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jonathan.a.held\Downloads\"/>
    </mc:Choice>
  </mc:AlternateContent>
  <xr:revisionPtr revIDLastSave="0" documentId="13_ncr:1_{0D205358-2D00-4CE3-B3E7-29B7CB86D1EC}" xr6:coauthVersionLast="47" xr6:coauthVersionMax="47" xr10:uidLastSave="{00000000-0000-0000-0000-000000000000}"/>
  <bookViews>
    <workbookView xWindow="-108" yWindow="-108" windowWidth="23256" windowHeight="12576" xr2:uid="{00000000-000D-0000-FFFF-FFFF00000000}"/>
  </bookViews>
  <sheets>
    <sheet name="Generation Units" sheetId="1" r:id="rId1"/>
    <sheet name="Notes" sheetId="2" r:id="rId2"/>
  </sheets>
  <externalReferences>
    <externalReference r:id="rId3"/>
  </externalReferences>
  <definedNames>
    <definedName name="_xlnm._FilterDatabase" localSheetId="0" hidden="1">'Generation Units'!$A$17:$M$9277</definedName>
    <definedName name="Official_Names">'[1]Drop-Down Lists'!$F$2:$F$352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D14" i="1"/>
  <c r="H5275" i="1" l="1"/>
</calcChain>
</file>

<file path=xl/sharedStrings.xml><?xml version="1.0" encoding="utf-8"?>
<sst xmlns="http://schemas.openxmlformats.org/spreadsheetml/2006/main" count="78841" uniqueCount="20739">
  <si>
    <t>RPS Class I Renewable Generation Units</t>
  </si>
  <si>
    <t>Qualified (MW)</t>
  </si>
  <si>
    <t>Qualified &amp; Operational (MW)</t>
  </si>
  <si>
    <t>Anaerobic Digester</t>
  </si>
  <si>
    <t>Biomass</t>
  </si>
  <si>
    <t>Hydroelectric</t>
  </si>
  <si>
    <t>Hydrokinetic</t>
  </si>
  <si>
    <t>Landfill Gas</t>
  </si>
  <si>
    <t>Tidal</t>
  </si>
  <si>
    <t>Wind</t>
  </si>
  <si>
    <t>Type</t>
  </si>
  <si>
    <t>MA RPS Number</t>
  </si>
  <si>
    <t>Fuel / Resource / Technology</t>
  </si>
  <si>
    <t>Independent Verifier</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</si>
  <si>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</si>
  <si>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</si>
  <si>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</si>
  <si>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</si>
  <si>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</si>
  <si>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</si>
  <si>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</si>
  <si>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</si>
  <si>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</si>
  <si>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</si>
  <si>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</si>
  <si>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</si>
  <si>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</si>
  <si>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</si>
  <si>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</si>
  <si>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</si>
  <si>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</si>
  <si>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</si>
  <si>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</si>
  <si>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</si>
  <si>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</si>
  <si>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</si>
  <si>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</si>
  <si>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</si>
  <si>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</si>
  <si>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</si>
  <si>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</si>
  <si>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</si>
  <si>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</si>
  <si>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</si>
  <si>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</si>
  <si>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</si>
  <si>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</si>
  <si>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</si>
  <si>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</si>
  <si>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</si>
  <si>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</si>
  <si>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</si>
  <si>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</si>
  <si>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</si>
  <si>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</si>
  <si>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</si>
  <si>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</si>
  <si>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</si>
  <si>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</si>
  <si>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</si>
  <si>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</si>
  <si>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</si>
  <si>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</si>
  <si>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</si>
  <si>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</si>
  <si>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</si>
  <si>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</si>
  <si>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</si>
  <si>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</si>
  <si>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</si>
  <si>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</si>
  <si>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</si>
  <si>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</si>
  <si>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</si>
  <si>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</si>
  <si>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</si>
  <si>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</si>
  <si>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</si>
  <si>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</si>
  <si>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</si>
  <si>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</si>
  <si>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</si>
  <si>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</si>
  <si>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</si>
  <si>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</si>
  <si>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</si>
  <si>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</si>
  <si>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</si>
  <si>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</si>
  <si>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</si>
  <si>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</si>
  <si>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</si>
  <si>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</si>
  <si>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</si>
  <si>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</si>
  <si>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</si>
  <si>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</si>
  <si>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</si>
  <si>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</si>
  <si>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</si>
  <si>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</si>
  <si>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</si>
  <si>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</si>
  <si>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t>Lewiston</t>
  </si>
  <si>
    <t>NY</t>
  </si>
  <si>
    <t>SL</t>
  </si>
  <si>
    <t>1028-04</t>
  </si>
  <si>
    <t>NON32509</t>
  </si>
  <si>
    <t>Mass Energy Aggregate PV</t>
  </si>
  <si>
    <t>Photovoltaic</t>
  </si>
  <si>
    <t>Mass Energy Consumers Allicance</t>
  </si>
  <si>
    <t>1029-04</t>
  </si>
  <si>
    <t>NON32511</t>
  </si>
  <si>
    <t>MA PV Cluster</t>
  </si>
  <si>
    <t>Conservation Services Group</t>
  </si>
  <si>
    <t>Peregrine Energy Group, Inc.</t>
  </si>
  <si>
    <t>1030-04</t>
  </si>
  <si>
    <t>IMP32528</t>
  </si>
  <si>
    <t>Waterloo</t>
  </si>
  <si>
    <t>After 48,130 MWh</t>
  </si>
  <si>
    <t>IMP32832</t>
  </si>
  <si>
    <t>See capacity of IMP32528</t>
  </si>
  <si>
    <t>IMP32847</t>
  </si>
  <si>
    <t>IMP32879</t>
  </si>
  <si>
    <t>1031-04</t>
  </si>
  <si>
    <t>IMP32487</t>
  </si>
  <si>
    <t>Fenner</t>
  </si>
  <si>
    <t>1032-04</t>
  </si>
  <si>
    <t>MSS10615</t>
  </si>
  <si>
    <t>Blue Spruce Farm</t>
  </si>
  <si>
    <t>Bridport</t>
  </si>
  <si>
    <t>VT</t>
  </si>
  <si>
    <t>1033-05</t>
  </si>
  <si>
    <t>Iggy's Biodiesel CHP</t>
  </si>
  <si>
    <t>Cambridge</t>
  </si>
  <si>
    <t>1034-05</t>
  </si>
  <si>
    <t>MSS10801</t>
  </si>
  <si>
    <t>Coventry Landfill Gas to Energy Facility</t>
  </si>
  <si>
    <t>Coventry</t>
  </si>
  <si>
    <t>MSS12323</t>
  </si>
  <si>
    <t>1035-05</t>
  </si>
  <si>
    <t>IMP32676</t>
  </si>
  <si>
    <t>Binghamton</t>
  </si>
  <si>
    <t>1037-05</t>
  </si>
  <si>
    <t>NON32545</t>
  </si>
  <si>
    <t>Mass Energy Aggregate Small Wind</t>
  </si>
  <si>
    <t>1038-06</t>
  </si>
  <si>
    <t>MSS11925</t>
  </si>
  <si>
    <t>Brockton Brightfield</t>
  </si>
  <si>
    <t>Brockton</t>
  </si>
  <si>
    <t>1040-05</t>
  </si>
  <si>
    <t>IMP32561</t>
  </si>
  <si>
    <t>Stanley</t>
  </si>
  <si>
    <t>1041-05</t>
  </si>
  <si>
    <t>IMP32584</t>
  </si>
  <si>
    <t>Cahoes</t>
  </si>
  <si>
    <t>1042-05</t>
  </si>
  <si>
    <t>IMP32723</t>
  </si>
  <si>
    <t>Rodman</t>
  </si>
  <si>
    <t>Livermore</t>
  </si>
  <si>
    <t>1045-05</t>
  </si>
  <si>
    <t>IMP32580</t>
  </si>
  <si>
    <t>Youngstown</t>
  </si>
  <si>
    <t>1049-06</t>
  </si>
  <si>
    <t>MSS11408</t>
  </si>
  <si>
    <t>Hull Wind 2</t>
  </si>
  <si>
    <t>1050-06</t>
  </si>
  <si>
    <t>IMP32611</t>
  </si>
  <si>
    <t>Mars Hill</t>
  </si>
  <si>
    <t>1052-06</t>
  </si>
  <si>
    <t>IMP32622</t>
  </si>
  <si>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</si>
  <si>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</si>
  <si>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</si>
  <si>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</si>
  <si>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</si>
  <si>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</si>
  <si>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</si>
  <si>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</si>
  <si>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</si>
  <si>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</si>
  <si>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</si>
  <si>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</si>
  <si>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</si>
  <si>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</si>
  <si>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</si>
  <si>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</si>
  <si>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</si>
  <si>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</si>
  <si>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</si>
  <si>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</si>
  <si>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</si>
  <si>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</si>
  <si>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</si>
  <si>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t>Lackawanna</t>
  </si>
  <si>
    <t>1062-06</t>
  </si>
  <si>
    <t>IMP32665</t>
  </si>
  <si>
    <t>Lowville</t>
  </si>
  <si>
    <t>1063-07</t>
  </si>
  <si>
    <t>MSS12180</t>
  </si>
  <si>
    <t>Berkshire Cow Power, LLC</t>
  </si>
  <si>
    <t>Richford</t>
  </si>
  <si>
    <t>1065-07</t>
  </si>
  <si>
    <t>MSS12274</t>
  </si>
  <si>
    <t>Green Mountain Dairy Farm, LLC</t>
  </si>
  <si>
    <t>Sheldon</t>
  </si>
  <si>
    <t>1066-07</t>
  </si>
  <si>
    <t>IMP32646</t>
  </si>
  <si>
    <t>Madison</t>
  </si>
  <si>
    <t>1067-08</t>
  </si>
  <si>
    <t>MSS11827</t>
  </si>
  <si>
    <t>Portsmouth Abbey Wind Turbine</t>
  </si>
  <si>
    <t>NON32592</t>
  </si>
  <si>
    <t>Peter Reed</t>
  </si>
  <si>
    <t>1068-07</t>
  </si>
  <si>
    <t>Albany</t>
  </si>
  <si>
    <t>1069-07</t>
  </si>
  <si>
    <t>IMP32614</t>
  </si>
  <si>
    <t>Murdochville</t>
  </si>
  <si>
    <t>Quebec</t>
  </si>
  <si>
    <t>1070-07</t>
  </si>
  <si>
    <t>IMP32613</t>
  </si>
  <si>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</si>
  <si>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</si>
  <si>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</si>
  <si>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</si>
  <si>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</si>
  <si>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</si>
  <si>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</si>
  <si>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</si>
  <si>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</si>
  <si>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</si>
  <si>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</si>
  <si>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</si>
  <si>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</si>
  <si>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t>Stockbridge</t>
  </si>
  <si>
    <t>1077-07</t>
  </si>
  <si>
    <t>MSS14271</t>
  </si>
  <si>
    <t>Ameresco Northampton</t>
  </si>
  <si>
    <t>Northampton</t>
  </si>
  <si>
    <t>1078-07</t>
  </si>
  <si>
    <t>IMP32637</t>
  </si>
  <si>
    <t>Bouckville</t>
  </si>
  <si>
    <t>1079-07</t>
  </si>
  <si>
    <t>MSS14098</t>
  </si>
  <si>
    <t>Fitchburg Landfill</t>
  </si>
  <si>
    <t>Westminster</t>
  </si>
  <si>
    <t>1080-07</t>
  </si>
  <si>
    <t>MSS14134</t>
  </si>
  <si>
    <t>Montagne Farm</t>
  </si>
  <si>
    <t>St. Albans</t>
  </si>
  <si>
    <t>1081-07</t>
  </si>
  <si>
    <t>IMP32645</t>
  </si>
  <si>
    <t>Bergen</t>
  </si>
  <si>
    <t>1082-07</t>
  </si>
  <si>
    <t>IMP32644</t>
  </si>
  <si>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</si>
  <si>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</si>
  <si>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</si>
  <si>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</si>
  <si>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</si>
  <si>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</si>
  <si>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</si>
  <si>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</si>
  <si>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</si>
  <si>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</si>
  <si>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</si>
  <si>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</si>
  <si>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</si>
  <si>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</si>
  <si>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</si>
  <si>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t>St. Jean Baptiste</t>
  </si>
  <si>
    <t>New Brunswick</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</si>
  <si>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</si>
  <si>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</si>
  <si>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</si>
  <si>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</si>
  <si>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</si>
  <si>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</si>
  <si>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</si>
  <si>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</si>
  <si>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</si>
  <si>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</si>
  <si>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</si>
  <si>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</si>
  <si>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</si>
  <si>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</si>
  <si>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</si>
  <si>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</si>
  <si>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t>Fairport</t>
  </si>
  <si>
    <t>1095-08</t>
  </si>
  <si>
    <t>IMP32730</t>
  </si>
  <si>
    <t>Morrisonville</t>
  </si>
  <si>
    <t>1096-08</t>
  </si>
  <si>
    <t>IMP32717</t>
  </si>
  <si>
    <t>Angelica</t>
  </si>
  <si>
    <t>1097-08</t>
  </si>
  <si>
    <t>NON36612</t>
  </si>
  <si>
    <t>Neighborhood Energy, LLC</t>
  </si>
  <si>
    <t>Newport</t>
  </si>
  <si>
    <t>Vermont Electric Power Company (VELCO)</t>
  </si>
  <si>
    <t>1098-09</t>
  </si>
  <si>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</si>
  <si>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</si>
  <si>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</si>
  <si>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</si>
  <si>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</si>
  <si>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</si>
  <si>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</si>
  <si>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</si>
  <si>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</si>
  <si>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</si>
  <si>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</si>
  <si>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</si>
  <si>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</si>
  <si>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</si>
  <si>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</si>
  <si>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</si>
  <si>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</si>
  <si>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</si>
  <si>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</si>
  <si>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</si>
  <si>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</si>
  <si>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</si>
  <si>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</si>
  <si>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</si>
  <si>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</si>
  <si>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</si>
  <si>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</si>
  <si>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</si>
  <si>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</si>
  <si>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</si>
  <si>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</si>
  <si>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</si>
  <si>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</si>
  <si>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</si>
  <si>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</si>
  <si>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</si>
  <si>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</si>
  <si>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</si>
  <si>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</si>
  <si>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</si>
  <si>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</si>
  <si>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</si>
  <si>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</si>
  <si>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</si>
  <si>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</si>
  <si>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</si>
  <si>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</si>
  <si>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</si>
  <si>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</si>
  <si>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</si>
  <si>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</si>
  <si>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</si>
  <si>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</si>
  <si>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</si>
  <si>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</si>
  <si>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</si>
  <si>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</si>
  <si>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</si>
  <si>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</si>
  <si>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</si>
  <si>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</si>
  <si>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</si>
  <si>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</si>
  <si>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</si>
  <si>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</si>
  <si>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</si>
  <si>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</si>
  <si>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</si>
  <si>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</si>
  <si>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</si>
  <si>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</si>
  <si>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</si>
  <si>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</si>
  <si>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</si>
  <si>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</si>
  <si>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</si>
  <si>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</si>
  <si>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</si>
  <si>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</si>
  <si>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</si>
  <si>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</si>
  <si>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</si>
  <si>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</si>
  <si>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</si>
  <si>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</si>
  <si>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</si>
  <si>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</si>
  <si>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</si>
  <si>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</si>
  <si>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</si>
  <si>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</si>
  <si>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</si>
  <si>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</si>
  <si>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</si>
  <si>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</si>
  <si>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</si>
  <si>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</si>
  <si>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</si>
  <si>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</si>
  <si>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</si>
  <si>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</si>
  <si>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</si>
  <si>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</si>
  <si>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</si>
  <si>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</si>
  <si>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</si>
  <si>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</si>
  <si>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</si>
  <si>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</si>
  <si>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</si>
  <si>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</si>
  <si>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</si>
  <si>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</si>
  <si>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</si>
  <si>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</si>
  <si>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</si>
  <si>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</si>
  <si>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</si>
  <si>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</si>
  <si>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</si>
  <si>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</si>
  <si>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</si>
  <si>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</si>
  <si>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</si>
  <si>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</si>
  <si>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</si>
  <si>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</si>
  <si>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</si>
  <si>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</si>
  <si>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</si>
  <si>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</si>
  <si>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</si>
  <si>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</si>
  <si>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</si>
  <si>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</si>
  <si>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</si>
  <si>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</si>
  <si>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</si>
  <si>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</si>
  <si>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</si>
  <si>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</si>
  <si>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</si>
  <si>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</si>
  <si>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</si>
  <si>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</si>
  <si>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NON32910</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</si>
  <si>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</si>
  <si>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</si>
  <si>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</si>
  <si>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</si>
  <si>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</si>
  <si>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</si>
  <si>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</si>
  <si>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</si>
  <si>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</si>
  <si>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</si>
  <si>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</si>
  <si>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</si>
  <si>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</si>
  <si>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</si>
  <si>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</si>
  <si>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</si>
  <si>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</si>
  <si>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</si>
  <si>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</si>
  <si>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</si>
  <si>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</si>
  <si>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</si>
  <si>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</si>
  <si>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</si>
  <si>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</si>
  <si>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</si>
  <si>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</si>
  <si>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</si>
  <si>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</si>
  <si>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</si>
  <si>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</si>
  <si>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</si>
  <si>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</si>
  <si>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</si>
  <si>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</si>
  <si>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</si>
  <si>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</si>
  <si>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</si>
  <si>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</si>
  <si>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</si>
  <si>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</si>
  <si>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</si>
  <si>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</si>
  <si>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</si>
  <si>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</si>
  <si>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</si>
  <si>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</si>
  <si>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</si>
  <si>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</si>
  <si>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</si>
  <si>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</si>
  <si>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</si>
  <si>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</si>
  <si>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</si>
  <si>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</si>
  <si>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</si>
  <si>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</si>
  <si>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</si>
  <si>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</si>
  <si>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</si>
  <si>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</si>
  <si>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</si>
  <si>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</si>
  <si>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</si>
  <si>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</si>
  <si>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</si>
  <si>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t>NON33003</t>
  </si>
  <si>
    <t>NON33004</t>
  </si>
  <si>
    <t>NON33005</t>
  </si>
  <si>
    <t>NON33006</t>
  </si>
  <si>
    <t>NON33007</t>
  </si>
  <si>
    <t>NON33008</t>
  </si>
  <si>
    <t>NON33009</t>
  </si>
  <si>
    <t>NON33010</t>
  </si>
  <si>
    <t>1161-10</t>
  </si>
  <si>
    <t>MSS14652</t>
  </si>
  <si>
    <t>Templeton Wind Turbine</t>
  </si>
  <si>
    <t>Templeton</t>
  </si>
  <si>
    <t>NON33046</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</si>
  <si>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</si>
  <si>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</si>
  <si>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</si>
  <si>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</si>
  <si>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</si>
  <si>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</si>
  <si>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</si>
  <si>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</si>
  <si>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</si>
  <si>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</si>
  <si>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</si>
  <si>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</si>
  <si>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</si>
  <si>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</si>
  <si>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</si>
  <si>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</si>
  <si>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</si>
  <si>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</si>
  <si>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</si>
  <si>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</si>
  <si>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</si>
  <si>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</si>
  <si>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</si>
  <si>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</si>
  <si>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</si>
  <si>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</si>
  <si>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</si>
  <si>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</si>
  <si>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</si>
  <si>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</si>
  <si>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</si>
  <si>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</si>
  <si>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</si>
  <si>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</si>
  <si>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</si>
  <si>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</si>
  <si>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</si>
  <si>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</si>
  <si>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</si>
  <si>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</si>
  <si>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</si>
  <si>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</si>
  <si>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</si>
  <si>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</si>
  <si>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</si>
  <si>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</si>
  <si>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</si>
  <si>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</si>
  <si>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</si>
  <si>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</si>
  <si>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</si>
  <si>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</si>
  <si>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</si>
  <si>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</si>
  <si>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</si>
  <si>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</si>
  <si>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</si>
  <si>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</si>
  <si>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</si>
  <si>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</si>
  <si>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</si>
  <si>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</si>
  <si>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</si>
  <si>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</si>
  <si>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</si>
  <si>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</si>
  <si>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</si>
  <si>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</si>
  <si>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</si>
  <si>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</si>
  <si>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</si>
  <si>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</si>
  <si>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</si>
  <si>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</si>
  <si>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</si>
  <si>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</si>
  <si>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</si>
  <si>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</si>
  <si>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</si>
  <si>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</si>
  <si>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</si>
  <si>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</si>
  <si>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</si>
  <si>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</si>
  <si>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</si>
  <si>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</si>
  <si>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</si>
  <si>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</si>
  <si>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</si>
  <si>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</si>
  <si>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</si>
  <si>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</si>
  <si>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</si>
  <si>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</si>
  <si>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</si>
  <si>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</si>
  <si>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</si>
  <si>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</si>
  <si>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</si>
  <si>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</si>
  <si>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</si>
  <si>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</si>
  <si>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</si>
  <si>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</si>
  <si>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</si>
  <si>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</si>
  <si>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</si>
  <si>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</si>
  <si>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</si>
  <si>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</si>
  <si>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</si>
  <si>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</si>
  <si>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</si>
  <si>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</si>
  <si>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</si>
  <si>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</si>
  <si>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</si>
  <si>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</si>
  <si>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</si>
  <si>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</si>
  <si>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</si>
  <si>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</si>
  <si>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</si>
  <si>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</si>
  <si>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</si>
  <si>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</si>
  <si>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</si>
  <si>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</si>
  <si>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</si>
  <si>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</si>
  <si>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</si>
  <si>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</si>
  <si>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</si>
  <si>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</si>
  <si>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</si>
  <si>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</si>
  <si>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</si>
  <si>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</si>
  <si>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</si>
  <si>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</si>
  <si>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</si>
  <si>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</si>
  <si>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</si>
  <si>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</si>
  <si>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</si>
  <si>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</si>
  <si>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</si>
  <si>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</si>
  <si>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</si>
  <si>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</si>
  <si>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</si>
  <si>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</si>
  <si>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</si>
  <si>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</si>
  <si>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</si>
  <si>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</si>
  <si>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</si>
  <si>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</si>
  <si>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</si>
  <si>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</si>
  <si>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</si>
  <si>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</si>
  <si>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</si>
  <si>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</si>
  <si>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</si>
  <si>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</si>
  <si>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</si>
  <si>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</si>
  <si>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</si>
  <si>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</si>
  <si>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</si>
  <si>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</si>
  <si>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</si>
  <si>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</si>
  <si>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</si>
  <si>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</si>
  <si>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</si>
  <si>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</si>
  <si>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</si>
  <si>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</si>
  <si>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</si>
  <si>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</si>
  <si>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</si>
  <si>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</si>
  <si>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</si>
  <si>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</si>
  <si>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</si>
  <si>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</si>
  <si>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</si>
  <si>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</si>
  <si>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</si>
  <si>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</si>
  <si>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</si>
  <si>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</si>
  <si>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</si>
  <si>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</si>
  <si>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</si>
  <si>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</si>
  <si>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</si>
  <si>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</si>
  <si>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</si>
  <si>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</si>
  <si>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</si>
  <si>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</si>
  <si>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</si>
  <si>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</si>
  <si>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</si>
  <si>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</si>
  <si>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</si>
  <si>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</si>
  <si>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</si>
  <si>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</si>
  <si>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</si>
  <si>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</si>
  <si>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</si>
  <si>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</si>
  <si>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</si>
  <si>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</si>
  <si>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</si>
  <si>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</si>
  <si>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</si>
  <si>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</si>
  <si>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</si>
  <si>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</si>
  <si>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</si>
  <si>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</si>
  <si>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</si>
  <si>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</si>
  <si>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</si>
  <si>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</si>
  <si>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</si>
  <si>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</si>
  <si>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</si>
  <si>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</si>
  <si>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</si>
  <si>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</si>
  <si>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</si>
  <si>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</si>
  <si>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</si>
  <si>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</si>
  <si>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</si>
  <si>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</si>
  <si>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</si>
  <si>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</si>
  <si>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</si>
  <si>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</si>
  <si>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</si>
  <si>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</si>
  <si>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</si>
  <si>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</si>
  <si>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</si>
  <si>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</si>
  <si>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</si>
  <si>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</si>
  <si>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</si>
  <si>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</si>
  <si>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</si>
  <si>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</si>
  <si>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</si>
  <si>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</si>
  <si>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</si>
  <si>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</si>
  <si>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</si>
  <si>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</si>
  <si>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</si>
  <si>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</si>
  <si>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</si>
  <si>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</si>
  <si>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</si>
  <si>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</si>
  <si>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</si>
  <si>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</si>
  <si>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</si>
  <si>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</si>
  <si>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</si>
  <si>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Newton</t>
  </si>
  <si>
    <t>NON38288</t>
  </si>
  <si>
    <t>ChrisMorra - 21.6</t>
  </si>
  <si>
    <t>Rehoboth</t>
  </si>
  <si>
    <t>NON38295</t>
  </si>
  <si>
    <t>Tidmarsh Farms Inc.</t>
  </si>
  <si>
    <t>NON40015</t>
  </si>
  <si>
    <t>REC-Spencer Organ</t>
  </si>
  <si>
    <t>NON41441</t>
  </si>
  <si>
    <t>REC-Westford Stony Brook School</t>
  </si>
  <si>
    <t>Westford</t>
  </si>
  <si>
    <t>NON46395</t>
  </si>
  <si>
    <t>Leominster</t>
  </si>
  <si>
    <t>NON47848</t>
  </si>
  <si>
    <t>REC-Eugene Novacek</t>
  </si>
  <si>
    <t>NON70051</t>
  </si>
  <si>
    <t>REC-Gary Lavalette</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</si>
  <si>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</si>
  <si>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</si>
  <si>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</si>
  <si>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</si>
  <si>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</si>
  <si>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</si>
  <si>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</si>
  <si>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</si>
  <si>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</si>
  <si>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</si>
  <si>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</si>
  <si>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</si>
  <si>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</si>
  <si>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</si>
  <si>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</si>
  <si>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</si>
  <si>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</si>
  <si>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</si>
  <si>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</si>
  <si>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</si>
  <si>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</si>
  <si>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</si>
  <si>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</si>
  <si>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</si>
  <si>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</si>
  <si>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</si>
  <si>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</si>
  <si>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</si>
  <si>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</si>
  <si>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</si>
  <si>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</si>
  <si>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</si>
  <si>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</si>
  <si>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</si>
  <si>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</si>
  <si>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</si>
  <si>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</si>
  <si>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</si>
  <si>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</si>
  <si>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</si>
  <si>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</si>
  <si>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</si>
  <si>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</si>
  <si>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</si>
  <si>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</si>
  <si>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</si>
  <si>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</si>
  <si>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</si>
  <si>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</si>
  <si>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</si>
  <si>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</si>
  <si>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</si>
  <si>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</si>
  <si>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</si>
  <si>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</si>
  <si>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</si>
  <si>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</si>
  <si>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</si>
  <si>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</si>
  <si>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</si>
  <si>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</si>
  <si>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</si>
  <si>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</si>
  <si>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</si>
  <si>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</si>
  <si>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</si>
  <si>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</si>
  <si>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</si>
  <si>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</si>
  <si>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</si>
  <si>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</si>
  <si>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</si>
  <si>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</si>
  <si>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</si>
  <si>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</si>
  <si>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</si>
  <si>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</si>
  <si>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</si>
  <si>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</si>
  <si>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</si>
  <si>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</si>
  <si>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</si>
  <si>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</si>
  <si>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</si>
  <si>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</si>
  <si>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</si>
  <si>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</si>
  <si>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</si>
  <si>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</si>
  <si>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</si>
  <si>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</si>
  <si>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</si>
  <si>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</si>
  <si>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</si>
  <si>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</si>
  <si>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</si>
  <si>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</si>
  <si>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</si>
  <si>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</si>
  <si>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</si>
  <si>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</si>
  <si>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</si>
  <si>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</si>
  <si>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</si>
  <si>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</si>
  <si>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</si>
  <si>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</si>
  <si>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</si>
  <si>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</si>
  <si>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</si>
  <si>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</si>
  <si>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</si>
  <si>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</si>
  <si>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</si>
  <si>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</si>
  <si>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</si>
  <si>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</si>
  <si>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</si>
  <si>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</si>
  <si>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</si>
  <si>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</si>
  <si>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</si>
  <si>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</si>
  <si>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</si>
  <si>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</si>
  <si>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</si>
  <si>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</si>
  <si>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</si>
  <si>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</si>
  <si>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</si>
  <si>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</si>
  <si>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</si>
  <si>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</si>
  <si>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</si>
  <si>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</si>
  <si>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</si>
  <si>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</si>
  <si>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</si>
  <si>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</si>
  <si>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</si>
  <si>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</si>
  <si>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</si>
  <si>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</si>
  <si>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</si>
  <si>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</si>
  <si>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</si>
  <si>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</si>
  <si>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</si>
  <si>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</si>
  <si>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</si>
  <si>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</si>
  <si>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</si>
  <si>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</si>
  <si>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</si>
  <si>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</si>
  <si>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</si>
  <si>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</si>
  <si>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</si>
  <si>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</si>
  <si>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</si>
  <si>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</si>
  <si>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</si>
  <si>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</si>
  <si>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</si>
  <si>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</si>
  <si>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</si>
  <si>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</si>
  <si>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</si>
  <si>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</si>
  <si>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</si>
  <si>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</si>
  <si>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</si>
  <si>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</si>
  <si>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</si>
  <si>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</si>
  <si>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</si>
  <si>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</si>
  <si>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</si>
  <si>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</si>
  <si>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</si>
  <si>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</si>
  <si>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</si>
  <si>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</si>
  <si>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</si>
  <si>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</si>
  <si>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</si>
  <si>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</si>
  <si>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</si>
  <si>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</si>
  <si>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</si>
  <si>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</si>
  <si>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</si>
  <si>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</si>
  <si>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</si>
  <si>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</si>
  <si>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</si>
  <si>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</si>
  <si>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</si>
  <si>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</si>
  <si>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</si>
  <si>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</si>
  <si>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</si>
  <si>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</si>
  <si>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</si>
  <si>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</si>
  <si>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</si>
  <si>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</si>
  <si>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</si>
  <si>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</si>
  <si>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</si>
  <si>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</si>
  <si>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</si>
  <si>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</si>
  <si>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</si>
  <si>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</si>
  <si>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</si>
  <si>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</si>
  <si>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</si>
  <si>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</si>
  <si>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</si>
  <si>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</si>
  <si>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</si>
  <si>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Waterville</t>
  </si>
  <si>
    <t>Natural Capital, LLC</t>
  </si>
  <si>
    <t>1289-13</t>
  </si>
  <si>
    <t>NON36249</t>
  </si>
  <si>
    <t>Southern Vermont Energy Park Solar</t>
  </si>
  <si>
    <t>Pownal</t>
  </si>
  <si>
    <t>1290-13</t>
  </si>
  <si>
    <t>NON36250</t>
  </si>
  <si>
    <t>Williamstown Solar Project</t>
  </si>
  <si>
    <t>Williamstown</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</si>
  <si>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</si>
  <si>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</si>
  <si>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</si>
  <si>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</si>
  <si>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</si>
  <si>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</si>
  <si>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</si>
  <si>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</si>
  <si>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</si>
  <si>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</si>
  <si>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</si>
  <si>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</si>
  <si>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</si>
  <si>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</si>
  <si>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</si>
  <si>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</si>
  <si>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</si>
  <si>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</si>
  <si>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</si>
  <si>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</si>
  <si>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</si>
  <si>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</si>
  <si>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</si>
  <si>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</si>
  <si>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</si>
  <si>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</si>
  <si>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</si>
  <si>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</si>
  <si>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</si>
  <si>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</si>
  <si>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</si>
  <si>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</si>
  <si>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</si>
  <si>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</si>
  <si>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</si>
  <si>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</si>
  <si>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</si>
  <si>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</si>
  <si>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</si>
  <si>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</si>
  <si>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</si>
  <si>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</si>
  <si>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</si>
  <si>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</si>
  <si>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</si>
  <si>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</si>
  <si>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</si>
  <si>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</si>
  <si>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</si>
  <si>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</si>
  <si>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</si>
  <si>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</si>
  <si>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</si>
  <si>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</si>
  <si>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</si>
  <si>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</si>
  <si>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</si>
  <si>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</si>
  <si>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</si>
  <si>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</si>
  <si>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</si>
  <si>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</si>
  <si>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</si>
  <si>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</si>
  <si>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</si>
  <si>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</si>
  <si>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</si>
  <si>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</si>
  <si>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</si>
  <si>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</si>
  <si>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</si>
  <si>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</si>
  <si>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</si>
  <si>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</si>
  <si>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</si>
  <si>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</si>
  <si>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</si>
  <si>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</si>
  <si>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</si>
  <si>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</si>
  <si>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</si>
  <si>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</si>
  <si>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</si>
  <si>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</si>
  <si>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</si>
  <si>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</si>
  <si>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</si>
  <si>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</si>
  <si>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</si>
  <si>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</si>
  <si>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</si>
  <si>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</si>
  <si>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</si>
  <si>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</si>
  <si>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</si>
  <si>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</si>
  <si>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</si>
  <si>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</si>
  <si>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</si>
  <si>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</si>
  <si>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</si>
  <si>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</si>
  <si>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</si>
  <si>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</si>
  <si>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</si>
  <si>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</si>
  <si>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</si>
  <si>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</si>
  <si>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</si>
  <si>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</si>
  <si>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</si>
  <si>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</si>
  <si>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</si>
  <si>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</si>
  <si>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</si>
  <si>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</si>
  <si>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</si>
  <si>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</si>
  <si>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</si>
  <si>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</si>
  <si>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</si>
  <si>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</si>
  <si>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</si>
  <si>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</si>
  <si>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</si>
  <si>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</si>
  <si>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</si>
  <si>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</si>
  <si>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</si>
  <si>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</si>
  <si>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</si>
  <si>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</si>
  <si>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</si>
  <si>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</si>
  <si>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</si>
  <si>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</si>
  <si>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</si>
  <si>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</si>
  <si>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</si>
  <si>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</si>
  <si>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</si>
  <si>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</si>
  <si>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</si>
  <si>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</si>
  <si>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</si>
  <si>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</si>
  <si>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</si>
  <si>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</si>
  <si>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</si>
  <si>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</si>
  <si>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</si>
  <si>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</si>
  <si>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</si>
  <si>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</si>
  <si>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</si>
  <si>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</si>
  <si>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</si>
  <si>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</si>
  <si>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</si>
  <si>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</si>
  <si>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</si>
  <si>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</si>
  <si>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</si>
  <si>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</si>
  <si>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</si>
  <si>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</si>
  <si>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</si>
  <si>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</si>
  <si>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</si>
  <si>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</si>
  <si>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</si>
  <si>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</si>
  <si>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</si>
  <si>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</si>
  <si>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</si>
  <si>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</si>
  <si>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</si>
  <si>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</si>
  <si>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</si>
  <si>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</si>
  <si>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</si>
  <si>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</si>
  <si>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</si>
  <si>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</si>
  <si>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</si>
  <si>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</si>
  <si>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</si>
  <si>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</si>
  <si>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</si>
  <si>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</si>
  <si>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</si>
  <si>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</si>
  <si>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</si>
  <si>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</si>
  <si>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</si>
  <si>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</si>
  <si>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</si>
  <si>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</si>
  <si>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</si>
  <si>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</si>
  <si>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</si>
  <si>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</si>
  <si>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</si>
  <si>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</si>
  <si>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</si>
  <si>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</si>
  <si>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</si>
  <si>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</si>
  <si>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</si>
  <si>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</si>
  <si>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</si>
  <si>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</si>
  <si>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</si>
  <si>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</si>
  <si>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</si>
  <si>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</si>
  <si>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</si>
  <si>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</si>
  <si>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</si>
  <si>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</si>
  <si>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</si>
  <si>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</si>
  <si>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</si>
  <si>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</si>
  <si>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</si>
  <si>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</si>
  <si>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</si>
  <si>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</si>
  <si>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</si>
  <si>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</si>
  <si>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</si>
  <si>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</si>
  <si>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</si>
  <si>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</si>
  <si>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</si>
  <si>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</si>
  <si>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</si>
  <si>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</si>
  <si>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</si>
  <si>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</si>
  <si>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</si>
  <si>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</si>
  <si>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</si>
  <si>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</si>
  <si>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</si>
  <si>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</si>
  <si>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</si>
  <si>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</si>
  <si>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</si>
  <si>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</si>
  <si>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</si>
  <si>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</si>
  <si>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</si>
  <si>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</si>
  <si>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</si>
  <si>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</si>
  <si>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</si>
  <si>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</si>
  <si>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</si>
  <si>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</si>
  <si>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</si>
  <si>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</si>
  <si>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</si>
  <si>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</si>
  <si>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</si>
  <si>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</si>
  <si>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</si>
  <si>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</si>
  <si>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</si>
  <si>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</si>
  <si>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</si>
  <si>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</si>
  <si>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</si>
  <si>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</si>
  <si>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</si>
  <si>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</si>
  <si>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</si>
  <si>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</si>
  <si>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</si>
  <si>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</si>
  <si>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</si>
  <si>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</si>
  <si>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</si>
  <si>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</si>
  <si>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</si>
  <si>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</si>
  <si>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</si>
  <si>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</si>
  <si>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</si>
  <si>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</si>
  <si>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</si>
  <si>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</si>
  <si>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</si>
  <si>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</si>
  <si>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</si>
  <si>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</si>
  <si>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</si>
  <si>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</si>
  <si>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</si>
  <si>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</si>
  <si>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</si>
  <si>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</si>
  <si>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</si>
  <si>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</si>
  <si>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</si>
  <si>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</si>
  <si>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</si>
  <si>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</si>
  <si>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</si>
  <si>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</si>
  <si>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</si>
  <si>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</si>
  <si>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</si>
  <si>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</si>
  <si>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</si>
  <si>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</si>
  <si>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</si>
  <si>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</si>
  <si>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</si>
  <si>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</si>
  <si>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</si>
  <si>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</si>
  <si>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</si>
  <si>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</si>
  <si>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</si>
  <si>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</si>
  <si>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</si>
  <si>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</si>
  <si>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</si>
  <si>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</si>
  <si>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</si>
  <si>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</si>
  <si>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</si>
  <si>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</si>
  <si>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</si>
  <si>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</si>
  <si>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</si>
  <si>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</si>
  <si>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</si>
  <si>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</si>
  <si>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</si>
  <si>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</si>
  <si>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</si>
  <si>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</si>
  <si>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</si>
  <si>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</si>
  <si>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</si>
  <si>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</si>
  <si>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</si>
  <si>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</si>
  <si>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</si>
  <si>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</si>
  <si>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</si>
  <si>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</si>
  <si>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</si>
  <si>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</si>
  <si>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</si>
  <si>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</si>
  <si>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</si>
  <si>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</si>
  <si>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</si>
  <si>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</si>
  <si>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</si>
  <si>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</si>
  <si>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</si>
  <si>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</si>
  <si>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</si>
  <si>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</si>
  <si>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</si>
  <si>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</si>
  <si>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</si>
  <si>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</si>
  <si>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</si>
  <si>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</si>
  <si>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</si>
  <si>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</si>
  <si>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</si>
  <si>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</si>
  <si>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</si>
  <si>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</si>
  <si>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</si>
  <si>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</si>
  <si>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</si>
  <si>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</si>
  <si>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</si>
  <si>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</si>
  <si>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</si>
  <si>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</si>
  <si>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</si>
  <si>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</si>
  <si>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</si>
  <si>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</si>
  <si>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</si>
  <si>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</si>
  <si>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</si>
  <si>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</si>
  <si>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</si>
  <si>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</si>
  <si>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</si>
  <si>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</si>
  <si>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</si>
  <si>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</si>
  <si>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</si>
  <si>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</si>
  <si>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</si>
  <si>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</si>
  <si>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</si>
  <si>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</si>
  <si>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</si>
  <si>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</si>
  <si>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</si>
  <si>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</si>
  <si>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</si>
  <si>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</si>
  <si>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</si>
  <si>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</si>
  <si>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</si>
  <si>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</si>
  <si>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</si>
  <si>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</si>
  <si>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</si>
  <si>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</si>
  <si>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</si>
  <si>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</si>
  <si>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</si>
  <si>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</si>
  <si>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</si>
  <si>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</si>
  <si>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</si>
  <si>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</si>
  <si>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</si>
  <si>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</si>
  <si>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</si>
  <si>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</si>
  <si>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</si>
  <si>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</si>
  <si>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</si>
  <si>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</si>
  <si>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</si>
  <si>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</si>
  <si>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</si>
  <si>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</si>
  <si>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</si>
  <si>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</si>
  <si>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</si>
  <si>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</si>
  <si>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</si>
  <si>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</si>
  <si>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</si>
  <si>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</si>
  <si>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</si>
  <si>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</si>
  <si>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</si>
  <si>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</si>
  <si>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</si>
  <si>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</si>
  <si>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</si>
  <si>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</si>
  <si>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</si>
  <si>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</si>
  <si>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</si>
  <si>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</si>
  <si>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</si>
  <si>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</si>
  <si>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</si>
  <si>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</si>
  <si>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</si>
  <si>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</si>
  <si>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</si>
  <si>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</si>
  <si>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</si>
  <si>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</si>
  <si>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</si>
  <si>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</si>
  <si>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</si>
  <si>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</si>
  <si>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</si>
  <si>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</si>
  <si>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</si>
  <si>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</si>
  <si>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</si>
  <si>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</si>
  <si>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</si>
  <si>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</si>
  <si>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</si>
  <si>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</si>
  <si>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</si>
  <si>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</si>
  <si>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</si>
  <si>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</si>
  <si>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</si>
  <si>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</si>
  <si>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</si>
  <si>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</si>
  <si>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</si>
  <si>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</si>
  <si>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</si>
  <si>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</si>
  <si>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</si>
  <si>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</si>
  <si>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</si>
  <si>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</si>
  <si>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</si>
  <si>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</si>
  <si>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</si>
  <si>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</si>
  <si>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</si>
  <si>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</si>
  <si>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</si>
  <si>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</si>
  <si>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</si>
  <si>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</si>
  <si>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</si>
  <si>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</si>
  <si>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</si>
  <si>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</si>
  <si>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</si>
  <si>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</si>
  <si>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</si>
  <si>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</si>
  <si>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</si>
  <si>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</si>
  <si>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</si>
  <si>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</si>
  <si>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</si>
  <si>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</si>
  <si>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</si>
  <si>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</si>
  <si>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</si>
  <si>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</si>
  <si>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</si>
  <si>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</si>
  <si>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</si>
  <si>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</si>
  <si>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</si>
  <si>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</si>
  <si>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</si>
  <si>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</si>
  <si>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</si>
  <si>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</si>
  <si>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</si>
  <si>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</si>
  <si>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</si>
  <si>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</si>
  <si>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</si>
  <si>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</si>
  <si>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</si>
  <si>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</si>
  <si>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</si>
  <si>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</si>
  <si>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</si>
  <si>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</si>
  <si>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</si>
  <si>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</si>
  <si>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</si>
  <si>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</si>
  <si>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</si>
  <si>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</si>
  <si>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</si>
  <si>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</si>
  <si>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</si>
  <si>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</si>
  <si>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</si>
  <si>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</si>
  <si>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</si>
  <si>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</si>
  <si>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</si>
  <si>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</si>
  <si>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</si>
  <si>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</si>
  <si>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</si>
  <si>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</si>
  <si>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</si>
  <si>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</si>
  <si>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</si>
  <si>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</si>
  <si>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</si>
  <si>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</si>
  <si>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</si>
  <si>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</si>
  <si>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</si>
  <si>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</si>
  <si>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</si>
  <si>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</si>
  <si>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</si>
  <si>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</si>
  <si>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</si>
  <si>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</si>
  <si>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</si>
  <si>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</si>
  <si>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</si>
  <si>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</si>
  <si>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</si>
  <si>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</si>
  <si>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</si>
  <si>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</si>
  <si>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</si>
  <si>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</si>
  <si>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</si>
  <si>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</si>
  <si>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</si>
  <si>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</si>
  <si>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</si>
  <si>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</si>
  <si>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</si>
  <si>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</si>
  <si>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</si>
  <si>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</si>
  <si>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</si>
  <si>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</si>
  <si>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</si>
  <si>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</si>
  <si>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</si>
  <si>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</si>
  <si>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</si>
  <si>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</si>
  <si>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</si>
  <si>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</si>
  <si>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</si>
  <si>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</si>
  <si>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</si>
  <si>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</si>
  <si>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</si>
  <si>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</si>
  <si>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</si>
  <si>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</si>
  <si>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</si>
  <si>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</si>
  <si>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</si>
  <si>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</si>
  <si>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</si>
  <si>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</si>
  <si>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</si>
  <si>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</si>
  <si>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</si>
  <si>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</si>
  <si>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</si>
  <si>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</si>
  <si>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</si>
  <si>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</si>
  <si>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</si>
  <si>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</si>
  <si>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</si>
  <si>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</si>
  <si>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</si>
  <si>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</si>
  <si>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</si>
  <si>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</si>
  <si>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</si>
  <si>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</si>
  <si>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</si>
  <si>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</si>
  <si>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</si>
  <si>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</si>
  <si>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</si>
  <si>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</si>
  <si>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</si>
  <si>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</si>
  <si>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</si>
  <si>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</si>
  <si>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</si>
  <si>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</si>
  <si>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</si>
  <si>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</si>
  <si>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</si>
  <si>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</si>
  <si>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</si>
  <si>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</si>
  <si>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</si>
  <si>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</si>
  <si>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</si>
  <si>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</si>
  <si>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</si>
  <si>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</si>
  <si>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</si>
  <si>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</si>
  <si>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</si>
  <si>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</si>
  <si>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</si>
  <si>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</si>
  <si>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</si>
  <si>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</si>
  <si>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</si>
  <si>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</si>
  <si>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</si>
  <si>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</si>
  <si>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</si>
  <si>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</si>
  <si>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</si>
  <si>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</si>
  <si>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</si>
  <si>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</si>
  <si>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</si>
  <si>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</si>
  <si>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</si>
  <si>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</si>
  <si>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</si>
  <si>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</si>
  <si>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</si>
  <si>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</si>
  <si>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</si>
  <si>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</si>
  <si>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</si>
  <si>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</si>
  <si>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</si>
  <si>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</si>
  <si>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</si>
  <si>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</si>
  <si>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</si>
  <si>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</si>
  <si>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</si>
  <si>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</si>
  <si>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</si>
  <si>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</si>
  <si>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</si>
  <si>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</si>
  <si>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</si>
  <si>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</si>
  <si>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</si>
  <si>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</si>
  <si>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</si>
  <si>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</si>
  <si>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</si>
  <si>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</si>
  <si>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</si>
  <si>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</si>
  <si>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</si>
  <si>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</si>
  <si>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</si>
  <si>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</si>
  <si>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</si>
  <si>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</si>
  <si>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</si>
  <si>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</si>
  <si>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</si>
  <si>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</si>
  <si>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</si>
  <si>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</si>
  <si>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</si>
  <si>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</si>
  <si>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</si>
  <si>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</si>
  <si>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</si>
  <si>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</si>
  <si>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</si>
  <si>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</si>
  <si>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</si>
  <si>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</si>
  <si>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</si>
  <si>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</si>
  <si>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</si>
  <si>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</si>
  <si>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</si>
  <si>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</si>
  <si>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</si>
  <si>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</si>
  <si>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</si>
  <si>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</si>
  <si>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</si>
  <si>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</si>
  <si>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</si>
  <si>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</si>
  <si>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</si>
  <si>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</si>
  <si>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</si>
  <si>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</si>
  <si>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</si>
  <si>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</si>
  <si>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</si>
  <si>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</si>
  <si>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</si>
  <si>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</si>
  <si>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</si>
  <si>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</si>
  <si>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</si>
  <si>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</si>
  <si>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</si>
  <si>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</si>
  <si>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</si>
  <si>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</si>
  <si>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</si>
  <si>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</si>
  <si>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</si>
  <si>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</si>
  <si>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</si>
  <si>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</si>
  <si>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</si>
  <si>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</si>
  <si>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</si>
  <si>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</si>
  <si>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</si>
  <si>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</si>
  <si>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</si>
  <si>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</si>
  <si>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</si>
  <si>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</si>
  <si>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</si>
  <si>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</si>
  <si>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</si>
  <si>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</si>
  <si>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</si>
  <si>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</si>
  <si>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</si>
  <si>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</si>
  <si>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</si>
  <si>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</si>
  <si>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</si>
  <si>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</si>
  <si>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</si>
  <si>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</si>
  <si>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</si>
  <si>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</si>
  <si>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</si>
  <si>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</si>
  <si>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</si>
  <si>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</si>
  <si>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</si>
  <si>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</si>
  <si>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</si>
  <si>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</si>
  <si>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</si>
  <si>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</si>
  <si>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</si>
  <si>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</si>
  <si>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</si>
  <si>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</si>
  <si>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</si>
  <si>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</si>
  <si>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</si>
  <si>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</si>
  <si>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</si>
  <si>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</si>
  <si>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</si>
  <si>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</si>
  <si>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</si>
  <si>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</si>
  <si>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</si>
  <si>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</si>
  <si>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</si>
  <si>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</si>
  <si>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</si>
  <si>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</si>
  <si>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</si>
  <si>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</si>
  <si>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</si>
  <si>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</si>
  <si>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</si>
  <si>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</si>
  <si>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</si>
  <si>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</si>
  <si>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</si>
  <si>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</si>
  <si>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</si>
  <si>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</si>
  <si>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</si>
  <si>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</si>
  <si>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</si>
  <si>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</si>
  <si>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</si>
  <si>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</si>
  <si>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</si>
  <si>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</si>
  <si>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</si>
  <si>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</si>
  <si>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</si>
  <si>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</si>
  <si>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</si>
  <si>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</si>
  <si>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</si>
  <si>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</si>
  <si>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</si>
  <si>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</si>
  <si>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</si>
  <si>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</si>
  <si>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</si>
  <si>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</si>
  <si>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</si>
  <si>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</si>
  <si>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</si>
  <si>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</si>
  <si>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</si>
  <si>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</si>
  <si>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</si>
  <si>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</si>
  <si>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</si>
  <si>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</si>
  <si>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</si>
  <si>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</si>
  <si>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</si>
  <si>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</si>
  <si>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</si>
  <si>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</si>
  <si>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</si>
  <si>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</si>
  <si>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</si>
  <si>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</si>
  <si>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</si>
  <si>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</si>
  <si>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</si>
  <si>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</si>
  <si>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</si>
  <si>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</si>
  <si>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</si>
  <si>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</si>
  <si>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</si>
  <si>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</si>
  <si>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</si>
  <si>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</si>
  <si>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</si>
  <si>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</si>
  <si>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</si>
  <si>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</si>
  <si>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</si>
  <si>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</si>
  <si>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</si>
  <si>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</si>
  <si>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</si>
  <si>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</si>
  <si>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</si>
  <si>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</si>
  <si>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</si>
  <si>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</si>
  <si>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</si>
  <si>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</si>
  <si>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</si>
  <si>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</si>
  <si>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</si>
  <si>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</si>
  <si>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</si>
  <si>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</si>
  <si>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</si>
  <si>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</si>
  <si>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</si>
  <si>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</si>
  <si>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</si>
  <si>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</si>
  <si>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</si>
  <si>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</si>
  <si>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</si>
  <si>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</si>
  <si>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</si>
  <si>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</si>
  <si>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</si>
  <si>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</si>
  <si>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</si>
  <si>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</si>
  <si>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</si>
  <si>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</si>
  <si>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</si>
  <si>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</si>
  <si>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</si>
  <si>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</si>
  <si>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</si>
  <si>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</si>
  <si>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</si>
  <si>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</si>
  <si>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</si>
  <si>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</si>
  <si>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</si>
  <si>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</si>
  <si>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</si>
  <si>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</si>
  <si>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</si>
  <si>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</si>
  <si>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</si>
  <si>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</si>
  <si>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</si>
  <si>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</si>
  <si>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</si>
  <si>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</si>
  <si>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</si>
  <si>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</si>
  <si>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</si>
  <si>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</si>
  <si>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</si>
  <si>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</si>
  <si>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</si>
  <si>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</si>
  <si>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</si>
  <si>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</si>
  <si>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</si>
  <si>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</si>
  <si>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</si>
  <si>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</si>
  <si>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</si>
  <si>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</si>
  <si>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</si>
  <si>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</si>
  <si>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</si>
  <si>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</si>
  <si>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</si>
  <si>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</si>
  <si>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</si>
  <si>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</si>
  <si>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</si>
  <si>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</si>
  <si>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</si>
  <si>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</si>
  <si>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</si>
  <si>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</si>
  <si>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</si>
  <si>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</si>
  <si>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</si>
  <si>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</si>
  <si>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</si>
  <si>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</si>
  <si>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</si>
  <si>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</si>
  <si>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</si>
  <si>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</si>
  <si>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</si>
  <si>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</si>
  <si>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</si>
  <si>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</si>
  <si>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</si>
  <si>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</si>
  <si>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</si>
  <si>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</si>
  <si>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</si>
  <si>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</si>
  <si>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</si>
  <si>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</si>
  <si>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</si>
  <si>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</si>
  <si>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</si>
  <si>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</si>
  <si>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</si>
  <si>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</si>
  <si>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</si>
  <si>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</si>
  <si>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</si>
  <si>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</si>
  <si>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</si>
  <si>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</si>
  <si>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</si>
  <si>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</si>
  <si>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</si>
  <si>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</si>
  <si>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</si>
  <si>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</si>
  <si>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</si>
  <si>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</si>
  <si>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</si>
  <si>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</si>
  <si>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</si>
  <si>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</si>
  <si>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</si>
  <si>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</si>
  <si>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</si>
  <si>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</si>
  <si>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</si>
  <si>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</si>
  <si>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</si>
  <si>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</si>
  <si>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</si>
  <si>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</si>
  <si>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</si>
  <si>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</si>
  <si>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</si>
  <si>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</si>
  <si>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</si>
  <si>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</si>
  <si>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</si>
  <si>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</si>
  <si>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</si>
  <si>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</si>
  <si>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</si>
  <si>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</si>
  <si>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</si>
  <si>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</si>
  <si>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</si>
  <si>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</si>
  <si>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</si>
  <si>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</si>
  <si>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</si>
  <si>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</si>
  <si>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</si>
  <si>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</si>
  <si>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</si>
  <si>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</si>
  <si>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</si>
  <si>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</si>
  <si>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</si>
  <si>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</si>
  <si>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</si>
  <si>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</si>
  <si>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</si>
  <si>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</si>
  <si>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</si>
  <si>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</si>
  <si>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</si>
  <si>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</si>
  <si>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</si>
  <si>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</si>
  <si>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</si>
  <si>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</si>
  <si>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</si>
  <si>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</si>
  <si>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</si>
  <si>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</si>
  <si>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</si>
  <si>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</si>
  <si>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</si>
  <si>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</si>
  <si>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</si>
  <si>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</si>
  <si>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</si>
  <si>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</si>
  <si>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</si>
  <si>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</si>
  <si>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</si>
  <si>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</si>
  <si>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</si>
  <si>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</si>
  <si>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</si>
  <si>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</si>
  <si>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</si>
  <si>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</si>
  <si>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</si>
  <si>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</si>
  <si>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</si>
  <si>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</si>
  <si>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</si>
  <si>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</si>
  <si>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</si>
  <si>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</si>
  <si>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</si>
  <si>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</si>
  <si>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</si>
  <si>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</si>
  <si>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</si>
  <si>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</si>
  <si>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</si>
  <si>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</si>
  <si>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</si>
  <si>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</si>
  <si>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</si>
  <si>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</si>
  <si>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</si>
  <si>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</si>
  <si>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</si>
  <si>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</si>
  <si>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</si>
  <si>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</si>
  <si>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</si>
  <si>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</si>
  <si>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</si>
  <si>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</si>
  <si>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</si>
  <si>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</si>
  <si>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</si>
  <si>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</si>
  <si>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</si>
  <si>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</si>
  <si>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</si>
  <si>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</si>
  <si>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</si>
  <si>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</si>
  <si>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</si>
  <si>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</si>
  <si>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</si>
  <si>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</si>
  <si>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</si>
  <si>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</si>
  <si>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</si>
  <si>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</si>
  <si>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</si>
  <si>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</si>
  <si>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</si>
  <si>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</si>
  <si>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</si>
  <si>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</si>
  <si>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</si>
  <si>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</si>
  <si>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</si>
  <si>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</si>
  <si>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</si>
  <si>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</si>
  <si>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</si>
  <si>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</si>
  <si>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</si>
  <si>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</si>
  <si>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</si>
  <si>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</si>
  <si>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</si>
  <si>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</si>
  <si>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</si>
  <si>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</si>
  <si>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</si>
  <si>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</si>
  <si>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</si>
  <si>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</si>
  <si>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</si>
  <si>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</si>
  <si>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</si>
  <si>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</si>
  <si>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</si>
  <si>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</si>
  <si>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</si>
  <si>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</si>
  <si>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</si>
  <si>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</si>
  <si>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</si>
  <si>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</si>
  <si>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</si>
  <si>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</si>
  <si>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</si>
  <si>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</si>
  <si>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</si>
  <si>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</si>
  <si>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</si>
  <si>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</si>
  <si>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</si>
  <si>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</si>
  <si>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</si>
  <si>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</si>
  <si>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</si>
  <si>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</si>
  <si>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</si>
  <si>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</si>
  <si>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</si>
  <si>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</si>
  <si>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</si>
  <si>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</si>
  <si>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</si>
  <si>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</si>
  <si>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</si>
  <si>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</si>
  <si>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</si>
  <si>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</si>
  <si>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</si>
  <si>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</si>
  <si>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</si>
  <si>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</si>
  <si>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</si>
  <si>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</si>
  <si>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</si>
  <si>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</si>
  <si>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</si>
  <si>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</si>
  <si>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</si>
  <si>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</si>
  <si>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</si>
  <si>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</si>
  <si>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</si>
  <si>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</si>
  <si>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</si>
  <si>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</si>
  <si>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</si>
  <si>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</si>
  <si>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</si>
  <si>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</si>
  <si>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</si>
  <si>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</si>
  <si>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</si>
  <si>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</si>
  <si>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</si>
  <si>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</si>
  <si>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</si>
  <si>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</si>
  <si>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</si>
  <si>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</si>
  <si>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</si>
  <si>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</si>
  <si>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</si>
  <si>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</si>
  <si>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</si>
  <si>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</si>
  <si>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</si>
  <si>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</si>
  <si>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</si>
  <si>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</si>
  <si>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</si>
  <si>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</si>
  <si>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</si>
  <si>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</si>
  <si>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</si>
  <si>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</si>
  <si>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</si>
  <si>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</si>
  <si>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</si>
  <si>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</si>
  <si>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</si>
  <si>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</si>
  <si>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</si>
  <si>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</si>
  <si>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</si>
  <si>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</si>
  <si>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</si>
  <si>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</si>
  <si>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</si>
  <si>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</si>
  <si>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</si>
  <si>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</si>
  <si>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</si>
  <si>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</si>
  <si>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</si>
  <si>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</si>
  <si>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</si>
  <si>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</si>
  <si>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</si>
  <si>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</si>
  <si>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</si>
  <si>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</si>
  <si>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</si>
  <si>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</si>
  <si>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</si>
  <si>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</si>
  <si>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</si>
  <si>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</si>
  <si>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</si>
  <si>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</si>
  <si>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</si>
  <si>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</si>
  <si>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</si>
  <si>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</si>
  <si>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</si>
  <si>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</si>
  <si>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</si>
  <si>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</si>
  <si>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</si>
  <si>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</si>
  <si>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</si>
  <si>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</si>
  <si>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</si>
  <si>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</si>
  <si>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</si>
  <si>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</si>
  <si>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</si>
  <si>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</si>
  <si>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</si>
  <si>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</si>
  <si>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</si>
  <si>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</si>
  <si>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</si>
  <si>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</si>
  <si>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</si>
  <si>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</si>
  <si>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</si>
  <si>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</si>
  <si>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</si>
  <si>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</si>
  <si>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</si>
  <si>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</si>
  <si>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</si>
  <si>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</si>
  <si>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</si>
  <si>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</si>
  <si>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</si>
  <si>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</si>
  <si>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</si>
  <si>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</si>
  <si>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</si>
  <si>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</si>
  <si>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</si>
  <si>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</si>
  <si>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</si>
  <si>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</si>
  <si>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</si>
  <si>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</si>
  <si>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</si>
  <si>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</si>
  <si>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</si>
  <si>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</si>
  <si>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</si>
  <si>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</si>
  <si>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</si>
  <si>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</si>
  <si>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</si>
  <si>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</si>
  <si>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</si>
  <si>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</si>
  <si>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</si>
  <si>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</si>
  <si>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</si>
  <si>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</si>
  <si>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</si>
  <si>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</si>
  <si>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</si>
  <si>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</si>
  <si>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</si>
  <si>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</si>
  <si>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</si>
  <si>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</si>
  <si>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</si>
  <si>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</si>
  <si>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</si>
  <si>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</si>
  <si>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</si>
  <si>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</si>
  <si>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</si>
  <si>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</si>
  <si>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</si>
  <si>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</si>
  <si>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</si>
  <si>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</si>
  <si>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</si>
  <si>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</si>
  <si>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</si>
  <si>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</si>
  <si>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</si>
  <si>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</si>
  <si>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</si>
  <si>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</si>
  <si>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</si>
  <si>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</si>
  <si>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</si>
  <si>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</si>
  <si>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</si>
  <si>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</si>
  <si>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</si>
  <si>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</si>
  <si>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</si>
  <si>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</si>
  <si>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</si>
  <si>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</si>
  <si>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</si>
  <si>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</si>
  <si>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</si>
  <si>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</si>
  <si>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</si>
  <si>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</si>
  <si>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</si>
  <si>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</si>
  <si>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</si>
  <si>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</si>
  <si>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</si>
  <si>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</si>
  <si>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</si>
  <si>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</si>
  <si>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</si>
  <si>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</si>
  <si>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</si>
  <si>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</si>
  <si>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</si>
  <si>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</si>
  <si>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</si>
  <si>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</si>
  <si>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</si>
  <si>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</si>
  <si>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</si>
  <si>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</si>
  <si>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</si>
  <si>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</si>
  <si>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</si>
  <si>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</si>
  <si>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</si>
  <si>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</si>
  <si>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</si>
  <si>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</si>
  <si>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</si>
  <si>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</si>
  <si>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</si>
  <si>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</si>
  <si>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</si>
  <si>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</si>
  <si>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</si>
  <si>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</si>
  <si>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</si>
  <si>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</si>
  <si>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</si>
  <si>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</si>
  <si>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</si>
  <si>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</si>
  <si>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</si>
  <si>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</si>
  <si>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</si>
  <si>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</si>
  <si>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</si>
  <si>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</si>
  <si>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</si>
  <si>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</si>
  <si>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</si>
  <si>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</si>
  <si>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</si>
  <si>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</si>
  <si>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</si>
  <si>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</si>
  <si>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</si>
  <si>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</si>
  <si>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</si>
  <si>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</si>
  <si>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</si>
  <si>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</si>
  <si>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</si>
  <si>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</si>
  <si>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</si>
  <si>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</si>
  <si>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</si>
  <si>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</si>
  <si>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</si>
  <si>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</si>
  <si>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</si>
  <si>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</si>
  <si>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</si>
  <si>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</si>
  <si>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</si>
  <si>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</si>
  <si>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</si>
  <si>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</si>
  <si>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</si>
  <si>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</si>
  <si>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</si>
  <si>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</si>
  <si>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</si>
  <si>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</si>
  <si>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</si>
  <si>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</si>
  <si>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</si>
  <si>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</si>
  <si>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</si>
  <si>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</si>
  <si>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</si>
  <si>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</si>
  <si>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</si>
  <si>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</si>
  <si>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</si>
  <si>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</si>
  <si>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</si>
  <si>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</si>
  <si>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</si>
  <si>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</si>
  <si>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</si>
  <si>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</si>
  <si>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</si>
  <si>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</si>
  <si>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</si>
  <si>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</si>
  <si>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</si>
  <si>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</si>
  <si>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</si>
  <si>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</si>
  <si>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</si>
  <si>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</si>
  <si>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</si>
  <si>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</si>
  <si>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</si>
  <si>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</si>
  <si>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</si>
  <si>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</si>
  <si>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</si>
  <si>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</si>
  <si>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</si>
  <si>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</si>
  <si>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</si>
  <si>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</si>
  <si>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</si>
  <si>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</si>
  <si>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</si>
  <si>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</si>
  <si>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</si>
  <si>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</si>
  <si>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</si>
  <si>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</si>
  <si>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</si>
  <si>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</si>
  <si>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</si>
  <si>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</si>
  <si>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</si>
  <si>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</si>
  <si>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</si>
  <si>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</si>
  <si>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</si>
  <si>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</si>
  <si>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</si>
  <si>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</si>
  <si>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</si>
  <si>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</si>
  <si>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</si>
  <si>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</si>
  <si>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</si>
  <si>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</si>
  <si>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</si>
  <si>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</si>
  <si>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</si>
  <si>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</si>
  <si>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</si>
  <si>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</si>
  <si>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</si>
  <si>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</si>
  <si>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</si>
  <si>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</si>
  <si>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</si>
  <si>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</si>
  <si>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</si>
  <si>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</si>
  <si>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</si>
  <si>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</si>
  <si>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</si>
  <si>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</si>
  <si>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</si>
  <si>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</si>
  <si>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</si>
  <si>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</si>
  <si>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</si>
  <si>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</si>
  <si>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</si>
  <si>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</si>
  <si>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</si>
  <si>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</si>
  <si>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</si>
  <si>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</si>
  <si>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</si>
  <si>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</si>
  <si>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</si>
  <si>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</si>
  <si>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</si>
  <si>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</si>
  <si>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</si>
  <si>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</si>
  <si>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</si>
  <si>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</si>
  <si>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</si>
  <si>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</si>
  <si>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</si>
  <si>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</si>
  <si>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</si>
  <si>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</si>
  <si>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</si>
  <si>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</si>
  <si>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</si>
  <si>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</si>
  <si>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</si>
  <si>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</si>
  <si>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</si>
  <si>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</si>
  <si>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</si>
  <si>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</si>
  <si>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</si>
  <si>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</si>
  <si>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</si>
  <si>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</si>
  <si>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</si>
  <si>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</si>
  <si>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</si>
  <si>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</si>
  <si>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</si>
  <si>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</si>
  <si>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</si>
  <si>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</si>
  <si>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</si>
  <si>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</si>
  <si>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</si>
  <si>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</si>
  <si>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</si>
  <si>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</si>
  <si>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</si>
  <si>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</si>
  <si>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</si>
  <si>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</si>
  <si>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</si>
  <si>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</si>
  <si>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</si>
  <si>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</si>
  <si>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</si>
  <si>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</si>
  <si>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</si>
  <si>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</si>
  <si>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</si>
  <si>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</si>
  <si>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</si>
  <si>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</si>
  <si>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</si>
  <si>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</si>
  <si>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</si>
  <si>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</si>
  <si>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</si>
  <si>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</si>
  <si>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</si>
  <si>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</si>
  <si>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</si>
  <si>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</si>
  <si>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</si>
  <si>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</si>
  <si>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</si>
  <si>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</si>
  <si>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</si>
  <si>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</si>
  <si>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</si>
  <si>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</si>
  <si>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</si>
  <si>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</si>
  <si>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</si>
  <si>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</si>
  <si>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</si>
  <si>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</si>
  <si>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</si>
  <si>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</si>
  <si>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</si>
  <si>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</si>
  <si>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</si>
  <si>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</si>
  <si>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</si>
  <si>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</si>
  <si>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</si>
  <si>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</si>
  <si>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</si>
  <si>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</si>
  <si>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</si>
  <si>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</si>
  <si>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</si>
  <si>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</si>
  <si>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</si>
  <si>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</si>
  <si>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</si>
  <si>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</si>
  <si>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</si>
  <si>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</si>
  <si>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</si>
  <si>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</si>
  <si>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</si>
  <si>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</si>
  <si>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</si>
  <si>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</si>
  <si>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</si>
  <si>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</si>
  <si>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</si>
  <si>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</si>
  <si>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</si>
  <si>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</si>
  <si>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</si>
  <si>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</si>
  <si>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</si>
  <si>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</si>
  <si>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</si>
  <si>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</si>
  <si>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</si>
  <si>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</si>
  <si>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</si>
  <si>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</si>
  <si>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</si>
  <si>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</si>
  <si>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</si>
  <si>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</si>
  <si>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</si>
  <si>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</si>
  <si>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</si>
  <si>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</si>
  <si>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</si>
  <si>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</si>
  <si>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</si>
  <si>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</si>
  <si>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</si>
  <si>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</si>
  <si>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</si>
  <si>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</si>
  <si>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</si>
  <si>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</si>
  <si>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</si>
  <si>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</si>
  <si>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</si>
  <si>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</si>
  <si>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</si>
  <si>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</si>
  <si>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</si>
  <si>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</si>
  <si>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</si>
  <si>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</si>
  <si>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</si>
  <si>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</si>
  <si>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</si>
  <si>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</si>
  <si>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</si>
  <si>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</si>
  <si>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</si>
  <si>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</si>
  <si>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</si>
  <si>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</si>
  <si>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</si>
  <si>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</si>
  <si>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</si>
  <si>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</si>
  <si>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</si>
  <si>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</si>
  <si>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</si>
  <si>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</si>
  <si>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</si>
  <si>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</si>
  <si>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</si>
  <si>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</si>
  <si>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</si>
  <si>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</si>
  <si>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</si>
  <si>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</si>
  <si>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</si>
  <si>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</si>
  <si>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</si>
  <si>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</si>
  <si>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</si>
  <si>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</si>
  <si>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</si>
  <si>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</si>
  <si>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</si>
  <si>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</si>
  <si>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</si>
  <si>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</si>
  <si>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</si>
  <si>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</si>
  <si>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</si>
  <si>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</si>
  <si>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</si>
  <si>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</si>
  <si>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</si>
  <si>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</si>
  <si>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</si>
  <si>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</si>
  <si>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</si>
  <si>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</si>
  <si>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</si>
  <si>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</si>
  <si>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</si>
  <si>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</si>
  <si>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</si>
  <si>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</si>
  <si>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</si>
  <si>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</si>
  <si>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</si>
  <si>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</si>
  <si>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</si>
  <si>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</si>
  <si>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</si>
  <si>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</si>
  <si>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</si>
  <si>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</si>
  <si>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</si>
  <si>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</si>
  <si>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</si>
  <si>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</si>
  <si>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</si>
  <si>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</si>
  <si>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</si>
  <si>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</si>
  <si>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</si>
  <si>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</si>
  <si>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</si>
  <si>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</si>
  <si>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</si>
  <si>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</si>
  <si>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</si>
  <si>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</si>
  <si>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</si>
  <si>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</si>
  <si>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</si>
  <si>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</si>
  <si>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</si>
  <si>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</si>
  <si>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</si>
  <si>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</si>
  <si>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</si>
  <si>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</si>
  <si>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</si>
  <si>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</si>
  <si>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</si>
  <si>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</si>
  <si>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</si>
  <si>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</si>
  <si>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</si>
  <si>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</si>
  <si>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</si>
  <si>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</si>
  <si>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</si>
  <si>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</si>
  <si>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</si>
  <si>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</si>
  <si>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</si>
  <si>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</si>
  <si>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</si>
  <si>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</si>
  <si>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</si>
  <si>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</si>
  <si>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</si>
  <si>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</si>
  <si>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</si>
  <si>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</si>
  <si>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</si>
  <si>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</si>
  <si>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</si>
  <si>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</si>
  <si>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</si>
  <si>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</si>
  <si>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</si>
  <si>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</si>
  <si>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</si>
  <si>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</si>
  <si>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</si>
  <si>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</si>
  <si>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</si>
  <si>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</si>
  <si>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</si>
  <si>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</si>
  <si>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</si>
  <si>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</si>
  <si>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</si>
  <si>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</si>
  <si>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</si>
  <si>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</si>
  <si>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</si>
  <si>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</si>
  <si>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</si>
  <si>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</si>
  <si>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</si>
  <si>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</si>
  <si>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</si>
  <si>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</si>
  <si>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</si>
  <si>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</si>
  <si>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</si>
  <si>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</si>
  <si>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</si>
  <si>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</si>
  <si>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</si>
  <si>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</si>
  <si>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</si>
  <si>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</si>
  <si>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</si>
  <si>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</si>
  <si>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</si>
  <si>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</si>
  <si>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</si>
  <si>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</si>
  <si>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</si>
  <si>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</si>
  <si>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</si>
  <si>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</si>
  <si>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</si>
  <si>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</si>
  <si>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</si>
  <si>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</si>
  <si>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</si>
  <si>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</si>
  <si>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</si>
  <si>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</si>
  <si>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</si>
  <si>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</si>
  <si>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</si>
  <si>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</si>
  <si>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</si>
  <si>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</si>
  <si>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</si>
  <si>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</si>
  <si>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</si>
  <si>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</si>
  <si>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</si>
  <si>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</si>
  <si>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</si>
  <si>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</si>
  <si>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</si>
  <si>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</si>
  <si>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</si>
  <si>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</si>
  <si>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</si>
  <si>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</si>
  <si>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</si>
  <si>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</si>
  <si>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</si>
  <si>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</si>
  <si>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</si>
  <si>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</si>
  <si>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</si>
  <si>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</si>
  <si>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</si>
  <si>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</si>
  <si>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</si>
  <si>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</si>
  <si>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</si>
  <si>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</si>
  <si>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</si>
  <si>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</si>
  <si>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</si>
  <si>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</si>
  <si>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</si>
  <si>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</si>
  <si>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</si>
  <si>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</si>
  <si>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</si>
  <si>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</si>
  <si>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</si>
  <si>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</si>
  <si>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</si>
  <si>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</si>
  <si>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</si>
  <si>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</si>
  <si>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</si>
  <si>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</si>
  <si>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</si>
  <si>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</si>
  <si>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</si>
  <si>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</si>
  <si>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</si>
  <si>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</si>
  <si>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</si>
  <si>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</si>
  <si>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</si>
  <si>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</si>
  <si>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</si>
  <si>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</si>
  <si>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</si>
  <si>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</si>
  <si>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</si>
  <si>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</si>
  <si>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</si>
  <si>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</si>
  <si>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</si>
  <si>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</si>
  <si>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</si>
  <si>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</si>
  <si>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</si>
  <si>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</si>
  <si>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</si>
  <si>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</si>
  <si>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</si>
  <si>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</si>
  <si>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</si>
  <si>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</si>
  <si>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</si>
  <si>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</si>
  <si>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</si>
  <si>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</si>
  <si>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</si>
  <si>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</si>
  <si>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</si>
  <si>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</si>
  <si>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</si>
  <si>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</si>
  <si>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</si>
  <si>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</si>
  <si>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</si>
  <si>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</si>
  <si>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</si>
  <si>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</si>
  <si>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</si>
  <si>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</si>
  <si>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</si>
  <si>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</si>
  <si>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</si>
  <si>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</si>
  <si>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</si>
  <si>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</si>
  <si>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</si>
  <si>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</si>
  <si>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</si>
  <si>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</si>
  <si>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</si>
  <si>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</si>
  <si>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</si>
  <si>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</si>
  <si>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</si>
  <si>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</si>
  <si>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</si>
  <si>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</si>
  <si>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</si>
  <si>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</si>
  <si>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</si>
  <si>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</si>
  <si>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</si>
  <si>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</si>
  <si>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</si>
  <si>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</si>
  <si>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</si>
  <si>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</si>
  <si>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</si>
  <si>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</si>
  <si>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</si>
  <si>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</si>
  <si>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</si>
  <si>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</si>
  <si>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</si>
  <si>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</si>
  <si>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</si>
  <si>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</si>
  <si>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</si>
  <si>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</si>
  <si>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</si>
  <si>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</si>
  <si>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</si>
  <si>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</si>
  <si>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</si>
  <si>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</si>
  <si>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</si>
  <si>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</si>
  <si>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</si>
  <si>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</si>
  <si>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</si>
  <si>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</si>
  <si>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</si>
  <si>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</si>
  <si>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</si>
  <si>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</si>
  <si>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</si>
  <si>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</si>
  <si>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</si>
  <si>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</si>
  <si>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</si>
  <si>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</si>
  <si>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</si>
  <si>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</si>
  <si>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</si>
  <si>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</si>
  <si>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</si>
  <si>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</si>
  <si>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</si>
  <si>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</si>
  <si>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</si>
  <si>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</si>
  <si>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</si>
  <si>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</si>
  <si>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</si>
  <si>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</si>
  <si>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</si>
  <si>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</si>
  <si>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</si>
  <si>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</si>
  <si>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</si>
  <si>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</si>
  <si>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</si>
  <si>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</si>
  <si>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</si>
  <si>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</si>
  <si>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</si>
  <si>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</si>
  <si>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</si>
  <si>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</si>
  <si>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</si>
  <si>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</si>
  <si>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</si>
  <si>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</si>
  <si>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</si>
  <si>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</si>
  <si>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</si>
  <si>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</si>
  <si>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</si>
  <si>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</si>
  <si>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</si>
  <si>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</si>
  <si>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</si>
  <si>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</si>
  <si>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</si>
  <si>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</si>
  <si>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</si>
  <si>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</si>
  <si>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</si>
  <si>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</si>
  <si>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</si>
  <si>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</si>
  <si>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</si>
  <si>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</si>
  <si>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</si>
  <si>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</si>
  <si>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</si>
  <si>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</si>
  <si>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</si>
  <si>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</si>
  <si>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</si>
  <si>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</si>
  <si>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</si>
  <si>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</si>
  <si>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</si>
  <si>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</si>
  <si>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</si>
  <si>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</si>
  <si>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</si>
  <si>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</si>
  <si>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</si>
  <si>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</si>
  <si>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</si>
  <si>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</si>
  <si>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</si>
  <si>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</si>
  <si>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</si>
  <si>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</si>
  <si>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</si>
  <si>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</si>
  <si>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</si>
  <si>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</si>
  <si>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</si>
  <si>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</si>
  <si>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</si>
  <si>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</si>
  <si>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</si>
  <si>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</si>
  <si>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</si>
  <si>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</si>
  <si>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</si>
  <si>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</si>
  <si>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</si>
  <si>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</si>
  <si>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</si>
  <si>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</si>
  <si>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</si>
  <si>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</si>
  <si>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</si>
  <si>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</si>
  <si>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</si>
  <si>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</si>
  <si>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</si>
  <si>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</si>
  <si>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</si>
  <si>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</si>
  <si>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</si>
  <si>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</si>
  <si>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</si>
  <si>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</si>
  <si>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</si>
  <si>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</si>
  <si>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</si>
  <si>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</si>
  <si>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</si>
  <si>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</si>
  <si>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</si>
  <si>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</si>
  <si>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</si>
  <si>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</si>
  <si>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</si>
  <si>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</si>
  <si>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</si>
  <si>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</si>
  <si>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</si>
  <si>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</si>
  <si>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</si>
  <si>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</si>
  <si>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</si>
  <si>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</si>
  <si>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</si>
  <si>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</si>
  <si>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</si>
  <si>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</si>
  <si>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</si>
  <si>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</si>
  <si>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</si>
  <si>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</si>
  <si>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</si>
  <si>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</si>
  <si>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</si>
  <si>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</si>
  <si>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</si>
  <si>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</si>
  <si>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</si>
  <si>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</si>
  <si>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</si>
  <si>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</si>
  <si>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</si>
  <si>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</si>
  <si>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</si>
  <si>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</si>
  <si>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</si>
  <si>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</si>
  <si>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</si>
  <si>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</si>
  <si>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</si>
  <si>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</si>
  <si>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</si>
  <si>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</si>
  <si>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</si>
  <si>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</si>
  <si>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</si>
  <si>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</si>
  <si>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</si>
  <si>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</si>
  <si>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</si>
  <si>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</si>
  <si>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</si>
  <si>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</si>
  <si>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</si>
  <si>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</si>
  <si>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</si>
  <si>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</si>
  <si>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</si>
  <si>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</si>
  <si>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</si>
  <si>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</si>
  <si>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</si>
  <si>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</si>
  <si>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</si>
  <si>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</si>
  <si>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</si>
  <si>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</si>
  <si>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</si>
  <si>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</si>
  <si>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</si>
  <si>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</si>
  <si>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</si>
  <si>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</si>
  <si>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</si>
  <si>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</si>
  <si>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</si>
  <si>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</si>
  <si>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</si>
  <si>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</si>
  <si>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</si>
  <si>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</si>
  <si>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</si>
  <si>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</si>
  <si>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</si>
  <si>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</si>
  <si>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</si>
  <si>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</si>
  <si>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</si>
  <si>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</si>
  <si>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</si>
  <si>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</si>
  <si>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</si>
  <si>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</si>
  <si>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</si>
  <si>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</si>
  <si>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</si>
  <si>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</si>
  <si>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</si>
  <si>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</si>
  <si>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</si>
  <si>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</si>
  <si>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</si>
  <si>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</si>
  <si>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</si>
  <si>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</si>
  <si>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</si>
  <si>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</si>
  <si>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</si>
  <si>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</si>
  <si>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</si>
  <si>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</si>
  <si>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</si>
  <si>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</si>
  <si>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</si>
  <si>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</si>
  <si>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</si>
  <si>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</si>
  <si>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</si>
  <si>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</si>
  <si>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</si>
  <si>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</si>
  <si>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</si>
  <si>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</si>
  <si>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</si>
  <si>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</si>
  <si>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</si>
  <si>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</si>
  <si>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</si>
  <si>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</si>
  <si>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</si>
  <si>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</si>
  <si>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</si>
  <si>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</si>
  <si>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</si>
  <si>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</si>
  <si>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</si>
  <si>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</si>
  <si>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</si>
  <si>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</si>
  <si>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</si>
  <si>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</si>
  <si>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</si>
  <si>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</si>
  <si>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</si>
  <si>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</si>
  <si>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</si>
  <si>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</si>
  <si>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</si>
  <si>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</si>
  <si>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</si>
  <si>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</si>
  <si>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</si>
  <si>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</si>
  <si>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</si>
  <si>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</si>
  <si>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</si>
  <si>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</si>
  <si>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</si>
  <si>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</si>
  <si>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</si>
  <si>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</si>
  <si>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</si>
  <si>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</si>
  <si>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</si>
  <si>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</si>
  <si>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</si>
  <si>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</si>
  <si>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</si>
  <si>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</si>
  <si>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</si>
  <si>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</si>
  <si>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</si>
  <si>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</si>
  <si>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</si>
  <si>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</si>
  <si>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</si>
  <si>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</si>
  <si>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</si>
  <si>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</si>
  <si>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</si>
  <si>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</si>
  <si>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</si>
  <si>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</si>
  <si>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</si>
  <si>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</si>
  <si>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</si>
  <si>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</si>
  <si>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</si>
  <si>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</si>
  <si>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</si>
  <si>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</si>
  <si>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</si>
  <si>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</si>
  <si>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</si>
  <si>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</si>
  <si>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</si>
  <si>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</si>
  <si>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</si>
  <si>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</si>
  <si>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</si>
  <si>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</si>
  <si>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</si>
  <si>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</si>
  <si>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</si>
  <si>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</si>
  <si>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</si>
  <si>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</si>
  <si>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</si>
  <si>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</si>
  <si>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</si>
  <si>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</si>
  <si>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</si>
  <si>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</si>
  <si>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</si>
  <si>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</si>
  <si>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</si>
  <si>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</si>
  <si>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</si>
  <si>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</si>
  <si>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</si>
  <si>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</si>
  <si>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</si>
  <si>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</si>
  <si>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</si>
  <si>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</si>
  <si>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</si>
  <si>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</si>
  <si>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</si>
  <si>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</si>
  <si>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</si>
  <si>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</si>
  <si>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</si>
  <si>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</si>
  <si>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</si>
  <si>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</si>
  <si>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</si>
  <si>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</si>
  <si>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</si>
  <si>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</si>
  <si>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</si>
  <si>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</si>
  <si>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</si>
  <si>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</si>
  <si>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</si>
  <si>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</si>
  <si>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</si>
  <si>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</si>
  <si>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</si>
  <si>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</si>
  <si>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</si>
  <si>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</si>
  <si>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</si>
  <si>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</si>
  <si>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</si>
  <si>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</si>
  <si>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</si>
  <si>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</si>
  <si>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</si>
  <si>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</si>
  <si>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</si>
  <si>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</si>
  <si>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</si>
  <si>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</si>
  <si>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</si>
  <si>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</si>
  <si>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</si>
  <si>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</si>
  <si>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</si>
  <si>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</si>
  <si>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</si>
  <si>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</si>
  <si>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</si>
  <si>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</si>
  <si>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</si>
  <si>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</si>
  <si>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</si>
  <si>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</si>
  <si>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</si>
  <si>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</si>
  <si>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</si>
  <si>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</si>
  <si>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</si>
  <si>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</si>
  <si>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</si>
  <si>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</si>
  <si>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</si>
  <si>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</si>
  <si>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</si>
  <si>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</si>
  <si>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</si>
  <si>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</si>
  <si>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</si>
  <si>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</si>
  <si>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</si>
  <si>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</si>
  <si>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</si>
  <si>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</si>
  <si>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</si>
  <si>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</si>
  <si>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</si>
  <si>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</si>
  <si>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</si>
  <si>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</si>
  <si>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</si>
  <si>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</si>
  <si>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</si>
  <si>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</si>
  <si>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</si>
  <si>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</si>
  <si>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</si>
  <si>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</si>
  <si>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</si>
  <si>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</si>
  <si>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</si>
  <si>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</si>
  <si>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</si>
  <si>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</si>
  <si>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</si>
  <si>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</si>
  <si>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</si>
  <si>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</si>
  <si>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</si>
  <si>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</si>
  <si>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</si>
  <si>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</si>
  <si>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</si>
  <si>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</si>
  <si>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</si>
  <si>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</si>
  <si>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</si>
  <si>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</si>
  <si>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</si>
  <si>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</si>
  <si>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</si>
  <si>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</si>
  <si>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</si>
  <si>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</si>
  <si>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</si>
  <si>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</si>
  <si>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</si>
  <si>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</si>
  <si>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</si>
  <si>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</si>
  <si>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</si>
  <si>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</si>
  <si>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</si>
  <si>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</si>
  <si>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</si>
  <si>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</si>
  <si>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</si>
  <si>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</si>
  <si>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</si>
  <si>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</si>
  <si>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</si>
  <si>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</si>
  <si>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</si>
  <si>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</si>
  <si>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</si>
  <si>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</si>
  <si>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</si>
  <si>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</si>
  <si>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</si>
  <si>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</si>
  <si>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</si>
  <si>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</si>
  <si>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</si>
  <si>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</si>
  <si>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</si>
  <si>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</si>
  <si>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</si>
  <si>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</si>
  <si>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</si>
  <si>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</si>
  <si>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</si>
  <si>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</si>
  <si>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</si>
  <si>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</si>
  <si>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</si>
  <si>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</si>
  <si>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</si>
  <si>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</si>
  <si>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</si>
  <si>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</si>
  <si>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</si>
  <si>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1462-16</t>
  </si>
  <si>
    <t>Bingham Wind Project</t>
  </si>
  <si>
    <t>Mayfield Twp</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</si>
  <si>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</si>
  <si>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</si>
  <si>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</si>
  <si>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</si>
  <si>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</si>
  <si>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</si>
  <si>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</si>
  <si>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</si>
  <si>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</si>
  <si>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</si>
  <si>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</si>
  <si>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</si>
  <si>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</si>
  <si>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</si>
  <si>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</si>
  <si>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</si>
  <si>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</si>
  <si>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</si>
  <si>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</si>
  <si>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</si>
  <si>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</si>
  <si>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</si>
  <si>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</si>
  <si>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</si>
  <si>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</si>
  <si>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</si>
  <si>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</si>
  <si>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</si>
  <si>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</si>
  <si>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</si>
  <si>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</si>
  <si>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</si>
  <si>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</si>
  <si>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</si>
  <si>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</si>
  <si>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</si>
  <si>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</si>
  <si>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</si>
  <si>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</si>
  <si>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</si>
  <si>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</si>
  <si>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</si>
  <si>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</si>
  <si>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</si>
  <si>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</si>
  <si>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</si>
  <si>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</si>
  <si>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</si>
  <si>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</si>
  <si>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</si>
  <si>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</si>
  <si>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</si>
  <si>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</si>
  <si>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</si>
  <si>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</si>
  <si>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</si>
  <si>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</si>
  <si>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</si>
  <si>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</si>
  <si>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</si>
  <si>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</si>
  <si>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</si>
  <si>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</si>
  <si>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</si>
  <si>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</si>
  <si>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</si>
  <si>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</si>
  <si>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</si>
  <si>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</si>
  <si>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</si>
  <si>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</si>
  <si>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</si>
  <si>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</si>
  <si>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</si>
  <si>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</si>
  <si>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</si>
  <si>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</si>
  <si>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</si>
  <si>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</si>
  <si>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</si>
  <si>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</si>
  <si>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</si>
  <si>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</si>
  <si>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</si>
  <si>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</si>
  <si>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</si>
  <si>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</si>
  <si>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</si>
  <si>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</si>
  <si>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</si>
  <si>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</si>
  <si>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</si>
  <si>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</si>
  <si>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</si>
  <si>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</si>
  <si>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</si>
  <si>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</si>
  <si>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</si>
  <si>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</si>
  <si>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</si>
  <si>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</si>
  <si>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</si>
  <si>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</si>
  <si>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</si>
  <si>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</si>
  <si>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</si>
  <si>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</si>
  <si>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</si>
  <si>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</si>
  <si>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</si>
  <si>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</si>
  <si>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</si>
  <si>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</si>
  <si>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</si>
  <si>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</si>
  <si>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</si>
  <si>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</si>
  <si>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</si>
  <si>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</si>
  <si>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</si>
  <si>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</si>
  <si>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</si>
  <si>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</si>
  <si>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</si>
  <si>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</si>
  <si>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</si>
  <si>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</si>
  <si>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</si>
  <si>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</si>
  <si>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</si>
  <si>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</si>
  <si>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</si>
  <si>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</si>
  <si>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</si>
  <si>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</si>
  <si>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</si>
  <si>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</si>
  <si>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</si>
  <si>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</si>
  <si>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</si>
  <si>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</si>
  <si>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</si>
  <si>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</si>
  <si>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</si>
  <si>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</si>
  <si>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</si>
  <si>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</si>
  <si>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</si>
  <si>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</si>
  <si>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</si>
  <si>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</si>
  <si>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</si>
  <si>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</si>
  <si>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</si>
  <si>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</si>
  <si>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</si>
  <si>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</si>
  <si>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</si>
  <si>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</si>
  <si>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</si>
  <si>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</si>
  <si>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</si>
  <si>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</si>
  <si>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</si>
  <si>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</si>
  <si>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</si>
  <si>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</si>
  <si>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</si>
  <si>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</si>
  <si>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</si>
  <si>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</si>
  <si>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</si>
  <si>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</si>
  <si>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</si>
  <si>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</si>
  <si>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</si>
  <si>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</si>
  <si>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</si>
  <si>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</si>
  <si>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</si>
  <si>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</si>
  <si>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</si>
  <si>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</si>
  <si>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</si>
  <si>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</si>
  <si>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</si>
  <si>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</si>
  <si>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</si>
  <si>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</si>
  <si>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</si>
  <si>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</si>
  <si>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</si>
  <si>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</si>
  <si>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</si>
  <si>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</si>
  <si>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</si>
  <si>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</si>
  <si>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</si>
  <si>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</si>
  <si>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</si>
  <si>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</si>
  <si>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</si>
  <si>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</si>
  <si>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</si>
  <si>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</si>
  <si>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</si>
  <si>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</si>
  <si>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</si>
  <si>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</si>
  <si>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</si>
  <si>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</si>
  <si>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</si>
  <si>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</si>
  <si>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</si>
  <si>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</si>
  <si>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</si>
  <si>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</si>
  <si>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</si>
  <si>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</si>
  <si>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</si>
  <si>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</si>
  <si>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</si>
  <si>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</si>
  <si>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</si>
  <si>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</si>
  <si>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</si>
  <si>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</si>
  <si>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</si>
  <si>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</si>
  <si>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</si>
  <si>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</si>
  <si>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</si>
  <si>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</si>
  <si>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</si>
  <si>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</si>
  <si>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</si>
  <si>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</si>
  <si>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</si>
  <si>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</si>
  <si>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</si>
  <si>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</si>
  <si>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</si>
  <si>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</si>
  <si>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</si>
  <si>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</si>
  <si>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</si>
  <si>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</si>
  <si>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</si>
  <si>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</si>
  <si>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</si>
  <si>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</si>
  <si>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</si>
  <si>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</si>
  <si>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</si>
  <si>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</si>
  <si>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</si>
  <si>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</si>
  <si>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</si>
  <si>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</si>
  <si>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</si>
  <si>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</si>
  <si>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</si>
  <si>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</si>
  <si>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</si>
  <si>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</si>
  <si>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</si>
  <si>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</si>
  <si>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</si>
  <si>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</si>
  <si>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</si>
  <si>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</si>
  <si>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</si>
  <si>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</si>
  <si>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</si>
  <si>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</si>
  <si>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</si>
  <si>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</si>
  <si>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</si>
  <si>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</si>
  <si>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</si>
  <si>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</si>
  <si>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</si>
  <si>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</si>
  <si>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</si>
  <si>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</si>
  <si>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</si>
  <si>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</si>
  <si>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</si>
  <si>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</si>
  <si>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</si>
  <si>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</si>
  <si>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</si>
  <si>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</si>
  <si>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</si>
  <si>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</si>
  <si>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</si>
  <si>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</si>
  <si>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</si>
  <si>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</si>
  <si>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</si>
  <si>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</si>
  <si>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</si>
  <si>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</si>
  <si>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</si>
  <si>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</si>
  <si>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</si>
  <si>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</si>
  <si>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</si>
  <si>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</si>
  <si>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</si>
  <si>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</si>
  <si>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</si>
  <si>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</si>
  <si>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</si>
  <si>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</si>
  <si>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</si>
  <si>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</si>
  <si>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</si>
  <si>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</si>
  <si>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</si>
  <si>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</si>
  <si>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</si>
  <si>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</si>
  <si>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</si>
  <si>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</si>
  <si>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</si>
  <si>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</si>
  <si>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</si>
  <si>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</si>
  <si>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</si>
  <si>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</si>
  <si>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</si>
  <si>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</si>
  <si>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</si>
  <si>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</si>
  <si>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</si>
  <si>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</si>
  <si>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</si>
  <si>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</si>
  <si>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</si>
  <si>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</si>
  <si>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</si>
  <si>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</si>
  <si>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</si>
  <si>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</si>
  <si>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</si>
  <si>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</si>
  <si>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</si>
  <si>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</si>
  <si>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</si>
  <si>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</si>
  <si>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</si>
  <si>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</si>
  <si>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</si>
  <si>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</si>
  <si>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</si>
  <si>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</si>
  <si>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</si>
  <si>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</si>
  <si>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</si>
  <si>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</si>
  <si>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</si>
  <si>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</si>
  <si>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</si>
  <si>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</si>
  <si>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</si>
  <si>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</si>
  <si>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</si>
  <si>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</si>
  <si>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</si>
  <si>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</si>
  <si>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</si>
  <si>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</si>
  <si>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</si>
  <si>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</si>
  <si>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</si>
  <si>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</si>
  <si>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</si>
  <si>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</si>
  <si>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</si>
  <si>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</si>
  <si>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</si>
  <si>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</si>
  <si>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</si>
  <si>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</si>
  <si>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</si>
  <si>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</si>
  <si>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</si>
  <si>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</si>
  <si>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</si>
  <si>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</si>
  <si>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</si>
  <si>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</si>
  <si>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</si>
  <si>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</si>
  <si>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</si>
  <si>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</si>
  <si>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</si>
  <si>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</si>
  <si>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</si>
  <si>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</si>
  <si>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</si>
  <si>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</si>
  <si>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</si>
  <si>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</si>
  <si>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</si>
  <si>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</si>
  <si>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</si>
  <si>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</si>
  <si>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</si>
  <si>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</si>
  <si>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</si>
  <si>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</si>
  <si>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</si>
  <si>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</si>
  <si>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</si>
  <si>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</si>
  <si>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</si>
  <si>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</si>
  <si>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</si>
  <si>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</si>
  <si>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</si>
  <si>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</si>
  <si>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</si>
  <si>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</si>
  <si>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</si>
  <si>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</si>
  <si>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</si>
  <si>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</si>
  <si>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</si>
  <si>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</si>
  <si>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</si>
  <si>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</si>
  <si>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</si>
  <si>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</si>
  <si>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</si>
  <si>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</si>
  <si>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</si>
  <si>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</si>
  <si>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</si>
  <si>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</si>
  <si>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</si>
  <si>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</si>
  <si>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</si>
  <si>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</si>
  <si>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</si>
  <si>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</si>
  <si>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</si>
  <si>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</si>
  <si>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</si>
  <si>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</si>
  <si>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</si>
  <si>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</si>
  <si>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</si>
  <si>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</si>
  <si>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</si>
  <si>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</si>
  <si>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</si>
  <si>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</si>
  <si>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</si>
  <si>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</si>
  <si>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</si>
  <si>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</si>
  <si>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</si>
  <si>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</si>
  <si>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</si>
  <si>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</si>
  <si>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</si>
  <si>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</si>
  <si>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</si>
  <si>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</si>
  <si>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</si>
  <si>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</si>
  <si>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</si>
  <si>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</si>
  <si>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</si>
  <si>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</si>
  <si>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</si>
  <si>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</si>
  <si>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</si>
  <si>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</si>
  <si>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</si>
  <si>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</si>
  <si>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</si>
  <si>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</si>
  <si>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</si>
  <si>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</si>
  <si>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</si>
  <si>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</si>
  <si>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</si>
  <si>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</si>
  <si>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</si>
  <si>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</si>
  <si>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</si>
  <si>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</si>
  <si>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</si>
  <si>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</si>
  <si>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</si>
  <si>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</si>
  <si>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</si>
  <si>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</si>
  <si>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</si>
  <si>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</si>
  <si>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</si>
  <si>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</si>
  <si>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</si>
  <si>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</si>
  <si>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</si>
  <si>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</si>
  <si>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</si>
  <si>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</si>
  <si>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</si>
  <si>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</si>
  <si>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</si>
  <si>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</si>
  <si>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</si>
  <si>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</si>
  <si>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</si>
  <si>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</si>
  <si>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</si>
  <si>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</si>
  <si>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</si>
  <si>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</si>
  <si>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</si>
  <si>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</si>
  <si>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</si>
  <si>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</si>
  <si>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</si>
  <si>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</si>
  <si>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</si>
  <si>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</si>
  <si>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</si>
  <si>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</si>
  <si>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</si>
  <si>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</si>
  <si>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</si>
  <si>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</si>
  <si>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</si>
  <si>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</si>
  <si>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</si>
  <si>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</si>
  <si>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</si>
  <si>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</si>
  <si>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</si>
  <si>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</si>
  <si>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</si>
  <si>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</si>
  <si>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</si>
  <si>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</si>
  <si>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</si>
  <si>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</si>
  <si>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</si>
  <si>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</si>
  <si>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</si>
  <si>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</si>
  <si>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</si>
  <si>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</si>
  <si>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</si>
  <si>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</si>
  <si>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</si>
  <si>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</si>
  <si>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</si>
  <si>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</si>
  <si>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</si>
  <si>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</si>
  <si>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</si>
  <si>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</si>
  <si>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</si>
  <si>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</si>
  <si>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</si>
  <si>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</si>
  <si>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</si>
  <si>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</si>
  <si>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</si>
  <si>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</si>
  <si>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</si>
  <si>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</si>
  <si>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</si>
  <si>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</si>
  <si>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</si>
  <si>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</si>
  <si>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</si>
  <si>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</si>
  <si>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</si>
  <si>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</si>
  <si>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</si>
  <si>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</si>
  <si>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</si>
  <si>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</si>
  <si>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</si>
  <si>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</si>
  <si>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</si>
  <si>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</si>
  <si>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</si>
  <si>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</si>
  <si>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</si>
  <si>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</si>
  <si>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</si>
  <si>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</si>
  <si>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</si>
  <si>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</si>
  <si>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</si>
  <si>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</si>
  <si>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</si>
  <si>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</si>
  <si>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</si>
  <si>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</si>
  <si>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</si>
  <si>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</si>
  <si>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</si>
  <si>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</si>
  <si>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</si>
  <si>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</si>
  <si>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</si>
  <si>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</si>
  <si>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</si>
  <si>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</si>
  <si>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</si>
  <si>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</si>
  <si>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</si>
  <si>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</si>
  <si>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</si>
  <si>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</si>
  <si>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</si>
  <si>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</si>
  <si>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</si>
  <si>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</si>
  <si>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</si>
  <si>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</si>
  <si>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</si>
  <si>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</si>
  <si>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</si>
  <si>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</si>
  <si>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</si>
  <si>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</si>
  <si>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</si>
  <si>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</si>
  <si>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</si>
  <si>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</si>
  <si>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</si>
  <si>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</si>
  <si>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</si>
  <si>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</si>
  <si>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</si>
  <si>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</si>
  <si>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</si>
  <si>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</si>
  <si>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</si>
  <si>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</si>
  <si>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</si>
  <si>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</si>
  <si>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</si>
  <si>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</si>
  <si>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</si>
  <si>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</si>
  <si>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</si>
  <si>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</si>
  <si>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</si>
  <si>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</si>
  <si>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</si>
  <si>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</si>
  <si>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</si>
  <si>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</si>
  <si>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</si>
  <si>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</si>
  <si>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</si>
  <si>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</si>
  <si>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</si>
  <si>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</si>
  <si>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</si>
  <si>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</si>
  <si>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</si>
  <si>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</si>
  <si>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</si>
  <si>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</si>
  <si>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</si>
  <si>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</si>
  <si>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</si>
  <si>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</si>
  <si>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</si>
  <si>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</si>
  <si>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</si>
  <si>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</si>
  <si>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</si>
  <si>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</si>
  <si>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</si>
  <si>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</si>
  <si>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</si>
  <si>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</si>
  <si>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</si>
  <si>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</si>
  <si>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</si>
  <si>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</si>
  <si>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</si>
  <si>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</si>
  <si>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</si>
  <si>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</si>
  <si>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</si>
  <si>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</si>
  <si>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</si>
  <si>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</si>
  <si>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</si>
  <si>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</si>
  <si>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</si>
  <si>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</si>
  <si>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</si>
  <si>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</si>
  <si>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</si>
  <si>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</si>
  <si>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</si>
  <si>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</si>
  <si>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</si>
  <si>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</si>
  <si>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</si>
  <si>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</si>
  <si>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</si>
  <si>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</si>
  <si>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</si>
  <si>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</si>
  <si>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</si>
  <si>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</si>
  <si>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</si>
  <si>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</si>
  <si>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</si>
  <si>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</si>
  <si>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</si>
  <si>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</si>
  <si>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</si>
  <si>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</si>
  <si>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</si>
  <si>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</si>
  <si>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</si>
  <si>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</si>
  <si>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</si>
  <si>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</si>
  <si>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</si>
  <si>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</si>
  <si>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</si>
  <si>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</si>
  <si>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</si>
  <si>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</si>
  <si>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</si>
  <si>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</si>
  <si>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</si>
  <si>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</si>
  <si>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</si>
  <si>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</si>
  <si>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</si>
  <si>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</si>
  <si>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</si>
  <si>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</si>
  <si>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</si>
  <si>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</si>
  <si>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</si>
  <si>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</si>
  <si>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</si>
  <si>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</si>
  <si>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</si>
  <si>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</si>
  <si>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</si>
  <si>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</si>
  <si>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</si>
  <si>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</si>
  <si>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</si>
  <si>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</si>
  <si>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</si>
  <si>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</si>
  <si>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</si>
  <si>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</si>
  <si>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</si>
  <si>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</si>
  <si>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</si>
  <si>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</si>
  <si>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</si>
  <si>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</si>
  <si>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</si>
  <si>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</si>
  <si>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</si>
  <si>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</si>
  <si>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</si>
  <si>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</si>
  <si>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</si>
  <si>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</si>
  <si>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</si>
  <si>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</si>
  <si>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</si>
  <si>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</si>
  <si>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</si>
  <si>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</si>
  <si>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</si>
  <si>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</si>
  <si>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</si>
  <si>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</si>
  <si>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</si>
  <si>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</si>
  <si>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</si>
  <si>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</si>
  <si>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</si>
  <si>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</si>
  <si>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</si>
  <si>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</si>
  <si>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</si>
  <si>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</si>
  <si>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</si>
  <si>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</si>
  <si>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</si>
  <si>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</si>
  <si>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</si>
  <si>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</si>
  <si>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</si>
  <si>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</si>
  <si>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</si>
  <si>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</si>
  <si>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</si>
  <si>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</si>
  <si>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</si>
  <si>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</si>
  <si>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</si>
  <si>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</si>
  <si>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</si>
  <si>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</si>
  <si>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</si>
  <si>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</si>
  <si>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</si>
  <si>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</si>
  <si>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</si>
  <si>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</si>
  <si>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</si>
  <si>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</si>
  <si>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</si>
  <si>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</si>
  <si>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</si>
  <si>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</si>
  <si>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</si>
  <si>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</si>
  <si>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</si>
  <si>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</si>
  <si>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</si>
  <si>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</si>
  <si>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</si>
  <si>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</si>
  <si>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</si>
  <si>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</si>
  <si>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</si>
  <si>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</si>
  <si>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</si>
  <si>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</si>
  <si>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</si>
  <si>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</si>
  <si>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</si>
  <si>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</si>
  <si>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</si>
  <si>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</si>
  <si>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</si>
  <si>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</si>
  <si>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</si>
  <si>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</si>
  <si>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</si>
  <si>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</si>
  <si>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</si>
  <si>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</si>
  <si>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</si>
  <si>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</si>
  <si>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</si>
  <si>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</si>
  <si>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</si>
  <si>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</si>
  <si>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</si>
  <si>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</si>
  <si>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</si>
  <si>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</si>
  <si>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</si>
  <si>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</si>
  <si>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</si>
  <si>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</si>
  <si>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</si>
  <si>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</si>
  <si>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</si>
  <si>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</si>
  <si>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</si>
  <si>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</si>
  <si>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</si>
  <si>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</si>
  <si>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</si>
  <si>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</si>
  <si>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</si>
  <si>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</si>
  <si>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</si>
  <si>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</si>
  <si>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</si>
  <si>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</si>
  <si>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</si>
  <si>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</si>
  <si>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</si>
  <si>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</si>
  <si>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</si>
  <si>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</si>
  <si>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</si>
  <si>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</si>
  <si>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</si>
  <si>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</si>
  <si>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</si>
  <si>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</si>
  <si>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</si>
  <si>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</si>
  <si>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</si>
  <si>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</si>
  <si>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</si>
  <si>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</si>
  <si>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</si>
  <si>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</si>
  <si>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</si>
  <si>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</si>
  <si>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</si>
  <si>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</si>
  <si>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</si>
  <si>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</si>
  <si>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</si>
  <si>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</si>
  <si>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</si>
  <si>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</si>
  <si>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</si>
  <si>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</si>
  <si>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</si>
  <si>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</si>
  <si>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</si>
  <si>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</si>
  <si>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</si>
  <si>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</si>
  <si>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</si>
  <si>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</si>
  <si>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</si>
  <si>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</si>
  <si>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</si>
  <si>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</si>
  <si>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</si>
  <si>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</si>
  <si>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</si>
  <si>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</si>
  <si>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</si>
  <si>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</si>
  <si>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</si>
  <si>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</si>
  <si>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</si>
  <si>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</si>
  <si>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</si>
  <si>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</si>
  <si>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</si>
  <si>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</si>
  <si>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</si>
  <si>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</si>
  <si>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</si>
  <si>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</si>
  <si>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</si>
  <si>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</si>
  <si>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</si>
  <si>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</si>
  <si>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</si>
  <si>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</si>
  <si>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</si>
  <si>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</si>
  <si>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</si>
  <si>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</si>
  <si>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</si>
  <si>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</si>
  <si>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</si>
  <si>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</si>
  <si>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</si>
  <si>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</si>
  <si>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</si>
  <si>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</si>
  <si>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</si>
  <si>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</si>
  <si>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</si>
  <si>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</si>
  <si>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</si>
  <si>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</si>
  <si>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</si>
  <si>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</si>
  <si>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</si>
  <si>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</si>
  <si>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</si>
  <si>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</si>
  <si>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</si>
  <si>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</si>
  <si>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</si>
  <si>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</si>
  <si>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</si>
  <si>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</si>
  <si>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</si>
  <si>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</si>
  <si>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</si>
  <si>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</si>
  <si>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</si>
  <si>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</si>
  <si>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</si>
  <si>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</si>
  <si>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</si>
  <si>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</si>
  <si>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</si>
  <si>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</si>
  <si>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</si>
  <si>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</si>
  <si>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</si>
  <si>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</si>
  <si>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</si>
  <si>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</si>
  <si>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</si>
  <si>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</si>
  <si>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</si>
  <si>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</si>
  <si>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</si>
  <si>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</si>
  <si>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</si>
  <si>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</si>
  <si>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</si>
  <si>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</si>
  <si>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</si>
  <si>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</si>
  <si>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</si>
  <si>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</si>
  <si>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</si>
  <si>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</si>
  <si>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</si>
  <si>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</si>
  <si>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</si>
  <si>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</si>
  <si>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</si>
  <si>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</si>
  <si>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</si>
  <si>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</si>
  <si>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</si>
  <si>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</si>
  <si>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</si>
  <si>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</si>
  <si>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</si>
  <si>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</si>
  <si>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</si>
  <si>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</si>
  <si>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</si>
  <si>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</si>
  <si>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</si>
  <si>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</si>
  <si>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</si>
  <si>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</si>
  <si>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</si>
  <si>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</si>
  <si>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</si>
  <si>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</si>
  <si>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</si>
  <si>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</si>
  <si>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</si>
  <si>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</si>
  <si>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</si>
  <si>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</si>
  <si>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</si>
  <si>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</si>
  <si>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</si>
  <si>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</si>
  <si>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</si>
  <si>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</si>
  <si>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</si>
  <si>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</si>
  <si>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</si>
  <si>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</si>
  <si>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</si>
  <si>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</si>
  <si>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</si>
  <si>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</si>
  <si>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</si>
  <si>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</si>
  <si>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</si>
  <si>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</si>
  <si>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</si>
  <si>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</si>
  <si>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</si>
  <si>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</si>
  <si>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</si>
  <si>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</si>
  <si>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</si>
  <si>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</si>
  <si>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</si>
  <si>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</si>
  <si>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</si>
  <si>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</si>
  <si>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</si>
  <si>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</si>
  <si>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</si>
  <si>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</si>
  <si>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</si>
  <si>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</si>
  <si>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</si>
  <si>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</si>
  <si>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</si>
  <si>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</si>
  <si>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</si>
  <si>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</si>
  <si>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</si>
  <si>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</si>
  <si>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</si>
  <si>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</si>
  <si>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</si>
  <si>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</si>
  <si>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</si>
  <si>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</si>
  <si>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</si>
  <si>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</si>
  <si>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</si>
  <si>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</si>
  <si>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</si>
  <si>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</si>
  <si>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</si>
  <si>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</si>
  <si>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</si>
  <si>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</si>
  <si>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</si>
  <si>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</si>
  <si>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</si>
  <si>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</si>
  <si>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</si>
  <si>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</si>
  <si>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</si>
  <si>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</si>
  <si>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</si>
  <si>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</si>
  <si>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</si>
  <si>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</si>
  <si>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</si>
  <si>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</si>
  <si>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</si>
  <si>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</si>
  <si>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</si>
  <si>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</si>
  <si>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</si>
  <si>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</si>
  <si>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</si>
  <si>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</si>
  <si>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</si>
  <si>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</si>
  <si>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</si>
  <si>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</si>
  <si>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</si>
  <si>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</si>
  <si>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</si>
  <si>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</si>
  <si>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</si>
  <si>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</si>
  <si>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</si>
  <si>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</si>
  <si>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</si>
  <si>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</si>
  <si>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</si>
  <si>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</si>
  <si>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</si>
  <si>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</si>
  <si>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</si>
  <si>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</si>
  <si>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</si>
  <si>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</si>
  <si>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</si>
  <si>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</si>
  <si>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</si>
  <si>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</si>
  <si>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</si>
  <si>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</si>
  <si>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</si>
  <si>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</si>
  <si>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</si>
  <si>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</si>
  <si>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</si>
  <si>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</si>
  <si>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</si>
  <si>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</si>
  <si>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</si>
  <si>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</si>
  <si>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</si>
  <si>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</si>
  <si>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</si>
  <si>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</si>
  <si>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</si>
  <si>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</si>
  <si>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</si>
  <si>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</si>
  <si>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</si>
  <si>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</si>
  <si>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</si>
  <si>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</si>
  <si>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</si>
  <si>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</si>
  <si>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</si>
  <si>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</si>
  <si>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</si>
  <si>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</si>
  <si>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</si>
  <si>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</si>
  <si>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</si>
  <si>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</si>
  <si>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</si>
  <si>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</si>
  <si>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</si>
  <si>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</si>
  <si>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</si>
  <si>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</si>
  <si>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</si>
  <si>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</si>
  <si>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</si>
  <si>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</si>
  <si>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</si>
  <si>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</si>
  <si>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</si>
  <si>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</si>
  <si>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</si>
  <si>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</si>
  <si>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</si>
  <si>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</si>
  <si>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</si>
  <si>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</si>
  <si>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</si>
  <si>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</si>
  <si>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</si>
  <si>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</si>
  <si>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</si>
  <si>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</si>
  <si>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</si>
  <si>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</si>
  <si>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</si>
  <si>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</si>
  <si>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</si>
  <si>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</si>
  <si>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</si>
  <si>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</si>
  <si>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</si>
  <si>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</si>
  <si>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</si>
  <si>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</si>
  <si>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</si>
  <si>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</si>
  <si>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</si>
  <si>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</si>
  <si>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</si>
  <si>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</si>
  <si>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</si>
  <si>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</si>
  <si>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</si>
  <si>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</si>
  <si>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</si>
  <si>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</si>
  <si>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</si>
  <si>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</si>
  <si>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</si>
  <si>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</si>
  <si>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</si>
  <si>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</si>
  <si>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</si>
  <si>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</si>
  <si>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</si>
  <si>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</si>
  <si>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</si>
  <si>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</si>
  <si>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</si>
  <si>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</si>
  <si>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</si>
  <si>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</si>
  <si>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</si>
  <si>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</si>
  <si>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</si>
  <si>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</si>
  <si>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</si>
  <si>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</si>
  <si>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</si>
  <si>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</si>
  <si>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</si>
  <si>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</si>
  <si>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</si>
  <si>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</si>
  <si>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</si>
  <si>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</si>
  <si>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</si>
  <si>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</si>
  <si>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</si>
  <si>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</si>
  <si>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</si>
  <si>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</si>
  <si>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</si>
  <si>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</si>
  <si>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</si>
  <si>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</si>
  <si>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</si>
  <si>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</si>
  <si>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</si>
  <si>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</si>
  <si>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</si>
  <si>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</si>
  <si>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</si>
  <si>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</si>
  <si>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</si>
  <si>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</si>
  <si>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</si>
  <si>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</si>
  <si>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</si>
  <si>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</si>
  <si>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</si>
  <si>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</si>
  <si>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</si>
  <si>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</si>
  <si>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</si>
  <si>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</si>
  <si>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</si>
  <si>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</si>
  <si>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</si>
  <si>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</si>
  <si>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</si>
  <si>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</si>
  <si>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</si>
  <si>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</si>
  <si>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</si>
  <si>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</si>
  <si>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</si>
  <si>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</si>
  <si>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</si>
  <si>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</si>
  <si>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</si>
  <si>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</si>
  <si>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</si>
  <si>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</si>
  <si>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</si>
  <si>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</si>
  <si>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</si>
  <si>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</si>
  <si>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</si>
  <si>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</si>
  <si>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</si>
  <si>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</si>
  <si>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</si>
  <si>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</si>
  <si>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</si>
  <si>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</si>
  <si>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</si>
  <si>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</si>
  <si>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</si>
  <si>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</si>
  <si>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</si>
  <si>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</si>
  <si>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</si>
  <si>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</si>
  <si>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</si>
  <si>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</si>
  <si>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</si>
  <si>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</si>
  <si>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</si>
  <si>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</si>
  <si>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</si>
  <si>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</si>
  <si>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</si>
  <si>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</si>
  <si>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</si>
  <si>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</si>
  <si>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</si>
  <si>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</si>
  <si>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</si>
  <si>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</si>
  <si>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</si>
  <si>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</si>
  <si>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</si>
  <si>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</si>
  <si>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</si>
  <si>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</si>
  <si>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</si>
  <si>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</si>
  <si>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</si>
  <si>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</si>
  <si>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</si>
  <si>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</si>
  <si>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</si>
  <si>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</si>
  <si>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</si>
  <si>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</si>
  <si>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</si>
  <si>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</si>
  <si>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</si>
  <si>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</si>
  <si>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</si>
  <si>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</si>
  <si>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</si>
  <si>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</si>
  <si>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</si>
  <si>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</si>
  <si>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</si>
  <si>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</si>
  <si>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</si>
  <si>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</si>
  <si>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</si>
  <si>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</si>
  <si>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</si>
  <si>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</si>
  <si>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</si>
  <si>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</si>
  <si>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</si>
  <si>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</si>
  <si>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</si>
  <si>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</si>
  <si>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</si>
  <si>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</si>
  <si>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</si>
  <si>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</si>
  <si>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</si>
  <si>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</si>
  <si>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</si>
  <si>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</si>
  <si>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</si>
  <si>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</si>
  <si>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</si>
  <si>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</si>
  <si>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</si>
  <si>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</si>
  <si>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</si>
  <si>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</si>
  <si>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</si>
  <si>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</si>
  <si>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</si>
  <si>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</si>
  <si>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</si>
  <si>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</si>
  <si>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</si>
  <si>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</si>
  <si>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</si>
  <si>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</si>
  <si>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</si>
  <si>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</si>
  <si>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</si>
  <si>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</si>
  <si>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</si>
  <si>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</si>
  <si>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</si>
  <si>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</si>
  <si>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</si>
  <si>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</si>
  <si>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</si>
  <si>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</si>
  <si>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</si>
  <si>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</si>
  <si>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</si>
  <si>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</si>
  <si>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</si>
  <si>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</si>
  <si>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</si>
  <si>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</si>
  <si>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</si>
  <si>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</si>
  <si>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</si>
  <si>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</si>
  <si>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</si>
  <si>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</si>
  <si>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</si>
  <si>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</si>
  <si>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</si>
  <si>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</si>
  <si>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</si>
  <si>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</si>
  <si>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</si>
  <si>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</si>
  <si>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</si>
  <si>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</si>
  <si>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</si>
  <si>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</si>
  <si>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</si>
  <si>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</si>
  <si>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</si>
  <si>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</si>
  <si>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</si>
  <si>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</si>
  <si>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</si>
  <si>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</si>
  <si>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</si>
  <si>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</si>
  <si>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</si>
  <si>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</si>
  <si>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</si>
  <si>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</si>
  <si>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</si>
  <si>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</si>
  <si>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</si>
  <si>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</si>
  <si>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</si>
  <si>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</si>
  <si>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</si>
  <si>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</si>
  <si>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</si>
  <si>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</si>
  <si>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</si>
  <si>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</si>
  <si>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</si>
  <si>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</si>
  <si>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</si>
  <si>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</si>
  <si>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</si>
  <si>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</si>
  <si>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</si>
  <si>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</si>
  <si>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</si>
  <si>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</si>
  <si>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</si>
  <si>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</si>
  <si>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</si>
  <si>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</si>
  <si>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</si>
  <si>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</si>
  <si>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</si>
  <si>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</si>
  <si>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</si>
  <si>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</si>
  <si>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</si>
  <si>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</si>
  <si>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</si>
  <si>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</si>
  <si>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</si>
  <si>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</si>
  <si>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</si>
  <si>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</si>
  <si>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</si>
  <si>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</si>
  <si>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</si>
  <si>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</si>
  <si>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</si>
  <si>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</si>
  <si>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</si>
  <si>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</si>
  <si>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</si>
  <si>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</si>
  <si>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</si>
  <si>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</si>
  <si>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</si>
  <si>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</si>
  <si>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</si>
  <si>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</si>
  <si>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</si>
  <si>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</si>
  <si>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</si>
  <si>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</si>
  <si>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</si>
  <si>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</si>
  <si>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</si>
  <si>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</si>
  <si>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</si>
  <si>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</si>
  <si>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</si>
  <si>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</si>
  <si>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</si>
  <si>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</si>
  <si>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</si>
  <si>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</si>
  <si>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</si>
  <si>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</si>
  <si>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</si>
  <si>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</si>
  <si>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</si>
  <si>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</si>
  <si>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</si>
  <si>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</si>
  <si>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</si>
  <si>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</si>
  <si>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</si>
  <si>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</si>
  <si>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</si>
  <si>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</si>
  <si>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</si>
  <si>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</si>
  <si>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</si>
  <si>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</si>
  <si>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</si>
  <si>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</si>
  <si>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</si>
  <si>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</si>
  <si>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</si>
  <si>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</si>
  <si>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</si>
  <si>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</si>
  <si>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</si>
  <si>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</si>
  <si>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</si>
  <si>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</si>
  <si>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</si>
  <si>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</si>
  <si>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</si>
  <si>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</si>
  <si>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</si>
  <si>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</si>
  <si>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</si>
  <si>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</si>
  <si>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</si>
  <si>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</si>
  <si>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</si>
  <si>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</si>
  <si>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</si>
  <si>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</si>
  <si>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</si>
  <si>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</si>
  <si>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</si>
  <si>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</si>
  <si>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</si>
  <si>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</si>
  <si>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</si>
  <si>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</si>
  <si>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</si>
  <si>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</si>
  <si>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</si>
  <si>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</si>
  <si>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</si>
  <si>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</si>
  <si>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</si>
  <si>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</si>
  <si>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</si>
  <si>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</si>
  <si>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</si>
  <si>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</si>
  <si>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</si>
  <si>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</si>
  <si>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</si>
  <si>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</si>
  <si>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</si>
  <si>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</si>
  <si>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</si>
  <si>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</si>
  <si>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</si>
  <si>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</si>
  <si>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</si>
  <si>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</si>
  <si>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</si>
  <si>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</si>
  <si>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</si>
  <si>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</si>
  <si>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</si>
  <si>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</si>
  <si>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</si>
  <si>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</si>
  <si>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</si>
  <si>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</si>
  <si>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</si>
  <si>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</si>
  <si>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</si>
  <si>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</si>
  <si>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</si>
  <si>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</si>
  <si>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</si>
  <si>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</si>
  <si>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</si>
  <si>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</si>
  <si>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</si>
  <si>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</si>
  <si>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</si>
  <si>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</si>
  <si>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</si>
  <si>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</si>
  <si>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</si>
  <si>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</si>
  <si>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</si>
  <si>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</si>
  <si>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</si>
  <si>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</si>
  <si>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</si>
  <si>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</si>
  <si>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</si>
  <si>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</si>
  <si>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</si>
  <si>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</si>
  <si>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</si>
  <si>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</si>
  <si>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</si>
  <si>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</si>
  <si>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</si>
  <si>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</si>
  <si>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</si>
  <si>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</si>
  <si>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</si>
  <si>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</si>
  <si>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</si>
  <si>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</si>
  <si>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</si>
  <si>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</si>
  <si>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</si>
  <si>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</si>
  <si>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</si>
  <si>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</si>
  <si>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</si>
  <si>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</si>
  <si>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</si>
  <si>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</si>
  <si>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</si>
  <si>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</si>
  <si>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</si>
  <si>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</si>
  <si>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</si>
  <si>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</si>
  <si>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</si>
  <si>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</si>
  <si>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</si>
  <si>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</si>
  <si>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</si>
  <si>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</si>
  <si>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</si>
  <si>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</si>
  <si>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</si>
  <si>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</si>
  <si>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</si>
  <si>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</si>
  <si>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</si>
  <si>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</si>
  <si>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</si>
  <si>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</si>
  <si>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</si>
  <si>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</si>
  <si>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</si>
  <si>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</si>
  <si>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</si>
  <si>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</si>
  <si>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</si>
  <si>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</si>
  <si>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</si>
  <si>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</si>
  <si>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</si>
  <si>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</si>
  <si>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</si>
  <si>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</si>
  <si>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</si>
  <si>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</si>
  <si>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</si>
  <si>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</si>
  <si>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</si>
  <si>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</si>
  <si>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</si>
  <si>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</si>
  <si>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</si>
  <si>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</si>
  <si>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</si>
  <si>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</si>
  <si>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</si>
  <si>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</si>
  <si>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Franklin</t>
  </si>
  <si>
    <t>Moosup</t>
  </si>
  <si>
    <t>Shelton</t>
  </si>
  <si>
    <t>Redding</t>
  </si>
  <si>
    <t>Orange</t>
  </si>
  <si>
    <t>East Haddam</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</si>
  <si>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</si>
  <si>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</si>
  <si>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</si>
  <si>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</si>
  <si>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</si>
  <si>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</si>
  <si>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</si>
  <si>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</si>
  <si>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</si>
  <si>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</si>
  <si>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</si>
  <si>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</si>
  <si>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</si>
  <si>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</si>
  <si>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</si>
  <si>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</si>
  <si>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</si>
  <si>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</si>
  <si>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</si>
  <si>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</si>
  <si>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</si>
  <si>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</si>
  <si>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</si>
  <si>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</si>
  <si>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</si>
  <si>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</si>
  <si>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</si>
  <si>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</si>
  <si>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</si>
  <si>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</si>
  <si>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</si>
  <si>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</si>
  <si>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</si>
  <si>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</si>
  <si>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</si>
  <si>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</si>
  <si>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</si>
  <si>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</si>
  <si>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</si>
  <si>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</si>
  <si>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</si>
  <si>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</si>
  <si>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</si>
  <si>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</si>
  <si>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</si>
  <si>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</si>
  <si>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</si>
  <si>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</si>
  <si>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</si>
  <si>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</si>
  <si>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</si>
  <si>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</si>
  <si>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</si>
  <si>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</si>
  <si>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</si>
  <si>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</si>
  <si>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</si>
  <si>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</si>
  <si>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</si>
  <si>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</si>
  <si>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</si>
  <si>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</si>
  <si>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</si>
  <si>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</si>
  <si>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</si>
  <si>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</si>
  <si>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</si>
  <si>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</si>
  <si>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</si>
  <si>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</si>
  <si>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</si>
  <si>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</si>
  <si>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</si>
  <si>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</si>
  <si>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</si>
  <si>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</si>
  <si>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</si>
  <si>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</si>
  <si>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</si>
  <si>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</si>
  <si>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</si>
  <si>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</si>
  <si>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</si>
  <si>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</si>
  <si>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</si>
  <si>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</si>
  <si>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</si>
  <si>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</si>
  <si>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</si>
  <si>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</si>
  <si>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</si>
  <si>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</si>
  <si>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</si>
  <si>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</si>
  <si>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</si>
  <si>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</si>
  <si>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</si>
  <si>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</si>
  <si>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</si>
  <si>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</si>
  <si>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</si>
  <si>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</si>
  <si>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</si>
  <si>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</si>
  <si>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</si>
  <si>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</si>
  <si>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</si>
  <si>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</si>
  <si>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</si>
  <si>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</si>
  <si>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</si>
  <si>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</si>
  <si>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</si>
  <si>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</si>
  <si>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</si>
  <si>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</si>
  <si>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</si>
  <si>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</si>
  <si>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</si>
  <si>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</si>
  <si>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</si>
  <si>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</si>
  <si>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</si>
  <si>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</si>
  <si>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</si>
  <si>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</si>
  <si>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</si>
  <si>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</si>
  <si>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</si>
  <si>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</si>
  <si>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</si>
  <si>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</si>
  <si>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</si>
  <si>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</si>
  <si>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</si>
  <si>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</si>
  <si>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</si>
  <si>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</si>
  <si>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</si>
  <si>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</si>
  <si>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</si>
  <si>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</si>
  <si>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</si>
  <si>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</si>
  <si>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</si>
  <si>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</si>
  <si>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</si>
  <si>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</si>
  <si>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</si>
  <si>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</si>
  <si>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</si>
  <si>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</si>
  <si>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</si>
  <si>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</si>
  <si>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</si>
  <si>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</si>
  <si>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</si>
  <si>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</si>
  <si>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</si>
  <si>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</si>
  <si>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</si>
  <si>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</si>
  <si>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</si>
  <si>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</si>
  <si>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</si>
  <si>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</si>
  <si>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</si>
  <si>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</si>
  <si>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</si>
  <si>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</si>
  <si>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</si>
  <si>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</si>
  <si>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</si>
  <si>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</si>
  <si>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</si>
  <si>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</si>
  <si>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</si>
  <si>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</si>
  <si>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</si>
  <si>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</si>
  <si>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</si>
  <si>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</si>
  <si>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</si>
  <si>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</si>
  <si>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</si>
  <si>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</si>
  <si>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</si>
  <si>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</si>
  <si>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</si>
  <si>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</si>
  <si>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</si>
  <si>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</si>
  <si>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</si>
  <si>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</si>
  <si>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</si>
  <si>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</si>
  <si>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</si>
  <si>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</si>
  <si>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</si>
  <si>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</si>
  <si>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</si>
  <si>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</si>
  <si>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</si>
  <si>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</si>
  <si>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</si>
  <si>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</si>
  <si>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</si>
  <si>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</si>
  <si>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</si>
  <si>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</si>
  <si>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</si>
  <si>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</si>
  <si>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</si>
  <si>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</si>
  <si>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</si>
  <si>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</si>
  <si>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</si>
  <si>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</si>
  <si>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</si>
  <si>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</si>
  <si>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</si>
  <si>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</si>
  <si>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</si>
  <si>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</si>
  <si>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</si>
  <si>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</si>
  <si>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</si>
  <si>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</si>
  <si>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</si>
  <si>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</si>
  <si>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</si>
  <si>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</si>
  <si>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</si>
  <si>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</si>
  <si>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</si>
  <si>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</si>
  <si>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</si>
  <si>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</si>
  <si>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</si>
  <si>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</si>
  <si>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</si>
  <si>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</si>
  <si>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</si>
  <si>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</si>
  <si>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</si>
  <si>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</si>
  <si>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</si>
  <si>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</si>
  <si>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</si>
  <si>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</si>
  <si>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</si>
  <si>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</si>
  <si>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</si>
  <si>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</si>
  <si>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</si>
  <si>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</si>
  <si>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</si>
  <si>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</si>
  <si>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</si>
  <si>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</si>
  <si>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</si>
  <si>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</si>
  <si>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</si>
  <si>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</si>
  <si>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</si>
  <si>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</si>
  <si>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</si>
  <si>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</si>
  <si>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</si>
  <si>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</si>
  <si>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</si>
  <si>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</si>
  <si>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</si>
  <si>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</si>
  <si>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</si>
  <si>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</si>
  <si>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</si>
  <si>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</si>
  <si>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</si>
  <si>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</si>
  <si>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</si>
  <si>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</si>
  <si>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</si>
  <si>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</si>
  <si>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</si>
  <si>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</si>
  <si>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</si>
  <si>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</si>
  <si>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</si>
  <si>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</si>
  <si>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</si>
  <si>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</si>
  <si>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</si>
  <si>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</si>
  <si>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</si>
  <si>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</si>
  <si>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</si>
  <si>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</si>
  <si>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</si>
  <si>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</si>
  <si>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</si>
  <si>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</si>
  <si>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</si>
  <si>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</si>
  <si>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</si>
  <si>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</si>
  <si>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</si>
  <si>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</si>
  <si>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</si>
  <si>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</si>
  <si>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</si>
  <si>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</si>
  <si>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</si>
  <si>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</si>
  <si>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</si>
  <si>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</si>
  <si>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</si>
  <si>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</si>
  <si>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</si>
  <si>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</si>
  <si>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</si>
  <si>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</si>
  <si>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</si>
  <si>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</si>
  <si>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</si>
  <si>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</si>
  <si>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</si>
  <si>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</si>
  <si>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</si>
  <si>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</si>
  <si>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</si>
  <si>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</si>
  <si>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</si>
  <si>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</si>
  <si>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</si>
  <si>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</si>
  <si>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</si>
  <si>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</si>
  <si>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</si>
  <si>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</si>
  <si>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</si>
  <si>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</si>
  <si>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</si>
  <si>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</si>
  <si>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</si>
  <si>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</si>
  <si>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</si>
  <si>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</si>
  <si>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</si>
  <si>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</si>
  <si>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</si>
  <si>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</si>
  <si>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</si>
  <si>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</si>
  <si>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</si>
  <si>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</si>
  <si>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</si>
  <si>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</si>
  <si>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</si>
  <si>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</si>
  <si>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</si>
  <si>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</si>
  <si>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</si>
  <si>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</si>
  <si>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</si>
  <si>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</si>
  <si>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</si>
  <si>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</si>
  <si>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</si>
  <si>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</si>
  <si>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</si>
  <si>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</si>
  <si>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</si>
  <si>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</si>
  <si>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</si>
  <si>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</si>
  <si>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</si>
  <si>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</si>
  <si>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</si>
  <si>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</si>
  <si>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</si>
  <si>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</si>
  <si>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</si>
  <si>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</si>
  <si>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</si>
  <si>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</si>
  <si>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</si>
  <si>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</si>
  <si>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</si>
  <si>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</si>
  <si>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</si>
  <si>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</si>
  <si>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</si>
  <si>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</si>
  <si>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</si>
  <si>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</si>
  <si>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</si>
  <si>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</si>
  <si>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</si>
  <si>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</si>
  <si>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</si>
  <si>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</si>
  <si>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</si>
  <si>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</si>
  <si>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</si>
  <si>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</si>
  <si>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</si>
  <si>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</si>
  <si>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</si>
  <si>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</si>
  <si>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</si>
  <si>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</si>
  <si>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</si>
  <si>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</si>
  <si>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</si>
  <si>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</si>
  <si>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</si>
  <si>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</si>
  <si>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</si>
  <si>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</si>
  <si>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</si>
  <si>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</si>
  <si>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</si>
  <si>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</si>
  <si>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</si>
  <si>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</si>
  <si>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</si>
  <si>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</si>
  <si>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</si>
  <si>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</si>
  <si>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</si>
  <si>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</si>
  <si>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</si>
  <si>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</si>
  <si>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</si>
  <si>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</si>
  <si>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</si>
  <si>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</si>
  <si>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</si>
  <si>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</si>
  <si>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</si>
  <si>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</si>
  <si>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</si>
  <si>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</si>
  <si>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</si>
  <si>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</si>
  <si>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</si>
  <si>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</si>
  <si>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</si>
  <si>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</si>
  <si>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</si>
  <si>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</si>
  <si>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</si>
  <si>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</si>
  <si>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</si>
  <si>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</si>
  <si>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</si>
  <si>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</si>
  <si>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</si>
  <si>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</si>
  <si>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</si>
  <si>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</si>
  <si>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</si>
  <si>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</si>
  <si>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</si>
  <si>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</si>
  <si>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</si>
  <si>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</si>
  <si>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</si>
  <si>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</si>
  <si>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</si>
  <si>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</si>
  <si>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</si>
  <si>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</si>
  <si>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</si>
  <si>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</si>
  <si>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</si>
  <si>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</si>
  <si>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</si>
  <si>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</si>
  <si>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</si>
  <si>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</si>
  <si>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</si>
  <si>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</si>
  <si>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</si>
  <si>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</si>
  <si>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</si>
  <si>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</si>
  <si>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</si>
  <si>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</si>
  <si>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</si>
  <si>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</si>
  <si>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</si>
  <si>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</si>
  <si>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</si>
  <si>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</si>
  <si>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</si>
  <si>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</si>
  <si>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</si>
  <si>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</si>
  <si>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</si>
  <si>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</si>
  <si>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</si>
  <si>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</si>
  <si>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</si>
  <si>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</si>
  <si>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</si>
  <si>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</si>
  <si>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</si>
  <si>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</si>
  <si>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</si>
  <si>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</si>
  <si>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</si>
  <si>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</si>
  <si>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</si>
  <si>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</si>
  <si>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</si>
  <si>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</si>
  <si>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</si>
  <si>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</si>
  <si>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</si>
  <si>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</si>
  <si>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</si>
  <si>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</si>
  <si>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</si>
  <si>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</si>
  <si>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</si>
  <si>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</si>
  <si>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</si>
  <si>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</si>
  <si>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</si>
  <si>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</si>
  <si>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</si>
  <si>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</si>
  <si>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</si>
  <si>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</si>
  <si>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</si>
  <si>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</si>
  <si>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</si>
  <si>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</si>
  <si>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</si>
  <si>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</si>
  <si>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</si>
  <si>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</si>
  <si>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</si>
  <si>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</si>
  <si>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</si>
  <si>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</si>
  <si>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</si>
  <si>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</si>
  <si>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</si>
  <si>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</si>
  <si>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</si>
  <si>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</si>
  <si>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</si>
  <si>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</si>
  <si>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</si>
  <si>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</si>
  <si>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</si>
  <si>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</si>
  <si>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</si>
  <si>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</si>
  <si>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</si>
  <si>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</si>
  <si>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</si>
  <si>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</si>
  <si>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</si>
  <si>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</si>
  <si>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</si>
  <si>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</si>
  <si>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</si>
  <si>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</si>
  <si>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</si>
  <si>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MA PV-Freeman-Kennedy School</t>
  </si>
  <si>
    <t>RI PV- 238 East Main</t>
  </si>
  <si>
    <t>RI PV-West Main Storage</t>
  </si>
  <si>
    <t>Hadley Falls 1&amp;2</t>
  </si>
  <si>
    <t>1524-16</t>
  </si>
  <si>
    <t>MSS769</t>
  </si>
  <si>
    <t>1528-16</t>
  </si>
  <si>
    <t>South Canoe Wind Farm #1</t>
  </si>
  <si>
    <t>New Ross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</si>
  <si>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</si>
  <si>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</si>
  <si>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</si>
  <si>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</si>
  <si>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</si>
  <si>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</si>
  <si>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</si>
  <si>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</si>
  <si>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</si>
  <si>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</si>
  <si>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</si>
  <si>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</si>
  <si>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</si>
  <si>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</si>
  <si>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</si>
  <si>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</si>
  <si>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</si>
  <si>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</si>
  <si>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</si>
  <si>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</si>
  <si>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</si>
  <si>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</si>
  <si>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</si>
  <si>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</si>
  <si>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</si>
  <si>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</si>
  <si>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</si>
  <si>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</si>
  <si>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</si>
  <si>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</si>
  <si>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</si>
  <si>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</si>
  <si>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</si>
  <si>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</si>
  <si>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</si>
  <si>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</si>
  <si>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</si>
  <si>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</si>
  <si>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</si>
  <si>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</si>
  <si>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</si>
  <si>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</si>
  <si>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</si>
  <si>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</si>
  <si>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</si>
  <si>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</si>
  <si>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</si>
  <si>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</si>
  <si>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</si>
  <si>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</si>
  <si>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</si>
  <si>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</si>
  <si>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</si>
  <si>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</si>
  <si>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</si>
  <si>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</si>
  <si>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</si>
  <si>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</si>
  <si>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</si>
  <si>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</si>
  <si>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</si>
  <si>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</si>
  <si>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</si>
  <si>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</si>
  <si>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</si>
  <si>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</si>
  <si>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</si>
  <si>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</si>
  <si>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</si>
  <si>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</si>
  <si>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</si>
  <si>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</si>
  <si>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</si>
  <si>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</si>
  <si>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</si>
  <si>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</si>
  <si>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</si>
  <si>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</si>
  <si>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</si>
  <si>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</si>
  <si>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</si>
  <si>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</si>
  <si>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</si>
  <si>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</si>
  <si>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</si>
  <si>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</si>
  <si>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</si>
  <si>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</si>
  <si>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</si>
  <si>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</si>
  <si>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</si>
  <si>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</si>
  <si>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</si>
  <si>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</si>
  <si>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</si>
  <si>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</si>
  <si>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</si>
  <si>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</si>
  <si>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</si>
  <si>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</si>
  <si>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</si>
  <si>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</si>
  <si>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</si>
  <si>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</si>
  <si>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</si>
  <si>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</si>
  <si>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</si>
  <si>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</si>
  <si>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</si>
  <si>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</si>
  <si>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</si>
  <si>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</si>
  <si>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</si>
  <si>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</si>
  <si>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</si>
  <si>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</si>
  <si>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</si>
  <si>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</si>
  <si>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</si>
  <si>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</si>
  <si>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</si>
  <si>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</si>
  <si>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</si>
  <si>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</si>
  <si>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</si>
  <si>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</si>
  <si>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</si>
  <si>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</si>
  <si>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</si>
  <si>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</si>
  <si>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</si>
  <si>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</si>
  <si>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</si>
  <si>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</si>
  <si>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</si>
  <si>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</si>
  <si>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</si>
  <si>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</si>
  <si>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</si>
  <si>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</si>
  <si>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</si>
  <si>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</si>
  <si>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</si>
  <si>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</si>
  <si>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</si>
  <si>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</si>
  <si>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</si>
  <si>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</si>
  <si>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</si>
  <si>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</si>
  <si>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</si>
  <si>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</si>
  <si>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</si>
  <si>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</si>
  <si>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</si>
  <si>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</si>
  <si>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</si>
  <si>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</si>
  <si>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</si>
  <si>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</si>
  <si>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</si>
  <si>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</si>
  <si>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</si>
  <si>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</si>
  <si>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</si>
  <si>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</si>
  <si>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</si>
  <si>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</si>
  <si>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</si>
  <si>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</si>
  <si>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</si>
  <si>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</si>
  <si>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</si>
  <si>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</si>
  <si>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</si>
  <si>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</si>
  <si>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</si>
  <si>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</si>
  <si>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</si>
  <si>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</si>
  <si>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</si>
  <si>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</si>
  <si>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</si>
  <si>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</si>
  <si>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</si>
  <si>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</si>
  <si>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</si>
  <si>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</si>
  <si>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</si>
  <si>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</si>
  <si>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</si>
  <si>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</si>
  <si>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</si>
  <si>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</si>
  <si>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</si>
  <si>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</si>
  <si>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</si>
  <si>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</si>
  <si>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</si>
  <si>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</si>
  <si>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</si>
  <si>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</si>
  <si>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</si>
  <si>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</si>
  <si>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</si>
  <si>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</si>
  <si>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</si>
  <si>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</si>
  <si>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</si>
  <si>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</si>
  <si>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</si>
  <si>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</si>
  <si>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</si>
  <si>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</si>
  <si>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</si>
  <si>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</si>
  <si>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</si>
  <si>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</si>
  <si>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</si>
  <si>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</si>
  <si>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</si>
  <si>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</si>
  <si>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</si>
  <si>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</si>
  <si>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</si>
  <si>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</si>
  <si>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</si>
  <si>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</si>
  <si>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</si>
  <si>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</si>
  <si>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</si>
  <si>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</si>
  <si>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</si>
  <si>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</si>
  <si>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</si>
  <si>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</si>
  <si>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</si>
  <si>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</si>
  <si>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</si>
  <si>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</si>
  <si>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</si>
  <si>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</si>
  <si>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</si>
  <si>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</si>
  <si>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</si>
  <si>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</si>
  <si>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</si>
  <si>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</si>
  <si>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</si>
  <si>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</si>
  <si>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</si>
  <si>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</si>
  <si>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</si>
  <si>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</si>
  <si>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</si>
  <si>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</si>
  <si>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</si>
  <si>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</si>
  <si>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</si>
  <si>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</si>
  <si>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</si>
  <si>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</si>
  <si>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</si>
  <si>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</si>
  <si>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</si>
  <si>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</si>
  <si>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</si>
  <si>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</si>
  <si>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</si>
  <si>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</si>
  <si>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</si>
  <si>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</si>
  <si>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</si>
  <si>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</si>
  <si>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</si>
  <si>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</si>
  <si>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</si>
  <si>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</si>
  <si>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</si>
  <si>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</si>
  <si>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</si>
  <si>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</si>
  <si>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</si>
  <si>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</si>
  <si>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</si>
  <si>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</si>
  <si>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</si>
  <si>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</si>
  <si>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</si>
  <si>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</si>
  <si>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</si>
  <si>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</si>
  <si>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</si>
  <si>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</si>
  <si>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</si>
  <si>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</si>
  <si>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</si>
  <si>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</si>
  <si>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</si>
  <si>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</si>
  <si>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</si>
  <si>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</si>
  <si>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</si>
  <si>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</si>
  <si>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</si>
  <si>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</si>
  <si>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</si>
  <si>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</si>
  <si>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</si>
  <si>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</si>
  <si>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</si>
  <si>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</si>
  <si>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</si>
  <si>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</si>
  <si>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</si>
  <si>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</si>
  <si>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</si>
  <si>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</si>
  <si>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</si>
  <si>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</si>
  <si>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</si>
  <si>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</si>
  <si>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</si>
  <si>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</si>
  <si>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</si>
  <si>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</si>
  <si>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</si>
  <si>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</si>
  <si>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</si>
  <si>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</si>
  <si>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</si>
  <si>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</si>
  <si>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</si>
  <si>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</si>
  <si>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</si>
  <si>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</si>
  <si>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</si>
  <si>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</si>
  <si>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</si>
  <si>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</si>
  <si>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</si>
  <si>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</si>
  <si>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</si>
  <si>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</si>
  <si>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</si>
  <si>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</si>
  <si>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</si>
  <si>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</si>
  <si>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</si>
  <si>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</si>
  <si>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</si>
  <si>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</si>
  <si>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</si>
  <si>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</si>
  <si>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</si>
  <si>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</si>
  <si>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</si>
  <si>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</si>
  <si>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</si>
  <si>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</si>
  <si>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</si>
  <si>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</si>
  <si>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</si>
  <si>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</si>
  <si>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</si>
  <si>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</si>
  <si>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</si>
  <si>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</si>
  <si>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</si>
  <si>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</si>
  <si>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</si>
  <si>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</si>
  <si>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</si>
  <si>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</si>
  <si>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</si>
  <si>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</si>
  <si>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</si>
  <si>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</si>
  <si>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</si>
  <si>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</si>
  <si>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</si>
  <si>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</si>
  <si>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</si>
  <si>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</si>
  <si>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</si>
  <si>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</si>
  <si>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</si>
  <si>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</si>
  <si>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</si>
  <si>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</si>
  <si>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</si>
  <si>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</si>
  <si>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</si>
  <si>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</si>
  <si>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</si>
  <si>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</si>
  <si>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</si>
  <si>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</si>
  <si>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</si>
  <si>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</si>
  <si>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</si>
  <si>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</si>
  <si>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</si>
  <si>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</si>
  <si>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</si>
  <si>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</si>
  <si>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</si>
  <si>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</si>
  <si>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</si>
  <si>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</si>
  <si>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</si>
  <si>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</si>
  <si>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</si>
  <si>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</si>
  <si>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</si>
  <si>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</si>
  <si>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</si>
  <si>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</si>
  <si>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</si>
  <si>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</si>
  <si>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</si>
  <si>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</si>
  <si>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</si>
  <si>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</si>
  <si>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</si>
  <si>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</si>
  <si>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</si>
  <si>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</si>
  <si>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</si>
  <si>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</si>
  <si>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</si>
  <si>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</si>
  <si>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</si>
  <si>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</si>
  <si>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</si>
  <si>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</si>
  <si>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</si>
  <si>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</si>
  <si>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</si>
  <si>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</si>
  <si>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</si>
  <si>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</si>
  <si>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</si>
  <si>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</si>
  <si>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</si>
  <si>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</si>
  <si>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</si>
  <si>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</si>
  <si>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</si>
  <si>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</si>
  <si>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</si>
  <si>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</si>
  <si>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</si>
  <si>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</si>
  <si>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</si>
  <si>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</si>
  <si>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</si>
  <si>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</si>
  <si>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</si>
  <si>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</si>
  <si>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</si>
  <si>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</si>
  <si>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</si>
  <si>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</si>
  <si>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</si>
  <si>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</si>
  <si>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</si>
  <si>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</si>
  <si>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</si>
  <si>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</si>
  <si>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</si>
  <si>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</si>
  <si>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</si>
  <si>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</si>
  <si>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</si>
  <si>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</si>
  <si>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</si>
  <si>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</si>
  <si>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</si>
  <si>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</si>
  <si>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</si>
  <si>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</si>
  <si>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</si>
  <si>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</si>
  <si>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</si>
  <si>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</si>
  <si>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</si>
  <si>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</si>
  <si>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</si>
  <si>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</si>
  <si>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</si>
  <si>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</si>
  <si>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</si>
  <si>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</si>
  <si>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</si>
  <si>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</si>
  <si>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</si>
  <si>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</si>
  <si>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</si>
  <si>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</si>
  <si>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</si>
  <si>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</si>
  <si>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</si>
  <si>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</si>
  <si>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</si>
  <si>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</si>
  <si>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</si>
  <si>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</si>
  <si>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</si>
  <si>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</si>
  <si>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</si>
  <si>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</si>
  <si>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</si>
  <si>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</si>
  <si>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</si>
  <si>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</si>
  <si>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</si>
  <si>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</si>
  <si>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</si>
  <si>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</si>
  <si>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</si>
  <si>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</si>
  <si>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</si>
  <si>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</si>
  <si>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</si>
  <si>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</si>
  <si>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</si>
  <si>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</si>
  <si>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</si>
  <si>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</si>
  <si>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</si>
  <si>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</si>
  <si>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</si>
  <si>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</si>
  <si>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</si>
  <si>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</si>
  <si>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</si>
  <si>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</si>
  <si>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</si>
  <si>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</si>
  <si>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</si>
  <si>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</si>
  <si>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</si>
  <si>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</si>
  <si>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</si>
  <si>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</si>
  <si>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</si>
  <si>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</si>
  <si>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</si>
  <si>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</si>
  <si>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</si>
  <si>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</si>
  <si>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</si>
  <si>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</si>
  <si>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</si>
  <si>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</si>
  <si>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</si>
  <si>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</si>
  <si>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</si>
  <si>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</si>
  <si>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</si>
  <si>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</si>
  <si>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</si>
  <si>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</si>
  <si>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</si>
  <si>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</si>
  <si>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</si>
  <si>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</si>
  <si>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</si>
  <si>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</si>
  <si>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</si>
  <si>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</si>
  <si>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</si>
  <si>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</si>
  <si>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</si>
  <si>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</si>
  <si>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</si>
  <si>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</si>
  <si>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</si>
  <si>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</si>
  <si>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</si>
  <si>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</si>
  <si>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</si>
  <si>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</si>
  <si>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</si>
  <si>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</si>
  <si>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</si>
  <si>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</si>
  <si>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</si>
  <si>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</si>
  <si>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</si>
  <si>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</si>
  <si>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</si>
  <si>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</si>
  <si>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</si>
  <si>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</si>
  <si>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</si>
  <si>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</si>
  <si>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</si>
  <si>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</si>
  <si>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</si>
  <si>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</si>
  <si>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</si>
  <si>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</si>
  <si>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</si>
  <si>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</si>
  <si>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</si>
  <si>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</si>
  <si>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</si>
  <si>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</si>
  <si>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</si>
  <si>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</si>
  <si>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</si>
  <si>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</si>
  <si>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</si>
  <si>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</si>
  <si>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</si>
  <si>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</si>
  <si>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</si>
  <si>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</si>
  <si>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</si>
  <si>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</si>
  <si>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</si>
  <si>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</si>
  <si>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</si>
  <si>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</si>
  <si>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</si>
  <si>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</si>
  <si>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</si>
  <si>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</si>
  <si>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</si>
  <si>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</si>
  <si>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</si>
  <si>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</si>
  <si>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</si>
  <si>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</si>
  <si>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</si>
  <si>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</si>
  <si>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</si>
  <si>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</si>
  <si>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</si>
  <si>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</si>
  <si>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</si>
  <si>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</si>
  <si>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</si>
  <si>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</si>
  <si>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</si>
  <si>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</si>
  <si>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</si>
  <si>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</si>
  <si>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</si>
  <si>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</si>
  <si>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</si>
  <si>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</si>
  <si>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</si>
  <si>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</si>
  <si>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</si>
  <si>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</si>
  <si>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</si>
  <si>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</si>
  <si>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</si>
  <si>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</si>
  <si>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</si>
  <si>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</si>
  <si>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</si>
  <si>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</si>
  <si>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</si>
  <si>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</si>
  <si>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</si>
  <si>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</si>
  <si>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</si>
  <si>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</si>
  <si>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</si>
  <si>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</si>
  <si>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</si>
  <si>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</si>
  <si>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</si>
  <si>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</si>
  <si>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</si>
  <si>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</si>
  <si>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</si>
  <si>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</si>
  <si>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</si>
  <si>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</si>
  <si>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</si>
  <si>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</si>
  <si>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</si>
  <si>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</si>
  <si>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</si>
  <si>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</si>
  <si>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</si>
  <si>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</si>
  <si>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</si>
  <si>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</si>
  <si>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</si>
  <si>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</si>
  <si>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</si>
  <si>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</si>
  <si>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</si>
  <si>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</si>
  <si>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</si>
  <si>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</si>
  <si>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</si>
  <si>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</si>
  <si>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</si>
  <si>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</si>
  <si>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</si>
  <si>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</si>
  <si>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</si>
  <si>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</si>
  <si>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</si>
  <si>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</si>
  <si>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</si>
  <si>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</si>
  <si>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</si>
  <si>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</si>
  <si>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</si>
  <si>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</si>
  <si>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</si>
  <si>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</si>
  <si>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</si>
  <si>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</si>
  <si>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</si>
  <si>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</si>
  <si>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</si>
  <si>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</si>
  <si>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</si>
  <si>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</si>
  <si>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</si>
  <si>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</si>
  <si>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</si>
  <si>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</si>
  <si>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</si>
  <si>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</si>
  <si>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</si>
  <si>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</si>
  <si>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</si>
  <si>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</si>
  <si>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</si>
  <si>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</si>
  <si>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</si>
  <si>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</si>
  <si>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</si>
  <si>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</si>
  <si>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</si>
  <si>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</si>
  <si>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</si>
  <si>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</si>
  <si>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</si>
  <si>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</si>
  <si>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</si>
  <si>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</si>
  <si>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</si>
  <si>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</si>
  <si>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</si>
  <si>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</si>
  <si>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</si>
  <si>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</si>
  <si>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</si>
  <si>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</si>
  <si>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</si>
  <si>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</si>
  <si>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</si>
  <si>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</si>
  <si>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</si>
  <si>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</si>
  <si>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</si>
  <si>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</si>
  <si>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</si>
  <si>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</si>
  <si>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</si>
  <si>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</si>
  <si>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</si>
  <si>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</si>
  <si>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</si>
  <si>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</si>
  <si>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</si>
  <si>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</si>
  <si>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</si>
  <si>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</si>
  <si>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</si>
  <si>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</si>
  <si>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</si>
  <si>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</si>
  <si>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</si>
  <si>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</si>
  <si>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</si>
  <si>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</si>
  <si>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</si>
  <si>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</si>
  <si>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</si>
  <si>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</si>
  <si>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</si>
  <si>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</si>
  <si>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</si>
  <si>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</si>
  <si>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</si>
  <si>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</si>
  <si>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</si>
  <si>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</si>
  <si>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</si>
  <si>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</si>
  <si>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</si>
  <si>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</si>
  <si>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</si>
  <si>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</si>
  <si>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</si>
  <si>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</si>
  <si>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</si>
  <si>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</si>
  <si>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</si>
  <si>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</si>
  <si>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</si>
  <si>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</si>
  <si>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</si>
  <si>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</si>
  <si>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</si>
  <si>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</si>
  <si>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</si>
  <si>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</si>
  <si>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</si>
  <si>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</si>
  <si>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</si>
  <si>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</si>
  <si>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</si>
  <si>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</si>
  <si>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</si>
  <si>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</si>
  <si>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</si>
  <si>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</si>
  <si>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</si>
  <si>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</si>
  <si>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</si>
  <si>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</si>
  <si>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</si>
  <si>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</si>
  <si>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</si>
  <si>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</si>
  <si>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</si>
  <si>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</si>
  <si>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</si>
  <si>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</si>
  <si>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</si>
  <si>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</si>
  <si>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</si>
  <si>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</si>
  <si>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</si>
  <si>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</si>
  <si>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</si>
  <si>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</si>
  <si>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</si>
  <si>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</si>
  <si>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</si>
  <si>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</si>
  <si>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</si>
  <si>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</si>
  <si>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</si>
  <si>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</si>
  <si>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</si>
  <si>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</si>
  <si>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</si>
  <si>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</si>
  <si>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</si>
  <si>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</si>
  <si>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</si>
  <si>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</si>
  <si>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</si>
  <si>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</si>
  <si>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</si>
  <si>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</si>
  <si>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</si>
  <si>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</si>
  <si>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</si>
  <si>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</si>
  <si>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</si>
  <si>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</si>
  <si>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</si>
  <si>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</si>
  <si>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</si>
  <si>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</si>
  <si>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</si>
  <si>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</si>
  <si>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</si>
  <si>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</si>
  <si>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</si>
  <si>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</si>
  <si>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</si>
  <si>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</si>
  <si>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</si>
  <si>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</si>
  <si>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</si>
  <si>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</si>
  <si>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</si>
  <si>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</si>
  <si>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</si>
  <si>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</si>
  <si>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</si>
  <si>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</si>
  <si>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</si>
  <si>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</si>
  <si>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</si>
  <si>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</si>
  <si>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</si>
  <si>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</si>
  <si>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</si>
  <si>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</si>
  <si>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</si>
  <si>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</si>
  <si>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</si>
  <si>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</si>
  <si>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</si>
  <si>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</si>
  <si>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</si>
  <si>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</si>
  <si>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</si>
  <si>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</si>
  <si>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</si>
  <si>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</si>
  <si>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</si>
  <si>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</si>
  <si>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</si>
  <si>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</si>
  <si>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</si>
  <si>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</si>
  <si>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</si>
  <si>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</si>
  <si>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</si>
  <si>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</si>
  <si>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</si>
  <si>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</si>
  <si>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</si>
  <si>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</si>
  <si>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</si>
  <si>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</si>
  <si>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</si>
  <si>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</si>
  <si>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</si>
  <si>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</si>
  <si>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</si>
  <si>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</si>
  <si>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</si>
  <si>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</si>
  <si>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</si>
  <si>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</si>
  <si>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</si>
  <si>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</si>
  <si>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</si>
  <si>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</si>
  <si>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</si>
  <si>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</si>
  <si>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</si>
  <si>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</si>
  <si>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</si>
  <si>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</si>
  <si>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</si>
  <si>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</si>
  <si>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</si>
  <si>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</si>
  <si>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</si>
  <si>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</si>
  <si>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</si>
  <si>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</si>
  <si>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</si>
  <si>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</si>
  <si>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</si>
  <si>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</si>
  <si>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</si>
  <si>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</si>
  <si>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</si>
  <si>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</si>
  <si>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</si>
  <si>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</si>
  <si>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</si>
  <si>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</si>
  <si>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</si>
  <si>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</si>
  <si>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</si>
  <si>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</si>
  <si>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</si>
  <si>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</si>
  <si>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</si>
  <si>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</si>
  <si>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</si>
  <si>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</si>
  <si>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</si>
  <si>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</si>
  <si>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</si>
  <si>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</si>
  <si>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</si>
  <si>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</si>
  <si>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</si>
  <si>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</si>
  <si>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</si>
  <si>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</si>
  <si>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</si>
  <si>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</si>
  <si>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</si>
  <si>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</si>
  <si>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</si>
  <si>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</si>
  <si>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</si>
  <si>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</si>
  <si>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</si>
  <si>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</si>
  <si>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</si>
  <si>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</si>
  <si>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</si>
  <si>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</si>
  <si>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</si>
  <si>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</si>
  <si>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</si>
  <si>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</si>
  <si>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</si>
  <si>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</si>
  <si>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</si>
  <si>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</si>
  <si>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</si>
  <si>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</si>
  <si>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</si>
  <si>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</si>
  <si>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</si>
  <si>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</si>
  <si>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</si>
  <si>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</si>
  <si>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</si>
  <si>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</si>
  <si>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</si>
  <si>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</si>
  <si>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</si>
  <si>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</si>
  <si>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</si>
  <si>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</si>
  <si>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</si>
  <si>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</si>
  <si>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</si>
  <si>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</si>
  <si>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</si>
  <si>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</si>
  <si>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</si>
  <si>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</si>
  <si>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</si>
  <si>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</si>
  <si>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</si>
  <si>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</si>
  <si>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</si>
  <si>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</si>
  <si>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</si>
  <si>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</si>
  <si>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</si>
  <si>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</si>
  <si>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</si>
  <si>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</si>
  <si>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</si>
  <si>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</si>
  <si>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</si>
  <si>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</si>
  <si>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</si>
  <si>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</si>
  <si>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</si>
  <si>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</si>
  <si>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</si>
  <si>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</si>
  <si>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</si>
  <si>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</si>
  <si>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</si>
  <si>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</si>
  <si>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</si>
  <si>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</si>
  <si>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</si>
  <si>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</si>
  <si>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</si>
  <si>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</si>
  <si>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</si>
  <si>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</si>
  <si>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</si>
  <si>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</si>
  <si>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</si>
  <si>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</si>
  <si>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</si>
  <si>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</si>
  <si>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</si>
  <si>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</si>
  <si>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</si>
  <si>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</si>
  <si>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</si>
  <si>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</si>
  <si>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</si>
  <si>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</si>
  <si>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</si>
  <si>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</si>
  <si>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</si>
  <si>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</si>
  <si>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</si>
  <si>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</si>
  <si>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</si>
  <si>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</si>
  <si>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</si>
  <si>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</si>
  <si>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</si>
  <si>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</si>
  <si>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</si>
  <si>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</si>
  <si>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</si>
  <si>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</si>
  <si>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</si>
  <si>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</si>
  <si>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</si>
  <si>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</si>
  <si>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</si>
  <si>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</si>
  <si>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</si>
  <si>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</si>
  <si>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</si>
  <si>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</si>
  <si>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</si>
  <si>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</si>
  <si>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</si>
  <si>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</si>
  <si>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</si>
  <si>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</si>
  <si>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</si>
  <si>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</si>
  <si>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</si>
  <si>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</si>
  <si>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</si>
  <si>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</si>
  <si>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</si>
  <si>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</si>
  <si>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</si>
  <si>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</si>
  <si>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</si>
  <si>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</si>
  <si>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</si>
  <si>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</si>
  <si>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</si>
  <si>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</si>
  <si>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</si>
  <si>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</si>
  <si>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</si>
  <si>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</si>
  <si>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</si>
  <si>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</si>
  <si>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</si>
  <si>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</si>
  <si>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</si>
  <si>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</si>
  <si>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</si>
  <si>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</si>
  <si>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</si>
  <si>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</si>
  <si>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</si>
  <si>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</si>
  <si>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</si>
  <si>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</si>
  <si>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</si>
  <si>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</si>
  <si>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</si>
  <si>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</si>
  <si>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</si>
  <si>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</si>
  <si>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</si>
  <si>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</si>
  <si>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</si>
  <si>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</si>
  <si>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</si>
  <si>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</si>
  <si>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</si>
  <si>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</si>
  <si>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</si>
  <si>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</si>
  <si>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</si>
  <si>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</si>
  <si>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</si>
  <si>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</si>
  <si>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</si>
  <si>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</si>
  <si>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</si>
  <si>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</si>
  <si>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</si>
  <si>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</si>
  <si>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</si>
  <si>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</si>
  <si>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</si>
  <si>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</si>
  <si>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</si>
  <si>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</si>
  <si>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</si>
  <si>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</si>
  <si>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</si>
  <si>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</si>
  <si>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</si>
  <si>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</si>
  <si>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</si>
  <si>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</si>
  <si>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</si>
  <si>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</si>
  <si>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</si>
  <si>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</si>
  <si>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</si>
  <si>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</si>
  <si>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</si>
  <si>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</si>
  <si>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</si>
  <si>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</si>
  <si>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</si>
  <si>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</si>
  <si>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</si>
  <si>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</si>
  <si>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</si>
  <si>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</si>
  <si>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</si>
  <si>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</si>
  <si>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</si>
  <si>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</si>
  <si>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</si>
  <si>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</si>
  <si>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</si>
  <si>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</si>
  <si>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</si>
  <si>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</si>
  <si>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</si>
  <si>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</si>
  <si>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</si>
  <si>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</si>
  <si>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</si>
  <si>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</si>
  <si>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</si>
  <si>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</si>
  <si>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</si>
  <si>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</si>
  <si>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</si>
  <si>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</si>
  <si>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</si>
  <si>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</si>
  <si>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</si>
  <si>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</si>
  <si>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</si>
  <si>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</si>
  <si>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</si>
  <si>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</si>
  <si>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</si>
  <si>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</si>
  <si>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</si>
  <si>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</si>
  <si>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</si>
  <si>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</si>
  <si>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</si>
  <si>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</si>
  <si>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</si>
  <si>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</si>
  <si>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</si>
  <si>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</si>
  <si>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</si>
  <si>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</si>
  <si>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</si>
  <si>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</si>
  <si>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</si>
  <si>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</si>
  <si>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</si>
  <si>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</si>
  <si>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</si>
  <si>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</si>
  <si>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</si>
  <si>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</si>
  <si>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</si>
  <si>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</si>
  <si>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</si>
  <si>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</si>
  <si>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</si>
  <si>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</si>
  <si>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</si>
  <si>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</si>
  <si>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</si>
  <si>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</si>
  <si>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</si>
  <si>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</si>
  <si>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</si>
  <si>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</si>
  <si>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</si>
  <si>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</si>
  <si>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</si>
  <si>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</si>
  <si>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</si>
  <si>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</si>
  <si>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</si>
  <si>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</si>
  <si>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</si>
  <si>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</si>
  <si>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</si>
  <si>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</si>
  <si>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</si>
  <si>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</si>
  <si>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</si>
  <si>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</si>
  <si>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</si>
  <si>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</si>
  <si>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</si>
  <si>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</si>
  <si>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</si>
  <si>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</si>
  <si>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</si>
  <si>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</si>
  <si>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</si>
  <si>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</si>
  <si>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</si>
  <si>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</si>
  <si>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</si>
  <si>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</si>
  <si>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</si>
  <si>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</si>
  <si>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</si>
  <si>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</si>
  <si>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</si>
  <si>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</si>
  <si>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</si>
  <si>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</si>
  <si>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</si>
  <si>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</si>
  <si>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</si>
  <si>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</si>
  <si>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</si>
  <si>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</si>
  <si>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</si>
  <si>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</si>
  <si>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</si>
  <si>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</si>
  <si>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</si>
  <si>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</si>
  <si>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</si>
  <si>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</si>
  <si>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</si>
  <si>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</si>
  <si>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</si>
  <si>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</si>
  <si>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</si>
  <si>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</si>
  <si>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</si>
  <si>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</si>
  <si>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</si>
  <si>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</si>
  <si>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</si>
  <si>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</si>
  <si>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</si>
  <si>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</si>
  <si>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</si>
  <si>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</si>
  <si>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</si>
  <si>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</si>
  <si>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</si>
  <si>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</si>
  <si>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</si>
  <si>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</si>
  <si>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</si>
  <si>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</si>
  <si>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</si>
  <si>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</si>
  <si>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</si>
  <si>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</si>
  <si>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</si>
  <si>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</si>
  <si>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</si>
  <si>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</si>
  <si>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</si>
  <si>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</si>
  <si>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</si>
  <si>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</si>
  <si>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</si>
  <si>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</si>
  <si>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</si>
  <si>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</si>
  <si>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</si>
  <si>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</si>
  <si>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</si>
  <si>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</si>
  <si>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</si>
  <si>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</si>
  <si>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</si>
  <si>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</si>
  <si>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</si>
  <si>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</si>
  <si>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</si>
  <si>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</si>
  <si>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</si>
  <si>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</si>
  <si>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</si>
  <si>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</si>
  <si>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</si>
  <si>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</si>
  <si>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</si>
  <si>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</si>
  <si>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</si>
  <si>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</si>
  <si>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</si>
  <si>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</si>
  <si>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</si>
  <si>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</si>
  <si>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</si>
  <si>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</si>
  <si>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</si>
  <si>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</si>
  <si>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</si>
  <si>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</si>
  <si>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</si>
  <si>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</si>
  <si>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</si>
  <si>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</si>
  <si>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</si>
  <si>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</si>
  <si>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</si>
  <si>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</si>
  <si>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</si>
  <si>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</si>
  <si>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</si>
  <si>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</si>
  <si>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</si>
  <si>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</si>
  <si>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</si>
  <si>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</si>
  <si>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</si>
  <si>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</si>
  <si>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</si>
  <si>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</si>
  <si>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</si>
  <si>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</si>
  <si>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</si>
  <si>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</si>
  <si>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</si>
  <si>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</si>
  <si>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</si>
  <si>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</si>
  <si>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</si>
  <si>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</si>
  <si>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</si>
  <si>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</si>
  <si>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</si>
  <si>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</si>
  <si>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</si>
  <si>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</si>
  <si>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</si>
  <si>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</si>
  <si>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</si>
  <si>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</si>
  <si>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</si>
  <si>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</si>
  <si>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</si>
  <si>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</si>
  <si>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</si>
  <si>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</si>
  <si>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</si>
  <si>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</si>
  <si>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</si>
  <si>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</si>
  <si>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</si>
  <si>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</si>
  <si>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</si>
  <si>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</si>
  <si>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</si>
  <si>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</si>
  <si>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</si>
  <si>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</si>
  <si>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</si>
  <si>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</si>
  <si>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</si>
  <si>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</si>
  <si>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</si>
  <si>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</si>
  <si>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</si>
  <si>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</si>
  <si>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</si>
  <si>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</si>
  <si>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</si>
  <si>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</si>
  <si>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</si>
  <si>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</si>
  <si>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</si>
  <si>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</si>
  <si>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</si>
  <si>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</si>
  <si>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</si>
  <si>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</si>
  <si>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</si>
  <si>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</si>
  <si>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</si>
  <si>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</si>
  <si>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</si>
  <si>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</si>
  <si>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</si>
  <si>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</si>
  <si>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</si>
  <si>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</si>
  <si>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</si>
  <si>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</si>
  <si>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</si>
  <si>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</si>
  <si>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</si>
  <si>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</si>
  <si>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</si>
  <si>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</si>
  <si>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</si>
  <si>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</si>
  <si>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</si>
  <si>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</si>
  <si>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</si>
  <si>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</si>
  <si>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</si>
  <si>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</si>
  <si>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</si>
  <si>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</si>
  <si>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</si>
  <si>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</si>
  <si>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</si>
  <si>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</si>
  <si>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</si>
  <si>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</si>
  <si>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</si>
  <si>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</si>
  <si>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</si>
  <si>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</si>
  <si>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</si>
  <si>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</si>
  <si>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</si>
  <si>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</si>
  <si>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</si>
  <si>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</si>
  <si>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</si>
  <si>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</si>
  <si>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</si>
  <si>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</si>
  <si>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</si>
  <si>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</si>
  <si>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</si>
  <si>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</si>
  <si>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</si>
  <si>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</si>
  <si>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</si>
  <si>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</si>
  <si>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</si>
  <si>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</si>
  <si>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</si>
  <si>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</si>
  <si>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</si>
  <si>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</si>
  <si>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</si>
  <si>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</si>
  <si>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</si>
  <si>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</si>
  <si>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</si>
  <si>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</si>
  <si>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</si>
  <si>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</si>
  <si>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</si>
  <si>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</si>
  <si>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</si>
  <si>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</si>
  <si>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</si>
  <si>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</si>
  <si>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</si>
  <si>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</si>
  <si>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</si>
  <si>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</si>
  <si>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</si>
  <si>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</si>
  <si>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</si>
  <si>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</si>
  <si>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</si>
  <si>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</si>
  <si>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</si>
  <si>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</si>
  <si>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</si>
  <si>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</si>
  <si>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</si>
  <si>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</si>
  <si>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</si>
  <si>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</si>
  <si>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</si>
  <si>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</si>
  <si>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</si>
  <si>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</si>
  <si>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</si>
  <si>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</si>
  <si>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</si>
  <si>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</si>
  <si>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</si>
  <si>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</si>
  <si>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</si>
  <si>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</si>
  <si>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</si>
  <si>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</si>
  <si>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</si>
  <si>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</si>
  <si>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</si>
  <si>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</si>
  <si>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</si>
  <si>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</si>
  <si>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</si>
  <si>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</si>
  <si>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</si>
  <si>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</si>
  <si>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</si>
  <si>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</si>
  <si>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</si>
  <si>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</si>
  <si>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</si>
  <si>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</si>
  <si>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</si>
  <si>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</si>
  <si>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</si>
  <si>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</si>
  <si>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</si>
  <si>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</si>
  <si>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</si>
  <si>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</si>
  <si>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</si>
  <si>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</si>
  <si>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</si>
  <si>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</si>
  <si>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</si>
  <si>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</si>
  <si>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</si>
  <si>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</si>
  <si>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</si>
  <si>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</si>
  <si>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</si>
  <si>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</si>
  <si>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</si>
  <si>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</si>
  <si>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</si>
  <si>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</si>
  <si>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</si>
  <si>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</si>
  <si>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</si>
  <si>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</si>
  <si>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</si>
  <si>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</si>
  <si>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</si>
  <si>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</si>
  <si>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</si>
  <si>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</si>
  <si>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</si>
  <si>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</si>
  <si>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</si>
  <si>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</si>
  <si>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</si>
  <si>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</si>
  <si>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</si>
  <si>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</si>
  <si>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</si>
  <si>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</si>
  <si>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</si>
  <si>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</si>
  <si>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</si>
  <si>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</si>
  <si>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</si>
  <si>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</si>
  <si>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</si>
  <si>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</si>
  <si>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</si>
  <si>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</si>
  <si>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</si>
  <si>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</si>
  <si>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</si>
  <si>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</si>
  <si>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</si>
  <si>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</si>
  <si>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</si>
  <si>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</si>
  <si>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</si>
  <si>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</si>
  <si>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</si>
  <si>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</si>
  <si>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</si>
  <si>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</si>
  <si>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</si>
  <si>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</si>
  <si>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</si>
  <si>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</si>
  <si>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</si>
  <si>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</si>
  <si>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</si>
  <si>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</si>
  <si>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</si>
  <si>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</si>
  <si>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</si>
  <si>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</si>
  <si>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</si>
  <si>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</si>
  <si>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</si>
  <si>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</si>
  <si>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</si>
  <si>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</si>
  <si>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</si>
  <si>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</si>
  <si>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</si>
  <si>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</si>
  <si>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</si>
  <si>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</si>
  <si>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</si>
  <si>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</si>
  <si>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</si>
  <si>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</si>
  <si>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</si>
  <si>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</si>
  <si>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</si>
  <si>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</si>
  <si>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</si>
  <si>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</si>
  <si>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</si>
  <si>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</si>
  <si>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</si>
  <si>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</si>
  <si>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</si>
  <si>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</si>
  <si>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</si>
  <si>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</si>
  <si>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</si>
  <si>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</si>
  <si>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</si>
  <si>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</si>
  <si>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</si>
  <si>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</si>
  <si>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</si>
  <si>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</si>
  <si>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</si>
  <si>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</si>
  <si>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</si>
  <si>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</si>
  <si>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</si>
  <si>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</si>
  <si>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</si>
  <si>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</si>
  <si>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</si>
  <si>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</si>
  <si>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</si>
  <si>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</si>
  <si>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</si>
  <si>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</si>
  <si>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</si>
  <si>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</si>
  <si>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</si>
  <si>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</si>
  <si>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</si>
  <si>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</si>
  <si>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</si>
  <si>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</si>
  <si>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</si>
  <si>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</si>
  <si>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</si>
  <si>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</si>
  <si>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</si>
  <si>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</si>
  <si>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</si>
  <si>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</si>
  <si>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</si>
  <si>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</si>
  <si>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</si>
  <si>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</si>
  <si>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</si>
  <si>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</si>
  <si>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</si>
  <si>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</si>
  <si>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</si>
  <si>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</si>
  <si>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</si>
  <si>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</si>
  <si>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</si>
  <si>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</si>
  <si>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</si>
  <si>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</si>
  <si>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</si>
  <si>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</si>
  <si>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</si>
  <si>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</si>
  <si>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</si>
  <si>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</si>
  <si>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</si>
  <si>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</si>
  <si>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</si>
  <si>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</si>
  <si>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</si>
  <si>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</si>
  <si>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</si>
  <si>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</si>
  <si>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</si>
  <si>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</si>
  <si>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</si>
  <si>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</si>
  <si>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</si>
  <si>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</si>
  <si>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</si>
  <si>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</si>
  <si>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</si>
  <si>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</si>
  <si>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</si>
  <si>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</si>
  <si>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</si>
  <si>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</si>
  <si>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</si>
  <si>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</si>
  <si>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</si>
  <si>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</si>
  <si>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</si>
  <si>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</si>
  <si>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</si>
  <si>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</si>
  <si>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</si>
  <si>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</si>
  <si>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</si>
  <si>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</si>
  <si>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</si>
  <si>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</si>
  <si>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</si>
  <si>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</si>
  <si>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</si>
  <si>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</si>
  <si>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</si>
  <si>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</si>
  <si>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</si>
  <si>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</si>
  <si>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</si>
  <si>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</si>
  <si>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</si>
  <si>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</si>
  <si>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</si>
  <si>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</si>
  <si>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</si>
  <si>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</si>
  <si>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</si>
  <si>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</si>
  <si>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</si>
  <si>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</si>
  <si>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</si>
  <si>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</si>
  <si>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</si>
  <si>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</si>
  <si>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</si>
  <si>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</si>
  <si>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</si>
  <si>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</si>
  <si>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</si>
  <si>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</si>
  <si>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</si>
  <si>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</si>
  <si>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</si>
  <si>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</si>
  <si>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</si>
  <si>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</si>
  <si>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</si>
  <si>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</si>
  <si>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</si>
  <si>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</si>
  <si>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</si>
  <si>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</si>
  <si>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</si>
  <si>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</si>
  <si>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</si>
  <si>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</si>
  <si>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</si>
  <si>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</si>
  <si>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</si>
  <si>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</si>
  <si>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</si>
  <si>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</si>
  <si>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</si>
  <si>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</si>
  <si>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</si>
  <si>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</si>
  <si>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</si>
  <si>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</si>
  <si>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</si>
  <si>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</si>
  <si>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</si>
  <si>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</si>
  <si>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</si>
  <si>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</si>
  <si>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</si>
  <si>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</si>
  <si>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</si>
  <si>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</si>
  <si>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</si>
  <si>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</si>
  <si>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</si>
  <si>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</si>
  <si>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</si>
  <si>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</si>
  <si>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</si>
  <si>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</si>
  <si>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</si>
  <si>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</si>
  <si>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</si>
  <si>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</si>
  <si>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</si>
  <si>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</si>
  <si>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</si>
  <si>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</si>
  <si>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</si>
  <si>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</si>
  <si>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</si>
  <si>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</si>
  <si>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</si>
  <si>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</si>
  <si>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</si>
  <si>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</si>
  <si>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</si>
  <si>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</si>
  <si>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</si>
  <si>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</si>
  <si>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</si>
  <si>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</si>
  <si>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</si>
  <si>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</si>
  <si>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</si>
  <si>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</si>
  <si>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</si>
  <si>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</si>
  <si>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</si>
  <si>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</si>
  <si>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</si>
  <si>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</si>
  <si>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</si>
  <si>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</si>
  <si>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</si>
  <si>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</si>
  <si>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</si>
  <si>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</si>
  <si>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</si>
  <si>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</si>
  <si>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</si>
  <si>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</si>
  <si>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</si>
  <si>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</si>
  <si>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</si>
  <si>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</si>
  <si>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</si>
  <si>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</si>
  <si>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</si>
  <si>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</si>
  <si>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</si>
  <si>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</si>
  <si>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</si>
  <si>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</si>
  <si>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</si>
  <si>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</si>
  <si>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</si>
  <si>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</si>
  <si>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</si>
  <si>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</si>
  <si>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</si>
  <si>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</si>
  <si>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</si>
  <si>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</si>
  <si>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</si>
  <si>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</si>
  <si>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</si>
  <si>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</si>
  <si>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</si>
  <si>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</si>
  <si>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</si>
  <si>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</si>
  <si>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</si>
  <si>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</si>
  <si>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</si>
  <si>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</si>
  <si>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</si>
  <si>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</si>
  <si>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</si>
  <si>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</si>
  <si>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</si>
  <si>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</si>
  <si>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</si>
  <si>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</si>
  <si>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</si>
  <si>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</si>
  <si>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</si>
  <si>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</si>
  <si>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</si>
  <si>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</si>
  <si>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</si>
  <si>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</si>
  <si>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</si>
  <si>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</si>
  <si>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</si>
  <si>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</si>
  <si>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</si>
  <si>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</si>
  <si>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</si>
  <si>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</si>
  <si>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</si>
  <si>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</si>
  <si>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</si>
  <si>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</si>
  <si>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</si>
  <si>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</si>
  <si>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</si>
  <si>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</si>
  <si>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</si>
  <si>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</si>
  <si>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</si>
  <si>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</si>
  <si>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</si>
  <si>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</si>
  <si>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</si>
  <si>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</si>
  <si>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</si>
  <si>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</si>
  <si>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</si>
  <si>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</si>
  <si>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</si>
  <si>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</si>
  <si>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</si>
  <si>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</si>
  <si>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</si>
  <si>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</si>
  <si>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</si>
  <si>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</si>
  <si>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</si>
  <si>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</si>
  <si>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</si>
  <si>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</si>
  <si>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</si>
  <si>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</si>
  <si>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</si>
  <si>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</si>
  <si>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</si>
  <si>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</si>
  <si>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</si>
  <si>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</si>
  <si>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</si>
  <si>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</si>
  <si>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</si>
  <si>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</si>
  <si>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</si>
  <si>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</si>
  <si>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</si>
  <si>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</si>
  <si>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</si>
  <si>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</si>
  <si>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</si>
  <si>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</si>
  <si>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</si>
  <si>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</si>
  <si>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</si>
  <si>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</si>
  <si>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</si>
  <si>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</si>
  <si>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</si>
  <si>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</si>
  <si>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</si>
  <si>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</si>
  <si>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</si>
  <si>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</si>
  <si>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</si>
  <si>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</si>
  <si>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</si>
  <si>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</si>
  <si>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</si>
  <si>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</si>
  <si>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</si>
  <si>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</si>
  <si>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</si>
  <si>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</si>
  <si>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</si>
  <si>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</si>
  <si>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</si>
  <si>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</si>
  <si>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</si>
  <si>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</si>
  <si>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</si>
  <si>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</si>
  <si>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</si>
  <si>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</si>
  <si>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</si>
  <si>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</si>
  <si>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</si>
  <si>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</si>
  <si>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</si>
  <si>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</si>
  <si>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</si>
  <si>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</si>
  <si>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</si>
  <si>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</si>
  <si>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</si>
  <si>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</si>
  <si>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</si>
  <si>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</si>
  <si>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</si>
  <si>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</si>
  <si>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</si>
  <si>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</si>
  <si>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</si>
  <si>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</si>
  <si>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</si>
  <si>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</si>
  <si>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</si>
  <si>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</si>
  <si>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</si>
  <si>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</si>
  <si>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</si>
  <si>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</si>
  <si>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</si>
  <si>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</si>
  <si>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</si>
  <si>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</si>
  <si>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</si>
  <si>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</si>
  <si>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</si>
  <si>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</si>
  <si>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</si>
  <si>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</si>
  <si>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</si>
  <si>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</si>
  <si>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</si>
  <si>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</si>
  <si>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</si>
  <si>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</si>
  <si>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</si>
  <si>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</si>
  <si>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</si>
  <si>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</si>
  <si>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</si>
  <si>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</si>
  <si>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</si>
  <si>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</si>
  <si>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</si>
  <si>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</si>
  <si>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</si>
  <si>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</si>
  <si>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</si>
  <si>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</si>
  <si>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</si>
  <si>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</si>
  <si>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</si>
  <si>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</si>
  <si>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</si>
  <si>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</si>
  <si>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</si>
  <si>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</si>
  <si>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</si>
  <si>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</si>
  <si>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</si>
  <si>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</si>
  <si>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</si>
  <si>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</si>
  <si>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</si>
  <si>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</si>
  <si>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</si>
  <si>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</si>
  <si>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</si>
  <si>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</si>
  <si>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</si>
  <si>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</si>
  <si>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</si>
  <si>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</si>
  <si>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</si>
  <si>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</si>
  <si>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</si>
  <si>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</si>
  <si>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</si>
  <si>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</si>
  <si>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</si>
  <si>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</si>
  <si>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</si>
  <si>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</si>
  <si>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</si>
  <si>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</si>
  <si>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</si>
  <si>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</si>
  <si>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</si>
  <si>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</si>
  <si>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</si>
  <si>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</si>
  <si>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</si>
  <si>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</si>
  <si>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</si>
  <si>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</si>
  <si>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</si>
  <si>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</si>
  <si>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</si>
  <si>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</si>
  <si>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</si>
  <si>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</si>
  <si>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</si>
  <si>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</si>
  <si>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</si>
  <si>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</si>
  <si>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</si>
  <si>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</si>
  <si>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</si>
  <si>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</si>
  <si>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</si>
  <si>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</si>
  <si>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</si>
  <si>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</si>
  <si>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</si>
  <si>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</si>
  <si>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</si>
  <si>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</si>
  <si>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</si>
  <si>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</si>
  <si>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</si>
  <si>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</si>
  <si>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</si>
  <si>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</si>
  <si>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</si>
  <si>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</si>
  <si>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</si>
  <si>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</si>
  <si>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</si>
  <si>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</si>
  <si>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</si>
  <si>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</si>
  <si>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</si>
  <si>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</si>
  <si>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</si>
  <si>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</si>
  <si>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</si>
  <si>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</si>
  <si>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</si>
  <si>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</si>
  <si>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</si>
  <si>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</si>
  <si>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</si>
  <si>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</si>
  <si>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</si>
  <si>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</si>
  <si>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</si>
  <si>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</si>
  <si>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</si>
  <si>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</si>
  <si>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</si>
  <si>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</si>
  <si>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</si>
  <si>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</si>
  <si>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</si>
  <si>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</si>
  <si>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</si>
  <si>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</si>
  <si>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</si>
  <si>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</si>
  <si>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</si>
  <si>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</si>
  <si>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</si>
  <si>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</si>
  <si>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</si>
  <si>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</si>
  <si>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</si>
  <si>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</si>
  <si>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</si>
  <si>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</si>
  <si>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</si>
  <si>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</si>
  <si>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</si>
  <si>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</si>
  <si>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</si>
  <si>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</si>
  <si>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</si>
  <si>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</si>
  <si>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</si>
  <si>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</si>
  <si>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</si>
  <si>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</si>
  <si>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</si>
  <si>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</si>
  <si>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</si>
  <si>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</si>
  <si>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</si>
  <si>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</si>
  <si>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</si>
  <si>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</si>
  <si>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</si>
  <si>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</si>
  <si>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</si>
  <si>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</si>
  <si>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</si>
  <si>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</si>
  <si>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</si>
  <si>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</si>
  <si>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</si>
  <si>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</si>
  <si>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</si>
  <si>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</si>
  <si>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</si>
  <si>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</si>
  <si>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</si>
  <si>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</si>
  <si>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</si>
  <si>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</si>
  <si>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</si>
  <si>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</si>
  <si>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</si>
  <si>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</si>
  <si>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</si>
  <si>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</si>
  <si>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</si>
  <si>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</si>
  <si>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</si>
  <si>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</si>
  <si>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</si>
  <si>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</si>
  <si>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</si>
  <si>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</si>
  <si>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</si>
  <si>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</si>
  <si>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</si>
  <si>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</si>
  <si>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</si>
  <si>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</si>
  <si>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</si>
  <si>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</si>
  <si>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</si>
  <si>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</si>
  <si>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</si>
  <si>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</si>
  <si>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</si>
  <si>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</si>
  <si>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</si>
  <si>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</si>
  <si>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</si>
  <si>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</si>
  <si>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</si>
  <si>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</si>
  <si>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</si>
  <si>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</si>
  <si>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</si>
  <si>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</si>
  <si>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</si>
  <si>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</si>
  <si>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</si>
  <si>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</si>
  <si>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</si>
  <si>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</si>
  <si>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</si>
  <si>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</si>
  <si>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</si>
  <si>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</si>
  <si>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</si>
  <si>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</si>
  <si>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</si>
  <si>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</si>
  <si>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</si>
  <si>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</si>
  <si>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</si>
  <si>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</si>
  <si>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</si>
  <si>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</si>
  <si>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</si>
  <si>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</si>
  <si>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</si>
  <si>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</si>
  <si>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</si>
  <si>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</si>
  <si>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</si>
  <si>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</si>
  <si>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</si>
  <si>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</si>
  <si>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</si>
  <si>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</si>
  <si>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</si>
  <si>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</si>
  <si>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</si>
  <si>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</si>
  <si>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</si>
  <si>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</si>
  <si>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</si>
  <si>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</si>
  <si>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</si>
  <si>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</si>
  <si>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</si>
  <si>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</si>
  <si>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</si>
  <si>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</si>
  <si>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</si>
  <si>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</si>
  <si>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</si>
  <si>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</si>
  <si>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</si>
  <si>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</si>
  <si>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</si>
  <si>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</si>
  <si>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</si>
  <si>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</si>
  <si>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</si>
  <si>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</si>
  <si>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</si>
  <si>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</si>
  <si>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</si>
  <si>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</si>
  <si>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</si>
  <si>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</si>
  <si>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</si>
  <si>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</si>
  <si>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</si>
  <si>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</si>
  <si>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</si>
  <si>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</si>
  <si>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</si>
  <si>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</si>
  <si>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</si>
  <si>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</si>
  <si>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</si>
  <si>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</si>
  <si>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</si>
  <si>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</si>
  <si>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</si>
  <si>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</si>
  <si>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</si>
  <si>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</si>
  <si>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</si>
  <si>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</si>
  <si>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</si>
  <si>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</si>
  <si>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</si>
  <si>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</si>
  <si>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</si>
  <si>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</si>
  <si>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</si>
  <si>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</si>
  <si>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</si>
  <si>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</si>
  <si>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</si>
  <si>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</si>
  <si>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</si>
  <si>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</si>
  <si>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</si>
  <si>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</si>
  <si>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</si>
  <si>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</si>
  <si>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</si>
  <si>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</si>
  <si>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</si>
  <si>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</si>
  <si>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</si>
  <si>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</si>
  <si>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</si>
  <si>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</si>
  <si>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</si>
  <si>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</si>
  <si>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</si>
  <si>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</si>
  <si>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</si>
  <si>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</si>
  <si>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</si>
  <si>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</si>
  <si>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</si>
  <si>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</si>
  <si>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</si>
  <si>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</si>
  <si>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</si>
  <si>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</si>
  <si>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</si>
  <si>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</si>
  <si>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</si>
  <si>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</si>
  <si>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</si>
  <si>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</si>
  <si>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</si>
  <si>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</si>
  <si>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</si>
  <si>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</si>
  <si>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</si>
  <si>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</si>
  <si>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</si>
  <si>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</si>
  <si>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</si>
  <si>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</si>
  <si>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</si>
  <si>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</si>
  <si>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</si>
  <si>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</si>
  <si>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</si>
  <si>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</si>
  <si>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</si>
  <si>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</si>
  <si>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</si>
  <si>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</si>
  <si>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</si>
  <si>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</si>
  <si>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</si>
  <si>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</si>
  <si>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</si>
  <si>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</si>
  <si>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</si>
  <si>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</si>
  <si>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</si>
  <si>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</si>
  <si>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</si>
  <si>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</si>
  <si>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</si>
  <si>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</si>
  <si>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</si>
  <si>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</si>
  <si>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</si>
  <si>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</si>
  <si>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</si>
  <si>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</si>
  <si>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</si>
  <si>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</si>
  <si>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</si>
  <si>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</si>
  <si>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</si>
  <si>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</si>
  <si>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</si>
  <si>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</si>
  <si>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</si>
  <si>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</si>
  <si>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</si>
  <si>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</si>
  <si>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</si>
  <si>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</si>
  <si>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</si>
  <si>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</si>
  <si>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</si>
  <si>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</si>
  <si>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</si>
  <si>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</si>
  <si>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</si>
  <si>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</si>
  <si>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</si>
  <si>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</si>
  <si>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</si>
  <si>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</si>
  <si>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</si>
  <si>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</si>
  <si>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</si>
  <si>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</si>
  <si>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</si>
  <si>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</si>
  <si>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</si>
  <si>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</si>
  <si>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</si>
  <si>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</si>
  <si>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</si>
  <si>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</si>
  <si>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</si>
  <si>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</si>
  <si>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</si>
  <si>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</si>
  <si>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</si>
  <si>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</si>
  <si>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</si>
  <si>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</si>
  <si>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</si>
  <si>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</si>
  <si>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</si>
  <si>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</si>
  <si>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</si>
  <si>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</si>
  <si>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</si>
  <si>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</si>
  <si>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</si>
  <si>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</si>
  <si>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</si>
  <si>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</si>
  <si>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</si>
  <si>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</si>
  <si>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</si>
  <si>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</si>
  <si>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</si>
  <si>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</si>
  <si>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</si>
  <si>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</si>
  <si>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</si>
  <si>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</si>
  <si>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</si>
  <si>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</si>
  <si>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</si>
  <si>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</si>
  <si>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</si>
  <si>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</si>
  <si>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</si>
  <si>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</si>
  <si>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</si>
  <si>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</si>
  <si>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</si>
  <si>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</si>
  <si>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</si>
  <si>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</si>
  <si>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</si>
  <si>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</si>
  <si>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</si>
  <si>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</si>
  <si>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</si>
  <si>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</si>
  <si>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</si>
  <si>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</si>
  <si>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</si>
  <si>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</si>
  <si>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</si>
  <si>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</si>
  <si>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</si>
  <si>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</si>
  <si>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</si>
  <si>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</si>
  <si>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</si>
  <si>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</si>
  <si>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</si>
  <si>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</si>
  <si>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</si>
  <si>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</si>
  <si>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</si>
  <si>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</si>
  <si>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</si>
  <si>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</si>
  <si>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</si>
  <si>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</si>
  <si>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</si>
  <si>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</si>
  <si>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</si>
  <si>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</si>
  <si>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</si>
  <si>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</si>
  <si>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</si>
  <si>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</si>
  <si>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</si>
  <si>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</si>
  <si>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</si>
  <si>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</si>
  <si>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</si>
  <si>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</si>
  <si>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</si>
  <si>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</si>
  <si>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</si>
  <si>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</si>
  <si>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</si>
  <si>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</si>
  <si>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</si>
  <si>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</si>
  <si>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</si>
  <si>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</si>
  <si>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</si>
  <si>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</si>
  <si>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</si>
  <si>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</si>
  <si>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</si>
  <si>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</si>
  <si>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</si>
  <si>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</si>
  <si>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</si>
  <si>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</si>
  <si>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</si>
  <si>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</si>
  <si>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</si>
  <si>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</si>
  <si>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</si>
  <si>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</si>
  <si>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</si>
  <si>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</si>
  <si>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</si>
  <si>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</si>
  <si>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</si>
  <si>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</si>
  <si>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</si>
  <si>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</si>
  <si>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</si>
  <si>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</si>
  <si>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</si>
  <si>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</si>
  <si>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</si>
  <si>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</si>
  <si>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</si>
  <si>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</si>
  <si>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</si>
  <si>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</si>
  <si>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</si>
  <si>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</si>
  <si>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</si>
  <si>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</si>
  <si>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</si>
  <si>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</si>
  <si>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</si>
  <si>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</si>
  <si>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</si>
  <si>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</si>
  <si>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</si>
  <si>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</si>
  <si>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</si>
  <si>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</si>
  <si>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</si>
  <si>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</si>
  <si>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</si>
  <si>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</si>
  <si>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</si>
  <si>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</si>
  <si>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</si>
  <si>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</si>
  <si>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</si>
  <si>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</si>
  <si>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</si>
  <si>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</si>
  <si>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</si>
  <si>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</si>
  <si>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</si>
  <si>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</si>
  <si>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</si>
  <si>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</si>
  <si>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</si>
  <si>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</si>
  <si>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</si>
  <si>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</si>
  <si>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</si>
  <si>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</si>
  <si>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</si>
  <si>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</si>
  <si>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</si>
  <si>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</si>
  <si>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</si>
  <si>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</si>
  <si>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</si>
  <si>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</si>
  <si>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</si>
  <si>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</si>
  <si>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</si>
  <si>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</si>
  <si>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</si>
  <si>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</si>
  <si>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</si>
  <si>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</si>
  <si>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</si>
  <si>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</si>
  <si>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</si>
  <si>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</si>
  <si>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</si>
  <si>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</si>
  <si>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</si>
  <si>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</si>
  <si>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</si>
  <si>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</si>
  <si>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</si>
  <si>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</si>
  <si>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</si>
  <si>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</si>
  <si>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</si>
  <si>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</si>
  <si>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</si>
  <si>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</si>
  <si>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</si>
  <si>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</si>
  <si>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</si>
  <si>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</si>
  <si>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</si>
  <si>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</si>
  <si>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</si>
  <si>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</si>
  <si>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</si>
  <si>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</si>
  <si>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</si>
  <si>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</si>
  <si>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</si>
  <si>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</si>
  <si>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</si>
  <si>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</si>
  <si>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</si>
  <si>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</si>
  <si>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</si>
  <si>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</si>
  <si>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</si>
  <si>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</si>
  <si>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</si>
  <si>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</si>
  <si>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</si>
  <si>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</si>
  <si>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</si>
  <si>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</si>
  <si>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</si>
  <si>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</si>
  <si>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</si>
  <si>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</si>
  <si>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</si>
  <si>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</si>
  <si>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</si>
  <si>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</si>
  <si>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</si>
  <si>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</si>
  <si>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</si>
  <si>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</si>
  <si>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</si>
  <si>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</si>
  <si>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</si>
  <si>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</si>
  <si>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</si>
  <si>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</si>
  <si>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</si>
  <si>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</si>
  <si>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</si>
  <si>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</si>
  <si>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</si>
  <si>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</si>
  <si>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</si>
  <si>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</si>
  <si>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</si>
  <si>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</si>
  <si>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</si>
  <si>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</si>
  <si>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</si>
  <si>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</si>
  <si>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</si>
  <si>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</si>
  <si>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</si>
  <si>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</si>
  <si>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</si>
  <si>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</si>
  <si>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</si>
  <si>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</si>
  <si>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</si>
  <si>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</si>
  <si>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</si>
  <si>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</si>
  <si>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</si>
  <si>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</si>
  <si>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</si>
  <si>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</si>
  <si>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</si>
  <si>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</si>
  <si>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</si>
  <si>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</si>
  <si>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</si>
  <si>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</si>
  <si>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</si>
  <si>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</si>
  <si>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</si>
  <si>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</si>
  <si>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</si>
  <si>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</si>
  <si>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</si>
  <si>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</si>
  <si>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</si>
  <si>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</si>
  <si>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</si>
  <si>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</si>
  <si>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</si>
  <si>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</si>
  <si>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</si>
  <si>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</si>
  <si>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</si>
  <si>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</si>
  <si>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</si>
  <si>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</si>
  <si>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</si>
  <si>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</si>
  <si>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</si>
  <si>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</si>
  <si>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</si>
  <si>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</si>
  <si>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</si>
  <si>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</si>
  <si>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</si>
  <si>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</si>
  <si>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</si>
  <si>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</si>
  <si>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</si>
  <si>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</si>
  <si>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</si>
  <si>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</si>
  <si>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</si>
  <si>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</si>
  <si>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</si>
  <si>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</si>
  <si>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</si>
  <si>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</si>
  <si>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</si>
  <si>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</si>
  <si>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</si>
  <si>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</si>
  <si>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</si>
  <si>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</si>
  <si>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</si>
  <si>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</si>
  <si>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</si>
  <si>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</si>
  <si>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</si>
  <si>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</si>
  <si>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</si>
  <si>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</si>
  <si>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</si>
  <si>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</si>
  <si>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</si>
  <si>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</si>
  <si>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</si>
  <si>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</si>
  <si>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</si>
  <si>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</si>
  <si>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</si>
  <si>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</si>
  <si>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</si>
  <si>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</si>
  <si>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</si>
  <si>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</si>
  <si>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</si>
  <si>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</si>
  <si>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</si>
  <si>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</si>
  <si>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</si>
  <si>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</si>
  <si>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</si>
  <si>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</si>
  <si>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</si>
  <si>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</si>
  <si>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</si>
  <si>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</si>
  <si>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</si>
  <si>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</si>
  <si>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</si>
  <si>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</si>
  <si>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</si>
  <si>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</si>
  <si>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</si>
  <si>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</si>
  <si>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</si>
  <si>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</si>
  <si>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</si>
  <si>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</si>
  <si>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</si>
  <si>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</si>
  <si>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</si>
  <si>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</si>
  <si>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</si>
  <si>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</si>
  <si>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</si>
  <si>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</si>
  <si>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</si>
  <si>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</si>
  <si>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</si>
  <si>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</si>
  <si>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</si>
  <si>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</si>
  <si>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</si>
  <si>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</si>
  <si>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</si>
  <si>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</si>
  <si>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</si>
  <si>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</si>
  <si>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</si>
  <si>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</si>
  <si>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</si>
  <si>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</si>
  <si>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</si>
  <si>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</si>
  <si>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</si>
  <si>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</si>
  <si>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</si>
  <si>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</si>
  <si>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</si>
  <si>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</si>
  <si>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</si>
  <si>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</si>
  <si>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</si>
  <si>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</si>
  <si>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</si>
  <si>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</si>
  <si>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</si>
  <si>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</si>
  <si>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</si>
  <si>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</si>
  <si>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</si>
  <si>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</si>
  <si>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</si>
  <si>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</si>
  <si>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</si>
  <si>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</si>
  <si>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</si>
  <si>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</si>
  <si>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</si>
  <si>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</si>
  <si>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</si>
  <si>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</si>
  <si>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</si>
  <si>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</si>
  <si>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</si>
  <si>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</si>
  <si>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</si>
  <si>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</si>
  <si>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</si>
  <si>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</si>
  <si>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</si>
  <si>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</si>
  <si>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</si>
  <si>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</si>
  <si>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</si>
  <si>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</si>
  <si>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</si>
  <si>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</si>
  <si>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</si>
  <si>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</si>
  <si>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</si>
  <si>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</si>
  <si>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</si>
  <si>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</si>
  <si>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</si>
  <si>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</si>
  <si>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</si>
  <si>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</si>
  <si>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</si>
  <si>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</si>
  <si>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</si>
  <si>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</si>
  <si>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</si>
  <si>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</si>
  <si>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</si>
  <si>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</si>
  <si>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</si>
  <si>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</si>
  <si>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</si>
  <si>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</si>
  <si>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</si>
  <si>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</si>
  <si>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</si>
  <si>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</si>
  <si>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</si>
  <si>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</si>
  <si>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</si>
  <si>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</si>
  <si>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</si>
  <si>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</si>
  <si>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</si>
  <si>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</si>
  <si>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</si>
  <si>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</si>
  <si>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</si>
  <si>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</si>
  <si>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</si>
  <si>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</si>
  <si>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</si>
  <si>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</si>
  <si>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</si>
  <si>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</si>
  <si>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</si>
  <si>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</si>
  <si>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</si>
  <si>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</si>
  <si>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</si>
  <si>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</si>
  <si>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</si>
  <si>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</si>
  <si>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</si>
  <si>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</si>
  <si>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</si>
  <si>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</si>
  <si>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</si>
  <si>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</si>
  <si>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</si>
  <si>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</si>
  <si>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</si>
  <si>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</si>
  <si>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</si>
  <si>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</si>
  <si>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</si>
  <si>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</si>
  <si>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</si>
  <si>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</si>
  <si>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</si>
  <si>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</si>
  <si>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</si>
  <si>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</si>
  <si>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</si>
  <si>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</si>
  <si>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</si>
  <si>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</si>
  <si>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</si>
  <si>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</si>
  <si>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</si>
  <si>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</si>
  <si>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</si>
  <si>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</si>
  <si>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</si>
  <si>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</si>
  <si>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</si>
  <si>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</si>
  <si>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</si>
  <si>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</si>
  <si>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</si>
  <si>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</si>
  <si>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</si>
  <si>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</si>
  <si>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</si>
  <si>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</si>
  <si>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</si>
  <si>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</si>
  <si>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</si>
  <si>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</si>
  <si>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</si>
  <si>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</si>
  <si>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</si>
  <si>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</si>
  <si>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</si>
  <si>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</si>
  <si>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</si>
  <si>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</si>
  <si>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</si>
  <si>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</si>
  <si>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</si>
  <si>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</si>
  <si>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</si>
  <si>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</si>
  <si>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</si>
  <si>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</si>
  <si>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</si>
  <si>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</si>
  <si>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</si>
  <si>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</si>
  <si>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</si>
  <si>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</si>
  <si>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</si>
  <si>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</si>
  <si>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</si>
  <si>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</si>
  <si>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</si>
  <si>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</si>
  <si>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</si>
  <si>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</si>
  <si>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</si>
  <si>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</si>
  <si>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</si>
  <si>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</si>
  <si>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</si>
  <si>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</si>
  <si>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</si>
  <si>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</si>
  <si>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</si>
  <si>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</si>
  <si>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</si>
  <si>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</si>
  <si>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</si>
  <si>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</si>
  <si>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</si>
  <si>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</si>
  <si>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</si>
  <si>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</si>
  <si>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</si>
  <si>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</si>
  <si>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</si>
  <si>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</si>
  <si>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</si>
  <si>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</si>
  <si>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</si>
  <si>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</si>
  <si>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</si>
  <si>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</si>
  <si>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</si>
  <si>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</si>
  <si>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</si>
  <si>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</si>
  <si>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</si>
  <si>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</si>
  <si>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</si>
  <si>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</si>
  <si>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</si>
  <si>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</si>
  <si>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</si>
  <si>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</si>
  <si>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</si>
  <si>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</si>
  <si>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</si>
  <si>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</si>
  <si>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</si>
  <si>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</si>
  <si>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</si>
  <si>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</si>
  <si>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</si>
  <si>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</si>
  <si>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</si>
  <si>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</si>
  <si>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</si>
  <si>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</si>
  <si>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</si>
  <si>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</si>
  <si>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</si>
  <si>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</si>
  <si>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</si>
  <si>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</si>
  <si>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</si>
  <si>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</si>
  <si>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</si>
  <si>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</si>
  <si>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</si>
  <si>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</si>
  <si>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</si>
  <si>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</si>
  <si>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</si>
  <si>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</si>
  <si>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</si>
  <si>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</si>
  <si>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</si>
  <si>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</si>
  <si>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</si>
  <si>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</si>
  <si>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</si>
  <si>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</si>
  <si>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</si>
  <si>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</si>
  <si>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</si>
  <si>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</si>
  <si>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</si>
  <si>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</si>
  <si>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</si>
  <si>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</si>
  <si>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</si>
  <si>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</si>
  <si>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</si>
  <si>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</si>
  <si>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</si>
  <si>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</si>
  <si>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</si>
  <si>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</si>
  <si>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</si>
  <si>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Barre Town</t>
  </si>
  <si>
    <t>Swanton</t>
  </si>
  <si>
    <t>Mystic</t>
  </si>
  <si>
    <t>Stamford</t>
  </si>
  <si>
    <t>Oakdale</t>
  </si>
  <si>
    <t>Bantam</t>
  </si>
  <si>
    <t>ellington</t>
  </si>
  <si>
    <t>Stafford Springs</t>
  </si>
  <si>
    <t>Collinsville</t>
  </si>
  <si>
    <t>Preston</t>
  </si>
  <si>
    <t>North Branford</t>
  </si>
  <si>
    <t>Voluntown</t>
  </si>
  <si>
    <t>Pawcatuck</t>
  </si>
  <si>
    <t>Mansfield</t>
  </si>
  <si>
    <t>Lakeside</t>
  </si>
  <si>
    <t>Morris</t>
  </si>
  <si>
    <t>MYSTIC</t>
  </si>
  <si>
    <t>Ansonia</t>
  </si>
  <si>
    <t>Storrs</t>
  </si>
  <si>
    <t>Somers</t>
  </si>
  <si>
    <t>Seymor</t>
  </si>
  <si>
    <t>Woodbury</t>
  </si>
  <si>
    <t>Central Village</t>
  </si>
  <si>
    <t>New Preston</t>
  </si>
  <si>
    <t>East Granby</t>
  </si>
  <si>
    <t>Planstville</t>
  </si>
  <si>
    <t>Greenwich</t>
  </si>
  <si>
    <t>Woodbridge</t>
  </si>
  <si>
    <t>Washington Depot</t>
  </si>
  <si>
    <t>Prospect,</t>
  </si>
  <si>
    <t>Higganum</t>
  </si>
  <si>
    <t>Oakville</t>
  </si>
  <si>
    <t>Chaplin</t>
  </si>
  <si>
    <t>Warren</t>
  </si>
  <si>
    <t>Malborough</t>
  </si>
  <si>
    <t>South Kingstown</t>
  </si>
  <si>
    <t xml:space="preserve"> Swanton </t>
  </si>
  <si>
    <t xml:space="preserve">East Boston </t>
  </si>
  <si>
    <t>Kent</t>
  </si>
  <si>
    <t>chester</t>
  </si>
  <si>
    <t>Planfield</t>
  </si>
  <si>
    <t>Meriden,</t>
  </si>
  <si>
    <t>Winchester Center</t>
  </si>
  <si>
    <t>Quaker Hill</t>
  </si>
  <si>
    <t>Ashford</t>
  </si>
  <si>
    <t>Dayville</t>
  </si>
  <si>
    <t>Bridgeport</t>
  </si>
  <si>
    <t>Derby</t>
  </si>
  <si>
    <t>Willimantic</t>
  </si>
  <si>
    <t>Stafford</t>
  </si>
  <si>
    <t>Willington</t>
  </si>
  <si>
    <t>North Grosvenordale</t>
  </si>
  <si>
    <t>Moodus</t>
  </si>
  <si>
    <t>Winooski</t>
  </si>
  <si>
    <t>Waitsfield</t>
  </si>
  <si>
    <t>Woodford</t>
  </si>
  <si>
    <t>Town of Rockingham</t>
  </si>
  <si>
    <t>Huntington</t>
  </si>
  <si>
    <t>Starksboro</t>
  </si>
  <si>
    <t>Monkton</t>
  </si>
  <si>
    <t>Florence</t>
  </si>
  <si>
    <t>Hinsdale</t>
  </si>
  <si>
    <t>Hope</t>
  </si>
  <si>
    <t>Little Compton</t>
  </si>
  <si>
    <t xml:space="preserve">Pownal </t>
  </si>
  <si>
    <t>Southwest Harbor</t>
  </si>
  <si>
    <t>North Troy</t>
  </si>
  <si>
    <t>Nobleboro</t>
  </si>
  <si>
    <t>Lincolnville</t>
  </si>
  <si>
    <t>Brownsville</t>
  </si>
  <si>
    <t>Whitingham</t>
  </si>
  <si>
    <t>East Boothbay</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</si>
  <si>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</si>
  <si>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</si>
  <si>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</si>
  <si>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</si>
  <si>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</si>
  <si>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</si>
  <si>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</si>
  <si>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</si>
  <si>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</si>
  <si>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</si>
  <si>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</si>
  <si>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</si>
  <si>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</si>
  <si>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</si>
  <si>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</si>
  <si>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</si>
  <si>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</si>
  <si>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</si>
  <si>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</si>
  <si>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</si>
  <si>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</si>
  <si>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</si>
  <si>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</si>
  <si>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</si>
  <si>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</si>
  <si>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</si>
  <si>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</si>
  <si>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</si>
  <si>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</si>
  <si>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</si>
  <si>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</si>
  <si>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</si>
  <si>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</si>
  <si>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</si>
  <si>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</si>
  <si>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</si>
  <si>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</si>
  <si>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</si>
  <si>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</si>
  <si>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</si>
  <si>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</si>
  <si>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</si>
  <si>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</si>
  <si>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</si>
  <si>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</si>
  <si>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</si>
  <si>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</si>
  <si>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</si>
  <si>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</si>
  <si>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</si>
  <si>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</si>
  <si>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</si>
  <si>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</si>
  <si>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</si>
  <si>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</si>
  <si>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</si>
  <si>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</si>
  <si>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</si>
  <si>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</si>
  <si>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</si>
  <si>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</si>
  <si>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</si>
  <si>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</si>
  <si>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</si>
  <si>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</si>
  <si>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</si>
  <si>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</si>
  <si>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</si>
  <si>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</si>
  <si>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</si>
  <si>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</si>
  <si>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</si>
  <si>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</si>
  <si>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</si>
  <si>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</si>
  <si>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</si>
  <si>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</si>
  <si>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</si>
  <si>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</si>
  <si>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</si>
  <si>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</si>
  <si>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</si>
  <si>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</si>
  <si>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</si>
  <si>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</si>
  <si>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</si>
  <si>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</si>
  <si>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</si>
  <si>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</si>
  <si>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</si>
  <si>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</si>
  <si>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</si>
  <si>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</si>
  <si>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</si>
  <si>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</si>
  <si>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</si>
  <si>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</si>
  <si>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</si>
  <si>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</si>
  <si>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</si>
  <si>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</si>
  <si>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</si>
  <si>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</si>
  <si>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</si>
  <si>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</si>
  <si>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</si>
  <si>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</si>
  <si>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</si>
  <si>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</si>
  <si>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</si>
  <si>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</si>
  <si>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</si>
  <si>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</si>
  <si>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</si>
  <si>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</si>
  <si>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</si>
  <si>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</si>
  <si>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</si>
  <si>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</si>
  <si>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</si>
  <si>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</si>
  <si>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</si>
  <si>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</si>
  <si>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</si>
  <si>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</si>
  <si>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</si>
  <si>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</si>
  <si>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</si>
  <si>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</si>
  <si>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</si>
  <si>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</si>
  <si>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</si>
  <si>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</si>
  <si>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</si>
  <si>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</si>
  <si>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</si>
  <si>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</si>
  <si>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</si>
  <si>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</si>
  <si>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</si>
  <si>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</si>
  <si>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</si>
  <si>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</si>
  <si>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</si>
  <si>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</si>
  <si>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</si>
  <si>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</si>
  <si>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</si>
  <si>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</si>
  <si>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</si>
  <si>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</si>
  <si>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</si>
  <si>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</si>
  <si>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</si>
  <si>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</si>
  <si>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</si>
  <si>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</si>
  <si>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</si>
  <si>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</si>
  <si>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</si>
  <si>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</si>
  <si>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</si>
  <si>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</si>
  <si>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</si>
  <si>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</si>
  <si>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</si>
  <si>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</si>
  <si>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</si>
  <si>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</si>
  <si>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</si>
  <si>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</si>
  <si>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</si>
  <si>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</si>
  <si>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</si>
  <si>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</si>
  <si>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</si>
  <si>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</si>
  <si>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</si>
  <si>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</si>
  <si>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</si>
  <si>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</si>
  <si>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</si>
  <si>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</si>
  <si>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</si>
  <si>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</si>
  <si>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</si>
  <si>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</si>
  <si>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</si>
  <si>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</si>
  <si>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</si>
  <si>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</si>
  <si>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</si>
  <si>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</si>
  <si>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</si>
  <si>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</si>
  <si>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</si>
  <si>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</si>
  <si>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</si>
  <si>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</si>
  <si>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</si>
  <si>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</si>
  <si>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</si>
  <si>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</si>
  <si>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</si>
  <si>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</si>
  <si>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</si>
  <si>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</si>
  <si>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</si>
  <si>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</si>
  <si>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</si>
  <si>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</si>
  <si>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</si>
  <si>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</si>
  <si>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</si>
  <si>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</si>
  <si>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</si>
  <si>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</si>
  <si>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</si>
  <si>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</si>
  <si>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</si>
  <si>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</si>
  <si>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</si>
  <si>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</si>
  <si>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</si>
  <si>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</si>
  <si>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</si>
  <si>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</si>
  <si>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</si>
  <si>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</si>
  <si>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</si>
  <si>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</si>
  <si>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</si>
  <si>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</si>
  <si>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</si>
  <si>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</si>
  <si>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</si>
  <si>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</si>
  <si>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</si>
  <si>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</si>
  <si>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</si>
  <si>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</si>
  <si>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</si>
  <si>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</si>
  <si>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</si>
  <si>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</si>
  <si>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</si>
  <si>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</si>
  <si>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</si>
  <si>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</si>
  <si>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</si>
  <si>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</si>
  <si>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</si>
  <si>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</si>
  <si>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</si>
  <si>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</si>
  <si>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</si>
  <si>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</si>
  <si>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</si>
  <si>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</si>
  <si>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</si>
  <si>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</si>
  <si>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</si>
  <si>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</si>
  <si>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</si>
  <si>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</si>
  <si>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</si>
  <si>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</si>
  <si>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</si>
  <si>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</si>
  <si>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</si>
  <si>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</si>
  <si>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</si>
  <si>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</si>
  <si>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</si>
  <si>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</si>
  <si>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</si>
  <si>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</si>
  <si>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</si>
  <si>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</si>
  <si>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</si>
  <si>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</si>
  <si>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</si>
  <si>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</si>
  <si>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</si>
  <si>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</si>
  <si>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</si>
  <si>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</si>
  <si>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</si>
  <si>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</si>
  <si>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</si>
  <si>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</si>
  <si>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</si>
  <si>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</si>
  <si>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</si>
  <si>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</si>
  <si>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</si>
  <si>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</si>
  <si>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</si>
  <si>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</si>
  <si>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</si>
  <si>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</si>
  <si>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</si>
  <si>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</si>
  <si>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</si>
  <si>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</si>
  <si>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</si>
  <si>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</si>
  <si>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</si>
  <si>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</si>
  <si>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</si>
  <si>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</si>
  <si>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</si>
  <si>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</si>
  <si>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</si>
  <si>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</si>
  <si>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</si>
  <si>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</si>
  <si>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</si>
  <si>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</si>
  <si>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</si>
  <si>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</si>
  <si>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</si>
  <si>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</si>
  <si>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</si>
  <si>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</si>
  <si>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</si>
  <si>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</si>
  <si>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</si>
  <si>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</si>
  <si>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</si>
  <si>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</si>
  <si>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</si>
  <si>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</si>
  <si>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</si>
  <si>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</si>
  <si>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</si>
  <si>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</si>
  <si>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</si>
  <si>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</si>
  <si>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</si>
  <si>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</si>
  <si>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</si>
  <si>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</si>
  <si>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</si>
  <si>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</si>
  <si>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</si>
  <si>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</si>
  <si>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</si>
  <si>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</si>
  <si>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</si>
  <si>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</si>
  <si>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</si>
  <si>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</si>
  <si>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</si>
  <si>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</si>
  <si>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</si>
  <si>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</si>
  <si>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</si>
  <si>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</si>
  <si>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</si>
  <si>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</si>
  <si>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</si>
  <si>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</si>
  <si>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</si>
  <si>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</si>
  <si>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</si>
  <si>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</si>
  <si>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</si>
  <si>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</si>
  <si>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</si>
  <si>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</si>
  <si>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</si>
  <si>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</si>
  <si>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</si>
  <si>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</si>
  <si>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</si>
  <si>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</si>
  <si>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</si>
  <si>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</si>
  <si>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</si>
  <si>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</si>
  <si>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</si>
  <si>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</si>
  <si>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</si>
  <si>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</si>
  <si>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</si>
  <si>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</si>
  <si>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</si>
  <si>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</si>
  <si>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</si>
  <si>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</si>
  <si>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</si>
  <si>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</si>
  <si>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</si>
  <si>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</si>
  <si>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</si>
  <si>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</si>
  <si>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</si>
  <si>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</si>
  <si>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</si>
  <si>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</si>
  <si>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</si>
  <si>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</si>
  <si>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</si>
  <si>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</si>
  <si>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</si>
  <si>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</si>
  <si>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</si>
  <si>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</si>
  <si>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</si>
  <si>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</si>
  <si>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</si>
  <si>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</si>
  <si>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</si>
  <si>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</si>
  <si>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REC-NH-Paul LaCroix Bridgewater</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</si>
  <si>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</si>
  <si>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</si>
  <si>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</si>
  <si>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</si>
  <si>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</si>
  <si>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</si>
  <si>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</si>
  <si>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</si>
  <si>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</si>
  <si>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</si>
  <si>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</si>
  <si>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</si>
  <si>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</si>
  <si>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</si>
  <si>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</si>
  <si>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</si>
  <si>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</si>
  <si>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</si>
  <si>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</si>
  <si>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</si>
  <si>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</si>
  <si>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</si>
  <si>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</si>
  <si>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</si>
  <si>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</si>
  <si>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</si>
  <si>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</si>
  <si>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</si>
  <si>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</si>
  <si>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</si>
  <si>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</si>
  <si>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</si>
  <si>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</si>
  <si>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</si>
  <si>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</si>
  <si>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</si>
  <si>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</si>
  <si>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</si>
  <si>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</si>
  <si>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</si>
  <si>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</si>
  <si>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</si>
  <si>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</si>
  <si>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</si>
  <si>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</si>
  <si>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</si>
  <si>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</si>
  <si>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</si>
  <si>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</si>
  <si>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</si>
  <si>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</si>
  <si>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</si>
  <si>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</si>
  <si>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</si>
  <si>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</si>
  <si>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</si>
  <si>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</si>
  <si>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</si>
  <si>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</si>
  <si>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</si>
  <si>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</si>
  <si>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</si>
  <si>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</si>
  <si>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</si>
  <si>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</si>
  <si>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</si>
  <si>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</si>
  <si>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</si>
  <si>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</si>
  <si>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</si>
  <si>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</si>
  <si>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</si>
  <si>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</si>
  <si>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</si>
  <si>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</si>
  <si>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</si>
  <si>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</si>
  <si>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</si>
  <si>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</si>
  <si>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</si>
  <si>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</si>
  <si>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</si>
  <si>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</si>
  <si>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</si>
  <si>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</si>
  <si>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</si>
  <si>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</si>
  <si>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</si>
  <si>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</si>
  <si>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</si>
  <si>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</si>
  <si>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</si>
  <si>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</si>
  <si>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</si>
  <si>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</si>
  <si>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</si>
  <si>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</si>
  <si>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</si>
  <si>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</si>
  <si>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</si>
  <si>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</si>
  <si>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</si>
  <si>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</si>
  <si>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</si>
  <si>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</si>
  <si>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</si>
  <si>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</si>
  <si>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</si>
  <si>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</si>
  <si>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</si>
  <si>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</si>
  <si>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</si>
  <si>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</si>
  <si>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</si>
  <si>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</si>
  <si>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</si>
  <si>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</si>
  <si>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</si>
  <si>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</si>
  <si>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</si>
  <si>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</si>
  <si>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</si>
  <si>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</si>
  <si>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</si>
  <si>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</si>
  <si>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</si>
  <si>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</si>
  <si>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</si>
  <si>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</si>
  <si>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</si>
  <si>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</si>
  <si>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</si>
  <si>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</si>
  <si>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</si>
  <si>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</si>
  <si>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</si>
  <si>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</si>
  <si>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</si>
  <si>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</si>
  <si>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</si>
  <si>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</si>
  <si>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</si>
  <si>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</si>
  <si>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</si>
  <si>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</si>
  <si>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</si>
  <si>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</si>
  <si>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</si>
  <si>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</si>
  <si>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</si>
  <si>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</si>
  <si>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</si>
  <si>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</si>
  <si>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</si>
  <si>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</si>
  <si>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</si>
  <si>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</si>
  <si>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</si>
  <si>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</si>
  <si>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</si>
  <si>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</si>
  <si>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</si>
  <si>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</si>
  <si>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</si>
  <si>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</si>
  <si>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</si>
  <si>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</si>
  <si>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</si>
  <si>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</si>
  <si>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</si>
  <si>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</si>
  <si>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</si>
  <si>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</si>
  <si>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</si>
  <si>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</si>
  <si>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</si>
  <si>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</si>
  <si>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</si>
  <si>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</si>
  <si>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</si>
  <si>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</si>
  <si>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</si>
  <si>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</si>
  <si>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</si>
  <si>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</si>
  <si>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</si>
  <si>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</si>
  <si>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</si>
  <si>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</si>
  <si>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</si>
  <si>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</si>
  <si>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</si>
  <si>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</si>
  <si>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</si>
  <si>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</si>
  <si>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</si>
  <si>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</si>
  <si>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</si>
  <si>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</si>
  <si>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</si>
  <si>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</si>
  <si>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</si>
  <si>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</si>
  <si>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</si>
  <si>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</si>
  <si>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</si>
  <si>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</si>
  <si>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</si>
  <si>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</si>
  <si>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</si>
  <si>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</si>
  <si>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</si>
  <si>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</si>
  <si>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</si>
  <si>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</si>
  <si>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</si>
  <si>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</si>
  <si>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</si>
  <si>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</si>
  <si>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</si>
  <si>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</si>
  <si>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</si>
  <si>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</si>
  <si>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</si>
  <si>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</si>
  <si>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</si>
  <si>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</si>
  <si>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</si>
  <si>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</si>
  <si>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</si>
  <si>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</si>
  <si>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</si>
  <si>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</si>
  <si>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</si>
  <si>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</si>
  <si>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</si>
  <si>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</si>
  <si>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</si>
  <si>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</si>
  <si>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</si>
  <si>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</si>
  <si>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</si>
  <si>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</si>
  <si>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</si>
  <si>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</si>
  <si>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</si>
  <si>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</si>
  <si>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</si>
  <si>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</si>
  <si>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</si>
  <si>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</si>
  <si>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</si>
  <si>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</si>
  <si>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</si>
  <si>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</si>
  <si>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</si>
  <si>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</si>
  <si>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</si>
  <si>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</si>
  <si>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</si>
  <si>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</si>
  <si>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</si>
  <si>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</si>
  <si>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</si>
  <si>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</si>
  <si>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</si>
  <si>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</si>
  <si>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</si>
  <si>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</si>
  <si>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</si>
  <si>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</si>
  <si>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</si>
  <si>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</si>
  <si>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</si>
  <si>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</si>
  <si>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</si>
  <si>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</si>
  <si>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</si>
  <si>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</si>
  <si>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</si>
  <si>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</si>
  <si>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</si>
  <si>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</si>
  <si>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</si>
  <si>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</si>
  <si>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</si>
  <si>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</si>
  <si>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</si>
  <si>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</si>
  <si>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</si>
  <si>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</si>
  <si>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</si>
  <si>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</si>
  <si>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</si>
  <si>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</si>
  <si>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</si>
  <si>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</si>
  <si>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</si>
  <si>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</si>
  <si>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</si>
  <si>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</si>
  <si>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</si>
  <si>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</si>
  <si>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</si>
  <si>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</si>
  <si>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</si>
  <si>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</si>
  <si>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</si>
  <si>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</si>
  <si>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</si>
  <si>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</si>
  <si>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</si>
  <si>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</si>
  <si>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</si>
  <si>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</si>
  <si>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</si>
  <si>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</si>
  <si>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</si>
  <si>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</si>
  <si>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</si>
  <si>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</si>
  <si>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</si>
  <si>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</si>
  <si>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</si>
  <si>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</si>
  <si>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</si>
  <si>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</si>
  <si>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</si>
  <si>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</si>
  <si>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</si>
  <si>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</si>
  <si>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</si>
  <si>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</si>
  <si>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</si>
  <si>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</si>
  <si>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</si>
  <si>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</si>
  <si>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</si>
  <si>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</si>
  <si>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</si>
  <si>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</si>
  <si>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</si>
  <si>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</si>
  <si>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</si>
  <si>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</si>
  <si>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</si>
  <si>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</si>
  <si>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</si>
  <si>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</si>
  <si>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</si>
  <si>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</si>
  <si>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</si>
  <si>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</si>
  <si>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</si>
  <si>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</si>
  <si>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</si>
  <si>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</si>
  <si>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</si>
  <si>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</si>
  <si>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</si>
  <si>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</si>
  <si>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</si>
  <si>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</si>
  <si>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</si>
  <si>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</si>
  <si>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</si>
  <si>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</si>
  <si>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</si>
  <si>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</si>
  <si>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</si>
  <si>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</si>
  <si>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</si>
  <si>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</si>
  <si>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</si>
  <si>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</si>
  <si>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</si>
  <si>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</si>
  <si>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</si>
  <si>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</si>
  <si>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</si>
  <si>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</si>
  <si>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</si>
  <si>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</si>
  <si>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</si>
  <si>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</si>
  <si>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</si>
  <si>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</si>
  <si>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</si>
  <si>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</si>
  <si>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</si>
  <si>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</si>
  <si>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</si>
  <si>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</si>
  <si>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</si>
  <si>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</si>
  <si>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</si>
  <si>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</si>
  <si>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</si>
  <si>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</si>
  <si>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</si>
  <si>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</si>
  <si>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</si>
  <si>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</si>
  <si>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</si>
  <si>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</si>
  <si>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</si>
  <si>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</si>
  <si>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</si>
  <si>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</si>
  <si>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</si>
  <si>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</si>
  <si>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</si>
  <si>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</si>
  <si>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</si>
  <si>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</si>
  <si>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</si>
  <si>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</si>
  <si>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</si>
  <si>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</si>
  <si>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</si>
  <si>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</si>
  <si>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</si>
  <si>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</si>
  <si>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</si>
  <si>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</si>
  <si>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</si>
  <si>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</si>
  <si>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</si>
  <si>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</si>
  <si>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</si>
  <si>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</si>
  <si>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</si>
  <si>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</si>
  <si>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</si>
  <si>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</si>
  <si>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</si>
  <si>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</si>
  <si>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</si>
  <si>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</si>
  <si>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</si>
  <si>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</si>
  <si>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</si>
  <si>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</si>
  <si>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</si>
  <si>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</si>
  <si>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</si>
  <si>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</si>
  <si>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</si>
  <si>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</si>
  <si>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</si>
  <si>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</si>
  <si>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</si>
  <si>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</si>
  <si>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</si>
  <si>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</si>
  <si>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</si>
  <si>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</si>
  <si>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</si>
  <si>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</si>
  <si>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</si>
  <si>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</si>
  <si>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</si>
  <si>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</si>
  <si>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</si>
  <si>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</si>
  <si>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</si>
  <si>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</si>
  <si>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</si>
  <si>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</si>
  <si>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</si>
  <si>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</si>
  <si>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</si>
  <si>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</si>
  <si>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</si>
  <si>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</si>
  <si>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</si>
  <si>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</si>
  <si>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</si>
  <si>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</si>
  <si>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</si>
  <si>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</si>
  <si>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</si>
  <si>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</si>
  <si>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</si>
  <si>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</si>
  <si>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</si>
  <si>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</si>
  <si>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</si>
  <si>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</si>
  <si>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</si>
  <si>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</si>
  <si>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</si>
  <si>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</si>
  <si>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</si>
  <si>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</si>
  <si>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</si>
  <si>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</si>
  <si>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</si>
  <si>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</si>
  <si>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</si>
  <si>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</si>
  <si>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</si>
  <si>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</si>
  <si>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</si>
  <si>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</si>
  <si>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</si>
  <si>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</si>
  <si>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</si>
  <si>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</si>
  <si>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</si>
  <si>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</si>
  <si>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</si>
  <si>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</si>
  <si>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</si>
  <si>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</si>
  <si>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</si>
  <si>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</si>
  <si>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</si>
  <si>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</si>
  <si>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</si>
  <si>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</si>
  <si>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</si>
  <si>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</si>
  <si>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</si>
  <si>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</si>
  <si>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</si>
  <si>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</si>
  <si>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</si>
  <si>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</si>
  <si>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</si>
  <si>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</si>
  <si>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</si>
  <si>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</si>
  <si>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</si>
  <si>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</si>
  <si>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</si>
  <si>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</si>
  <si>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</si>
  <si>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</si>
  <si>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</si>
  <si>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</si>
  <si>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</si>
  <si>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</si>
  <si>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</si>
  <si>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</si>
  <si>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</si>
  <si>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</si>
  <si>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</si>
  <si>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</si>
  <si>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</si>
  <si>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</si>
  <si>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</si>
  <si>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</si>
  <si>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</si>
  <si>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</si>
  <si>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</si>
  <si>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</si>
  <si>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</si>
  <si>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</si>
  <si>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</si>
  <si>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</si>
  <si>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</si>
  <si>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</si>
  <si>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</si>
  <si>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</si>
  <si>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</si>
  <si>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</si>
  <si>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</si>
  <si>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</si>
  <si>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</si>
  <si>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</si>
  <si>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</si>
  <si>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</si>
  <si>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</si>
  <si>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</si>
  <si>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</si>
  <si>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</si>
  <si>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</si>
  <si>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</si>
  <si>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</si>
  <si>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</si>
  <si>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</si>
  <si>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</si>
  <si>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</si>
  <si>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</si>
  <si>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</si>
  <si>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</si>
  <si>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</si>
  <si>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</si>
  <si>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</si>
  <si>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</si>
  <si>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</si>
  <si>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</si>
  <si>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</si>
  <si>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</si>
  <si>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</si>
  <si>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</si>
  <si>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</si>
  <si>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</si>
  <si>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</si>
  <si>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</si>
  <si>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</si>
  <si>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</si>
  <si>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</si>
  <si>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</si>
  <si>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</si>
  <si>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</si>
  <si>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</si>
  <si>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</si>
  <si>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</si>
  <si>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</si>
  <si>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</si>
  <si>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</si>
  <si>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</si>
  <si>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</si>
  <si>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</si>
  <si>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</si>
  <si>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</si>
  <si>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</si>
  <si>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</si>
  <si>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</si>
  <si>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</si>
  <si>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</si>
  <si>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</si>
  <si>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</si>
  <si>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</si>
  <si>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</si>
  <si>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</si>
  <si>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</si>
  <si>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</si>
  <si>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Ct</t>
  </si>
  <si>
    <t>South China</t>
  </si>
  <si>
    <t xml:space="preserve">Brunswick </t>
  </si>
  <si>
    <t xml:space="preserve">ME </t>
  </si>
  <si>
    <t>Parsonsfield</t>
  </si>
  <si>
    <t>North Scituate</t>
  </si>
  <si>
    <t>Union</t>
  </si>
  <si>
    <t>bridgeport</t>
  </si>
  <si>
    <t>North Providence</t>
  </si>
  <si>
    <t>WILLISTON</t>
  </si>
  <si>
    <t>Highgate</t>
  </si>
  <si>
    <t>solarlog</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</si>
  <si>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</si>
  <si>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</si>
  <si>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</si>
  <si>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</si>
  <si>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</si>
  <si>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</si>
  <si>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</si>
  <si>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</si>
  <si>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</si>
  <si>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</si>
  <si>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</si>
  <si>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</si>
  <si>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</si>
  <si>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</si>
  <si>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</si>
  <si>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</si>
  <si>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</si>
  <si>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</si>
  <si>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</si>
  <si>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</si>
  <si>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1632-17</t>
  </si>
  <si>
    <t>1633-17</t>
  </si>
  <si>
    <t>1634-17</t>
  </si>
  <si>
    <t>IMP97793</t>
  </si>
  <si>
    <t>NON94190</t>
  </si>
  <si>
    <t>MSS49411</t>
  </si>
  <si>
    <t>SRECTrade</t>
  </si>
  <si>
    <t>Solaredge</t>
  </si>
  <si>
    <t>Powedash</t>
  </si>
  <si>
    <t>NON117788</t>
  </si>
  <si>
    <t>1367-14</t>
  </si>
  <si>
    <t>1648-17</t>
  </si>
  <si>
    <t>1650-17</t>
  </si>
  <si>
    <t>1652-17</t>
  </si>
  <si>
    <t>1663-17</t>
  </si>
  <si>
    <t>1665-17</t>
  </si>
  <si>
    <t>1665-18</t>
  </si>
  <si>
    <t>1666-17</t>
  </si>
  <si>
    <t>1667-17</t>
  </si>
  <si>
    <t>1668-18</t>
  </si>
  <si>
    <t>1669-18</t>
  </si>
  <si>
    <t>1670-17</t>
  </si>
  <si>
    <t>1671-17</t>
  </si>
  <si>
    <t>1672-17</t>
  </si>
  <si>
    <t>1673-17</t>
  </si>
  <si>
    <t>1673-18</t>
  </si>
  <si>
    <t>1674-17</t>
  </si>
  <si>
    <t>1675-17</t>
  </si>
  <si>
    <t>1676-17</t>
  </si>
  <si>
    <t>1677-17</t>
  </si>
  <si>
    <t>1678-17</t>
  </si>
  <si>
    <t>1679-17</t>
  </si>
  <si>
    <t>1680-17</t>
  </si>
  <si>
    <t>1681-18</t>
  </si>
  <si>
    <t>1682-18</t>
  </si>
  <si>
    <t>1683-18</t>
  </si>
  <si>
    <t>1684-18</t>
  </si>
  <si>
    <t>1685-18</t>
  </si>
  <si>
    <t>1686-18</t>
  </si>
  <si>
    <t>1687-18</t>
  </si>
  <si>
    <t>NON115798</t>
  </si>
  <si>
    <t>NON117249</t>
  </si>
  <si>
    <t>NON117448</t>
  </si>
  <si>
    <t>NON108665</t>
  </si>
  <si>
    <t>NON108678</t>
  </si>
  <si>
    <t>NON107928</t>
  </si>
  <si>
    <t>NON108025</t>
  </si>
  <si>
    <t>NON108026</t>
  </si>
  <si>
    <t>NON108123</t>
  </si>
  <si>
    <t>NON108124</t>
  </si>
  <si>
    <t>NON108125</t>
  </si>
  <si>
    <t>NON108126</t>
  </si>
  <si>
    <t>NON108127</t>
  </si>
  <si>
    <t>NON108128</t>
  </si>
  <si>
    <t>NON108129</t>
  </si>
  <si>
    <t>NON108131</t>
  </si>
  <si>
    <t>NON108132</t>
  </si>
  <si>
    <t>NON108136</t>
  </si>
  <si>
    <t>NON108137</t>
  </si>
  <si>
    <t>NON108375</t>
  </si>
  <si>
    <t>NON108376</t>
  </si>
  <si>
    <t>NON108377</t>
  </si>
  <si>
    <t>NON108378</t>
  </si>
  <si>
    <t>NON108379</t>
  </si>
  <si>
    <t>NON108382</t>
  </si>
  <si>
    <t>NON108409</t>
  </si>
  <si>
    <t>NON108410</t>
  </si>
  <si>
    <t>NON108412</t>
  </si>
  <si>
    <t>NON116789</t>
  </si>
  <si>
    <t>NON116725</t>
  </si>
  <si>
    <t>NON117432</t>
  </si>
  <si>
    <t>NON117321</t>
  </si>
  <si>
    <t>NON117241</t>
  </si>
  <si>
    <t>NON117150</t>
  </si>
  <si>
    <t>NON116567</t>
  </si>
  <si>
    <t>NON117519</t>
  </si>
  <si>
    <t>NON117357</t>
  </si>
  <si>
    <t>NON117301</t>
  </si>
  <si>
    <t>NON117152</t>
  </si>
  <si>
    <t>NON117007</t>
  </si>
  <si>
    <t>NON117434</t>
  </si>
  <si>
    <t>NON117356</t>
  </si>
  <si>
    <t>NON116500</t>
  </si>
  <si>
    <t>NON115775</t>
  </si>
  <si>
    <t>NON117008</t>
  </si>
  <si>
    <t>NON117155</t>
  </si>
  <si>
    <t>NON117153</t>
  </si>
  <si>
    <t>NON116559</t>
  </si>
  <si>
    <t>NON116636</t>
  </si>
  <si>
    <t>NON117390</t>
  </si>
  <si>
    <t>NON116526</t>
  </si>
  <si>
    <t>NON116673</t>
  </si>
  <si>
    <t>NON117392</t>
  </si>
  <si>
    <t>NON117446</t>
  </si>
  <si>
    <t>NON116527</t>
  </si>
  <si>
    <t>NON117397</t>
  </si>
  <si>
    <t>NON117443</t>
  </si>
  <si>
    <t>NON117491</t>
  </si>
  <si>
    <t>NON117358</t>
  </si>
  <si>
    <t>NON117092</t>
  </si>
  <si>
    <t>NON117253</t>
  </si>
  <si>
    <t>NON116635</t>
  </si>
  <si>
    <t>NON116653</t>
  </si>
  <si>
    <t>NON117401</t>
  </si>
  <si>
    <t>NON117484</t>
  </si>
  <si>
    <t>NON116519</t>
  </si>
  <si>
    <t>NON117440</t>
  </si>
  <si>
    <t>NON117444</t>
  </si>
  <si>
    <t>NON117500</t>
  </si>
  <si>
    <t>NON116634</t>
  </si>
  <si>
    <t>NON116541</t>
  </si>
  <si>
    <t>NON116654</t>
  </si>
  <si>
    <t>NON116744</t>
  </si>
  <si>
    <t>NON116528</t>
  </si>
  <si>
    <t>NON116956</t>
  </si>
  <si>
    <t>NON116721</t>
  </si>
  <si>
    <t>NON116742</t>
  </si>
  <si>
    <t>NON116785</t>
  </si>
  <si>
    <t>NON117095</t>
  </si>
  <si>
    <t>NON116955</t>
  </si>
  <si>
    <t>NON117011</t>
  </si>
  <si>
    <t>NON117526</t>
  </si>
  <si>
    <t>NON117273</t>
  </si>
  <si>
    <t>NON116720</t>
  </si>
  <si>
    <t>NON116788</t>
  </si>
  <si>
    <t>NON117449</t>
  </si>
  <si>
    <t>NON117493</t>
  </si>
  <si>
    <t>NON117086</t>
  </si>
  <si>
    <t>NON117093</t>
  </si>
  <si>
    <t>NON117094</t>
  </si>
  <si>
    <t>NON116722</t>
  </si>
  <si>
    <t>NON116723</t>
  </si>
  <si>
    <t>NON116724</t>
  </si>
  <si>
    <t>NON116743</t>
  </si>
  <si>
    <t>NON117453</t>
  </si>
  <si>
    <t>NON117091</t>
  </si>
  <si>
    <t>NON117459</t>
  </si>
  <si>
    <t>NON117489</t>
  </si>
  <si>
    <t>NON117496</t>
  </si>
  <si>
    <t>NON117251</t>
  </si>
  <si>
    <t>NON117252</t>
  </si>
  <si>
    <t>NON117458</t>
  </si>
  <si>
    <t>NON117525</t>
  </si>
  <si>
    <t>NON117360</t>
  </si>
  <si>
    <t>NON117457</t>
  </si>
  <si>
    <t>NON117399</t>
  </si>
  <si>
    <t>NON109518</t>
  </si>
  <si>
    <t>NON109556</t>
  </si>
  <si>
    <t>NON109579</t>
  </si>
  <si>
    <t>NON109581</t>
  </si>
  <si>
    <t>NON109604</t>
  </si>
  <si>
    <t>NON109610</t>
  </si>
  <si>
    <t>NON109616</t>
  </si>
  <si>
    <t>NON109625</t>
  </si>
  <si>
    <t>NON109632</t>
  </si>
  <si>
    <t>NON109633</t>
  </si>
  <si>
    <t>NON109636</t>
  </si>
  <si>
    <t>NON109638</t>
  </si>
  <si>
    <t>NON109639</t>
  </si>
  <si>
    <t>NON109642</t>
  </si>
  <si>
    <t>NON109669</t>
  </si>
  <si>
    <t>NON109699</t>
  </si>
  <si>
    <t>NON109732</t>
  </si>
  <si>
    <t>NON109747</t>
  </si>
  <si>
    <t>NON109764</t>
  </si>
  <si>
    <t>NON109765</t>
  </si>
  <si>
    <t>NON109774</t>
  </si>
  <si>
    <t>NON109778</t>
  </si>
  <si>
    <t>NON109779</t>
  </si>
  <si>
    <t>NON109780</t>
  </si>
  <si>
    <t>NON109781</t>
  </si>
  <si>
    <t>NON109782</t>
  </si>
  <si>
    <t>NON109783</t>
  </si>
  <si>
    <t>NON109624</t>
  </si>
  <si>
    <t>NON115316</t>
  </si>
  <si>
    <t>NON115330</t>
  </si>
  <si>
    <t>NON115334</t>
  </si>
  <si>
    <t>NON115337</t>
  </si>
  <si>
    <t>NON115345</t>
  </si>
  <si>
    <t>NON110007</t>
  </si>
  <si>
    <t>NON114308</t>
  </si>
  <si>
    <t>NON114310</t>
  </si>
  <si>
    <t>NON114312</t>
  </si>
  <si>
    <t>NON114313</t>
  </si>
  <si>
    <t>NON114314</t>
  </si>
  <si>
    <t>NON114322</t>
  </si>
  <si>
    <t>NON115280</t>
  </si>
  <si>
    <t>NON115281</t>
  </si>
  <si>
    <t>NON115282</t>
  </si>
  <si>
    <t>NON115381</t>
  </si>
  <si>
    <t>NON115319</t>
  </si>
  <si>
    <t>NON115847</t>
  </si>
  <si>
    <t>NON115848</t>
  </si>
  <si>
    <t>NON115849</t>
  </si>
  <si>
    <t>NON115851</t>
  </si>
  <si>
    <t>NON115891</t>
  </si>
  <si>
    <t>NON115893</t>
  </si>
  <si>
    <t>NON116004</t>
  </si>
  <si>
    <t>NON116029</t>
  </si>
  <si>
    <t>NON116031</t>
  </si>
  <si>
    <t>NON116065</t>
  </si>
  <si>
    <t>NON116080</t>
  </si>
  <si>
    <t>NON116081</t>
  </si>
  <si>
    <t>NON116082</t>
  </si>
  <si>
    <t>NON116083</t>
  </si>
  <si>
    <t>NON116163</t>
  </si>
  <si>
    <t>NON116178</t>
  </si>
  <si>
    <t>NON116179</t>
  </si>
  <si>
    <t>NON116180</t>
  </si>
  <si>
    <t>NON116198</t>
  </si>
  <si>
    <t>NON116200</t>
  </si>
  <si>
    <t>NON116202</t>
  </si>
  <si>
    <t>NON116209</t>
  </si>
  <si>
    <t>NON116278</t>
  </si>
  <si>
    <t>NON116305</t>
  </si>
  <si>
    <t>NON116306</t>
  </si>
  <si>
    <t>NON116326</t>
  </si>
  <si>
    <t>NON116327</t>
  </si>
  <si>
    <t>NON116329</t>
  </si>
  <si>
    <t>NON116330</t>
  </si>
  <si>
    <t>NON116331</t>
  </si>
  <si>
    <t>NON116332</t>
  </si>
  <si>
    <t>NON116359</t>
  </si>
  <si>
    <t>NON116360</t>
  </si>
  <si>
    <t>NON116361</t>
  </si>
  <si>
    <t>NON116386</t>
  </si>
  <si>
    <t>NON116392</t>
  </si>
  <si>
    <t>NON116517</t>
  </si>
  <si>
    <t>NON116533</t>
  </si>
  <si>
    <t>NON107489</t>
  </si>
  <si>
    <t>NON107496</t>
  </si>
  <si>
    <t>NON107498</t>
  </si>
  <si>
    <t>NON107501</t>
  </si>
  <si>
    <t>NON107509</t>
  </si>
  <si>
    <t>NON107541</t>
  </si>
  <si>
    <t>NON107542</t>
  </si>
  <si>
    <t>NON107664</t>
  </si>
  <si>
    <t>NON107666</t>
  </si>
  <si>
    <t>NON107691</t>
  </si>
  <si>
    <t>NON107836</t>
  </si>
  <si>
    <t>NON107846</t>
  </si>
  <si>
    <t>NON107847</t>
  </si>
  <si>
    <t>NON107848</t>
  </si>
  <si>
    <t>NON107849</t>
  </si>
  <si>
    <t>NON107853</t>
  </si>
  <si>
    <t>NON107980</t>
  </si>
  <si>
    <t>NON107986</t>
  </si>
  <si>
    <t>NON107987</t>
  </si>
  <si>
    <t>NON107988</t>
  </si>
  <si>
    <t>NON107991</t>
  </si>
  <si>
    <t>NON108001</t>
  </si>
  <si>
    <t>NON108004</t>
  </si>
  <si>
    <t>NON108013</t>
  </si>
  <si>
    <t>NON108049</t>
  </si>
  <si>
    <t>NON108051</t>
  </si>
  <si>
    <t>NON108052</t>
  </si>
  <si>
    <t>NON108053</t>
  </si>
  <si>
    <t>NON108054</t>
  </si>
  <si>
    <t>NON108055</t>
  </si>
  <si>
    <t>NON108056</t>
  </si>
  <si>
    <t>NON108057</t>
  </si>
  <si>
    <t>NON108058</t>
  </si>
  <si>
    <t>NON108059</t>
  </si>
  <si>
    <t>NON108060</t>
  </si>
  <si>
    <t>NON108097</t>
  </si>
  <si>
    <t>NON108098</t>
  </si>
  <si>
    <t>NON108101</t>
  </si>
  <si>
    <t>NON108159</t>
  </si>
  <si>
    <t>NON108163</t>
  </si>
  <si>
    <t>NON108170</t>
  </si>
  <si>
    <t>NON108171</t>
  </si>
  <si>
    <t>NON108172</t>
  </si>
  <si>
    <t>NON108173</t>
  </si>
  <si>
    <t>NON108186</t>
  </si>
  <si>
    <t>NON108188</t>
  </si>
  <si>
    <t>NON108189</t>
  </si>
  <si>
    <t>NON108201</t>
  </si>
  <si>
    <t>NON108204</t>
  </si>
  <si>
    <t>NON108205</t>
  </si>
  <si>
    <t>NON108226</t>
  </si>
  <si>
    <t>NON108227</t>
  </si>
  <si>
    <t>NON108265</t>
  </si>
  <si>
    <t>NON108354</t>
  </si>
  <si>
    <t>NON108358</t>
  </si>
  <si>
    <t>NON108361</t>
  </si>
  <si>
    <t>NON108414</t>
  </si>
  <si>
    <t>NON108416</t>
  </si>
  <si>
    <t>NON108430</t>
  </si>
  <si>
    <t>NON108448</t>
  </si>
  <si>
    <t>NON108449</t>
  </si>
  <si>
    <t>NON108450</t>
  </si>
  <si>
    <t>NON108451</t>
  </si>
  <si>
    <t>NON108453</t>
  </si>
  <si>
    <t>NON108463</t>
  </si>
  <si>
    <t>NON108466</t>
  </si>
  <si>
    <t>NON108467</t>
  </si>
  <si>
    <t>NON108468</t>
  </si>
  <si>
    <t>NON108469</t>
  </si>
  <si>
    <t>NON108470</t>
  </si>
  <si>
    <t>NON108471</t>
  </si>
  <si>
    <t>NON108473</t>
  </si>
  <si>
    <t>NON108494</t>
  </si>
  <si>
    <t>NON108535</t>
  </si>
  <si>
    <t>NON108536</t>
  </si>
  <si>
    <t>NON108538</t>
  </si>
  <si>
    <t>NON108541</t>
  </si>
  <si>
    <t>NON108542</t>
  </si>
  <si>
    <t>NON108552</t>
  </si>
  <si>
    <t>NON108553</t>
  </si>
  <si>
    <t>NON108554</t>
  </si>
  <si>
    <t>NON108594</t>
  </si>
  <si>
    <t>NON108612</t>
  </si>
  <si>
    <t>NON108616</t>
  </si>
  <si>
    <t>NON115430</t>
  </si>
  <si>
    <t>NON115344</t>
  </si>
  <si>
    <t>NON115420</t>
  </si>
  <si>
    <t>NON115429</t>
  </si>
  <si>
    <t>NON115433</t>
  </si>
  <si>
    <t>NON115442</t>
  </si>
  <si>
    <t>NON115443</t>
  </si>
  <si>
    <t>NON115448</t>
  </si>
  <si>
    <t>NON115449</t>
  </si>
  <si>
    <t>NON115451</t>
  </si>
  <si>
    <t>NON115322</t>
  </si>
  <si>
    <t>NON115329</t>
  </si>
  <si>
    <t>NON115400</t>
  </si>
  <si>
    <t>NON115453</t>
  </si>
  <si>
    <t>NON115454</t>
  </si>
  <si>
    <t>NON115463</t>
  </si>
  <si>
    <t>NON115470</t>
  </si>
  <si>
    <t>NON115492</t>
  </si>
  <si>
    <t>NON115516</t>
  </si>
  <si>
    <t>NON115535</t>
  </si>
  <si>
    <t>NON115536</t>
  </si>
  <si>
    <t>NON115537</t>
  </si>
  <si>
    <t>NON115600</t>
  </si>
  <si>
    <t>NON115639</t>
  </si>
  <si>
    <t>NON115641</t>
  </si>
  <si>
    <t>NON115650</t>
  </si>
  <si>
    <t>NON115691</t>
  </si>
  <si>
    <t>NON115703</t>
  </si>
  <si>
    <t>NON115724</t>
  </si>
  <si>
    <t>NON115793</t>
  </si>
  <si>
    <t>NON115794</t>
  </si>
  <si>
    <t>NON115795</t>
  </si>
  <si>
    <t>NON115796</t>
  </si>
  <si>
    <t>NON115801</t>
  </si>
  <si>
    <t>NON115804</t>
  </si>
  <si>
    <t>NON115739</t>
  </si>
  <si>
    <t>NON115740</t>
  </si>
  <si>
    <t>NON115742</t>
  </si>
  <si>
    <t>NON115773</t>
  </si>
  <si>
    <t>NON107469</t>
  </si>
  <si>
    <t>NON118608</t>
  </si>
  <si>
    <t>NON118659</t>
  </si>
  <si>
    <t>NON117680</t>
  </si>
  <si>
    <t>NON116540</t>
  </si>
  <si>
    <t>NON106127</t>
  </si>
  <si>
    <t>NON117739</t>
  </si>
  <si>
    <t>NON118273</t>
  </si>
  <si>
    <t>NON118026</t>
  </si>
  <si>
    <t>NON105817</t>
  </si>
  <si>
    <t>NON117677</t>
  </si>
  <si>
    <t>NON117776</t>
  </si>
  <si>
    <t>NON117787</t>
  </si>
  <si>
    <t>NON117800</t>
  </si>
  <si>
    <t>NON117805</t>
  </si>
  <si>
    <t>NON117822</t>
  </si>
  <si>
    <t>NON117868</t>
  </si>
  <si>
    <t>NON117879</t>
  </si>
  <si>
    <t>NON118018</t>
  </si>
  <si>
    <t>NON118062</t>
  </si>
  <si>
    <t>NON118067</t>
  </si>
  <si>
    <t>NON118117</t>
  </si>
  <si>
    <t>NON118123</t>
  </si>
  <si>
    <t>NON118195</t>
  </si>
  <si>
    <t>NON118201</t>
  </si>
  <si>
    <t>NON118202</t>
  </si>
  <si>
    <t>NON118210</t>
  </si>
  <si>
    <t>NON118241</t>
  </si>
  <si>
    <t>NON118267</t>
  </si>
  <si>
    <t>NON118274</t>
  </si>
  <si>
    <t>NON117634</t>
  </si>
  <si>
    <t>NON117821</t>
  </si>
  <si>
    <t>NON117871</t>
  </si>
  <si>
    <t>NON118023</t>
  </si>
  <si>
    <t>NON118029</t>
  </si>
  <si>
    <t>NON117872</t>
  </si>
  <si>
    <t>NON117873</t>
  </si>
  <si>
    <t>NON117874</t>
  </si>
  <si>
    <t>NON118034</t>
  </si>
  <si>
    <t>NON118036</t>
  </si>
  <si>
    <t>NON118038</t>
  </si>
  <si>
    <t>NON118040</t>
  </si>
  <si>
    <t>NON118041</t>
  </si>
  <si>
    <t>NON118264</t>
  </si>
  <si>
    <t>NON118265</t>
  </si>
  <si>
    <t>NON118268</t>
  </si>
  <si>
    <t>NON117589</t>
  </si>
  <si>
    <t>NON117632</t>
  </si>
  <si>
    <t>NON117633</t>
  </si>
  <si>
    <t>NON117657</t>
  </si>
  <si>
    <t>NON117658</t>
  </si>
  <si>
    <t>NON116997</t>
  </si>
  <si>
    <t>NON117666</t>
  </si>
  <si>
    <t>NON117685</t>
  </si>
  <si>
    <t>NON117711</t>
  </si>
  <si>
    <t>NON117724</t>
  </si>
  <si>
    <t>NON117725</t>
  </si>
  <si>
    <t>NON117726</t>
  </si>
  <si>
    <t>NON117804</t>
  </si>
  <si>
    <t>NON117807</t>
  </si>
  <si>
    <t>NON117869</t>
  </si>
  <si>
    <t>NON117870</t>
  </si>
  <si>
    <t>NON117885</t>
  </si>
  <si>
    <t>NON117979</t>
  </si>
  <si>
    <t>NON118019</t>
  </si>
  <si>
    <t>NON118021</t>
  </si>
  <si>
    <t>NON118063</t>
  </si>
  <si>
    <t>NON118068</t>
  </si>
  <si>
    <t>NON118070</t>
  </si>
  <si>
    <t>NON118082</t>
  </si>
  <si>
    <t>NON118084</t>
  </si>
  <si>
    <t>NON118118</t>
  </si>
  <si>
    <t>NON118122</t>
  </si>
  <si>
    <t>NON118131</t>
  </si>
  <si>
    <t>NON118154</t>
  </si>
  <si>
    <t>NON118155</t>
  </si>
  <si>
    <t>NON118156</t>
  </si>
  <si>
    <t>NON118204</t>
  </si>
  <si>
    <t>NON118242</t>
  </si>
  <si>
    <t>NON118244</t>
  </si>
  <si>
    <t>NON118270</t>
  </si>
  <si>
    <t>NON118066</t>
  </si>
  <si>
    <t>NON117799</t>
  </si>
  <si>
    <t>NON118032</t>
  </si>
  <si>
    <t>NON118552</t>
  </si>
  <si>
    <t>NON120814</t>
  </si>
  <si>
    <t>NON96257</t>
  </si>
  <si>
    <t>NON98934</t>
  </si>
  <si>
    <t>NON103092</t>
  </si>
  <si>
    <t>NON118770</t>
  </si>
  <si>
    <t>NON118771</t>
  </si>
  <si>
    <t>NON120809</t>
  </si>
  <si>
    <t>NON120811</t>
  </si>
  <si>
    <t>NON120813</t>
  </si>
  <si>
    <t>NON121295</t>
  </si>
  <si>
    <t>NON121296</t>
  </si>
  <si>
    <t>NON121297</t>
  </si>
  <si>
    <t>NON121298</t>
  </si>
  <si>
    <t>NON121299</t>
  </si>
  <si>
    <t>NON121300</t>
  </si>
  <si>
    <t>NON121302</t>
  </si>
  <si>
    <t>NON121303</t>
  </si>
  <si>
    <t>NON121429</t>
  </si>
  <si>
    <t>NON121430</t>
  </si>
  <si>
    <t>NON121431</t>
  </si>
  <si>
    <t>NON121490</t>
  </si>
  <si>
    <t>NON121491</t>
  </si>
  <si>
    <t>NON121492</t>
  </si>
  <si>
    <t>NON121494</t>
  </si>
  <si>
    <t>NON121496</t>
  </si>
  <si>
    <t>NON121501</t>
  </si>
  <si>
    <t>NON121502</t>
  </si>
  <si>
    <t>NON118295</t>
  </si>
  <si>
    <t>NON118296</t>
  </si>
  <si>
    <t>NON118309</t>
  </si>
  <si>
    <t>NON118334</t>
  </si>
  <si>
    <t>NON118335</t>
  </si>
  <si>
    <t>NON118336</t>
  </si>
  <si>
    <t>NON118384</t>
  </si>
  <si>
    <t>NON118492</t>
  </si>
  <si>
    <t>NON118493</t>
  </si>
  <si>
    <t>NON118512</t>
  </si>
  <si>
    <t>NON118561</t>
  </si>
  <si>
    <t>NON118609</t>
  </si>
  <si>
    <t>NON118611</t>
  </si>
  <si>
    <t>NON118620</t>
  </si>
  <si>
    <t>NON118621</t>
  </si>
  <si>
    <t>NON118647</t>
  </si>
  <si>
    <t>NON118664</t>
  </si>
  <si>
    <t>NON118760</t>
  </si>
  <si>
    <t>NON118764</t>
  </si>
  <si>
    <t>NON118765</t>
  </si>
  <si>
    <t>NON119755</t>
  </si>
  <si>
    <t>NON119786</t>
  </si>
  <si>
    <t>NON119787</t>
  </si>
  <si>
    <t>NON119789</t>
  </si>
  <si>
    <t>NON119792</t>
  </si>
  <si>
    <t>NON119791</t>
  </si>
  <si>
    <t>NON120829</t>
  </si>
  <si>
    <t>NON120875</t>
  </si>
  <si>
    <t>NON120885</t>
  </si>
  <si>
    <t>NON120886</t>
  </si>
  <si>
    <t>NON120887</t>
  </si>
  <si>
    <t>NON120915</t>
  </si>
  <si>
    <t>NON121005</t>
  </si>
  <si>
    <t>NON121085</t>
  </si>
  <si>
    <t>NON121130</t>
  </si>
  <si>
    <t>NON121156</t>
  </si>
  <si>
    <t>NON121157</t>
  </si>
  <si>
    <t>NON121166</t>
  </si>
  <si>
    <t>NON121203</t>
  </si>
  <si>
    <t>NON121292</t>
  </si>
  <si>
    <t>NON121309</t>
  </si>
  <si>
    <t>NON121310</t>
  </si>
  <si>
    <t>NON119785</t>
  </si>
  <si>
    <t>NON121417</t>
  </si>
  <si>
    <t>NON121418</t>
  </si>
  <si>
    <t>NON121434</t>
  </si>
  <si>
    <t>NON121435</t>
  </si>
  <si>
    <t>NON121437</t>
  </si>
  <si>
    <t>NON121438</t>
  </si>
  <si>
    <t>NON121440</t>
  </si>
  <si>
    <t>NON121522</t>
  </si>
  <si>
    <t>NON121523</t>
  </si>
  <si>
    <t>NON121524</t>
  </si>
  <si>
    <t>NON121529</t>
  </si>
  <si>
    <t>NON121604</t>
  </si>
  <si>
    <t>NON121605</t>
  </si>
  <si>
    <t>NON121616</t>
  </si>
  <si>
    <t>NON121633</t>
  </si>
  <si>
    <t>NON121634</t>
  </si>
  <si>
    <t>NON121635</t>
  </si>
  <si>
    <t>NON121640</t>
  </si>
  <si>
    <t>NON121641</t>
  </si>
  <si>
    <t>NON121638</t>
  </si>
  <si>
    <t>NON121642</t>
  </si>
  <si>
    <t>NON121680</t>
  </si>
  <si>
    <t>NON121713</t>
  </si>
  <si>
    <t>NON127216</t>
  </si>
  <si>
    <t>NON127217</t>
  </si>
  <si>
    <t>NON127218</t>
  </si>
  <si>
    <t>NON124916</t>
  </si>
  <si>
    <t>NON123683</t>
  </si>
  <si>
    <t>NON123775</t>
  </si>
  <si>
    <t>NON123776</t>
  </si>
  <si>
    <t>NON124740</t>
  </si>
  <si>
    <t>NON124778</t>
  </si>
  <si>
    <t>NON124848</t>
  </si>
  <si>
    <t>NON124852</t>
  </si>
  <si>
    <t>NON127215</t>
  </si>
  <si>
    <t>NON122013</t>
  </si>
  <si>
    <t>NON122057</t>
  </si>
  <si>
    <t>NON122083</t>
  </si>
  <si>
    <t>NON122084</t>
  </si>
  <si>
    <t>NON122085</t>
  </si>
  <si>
    <t>NON122131</t>
  </si>
  <si>
    <t>NON122160</t>
  </si>
  <si>
    <t>NON122166</t>
  </si>
  <si>
    <t>NON122167</t>
  </si>
  <si>
    <t>NON122335</t>
  </si>
  <si>
    <t>NON122336</t>
  </si>
  <si>
    <t>NON122310</t>
  </si>
  <si>
    <t>NON122334</t>
  </si>
  <si>
    <t>NON115918</t>
  </si>
  <si>
    <t>NON121723</t>
  </si>
  <si>
    <t>NON118761</t>
  </si>
  <si>
    <t>NON117586</t>
  </si>
  <si>
    <t>NON117587</t>
  </si>
  <si>
    <t>NON115784</t>
  </si>
  <si>
    <t>NON115797</t>
  </si>
  <si>
    <t>NON121078</t>
  </si>
  <si>
    <t>NON117521</t>
  </si>
  <si>
    <t>NON108022</t>
  </si>
  <si>
    <t>NON118757</t>
  </si>
  <si>
    <t>NON118758</t>
  </si>
  <si>
    <t>NON121142</t>
  </si>
  <si>
    <t>NON121143</t>
  </si>
  <si>
    <t>NON121144</t>
  </si>
  <si>
    <t>NON121145</t>
  </si>
  <si>
    <t>NON121146</t>
  </si>
  <si>
    <t>NON109609</t>
  </si>
  <si>
    <t>NON109615</t>
  </si>
  <si>
    <t>NON109656</t>
  </si>
  <si>
    <t>NON109657</t>
  </si>
  <si>
    <t>NON109659</t>
  </si>
  <si>
    <t>NON109665</t>
  </si>
  <si>
    <t>NON109667</t>
  </si>
  <si>
    <t>NON109693</t>
  </si>
  <si>
    <t>NON109694</t>
  </si>
  <si>
    <t>NON109695</t>
  </si>
  <si>
    <t>NON109753</t>
  </si>
  <si>
    <t>NON109756</t>
  </si>
  <si>
    <t>NON110008</t>
  </si>
  <si>
    <t>NON110009</t>
  </si>
  <si>
    <t>NON114316</t>
  </si>
  <si>
    <t>NON114317</t>
  </si>
  <si>
    <t>NON114318</t>
  </si>
  <si>
    <t>NON105743</t>
  </si>
  <si>
    <t>NON105744</t>
  </si>
  <si>
    <t>NON105745</t>
  </si>
  <si>
    <t>NON105811</t>
  </si>
  <si>
    <t>NON105812</t>
  </si>
  <si>
    <t>NON105818</t>
  </si>
  <si>
    <t>NON105820</t>
  </si>
  <si>
    <t>NON105821</t>
  </si>
  <si>
    <t>NON105911</t>
  </si>
  <si>
    <t>NON105912</t>
  </si>
  <si>
    <t>NON105913</t>
  </si>
  <si>
    <t>NON105914</t>
  </si>
  <si>
    <t>NON105972</t>
  </si>
  <si>
    <t>NON105974</t>
  </si>
  <si>
    <t>NON106023</t>
  </si>
  <si>
    <t>NON106036</t>
  </si>
  <si>
    <t>NON106054</t>
  </si>
  <si>
    <t>NON106057</t>
  </si>
  <si>
    <t>NON106059</t>
  </si>
  <si>
    <t>NON106072</t>
  </si>
  <si>
    <t>NON106075</t>
  </si>
  <si>
    <t>NON106077</t>
  </si>
  <si>
    <t>NON106078</t>
  </si>
  <si>
    <t>NON106084</t>
  </si>
  <si>
    <t>NON106086</t>
  </si>
  <si>
    <t>NON106087</t>
  </si>
  <si>
    <t>NON106088</t>
  </si>
  <si>
    <t>NON106089</t>
  </si>
  <si>
    <t>NON106090</t>
  </si>
  <si>
    <t>NON106092</t>
  </si>
  <si>
    <t>NON106135</t>
  </si>
  <si>
    <t>NON106147</t>
  </si>
  <si>
    <t>NON106148</t>
  </si>
  <si>
    <t>NON106158</t>
  </si>
  <si>
    <t>NON106183</t>
  </si>
  <si>
    <t>NON106241</t>
  </si>
  <si>
    <t>NON106242</t>
  </si>
  <si>
    <t>NON106243</t>
  </si>
  <si>
    <t>NON107265</t>
  </si>
  <si>
    <t>NON107266</t>
  </si>
  <si>
    <t>NON107269</t>
  </si>
  <si>
    <t>NON107280</t>
  </si>
  <si>
    <t>NON107282</t>
  </si>
  <si>
    <t>NON107283</t>
  </si>
  <si>
    <t>NON107319</t>
  </si>
  <si>
    <t>NON107321</t>
  </si>
  <si>
    <t>NON107325</t>
  </si>
  <si>
    <t>NON107324</t>
  </si>
  <si>
    <t>NON107326</t>
  </si>
  <si>
    <t>NON107327</t>
  </si>
  <si>
    <t>NON107331</t>
  </si>
  <si>
    <t>NON107354</t>
  </si>
  <si>
    <t>NON107355</t>
  </si>
  <si>
    <t>NON107396</t>
  </si>
  <si>
    <t>NON107397</t>
  </si>
  <si>
    <t>NON107398</t>
  </si>
  <si>
    <t>NON107400</t>
  </si>
  <si>
    <t>NON107402</t>
  </si>
  <si>
    <t>NON107404</t>
  </si>
  <si>
    <t>NON107455</t>
  </si>
  <si>
    <t>NON107457</t>
  </si>
  <si>
    <t>NON107459</t>
  </si>
  <si>
    <t>NON107460</t>
  </si>
  <si>
    <t>NON107462</t>
  </si>
  <si>
    <t>NON107463</t>
  </si>
  <si>
    <t>NON107464</t>
  </si>
  <si>
    <t>NON107467</t>
  </si>
  <si>
    <t>NON107470</t>
  </si>
  <si>
    <t>NON107473</t>
  </si>
  <si>
    <t>NON107480</t>
  </si>
  <si>
    <t>NON107481</t>
  </si>
  <si>
    <t>NON107486</t>
  </si>
  <si>
    <t>NON107487</t>
  </si>
  <si>
    <t>NON107512</t>
  </si>
  <si>
    <t>NON107513</t>
  </si>
  <si>
    <t>NON107514</t>
  </si>
  <si>
    <t>NON107515</t>
  </si>
  <si>
    <t>NON107517</t>
  </si>
  <si>
    <t>NON107519</t>
  </si>
  <si>
    <t>NON107522</t>
  </si>
  <si>
    <t>NON107525</t>
  </si>
  <si>
    <t>NON107527</t>
  </si>
  <si>
    <t>NON107529</t>
  </si>
  <si>
    <t>NON107538</t>
  </si>
  <si>
    <t>NON107650</t>
  </si>
  <si>
    <t>NON107652</t>
  </si>
  <si>
    <t>NON107653</t>
  </si>
  <si>
    <t>NON105681</t>
  </si>
  <si>
    <t>NON105739</t>
  </si>
  <si>
    <t>NON107476</t>
  </si>
  <si>
    <t>NON105682</t>
  </si>
  <si>
    <t>NON115877</t>
  </si>
  <si>
    <t>NON115878</t>
  </si>
  <si>
    <t>NON115879</t>
  </si>
  <si>
    <t>NON115880</t>
  </si>
  <si>
    <t>NON115883</t>
  </si>
  <si>
    <t>NON115884</t>
  </si>
  <si>
    <t>NON115885</t>
  </si>
  <si>
    <t>NON115886</t>
  </si>
  <si>
    <t>NON115887</t>
  </si>
  <si>
    <t>NON115888</t>
  </si>
  <si>
    <t>NON115889</t>
  </si>
  <si>
    <t>NON115895</t>
  </si>
  <si>
    <t>NON115898</t>
  </si>
  <si>
    <t>NON115899</t>
  </si>
  <si>
    <t>NON115900</t>
  </si>
  <si>
    <t>NON115901</t>
  </si>
  <si>
    <t>NON115902</t>
  </si>
  <si>
    <t>NON115903</t>
  </si>
  <si>
    <t>NON115904</t>
  </si>
  <si>
    <t>NON115905</t>
  </si>
  <si>
    <t>NON115907</t>
  </si>
  <si>
    <t>NON115909</t>
  </si>
  <si>
    <t>NON115910</t>
  </si>
  <si>
    <t>NON115930</t>
  </si>
  <si>
    <t>NON115932</t>
  </si>
  <si>
    <t>NON115934</t>
  </si>
  <si>
    <t>NON115935</t>
  </si>
  <si>
    <t>NON115936</t>
  </si>
  <si>
    <t>NON115938</t>
  </si>
  <si>
    <t>NON115939</t>
  </si>
  <si>
    <t>NON115941</t>
  </si>
  <si>
    <t>NON115942</t>
  </si>
  <si>
    <t>NON115945</t>
  </si>
  <si>
    <t>NON115946</t>
  </si>
  <si>
    <t>NON115947</t>
  </si>
  <si>
    <t>NON115948</t>
  </si>
  <si>
    <t>NON115949</t>
  </si>
  <si>
    <t>NON115951</t>
  </si>
  <si>
    <t>NON115952</t>
  </si>
  <si>
    <t>NON115953</t>
  </si>
  <si>
    <t>NON115954</t>
  </si>
  <si>
    <t>NON115957</t>
  </si>
  <si>
    <t>NON115959</t>
  </si>
  <si>
    <t>NON115981</t>
  </si>
  <si>
    <t>NON115982</t>
  </si>
  <si>
    <t>NON115983</t>
  </si>
  <si>
    <t>NON115995</t>
  </si>
  <si>
    <t>NON115996</t>
  </si>
  <si>
    <t>NON115997</t>
  </si>
  <si>
    <t>NON116015</t>
  </si>
  <si>
    <t>NON116016</t>
  </si>
  <si>
    <t>NON116017</t>
  </si>
  <si>
    <t>NON116018</t>
  </si>
  <si>
    <t>NON116020</t>
  </si>
  <si>
    <t>NON116021</t>
  </si>
  <si>
    <t>NON116022</t>
  </si>
  <si>
    <t>NON116023</t>
  </si>
  <si>
    <t>NON116024</t>
  </si>
  <si>
    <t>NON116036</t>
  </si>
  <si>
    <t>NON116037</t>
  </si>
  <si>
    <t>NON116038</t>
  </si>
  <si>
    <t>NON116040</t>
  </si>
  <si>
    <t>NON116161</t>
  </si>
  <si>
    <t>NON116162</t>
  </si>
  <si>
    <t>NON116199</t>
  </si>
  <si>
    <t>NON116294</t>
  </si>
  <si>
    <t>NON116894</t>
  </si>
  <si>
    <t>NON116895</t>
  </si>
  <si>
    <t>NON116897</t>
  </si>
  <si>
    <t>NON116898</t>
  </si>
  <si>
    <t>NON116900</t>
  </si>
  <si>
    <t>NON116901</t>
  </si>
  <si>
    <t>NON116902</t>
  </si>
  <si>
    <t>NON116903</t>
  </si>
  <si>
    <t>NON116908</t>
  </si>
  <si>
    <t>NON116913</t>
  </si>
  <si>
    <t>NON116918</t>
  </si>
  <si>
    <t>NON116924</t>
  </si>
  <si>
    <t>NON116930</t>
  </si>
  <si>
    <t>NON116931</t>
  </si>
  <si>
    <t>NON116932</t>
  </si>
  <si>
    <t>NON116933</t>
  </si>
  <si>
    <t>NON116934</t>
  </si>
  <si>
    <t>NON116935</t>
  </si>
  <si>
    <t>NON116936</t>
  </si>
  <si>
    <t>NON116937</t>
  </si>
  <si>
    <t>NON116938</t>
  </si>
  <si>
    <t>NON116939</t>
  </si>
  <si>
    <t>NON116940</t>
  </si>
  <si>
    <t>NON116941</t>
  </si>
  <si>
    <t>NON116942</t>
  </si>
  <si>
    <t>NON116943</t>
  </si>
  <si>
    <t>NON116944</t>
  </si>
  <si>
    <t>NON116945</t>
  </si>
  <si>
    <t>NON116946</t>
  </si>
  <si>
    <t>NON116947</t>
  </si>
  <si>
    <t>NON116948</t>
  </si>
  <si>
    <t>NON116949</t>
  </si>
  <si>
    <t>NON116950</t>
  </si>
  <si>
    <t>NON116951</t>
  </si>
  <si>
    <t>NON116952</t>
  </si>
  <si>
    <t>NON116953</t>
  </si>
  <si>
    <t>NON116388</t>
  </si>
  <si>
    <t>NON116393</t>
  </si>
  <si>
    <t>NON116391</t>
  </si>
  <si>
    <t>NON116019</t>
  </si>
  <si>
    <t>NON115906</t>
  </si>
  <si>
    <t>NON115894</t>
  </si>
  <si>
    <t>NON117550</t>
  </si>
  <si>
    <t>NON117551</t>
  </si>
  <si>
    <t>NON117552</t>
  </si>
  <si>
    <t>NON117553</t>
  </si>
  <si>
    <t>NON117554</t>
  </si>
  <si>
    <t>NON117555</t>
  </si>
  <si>
    <t>NON117556</t>
  </si>
  <si>
    <t>NON117557</t>
  </si>
  <si>
    <t>NON117559</t>
  </si>
  <si>
    <t>NON117560</t>
  </si>
  <si>
    <t>NON117561</t>
  </si>
  <si>
    <t>NON117562</t>
  </si>
  <si>
    <t>NON117563</t>
  </si>
  <si>
    <t>NON117564</t>
  </si>
  <si>
    <t>NON117565</t>
  </si>
  <si>
    <t>NON117568</t>
  </si>
  <si>
    <t>NON117569</t>
  </si>
  <si>
    <t>NON117571</t>
  </si>
  <si>
    <t>NON117573</t>
  </si>
  <si>
    <t>NON117572</t>
  </si>
  <si>
    <t>NON117574</t>
  </si>
  <si>
    <t>NON117575</t>
  </si>
  <si>
    <t>NON117577</t>
  </si>
  <si>
    <t>NON117578</t>
  </si>
  <si>
    <t>NON117583</t>
  </si>
  <si>
    <t>NON117584</t>
  </si>
  <si>
    <t>NON117585</t>
  </si>
  <si>
    <t>NON117740</t>
  </si>
  <si>
    <t>NON117742</t>
  </si>
  <si>
    <t>NON117743</t>
  </si>
  <si>
    <t>NON117744</t>
  </si>
  <si>
    <t>NON117746</t>
  </si>
  <si>
    <t>NON117748</t>
  </si>
  <si>
    <t>NON117749</t>
  </si>
  <si>
    <t>NON117751</t>
  </si>
  <si>
    <t>NON117752</t>
  </si>
  <si>
    <t>NON117781</t>
  </si>
  <si>
    <t>NON117782</t>
  </si>
  <si>
    <t>NON117927</t>
  </si>
  <si>
    <t>NON117928</t>
  </si>
  <si>
    <t>NON117929</t>
  </si>
  <si>
    <t>NON117931</t>
  </si>
  <si>
    <t>NON117932</t>
  </si>
  <si>
    <t>NON117935</t>
  </si>
  <si>
    <t>NON117937</t>
  </si>
  <si>
    <t>NON117939</t>
  </si>
  <si>
    <t>NON117940</t>
  </si>
  <si>
    <t>NON117942</t>
  </si>
  <si>
    <t>NON117943</t>
  </si>
  <si>
    <t>NON118157</t>
  </si>
  <si>
    <t>NON118158</t>
  </si>
  <si>
    <t>NON118159</t>
  </si>
  <si>
    <t>NON118160</t>
  </si>
  <si>
    <t>NON118162</t>
  </si>
  <si>
    <t>NON118163</t>
  </si>
  <si>
    <t>NON118164</t>
  </si>
  <si>
    <t>NON118165</t>
  </si>
  <si>
    <t>NON118166</t>
  </si>
  <si>
    <t>NON118167</t>
  </si>
  <si>
    <t>NON118266</t>
  </si>
  <si>
    <t>NON118269</t>
  </si>
  <si>
    <t>NON118629</t>
  </si>
  <si>
    <t>NON118630</t>
  </si>
  <si>
    <t>NON118631</t>
  </si>
  <si>
    <t>NON118632</t>
  </si>
  <si>
    <t>NON118633</t>
  </si>
  <si>
    <t>NON118634</t>
  </si>
  <si>
    <t>NON118635</t>
  </si>
  <si>
    <t>NON116754</t>
  </si>
  <si>
    <t>NON117488</t>
  </si>
  <si>
    <t>NON116285</t>
  </si>
  <si>
    <t>NON116295</t>
  </si>
  <si>
    <t>NON116396</t>
  </si>
  <si>
    <t>NON116003</t>
  </si>
  <si>
    <t>NON117310</t>
  </si>
  <si>
    <t>NON117338</t>
  </si>
  <si>
    <t>NON117925</t>
  </si>
  <si>
    <t>NON118646</t>
  </si>
  <si>
    <t>NON118743</t>
  </si>
  <si>
    <t>NON121498</t>
  </si>
  <si>
    <t>NON118015</t>
  </si>
  <si>
    <t>NON117043</t>
  </si>
  <si>
    <t>NON116371</t>
  </si>
  <si>
    <t>MSS49324</t>
  </si>
  <si>
    <t>NON109611</t>
  </si>
  <si>
    <t>NON109613</t>
  </si>
  <si>
    <t>NON109661</t>
  </si>
  <si>
    <t>NON109668</t>
  </si>
  <si>
    <t>NON109696</t>
  </si>
  <si>
    <t>NON109748</t>
  </si>
  <si>
    <t>NON109749</t>
  </si>
  <si>
    <t>NON109757</t>
  </si>
  <si>
    <t>NON114315</t>
  </si>
  <si>
    <t>NON115320</t>
  </si>
  <si>
    <t>NON115318</t>
  </si>
  <si>
    <t>NON115328</t>
  </si>
  <si>
    <t>NON115331</t>
  </si>
  <si>
    <t>NON115336</t>
  </si>
  <si>
    <t>NON115399</t>
  </si>
  <si>
    <t>NON115469</t>
  </si>
  <si>
    <t>NON115505</t>
  </si>
  <si>
    <t>NON115685</t>
  </si>
  <si>
    <t>NON115686</t>
  </si>
  <si>
    <t>NON115700</t>
  </si>
  <si>
    <t>NON115701</t>
  </si>
  <si>
    <t>NON115790</t>
  </si>
  <si>
    <t>NON115844</t>
  </si>
  <si>
    <t>NON114319</t>
  </si>
  <si>
    <t>NON105741</t>
  </si>
  <si>
    <t>NON105742</t>
  </si>
  <si>
    <t>NON105813</t>
  </si>
  <si>
    <t>NON105815</t>
  </si>
  <si>
    <t>NON105816</t>
  </si>
  <si>
    <t>NON105819</t>
  </si>
  <si>
    <t>NON105975</t>
  </si>
  <si>
    <t>NON106022</t>
  </si>
  <si>
    <t>NON106024</t>
  </si>
  <si>
    <t>NON106060</t>
  </si>
  <si>
    <t>NON106070</t>
  </si>
  <si>
    <t>NON106085</t>
  </si>
  <si>
    <t>NON106093</t>
  </si>
  <si>
    <t>NON106133</t>
  </si>
  <si>
    <t>NON106157</t>
  </si>
  <si>
    <t>NON106239</t>
  </si>
  <si>
    <t>NON107268</t>
  </si>
  <si>
    <t>NON107272</t>
  </si>
  <si>
    <t>NON107281</t>
  </si>
  <si>
    <t>NON107471</t>
  </si>
  <si>
    <t>NON107475</t>
  </si>
  <si>
    <t>NON107478</t>
  </si>
  <si>
    <t>NON107482</t>
  </si>
  <si>
    <t>NON107651</t>
  </si>
  <si>
    <t>NON105667</t>
  </si>
  <si>
    <t>NON105670</t>
  </si>
  <si>
    <t>NON116034</t>
  </si>
  <si>
    <t>NON116100</t>
  </si>
  <si>
    <t>NON116160</t>
  </si>
  <si>
    <t>NON116201</t>
  </si>
  <si>
    <t>NON116470</t>
  </si>
  <si>
    <t>NON116471</t>
  </si>
  <si>
    <t>NON116472</t>
  </si>
  <si>
    <t>NON116473</t>
  </si>
  <si>
    <t>NON116672</t>
  </si>
  <si>
    <t>NON116674</t>
  </si>
  <si>
    <t>NON116675</t>
  </si>
  <si>
    <t>NON116676</t>
  </si>
  <si>
    <t>NON116677</t>
  </si>
  <si>
    <t>NON116678</t>
  </si>
  <si>
    <t>NON116680</t>
  </si>
  <si>
    <t>NON116681</t>
  </si>
  <si>
    <t>NON116852</t>
  </si>
  <si>
    <t>NON116853</t>
  </si>
  <si>
    <t>NON116856</t>
  </si>
  <si>
    <t>NON116385</t>
  </si>
  <si>
    <t>NON116383</t>
  </si>
  <si>
    <t>NON116387</t>
  </si>
  <si>
    <t>NON117158</t>
  </si>
  <si>
    <t>NON117159</t>
  </si>
  <si>
    <t>NON117160</t>
  </si>
  <si>
    <t>NON117238</t>
  </si>
  <si>
    <t>NON117275</t>
  </si>
  <si>
    <t>NON117340</t>
  </si>
  <si>
    <t>NON117495</t>
  </si>
  <si>
    <t>NON117499</t>
  </si>
  <si>
    <t>NON117531</t>
  </si>
  <si>
    <t>NON117532</t>
  </si>
  <si>
    <t>NON117533</t>
  </si>
  <si>
    <t>NON117595</t>
  </si>
  <si>
    <t>NON117721</t>
  </si>
  <si>
    <t>NON117778</t>
  </si>
  <si>
    <t>NON116958</t>
  </si>
  <si>
    <t>NON118053</t>
  </si>
  <si>
    <t>NON118055</t>
  </si>
  <si>
    <t>NON118056</t>
  </si>
  <si>
    <t>NON118060</t>
  </si>
  <si>
    <t>NON118400</t>
  </si>
  <si>
    <t>NON118490</t>
  </si>
  <si>
    <t>NON118491</t>
  </si>
  <si>
    <t>NON118575</t>
  </si>
  <si>
    <t>NON118577</t>
  </si>
  <si>
    <t>NON118587</t>
  </si>
  <si>
    <t>NON118588</t>
  </si>
  <si>
    <t>NON109697</t>
  </si>
  <si>
    <t>NON114320</t>
  </si>
  <si>
    <t>NON114309</t>
  </si>
  <si>
    <t>NON114311</t>
  </si>
  <si>
    <t>NON110010</t>
  </si>
  <si>
    <t>NON115321</t>
  </si>
  <si>
    <t>NON115602</t>
  </si>
  <si>
    <t>NON115466</t>
  </si>
  <si>
    <t>NON115315</t>
  </si>
  <si>
    <t>NON105890</t>
  </si>
  <si>
    <t>NON105612</t>
  </si>
  <si>
    <t>NON106021</t>
  </si>
  <si>
    <t>NON106066</t>
  </si>
  <si>
    <t>NON106151</t>
  </si>
  <si>
    <t>NON106159</t>
  </si>
  <si>
    <t>NON107267</t>
  </si>
  <si>
    <t>NON107274</t>
  </si>
  <si>
    <t>NON107394</t>
  </si>
  <si>
    <t>NON107468</t>
  </si>
  <si>
    <t>NON105674</t>
  </si>
  <si>
    <t>NON105891</t>
  </si>
  <si>
    <t>NON115998</t>
  </si>
  <si>
    <t>NON115999</t>
  </si>
  <si>
    <t>NON96777</t>
  </si>
  <si>
    <t>NON116000</t>
  </si>
  <si>
    <t>NON116001</t>
  </si>
  <si>
    <t>NON116783</t>
  </si>
  <si>
    <t>NON117274</t>
  </si>
  <si>
    <t>NON117276</t>
  </si>
  <si>
    <t>NON117277</t>
  </si>
  <si>
    <t>NON117339</t>
  </si>
  <si>
    <t>NON117341</t>
  </si>
  <si>
    <t>NON117494</t>
  </si>
  <si>
    <t>NON117596</t>
  </si>
  <si>
    <t>NON117688</t>
  </si>
  <si>
    <t>NON117755</t>
  </si>
  <si>
    <t>NON118054</t>
  </si>
  <si>
    <t>NON118114</t>
  </si>
  <si>
    <t>NON118151</t>
  </si>
  <si>
    <t>NON118152</t>
  </si>
  <si>
    <t>NON118186</t>
  </si>
  <si>
    <t>NON118350</t>
  </si>
  <si>
    <t>NON108906</t>
  </si>
  <si>
    <t>NON109614</t>
  </si>
  <si>
    <t>NON109758</t>
  </si>
  <si>
    <t>NON115342</t>
  </si>
  <si>
    <t>NON115603</t>
  </si>
  <si>
    <t>NON115620</t>
  </si>
  <si>
    <t>NON115846</t>
  </si>
  <si>
    <t>NON105746</t>
  </si>
  <si>
    <t>NON105889</t>
  </si>
  <si>
    <t>NON106056</t>
  </si>
  <si>
    <t>NON106083</t>
  </si>
  <si>
    <t>NON106091</t>
  </si>
  <si>
    <t>NON106138</t>
  </si>
  <si>
    <t>NON106244</t>
  </si>
  <si>
    <t>NON107323</t>
  </si>
  <si>
    <t>NON105666</t>
  </si>
  <si>
    <t>NON105668</t>
  </si>
  <si>
    <t>NON105680</t>
  </si>
  <si>
    <t>NON116005</t>
  </si>
  <si>
    <t>NON116855</t>
  </si>
  <si>
    <t>NON116857</t>
  </si>
  <si>
    <t>NON116002</t>
  </si>
  <si>
    <t>NON117057</t>
  </si>
  <si>
    <t>NON117306</t>
  </si>
  <si>
    <t>NON117308</t>
  </si>
  <si>
    <t>NON117309</t>
  </si>
  <si>
    <t>NON117492</t>
  </si>
  <si>
    <t>NON117570</t>
  </si>
  <si>
    <t>NON117597</t>
  </si>
  <si>
    <t>NON117687</t>
  </si>
  <si>
    <t>NON117689</t>
  </si>
  <si>
    <t>NON117756</t>
  </si>
  <si>
    <t>NON117913</t>
  </si>
  <si>
    <t>NON117926</t>
  </si>
  <si>
    <t>NON118589</t>
  </si>
  <si>
    <t>NON118625</t>
  </si>
  <si>
    <t>NON118636</t>
  </si>
  <si>
    <t>NON107685</t>
  </si>
  <si>
    <t>NON107686</t>
  </si>
  <si>
    <t>NON107687</t>
  </si>
  <si>
    <t>NON107891</t>
  </si>
  <si>
    <t>NON108020</t>
  </si>
  <si>
    <t>NON108074</t>
  </si>
  <si>
    <t>NON108160</t>
  </si>
  <si>
    <t>NON108352</t>
  </si>
  <si>
    <t>NON108365</t>
  </si>
  <si>
    <t>NON108370</t>
  </si>
  <si>
    <t>NON108456</t>
  </si>
  <si>
    <t>NON108458</t>
  </si>
  <si>
    <t>NON108023</t>
  </si>
  <si>
    <t>NON108094</t>
  </si>
  <si>
    <t>NON115711</t>
  </si>
  <si>
    <t>NON117078</t>
  </si>
  <si>
    <t>NON43539</t>
  </si>
  <si>
    <t>NON124776</t>
  </si>
  <si>
    <t>NON127265</t>
  </si>
  <si>
    <t>NON127266</t>
  </si>
  <si>
    <t>NON127267</t>
  </si>
  <si>
    <t>NON127268</t>
  </si>
  <si>
    <t>NON127269</t>
  </si>
  <si>
    <t>NON116066</t>
  </si>
  <si>
    <t>NON116068</t>
  </si>
  <si>
    <t>NON105444</t>
  </si>
  <si>
    <t>NON107896</t>
  </si>
  <si>
    <t>NON107893</t>
  </si>
  <si>
    <t>NON107899</t>
  </si>
  <si>
    <t>NON117947</t>
  </si>
  <si>
    <t>NON117837</t>
  </si>
  <si>
    <t>NON117834</t>
  </si>
  <si>
    <t>NON115413</t>
  </si>
  <si>
    <t>NON115979</t>
  </si>
  <si>
    <t>NON115973</t>
  </si>
  <si>
    <t>NON115975</t>
  </si>
  <si>
    <t>NON115958</t>
  </si>
  <si>
    <t>NON115950</t>
  </si>
  <si>
    <t>NON115956</t>
  </si>
  <si>
    <t>NON115961</t>
  </si>
  <si>
    <t>NON115968</t>
  </si>
  <si>
    <t>NON115962</t>
  </si>
  <si>
    <t>NON118399</t>
  </si>
  <si>
    <t>NON118545</t>
  </si>
  <si>
    <t>NON116769</t>
  </si>
  <si>
    <t>NON109094</t>
  </si>
  <si>
    <t>NON109253</t>
  </si>
  <si>
    <t>NON109259</t>
  </si>
  <si>
    <t>NON116760</t>
  </si>
  <si>
    <t>NON121619</t>
  </si>
  <si>
    <t>NON121048</t>
  </si>
  <si>
    <t>NON121053</t>
  </si>
  <si>
    <t>NON121050</t>
  </si>
  <si>
    <t>NON121052</t>
  </si>
  <si>
    <t>NON121056</t>
  </si>
  <si>
    <t>NON121090</t>
  </si>
  <si>
    <t>NON121102</t>
  </si>
  <si>
    <t>NON121054</t>
  </si>
  <si>
    <t>NON121099</t>
  </si>
  <si>
    <t>NON121161</t>
  </si>
  <si>
    <t>NON122247</t>
  </si>
  <si>
    <t>NON121182</t>
  </si>
  <si>
    <t>NON121077</t>
  </si>
  <si>
    <t>NON124796</t>
  </si>
  <si>
    <t>NON124797</t>
  </si>
  <si>
    <t>NON121082</t>
  </si>
  <si>
    <t>NON124817</t>
  </si>
  <si>
    <t>NON121185</t>
  </si>
  <si>
    <t>NON121121</t>
  </si>
  <si>
    <t>NON121111</t>
  </si>
  <si>
    <t>NON121110</t>
  </si>
  <si>
    <t>NON121109</t>
  </si>
  <si>
    <t>NON121098</t>
  </si>
  <si>
    <t>NON121088</t>
  </si>
  <si>
    <t>NON121081</t>
  </si>
  <si>
    <t>NON121055</t>
  </si>
  <si>
    <t>NON121118</t>
  </si>
  <si>
    <t>NON121123</t>
  </si>
  <si>
    <t>NON121122</t>
  </si>
  <si>
    <t>NON121124</t>
  </si>
  <si>
    <t>NON121065</t>
  </si>
  <si>
    <t>NON121083</t>
  </si>
  <si>
    <t>NON109662</t>
  </si>
  <si>
    <t>NON103270</t>
  </si>
  <si>
    <t>NON116466</t>
  </si>
  <si>
    <t>NON118197</t>
  </si>
  <si>
    <t>NON118061</t>
  </si>
  <si>
    <t>NON117840</t>
  </si>
  <si>
    <t>NON118307</t>
  </si>
  <si>
    <t>NON118308</t>
  </si>
  <si>
    <t>NON116368</t>
  </si>
  <si>
    <t>NON102077</t>
  </si>
  <si>
    <t>NON117162</t>
  </si>
  <si>
    <t>NON116369</t>
  </si>
  <si>
    <t>NON102281</t>
  </si>
  <si>
    <t>NON122015</t>
  </si>
  <si>
    <t>NON105541</t>
  </si>
  <si>
    <t>NON127495</t>
  </si>
  <si>
    <t>NON114828</t>
  </si>
  <si>
    <t>NON121679</t>
  </si>
  <si>
    <t>NON118744</t>
  </si>
  <si>
    <t>NON119783</t>
  </si>
  <si>
    <t>NON120868</t>
  </si>
  <si>
    <t>NON120871</t>
  </si>
  <si>
    <t>NON121171</t>
  </si>
  <si>
    <t>NON121503</t>
  </si>
  <si>
    <t>NON121174</t>
  </si>
  <si>
    <t>NON121750</t>
  </si>
  <si>
    <t>NON121173</t>
  </si>
  <si>
    <t>NON121170</t>
  </si>
  <si>
    <t>NON123515</t>
  </si>
  <si>
    <t>NON123517</t>
  </si>
  <si>
    <t>NON122395</t>
  </si>
  <si>
    <t>NON122387</t>
  </si>
  <si>
    <t>NON122348</t>
  </si>
  <si>
    <t>NON121945</t>
  </si>
  <si>
    <t>NON121857</t>
  </si>
  <si>
    <t>NON121854</t>
  </si>
  <si>
    <t>NON123565</t>
  </si>
  <si>
    <t>NON120857</t>
  </si>
  <si>
    <t>NON120859</t>
  </si>
  <si>
    <t>NON120867</t>
  </si>
  <si>
    <t>NON121301</t>
  </si>
  <si>
    <t>NON121618</t>
  </si>
  <si>
    <t>NON121439</t>
  </si>
  <si>
    <t>NON121504</t>
  </si>
  <si>
    <t>NON121685</t>
  </si>
  <si>
    <t>NON121179</t>
  </si>
  <si>
    <t>NON121178</t>
  </si>
  <si>
    <t>NON121655</t>
  </si>
  <si>
    <t>NON121505</t>
  </si>
  <si>
    <t>NON121319</t>
  </si>
  <si>
    <t>NON121495</t>
  </si>
  <si>
    <t>NON121441</t>
  </si>
  <si>
    <t>NON121654</t>
  </si>
  <si>
    <t>NON121175</t>
  </si>
  <si>
    <t>NON121318</t>
  </si>
  <si>
    <t>NON121896</t>
  </si>
  <si>
    <t>NON118750</t>
  </si>
  <si>
    <t>NON118751</t>
  </si>
  <si>
    <t>NON118752</t>
  </si>
  <si>
    <t>NON118753</t>
  </si>
  <si>
    <t>NON118755</t>
  </si>
  <si>
    <t>NON118756</t>
  </si>
  <si>
    <t>NON119784</t>
  </si>
  <si>
    <t>NON121684</t>
  </si>
  <si>
    <t>NON121316</t>
  </si>
  <si>
    <t>NON121678</t>
  </si>
  <si>
    <t>NON121682</t>
  </si>
  <si>
    <t>NON121675</t>
  </si>
  <si>
    <t>NON121681</t>
  </si>
  <si>
    <t>NON121676</t>
  </si>
  <si>
    <t>NON121317</t>
  </si>
  <si>
    <t>NON121314</t>
  </si>
  <si>
    <t>NON121673</t>
  </si>
  <si>
    <t>NON121311</t>
  </si>
  <si>
    <t>NON121674</t>
  </si>
  <si>
    <t>NON121677</t>
  </si>
  <si>
    <t>NON121315</t>
  </si>
  <si>
    <t>NON121313</t>
  </si>
  <si>
    <t>NON121312</t>
  </si>
  <si>
    <t>NON118747</t>
  </si>
  <si>
    <t>NON121657</t>
  </si>
  <si>
    <t>NON121436</t>
  </si>
  <si>
    <t>NON123615</t>
  </si>
  <si>
    <t>NON122133</t>
  </si>
  <si>
    <t>NON121895</t>
  </si>
  <si>
    <t>NON121894</t>
  </si>
  <si>
    <t>NON122116</t>
  </si>
  <si>
    <t>NON121893</t>
  </si>
  <si>
    <t>REC-MA Dedham Middle School</t>
  </si>
  <si>
    <t>REC-RI-Quality Drive, LLC</t>
  </si>
  <si>
    <t>REC-RI-Cindy Bellafiore</t>
  </si>
  <si>
    <t>REC-NH-Carl Bartlett</t>
  </si>
  <si>
    <t>REC-NH-Edward Witt, Sr.</t>
  </si>
  <si>
    <t>REC-NH-Scott Snow</t>
  </si>
  <si>
    <t>REC-NH-Richard Blair</t>
  </si>
  <si>
    <t>REC-NH-David Moriarty</t>
  </si>
  <si>
    <t>REC-NH-Robert Lindberg</t>
  </si>
  <si>
    <t>REC-NH-Michael McKenzie</t>
  </si>
  <si>
    <t>REC-NH-Summer Henderson</t>
  </si>
  <si>
    <t>REC-NH-Glen Dubuque</t>
  </si>
  <si>
    <t>REC-NH-Lacey Brown</t>
  </si>
  <si>
    <t>REC-NH-Lindsey E. Anderson</t>
  </si>
  <si>
    <t>REC-NH-Robert Dyment</t>
  </si>
  <si>
    <t>REC-NH-Ezzat Badr</t>
  </si>
  <si>
    <t>REC-NH-Janet Watmough</t>
  </si>
  <si>
    <t>REC-NH-Christopher Howard</t>
  </si>
  <si>
    <t>REC-NH-William Blount</t>
  </si>
  <si>
    <t>REC-NH-Brian Cook Bethlehem</t>
  </si>
  <si>
    <t>REC-NH-Carol Healey</t>
  </si>
  <si>
    <t>REC-NH-Jeffrey Gaffny</t>
  </si>
  <si>
    <t>REC-NH-Edward Stammer</t>
  </si>
  <si>
    <t>REC-NH-John Fisher</t>
  </si>
  <si>
    <t>REC-NH-Matthew Smith Hancock</t>
  </si>
  <si>
    <t>REC-NH-Matthew Norris</t>
  </si>
  <si>
    <t>REC-NH-Erik Brown</t>
  </si>
  <si>
    <t>REC-NH-Patrick Colburn</t>
  </si>
  <si>
    <t>REC-NH-Andrew Stone - Hollis</t>
  </si>
  <si>
    <t>REC-NH-Alexander Amann</t>
  </si>
  <si>
    <t>REC-NH-Sue McKevitt</t>
  </si>
  <si>
    <t>REC-NH-Daniel M. Harvey</t>
  </si>
  <si>
    <t>REC-NH-Warner Village Water District </t>
  </si>
  <si>
    <t>REC-NH-Chris Shields</t>
  </si>
  <si>
    <t>REC-NH-Alex Melvin</t>
  </si>
  <si>
    <t>REC-NH-Southern New Hampshire Planning Commission</t>
  </si>
  <si>
    <t>REC-NH-Nancy Birge</t>
  </si>
  <si>
    <t>REC-NH-Anne Rankin and John Webber</t>
  </si>
  <si>
    <t>REC-NH-Jody Ramsay</t>
  </si>
  <si>
    <t>REC-NH-Osborne's Marine</t>
  </si>
  <si>
    <t>REC-NH-Ronald Pastor</t>
  </si>
  <si>
    <t>REC-NH-Bradly Shaw</t>
  </si>
  <si>
    <t>REC-NH-Armando Olmedo</t>
  </si>
  <si>
    <t>REC-NH-Tim Kresl</t>
  </si>
  <si>
    <t>REC-NH-Jay Buckey</t>
  </si>
  <si>
    <t>REC-NH-Richard Drew</t>
  </si>
  <si>
    <t>REC-NH-Michael Ware</t>
  </si>
  <si>
    <t>REC-NH-Jerry Leavitt</t>
  </si>
  <si>
    <t>REC-NH-Sascha Barth</t>
  </si>
  <si>
    <t>REC-NH-Ann Cougle</t>
  </si>
  <si>
    <t>REC-NH-Stanley Bright</t>
  </si>
  <si>
    <t>REC-NH-Barry Brearley</t>
  </si>
  <si>
    <t>REC-NH-Susan Seitz</t>
  </si>
  <si>
    <t>REC-NH-Brad Preston</t>
  </si>
  <si>
    <t>REC-NH-Colleen Desmarais</t>
  </si>
  <si>
    <t>REC-NH-Joseph Morris</t>
  </si>
  <si>
    <t>REC-NH-Contemporary Automotive</t>
  </si>
  <si>
    <t>REC-NH-Michael Grenier</t>
  </si>
  <si>
    <t>REC-NH-Eric Kelley</t>
  </si>
  <si>
    <t>REC-NH-Mark St. Lawrence</t>
  </si>
  <si>
    <t>REC-NH-Frank Walker</t>
  </si>
  <si>
    <t>REC-NH-Chris McGillicuddy</t>
  </si>
  <si>
    <t>REC-NH-Nick Thickins</t>
  </si>
  <si>
    <t>REC-NH-Adam Wallis</t>
  </si>
  <si>
    <t>REC-NH-Tege Randall</t>
  </si>
  <si>
    <t>REC-NH-Gene Piana</t>
  </si>
  <si>
    <t>REC-NH-James Howe</t>
  </si>
  <si>
    <t>REC-NH-Kyle Luce</t>
  </si>
  <si>
    <t>REC-NH-Russell Bolles</t>
  </si>
  <si>
    <t>REC-NH-Andrew Schnellinger</t>
  </si>
  <si>
    <t>REC-NH-James Sabina</t>
  </si>
  <si>
    <t>REC-NH-Michael and Hannah Kivikosk</t>
  </si>
  <si>
    <t>REC-NH-David Leach</t>
  </si>
  <si>
    <t>REC-NH-Jason Ferland</t>
  </si>
  <si>
    <t>REC-NH-Carrie Ann and Ted Hebert</t>
  </si>
  <si>
    <t>REC-NH-Lisa &amp; Dexter Swasey</t>
  </si>
  <si>
    <t>REC-NH-Herbert Ross</t>
  </si>
  <si>
    <t>REC-NH-John Ellis</t>
  </si>
  <si>
    <t>REC-NH-William Harris</t>
  </si>
  <si>
    <t>REC-NH-Bob Paul</t>
  </si>
  <si>
    <t>REC-NH-Thomas Barbeau</t>
  </si>
  <si>
    <t>REC-NH-Tom Cusano</t>
  </si>
  <si>
    <t>REC-NH-Dennis and Deborah Jakubowski</t>
  </si>
  <si>
    <t>REC-NH-John and Kristen Lomastro</t>
  </si>
  <si>
    <t>REC-NH-Nancy Duffey</t>
  </si>
  <si>
    <t>REC-NH-Kristen Roy</t>
  </si>
  <si>
    <t>REC-NH-Tyson Miller</t>
  </si>
  <si>
    <t>REC-NH-Craig Williams</t>
  </si>
  <si>
    <t>REC-NH-Christopher L. Wells</t>
  </si>
  <si>
    <t>REC-NH-Beverly Frizzell</t>
  </si>
  <si>
    <t>REC-NH-Sally Craft</t>
  </si>
  <si>
    <t>REC-NH-William DePaul</t>
  </si>
  <si>
    <t>REC-NH-Elisabeth Rakaseder</t>
  </si>
  <si>
    <t>REC-NH-Chris Kaminaris</t>
  </si>
  <si>
    <t>REC-NH-Andrew Digiovanni</t>
  </si>
  <si>
    <t>REC-NH-Jacqueline Keeves</t>
  </si>
  <si>
    <t>REC-NH-Lee and Mary Scott</t>
  </si>
  <si>
    <t>REC-NH-Ralph Downes</t>
  </si>
  <si>
    <t>REC-NH-Mark Lufkin</t>
  </si>
  <si>
    <t>REC-NH-Duain Cook</t>
  </si>
  <si>
    <t>REC-NH-Dieter Ebert</t>
  </si>
  <si>
    <t>REC-NH-Steve Dumais</t>
  </si>
  <si>
    <t>REC-NH-Jada Burrows</t>
  </si>
  <si>
    <t>REC-NH-Kathleen Harter</t>
  </si>
  <si>
    <t>REC-NH-Martin O'Malley</t>
  </si>
  <si>
    <t>REC-NH-Allenstown FD Solar, LLC</t>
  </si>
  <si>
    <t>REC-NH-Patrick Ellis</t>
  </si>
  <si>
    <t>REC-NH-John Mckenna</t>
  </si>
  <si>
    <t>REC-NH-Wayne Fajans</t>
  </si>
  <si>
    <t>REC-NH-Patrick Kelley</t>
  </si>
  <si>
    <t>REC-NH-Karen Hills</t>
  </si>
  <si>
    <t>REC-NH-Elevage de Volailles, LLC</t>
  </si>
  <si>
    <t>REC-NH-James Coates</t>
  </si>
  <si>
    <t>REC-NH-Graeme Pendock</t>
  </si>
  <si>
    <t>REC-NH-Paul Richardson</t>
  </si>
  <si>
    <t>REC-NH-John Benford</t>
  </si>
  <si>
    <t>REC-NH-John Kevin Hayes</t>
  </si>
  <si>
    <t>REC-NH-Elizabeth and Robert Gabrielli</t>
  </si>
  <si>
    <t>REC-NH-Aniel Sud</t>
  </si>
  <si>
    <t>REC-NH-Erin Bajger</t>
  </si>
  <si>
    <t>REC-NH-Alan Dick</t>
  </si>
  <si>
    <t>REC-NH-Brian Davie</t>
  </si>
  <si>
    <t>REC-NH-Roger Stephenson</t>
  </si>
  <si>
    <t>REC-NH-Venkata Thiriveedi</t>
  </si>
  <si>
    <t>REC-NH-Frank Catano</t>
  </si>
  <si>
    <t>REC-NH-Elwood Streeter</t>
  </si>
  <si>
    <t>REC-NH-Diane and Robert Fallier</t>
  </si>
  <si>
    <t>REC-NH-Vittorio Gensale</t>
  </si>
  <si>
    <t>REC-NH-Barbara Callahan</t>
  </si>
  <si>
    <t>REC-NH-George Cobb</t>
  </si>
  <si>
    <t>REC-NH-Michele Beauregard</t>
  </si>
  <si>
    <t>REC-NH-Craig Willey</t>
  </si>
  <si>
    <t>REC-NH-Kevin Porter</t>
  </si>
  <si>
    <t>REC-NH-Melissa Hatfield</t>
  </si>
  <si>
    <t>REC-NH-Jessica Grant</t>
  </si>
  <si>
    <t>REC-NH-Jerry Langdon</t>
  </si>
  <si>
    <t>REC-NH-Rino Giordano</t>
  </si>
  <si>
    <t>REC-NH-David &amp; Cyndi Currier</t>
  </si>
  <si>
    <t>REC-NH-Walter King</t>
  </si>
  <si>
    <t>REC-NH-Richard Backus</t>
  </si>
  <si>
    <t>REC-NH-Arthur Coucouvitis</t>
  </si>
  <si>
    <t>REC-NH-Sherri Wormstead</t>
  </si>
  <si>
    <t>REC-NH-Michael Kasschau</t>
  </si>
  <si>
    <t>REC-NH-Marcos Depaiva</t>
  </si>
  <si>
    <t>REC-NH-Jim Mercer</t>
  </si>
  <si>
    <t>REC-NH-Doris and Mark Hampton</t>
  </si>
  <si>
    <t>REC-NH-Amy &amp; Josh Messinger</t>
  </si>
  <si>
    <t>REC-NH-Cynthia W. Hayes</t>
  </si>
  <si>
    <t>REC-NH-David Toombs</t>
  </si>
  <si>
    <t>REC-NH-Bruce Spencer</t>
  </si>
  <si>
    <t>REC-NH-Ray and Charlene Flaherty</t>
  </si>
  <si>
    <t>REC-NH-Jeffrey Meehan</t>
  </si>
  <si>
    <t>REC-NH-Christopher Moore</t>
  </si>
  <si>
    <t>REC-NH-Joyce Graves</t>
  </si>
  <si>
    <t>REC-NH-Heikki Rinne</t>
  </si>
  <si>
    <t>REC-NH-J. Larry Brown</t>
  </si>
  <si>
    <t>REC-NH-Paul &amp; Bonnie Elie</t>
  </si>
  <si>
    <t>REC-NH-John Denny</t>
  </si>
  <si>
    <t>REC-NH-Kermit Brunelle</t>
  </si>
  <si>
    <t>REC-NH-Giovanni Gensale</t>
  </si>
  <si>
    <t>REC-NH-Sarah Mattson</t>
  </si>
  <si>
    <t>REC-NH-Raymond Lyons</t>
  </si>
  <si>
    <t>REC-NH-Casey Sweet-Valenti</t>
  </si>
  <si>
    <t>REC-NH-Scott Sasserson - Gilford</t>
  </si>
  <si>
    <t>REC-NH-Derek and Elizabeth Barbin</t>
  </si>
  <si>
    <t>REC-NH-Ethan Colburn</t>
  </si>
  <si>
    <t>REC-NH-Carole Sanetti</t>
  </si>
  <si>
    <t>EricCunningham</t>
  </si>
  <si>
    <t>REC-NH-John High</t>
  </si>
  <si>
    <t>REC-NH-Leo Boucher</t>
  </si>
  <si>
    <t>REC-NH-George Rainier</t>
  </si>
  <si>
    <t>REC-NH-Bob Kordas</t>
  </si>
  <si>
    <t>REC-NH-Towne Office Complex, LLC</t>
  </si>
  <si>
    <t>REC-NH-John Griffith</t>
  </si>
  <si>
    <t>REC-NH-Cy Bode</t>
  </si>
  <si>
    <t>REC-NH-Ann Shaughnessy</t>
  </si>
  <si>
    <t>REC-NH-Jonathan Berube</t>
  </si>
  <si>
    <t>REC-NH-Andrew Torgerson</t>
  </si>
  <si>
    <t>REC-NH-Scott Fortier</t>
  </si>
  <si>
    <t>REC-NH-William Brooks</t>
  </si>
  <si>
    <t>REC-NH-Dennis Greenwood</t>
  </si>
  <si>
    <t>REC-NH-Harry Payne</t>
  </si>
  <si>
    <t>REC-NH-Mike Cole</t>
  </si>
  <si>
    <t>REC-NH-Ron Ouellet</t>
  </si>
  <si>
    <t>REC-NH-Ray Leavitt</t>
  </si>
  <si>
    <t>REC-NH-Roger and Janet Dunn</t>
  </si>
  <si>
    <t>REC-NH-Anthony Phillips</t>
  </si>
  <si>
    <t>REC-NH-David Fournier-New Ipswich</t>
  </si>
  <si>
    <t>REC-NH-Robert and Doreen George</t>
  </si>
  <si>
    <t>REC-NH-Gary Homiak</t>
  </si>
  <si>
    <t>REC-NH-Paul Kady</t>
  </si>
  <si>
    <t>REC-NH-Gordon Bassett</t>
  </si>
  <si>
    <t>REC-NH-Larry Jenkins</t>
  </si>
  <si>
    <t>REC-NH-David and Jeanne Moody</t>
  </si>
  <si>
    <t>REC-NH-Peter St. Lawrence</t>
  </si>
  <si>
    <t>REC-NH-John Noble</t>
  </si>
  <si>
    <t>REC-NH-Kimberly Corey</t>
  </si>
  <si>
    <t>REC-NH-Doug Burns</t>
  </si>
  <si>
    <t>REC-NH-Bruce Littlefield</t>
  </si>
  <si>
    <t>REC-NH-Joseph Addario</t>
  </si>
  <si>
    <t>REC-NH-Joe Darrah</t>
  </si>
  <si>
    <t>REC-NH-Melissa Birchard</t>
  </si>
  <si>
    <t>REC-NH-Jean Manley</t>
  </si>
  <si>
    <t>REC-NH-Jeffrey Leblanc</t>
  </si>
  <si>
    <t>REC-NH-Aimee Laflamme</t>
  </si>
  <si>
    <t>REC-NH-Gary Colby</t>
  </si>
  <si>
    <t>REC-NH-Tom and Karen Barker</t>
  </si>
  <si>
    <t>REC-Nh-Tiago Pereira</t>
  </si>
  <si>
    <t>REC-NH-Jonann Torsey</t>
  </si>
  <si>
    <t>REC-NH-Thomas Mack</t>
  </si>
  <si>
    <t>REC-NH-Jeff and Julie Deacon</t>
  </si>
  <si>
    <t>REC-NH-Rob Link</t>
  </si>
  <si>
    <t>REC-NH-Dan Bissex</t>
  </si>
  <si>
    <t>REC-NH-Hannah Bissex</t>
  </si>
  <si>
    <t>REC-NH-Carolyn Vanderhorst</t>
  </si>
  <si>
    <t>REC-NH-Eric Ferrari</t>
  </si>
  <si>
    <t>REC-NH-Judy Halbach</t>
  </si>
  <si>
    <t>REC-NH-Douglas Allen</t>
  </si>
  <si>
    <t>REC-NH-Scott Sasserson</t>
  </si>
  <si>
    <t>REC-NH-Derek Beaton</t>
  </si>
  <si>
    <t>REC-NH-Peter Hebenstreit</t>
  </si>
  <si>
    <t>REC-NH-Ian Waggett</t>
  </si>
  <si>
    <t>REC-NH-Scott Brown and Priscilla Healy</t>
  </si>
  <si>
    <t>REC-NH-Marnie Cobbs</t>
  </si>
  <si>
    <t>REC-NH-Barbara Wright</t>
  </si>
  <si>
    <t>REC-NH-Chamberlain Machine</t>
  </si>
  <si>
    <t>REC-NH-David Atwood</t>
  </si>
  <si>
    <t>REC-NH-Chuck Corliss</t>
  </si>
  <si>
    <t>REC-NH-Daniel and Jennifer Enlund</t>
  </si>
  <si>
    <t>REC-NH-Kirk Leoni</t>
  </si>
  <si>
    <t>REC-NH-Mary Ann and Charles Richards</t>
  </si>
  <si>
    <t>REC-NH-Michael Lessard</t>
  </si>
  <si>
    <t>REC-NH-Vicki Leandri</t>
  </si>
  <si>
    <t>REC-VT-Mitchell's Screen Printing &amp; Embroidery</t>
  </si>
  <si>
    <t>REC-NH-Patricia Cross</t>
  </si>
  <si>
    <t>REC-NH-Randy Macdonald</t>
  </si>
  <si>
    <t>REC-NH-Nicholas Giuffrida</t>
  </si>
  <si>
    <t>REC-NH-Amy and Paul Murphy</t>
  </si>
  <si>
    <t>REC-NH-Joel Fisher</t>
  </si>
  <si>
    <t>REC-NH-Justin McMann</t>
  </si>
  <si>
    <t>REC-NH-Ben Couture</t>
  </si>
  <si>
    <t>REC-NH-Robert Laquerre</t>
  </si>
  <si>
    <t>REC-NH-Richard Tasker</t>
  </si>
  <si>
    <t>REC-NH-Caitlin Beaudet</t>
  </si>
  <si>
    <t>REC-NH-Dave and Maureen Stafford</t>
  </si>
  <si>
    <t>REC-NH-Estate Circle Apartments #10</t>
  </si>
  <si>
    <t>REC-NH-Estate Circle Apartments #24</t>
  </si>
  <si>
    <t>REC-NH-Estate Circle Apartments #38</t>
  </si>
  <si>
    <t>REC-NH-Derek Mccretton</t>
  </si>
  <si>
    <t>REC-NH-Eric Truebe</t>
  </si>
  <si>
    <t>REC-NH-John Battye</t>
  </si>
  <si>
    <t>REC-NH-John Tardiff</t>
  </si>
  <si>
    <t>REC-NH-Chris Rhodes</t>
  </si>
  <si>
    <t>REC-NH-Terence Traut</t>
  </si>
  <si>
    <t>REC-NH-Howie Wemyss</t>
  </si>
  <si>
    <t>REC-NH-Sharline Simpson</t>
  </si>
  <si>
    <t>REC-NH-Richard Mace</t>
  </si>
  <si>
    <t>REC-NH-Craig Powers</t>
  </si>
  <si>
    <t>REC-NH-Silvia Yuscavitch</t>
  </si>
  <si>
    <t>REC-NH-Peter Ames</t>
  </si>
  <si>
    <t>REC-NH-Merrily Brennon</t>
  </si>
  <si>
    <t>REC-NH-Neil Shifrin New London</t>
  </si>
  <si>
    <t>REC-NH-Jim Faiia</t>
  </si>
  <si>
    <t>REC-NH-Kirke Olson</t>
  </si>
  <si>
    <t>REC-NH-Robert Strange</t>
  </si>
  <si>
    <t>REC-NH-Carleen and Joe Kruczek</t>
  </si>
  <si>
    <t>REC-NH-Josh Corringham</t>
  </si>
  <si>
    <t>REC-NH-Conrad Dumas</t>
  </si>
  <si>
    <t>REC-NH-John and Kelly Dudley</t>
  </si>
  <si>
    <t>REC-NH-Rob Ryan</t>
  </si>
  <si>
    <t>REC-NH-Daniel Greene</t>
  </si>
  <si>
    <t>REC-NH-Sean O'Connor</t>
  </si>
  <si>
    <t>REC-NH-Robert Hayden</t>
  </si>
  <si>
    <t>REC-NH-Rebecca Roche</t>
  </si>
  <si>
    <t>REC-NH-Kristen Rivera</t>
  </si>
  <si>
    <t>REC-NH-George Theriault</t>
  </si>
  <si>
    <t>REC-NH-Nicole Morency</t>
  </si>
  <si>
    <t>REC-NH-William Lambert</t>
  </si>
  <si>
    <t>REC-NH-Tim Cloutier</t>
  </si>
  <si>
    <t>REC-NH-Jay Fallon</t>
  </si>
  <si>
    <t>REC-NH-Laura Frye</t>
  </si>
  <si>
    <t>REC-NH-Brian Sylvester</t>
  </si>
  <si>
    <t>REC-NH-Amy &amp; David McKenney</t>
  </si>
  <si>
    <t>REC-NH-Bob Pavlik</t>
  </si>
  <si>
    <t>REC-NH-Greg Tuttle</t>
  </si>
  <si>
    <t>REC-NH-Martin Tymowicz</t>
  </si>
  <si>
    <t>REC-NH-Emily Whalen</t>
  </si>
  <si>
    <t>REC-NH-Daniel Pertgen</t>
  </si>
  <si>
    <t>REC-NH-Sheldon Boege</t>
  </si>
  <si>
    <t>REC-NH-William Exner</t>
  </si>
  <si>
    <t>REC-NH-Geraldine Healy</t>
  </si>
  <si>
    <t>REC-NH-Juan Puchalski</t>
  </si>
  <si>
    <t>REC-NH-Jonathan Flewelling</t>
  </si>
  <si>
    <t>REC-NH-Lucille Lacombe</t>
  </si>
  <si>
    <t>REC-NH-Christine Taylor</t>
  </si>
  <si>
    <t>REC-NH-Ken Young</t>
  </si>
  <si>
    <t>REC-NH-Hampton Ford-Hyundai</t>
  </si>
  <si>
    <t>REC-NH-Ken King</t>
  </si>
  <si>
    <t>REC-NH-Mike Snelling</t>
  </si>
  <si>
    <t>REC-NH-Andrea Meier</t>
  </si>
  <si>
    <t>REC-NH-Jaycie and Shane Whiting</t>
  </si>
  <si>
    <t>REC-NH-Peter Roy</t>
  </si>
  <si>
    <t>REC-NH-Steven Reynolds</t>
  </si>
  <si>
    <t>REC-NH-Shaun and Jane Tolson</t>
  </si>
  <si>
    <t>REC-NH-Cori Crumb</t>
  </si>
  <si>
    <t>REC-NH-Ken Wolenski</t>
  </si>
  <si>
    <t>REC-NH-James Locke</t>
  </si>
  <si>
    <t>REC-NH-Dale Meltzer</t>
  </si>
  <si>
    <t>REC-NH-Wayne Gagnon</t>
  </si>
  <si>
    <t>REC-NH-Maureen Clement</t>
  </si>
  <si>
    <t>REC-NH-KUA 1813 Solar, LLC</t>
  </si>
  <si>
    <t>REC-NH-Thomas Dwyer</t>
  </si>
  <si>
    <t>REC-NH-Steve Sanders 12.6</t>
  </si>
  <si>
    <t>REC-NH-Steve Sanders 8.54kw</t>
  </si>
  <si>
    <t>REC-NH-Craig Carrigan</t>
  </si>
  <si>
    <t>REC-NH-Lester Cuff original system</t>
  </si>
  <si>
    <t xml:space="preserve">REC-NH-Lester Cuff </t>
  </si>
  <si>
    <t>REC-NH-Nikia Young Adams</t>
  </si>
  <si>
    <t>REC-NH-Tru Form Precision Manufacturing</t>
  </si>
  <si>
    <t>REC-NH-Dominic Desrosiers</t>
  </si>
  <si>
    <t>REC-NH-Jim Parker</t>
  </si>
  <si>
    <t>REC-NH-Eric &amp; Patricia Rundquist</t>
  </si>
  <si>
    <t>REC-NH-Jim Rivers</t>
  </si>
  <si>
    <t>REC-ME-Allan &amp; Ellen Breed</t>
  </si>
  <si>
    <t>REC-NH-Richard Hugo</t>
  </si>
  <si>
    <t>REC-NH-Paul Twomey</t>
  </si>
  <si>
    <t>REC-NH-BP Plainfield LLC</t>
  </si>
  <si>
    <t>REC-NH-Stephen Mather-Lees</t>
  </si>
  <si>
    <t>REC-NH-Richard Leone</t>
  </si>
  <si>
    <t>REC-NH-Margaret O'Leary</t>
  </si>
  <si>
    <t>REC-NH-Sherry Gould</t>
  </si>
  <si>
    <t>REC-NH-Wallace Building Products Corp.</t>
  </si>
  <si>
    <t>REC-NH-Select Demo Services</t>
  </si>
  <si>
    <t>REC-NH-Frank Dubisz</t>
  </si>
  <si>
    <t>REC-NH-Jack Hopfenspirger</t>
  </si>
  <si>
    <t>REC-NH-Doris Authier</t>
  </si>
  <si>
    <t>REC-NH-David Bressett</t>
  </si>
  <si>
    <t>REC-NH-Amy Clark</t>
  </si>
  <si>
    <t>REC-NH-Lynn Hunt</t>
  </si>
  <si>
    <t>REC-NH-Gerald Curran</t>
  </si>
  <si>
    <t>REC-NH-Adam Adair</t>
  </si>
  <si>
    <t>REC-NH-John Tietjen</t>
  </si>
  <si>
    <t>REC-NH-Jeb Bradley</t>
  </si>
  <si>
    <t>REC-NH-Jennifer Gibson</t>
  </si>
  <si>
    <t>REC-NH-Richard Shevelow</t>
  </si>
  <si>
    <t>REC-NH-Jonathan Beckwith</t>
  </si>
  <si>
    <t>REC-NH-David Darrah</t>
  </si>
  <si>
    <t>REC-NH-Eileen Fair</t>
  </si>
  <si>
    <t>REC-NH-Richard Ayles</t>
  </si>
  <si>
    <t>REC-NH-Reed Miller</t>
  </si>
  <si>
    <t>REC-NH-Eric Guilmette</t>
  </si>
  <si>
    <t>REC-NH-Robert Bray</t>
  </si>
  <si>
    <t>REC-NH-Wayne Butler</t>
  </si>
  <si>
    <t>REC-NH-Eaton Village Preservation Society</t>
  </si>
  <si>
    <t>REC-NH-Katy Cox</t>
  </si>
  <si>
    <t>REC-NH-Debora and John Mayer</t>
  </si>
  <si>
    <t>REC-NH-Jamie Hess</t>
  </si>
  <si>
    <t>REC-NH-Douglas and Barbara Winter</t>
  </si>
  <si>
    <t>REC-NH-Peter Bixby</t>
  </si>
  <si>
    <t>REC-NH-Jessica Premo-Etter</t>
  </si>
  <si>
    <t>REC-NH-Robin Tillberg</t>
  </si>
  <si>
    <t>REC-NH-Julie &amp; Eric Readinger</t>
  </si>
  <si>
    <t>REC-NH-Dan Arndt</t>
  </si>
  <si>
    <t>REC-NH-Joel and Sarah Page</t>
  </si>
  <si>
    <t>REC-NH-Erik Young</t>
  </si>
  <si>
    <t>REC-NH-Sam Palmer</t>
  </si>
  <si>
    <t>REC-NH-Charles McLaughlin</t>
  </si>
  <si>
    <t>REC-NH-Chris Scruton</t>
  </si>
  <si>
    <t>REC-NH-Susan and Glen Kerkian</t>
  </si>
  <si>
    <t>REC-NH-Mike Strogen</t>
  </si>
  <si>
    <t>REC-NH-Kevin and Kelly Gale</t>
  </si>
  <si>
    <t>REC-NH-Erik Amundsen</t>
  </si>
  <si>
    <t>REC-NH-Brooke Redican</t>
  </si>
  <si>
    <t>REC-NH-Tracy Blevens</t>
  </si>
  <si>
    <t>REC-NH-David Argyros</t>
  </si>
  <si>
    <t>REC-NH-Peter &amp; Carolyn Crosby</t>
  </si>
  <si>
    <t>REC-NH-Susan Burkhardt</t>
  </si>
  <si>
    <t>REC-NH-Peter Squires</t>
  </si>
  <si>
    <t>REC-NH-Steve Healey</t>
  </si>
  <si>
    <t>REC-NH-Katharine Thompson</t>
  </si>
  <si>
    <t>REC-NH-William Arcieri</t>
  </si>
  <si>
    <t>REC-NH-Rebecca and Peter Foster</t>
  </si>
  <si>
    <t>REC-NH-Michael DeCorpo</t>
  </si>
  <si>
    <t>REC-NH-Sonja Fridell Pomerleau</t>
  </si>
  <si>
    <t>REC-NH-Ben Bullerwell</t>
  </si>
  <si>
    <t>REC-NH-Andrew Olson</t>
  </si>
  <si>
    <t>REC-NH-Bartlomie Rzepa</t>
  </si>
  <si>
    <t>REC-NH-Carlson's Lodge LLC</t>
  </si>
  <si>
    <t>REC-NH-Sophie Robinson</t>
  </si>
  <si>
    <t>REC-NH-Amber Shifflett</t>
  </si>
  <si>
    <t>REC-NH-Lindsey Williams</t>
  </si>
  <si>
    <t>REC-NH-Joan Medeiros</t>
  </si>
  <si>
    <t>REC-NH-Guy Lessard</t>
  </si>
  <si>
    <t>REC-NH-Andre Chaput</t>
  </si>
  <si>
    <t>REC-NH-Joshua Brown</t>
  </si>
  <si>
    <t>REC-NH-Todd Fratzel</t>
  </si>
  <si>
    <t>REC-NH-Dustin Meltzer</t>
  </si>
  <si>
    <t>REC-NH-Jeffrey Barsoian</t>
  </si>
  <si>
    <t>REC-NH-Kyle Orde</t>
  </si>
  <si>
    <t>REC-NH-Timothy Beale</t>
  </si>
  <si>
    <t>REC-NH-Michael Pischetola</t>
  </si>
  <si>
    <t>REC-NH-Jacques LaBrosse</t>
  </si>
  <si>
    <t>REC-NH-William Theriault</t>
  </si>
  <si>
    <t>REC-NH-Laura Pozo</t>
  </si>
  <si>
    <t>REC-NH-Mark Baldassare</t>
  </si>
  <si>
    <t>REC-NH-John Kluge</t>
  </si>
  <si>
    <t>REC-NH-Derek Blackwelder</t>
  </si>
  <si>
    <t>REC-NH-Phebe Chao</t>
  </si>
  <si>
    <t>REC-NH-Katie Evans</t>
  </si>
  <si>
    <t>REC-NH-Chad Hayes</t>
  </si>
  <si>
    <t>REC-NH-Raymond Rose</t>
  </si>
  <si>
    <t>REC-NH-Robert Mottram</t>
  </si>
  <si>
    <t>REC-NH-Paul Comeau</t>
  </si>
  <si>
    <t>REC-NH-Chris Sieg</t>
  </si>
  <si>
    <t>REC-NH-Janet Shea</t>
  </si>
  <si>
    <t>REC-NH-Linda Leibig</t>
  </si>
  <si>
    <t>REC-NH-Edwinna Vanderzanden</t>
  </si>
  <si>
    <t>REC-NH-Brendan Florio</t>
  </si>
  <si>
    <t>REC-NH-Frank Getman</t>
  </si>
  <si>
    <t>REC-NH-Jim Banks - expansion</t>
  </si>
  <si>
    <t>REC-NH-Bob Switzer and BJ Wahl</t>
  </si>
  <si>
    <t>REC-NH-Thomas Hildreth</t>
  </si>
  <si>
    <t>REC-NH-Anne Foldeak</t>
  </si>
  <si>
    <t>REC-NH-William &amp; Kristen Tyson</t>
  </si>
  <si>
    <t>REC-NH-David Doyon</t>
  </si>
  <si>
    <t>REC-NH-Diane Hanley</t>
  </si>
  <si>
    <t>REC-NH-John and Kim Loosmann</t>
  </si>
  <si>
    <t>REC-NH-Lindley Hanson</t>
  </si>
  <si>
    <t>REC-NH-Barbara and Weston Cook</t>
  </si>
  <si>
    <t>REC-NH-Ian Fleischer</t>
  </si>
  <si>
    <t>REC-NH-Chandler Hull</t>
  </si>
  <si>
    <t>REC-NH-Mark Schneider</t>
  </si>
  <si>
    <t>REC-NH-Gil and Sally Priestley</t>
  </si>
  <si>
    <t>REC-NH-Robert Fultz</t>
  </si>
  <si>
    <t>REC-NH-Jesse Blomgren</t>
  </si>
  <si>
    <t>REC-NH-John Ragonese</t>
  </si>
  <si>
    <t>REC-NH-Barbara Wauchope</t>
  </si>
  <si>
    <t>REC-NH-Paul McViney</t>
  </si>
  <si>
    <t>REC-NH-Peter Oldak</t>
  </si>
  <si>
    <t>REC-NH-Lee Marden Revocable Trust of 2001</t>
  </si>
  <si>
    <t>REC-NH-Charles &amp; Grace Fuller</t>
  </si>
  <si>
    <t>REC-NH-Joanne Morrison</t>
  </si>
  <si>
    <t>REC-NH-John Normand</t>
  </si>
  <si>
    <t>REC-NH-Lawrence Gray</t>
  </si>
  <si>
    <t>REC-NH-Gerry Bedard</t>
  </si>
  <si>
    <t>REC-NH-Jim Boucher</t>
  </si>
  <si>
    <t>REC-NH-Sylvia and J. Dennis Green</t>
  </si>
  <si>
    <t>REC-NH-Edward Schillemat</t>
  </si>
  <si>
    <t>REC-NH-Christine Swain</t>
  </si>
  <si>
    <t>REC-NH-River City Software Development, LLC</t>
  </si>
  <si>
    <t>REC-NH-James and Susan Stencavage</t>
  </si>
  <si>
    <t>REC-NH-Stephen Connors</t>
  </si>
  <si>
    <t>REC-NH-Paul Hodes</t>
  </si>
  <si>
    <t>REC-NH-Brett Coapland</t>
  </si>
  <si>
    <t>REC-NH-Forrest &amp; Pamela Howes</t>
  </si>
  <si>
    <t>REC-NH-Lynn Annicchiarico</t>
  </si>
  <si>
    <t>REC-NH-Michael Megliola</t>
  </si>
  <si>
    <t>REC-NH-Larry Vendel</t>
  </si>
  <si>
    <t>REC-NH-Andrea Kendall</t>
  </si>
  <si>
    <t>REC-NH-Rajesh Kuttan</t>
  </si>
  <si>
    <t>REC-NH-Peterborough Players, Inc.</t>
  </si>
  <si>
    <t>REC-NH-Martin Bender</t>
  </si>
  <si>
    <t>REC-NH-Katharine Koziell</t>
  </si>
  <si>
    <t>REC-NH-Diana Louis</t>
  </si>
  <si>
    <t>REC-NH-David Sinkler</t>
  </si>
  <si>
    <t>REC-NH-Richard Goss</t>
  </si>
  <si>
    <t>REC-NH-Jeremy Acoin</t>
  </si>
  <si>
    <t>REC-NH-Jason Caruso</t>
  </si>
  <si>
    <t>REC-NH-Luke Gagnon</t>
  </si>
  <si>
    <t>REC-NH-Linda Turner</t>
  </si>
  <si>
    <t>REC-NH-Patricia Murray</t>
  </si>
  <si>
    <t>REC-NH-James Davis</t>
  </si>
  <si>
    <t>REC-NH-Ian Joseph Cambell LLC</t>
  </si>
  <si>
    <t>REC-NH-Lisa Wilder</t>
  </si>
  <si>
    <t>REC-NH-Heather Warr</t>
  </si>
  <si>
    <t>REC-NH-Heidi Wyman</t>
  </si>
  <si>
    <t>REC-NH-Exeter Housing Authority - 16 Auburn St</t>
  </si>
  <si>
    <t>REC-NH-Exeter Housing Authority - 18 Auburn St</t>
  </si>
  <si>
    <t>REC-NH-Exeter Housing Authority - 20 Auburn St-missing</t>
  </si>
  <si>
    <t>REC-NH-REC-NH-Mason Donovan</t>
  </si>
  <si>
    <t>REC-NH-Anita &amp; Jon Burroughs</t>
  </si>
  <si>
    <t>REC-NH-Kearney Mullen</t>
  </si>
  <si>
    <t>REC-NH-Tom Cleaveland</t>
  </si>
  <si>
    <t>REC-NH-Suzanne Damon</t>
  </si>
  <si>
    <t>REC-NH-Town of Webster</t>
  </si>
  <si>
    <t>REC-NH-Michelle Martin</t>
  </si>
  <si>
    <t>REC-NH-Pam Donley</t>
  </si>
  <si>
    <t>REC-NH-Main Street Bookends</t>
  </si>
  <si>
    <t>REC-NH-Mark Demgard</t>
  </si>
  <si>
    <t>REC-NH-Susan Varn</t>
  </si>
  <si>
    <t>REC-NH-Michele Chalice</t>
  </si>
  <si>
    <t>REC-NH-Zachary Venable</t>
  </si>
  <si>
    <t>REC-NH-Scott Arrigoni</t>
  </si>
  <si>
    <t>REC-NH-David &amp; Janet Gilman</t>
  </si>
  <si>
    <t>REC-NH-Jose A. Valdez</t>
  </si>
  <si>
    <t>REC-NH-Jon Schippani</t>
  </si>
  <si>
    <t>REC-NH-Martin Frank</t>
  </si>
  <si>
    <t>REC-NH-Brian and Jane Toomire</t>
  </si>
  <si>
    <t>REC-NH-Jon Goodreau</t>
  </si>
  <si>
    <t>REC-VT-William Holme</t>
  </si>
  <si>
    <t>REC-NH-Don Winterton</t>
  </si>
  <si>
    <t>REC-NH-Bobby Koutelis - original system</t>
  </si>
  <si>
    <t>REC-NH-Bobby Koutelis - expansion</t>
  </si>
  <si>
    <t>REC-NH-Bill Janelle</t>
  </si>
  <si>
    <t>REC-NH-Robert Mercier</t>
  </si>
  <si>
    <t>REC-NH-Adam Vaillancourt</t>
  </si>
  <si>
    <t>REC-ME-MWS Solar MCWSHS</t>
  </si>
  <si>
    <t>REC-ME-MWS Solar MCWSHS 2nd system</t>
  </si>
  <si>
    <t>REC-ME-Robert Twombly</t>
  </si>
  <si>
    <t>Westminster Solar</t>
  </si>
  <si>
    <t>Gaines Farm</t>
  </si>
  <si>
    <t>REC-VT-Michael Norris Bristol</t>
  </si>
  <si>
    <t>REC-VT-Lot 7 Solar, LLC</t>
  </si>
  <si>
    <t>REC-VT-John Loschiavo</t>
  </si>
  <si>
    <t>REC-VT-Kyle and Colleen Williams</t>
  </si>
  <si>
    <t>REC-VT-Lisa Geovjian and Richard Crowley</t>
  </si>
  <si>
    <t>HCC DR</t>
  </si>
  <si>
    <t>HCC Vors</t>
  </si>
  <si>
    <t>Ski Bowl</t>
  </si>
  <si>
    <t>Enosburg</t>
  </si>
  <si>
    <t>CSA 24</t>
  </si>
  <si>
    <t>CT - 0672452</t>
  </si>
  <si>
    <t>CT - 0611297</t>
  </si>
  <si>
    <t>CT - 0644578</t>
  </si>
  <si>
    <t>CT - 0611652</t>
  </si>
  <si>
    <t>CT - 0621327</t>
  </si>
  <si>
    <t>CT - 0681695</t>
  </si>
  <si>
    <t>CT - 0644289</t>
  </si>
  <si>
    <t>CT - 0651635</t>
  </si>
  <si>
    <t>CT - 0661550</t>
  </si>
  <si>
    <t>CT - 0661561</t>
  </si>
  <si>
    <t>CT - 0661464</t>
  </si>
  <si>
    <t>CT - 0611609</t>
  </si>
  <si>
    <t>CT - 0621112</t>
  </si>
  <si>
    <t>CT - 0633425</t>
  </si>
  <si>
    <t>CT - 0661433</t>
  </si>
  <si>
    <t>CT - 0633409</t>
  </si>
  <si>
    <t>CT - 0644826</t>
  </si>
  <si>
    <t>CT - 0633305</t>
  </si>
  <si>
    <t>CT - 0611603</t>
  </si>
  <si>
    <t>CT - 0672228</t>
  </si>
  <si>
    <t>CT - 0604636</t>
  </si>
  <si>
    <t>CT - 0604800</t>
  </si>
  <si>
    <t>CT - 0651548</t>
  </si>
  <si>
    <t>CT - 0661202</t>
  </si>
  <si>
    <t>CT - 0651462</t>
  </si>
  <si>
    <t>CT - 0604888</t>
  </si>
  <si>
    <t>CT - 0651601</t>
  </si>
  <si>
    <t>CT - 0644311</t>
  </si>
  <si>
    <t>CT - 0604916</t>
  </si>
  <si>
    <t>CT - 0643772</t>
  </si>
  <si>
    <t>CT - 0661221</t>
  </si>
  <si>
    <t>CT - 0681837</t>
  </si>
  <si>
    <t>CT - 0633383</t>
  </si>
  <si>
    <t>CT - 0681863</t>
  </si>
  <si>
    <t>CT - 0681846</t>
  </si>
  <si>
    <t>CT - 0643817</t>
  </si>
  <si>
    <t>CT - 0644764</t>
  </si>
  <si>
    <t>CT - 0621300</t>
  </si>
  <si>
    <t>CT - 0633367</t>
  </si>
  <si>
    <t>CT - 0661262</t>
  </si>
  <si>
    <t>CT - 066993</t>
  </si>
  <si>
    <t>CT - 0611608</t>
  </si>
  <si>
    <t>CT - 0604831</t>
  </si>
  <si>
    <t>CT - 0672402</t>
  </si>
  <si>
    <t>CT - 0651471</t>
  </si>
  <si>
    <t>CT - 0644691</t>
  </si>
  <si>
    <t>CT - 0661330</t>
  </si>
  <si>
    <t>CT - 0672440</t>
  </si>
  <si>
    <t>CT - 0644645</t>
  </si>
  <si>
    <t>CT - 0644701</t>
  </si>
  <si>
    <t>CT - 0604611</t>
  </si>
  <si>
    <t>CT - 0611411</t>
  </si>
  <si>
    <t>CT - 0621298</t>
  </si>
  <si>
    <t>CT - 0644204</t>
  </si>
  <si>
    <t>CT - 0672249</t>
  </si>
  <si>
    <t>CT - 0661164</t>
  </si>
  <si>
    <t>CT - 0661272</t>
  </si>
  <si>
    <t>CT - 0644746</t>
  </si>
  <si>
    <t>CT - 0644597</t>
  </si>
  <si>
    <t>CT - 0644744</t>
  </si>
  <si>
    <t>CT - 0661305</t>
  </si>
  <si>
    <t>CT - 0661378</t>
  </si>
  <si>
    <t>CT - 0651070</t>
  </si>
  <si>
    <t>CT - 0671857</t>
  </si>
  <si>
    <t>CT - 0651399</t>
  </si>
  <si>
    <t>CT - 0651083</t>
  </si>
  <si>
    <t>CT - 0672338</t>
  </si>
  <si>
    <t>CT - 0604718</t>
  </si>
  <si>
    <t>CT - 0672313</t>
  </si>
  <si>
    <t>CT - 062981</t>
  </si>
  <si>
    <t>CT - 0604925</t>
  </si>
  <si>
    <t>CT - 0604996</t>
  </si>
  <si>
    <t>CT - 0651615</t>
  </si>
  <si>
    <t>CT - 0605022</t>
  </si>
  <si>
    <t>CT - 0672422</t>
  </si>
  <si>
    <t>CT - 0672150</t>
  </si>
  <si>
    <t>CT - 0644801</t>
  </si>
  <si>
    <t>CT - 0604662</t>
  </si>
  <si>
    <t>CT - 0651533</t>
  </si>
  <si>
    <t>CT - 0633345</t>
  </si>
  <si>
    <t>CT - 0644517</t>
  </si>
  <si>
    <t>CT - 0633182</t>
  </si>
  <si>
    <t>CT - 0642408</t>
  </si>
  <si>
    <t>CT - 0644762</t>
  </si>
  <si>
    <t>CT - 0604710</t>
  </si>
  <si>
    <t>CT - 0672400</t>
  </si>
  <si>
    <t>CT - 0604661</t>
  </si>
  <si>
    <t>CT - 0633251</t>
  </si>
  <si>
    <t>CT - 0621313</t>
  </si>
  <si>
    <t>CT - 0672152</t>
  </si>
  <si>
    <t>CT - 0632409</t>
  </si>
  <si>
    <t>CT - 0633343</t>
  </si>
  <si>
    <t>CT - 0604663</t>
  </si>
  <si>
    <t>CT - 0633334</t>
  </si>
  <si>
    <t>CT - 0633401</t>
  </si>
  <si>
    <t>CT - 0605016</t>
  </si>
  <si>
    <t>CT - 0604937</t>
  </si>
  <si>
    <t>CT - 0644706</t>
  </si>
  <si>
    <t>CT - 0672423</t>
  </si>
  <si>
    <t>CT - 0621320</t>
  </si>
  <si>
    <t>CT - 0633394</t>
  </si>
  <si>
    <t>CT - 0604930</t>
  </si>
  <si>
    <t>CT - 0611622</t>
  </si>
  <si>
    <t>CT - 0633374</t>
  </si>
  <si>
    <t>CT - 0644694</t>
  </si>
  <si>
    <t>CT - 0672447</t>
  </si>
  <si>
    <t>CT - 0651358</t>
  </si>
  <si>
    <t>CT - 0681854</t>
  </si>
  <si>
    <t>CT - 0605083</t>
  </si>
  <si>
    <t>CT - 0644889</t>
  </si>
  <si>
    <t>CT - 0681887</t>
  </si>
  <si>
    <t>CT - 0644796</t>
  </si>
  <si>
    <t>CT - 0672474</t>
  </si>
  <si>
    <t>CT - 0633417</t>
  </si>
  <si>
    <t>CT - 0672483</t>
  </si>
  <si>
    <t>CT - 0672497</t>
  </si>
  <si>
    <t>CT - 0633442</t>
  </si>
  <si>
    <t>CT - 0644869</t>
  </si>
  <si>
    <t>CT - 0633443</t>
  </si>
  <si>
    <t>CT - 0604998</t>
  </si>
  <si>
    <t>CT - 0672477</t>
  </si>
  <si>
    <t>CT - 0605059</t>
  </si>
  <si>
    <t>CT - 0681839</t>
  </si>
  <si>
    <t>CT - 0605046</t>
  </si>
  <si>
    <t>CT - 0651639</t>
  </si>
  <si>
    <t>CT - 0604960</t>
  </si>
  <si>
    <t>CT - 0651494</t>
  </si>
  <si>
    <t>CT - 0651648</t>
  </si>
  <si>
    <t>CT - 0672461</t>
  </si>
  <si>
    <t>CT - 0672467</t>
  </si>
  <si>
    <t>CT - 0604941</t>
  </si>
  <si>
    <t>CT - 0661504</t>
  </si>
  <si>
    <t>CT - 0661508</t>
  </si>
  <si>
    <t>CT - 0621291</t>
  </si>
  <si>
    <t>CT - 0661384</t>
  </si>
  <si>
    <t>CT - 0651487</t>
  </si>
  <si>
    <t>CT - 0651227</t>
  </si>
  <si>
    <t>CT - 0661287</t>
  </si>
  <si>
    <t>CT - 0604992</t>
  </si>
  <si>
    <t>CT - 0633431</t>
  </si>
  <si>
    <t>CT - 0605032</t>
  </si>
  <si>
    <t>CT - 0651387</t>
  </si>
  <si>
    <t>CT - 0633103</t>
  </si>
  <si>
    <t>CT - 0661543</t>
  </si>
  <si>
    <t>CT - 0661166</t>
  </si>
  <si>
    <t>CT - 0661336</t>
  </si>
  <si>
    <t>CT - 0661278</t>
  </si>
  <si>
    <t>CT - 0644880</t>
  </si>
  <si>
    <t>CT - 0605051</t>
  </si>
  <si>
    <t>CT - 0633441</t>
  </si>
  <si>
    <t>CT - 0672457</t>
  </si>
  <si>
    <t>CT - 0603065</t>
  </si>
  <si>
    <t>CT - 0651361</t>
  </si>
  <si>
    <t>CT - 0661288</t>
  </si>
  <si>
    <t>CT - 062973</t>
  </si>
  <si>
    <t>CT - 0681220</t>
  </si>
  <si>
    <t>CT - 0641717</t>
  </si>
  <si>
    <t>CT - 0605069</t>
  </si>
  <si>
    <t>CT - 0605077</t>
  </si>
  <si>
    <t>CT - 0611646</t>
  </si>
  <si>
    <t>CT - 0611596</t>
  </si>
  <si>
    <t>CT - 0611644</t>
  </si>
  <si>
    <t>CT - 069279</t>
  </si>
  <si>
    <t>CT - 0681796</t>
  </si>
  <si>
    <t>CT - 0672169</t>
  </si>
  <si>
    <t>CT - 0644035</t>
  </si>
  <si>
    <t>CT - 0661548</t>
  </si>
  <si>
    <t>CT - 0604873</t>
  </si>
  <si>
    <t>CT - 0651668</t>
  </si>
  <si>
    <t>CT - 0621149</t>
  </si>
  <si>
    <t>CT - 0605095</t>
  </si>
  <si>
    <t>CT - 0611527</t>
  </si>
  <si>
    <t>CT - 0644884</t>
  </si>
  <si>
    <t>CT - 0644757</t>
  </si>
  <si>
    <t>Ct - 0671906</t>
  </si>
  <si>
    <t>CT - 0611663</t>
  </si>
  <si>
    <t>CT - 0611688</t>
  </si>
  <si>
    <t>CT - 0672337</t>
  </si>
  <si>
    <t>CT - 0672472</t>
  </si>
  <si>
    <t>CT - 0611692</t>
  </si>
  <si>
    <t>CT - 0633445</t>
  </si>
  <si>
    <t>CT - 0611687</t>
  </si>
  <si>
    <t>CT - 0661417</t>
  </si>
  <si>
    <t>CT - 066926</t>
  </si>
  <si>
    <t>CT - 0661353</t>
  </si>
  <si>
    <t>CT - 0643436</t>
  </si>
  <si>
    <t>CT - 0661475</t>
  </si>
  <si>
    <t>CT - 0661280</t>
  </si>
  <si>
    <t>CT - 0644778</t>
  </si>
  <si>
    <t>CT - 0605060</t>
  </si>
  <si>
    <t>CT - 0651637</t>
  </si>
  <si>
    <t>CT - 0643937</t>
  </si>
  <si>
    <t>CT - 0651595</t>
  </si>
  <si>
    <t>CT - 0644811</t>
  </si>
  <si>
    <t>CT - 0651189</t>
  </si>
  <si>
    <t>CT - 0651577</t>
  </si>
  <si>
    <t>CT - 0661533</t>
  </si>
  <si>
    <t>CT - 0651277</t>
  </si>
  <si>
    <t>CT - 0661556</t>
  </si>
  <si>
    <t>CT - 0661348</t>
  </si>
  <si>
    <t>CT - 0611676</t>
  </si>
  <si>
    <t>CT - 0672480</t>
  </si>
  <si>
    <t>CT - 0604921</t>
  </si>
  <si>
    <t>CT - 0681832</t>
  </si>
  <si>
    <t>CT - 0644664</t>
  </si>
  <si>
    <t>CT - 0661386</t>
  </si>
  <si>
    <t>CT - 0644767</t>
  </si>
  <si>
    <t>CT - 0644883</t>
  </si>
  <si>
    <t>CT - 0661582</t>
  </si>
  <si>
    <t>CT - 0661527</t>
  </si>
  <si>
    <t>CT - 0661037</t>
  </si>
  <si>
    <t>CT - 0644812</t>
  </si>
  <si>
    <t>CT - 0611683</t>
  </si>
  <si>
    <t>CT - 0651535</t>
  </si>
  <si>
    <t>CT - 0605064</t>
  </si>
  <si>
    <t>CT - 0644817</t>
  </si>
  <si>
    <t>CT - 0644890</t>
  </si>
  <si>
    <t>CT - 0633457</t>
  </si>
  <si>
    <t>CT - 0661517</t>
  </si>
  <si>
    <t>CT - 0661376</t>
  </si>
  <si>
    <t>CT - 0644644</t>
  </si>
  <si>
    <t>CT - 0661441</t>
  </si>
  <si>
    <t>CT - 0633444</t>
  </si>
  <si>
    <t>CT - 0681934</t>
  </si>
  <si>
    <t>CT - 0681739</t>
  </si>
  <si>
    <t>CT - 0644903</t>
  </si>
  <si>
    <t>CT - 0644882</t>
  </si>
  <si>
    <t>CT - 0661495</t>
  </si>
  <si>
    <t>CT - 0605113</t>
  </si>
  <si>
    <t>CT - 0661511</t>
  </si>
  <si>
    <t>CT - 0621337</t>
  </si>
  <si>
    <t>CT - 0661411</t>
  </si>
  <si>
    <t>CT - 0661506</t>
  </si>
  <si>
    <t>CT - 0633460</t>
  </si>
  <si>
    <t>CT - 0672495</t>
  </si>
  <si>
    <t>CT - 0661352</t>
  </si>
  <si>
    <t>CT - 0661565</t>
  </si>
  <si>
    <t>CT - 0644781</t>
  </si>
  <si>
    <t>CT - 0644870</t>
  </si>
  <si>
    <t>CT - 0651646</t>
  </si>
  <si>
    <t>CT - 0672518</t>
  </si>
  <si>
    <t>CT - 0644791</t>
  </si>
  <si>
    <t>CT - 0661519</t>
  </si>
  <si>
    <t>CT - 0643941</t>
  </si>
  <si>
    <t>CT - 0633458</t>
  </si>
  <si>
    <t>CT - 0644891</t>
  </si>
  <si>
    <t>CT - 0644262</t>
  </si>
  <si>
    <t>CT - 0633449</t>
  </si>
  <si>
    <t>CT - 0633452</t>
  </si>
  <si>
    <t>CT - 0651415</t>
  </si>
  <si>
    <t>CT - 0621331</t>
  </si>
  <si>
    <t>CT - 0661599</t>
  </si>
  <si>
    <t>CT - 0661503</t>
  </si>
  <si>
    <t>CT - 0644783</t>
  </si>
  <si>
    <t>CT - 0633292</t>
  </si>
  <si>
    <t>CT - 0651191</t>
  </si>
  <si>
    <t>CT - 0661459</t>
  </si>
  <si>
    <t>CT - 069283</t>
  </si>
  <si>
    <t>CT - 0644076</t>
  </si>
  <si>
    <t>CT - 0633256</t>
  </si>
  <si>
    <t>CT - 0644852</t>
  </si>
  <si>
    <t>CT - 0651476</t>
  </si>
  <si>
    <t>CT - 0605103</t>
  </si>
  <si>
    <t>CT - 0661579</t>
  </si>
  <si>
    <t>CT - 0605010</t>
  </si>
  <si>
    <t>CT - 0605089</t>
  </si>
  <si>
    <t>CT - 069077</t>
  </si>
  <si>
    <t>CT - 0661233</t>
  </si>
  <si>
    <t>CT - 0644529</t>
  </si>
  <si>
    <t>CT - 0605171</t>
  </si>
  <si>
    <t>CT - 0672496</t>
  </si>
  <si>
    <t>CT - 0644908</t>
  </si>
  <si>
    <t>CT - 0604967</t>
  </si>
  <si>
    <t>CT - 0611654</t>
  </si>
  <si>
    <t>CT - 0651682</t>
  </si>
  <si>
    <t>CT - 0633446</t>
  </si>
  <si>
    <t>CT - 067902</t>
  </si>
  <si>
    <t>CT - 0661296</t>
  </si>
  <si>
    <t>CT - 0611674</t>
  </si>
  <si>
    <t>CT - 0651647</t>
  </si>
  <si>
    <t>CT - 0605124</t>
  </si>
  <si>
    <t>CT - 0611690</t>
  </si>
  <si>
    <t>CT - 0661458</t>
  </si>
  <si>
    <t>CT - 0644871</t>
  </si>
  <si>
    <t>NH - 0302194</t>
  </si>
  <si>
    <t>NH - 0302200</t>
  </si>
  <si>
    <t>RI - 029582</t>
  </si>
  <si>
    <t>RI - 0281924</t>
  </si>
  <si>
    <t>RI - 0281831</t>
  </si>
  <si>
    <t>RI - 0281899</t>
  </si>
  <si>
    <t>RI - 0281971</t>
  </si>
  <si>
    <t>RI - 029584</t>
  </si>
  <si>
    <t>RI - 0281739</t>
  </si>
  <si>
    <t>RI - 0281964</t>
  </si>
  <si>
    <t>RI - 0281782</t>
  </si>
  <si>
    <t>RI - 0281970</t>
  </si>
  <si>
    <t>SolarSense VT XI LLC - 1913 Lynburre Road</t>
  </si>
  <si>
    <t>VTBS LLC - 1684 North Hartland Rd</t>
  </si>
  <si>
    <t>VTBS LLC - 600 Fairground Rd</t>
  </si>
  <si>
    <t>Pittsfield Solar LLC</t>
  </si>
  <si>
    <t>CT - 0661542</t>
  </si>
  <si>
    <t>CT - 0605093</t>
  </si>
  <si>
    <t>CT - 0644892</t>
  </si>
  <si>
    <t>CT - 0661399</t>
  </si>
  <si>
    <t>CT - 0651658</t>
  </si>
  <si>
    <t>CT - 0661514</t>
  </si>
  <si>
    <t>CT - 0644763</t>
  </si>
  <si>
    <t>CT - 0681845</t>
  </si>
  <si>
    <t>CT - 0661428</t>
  </si>
  <si>
    <t>CT - 0672475</t>
  </si>
  <si>
    <t>CT - 0672420</t>
  </si>
  <si>
    <t>CT - 0644784</t>
  </si>
  <si>
    <t>CT - 0661501</t>
  </si>
  <si>
    <t>CT - 0643305</t>
  </si>
  <si>
    <t>CT - 0672498</t>
  </si>
  <si>
    <t>CT - 0605092</t>
  </si>
  <si>
    <t>CT - 0644904</t>
  </si>
  <si>
    <t>CT - 0651661</t>
  </si>
  <si>
    <t>CT - 0651665</t>
  </si>
  <si>
    <t>CT - 0681806</t>
  </si>
  <si>
    <t>CT - 0644739</t>
  </si>
  <si>
    <t>CT - 0605025</t>
  </si>
  <si>
    <t>CT - 0644865</t>
  </si>
  <si>
    <t>CT - 0651652</t>
  </si>
  <si>
    <t>CT - 0681827</t>
  </si>
  <si>
    <t>CT - 0644790</t>
  </si>
  <si>
    <t>CT - 0644693</t>
  </si>
  <si>
    <t>CT - 0633368</t>
  </si>
  <si>
    <t>CT - 0633371</t>
  </si>
  <si>
    <t>CT - 0681860</t>
  </si>
  <si>
    <t>CT - 0651377</t>
  </si>
  <si>
    <t>CT - 0651564</t>
  </si>
  <si>
    <t>CT - 0604979</t>
  </si>
  <si>
    <t>CT - 0681795</t>
  </si>
  <si>
    <t>CT - 0644571</t>
  </si>
  <si>
    <t>CT - 0651371</t>
  </si>
  <si>
    <t>CT - 0644583</t>
  </si>
  <si>
    <t>CT - 0681787</t>
  </si>
  <si>
    <t>CT - 0644721</t>
  </si>
  <si>
    <t>CT - 0681815</t>
  </si>
  <si>
    <t>CT - 0681781</t>
  </si>
  <si>
    <t>CT - 0672450</t>
  </si>
  <si>
    <t>CT - 0643584</t>
  </si>
  <si>
    <t>CT - 0672449</t>
  </si>
  <si>
    <t>CT - 0644732</t>
  </si>
  <si>
    <t>CT - 0604868</t>
  </si>
  <si>
    <t>CT - 0605023</t>
  </si>
  <si>
    <t>CT - 0604965</t>
  </si>
  <si>
    <t>CT - 0672391</t>
  </si>
  <si>
    <t>CT - 0633360</t>
  </si>
  <si>
    <t>CT - 0644709</t>
  </si>
  <si>
    <t>CT - 0672503</t>
  </si>
  <si>
    <t>CT - 0644716</t>
  </si>
  <si>
    <t>CT - 0681869</t>
  </si>
  <si>
    <t>CT - 0644747</t>
  </si>
  <si>
    <t>CT - 0605123</t>
  </si>
  <si>
    <t>CT - 0644887</t>
  </si>
  <si>
    <t>CT - 0661539</t>
  </si>
  <si>
    <t>CT - 0661408</t>
  </si>
  <si>
    <t>CT - 0681868</t>
  </si>
  <si>
    <t>CT - 0681899</t>
  </si>
  <si>
    <t>CT - 0661535</t>
  </si>
  <si>
    <t>CT - 0644868</t>
  </si>
  <si>
    <t>CT - 0651602</t>
  </si>
  <si>
    <t>CT - 0651617</t>
  </si>
  <si>
    <t>CT - 0661489</t>
  </si>
  <si>
    <t>CT - 0633461</t>
  </si>
  <si>
    <t>CT - 0611723</t>
  </si>
  <si>
    <t>CT - 0644899</t>
  </si>
  <si>
    <t>CT - 0651686</t>
  </si>
  <si>
    <t>CT - 0661500</t>
  </si>
  <si>
    <t>CT - 0661337</t>
  </si>
  <si>
    <t>CT - 0611686</t>
  </si>
  <si>
    <t>CT - 0621303</t>
  </si>
  <si>
    <t>CT - 0605118</t>
  </si>
  <si>
    <t>CT - 0611719</t>
  </si>
  <si>
    <t>CT - 0605126</t>
  </si>
  <si>
    <t>CT - 0605086</t>
  </si>
  <si>
    <t>CT - 0672463</t>
  </si>
  <si>
    <t>CT - 0651660</t>
  </si>
  <si>
    <t>CT - 0611700</t>
  </si>
  <si>
    <t>CT - 0672515</t>
  </si>
  <si>
    <t>CT - 0672276</t>
  </si>
  <si>
    <t>CT - 0633397</t>
  </si>
  <si>
    <t>CT - 0611713</t>
  </si>
  <si>
    <t>CT - 0605073</t>
  </si>
  <si>
    <t>CT - 0644930</t>
  </si>
  <si>
    <t>CT - 0661366</t>
  </si>
  <si>
    <t>CT - 0644919</t>
  </si>
  <si>
    <t>CT - 0672499</t>
  </si>
  <si>
    <t>CT - 0605135</t>
  </si>
  <si>
    <t>CT - 0661515</t>
  </si>
  <si>
    <t>CT - 0651676</t>
  </si>
  <si>
    <t>CT - 0604945</t>
  </si>
  <si>
    <t>CT - 0644948</t>
  </si>
  <si>
    <t>CT - 0672476</t>
  </si>
  <si>
    <t>CT - 0651683</t>
  </si>
  <si>
    <t>CT - 0611709</t>
  </si>
  <si>
    <t>CT - 0633464</t>
  </si>
  <si>
    <t>NH - 0302162</t>
  </si>
  <si>
    <t>NH - 034220</t>
  </si>
  <si>
    <t>NH - 0302181</t>
  </si>
  <si>
    <t>NH - 031575</t>
  </si>
  <si>
    <t>NH - 031573</t>
  </si>
  <si>
    <t>NH - 032321</t>
  </si>
  <si>
    <t>NH - 0302183</t>
  </si>
  <si>
    <t>NH - 038990</t>
  </si>
  <si>
    <t>NH - 038857</t>
  </si>
  <si>
    <t>NH - 038962</t>
  </si>
  <si>
    <t>NH - 032286</t>
  </si>
  <si>
    <t>NH - 038832</t>
  </si>
  <si>
    <t>NH - 031527</t>
  </si>
  <si>
    <t>NH - 032295</t>
  </si>
  <si>
    <t>NH - 038947</t>
  </si>
  <si>
    <t>NH - 0302159</t>
  </si>
  <si>
    <t>NH - 038957</t>
  </si>
  <si>
    <t>NH - 038944</t>
  </si>
  <si>
    <t>NH - 0302150</t>
  </si>
  <si>
    <t>NH - 031548</t>
  </si>
  <si>
    <t>NH - 032301</t>
  </si>
  <si>
    <t>NH - 038950</t>
  </si>
  <si>
    <t>NH - 038871</t>
  </si>
  <si>
    <t>NH - 034192</t>
  </si>
  <si>
    <t>NH - 0302048</t>
  </si>
  <si>
    <t>NH - 0301971</t>
  </si>
  <si>
    <t>NH - 038955</t>
  </si>
  <si>
    <t>NH - 033154</t>
  </si>
  <si>
    <t>NH - 0302166</t>
  </si>
  <si>
    <t>NH - 034222</t>
  </si>
  <si>
    <t>NH - 038941</t>
  </si>
  <si>
    <t>NH - 032320</t>
  </si>
  <si>
    <t>NH - 031577</t>
  </si>
  <si>
    <t>NH - 0302203</t>
  </si>
  <si>
    <t>NH - 0302196</t>
  </si>
  <si>
    <t>NH - 038989</t>
  </si>
  <si>
    <t>NH - 0302198</t>
  </si>
  <si>
    <t>NH - 0302175</t>
  </si>
  <si>
    <t>NH - 038978</t>
  </si>
  <si>
    <t>NH - 038999</t>
  </si>
  <si>
    <t>NH - 0302152</t>
  </si>
  <si>
    <t>NH - 038988</t>
  </si>
  <si>
    <t>Pegasus Solar, LLC - Pegasus Solar</t>
  </si>
  <si>
    <t>RI - 0281902</t>
  </si>
  <si>
    <t>RI - 0281613</t>
  </si>
  <si>
    <t>RI - 0281915</t>
  </si>
  <si>
    <t>RI - 0281897</t>
  </si>
  <si>
    <t>RI - 0281892</t>
  </si>
  <si>
    <t>RI - 0281942</t>
  </si>
  <si>
    <t>RI - 0281725</t>
  </si>
  <si>
    <t>RI - 029476</t>
  </si>
  <si>
    <t>RI - 0281872</t>
  </si>
  <si>
    <t>RI - 0281802</t>
  </si>
  <si>
    <t>RI - 0281750</t>
  </si>
  <si>
    <t>RI - 0281862</t>
  </si>
  <si>
    <t>RI - 0281871</t>
  </si>
  <si>
    <t>RI - 029554</t>
  </si>
  <si>
    <t>RI - 029510</t>
  </si>
  <si>
    <t>RI - 029539</t>
  </si>
  <si>
    <t>RI - 0281838</t>
  </si>
  <si>
    <t>RI - 0281869</t>
  </si>
  <si>
    <t>RI - 0281925</t>
  </si>
  <si>
    <t>RI - 0281948</t>
  </si>
  <si>
    <t>RI - 0281937</t>
  </si>
  <si>
    <t>RI - 029559</t>
  </si>
  <si>
    <t>RI - 0281835</t>
  </si>
  <si>
    <t>RI - 0281882</t>
  </si>
  <si>
    <t>RI - 029591</t>
  </si>
  <si>
    <t>RI - 0281910</t>
  </si>
  <si>
    <t>RI - 0281955</t>
  </si>
  <si>
    <t>RI - 0281940</t>
  </si>
  <si>
    <t>RI - 029595</t>
  </si>
  <si>
    <t>RI - 0281887</t>
  </si>
  <si>
    <t>RI - 0281949</t>
  </si>
  <si>
    <t>RI - 0281995</t>
  </si>
  <si>
    <t>RI - 0281973</t>
  </si>
  <si>
    <t>RI - 0282007</t>
  </si>
  <si>
    <t>RI - 0281945</t>
  </si>
  <si>
    <t>RI - 0281932</t>
  </si>
  <si>
    <t>RI - 0281605</t>
  </si>
  <si>
    <t>RI - 0281795</t>
  </si>
  <si>
    <t>RI - 029548</t>
  </si>
  <si>
    <t>RI - 029471</t>
  </si>
  <si>
    <t>RI - 029463</t>
  </si>
  <si>
    <t>RI - 0281864</t>
  </si>
  <si>
    <t>RI - 0281765</t>
  </si>
  <si>
    <t>RI - 029532</t>
  </si>
  <si>
    <t>RI - 0281834</t>
  </si>
  <si>
    <t>RI - 0281854</t>
  </si>
  <si>
    <t>RI - 029504</t>
  </si>
  <si>
    <t>RI - 0281842</t>
  </si>
  <si>
    <t>RI - 0281868</t>
  </si>
  <si>
    <t>RI - 0281648</t>
  </si>
  <si>
    <t>RPM Renewable</t>
  </si>
  <si>
    <t>JSIS 150 kW</t>
  </si>
  <si>
    <t>065062 - CT</t>
  </si>
  <si>
    <t>SIT Solar 1</t>
  </si>
  <si>
    <t>BBS - Brookside Apartments</t>
  </si>
  <si>
    <t>BBS - Arbor Garden Apartments</t>
  </si>
  <si>
    <t>BBS - Essex Town Center Building</t>
  </si>
  <si>
    <t>BBS - Victoria Place Apartments</t>
  </si>
  <si>
    <t>BBS - Monarch Apartments</t>
  </si>
  <si>
    <t>Park Street</t>
  </si>
  <si>
    <t>Main Street</t>
  </si>
  <si>
    <t>RI, LLC - Saco Food Pantry</t>
  </si>
  <si>
    <t>RI, LLC - MOFGA</t>
  </si>
  <si>
    <t>RI, LLC - Damariscotta Baptist Church</t>
  </si>
  <si>
    <t>RI, LLC - Rockport, Town of</t>
  </si>
  <si>
    <t>Schafer, Mike</t>
  </si>
  <si>
    <t>Laurits, Ginger</t>
  </si>
  <si>
    <t>Jabaut, Matt</t>
  </si>
  <si>
    <t>Johnson, Scott</t>
  </si>
  <si>
    <t>Friedmann,  Gary</t>
  </si>
  <si>
    <t>Furnari, Mike</t>
  </si>
  <si>
    <t>Sanderson, Robert</t>
  </si>
  <si>
    <t>Clark, Kathy</t>
  </si>
  <si>
    <t>Corbeil, Kyle</t>
  </si>
  <si>
    <t>Delory, Chuck</t>
  </si>
  <si>
    <t>Beaupre, James</t>
  </si>
  <si>
    <t>Kelly-Piquettes, Dani</t>
  </si>
  <si>
    <t>Dennis, Mike</t>
  </si>
  <si>
    <t>Cosma, Ioan</t>
  </si>
  <si>
    <t>Cloutier, David</t>
  </si>
  <si>
    <t>Brookman, Steve, PV</t>
  </si>
  <si>
    <t>Friedmann, Gary</t>
  </si>
  <si>
    <t>ML&amp;W Enterprises</t>
  </si>
  <si>
    <t>Prybylo, John</t>
  </si>
  <si>
    <t>Shumadine, Catherine</t>
  </si>
  <si>
    <t>Thurston, William, PV</t>
  </si>
  <si>
    <t>Town of Shapleigh</t>
  </si>
  <si>
    <t>Littell, David</t>
  </si>
  <si>
    <t>Tucker, Thad</t>
  </si>
  <si>
    <t>Fabbricante, Nick</t>
  </si>
  <si>
    <t>Ford, Whit</t>
  </si>
  <si>
    <t>Blaisdell, Mike</t>
  </si>
  <si>
    <t>Davis, Monica and Gifford Jenkins</t>
  </si>
  <si>
    <t>Graef, Rosanne</t>
  </si>
  <si>
    <t>Taylor, Rachel</t>
  </si>
  <si>
    <t>Robillard, Keith</t>
  </si>
  <si>
    <t>Estes, Skip</t>
  </si>
  <si>
    <t>Reed, Rob</t>
  </si>
  <si>
    <t>Stemper, Susan</t>
  </si>
  <si>
    <t>Cobb, Brian</t>
  </si>
  <si>
    <t>Storrey Property Management</t>
  </si>
  <si>
    <t>Cumberland Animal Clinic</t>
  </si>
  <si>
    <t xml:space="preserve">Smith, Cynthia </t>
  </si>
  <si>
    <t>RI, LLC - Wells Sanitary District</t>
  </si>
  <si>
    <t>Beaulieu, Jason</t>
  </si>
  <si>
    <t>Eisenstein, Martin</t>
  </si>
  <si>
    <t xml:space="preserve">Derhagopian, Zareh </t>
  </si>
  <si>
    <t>Germann, Marco</t>
  </si>
  <si>
    <t>Kiener, Peter</t>
  </si>
  <si>
    <t xml:space="preserve">Pluff, Jon </t>
  </si>
  <si>
    <t xml:space="preserve">Noonan, Mike </t>
  </si>
  <si>
    <t xml:space="preserve">Weaver, Kim </t>
  </si>
  <si>
    <t>Stauffer, Bill</t>
  </si>
  <si>
    <t xml:space="preserve">Ford, Jim </t>
  </si>
  <si>
    <t>Knowles, Joshua</t>
  </si>
  <si>
    <t>Coyne, Jo</t>
  </si>
  <si>
    <t xml:space="preserve">Mcintire, Lizzie </t>
  </si>
  <si>
    <t>Magnuson, Elise</t>
  </si>
  <si>
    <t>CC Duck Pond</t>
  </si>
  <si>
    <t>BDE Fairfield - BDE Fairfield Lazar Solar, LLC</t>
  </si>
  <si>
    <t>Otter Valley</t>
  </si>
  <si>
    <t>PLATYPUS SOLAR</t>
  </si>
  <si>
    <t>VERMONT COMMERCIAL WAREHOUSE</t>
  </si>
  <si>
    <t>Shelburne Farms Solar</t>
  </si>
  <si>
    <t>747 Pine Street Solar</t>
  </si>
  <si>
    <t>Nedde St Albans Solar</t>
  </si>
  <si>
    <t>Ferris Alan Residence - A Ferris</t>
  </si>
  <si>
    <t>KUA III - KUA III</t>
  </si>
  <si>
    <t>Harper Gary Residence - G Harper</t>
  </si>
  <si>
    <t>Pouliot Jenn Residence - J Pouliot</t>
  </si>
  <si>
    <t>Charles Hamilton Rental Property LLC - Charles Hamilton Rental Property LLC</t>
  </si>
  <si>
    <t>Robbins David Residence - D Robbins</t>
  </si>
  <si>
    <t xml:space="preserve">NEE Investment 9 LLC Chatham - 64 Main St - NEE Investment 9 LLC Chatham - 64 Main St </t>
  </si>
  <si>
    <t>NEE Investment 9, LLC- 18 Old Etna Rd.</t>
  </si>
  <si>
    <t>Novus Beckley Hill Solar, LLC-Beckley</t>
  </si>
  <si>
    <t>Next Generation Solar Farm</t>
  </si>
  <si>
    <t>CT - 0605080</t>
  </si>
  <si>
    <t>CT - 0672505</t>
  </si>
  <si>
    <t>CT - 0611702</t>
  </si>
  <si>
    <t>CT - 0681940</t>
  </si>
  <si>
    <t>CT - 0651700</t>
  </si>
  <si>
    <t>CT - 0651634</t>
  </si>
  <si>
    <t>CT - 0611704</t>
  </si>
  <si>
    <t>CT - 0681931</t>
  </si>
  <si>
    <t>CT - 0651681</t>
  </si>
  <si>
    <t>CT - 0633466</t>
  </si>
  <si>
    <t>CT - 0681748</t>
  </si>
  <si>
    <t>CT - 0644960</t>
  </si>
  <si>
    <t>CT - 0681950</t>
  </si>
  <si>
    <t>CT - 0644876</t>
  </si>
  <si>
    <t>CT - 0644833</t>
  </si>
  <si>
    <t>CT - 0661240</t>
  </si>
  <si>
    <t>CT - 0644867</t>
  </si>
  <si>
    <t>CT - 0661103</t>
  </si>
  <si>
    <t>CT - 0651687</t>
  </si>
  <si>
    <t>RI - 0281896</t>
  </si>
  <si>
    <t>RI - 029576</t>
  </si>
  <si>
    <t>RI - 0281933</t>
  </si>
  <si>
    <t>RI - 029607</t>
  </si>
  <si>
    <t>RI - 0281954</t>
  </si>
  <si>
    <t>RI - 0281959</t>
  </si>
  <si>
    <t>RI - 0281997</t>
  </si>
  <si>
    <t>RI - 0281985</t>
  </si>
  <si>
    <t>RI - 0282023</t>
  </si>
  <si>
    <t>RI - 0281978</t>
  </si>
  <si>
    <t>RI - 0281981</t>
  </si>
  <si>
    <t>RI - 029568</t>
  </si>
  <si>
    <t>RI - 0282015</t>
  </si>
  <si>
    <t>RI - 029608</t>
  </si>
  <si>
    <t>RI - 029614</t>
  </si>
  <si>
    <t>RI - 029586</t>
  </si>
  <si>
    <t>RI - 0281969</t>
  </si>
  <si>
    <t>RI - 0281963</t>
  </si>
  <si>
    <t>RI - 0282029</t>
  </si>
  <si>
    <t>CT - 0605156</t>
  </si>
  <si>
    <t>CT - 0672182</t>
  </si>
  <si>
    <t>CT - 0611712</t>
  </si>
  <si>
    <t>CT - 0644854</t>
  </si>
  <si>
    <t>CT - 0611716</t>
  </si>
  <si>
    <t>CT - 0604253</t>
  </si>
  <si>
    <t>CT - 0672539</t>
  </si>
  <si>
    <t>CT - 0661518</t>
  </si>
  <si>
    <t>CT - 0611744</t>
  </si>
  <si>
    <t>CT - 0644696</t>
  </si>
  <si>
    <t>CT - 0605130</t>
  </si>
  <si>
    <t>CT - 0672542</t>
  </si>
  <si>
    <t>CT - 0661577</t>
  </si>
  <si>
    <t>CT - 0661222</t>
  </si>
  <si>
    <t>CT - 069273</t>
  </si>
  <si>
    <t>CT - 0681903</t>
  </si>
  <si>
    <t>CT - 0661608</t>
  </si>
  <si>
    <t>CT - 0611725</t>
  </si>
  <si>
    <t>CT - 0644928</t>
  </si>
  <si>
    <t>CT - 0661250</t>
  </si>
  <si>
    <t>CT - 0661205</t>
  </si>
  <si>
    <t>CT - 0681691</t>
  </si>
  <si>
    <t>CT - 0661177</t>
  </si>
  <si>
    <t>NH - 0302186</t>
  </si>
  <si>
    <t>NH - 032326</t>
  </si>
  <si>
    <t>NH - 032314</t>
  </si>
  <si>
    <t>NH - 0381004</t>
  </si>
  <si>
    <t>NH - 031586</t>
  </si>
  <si>
    <t>NH - 033164</t>
  </si>
  <si>
    <t>NH - 038998</t>
  </si>
  <si>
    <t>NH - 0302185</t>
  </si>
  <si>
    <t>NH - 0302206</t>
  </si>
  <si>
    <t>Bethleham</t>
  </si>
  <si>
    <t xml:space="preserve">Brentwood </t>
  </si>
  <si>
    <t>Orford</t>
  </si>
  <si>
    <t xml:space="preserve">Hillsborough </t>
  </si>
  <si>
    <t xml:space="preserve">Stark </t>
  </si>
  <si>
    <t xml:space="preserve">East Kingston </t>
  </si>
  <si>
    <t>Sullivan</t>
  </si>
  <si>
    <t xml:space="preserve">Loudon </t>
  </si>
  <si>
    <t>Centerbury</t>
  </si>
  <si>
    <t>Whitefield</t>
  </si>
  <si>
    <t xml:space="preserve">Center Harbor </t>
  </si>
  <si>
    <t>portsmouth</t>
  </si>
  <si>
    <t xml:space="preserve">Salem </t>
  </si>
  <si>
    <t>NASHUA</t>
  </si>
  <si>
    <t>Goffsotwn</t>
  </si>
  <si>
    <t xml:space="preserve">New Boston </t>
  </si>
  <si>
    <t xml:space="preserve">Fremont </t>
  </si>
  <si>
    <t>Gilsum</t>
  </si>
  <si>
    <t xml:space="preserve">Hampstead </t>
  </si>
  <si>
    <t xml:space="preserve">Hollis </t>
  </si>
  <si>
    <t>Temple</t>
  </si>
  <si>
    <t xml:space="preserve">New Hampton </t>
  </si>
  <si>
    <t xml:space="preserve">Alstead </t>
  </si>
  <si>
    <t xml:space="preserve">Hopkinton </t>
  </si>
  <si>
    <t>Ossipee</t>
  </si>
  <si>
    <t>Gilmington</t>
  </si>
  <si>
    <t xml:space="preserve">Merrimack </t>
  </si>
  <si>
    <t xml:space="preserve">Walpole </t>
  </si>
  <si>
    <t xml:space="preserve">Whitefield </t>
  </si>
  <si>
    <t>Nottinghma</t>
  </si>
  <si>
    <t xml:space="preserve">Weare </t>
  </si>
  <si>
    <t xml:space="preserve">Fancestown </t>
  </si>
  <si>
    <t xml:space="preserve">Merideth </t>
  </si>
  <si>
    <t xml:space="preserve">Candia </t>
  </si>
  <si>
    <t xml:space="preserve">Silver Lake </t>
  </si>
  <si>
    <t xml:space="preserve">Gorham </t>
  </si>
  <si>
    <t xml:space="preserve">Sandown </t>
  </si>
  <si>
    <t xml:space="preserve">Sutton </t>
  </si>
  <si>
    <t xml:space="preserve">Pembroke </t>
  </si>
  <si>
    <t xml:space="preserve">Sugar Hill </t>
  </si>
  <si>
    <t>Groveton</t>
  </si>
  <si>
    <t>Spofford</t>
  </si>
  <si>
    <t xml:space="preserve">Plainfield </t>
  </si>
  <si>
    <t xml:space="preserve">Lebnanon </t>
  </si>
  <si>
    <t>Chatham</t>
  </si>
  <si>
    <t xml:space="preserve">Webster </t>
  </si>
  <si>
    <t>South Tamworth</t>
  </si>
  <si>
    <t xml:space="preserve">Windham </t>
  </si>
  <si>
    <t xml:space="preserve">Twin Mountain </t>
  </si>
  <si>
    <t>Hillsborough</t>
  </si>
  <si>
    <t xml:space="preserve">Laconia </t>
  </si>
  <si>
    <t xml:space="preserve">Sullivan </t>
  </si>
  <si>
    <t xml:space="preserve">Newfields </t>
  </si>
  <si>
    <t xml:space="preserve">South Acworth </t>
  </si>
  <si>
    <t>Effingham</t>
  </si>
  <si>
    <t>Munsonville</t>
  </si>
  <si>
    <t xml:space="preserve">Danbury </t>
  </si>
  <si>
    <t>Center Sandwich</t>
  </si>
  <si>
    <t xml:space="preserve">Rumney </t>
  </si>
  <si>
    <t xml:space="preserve">Conway </t>
  </si>
  <si>
    <t xml:space="preserve">Boscawen </t>
  </si>
  <si>
    <t xml:space="preserve">Springfield </t>
  </si>
  <si>
    <t xml:space="preserve">Rollinsford </t>
  </si>
  <si>
    <t>Harts Location</t>
  </si>
  <si>
    <t>Brownfield</t>
  </si>
  <si>
    <t>Westminster</t>
    <phoneticPr fontId="6" type="noConversion"/>
  </si>
  <si>
    <t>VT</t>
    <phoneticPr fontId="6" type="noConversion"/>
  </si>
  <si>
    <t>Guilford</t>
    <phoneticPr fontId="6" type="noConversion"/>
  </si>
  <si>
    <t xml:space="preserve"> Colchester</t>
  </si>
  <si>
    <t>Foster</t>
  </si>
  <si>
    <t>L Compton</t>
  </si>
  <si>
    <t>East Greenwich</t>
  </si>
  <si>
    <t>Greenville</t>
  </si>
  <si>
    <t>Enosburgh</t>
  </si>
  <si>
    <t xml:space="preserve">St. Albans </t>
  </si>
  <si>
    <t>Danielson</t>
  </si>
  <si>
    <t>South Kent</t>
  </si>
  <si>
    <t>New Britian</t>
  </si>
  <si>
    <t>Pomfret</t>
  </si>
  <si>
    <t>Jewett City</t>
  </si>
  <si>
    <t>Central Falls</t>
  </si>
  <si>
    <t>Lyndon</t>
  </si>
  <si>
    <t>Falls Village</t>
  </si>
  <si>
    <t>Killingworth</t>
  </si>
  <si>
    <t>West Granby</t>
  </si>
  <si>
    <t>Ashuelot</t>
  </si>
  <si>
    <t>Glendale</t>
  </si>
  <si>
    <t>Georiga</t>
  </si>
  <si>
    <t>Saco</t>
  </si>
  <si>
    <t>Harpswell</t>
  </si>
  <si>
    <t>West Bath</t>
  </si>
  <si>
    <t>North Yarmouth</t>
  </si>
  <si>
    <t>Mount Desert</t>
  </si>
  <si>
    <t>Holden</t>
  </si>
  <si>
    <t>Waldoboro</t>
  </si>
  <si>
    <t>Glenburn</t>
  </si>
  <si>
    <t>Corinth</t>
  </si>
  <si>
    <t xml:space="preserve">Portland </t>
  </si>
  <si>
    <t xml:space="preserve"> Blue Hill</t>
  </si>
  <si>
    <t xml:space="preserve"> Bar Harbor</t>
  </si>
  <si>
    <t xml:space="preserve"> Lewiston</t>
  </si>
  <si>
    <t xml:space="preserve"> Harpswell</t>
  </si>
  <si>
    <t xml:space="preserve"> Portland</t>
  </si>
  <si>
    <t xml:space="preserve"> Southwest Harbor</t>
  </si>
  <si>
    <t>Georgetown</t>
  </si>
  <si>
    <t>Shapleigh</t>
  </si>
  <si>
    <t>New Gloucester</t>
  </si>
  <si>
    <t xml:space="preserve">York </t>
  </si>
  <si>
    <t>Poland</t>
  </si>
  <si>
    <t xml:space="preserve">Cumberland </t>
  </si>
  <si>
    <t>Turner</t>
  </si>
  <si>
    <t>Hiram</t>
  </si>
  <si>
    <t xml:space="preserve">Buxton </t>
  </si>
  <si>
    <t xml:space="preserve">Yarmouth </t>
  </si>
  <si>
    <t>Limington</t>
  </si>
  <si>
    <t xml:space="preserve">North Yarmouth </t>
  </si>
  <si>
    <t>Little Diamond Island</t>
  </si>
  <si>
    <t>Naples</t>
  </si>
  <si>
    <t>Kittery</t>
  </si>
  <si>
    <t>Power Engineers, LLC</t>
  </si>
  <si>
    <t>powerdash</t>
  </si>
  <si>
    <t>PowerDash</t>
  </si>
  <si>
    <t>SolarEdge RGM</t>
  </si>
  <si>
    <t>SolarEdge Monitoring</t>
  </si>
  <si>
    <t>SolarEdge Technologies</t>
  </si>
  <si>
    <t xml:space="preserve">SolarEdge </t>
  </si>
  <si>
    <t>SolarEde</t>
  </si>
  <si>
    <t>solarLog</t>
  </si>
  <si>
    <t>Solar Edge</t>
  </si>
  <si>
    <t>CROWNREC Services</t>
    <phoneticPr fontId="6" type="noConversion"/>
  </si>
  <si>
    <t>Locus Energy Inc</t>
  </si>
  <si>
    <t>Enphase</t>
  </si>
  <si>
    <t>PowerDash LLC</t>
  </si>
  <si>
    <t xml:space="preserve"> SolarEdge</t>
  </si>
  <si>
    <t xml:space="preserve"> Also Energy</t>
  </si>
  <si>
    <t>NON108228</t>
  </si>
  <si>
    <t>1651-17</t>
  </si>
  <si>
    <t>1653-17</t>
  </si>
  <si>
    <t>1654-17</t>
  </si>
  <si>
    <t>1655-17</t>
  </si>
  <si>
    <t>1656-17</t>
  </si>
  <si>
    <t>1657-17</t>
  </si>
  <si>
    <t>1658-17</t>
  </si>
  <si>
    <t>1659-17</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</si>
  <si>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</si>
  <si>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</si>
  <si>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</si>
  <si>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</si>
  <si>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</si>
  <si>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</si>
  <si>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</si>
  <si>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</si>
  <si>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</si>
  <si>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</si>
  <si>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</si>
  <si>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</si>
  <si>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</si>
  <si>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</si>
  <si>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</si>
  <si>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</si>
  <si>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</si>
  <si>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</si>
  <si>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</si>
  <si>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</si>
  <si>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</si>
  <si>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</si>
  <si>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</si>
  <si>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</si>
  <si>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</si>
  <si>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</si>
  <si>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</si>
  <si>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</si>
  <si>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</si>
  <si>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</si>
  <si>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</si>
  <si>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</si>
  <si>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</si>
  <si>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</si>
  <si>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</si>
  <si>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</si>
  <si>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</si>
  <si>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</si>
  <si>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</si>
  <si>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</si>
  <si>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</si>
  <si>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</si>
  <si>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</si>
  <si>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</si>
  <si>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</si>
  <si>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</si>
  <si>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</si>
  <si>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</si>
  <si>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</si>
  <si>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</si>
  <si>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</si>
  <si>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</si>
  <si>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</si>
  <si>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</si>
  <si>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</si>
  <si>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</si>
  <si>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</si>
  <si>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</si>
  <si>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</si>
  <si>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</si>
  <si>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</si>
  <si>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</si>
  <si>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</si>
  <si>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</si>
  <si>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</si>
  <si>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</si>
  <si>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</si>
  <si>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</si>
  <si>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</si>
  <si>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</si>
  <si>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</si>
  <si>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</si>
  <si>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</si>
  <si>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</si>
  <si>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</si>
  <si>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</si>
  <si>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</si>
  <si>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</si>
  <si>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</si>
  <si>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</si>
  <si>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</si>
  <si>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</si>
  <si>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</si>
  <si>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</si>
  <si>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</si>
  <si>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</si>
  <si>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</si>
  <si>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</si>
  <si>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</si>
  <si>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</si>
  <si>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</si>
  <si>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</si>
  <si>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</si>
  <si>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</si>
  <si>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</si>
  <si>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</si>
  <si>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</si>
  <si>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</si>
  <si>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</si>
  <si>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</si>
  <si>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</si>
  <si>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</si>
  <si>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</si>
  <si>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</si>
  <si>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</si>
  <si>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</si>
  <si>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</si>
  <si>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</si>
  <si>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</si>
  <si>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</si>
  <si>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</si>
  <si>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</si>
  <si>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</si>
  <si>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</si>
  <si>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</si>
  <si>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</si>
  <si>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</si>
  <si>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</si>
  <si>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</si>
  <si>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NON108626</t>
  </si>
  <si>
    <t>NON108753</t>
  </si>
  <si>
    <t>NON108918</t>
  </si>
  <si>
    <t>NON109198</t>
  </si>
  <si>
    <t>NON109217</t>
  </si>
  <si>
    <t>NON109219</t>
  </si>
  <si>
    <t>NON109413</t>
  </si>
  <si>
    <t>NON107688</t>
  </si>
  <si>
    <t>NON107689</t>
  </si>
  <si>
    <t>NON107922</t>
  </si>
  <si>
    <t>NON108002</t>
  </si>
  <si>
    <t>NON108009</t>
  </si>
  <si>
    <t>NON108223</t>
  </si>
  <si>
    <t>NON108428</t>
  </si>
  <si>
    <t>NON108008</t>
  </si>
  <si>
    <t>NON109222</t>
  </si>
  <si>
    <t>NON109273</t>
  </si>
  <si>
    <t>NON109276</t>
  </si>
  <si>
    <t>NON109332</t>
  </si>
  <si>
    <t>NON108369</t>
  </si>
  <si>
    <t>NON108021</t>
  </si>
  <si>
    <t>NON108024</t>
  </si>
  <si>
    <t>NON108161</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</si>
  <si>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</si>
  <si>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</si>
  <si>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</si>
  <si>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</si>
  <si>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</si>
  <si>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</si>
  <si>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</si>
  <si>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</si>
  <si>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</si>
  <si>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</si>
  <si>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</si>
  <si>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</si>
  <si>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</si>
  <si>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</si>
  <si>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</si>
  <si>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</si>
  <si>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</si>
  <si>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</si>
  <si>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</si>
  <si>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</si>
  <si>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</si>
  <si>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</si>
  <si>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</si>
  <si>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</si>
  <si>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</si>
  <si>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</si>
  <si>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</si>
  <si>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</si>
  <si>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</si>
  <si>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</si>
  <si>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</si>
  <si>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</si>
  <si>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</si>
  <si>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</si>
  <si>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</si>
  <si>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</si>
  <si>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</si>
  <si>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</si>
  <si>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</si>
  <si>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</si>
  <si>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</si>
  <si>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</si>
  <si>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</si>
  <si>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NON108748</t>
  </si>
  <si>
    <t>NON108921</t>
  </si>
  <si>
    <t>NON108922</t>
  </si>
  <si>
    <t>NON108966</t>
  </si>
  <si>
    <t>NON109039</t>
  </si>
  <si>
    <t>NON109221</t>
  </si>
  <si>
    <t>NON109412</t>
  </si>
  <si>
    <t>NON109504</t>
  </si>
  <si>
    <t>NON109508</t>
  </si>
  <si>
    <t>NON109534</t>
  </si>
  <si>
    <t>NON109535</t>
  </si>
  <si>
    <t>NON109552</t>
  </si>
  <si>
    <t>NON109569</t>
  </si>
  <si>
    <t>NON109601</t>
  </si>
  <si>
    <t>NON108637</t>
  </si>
  <si>
    <t>NON108661</t>
  </si>
  <si>
    <t>NON109041</t>
  </si>
  <si>
    <t>NON109049</t>
  </si>
  <si>
    <t>NON109365</t>
  </si>
  <si>
    <t>NON109373</t>
  </si>
  <si>
    <t>NON109575</t>
  </si>
  <si>
    <t>NON107679</t>
  </si>
  <si>
    <t>NON107698</t>
  </si>
  <si>
    <t>NON107861</t>
  </si>
  <si>
    <t>NON108006</t>
  </si>
  <si>
    <t>NON108010</t>
  </si>
  <si>
    <t>NON108429</t>
  </si>
  <si>
    <t>NON102794</t>
  </si>
  <si>
    <t>NON102795</t>
  </si>
  <si>
    <t>NON102793</t>
  </si>
  <si>
    <t>NON103244</t>
  </si>
  <si>
    <t>NON108721</t>
  </si>
  <si>
    <t>NON108725</t>
  </si>
  <si>
    <t>NON108726</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</si>
  <si>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</si>
  <si>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</si>
  <si>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</si>
  <si>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</si>
  <si>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</si>
  <si>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</si>
  <si>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</si>
  <si>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</si>
  <si>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</si>
  <si>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</si>
  <si>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</si>
  <si>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</si>
  <si>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</si>
  <si>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</si>
  <si>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</si>
  <si>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</si>
  <si>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</si>
  <si>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</si>
  <si>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</si>
  <si>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</si>
  <si>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</si>
  <si>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</si>
  <si>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</si>
  <si>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</si>
  <si>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</si>
  <si>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</si>
  <si>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</si>
  <si>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</si>
  <si>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</si>
  <si>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</si>
  <si>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</si>
  <si>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</si>
  <si>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</si>
  <si>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</si>
  <si>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</si>
  <si>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</si>
  <si>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</si>
  <si>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</si>
  <si>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</si>
  <si>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</si>
  <si>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</si>
  <si>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</si>
  <si>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</si>
  <si>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</si>
  <si>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</si>
  <si>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</si>
  <si>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</si>
  <si>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</si>
  <si>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</si>
  <si>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</si>
  <si>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</si>
  <si>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</si>
  <si>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</si>
  <si>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</si>
  <si>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</si>
  <si>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</si>
  <si>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</si>
  <si>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</si>
  <si>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</si>
  <si>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</si>
  <si>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</si>
  <si>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</si>
  <si>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</si>
  <si>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</si>
  <si>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</si>
  <si>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</si>
  <si>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</si>
  <si>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</si>
  <si>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</si>
  <si>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</si>
  <si>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</si>
  <si>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</si>
  <si>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</si>
  <si>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</si>
  <si>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</si>
  <si>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</si>
  <si>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</si>
  <si>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</si>
  <si>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</si>
  <si>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</si>
  <si>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</si>
  <si>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</si>
  <si>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</si>
  <si>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</si>
  <si>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</si>
  <si>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</si>
  <si>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</si>
  <si>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</si>
  <si>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</si>
  <si>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</si>
  <si>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</si>
  <si>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</si>
  <si>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</si>
  <si>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</si>
  <si>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</si>
  <si>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</si>
  <si>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</si>
  <si>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</si>
  <si>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</si>
  <si>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</si>
  <si>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</si>
  <si>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</si>
  <si>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</si>
  <si>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</si>
  <si>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</si>
  <si>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</si>
  <si>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</si>
  <si>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</si>
  <si>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</si>
  <si>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</si>
  <si>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</si>
  <si>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</si>
  <si>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</si>
  <si>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</si>
  <si>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</si>
  <si>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</si>
  <si>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</si>
  <si>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</si>
  <si>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</si>
  <si>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</si>
  <si>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- 038814</t>
  </si>
  <si>
    <t>NH - 038935</t>
  </si>
  <si>
    <t>NH - 0302065</t>
  </si>
  <si>
    <t>NH - 034219</t>
  </si>
  <si>
    <t>NH - 0302160</t>
  </si>
  <si>
    <t>NH - 032316</t>
  </si>
  <si>
    <t>NH - 032241</t>
  </si>
  <si>
    <t>NH - 0302134</t>
  </si>
  <si>
    <t>NH - 0302144</t>
  </si>
  <si>
    <t>NH - 0302106</t>
  </si>
  <si>
    <t>NH - 038924</t>
  </si>
  <si>
    <t>NH - 032304</t>
  </si>
  <si>
    <t>NH - 031553</t>
  </si>
  <si>
    <t>NH - 032310</t>
  </si>
  <si>
    <t>NH - 038953</t>
  </si>
  <si>
    <t>RI - 0281829</t>
  </si>
  <si>
    <t>RI - 029497</t>
  </si>
  <si>
    <t>RI - 029500</t>
  </si>
  <si>
    <t>RI - 0281609</t>
  </si>
  <si>
    <t>RI - 0281755</t>
  </si>
  <si>
    <t>RI - 0281825</t>
  </si>
  <si>
    <t>RI - 0281832</t>
  </si>
  <si>
    <t>RI - 029531</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</si>
  <si>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</si>
  <si>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</si>
  <si>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</si>
  <si>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</si>
  <si>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</si>
  <si>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</si>
  <si>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</si>
  <si>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</si>
  <si>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</si>
  <si>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</si>
  <si>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</si>
  <si>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</si>
  <si>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</si>
  <si>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</si>
  <si>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</si>
  <si>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</si>
  <si>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</si>
  <si>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</si>
  <si>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</si>
  <si>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</si>
  <si>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</si>
  <si>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</si>
  <si>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</si>
  <si>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</si>
  <si>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</si>
  <si>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</si>
  <si>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</si>
  <si>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</si>
  <si>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</si>
  <si>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</si>
  <si>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</si>
  <si>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</si>
  <si>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</si>
  <si>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</si>
  <si>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</si>
  <si>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</si>
  <si>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</si>
  <si>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</si>
  <si>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</si>
  <si>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</si>
  <si>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</si>
  <si>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</si>
  <si>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</si>
  <si>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</si>
  <si>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</si>
  <si>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</si>
  <si>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</si>
  <si>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</si>
  <si>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</si>
  <si>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</si>
  <si>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</si>
  <si>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</si>
  <si>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</si>
  <si>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</si>
  <si>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</si>
  <si>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</si>
  <si>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</si>
  <si>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NH - 031571</t>
  </si>
  <si>
    <t>NH - 0302171</t>
  </si>
  <si>
    <t>NH - 0302044</t>
  </si>
  <si>
    <t>NH - 038976</t>
  </si>
  <si>
    <t>NH - 038954</t>
  </si>
  <si>
    <t>NH - 038900</t>
  </si>
  <si>
    <t>NH - 0302178</t>
  </si>
  <si>
    <t>NH - 032291</t>
  </si>
  <si>
    <t>NH - 032308</t>
  </si>
  <si>
    <t>NH - 038869</t>
  </si>
  <si>
    <t>NH - 0302098</t>
  </si>
  <si>
    <t>NH - 032311</t>
  </si>
  <si>
    <t>NH - 0302165</t>
  </si>
  <si>
    <t>0631933-CT</t>
  </si>
  <si>
    <t>0631941-CT</t>
  </si>
  <si>
    <t>06323141-CT</t>
  </si>
  <si>
    <t>0632042-CT</t>
  </si>
  <si>
    <t>0632183-CT</t>
  </si>
  <si>
    <t>0632182-CT</t>
  </si>
  <si>
    <t>0632184-CT</t>
  </si>
  <si>
    <t>Bridgepor</t>
  </si>
  <si>
    <t>Haddam Neck</t>
  </si>
  <si>
    <t>Uncasville</t>
  </si>
  <si>
    <t>Barkhamsted</t>
  </si>
  <si>
    <t>Bozrah</t>
  </si>
  <si>
    <t>1670-18</t>
  </si>
  <si>
    <t>1671-18</t>
  </si>
  <si>
    <t>1672-18</t>
  </si>
  <si>
    <t>1693-18</t>
  </si>
  <si>
    <t>1692-18</t>
  </si>
  <si>
    <t>1694-18</t>
  </si>
  <si>
    <t>1700-18</t>
  </si>
  <si>
    <t>1701-18</t>
  </si>
  <si>
    <t>1695-18</t>
  </si>
  <si>
    <t>1696-18</t>
  </si>
  <si>
    <t>1697-18</t>
  </si>
  <si>
    <t>1698-18</t>
  </si>
  <si>
    <t>1699-18</t>
  </si>
  <si>
    <t>1712-18</t>
  </si>
  <si>
    <t>1708-18</t>
  </si>
  <si>
    <t>1709-18</t>
  </si>
  <si>
    <t>1710-18</t>
  </si>
  <si>
    <t>1711-18</t>
  </si>
  <si>
    <t>Natural Capital</t>
  </si>
  <si>
    <t>Vepp, Inc.</t>
  </si>
  <si>
    <t xml:space="preserve">Crown REC Services </t>
  </si>
  <si>
    <t>solar edge</t>
  </si>
  <si>
    <t>NON127995</t>
  </si>
  <si>
    <t>NON129763</t>
  </si>
  <si>
    <t>NON129764</t>
  </si>
  <si>
    <t>NON129765</t>
  </si>
  <si>
    <t>NON129766</t>
  </si>
  <si>
    <t>NON129628</t>
  </si>
  <si>
    <t>NON129976</t>
  </si>
  <si>
    <t>NON129990</t>
  </si>
  <si>
    <t>NON129987</t>
  </si>
  <si>
    <t>NON129994</t>
  </si>
  <si>
    <t>NON129383</t>
  </si>
  <si>
    <t>NON129384</t>
  </si>
  <si>
    <t>NON129385</t>
  </si>
  <si>
    <t>NON129386</t>
  </si>
  <si>
    <t>NON129387</t>
  </si>
  <si>
    <t>NON129160</t>
  </si>
  <si>
    <t>NON129161</t>
  </si>
  <si>
    <t>NON129251</t>
  </si>
  <si>
    <t>NON129163</t>
  </si>
  <si>
    <t>NON129284</t>
  </si>
  <si>
    <t>NON129306</t>
  </si>
  <si>
    <t>NON129309</t>
  </si>
  <si>
    <t>NON129361</t>
  </si>
  <si>
    <t>NON129379</t>
  </si>
  <si>
    <t>NON129439</t>
  </si>
  <si>
    <t>NON129221</t>
  </si>
  <si>
    <t>NON129432</t>
  </si>
  <si>
    <t>NON128951</t>
  </si>
  <si>
    <t>NON128952</t>
  </si>
  <si>
    <t>NON129008</t>
  </si>
  <si>
    <t>NON129009</t>
  </si>
  <si>
    <t>NON129010</t>
  </si>
  <si>
    <t>NON128694</t>
  </si>
  <si>
    <t>NON129082</t>
  </si>
  <si>
    <t>NON128701</t>
  </si>
  <si>
    <t>NON128762</t>
  </si>
  <si>
    <t>NON128763</t>
  </si>
  <si>
    <t>NON128844</t>
  </si>
  <si>
    <t>NON128845</t>
  </si>
  <si>
    <t>NON128576</t>
  </si>
  <si>
    <t>NON128180</t>
  </si>
  <si>
    <t>NON128476</t>
  </si>
  <si>
    <t>NON128477</t>
  </si>
  <si>
    <t>NON128511</t>
  </si>
  <si>
    <t>NON128669</t>
  </si>
  <si>
    <t>NON128674</t>
  </si>
  <si>
    <t>NON128695</t>
  </si>
  <si>
    <t>NON128432</t>
  </si>
  <si>
    <t>NON128049</t>
  </si>
  <si>
    <t>NON128077</t>
  </si>
  <si>
    <t>NON128018</t>
  </si>
  <si>
    <t>NON128023</t>
  </si>
  <si>
    <t>NON128037</t>
  </si>
  <si>
    <t>NON128039</t>
  </si>
  <si>
    <t>NON128034</t>
  </si>
  <si>
    <t>NON129109</t>
  </si>
  <si>
    <t>NON129305</t>
  </si>
  <si>
    <t>NON129499</t>
  </si>
  <si>
    <t>NON129503</t>
  </si>
  <si>
    <t>NON129505</t>
  </si>
  <si>
    <t>NON129518</t>
  </si>
  <si>
    <t>NON129519</t>
  </si>
  <si>
    <t>NON129587</t>
  </si>
  <si>
    <t>NON129597</t>
  </si>
  <si>
    <t>NON129676</t>
  </si>
  <si>
    <t>NON129679</t>
  </si>
  <si>
    <t>NON129728</t>
  </si>
  <si>
    <t>NON129729</t>
  </si>
  <si>
    <t>NON115332</t>
  </si>
  <si>
    <t>NON115333</t>
  </si>
  <si>
    <t>NON115389</t>
  </si>
  <si>
    <t>NON115390</t>
  </si>
  <si>
    <t>NON115391</t>
  </si>
  <si>
    <t>NON115392</t>
  </si>
  <si>
    <t>NON115393</t>
  </si>
  <si>
    <t>NON115394</t>
  </si>
  <si>
    <t>NON115395</t>
  </si>
  <si>
    <t>NON115396</t>
  </si>
  <si>
    <t>NON115397</t>
  </si>
  <si>
    <t>NON115398</t>
  </si>
  <si>
    <t>NON115408</t>
  </si>
  <si>
    <t>NON115410</t>
  </si>
  <si>
    <t>NON115437</t>
  </si>
  <si>
    <t>NON115441</t>
  </si>
  <si>
    <t>NON115450</t>
  </si>
  <si>
    <t>NON109635</t>
  </si>
  <si>
    <t>NON127461</t>
  </si>
  <si>
    <t>NON123624</t>
  </si>
  <si>
    <t>NON123627</t>
  </si>
  <si>
    <t>NON123504</t>
  </si>
  <si>
    <t>NON123505</t>
  </si>
  <si>
    <t>NON123522</t>
  </si>
  <si>
    <t>NON123526</t>
  </si>
  <si>
    <t>NON123550</t>
  </si>
  <si>
    <t>NON123555</t>
  </si>
  <si>
    <t>NON123558</t>
  </si>
  <si>
    <t>NON123560</t>
  </si>
  <si>
    <t>NON123562</t>
  </si>
  <si>
    <t>NON123563</t>
  </si>
  <si>
    <t>NON123622</t>
  </si>
  <si>
    <t>NON123623</t>
  </si>
  <si>
    <t>NON123625</t>
  </si>
  <si>
    <t>NON123626</t>
  </si>
  <si>
    <t>NON122389</t>
  </si>
  <si>
    <t>NON122393</t>
  </si>
  <si>
    <t>NON122399</t>
  </si>
  <si>
    <t>NON122400</t>
  </si>
  <si>
    <t>NON122401</t>
  </si>
  <si>
    <t>NON121958</t>
  </si>
  <si>
    <t>NON121782</t>
  </si>
  <si>
    <t>NON121785</t>
  </si>
  <si>
    <t>NON121797</t>
  </si>
  <si>
    <t>NON121889</t>
  </si>
  <si>
    <t>NON121890</t>
  </si>
  <si>
    <t>NON121891</t>
  </si>
  <si>
    <t>NON121965</t>
  </si>
  <si>
    <t>NON121966</t>
  </si>
  <si>
    <t>NON121968</t>
  </si>
  <si>
    <t>NON121980</t>
  </si>
  <si>
    <t>NON121981</t>
  </si>
  <si>
    <t>NON121982</t>
  </si>
  <si>
    <t>NON101967</t>
  </si>
  <si>
    <t>NON127873</t>
  </si>
  <si>
    <t>NON127874</t>
  </si>
  <si>
    <t>NON127875</t>
  </si>
  <si>
    <t>NON127939</t>
  </si>
  <si>
    <t>NON127945</t>
  </si>
  <si>
    <t>NON127952</t>
  </si>
  <si>
    <t>NON127958</t>
  </si>
  <si>
    <t>NON127967</t>
  </si>
  <si>
    <t>NON127968</t>
  </si>
  <si>
    <t>NON127541</t>
  </si>
  <si>
    <t>NON127599</t>
  </si>
  <si>
    <t>NON127625</t>
  </si>
  <si>
    <t>NON127770</t>
  </si>
  <si>
    <t>NON127792</t>
  </si>
  <si>
    <t>NON127799</t>
  </si>
  <si>
    <t>NON127848</t>
  </si>
  <si>
    <t>NON127849</t>
  </si>
  <si>
    <t>NON127938</t>
  </si>
  <si>
    <t>NON127971</t>
  </si>
  <si>
    <t>NON130076</t>
  </si>
  <si>
    <t>NON130077</t>
  </si>
  <si>
    <t>NON130078</t>
  </si>
  <si>
    <t>NON130079</t>
  </si>
  <si>
    <t>NON130082</t>
  </si>
  <si>
    <t>NON129438</t>
  </si>
  <si>
    <t>NON130030</t>
  </si>
  <si>
    <t>NON130033</t>
  </si>
  <si>
    <t>NON130122</t>
  </si>
  <si>
    <t>NON130157</t>
  </si>
  <si>
    <t>NON130160</t>
  </si>
  <si>
    <t>NON130195</t>
  </si>
  <si>
    <t>NON130228</t>
  </si>
  <si>
    <t>NON130229</t>
  </si>
  <si>
    <t>NON130264</t>
  </si>
  <si>
    <t>NON127370</t>
  </si>
  <si>
    <t>NON127421</t>
  </si>
  <si>
    <t>NON127422</t>
  </si>
  <si>
    <t>NON127382</t>
  </si>
  <si>
    <t>NON127344</t>
  </si>
  <si>
    <t>NON127423</t>
  </si>
  <si>
    <t>NON127463</t>
  </si>
  <si>
    <t>NON107368</t>
  </si>
  <si>
    <t>NON107472</t>
  </si>
  <si>
    <t>NON107474</t>
  </si>
  <si>
    <t>NON107485</t>
  </si>
  <si>
    <t>NON108012</t>
  </si>
  <si>
    <t>NON116954</t>
  </si>
  <si>
    <t>NON118651</t>
  </si>
  <si>
    <t>NON127997</t>
  </si>
  <si>
    <t>NON85768</t>
  </si>
  <si>
    <t>NON91608</t>
  </si>
  <si>
    <t>NON91830</t>
  </si>
  <si>
    <t>NON91831</t>
  </si>
  <si>
    <t>NON92345</t>
  </si>
  <si>
    <t>NON92346</t>
  </si>
  <si>
    <t>NON92347</t>
  </si>
  <si>
    <t>NON92717</t>
  </si>
  <si>
    <t>NON94871</t>
  </si>
  <si>
    <t>NON94873</t>
  </si>
  <si>
    <t>NON95840</t>
  </si>
  <si>
    <t>NON96077</t>
  </si>
  <si>
    <t>NON130084</t>
  </si>
  <si>
    <t>NON129380</t>
  </si>
  <si>
    <t>NON129584</t>
  </si>
  <si>
    <t>NON129586</t>
  </si>
  <si>
    <t>NON96395</t>
  </si>
  <si>
    <t>NON96477</t>
  </si>
  <si>
    <t>NON96745</t>
  </si>
  <si>
    <t>NON96819</t>
  </si>
  <si>
    <t>NON96919</t>
  </si>
  <si>
    <t>NON97008</t>
  </si>
  <si>
    <t>NON97012</t>
  </si>
  <si>
    <t>NON97035</t>
  </si>
  <si>
    <t>NON97214</t>
  </si>
  <si>
    <t>NON97277</t>
  </si>
  <si>
    <t>NON97293</t>
  </si>
  <si>
    <t>NON97294</t>
  </si>
  <si>
    <t>NON97376</t>
  </si>
  <si>
    <t>NON97407</t>
  </si>
  <si>
    <t>NON97513</t>
  </si>
  <si>
    <t>NON97547</t>
  </si>
  <si>
    <t>NON97548</t>
  </si>
  <si>
    <t>NON97549</t>
  </si>
  <si>
    <t>NON97552</t>
  </si>
  <si>
    <t>NON97820</t>
  </si>
  <si>
    <t>NON97878</t>
  </si>
  <si>
    <t>NON97996</t>
  </si>
  <si>
    <t>NON98018</t>
  </si>
  <si>
    <t>NON98020</t>
  </si>
  <si>
    <t>NON96028</t>
  </si>
  <si>
    <t>NON97013</t>
  </si>
  <si>
    <t>NON97109</t>
  </si>
  <si>
    <t>NON97498</t>
  </si>
  <si>
    <t>NON97845</t>
  </si>
  <si>
    <t>NON96700</t>
  </si>
  <si>
    <t>NON96705</t>
  </si>
  <si>
    <t>NON96741</t>
  </si>
  <si>
    <t>NON96744</t>
  </si>
  <si>
    <t>NON96926</t>
  </si>
  <si>
    <t>NON96930</t>
  </si>
  <si>
    <t>NON97108</t>
  </si>
  <si>
    <t>NON97154</t>
  </si>
  <si>
    <t>NON97155</t>
  </si>
  <si>
    <t>NON97156</t>
  </si>
  <si>
    <t>NON97237</t>
  </si>
  <si>
    <t>NON97240</t>
  </si>
  <si>
    <t>NON97242</t>
  </si>
  <si>
    <t>NON97296</t>
  </si>
  <si>
    <t>NON97298</t>
  </si>
  <si>
    <t>NON97385</t>
  </si>
  <si>
    <t>NON97668</t>
  </si>
  <si>
    <t>NON97669</t>
  </si>
  <si>
    <t>NON97809</t>
  </si>
  <si>
    <t>NON97811</t>
  </si>
  <si>
    <t>NON97853</t>
  </si>
  <si>
    <t>NON97877</t>
  </si>
  <si>
    <t>NON97912</t>
  </si>
  <si>
    <t>NON123738</t>
  </si>
  <si>
    <t>NON121735</t>
  </si>
  <si>
    <t>NON128439</t>
  </si>
  <si>
    <t>NON122244</t>
  </si>
  <si>
    <t>NON128543</t>
  </si>
  <si>
    <t>NON124928</t>
  </si>
  <si>
    <t>NON128544</t>
  </si>
  <si>
    <t>NON129550</t>
  </si>
  <si>
    <t>NON129603</t>
  </si>
  <si>
    <t>NON129551</t>
  </si>
  <si>
    <t>NON129539</t>
  </si>
  <si>
    <t>NON129546</t>
  </si>
  <si>
    <t>NON129601</t>
  </si>
  <si>
    <t>NON122251</t>
  </si>
  <si>
    <t>NON129375</t>
  </si>
  <si>
    <t>NON128530</t>
  </si>
  <si>
    <t xml:space="preserve">NON122232 </t>
  </si>
  <si>
    <t>NON129129</t>
  </si>
  <si>
    <t>NON129126</t>
  </si>
  <si>
    <t>NON116762</t>
  </si>
  <si>
    <t>NON116770</t>
  </si>
  <si>
    <t>NON128281</t>
  </si>
  <si>
    <t>NON128270</t>
  </si>
  <si>
    <t>NON128284</t>
  </si>
  <si>
    <t>NON128271</t>
  </si>
  <si>
    <t>NON122250</t>
  </si>
  <si>
    <t>NON122246</t>
  </si>
  <si>
    <t>NON128295</t>
  </si>
  <si>
    <t>NON128285</t>
  </si>
  <si>
    <t>NON128290</t>
  </si>
  <si>
    <t>NON128292</t>
  </si>
  <si>
    <t>NON128364</t>
  </si>
  <si>
    <t>NON128254</t>
  </si>
  <si>
    <t>NON128275</t>
  </si>
  <si>
    <t>NON128176</t>
  </si>
  <si>
    <t>NON124925</t>
  </si>
  <si>
    <t>NON124941</t>
  </si>
  <si>
    <t>NON124940</t>
  </si>
  <si>
    <t>NON127517</t>
  </si>
  <si>
    <t>NON128097</t>
  </si>
  <si>
    <t>NON124920</t>
  </si>
  <si>
    <t>NON124932</t>
  </si>
  <si>
    <t>NON128174</t>
  </si>
  <si>
    <t>NON128186</t>
  </si>
  <si>
    <t>NON128187</t>
  </si>
  <si>
    <t>NON129289</t>
  </si>
  <si>
    <t>NON128882</t>
  </si>
  <si>
    <t>NON130019</t>
  </si>
  <si>
    <t>NON130388</t>
  </si>
  <si>
    <t>NON129538</t>
  </si>
  <si>
    <t>NON130075</t>
  </si>
  <si>
    <t>NON130109</t>
  </si>
  <si>
    <t>NON130110</t>
  </si>
  <si>
    <t>NON130117</t>
  </si>
  <si>
    <t>NON130118</t>
  </si>
  <si>
    <t>MSS49370</t>
  </si>
  <si>
    <t>NON115439</t>
  </si>
  <si>
    <t>NON129186</t>
  </si>
  <si>
    <t>NON128212</t>
  </si>
  <si>
    <t>NON127258</t>
  </si>
  <si>
    <t>NON127415</t>
  </si>
  <si>
    <t>NON127552</t>
  </si>
  <si>
    <t>NON129179</t>
  </si>
  <si>
    <t>NON129413</t>
  </si>
  <si>
    <t>NON129414</t>
  </si>
  <si>
    <t>NON127839</t>
  </si>
  <si>
    <t>NON128366</t>
  </si>
  <si>
    <t>NON128474</t>
  </si>
  <si>
    <t>NON127261</t>
  </si>
  <si>
    <t>NON127262</t>
  </si>
  <si>
    <t>NON127381</t>
  </si>
  <si>
    <t>NON127438</t>
  </si>
  <si>
    <t>NON127439</t>
  </si>
  <si>
    <t>NON127551</t>
  </si>
  <si>
    <t>NON127686</t>
  </si>
  <si>
    <t>NON127688</t>
  </si>
  <si>
    <t>NON127754</t>
  </si>
  <si>
    <t>NON127755</t>
  </si>
  <si>
    <t>NON129484</t>
  </si>
  <si>
    <t>NON129485</t>
  </si>
  <si>
    <t>NON129486</t>
  </si>
  <si>
    <t>NON129487</t>
  </si>
  <si>
    <t>NON129488</t>
  </si>
  <si>
    <t>NON129489</t>
  </si>
  <si>
    <t>NON129490</t>
  </si>
  <si>
    <t>NON129491</t>
  </si>
  <si>
    <t>NON129492</t>
  </si>
  <si>
    <t>NON129493</t>
  </si>
  <si>
    <t xml:space="preserve">NON129494  </t>
  </si>
  <si>
    <t>NON129495</t>
  </si>
  <si>
    <t xml:space="preserve">NON129496  </t>
  </si>
  <si>
    <t>NON129498</t>
  </si>
  <si>
    <t xml:space="preserve">NON129500  </t>
  </si>
  <si>
    <t>NON129504</t>
  </si>
  <si>
    <t>NON129506</t>
  </si>
  <si>
    <t>NON129507</t>
  </si>
  <si>
    <t>NON129508</t>
  </si>
  <si>
    <t>NON129509</t>
  </si>
  <si>
    <t>NON129510</t>
  </si>
  <si>
    <t>NON129511</t>
  </si>
  <si>
    <t>NON129512</t>
  </si>
  <si>
    <t>NON129513</t>
  </si>
  <si>
    <t>NON129514</t>
  </si>
  <si>
    <t xml:space="preserve">NON129515  </t>
  </si>
  <si>
    <t>NON129516</t>
  </si>
  <si>
    <t>NON127972</t>
  </si>
  <si>
    <t>NON127973</t>
  </si>
  <si>
    <t>NON127974</t>
  </si>
  <si>
    <t xml:space="preserve">NON127975  </t>
  </si>
  <si>
    <t>NON127976</t>
  </si>
  <si>
    <t xml:space="preserve">NON127977  </t>
  </si>
  <si>
    <t>NON128237</t>
  </si>
  <si>
    <t>NON128238</t>
  </si>
  <si>
    <t>NON123742</t>
  </si>
  <si>
    <t>NON123744</t>
  </si>
  <si>
    <t>NON123746</t>
  </si>
  <si>
    <t>NON123748</t>
  </si>
  <si>
    <t>NON123749</t>
  </si>
  <si>
    <t>NON123751</t>
  </si>
  <si>
    <t>NON123752</t>
  </si>
  <si>
    <t>NON123754</t>
  </si>
  <si>
    <t>NON123758</t>
  </si>
  <si>
    <t>NON123759</t>
  </si>
  <si>
    <t>NON123760</t>
  </si>
  <si>
    <t>NON123761</t>
  </si>
  <si>
    <t>NON123763</t>
  </si>
  <si>
    <t>NON123764</t>
  </si>
  <si>
    <t>NON123772</t>
  </si>
  <si>
    <t>NON123773</t>
  </si>
  <si>
    <t>NON124765</t>
  </si>
  <si>
    <t>NON124766</t>
  </si>
  <si>
    <t>NON124767</t>
  </si>
  <si>
    <t>NON124768</t>
  </si>
  <si>
    <t>NON124769</t>
  </si>
  <si>
    <t>NON124812</t>
  </si>
  <si>
    <t>NON124813</t>
  </si>
  <si>
    <t>NON124814</t>
  </si>
  <si>
    <t>NON124850</t>
  </si>
  <si>
    <t>NON127296</t>
  </si>
  <si>
    <t>NON127297</t>
  </si>
  <si>
    <t>NON127298</t>
  </si>
  <si>
    <t>NON127345</t>
  </si>
  <si>
    <t xml:space="preserve">NON127347  </t>
  </si>
  <si>
    <t>NON127348</t>
  </si>
  <si>
    <t>NON127349</t>
  </si>
  <si>
    <t>NON127350</t>
  </si>
  <si>
    <t xml:space="preserve">NON127352  </t>
  </si>
  <si>
    <t>NON127353</t>
  </si>
  <si>
    <t>NON127355</t>
  </si>
  <si>
    <t>NON127361</t>
  </si>
  <si>
    <t>NON127362</t>
  </si>
  <si>
    <t>NON127363</t>
  </si>
  <si>
    <t>NON127366</t>
  </si>
  <si>
    <t>NON127367</t>
  </si>
  <si>
    <t>NON127369</t>
  </si>
  <si>
    <t>NON127371</t>
  </si>
  <si>
    <t>NON127372</t>
  </si>
  <si>
    <t>NON127373</t>
  </si>
  <si>
    <t>NON127374</t>
  </si>
  <si>
    <t>NON127377</t>
  </si>
  <si>
    <t>NON127378</t>
  </si>
  <si>
    <t>NON127484</t>
  </si>
  <si>
    <t>NON127485</t>
  </si>
  <si>
    <t>NON127486</t>
  </si>
  <si>
    <t>NON127487</t>
  </si>
  <si>
    <t xml:space="preserve">NON129377  </t>
  </si>
  <si>
    <t>NON128279</t>
  </si>
  <si>
    <t xml:space="preserve"> NON128365  </t>
  </si>
  <si>
    <t>NON128443</t>
  </si>
  <si>
    <t>NON128639</t>
  </si>
  <si>
    <t>NON128700</t>
  </si>
  <si>
    <t xml:space="preserve">NON127436  </t>
  </si>
  <si>
    <t>NON127437</t>
  </si>
  <si>
    <t xml:space="preserve">NON127451  </t>
  </si>
  <si>
    <t>NON127689</t>
  </si>
  <si>
    <t>NON127691</t>
  </si>
  <si>
    <t>NON124798</t>
  </si>
  <si>
    <t>NON118138</t>
  </si>
  <si>
    <t>NON96429</t>
  </si>
  <si>
    <t>NON97011</t>
  </si>
  <si>
    <t>NON97040</t>
  </si>
  <si>
    <t>NON97107</t>
  </si>
  <si>
    <t>NON97181</t>
  </si>
  <si>
    <t>NON97182</t>
  </si>
  <si>
    <t>NON97290</t>
  </si>
  <si>
    <t>NON97409</t>
  </si>
  <si>
    <t>NON97515</t>
  </si>
  <si>
    <t>NON97517</t>
  </si>
  <si>
    <t>NON97673</t>
  </si>
  <si>
    <t>NON97680</t>
  </si>
  <si>
    <t>NON97681</t>
  </si>
  <si>
    <t>NON97682</t>
  </si>
  <si>
    <t>NON97867</t>
  </si>
  <si>
    <t>NON97919</t>
  </si>
  <si>
    <t>NON121761</t>
  </si>
  <si>
    <t>NON123665</t>
  </si>
  <si>
    <t>MSS50821</t>
  </si>
  <si>
    <t>MSS50819</t>
  </si>
  <si>
    <t>NON130000</t>
  </si>
  <si>
    <t>NON128429</t>
  </si>
  <si>
    <t>NON128430</t>
  </si>
  <si>
    <t>NON130329</t>
  </si>
  <si>
    <t>NON128723</t>
  </si>
  <si>
    <t>NON128728</t>
  </si>
  <si>
    <t>NON128726</t>
  </si>
  <si>
    <t>NON115438</t>
  </si>
  <si>
    <t>REC-RI-Richard Coelho second system</t>
  </si>
  <si>
    <t>REC-NH-Jenifer and Christine Maloney</t>
  </si>
  <si>
    <t>REC-NH-Jaime OBrien</t>
  </si>
  <si>
    <t>REC-NH-Donald Kelsey</t>
  </si>
  <si>
    <t>REC-NH-Chris and Michelle Rondeau</t>
  </si>
  <si>
    <t>REC-NH-Srinivas Kotamarti</t>
  </si>
  <si>
    <t>REC-NH-Robert Stanley</t>
  </si>
  <si>
    <t>REC-NH-Tom Earle</t>
  </si>
  <si>
    <t>REC-NH-Doug Piroso</t>
  </si>
  <si>
    <t>REC-NH-Mikael Jacobson</t>
  </si>
  <si>
    <t>REC-NH-AJ Lawlor</t>
  </si>
  <si>
    <t>REC-NH-Florian Kozinczak</t>
  </si>
  <si>
    <t>REC-NH-Tressa Gaffney</t>
  </si>
  <si>
    <t>REC-NH-Everett Neumyer</t>
  </si>
  <si>
    <t>REC-NH-Town of Derry</t>
  </si>
  <si>
    <t>REC-NH-Sarah Scott</t>
  </si>
  <si>
    <t>REC-NH-Keith and Jennifer Woodard</t>
  </si>
  <si>
    <t>REC-NH-Michael Moody</t>
  </si>
  <si>
    <t>REC-NH-Bill Metevier</t>
  </si>
  <si>
    <t>REC-NH-Townley Chisholm</t>
  </si>
  <si>
    <t>REC-NH-Andrew Weeks</t>
  </si>
  <si>
    <t>REC-NH-Adam Hamilton</t>
  </si>
  <si>
    <t>REC-NH-Elijah Garrison</t>
  </si>
  <si>
    <t>REC-NH-Karen &amp; Bryan Haroules</t>
  </si>
  <si>
    <t>REC-NH-George Kilens</t>
  </si>
  <si>
    <t>REC-NH-Craig Gebo expansion</t>
  </si>
  <si>
    <t>REC-NH-Susan Youngs</t>
  </si>
  <si>
    <t>REC-NH-Granite Air Center, LLC - system 1</t>
  </si>
  <si>
    <t>REC-NH-Granite Air Center, LLC - system 2</t>
  </si>
  <si>
    <t>REC-NH-Cross Roads House</t>
  </si>
  <si>
    <t>REC-NH-Mark Falardeau</t>
  </si>
  <si>
    <t>REC-NH-David Schmidt</t>
  </si>
  <si>
    <t>REC-NH-Lucius Evans</t>
  </si>
  <si>
    <t>REC-NH-Ult Mundane</t>
  </si>
  <si>
    <t>REC-NH-Jerry Karcher</t>
  </si>
  <si>
    <t>REC-NH Gap Real Estate</t>
  </si>
  <si>
    <t>REC-NH-John Chadwick</t>
  </si>
  <si>
    <t>REC-NH-Brad Pierce</t>
  </si>
  <si>
    <t>REC-NH-David and April Rau</t>
  </si>
  <si>
    <t>REC-NH-Jonathan Harrington</t>
  </si>
  <si>
    <t>REC-NH-David Smith</t>
  </si>
  <si>
    <t>REC-NH-Kenneth Najem</t>
  </si>
  <si>
    <t>REC-NH-Robert Renshaw</t>
  </si>
  <si>
    <t>REC-NH-Jon Katzenstein</t>
  </si>
  <si>
    <t>REC-NH-Paul Vigneau</t>
  </si>
  <si>
    <t>REC-NH-Barbara Locke</t>
  </si>
  <si>
    <t>REC-NH-Joseph Magruder</t>
  </si>
  <si>
    <t>REC-NH-James Lalla</t>
  </si>
  <si>
    <t>REC-NH-James Dumas</t>
  </si>
  <si>
    <t>REC-NH-Peter Yarensky</t>
  </si>
  <si>
    <t>REC-NH-Brendan Mullarkey</t>
  </si>
  <si>
    <t>REC-NH-Paul Soltysiak</t>
  </si>
  <si>
    <t>REC-NH-William Carpenter</t>
  </si>
  <si>
    <t>REC-NH-Seshakrishnan Srinivasan</t>
  </si>
  <si>
    <t>REC-NH-Brian Shepperd</t>
  </si>
  <si>
    <t>REC-NH-Sarah Tabor</t>
  </si>
  <si>
    <r>
      <t xml:space="preserve">REC-NH-Jayne Savage </t>
    </r>
    <r>
      <rPr>
        <sz val="11"/>
        <color rgb="FFFF0000"/>
        <rFont val="Calibri"/>
        <family val="2"/>
        <scheme val="minor"/>
      </rPr>
      <t>Expansion</t>
    </r>
  </si>
  <si>
    <r>
      <t xml:space="preserve">REC-NH-Jayne Savage </t>
    </r>
    <r>
      <rPr>
        <sz val="11"/>
        <color rgb="FFFF0000"/>
        <rFont val="Calibri"/>
        <family val="2"/>
        <scheme val="minor"/>
      </rPr>
      <t>Initial System</t>
    </r>
  </si>
  <si>
    <t>REC-NH-Jason and Dawn Kovarik</t>
  </si>
  <si>
    <t>REC-NH-Adam Shepard</t>
  </si>
  <si>
    <t>REC-NH-Caitlin and Purak Parikh</t>
  </si>
  <si>
    <t>REC-NH-Tim April</t>
  </si>
  <si>
    <t>REC-NH-Tom Nicholson</t>
  </si>
  <si>
    <t>REC-NH-Brennan Scott</t>
  </si>
  <si>
    <t>REC-NH-Mark Edwards</t>
  </si>
  <si>
    <t>REC-NH-Mark Sherwood</t>
  </si>
  <si>
    <t>REC-NH-David Kehas</t>
  </si>
  <si>
    <t>REC-NH-Lancaster P Hitchman</t>
  </si>
  <si>
    <t>REC-NH-Robert M. Leese</t>
  </si>
  <si>
    <t>REC-NH-Robert Ayer</t>
  </si>
  <si>
    <t>REC-NH-Raymond and Pamela Seddon</t>
  </si>
  <si>
    <t>REC-NH-Jeffery Trimble</t>
  </si>
  <si>
    <t>REC-NH-Raymond Pike</t>
  </si>
  <si>
    <t>REC-NH-Vanessa Hird</t>
  </si>
  <si>
    <t>REC-NH-Jeffrey Hebb</t>
  </si>
  <si>
    <t>REC-NH-Frank Pecze</t>
  </si>
  <si>
    <t>REC-NH-Richard Hull</t>
  </si>
  <si>
    <t>REC-NH-Patricia Weathers</t>
  </si>
  <si>
    <t>REC-NH-Michael Hashem</t>
  </si>
  <si>
    <t>REC-NH-Richard King</t>
  </si>
  <si>
    <t>REC-NH-Terrence Bedell</t>
  </si>
  <si>
    <t>REC-NH-Daniel and Sandra Pickering</t>
  </si>
  <si>
    <t>REC-NH-Mike Vlacich</t>
  </si>
  <si>
    <t>REC-NH-Glenn &amp; Patricia Ashworth</t>
  </si>
  <si>
    <t>REC-NH-Wade Harwood</t>
  </si>
  <si>
    <t>REC-NH-Avesta Meadows One LP</t>
  </si>
  <si>
    <t>REC-NH-Cara Taussig</t>
  </si>
  <si>
    <t>REC-NH-James Harrison</t>
  </si>
  <si>
    <t>REC-NH-Susan Smith</t>
  </si>
  <si>
    <t>REC-NH-Aleksi Yosifov</t>
  </si>
  <si>
    <t>REC-NH-Raffaellina Mahogany</t>
  </si>
  <si>
    <t>REC-NH-Julie Dierauf</t>
  </si>
  <si>
    <t>REC-NH-Grondin David</t>
  </si>
  <si>
    <t>REC-NH-Andrew Lawrence</t>
  </si>
  <si>
    <t>REC-NH-Tedd Benson</t>
  </si>
  <si>
    <t>REC-NH-Cassandra Saltus</t>
  </si>
  <si>
    <t>REC-NH-Joe Wilson</t>
  </si>
  <si>
    <t>REC-NH-Mike Koutelis</t>
  </si>
  <si>
    <t>REC-NH-Eric and Gayle Hollister</t>
  </si>
  <si>
    <t>REC-NH-Jeffrey Woodruff</t>
  </si>
  <si>
    <t>REC-NH-Jeffrey Deuink</t>
  </si>
  <si>
    <t>REC-NH-Three J Farms</t>
  </si>
  <si>
    <t>REC-NH-Janet Taft</t>
  </si>
  <si>
    <t>REC-NH-Chris Lawson</t>
  </si>
  <si>
    <t>REC-NH-Lilac Car Wash</t>
  </si>
  <si>
    <t>REC-NH-John Loker</t>
  </si>
  <si>
    <t>REC-NH-Dan Wolfson</t>
  </si>
  <si>
    <t>REC-NH-Kelly Croteau</t>
  </si>
  <si>
    <t>REC-NH-Wayne Packy Campbell</t>
  </si>
  <si>
    <t>REC-NH-Christopher Collins</t>
  </si>
  <si>
    <t>REC-NH-Mike Adsitt</t>
  </si>
  <si>
    <t>REC-NH-Peter G Quick</t>
  </si>
  <si>
    <t>REC-NH-Thomas Latham</t>
  </si>
  <si>
    <t>REC-NH-Arthur Andrew</t>
  </si>
  <si>
    <t>REC-NH-Denis Plourde</t>
  </si>
  <si>
    <t>REC-NH-Michael and Virginia Fuller</t>
  </si>
  <si>
    <t>REC-NH-William Legrand</t>
  </si>
  <si>
    <t>REC-NH-Steve Bissonnette</t>
  </si>
  <si>
    <t>REC-NH-Richard Kuskowski</t>
  </si>
  <si>
    <t>REC-NH-Kevin Luffman</t>
  </si>
  <si>
    <t>REC-NH-Peter Blinn</t>
  </si>
  <si>
    <t>REC-NH-Royden Hart Jr.</t>
  </si>
  <si>
    <t>REC-NH-Jeremy Wright</t>
  </si>
  <si>
    <t>REC-NH-Heidi Horman</t>
  </si>
  <si>
    <t>REC-NH-Joel Shaklee</t>
  </si>
  <si>
    <t>REC-NH-William Kelley</t>
  </si>
  <si>
    <t>REC-NH-Diane Mattock</t>
  </si>
  <si>
    <t>REC-NH-Deborah Amirtham</t>
  </si>
  <si>
    <t>REC-NH-Marcia Harrison</t>
  </si>
  <si>
    <t>REC-NH-Brian E White</t>
  </si>
  <si>
    <t>REC-NH-Shelley Turner</t>
  </si>
  <si>
    <t>REC-NH-Matthew Angers</t>
  </si>
  <si>
    <t>REC-NH-Timothy Clairmont</t>
  </si>
  <si>
    <t>REC-NH-Lance Klingler</t>
  </si>
  <si>
    <t>REC-NH-John Harris</t>
  </si>
  <si>
    <t>REC-NH-Bernie Reinhardt</t>
  </si>
  <si>
    <t>REC-NH-Chris &amp; Ashley Porter</t>
  </si>
  <si>
    <t>REC-NH-Jennifer Esten</t>
  </si>
  <si>
    <t>REC-NH-Anne D Dowling</t>
  </si>
  <si>
    <t>REC-NH-Jeff Malloy and Sara Vitolo</t>
  </si>
  <si>
    <t>REC-NH-Peter &amp; Martha Boyd</t>
  </si>
  <si>
    <t>REC-NH-Melodie Fay</t>
  </si>
  <si>
    <t>REC-NH-James Valiquet</t>
  </si>
  <si>
    <t>REC-NH-Dominic Viglione</t>
  </si>
  <si>
    <t>REC-NH-Kent Baughn</t>
  </si>
  <si>
    <t>REC-NH-Edward Mysona</t>
  </si>
  <si>
    <t>REC-NH-Gary LaRose</t>
  </si>
  <si>
    <t>REC-NH-Ed &amp; Rebecca Cote</t>
  </si>
  <si>
    <t>REC-NH-Samantha Ieva</t>
  </si>
  <si>
    <t>REC-NH-Rudy Bazelmans</t>
  </si>
  <si>
    <t>REC-NH-Theresa Brady</t>
  </si>
  <si>
    <t>REC-NH-Four Seasons Aquaponics</t>
  </si>
  <si>
    <t>REC-NH-Richard McDermott</t>
  </si>
  <si>
    <t>REC-NH-Joe Wilson 1st</t>
  </si>
  <si>
    <t>REC-NH-Leonard Sarapas</t>
  </si>
  <si>
    <t>REC-NH-Keystone Management</t>
  </si>
  <si>
    <t>REC-NH-Energized Line Construction</t>
  </si>
  <si>
    <t>REC-NH-Philip Viscosi</t>
  </si>
  <si>
    <t>REC-NH-Granite State Solar, Inc. 1</t>
  </si>
  <si>
    <t>REC-NH-Granite State Solar, Inc. 2</t>
  </si>
  <si>
    <t>REC-NH-Berube's Truck Accessories, LLC</t>
  </si>
  <si>
    <t>REC-NH-Stanley Sowle     (Expansion)</t>
  </si>
  <si>
    <t>REC-NH-Shawn Kelly</t>
  </si>
  <si>
    <t>REC-NH-Michael Mangan</t>
  </si>
  <si>
    <t>REC-NH-James &amp; Jane Rollins</t>
  </si>
  <si>
    <t>REC-NH-Jean Beaulieu</t>
  </si>
  <si>
    <t>REC-NH-Barry Taylor</t>
  </si>
  <si>
    <t>REC-NH-Christa Franke</t>
  </si>
  <si>
    <t>REC-NH-Dan Poland</t>
  </si>
  <si>
    <t>REC-NH-Mark Fenstermacher</t>
  </si>
  <si>
    <t>REC-NH-Kendall Watson</t>
  </si>
  <si>
    <t>REC-NH-Susan Linnemayr</t>
  </si>
  <si>
    <t>REC-NH-Peter Mularien</t>
  </si>
  <si>
    <t>REC-NH-Ronald Weiss</t>
  </si>
  <si>
    <t>REC-NH-Adam Dragon</t>
  </si>
  <si>
    <t>REC-NH-Tammy and Dale Sandy</t>
  </si>
  <si>
    <t>REC-NH-Margaret Doscher</t>
  </si>
  <si>
    <t>REC-NH-Heather and Greg Dragon</t>
  </si>
  <si>
    <t>REC-NH-Tom Doyle</t>
  </si>
  <si>
    <t>REC-NH-Steven Whitcomb</t>
  </si>
  <si>
    <t>REC-NH-Christine Mitchell</t>
  </si>
  <si>
    <t>REC-NH-Louis Rita</t>
  </si>
  <si>
    <t>REC-NH-Brian White</t>
  </si>
  <si>
    <t>REC-NH-William Frank</t>
  </si>
  <si>
    <t>REC-NH-Bob Gates</t>
  </si>
  <si>
    <t>REC-ME-Paul McClellan</t>
  </si>
  <si>
    <t>REC-VT-Richard Wright</t>
  </si>
  <si>
    <t>REC-VT-Westside Solar LLC</t>
  </si>
  <si>
    <t>REC-VT-Brad and Kim Lawes</t>
  </si>
  <si>
    <t>CT - 0604782</t>
  </si>
  <si>
    <t>CT - 0644393</t>
  </si>
  <si>
    <t>CT - 0644411</t>
  </si>
  <si>
    <t>CT - 0672277</t>
  </si>
  <si>
    <t>CT - 0633268</t>
  </si>
  <si>
    <t>CT - 0621229</t>
  </si>
  <si>
    <t>CT - 0621233</t>
  </si>
  <si>
    <t>CT - 0644467</t>
  </si>
  <si>
    <t>CT - 0604777</t>
  </si>
  <si>
    <t>CT - 0672267</t>
  </si>
  <si>
    <t>CT - 0604729</t>
  </si>
  <si>
    <t>CT - 0604767</t>
  </si>
  <si>
    <t>CT - 0621222</t>
  </si>
  <si>
    <t>CT - 0672260</t>
  </si>
  <si>
    <t>CT - 0651419</t>
  </si>
  <si>
    <t>CT - 0604784</t>
  </si>
  <si>
    <t>CT - 0644438</t>
  </si>
  <si>
    <t>CT - 0672257</t>
  </si>
  <si>
    <t>CT - 0661367</t>
  </si>
  <si>
    <t>CT - 0672252</t>
  </si>
  <si>
    <t>CT - 0604683</t>
  </si>
  <si>
    <t>CT - 0604730</t>
  </si>
  <si>
    <t>CT - 0611501</t>
  </si>
  <si>
    <t>CT - 0672269</t>
  </si>
  <si>
    <t>CT - 0621093</t>
  </si>
  <si>
    <t>NH - 0301987</t>
  </si>
  <si>
    <t>NH - 0301948</t>
  </si>
  <si>
    <t>NH - 032265</t>
  </si>
  <si>
    <t>NH - 0302024</t>
  </si>
  <si>
    <t>RI - 029409</t>
  </si>
  <si>
    <t>RI - 0281430</t>
  </si>
  <si>
    <t>RI - 029389</t>
  </si>
  <si>
    <t>RI - 029423</t>
  </si>
  <si>
    <t>RI - 029415</t>
  </si>
  <si>
    <t>RI - 0281495</t>
  </si>
  <si>
    <t>RI - 0281506</t>
  </si>
  <si>
    <t>RI - 0281507</t>
  </si>
  <si>
    <t>RI - 029373</t>
  </si>
  <si>
    <t>RI - 0281483</t>
  </si>
  <si>
    <t>RI - 0281392</t>
  </si>
  <si>
    <t>RI - 0281504</t>
  </si>
  <si>
    <t>RI - 0281540</t>
  </si>
  <si>
    <t>RI - 0281549</t>
  </si>
  <si>
    <t>RI - 029414</t>
  </si>
  <si>
    <t>RI - 0281423</t>
  </si>
  <si>
    <t>RI - 0281533</t>
  </si>
  <si>
    <t>RI - 0281530</t>
  </si>
  <si>
    <t>RI - 0281384</t>
  </si>
  <si>
    <t>RI - 0281496</t>
  </si>
  <si>
    <t>RI - 0281590</t>
  </si>
  <si>
    <t>RI - 0281520</t>
  </si>
  <si>
    <t>RI - 0281513</t>
  </si>
  <si>
    <t>NH - 038996</t>
  </si>
  <si>
    <t>NH - 0381003</t>
  </si>
  <si>
    <t>Ianello, Jim</t>
  </si>
  <si>
    <t>Split Rock Distilling</t>
  </si>
  <si>
    <t>Olson, Cliff</t>
  </si>
  <si>
    <t>Perkins, Heidi</t>
  </si>
  <si>
    <t>Ory, James</t>
  </si>
  <si>
    <t>Roma, John</t>
  </si>
  <si>
    <t>Millett, Brenda</t>
  </si>
  <si>
    <t>Newman, Liz</t>
  </si>
  <si>
    <t>Gustafson, Laura</t>
  </si>
  <si>
    <t>Reilly, John</t>
  </si>
  <si>
    <t>RI, LLC - North Berwick Water District</t>
  </si>
  <si>
    <t>Koons, Linnea</t>
  </si>
  <si>
    <t>Sirois, Wes</t>
  </si>
  <si>
    <t>Sobel, Dan</t>
  </si>
  <si>
    <t>Thompson, Rick</t>
  </si>
  <si>
    <t>Olgyay, Cora, PV</t>
  </si>
  <si>
    <t>Rowe, Abby, PV</t>
  </si>
  <si>
    <t>Ouellet, Aaron</t>
  </si>
  <si>
    <t>Woodward, Amos</t>
  </si>
  <si>
    <t>Lane, Cordelia</t>
  </si>
  <si>
    <t>Strugatskiy, Alex</t>
  </si>
  <si>
    <t>Sargent, Ceara</t>
  </si>
  <si>
    <t>Pierce, Seth</t>
  </si>
  <si>
    <t>Carpenter, Peter</t>
  </si>
  <si>
    <t>Mortensen, Keith</t>
  </si>
  <si>
    <t>Knight, John</t>
  </si>
  <si>
    <t>Muza, Steve</t>
  </si>
  <si>
    <t>Kurlanski, Joe</t>
  </si>
  <si>
    <t>Cwiklinski, Michael</t>
  </si>
  <si>
    <t>Scott, Randall</t>
  </si>
  <si>
    <t>Fraser, Andrew</t>
  </si>
  <si>
    <t>Allen, Judith</t>
  </si>
  <si>
    <t>Chatfield, Polly</t>
  </si>
  <si>
    <t>Lawrence, Belinda</t>
  </si>
  <si>
    <t>Shaw Jewelry</t>
  </si>
  <si>
    <t>Francke, Claude</t>
  </si>
  <si>
    <t>Urban, Rae</t>
  </si>
  <si>
    <t>Fougere, Elaine</t>
  </si>
  <si>
    <t>Caffrey, Steven</t>
  </si>
  <si>
    <t>Forbes, Larry</t>
  </si>
  <si>
    <t>White Duck CSF</t>
  </si>
  <si>
    <t>RI, LLC - MOFGA GM</t>
  </si>
  <si>
    <t>Andrus CSF</t>
  </si>
  <si>
    <t>Camden, Town of (PPA)</t>
  </si>
  <si>
    <t>Oppenheim, Ann</t>
  </si>
  <si>
    <t>ReVision Solar Impact Partners, LLC</t>
  </si>
  <si>
    <t>Eppinger, Steven</t>
  </si>
  <si>
    <t>Frechette, Valerie</t>
  </si>
  <si>
    <t>Krams, James</t>
  </si>
  <si>
    <t>90 Woods Hill Rd. Pomfret CT - Woods Hill Solar</t>
  </si>
  <si>
    <t>BC Sheldon 474 - BDE Sheldon Lazar Solar, LLC</t>
  </si>
  <si>
    <t>Murphy Sean Residence - S Murphy</t>
  </si>
  <si>
    <t>CT - 0611656</t>
  </si>
  <si>
    <t>CT - 0681767</t>
  </si>
  <si>
    <t>CT - 0644879</t>
  </si>
  <si>
    <t>CT - 0681919</t>
  </si>
  <si>
    <t>CT - 0611705</t>
  </si>
  <si>
    <t>RI - 0282010</t>
  </si>
  <si>
    <t>RI - 029642</t>
  </si>
  <si>
    <t>RI - 0282072</t>
  </si>
  <si>
    <t>RI - 0281962</t>
  </si>
  <si>
    <t>RI - 029638</t>
  </si>
  <si>
    <t>RI- 0282056</t>
  </si>
  <si>
    <t>RI - 0281999</t>
  </si>
  <si>
    <t>RI - 0282022</t>
  </si>
  <si>
    <t>RI - 029631</t>
  </si>
  <si>
    <t>RI - 029625</t>
  </si>
  <si>
    <t>RI - 0281677</t>
  </si>
  <si>
    <t>RI - 0282053</t>
  </si>
  <si>
    <t>RI - 0282060</t>
  </si>
  <si>
    <t>RI - 029634</t>
  </si>
  <si>
    <t>RI - 0282000</t>
  </si>
  <si>
    <t>RI - 0282042</t>
  </si>
  <si>
    <t>CT - 0651718</t>
  </si>
  <si>
    <t>CT - 0644967</t>
  </si>
  <si>
    <t>CT - 0605186</t>
  </si>
  <si>
    <t>CT - 0651680</t>
  </si>
  <si>
    <t>CT - 0644987</t>
  </si>
  <si>
    <t>CT - 0645009</t>
  </si>
  <si>
    <t>CT - 066465</t>
  </si>
  <si>
    <t>CT - 0621305</t>
  </si>
  <si>
    <t>CT - 0661574</t>
  </si>
  <si>
    <t>CT - 0672557</t>
  </si>
  <si>
    <t>CT - 0672562</t>
  </si>
  <si>
    <t>CT - 0645019</t>
  </si>
  <si>
    <t>CT - 0611838</t>
  </si>
  <si>
    <t>CT - 0605211</t>
  </si>
  <si>
    <t>CT - 0672577</t>
  </si>
  <si>
    <t>CT - 0661643</t>
  </si>
  <si>
    <t>CT - 0605253</t>
  </si>
  <si>
    <t>CT - 0621349</t>
  </si>
  <si>
    <t>CT - 0621344</t>
  </si>
  <si>
    <t>CT - 0605219</t>
  </si>
  <si>
    <t>CT - 0645016</t>
  </si>
  <si>
    <t>CT - 0644970</t>
  </si>
  <si>
    <t>CT - 0672556</t>
  </si>
  <si>
    <t>CT - 0611790</t>
  </si>
  <si>
    <t>CT - 0605222</t>
  </si>
  <si>
    <t>CT - 0661602</t>
  </si>
  <si>
    <t>CT - 0611767</t>
  </si>
  <si>
    <t>CT - 0605239</t>
  </si>
  <si>
    <t>CT - 0661443</t>
  </si>
  <si>
    <t>CT - 0651692</t>
  </si>
  <si>
    <t>CT - 0661612</t>
  </si>
  <si>
    <t>CT - 0611755</t>
  </si>
  <si>
    <t>CT - 0661214</t>
  </si>
  <si>
    <t>CT - 0672493</t>
  </si>
  <si>
    <t>CT - 0672541</t>
  </si>
  <si>
    <t>CT - 0672507</t>
  </si>
  <si>
    <t>CT - 0651456</t>
  </si>
  <si>
    <t>CT - 0651677</t>
  </si>
  <si>
    <t>CT - 066372</t>
  </si>
  <si>
    <t>CT - 0661483</t>
  </si>
  <si>
    <t>CT - 0661223</t>
  </si>
  <si>
    <t>CT - 0651720</t>
  </si>
  <si>
    <t>CT - 0651543</t>
  </si>
  <si>
    <t>CT - 0633400</t>
  </si>
  <si>
    <t>CT - 0644881</t>
  </si>
  <si>
    <t>CT - 066079</t>
  </si>
  <si>
    <t>CT - 0611791</t>
  </si>
  <si>
    <t>CT - 0672501</t>
  </si>
  <si>
    <t>CT - 0681933</t>
  </si>
  <si>
    <t>CT - 0681551</t>
  </si>
  <si>
    <t>CT - 0605177</t>
  </si>
  <si>
    <t>CT - 0661610</t>
  </si>
  <si>
    <t>CT - 0661008</t>
  </si>
  <si>
    <t>CT - 0644965</t>
  </si>
  <si>
    <t>CT - 0633487</t>
  </si>
  <si>
    <t>CT - 0633486</t>
  </si>
  <si>
    <t>CT - 0644990</t>
  </si>
  <si>
    <t>CT - 0621340</t>
  </si>
  <si>
    <t>CT - 0651707</t>
  </si>
  <si>
    <t>CT - 0633399</t>
  </si>
  <si>
    <t>CT - 066690</t>
  </si>
  <si>
    <t>CT - 0605197</t>
  </si>
  <si>
    <t>CT - 0651690</t>
  </si>
  <si>
    <t>CT - 0601420</t>
  </si>
  <si>
    <t>CT - 0641414</t>
  </si>
  <si>
    <t>CT - 061181</t>
  </si>
  <si>
    <t>CT - 060945</t>
  </si>
  <si>
    <t>CT - 0611778</t>
  </si>
  <si>
    <t>CT - 0641090</t>
  </si>
  <si>
    <t>CT - 0642118</t>
  </si>
  <si>
    <t>CT - 0661603</t>
  </si>
  <si>
    <t>CT - 067374</t>
  </si>
  <si>
    <t>CT - 0671494</t>
  </si>
  <si>
    <t>CT - 066185</t>
  </si>
  <si>
    <t>CT - 0661412</t>
  </si>
  <si>
    <t>CT - 0605150</t>
  </si>
  <si>
    <t>CT - 067326</t>
  </si>
  <si>
    <t>CT - 0671045</t>
  </si>
  <si>
    <t>CT - 066145</t>
  </si>
  <si>
    <t>CT - 067507</t>
  </si>
  <si>
    <t>CT - 0642202</t>
  </si>
  <si>
    <t>CT - 0601199</t>
  </si>
  <si>
    <t>CT - 0641002</t>
  </si>
  <si>
    <t>CT - 0651609</t>
  </si>
  <si>
    <t>CT - 0681932</t>
  </si>
  <si>
    <t>CT - 0651698</t>
  </si>
  <si>
    <t>CT - 0651704</t>
  </si>
  <si>
    <t>NH - 0302228</t>
  </si>
  <si>
    <t>NH - 0302243</t>
  </si>
  <si>
    <t>NH - 0302216</t>
  </si>
  <si>
    <t>NH - 031597</t>
  </si>
  <si>
    <t>NH - 0381022</t>
  </si>
  <si>
    <t>NH - 033165</t>
  </si>
  <si>
    <t>NH - 0302207</t>
  </si>
  <si>
    <t>NH - 031582</t>
  </si>
  <si>
    <t>NH - 038992</t>
  </si>
  <si>
    <t>NH - 0302190</t>
  </si>
  <si>
    <t>NH - 0302210</t>
  </si>
  <si>
    <t>RI - 0282024</t>
  </si>
  <si>
    <t>Mill Pond Solar</t>
  </si>
  <si>
    <t>VT - 0541981</t>
  </si>
  <si>
    <t>VT - 0541843</t>
  </si>
  <si>
    <t>VT - 0541954</t>
  </si>
  <si>
    <t>VT - 0541847</t>
  </si>
  <si>
    <t>VT - 0542097</t>
  </si>
  <si>
    <t>VT - 0541919</t>
  </si>
  <si>
    <t>VT - 053100</t>
  </si>
  <si>
    <t>VT - 053102</t>
  </si>
  <si>
    <t>VT - 0541975</t>
  </si>
  <si>
    <t>VT - 0542059</t>
  </si>
  <si>
    <t>VT - 0542069</t>
  </si>
  <si>
    <t>VT - 0542105</t>
  </si>
  <si>
    <t>VT - 0542025</t>
  </si>
  <si>
    <t>VT - 0541959</t>
  </si>
  <si>
    <t>VT - 056301</t>
  </si>
  <si>
    <t>VT - 053091</t>
  </si>
  <si>
    <t>South Forty Solar Farm</t>
  </si>
  <si>
    <t>Magee Hill Solar</t>
  </si>
  <si>
    <t>WEDKingstownEast-02898PV3000DG</t>
  </si>
  <si>
    <t>WEDKingstownWest-02898PV1500NM</t>
  </si>
  <si>
    <t>Milton McMullen Road Solar</t>
  </si>
  <si>
    <t>Dziavit Al Residence - A Dziavit</t>
  </si>
  <si>
    <t>Cook Michael Residence - M Cook</t>
  </si>
  <si>
    <t>Grand Isle Solar Farm - Grand Isle Solar Farm, LLC</t>
  </si>
  <si>
    <t>CC Sheldon Main - BDE Sheldon Main Lazar Solar, LLC</t>
  </si>
  <si>
    <t>Gillford</t>
  </si>
  <si>
    <t xml:space="preserve">Washington </t>
  </si>
  <si>
    <t>Hookset</t>
  </si>
  <si>
    <t xml:space="preserve">Stoddard </t>
  </si>
  <si>
    <t>E Hempsted</t>
  </si>
  <si>
    <t xml:space="preserve">Hancock </t>
  </si>
  <si>
    <t xml:space="preserve">Lyndeborough </t>
  </si>
  <si>
    <t>Jaffery</t>
  </si>
  <si>
    <t>Nahsua</t>
  </si>
  <si>
    <t xml:space="preserve">Pittsfield </t>
  </si>
  <si>
    <t>Lyndeborouth</t>
  </si>
  <si>
    <t>Gilmanton IW</t>
  </si>
  <si>
    <t>Ctr. Sandwich</t>
  </si>
  <si>
    <t>West Rutland</t>
  </si>
  <si>
    <t>Fryeburg</t>
  </si>
  <si>
    <t>North Berwick</t>
  </si>
  <si>
    <t>Northeast Harbor</t>
  </si>
  <si>
    <t>Liberty</t>
  </si>
  <si>
    <t>Islesboro</t>
  </si>
  <si>
    <t>Cape Neddick</t>
  </si>
  <si>
    <t>Cape Elizabeth</t>
  </si>
  <si>
    <t>Orr's Island</t>
  </si>
  <si>
    <t>Newry</t>
  </si>
  <si>
    <t>Sebago</t>
  </si>
  <si>
    <t>Readfield</t>
  </si>
  <si>
    <t xml:space="preserve">Greene </t>
  </si>
  <si>
    <t>Berwick</t>
  </si>
  <si>
    <t>Buxton</t>
  </si>
  <si>
    <t>Dayton</t>
  </si>
  <si>
    <t>Standish</t>
  </si>
  <si>
    <t>Old Orchard Beach</t>
  </si>
  <si>
    <t>Springvale</t>
  </si>
  <si>
    <t>Kennebunkport</t>
  </si>
  <si>
    <t>Port Clyde</t>
  </si>
  <si>
    <t>Brooksville</t>
  </si>
  <si>
    <t>Bridgton</t>
  </si>
  <si>
    <t>Pittston</t>
  </si>
  <si>
    <t>Camden</t>
  </si>
  <si>
    <t>Tenants Harbor</t>
  </si>
  <si>
    <t xml:space="preserve">CT </t>
  </si>
  <si>
    <t>Chepachet</t>
  </si>
  <si>
    <t>Riverside</t>
  </si>
  <si>
    <t>Benson</t>
  </si>
  <si>
    <t>Jericho Center</t>
  </si>
  <si>
    <t>Saint Albans City</t>
  </si>
  <si>
    <t>Bangor</t>
  </si>
  <si>
    <t>Knollwood</t>
  </si>
  <si>
    <t>Target- Bangor, ME (Store #T1855)</t>
  </si>
  <si>
    <t>Target- Concord, NH (Store #T1227)</t>
  </si>
  <si>
    <t>Target- South Portland, ME (Store #T1338)</t>
  </si>
  <si>
    <r>
      <t>Model City Energy Facility</t>
    </r>
    <r>
      <rPr>
        <sz val="11"/>
        <color indexed="8"/>
        <rFont val="Calibri"/>
        <family val="2"/>
        <scheme val="minor"/>
      </rPr>
      <t>†</t>
    </r>
  </si>
  <si>
    <r>
      <t>Seneca Falls Landfill Gas</t>
    </r>
    <r>
      <rPr>
        <sz val="11"/>
        <color indexed="8"/>
        <rFont val="Calibri"/>
        <family val="2"/>
        <scheme val="minor"/>
      </rPr>
      <t>†</t>
    </r>
  </si>
  <si>
    <r>
      <t>Fenner Windpower Project</t>
    </r>
    <r>
      <rPr>
        <sz val="11"/>
        <color indexed="8"/>
        <rFont val="Calibri"/>
        <family val="2"/>
        <scheme val="minor"/>
      </rPr>
      <t>†</t>
    </r>
  </si>
  <si>
    <r>
      <t>Nanticoke LFG</t>
    </r>
    <r>
      <rPr>
        <sz val="11"/>
        <color indexed="8"/>
        <rFont val="Calibri"/>
        <family val="2"/>
        <scheme val="minor"/>
      </rPr>
      <t>†</t>
    </r>
  </si>
  <si>
    <r>
      <t>Ontario Landfill Gas Facility</t>
    </r>
    <r>
      <rPr>
        <sz val="11"/>
        <color indexed="8"/>
        <rFont val="Calibri"/>
        <family val="2"/>
        <scheme val="minor"/>
      </rPr>
      <t>†</t>
    </r>
  </si>
  <si>
    <r>
      <t>Colonie Landfill Gas Facility</t>
    </r>
    <r>
      <rPr>
        <sz val="11"/>
        <color indexed="8"/>
        <rFont val="Calibri"/>
        <family val="2"/>
        <scheme val="minor"/>
      </rPr>
      <t>†</t>
    </r>
  </si>
  <si>
    <r>
      <t>Development Authority of the North Country</t>
    </r>
    <r>
      <rPr>
        <sz val="11"/>
        <color indexed="8"/>
        <rFont val="Calibri"/>
        <family val="2"/>
        <scheme val="minor"/>
      </rPr>
      <t>†</t>
    </r>
  </si>
  <si>
    <r>
      <t>Modern LFG</t>
    </r>
    <r>
      <rPr>
        <sz val="11"/>
        <color indexed="8"/>
        <rFont val="Calibri"/>
        <family val="2"/>
        <scheme val="minor"/>
      </rPr>
      <t>†</t>
    </r>
  </si>
  <si>
    <r>
      <t>Mars Hill</t>
    </r>
    <r>
      <rPr>
        <sz val="11"/>
        <color indexed="8"/>
        <rFont val="Calibri"/>
        <family val="2"/>
        <scheme val="minor"/>
      </rPr>
      <t>†</t>
    </r>
  </si>
  <si>
    <r>
      <t>West Cape Wind Farm</t>
    </r>
    <r>
      <rPr>
        <sz val="11"/>
        <color indexed="8"/>
        <rFont val="Calibri"/>
        <family val="2"/>
        <scheme val="minor"/>
      </rPr>
      <t>†</t>
    </r>
  </si>
  <si>
    <r>
      <t>Steel Winds Energy Project</t>
    </r>
    <r>
      <rPr>
        <sz val="11"/>
        <color indexed="8"/>
        <rFont val="Calibri"/>
        <family val="2"/>
        <scheme val="minor"/>
      </rPr>
      <t>†</t>
    </r>
  </si>
  <si>
    <r>
      <t>Maple Ridge II Wind Farm</t>
    </r>
    <r>
      <rPr>
        <sz val="11"/>
        <color indexed="8"/>
        <rFont val="Calibri"/>
        <family val="2"/>
        <scheme val="minor"/>
      </rPr>
      <t>†</t>
    </r>
  </si>
  <si>
    <r>
      <t>Madison Windpower</t>
    </r>
    <r>
      <rPr>
        <sz val="11"/>
        <color indexed="8"/>
        <rFont val="Calibri"/>
        <family val="2"/>
        <scheme val="minor"/>
      </rPr>
      <t>†</t>
    </r>
  </si>
  <si>
    <r>
      <t>MM Albany LLC</t>
    </r>
    <r>
      <rPr>
        <sz val="11"/>
        <color indexed="8"/>
        <rFont val="Calibri"/>
        <family val="2"/>
        <scheme val="minor"/>
      </rPr>
      <t>†</t>
    </r>
  </si>
  <si>
    <r>
      <t>Mount Miller Wind Energy</t>
    </r>
    <r>
      <rPr>
        <sz val="11"/>
        <color indexed="8"/>
        <rFont val="Calibri"/>
        <family val="2"/>
        <scheme val="minor"/>
      </rPr>
      <t>†</t>
    </r>
  </si>
  <si>
    <r>
      <t>Mount Copper Wind Energy</t>
    </r>
    <r>
      <rPr>
        <sz val="11"/>
        <color indexed="8"/>
        <rFont val="Calibri"/>
        <family val="2"/>
        <scheme val="minor"/>
      </rPr>
      <t>†</t>
    </r>
  </si>
  <si>
    <r>
      <t>West Hill Windpower, LLC</t>
    </r>
    <r>
      <rPr>
        <sz val="11"/>
        <color indexed="8"/>
        <rFont val="Calibri"/>
        <family val="2"/>
        <scheme val="minor"/>
      </rPr>
      <t>†</t>
    </r>
  </si>
  <si>
    <r>
      <t>Munnsville Wind Farm</t>
    </r>
    <r>
      <rPr>
        <sz val="11"/>
        <color indexed="8"/>
        <rFont val="Calibri"/>
        <family val="2"/>
        <scheme val="minor"/>
      </rPr>
      <t>†</t>
    </r>
  </si>
  <si>
    <r>
      <t>WM Mill Seat Landfill</t>
    </r>
    <r>
      <rPr>
        <sz val="11"/>
        <color indexed="8"/>
        <rFont val="Calibri"/>
        <family val="2"/>
        <scheme val="minor"/>
      </rPr>
      <t>†</t>
    </r>
  </si>
  <si>
    <r>
      <t>WM Chaffee Landfill</t>
    </r>
    <r>
      <rPr>
        <sz val="11"/>
        <color indexed="8"/>
        <rFont val="Calibri"/>
        <family val="2"/>
        <scheme val="minor"/>
      </rPr>
      <t>†</t>
    </r>
  </si>
  <si>
    <r>
      <t>Mann Siding Power</t>
    </r>
    <r>
      <rPr>
        <sz val="11"/>
        <color indexed="8"/>
        <rFont val="Calibri"/>
        <family val="2"/>
        <scheme val="minor"/>
      </rPr>
      <t>†</t>
    </r>
  </si>
  <si>
    <r>
      <t>High Acres</t>
    </r>
    <r>
      <rPr>
        <sz val="11"/>
        <color indexed="8"/>
        <rFont val="Calibri"/>
        <family val="2"/>
        <scheme val="minor"/>
      </rPr>
      <t>†</t>
    </r>
  </si>
  <si>
    <r>
      <t>Clinton</t>
    </r>
    <r>
      <rPr>
        <sz val="11"/>
        <color indexed="8"/>
        <rFont val="Calibri"/>
        <family val="2"/>
        <scheme val="minor"/>
      </rPr>
      <t>†</t>
    </r>
  </si>
  <si>
    <r>
      <t>Hyland</t>
    </r>
    <r>
      <rPr>
        <sz val="11"/>
        <color indexed="8"/>
        <rFont val="Calibri"/>
        <family val="2"/>
        <scheme val="minor"/>
      </rPr>
      <t>†</t>
    </r>
  </si>
  <si>
    <r>
      <t>Delaware County Waste-to-Energy Project</t>
    </r>
    <r>
      <rPr>
        <sz val="11"/>
        <color indexed="8"/>
        <rFont val="Calibri"/>
        <family val="2"/>
        <scheme val="minor"/>
      </rPr>
      <t>†</t>
    </r>
  </si>
  <si>
    <r>
      <t>Madison County LF</t>
    </r>
    <r>
      <rPr>
        <sz val="11"/>
        <color indexed="8"/>
        <rFont val="Calibri"/>
        <family val="2"/>
        <scheme val="minor"/>
      </rPr>
      <t>†</t>
    </r>
  </si>
  <si>
    <r>
      <t>Cohocton Wind Farm</t>
    </r>
    <r>
      <rPr>
        <sz val="11"/>
        <color indexed="8"/>
        <rFont val="Calibri"/>
        <family val="2"/>
        <scheme val="minor"/>
      </rPr>
      <t>†</t>
    </r>
  </si>
  <si>
    <r>
      <t xml:space="preserve">Livermore Falls No. 9 </t>
    </r>
    <r>
      <rPr>
        <vertAlign val="superscript"/>
        <sz val="11"/>
        <color indexed="8"/>
        <rFont val="Calibri"/>
        <family val="2"/>
        <scheme val="minor"/>
      </rPr>
      <t>‖</t>
    </r>
  </si>
  <si>
    <r>
      <t xml:space="preserve">Livermore Falls No. 1 </t>
    </r>
    <r>
      <rPr>
        <vertAlign val="superscript"/>
        <sz val="11"/>
        <color indexed="8"/>
        <rFont val="Calibri"/>
        <family val="2"/>
        <scheme val="minor"/>
      </rPr>
      <t>‖</t>
    </r>
  </si>
  <si>
    <r>
      <t xml:space="preserve">Livermore Falls No. 2 </t>
    </r>
    <r>
      <rPr>
        <vertAlign val="superscript"/>
        <sz val="11"/>
        <color indexed="8"/>
        <rFont val="Calibri"/>
        <family val="2"/>
        <scheme val="minor"/>
      </rPr>
      <t>‖</t>
    </r>
  </si>
  <si>
    <r>
      <t xml:space="preserve">Livermore Falls No. 3 </t>
    </r>
    <r>
      <rPr>
        <vertAlign val="superscript"/>
        <sz val="11"/>
        <color indexed="8"/>
        <rFont val="Calibri"/>
        <family val="2"/>
        <scheme val="minor"/>
      </rPr>
      <t>‖</t>
    </r>
  </si>
  <si>
    <r>
      <t xml:space="preserve">Livermore Falls No. 4 </t>
    </r>
    <r>
      <rPr>
        <vertAlign val="superscript"/>
        <sz val="11"/>
        <color indexed="8"/>
        <rFont val="Calibri"/>
        <family val="2"/>
        <scheme val="minor"/>
      </rPr>
      <t>‖</t>
    </r>
  </si>
  <si>
    <r>
      <t xml:space="preserve">Livermore Falls No. 5 </t>
    </r>
    <r>
      <rPr>
        <vertAlign val="superscript"/>
        <sz val="11"/>
        <color indexed="8"/>
        <rFont val="Calibri"/>
        <family val="2"/>
        <scheme val="minor"/>
      </rPr>
      <t>‖</t>
    </r>
  </si>
  <si>
    <r>
      <t xml:space="preserve">Livermore Falls No. 6 </t>
    </r>
    <r>
      <rPr>
        <vertAlign val="superscript"/>
        <sz val="11"/>
        <color indexed="8"/>
        <rFont val="Calibri"/>
        <family val="2"/>
        <scheme val="minor"/>
      </rPr>
      <t>‖</t>
    </r>
  </si>
  <si>
    <r>
      <t xml:space="preserve">Livermore Falls No. 7 </t>
    </r>
    <r>
      <rPr>
        <vertAlign val="superscript"/>
        <sz val="11"/>
        <color indexed="8"/>
        <rFont val="Calibri"/>
        <family val="2"/>
        <scheme val="minor"/>
      </rPr>
      <t>‖</t>
    </r>
  </si>
  <si>
    <r>
      <t xml:space="preserve">Livermore Falls No. 8 </t>
    </r>
    <r>
      <rPr>
        <vertAlign val="superscript"/>
        <sz val="11"/>
        <color indexed="8"/>
        <rFont val="Calibri"/>
        <family val="2"/>
        <scheme val="minor"/>
      </rPr>
      <t>‖</t>
    </r>
  </si>
  <si>
    <r>
      <t xml:space="preserve">REC-NH-Harry Tobias </t>
    </r>
    <r>
      <rPr>
        <sz val="11"/>
        <color rgb="FFFF0000"/>
        <rFont val="Calibri"/>
        <family val="2"/>
        <scheme val="minor"/>
      </rPr>
      <t>Note- both systems use the same meter</t>
    </r>
  </si>
  <si>
    <t>Revision Energy, Inc.</t>
  </si>
  <si>
    <t>1615-17</t>
  </si>
  <si>
    <t>1703-18</t>
  </si>
  <si>
    <t>1691-18</t>
  </si>
  <si>
    <t>IMP61673</t>
  </si>
  <si>
    <t>CVA-Fish Hatchery Hydropower</t>
  </si>
  <si>
    <t>Higley</t>
  </si>
  <si>
    <t>Colton</t>
  </si>
  <si>
    <t>1662-17</t>
  </si>
  <si>
    <t>NON115403</t>
  </si>
  <si>
    <t>Rockwood Farms</t>
  </si>
  <si>
    <t>Grandville</t>
  </si>
  <si>
    <t>Whitman River Dam</t>
  </si>
  <si>
    <t>1527-16</t>
  </si>
  <si>
    <t>1639-17</t>
  </si>
  <si>
    <t>1640-17</t>
  </si>
  <si>
    <t>1641-17</t>
  </si>
  <si>
    <t>1664-18</t>
  </si>
  <si>
    <t>1702-18</t>
  </si>
  <si>
    <t>MSS48645</t>
  </si>
  <si>
    <t>NON89109</t>
  </si>
  <si>
    <t>MSS49412</t>
  </si>
  <si>
    <t>MSS49413</t>
  </si>
  <si>
    <t>MSS49406</t>
  </si>
  <si>
    <t>Pisgah Mountain</t>
  </si>
  <si>
    <t>WED Portsmouth One, LLC</t>
  </si>
  <si>
    <t>West Warwick Turbines</t>
  </si>
  <si>
    <t>WED 5/6</t>
  </si>
  <si>
    <t>Canton Mountain Wind LLC</t>
  </si>
  <si>
    <t>Deerfield Wind, LLC</t>
  </si>
  <si>
    <t>Clifton</t>
  </si>
  <si>
    <t>Searsburg</t>
  </si>
  <si>
    <t>MSS38738</t>
  </si>
  <si>
    <t>1704-18</t>
  </si>
  <si>
    <t>IMP123765</t>
  </si>
  <si>
    <t>Eagle</t>
  </si>
  <si>
    <t>Croghan</t>
  </si>
  <si>
    <t>1705-18</t>
  </si>
  <si>
    <t>IMP123768</t>
  </si>
  <si>
    <t>East Norfolk</t>
  </si>
  <si>
    <t>1706-18</t>
  </si>
  <si>
    <t>IMP123767</t>
  </si>
  <si>
    <t>1707-18</t>
  </si>
  <si>
    <t>IMP127703</t>
  </si>
  <si>
    <t>Allens Falls</t>
  </si>
  <si>
    <t>Parishville</t>
  </si>
  <si>
    <t>1717-18</t>
  </si>
  <si>
    <t>NON131310</t>
  </si>
  <si>
    <t>Case St. Solar</t>
  </si>
  <si>
    <t xml:space="preserve">Middlebury </t>
  </si>
  <si>
    <t xml:space="preserve">Locus Energy </t>
  </si>
  <si>
    <t>1726-18</t>
  </si>
  <si>
    <t>MSS67305</t>
  </si>
  <si>
    <t xml:space="preserve">Hatfield Solar Photovoltaic Facility </t>
  </si>
  <si>
    <t>Hatfield</t>
  </si>
  <si>
    <t>1716-18</t>
  </si>
  <si>
    <t>NON130218</t>
  </si>
  <si>
    <t>Kearsarge Great Barrington</t>
  </si>
  <si>
    <t>Great Barrington</t>
  </si>
  <si>
    <t>1720-18</t>
  </si>
  <si>
    <t>NON131254</t>
  </si>
  <si>
    <t>Killington Addison</t>
  </si>
  <si>
    <t>Addison</t>
  </si>
  <si>
    <t>Mike Trimble, Also Energy</t>
  </si>
  <si>
    <t>1719-18</t>
  </si>
  <si>
    <t>NON130723</t>
  </si>
  <si>
    <t>Killington Ferrisburg</t>
  </si>
  <si>
    <t>1722-18</t>
  </si>
  <si>
    <t>NON131255</t>
  </si>
  <si>
    <t>Killington New Haven</t>
  </si>
  <si>
    <t>1721-18</t>
  </si>
  <si>
    <t>NON131256</t>
  </si>
  <si>
    <t>Killington Orwell</t>
  </si>
  <si>
    <t>NON132382</t>
  </si>
  <si>
    <t>REC-NH-Nicola Strong</t>
  </si>
  <si>
    <t>NON132142</t>
  </si>
  <si>
    <t>REC-NH-Mary Cannistrero</t>
  </si>
  <si>
    <t>NON132163</t>
  </si>
  <si>
    <t>REC-NH-Carol Rosenblith</t>
  </si>
  <si>
    <t>NON132164</t>
  </si>
  <si>
    <t>REC-NH-Veronique Valentine</t>
  </si>
  <si>
    <t>NON132168</t>
  </si>
  <si>
    <t>REC-NH-Steven and Tina Douglas</t>
  </si>
  <si>
    <t>NON132172</t>
  </si>
  <si>
    <t>REC-NH-Steve Rayes</t>
  </si>
  <si>
    <t>NON132176</t>
  </si>
  <si>
    <t>REC-NH-Matt Trotter</t>
  </si>
  <si>
    <t>NON132177</t>
  </si>
  <si>
    <t>REC-NH-Nancy Braese and Michael Travers</t>
  </si>
  <si>
    <t>NON132126</t>
  </si>
  <si>
    <t>REC-NH-Robert Weech</t>
  </si>
  <si>
    <t>NON132117</t>
  </si>
  <si>
    <t>REC-NH-Bret Ingold</t>
  </si>
  <si>
    <t>NON131453</t>
  </si>
  <si>
    <t>REC-NH-Daniel Bilodeau</t>
  </si>
  <si>
    <t>NON131823</t>
  </si>
  <si>
    <t>REC-NH-Paul Willis</t>
  </si>
  <si>
    <t>NON131887</t>
  </si>
  <si>
    <t>REC-NH-Andrew Meehan</t>
  </si>
  <si>
    <t>NON131919</t>
  </si>
  <si>
    <t>REC-NH-Elizabeth Carroll</t>
  </si>
  <si>
    <t>SoalrEdge</t>
  </si>
  <si>
    <t>NON132027</t>
  </si>
  <si>
    <t>REC-NH-LRCD Gilford Village Knolls III</t>
  </si>
  <si>
    <t>NON132121</t>
  </si>
  <si>
    <t>REC-NH-Town of Claremont</t>
  </si>
  <si>
    <t xml:space="preserve">Claremont </t>
  </si>
  <si>
    <t>NON132124</t>
  </si>
  <si>
    <t>REC-NH-Jon Shackett</t>
  </si>
  <si>
    <t>NON132125</t>
  </si>
  <si>
    <t>REC-NH-Kristen &amp; Josh Hughes</t>
  </si>
  <si>
    <t>NON131529</t>
  </si>
  <si>
    <t>REC-NH-Sebastian Barthelmess</t>
  </si>
  <si>
    <t>NON131533</t>
  </si>
  <si>
    <t>REC-NH-Gregory Goss</t>
  </si>
  <si>
    <t>NON131537</t>
  </si>
  <si>
    <t>REC-NH-Don Lombardo</t>
  </si>
  <si>
    <t>NON131538</t>
  </si>
  <si>
    <t>REC-NH-Tim Cofrin</t>
  </si>
  <si>
    <t>NON131539</t>
  </si>
  <si>
    <t>REC-NH-T&amp;A Real Estate Investments</t>
  </si>
  <si>
    <t>NON131638</t>
  </si>
  <si>
    <t>NON131657</t>
  </si>
  <si>
    <t>REC-NH-Adam Vorke</t>
  </si>
  <si>
    <t>NON131668</t>
  </si>
  <si>
    <t>REC-NH-Eric Kilens</t>
  </si>
  <si>
    <t>North Sutton</t>
  </si>
  <si>
    <t>NON131705</t>
  </si>
  <si>
    <t>REC-NH-Ljubisa Prodanovic</t>
  </si>
  <si>
    <t>NON131706</t>
  </si>
  <si>
    <t>REC-NH-Matthew Routhier</t>
  </si>
  <si>
    <t>NON131711</t>
  </si>
  <si>
    <t>REC-NH-Lisa Perrault</t>
  </si>
  <si>
    <t>NON131367</t>
  </si>
  <si>
    <t>REC-NH-James Bradt</t>
  </si>
  <si>
    <t>NON131532</t>
  </si>
  <si>
    <t>REC-NH-Tom Chamberlin</t>
  </si>
  <si>
    <t>NON131557</t>
  </si>
  <si>
    <t>REC-NH-John K. Scarinza-Sugar House</t>
  </si>
  <si>
    <t>NON131558</t>
  </si>
  <si>
    <t>REC-NH-John Scarinza-house</t>
  </si>
  <si>
    <t>NON131508</t>
  </si>
  <si>
    <t>REC-NH-Michael Galvin</t>
  </si>
  <si>
    <t>NON131509</t>
  </si>
  <si>
    <t>REC-NH-James F. Hall Jr.</t>
  </si>
  <si>
    <t>Bellows Falls</t>
  </si>
  <si>
    <t>NON130959</t>
  </si>
  <si>
    <t>REC-NH-Sarah Groleau</t>
  </si>
  <si>
    <t>NON131124</t>
  </si>
  <si>
    <t>REC-NH-Peter A Band</t>
  </si>
  <si>
    <t>NON131143</t>
  </si>
  <si>
    <t>REC-NH-Ken Couture</t>
  </si>
  <si>
    <t>NON131249</t>
  </si>
  <si>
    <t>REC-NH-Kathryn &amp; John Low</t>
  </si>
  <si>
    <t>NON131257</t>
  </si>
  <si>
    <t>REC-NH-Alan Retter</t>
  </si>
  <si>
    <t>NON131259</t>
  </si>
  <si>
    <t>REC-NH-Brent Crystal</t>
  </si>
  <si>
    <t>NON131260</t>
  </si>
  <si>
    <t>REC-NH-Richard Carey</t>
  </si>
  <si>
    <t>NON130721</t>
  </si>
  <si>
    <t>REC-NH-Michael Fraysse</t>
  </si>
  <si>
    <t>NON130762</t>
  </si>
  <si>
    <t>REC-NH-Ed Roy</t>
  </si>
  <si>
    <t>NON130782</t>
  </si>
  <si>
    <t>REC-NH-William Curtis</t>
  </si>
  <si>
    <t>NON130784</t>
  </si>
  <si>
    <t>REC-VT-Whitney Blake Westminster -2</t>
  </si>
  <si>
    <t>NON130813</t>
  </si>
  <si>
    <t>REC-NH-Edward Antos</t>
  </si>
  <si>
    <t>NON130814</t>
  </si>
  <si>
    <t>REC-NH-Andrew Schell</t>
  </si>
  <si>
    <t>NON130528</t>
  </si>
  <si>
    <t>REC-NH-Michael Misiewicz</t>
  </si>
  <si>
    <t>NON130557</t>
  </si>
  <si>
    <t>REC-NH-Shane Whalen</t>
  </si>
  <si>
    <t xml:space="preserve">Hooksett </t>
  </si>
  <si>
    <t>NON130584</t>
  </si>
  <si>
    <t>REC-NH-Paul Eaton</t>
  </si>
  <si>
    <t>NON130585</t>
  </si>
  <si>
    <t>REC-NH-Steven Berlandi</t>
  </si>
  <si>
    <t>NON130604</t>
  </si>
  <si>
    <t>REC-NH-Richard Newman</t>
  </si>
  <si>
    <t>NON130605</t>
  </si>
  <si>
    <t>REC-NH-Astrid Wielens</t>
  </si>
  <si>
    <t>NON130607</t>
  </si>
  <si>
    <t>REC-NH-82 Linden St. Maintenance Bldg</t>
  </si>
  <si>
    <t>NON130609</t>
  </si>
  <si>
    <t>REC-NH-82 Linden St. Community Bldg</t>
  </si>
  <si>
    <t>NON130615</t>
  </si>
  <si>
    <t>REC-NH-Perry Sevim</t>
  </si>
  <si>
    <t>NON130620</t>
  </si>
  <si>
    <t>REC-NH-Dean Rubine</t>
  </si>
  <si>
    <t>NON130688</t>
  </si>
  <si>
    <t>REC-NH-Tina Kriebel</t>
  </si>
  <si>
    <t>NON130698</t>
  </si>
  <si>
    <t>REC-NH-Seacoast Machine</t>
  </si>
  <si>
    <t>NON130713</t>
  </si>
  <si>
    <t>REC-NH-Peter Gaines</t>
  </si>
  <si>
    <t>NON130725</t>
  </si>
  <si>
    <t>REC-NH-Mark Roman</t>
  </si>
  <si>
    <t>NON130282</t>
  </si>
  <si>
    <t>REC-NH-Joseph Suozzo</t>
  </si>
  <si>
    <t>NON130283</t>
  </si>
  <si>
    <t>REC-NH-Arul Mahadevan</t>
  </si>
  <si>
    <t>NON130284</t>
  </si>
  <si>
    <t>REC-NH-Thomas Demers</t>
  </si>
  <si>
    <t>NON130288</t>
  </si>
  <si>
    <t>REC-NH-Mark Clark</t>
  </si>
  <si>
    <t>NON130338</t>
  </si>
  <si>
    <t>REC-NH-Meriden Water Solar</t>
  </si>
  <si>
    <t>NON130430</t>
  </si>
  <si>
    <t>REC-NH-Kristen Riley</t>
  </si>
  <si>
    <t>NON132182</t>
  </si>
  <si>
    <t>REC-NH-Mark Tobey</t>
  </si>
  <si>
    <t>NON132294</t>
  </si>
  <si>
    <t>REC-RI-BCPStor Development LLC</t>
  </si>
  <si>
    <t>NON132166</t>
  </si>
  <si>
    <t>REC-NH-Chris Harper-expansion</t>
  </si>
  <si>
    <t>NON132421</t>
  </si>
  <si>
    <t xml:space="preserve">REC-NH-Newport Computer Services d/b/a NCS Global </t>
  </si>
  <si>
    <t>NON132456</t>
  </si>
  <si>
    <t>REC-NH-Unity Commons, LLC</t>
  </si>
  <si>
    <t>NON132486</t>
  </si>
  <si>
    <t>REC-NH-Barrett Miles</t>
  </si>
  <si>
    <t>NON132771</t>
  </si>
  <si>
    <t>REC-NH-Will and Christy DeWitte </t>
  </si>
  <si>
    <t>NON132772</t>
  </si>
  <si>
    <t>REC-NH-Don and Georgia Broussard</t>
  </si>
  <si>
    <t>NON132796</t>
  </si>
  <si>
    <t>REC-NH-David and Ruby Kent</t>
  </si>
  <si>
    <t>NON132797</t>
  </si>
  <si>
    <t>REC-NH-Kathleen Abel</t>
  </si>
  <si>
    <t>NON132798</t>
  </si>
  <si>
    <t>REC-NH-Pattee Hill Enterprise</t>
  </si>
  <si>
    <t>NON132799</t>
  </si>
  <si>
    <t>REC-NH-Erik Thatcher</t>
  </si>
  <si>
    <t>NON132810</t>
  </si>
  <si>
    <t>REC-NH-Craig &amp; Ellen Anderson</t>
  </si>
  <si>
    <t>NON132825</t>
  </si>
  <si>
    <t>REC-NH-Holly Lee</t>
  </si>
  <si>
    <t>NON132827</t>
  </si>
  <si>
    <t>REC-NH-John Coyne</t>
  </si>
  <si>
    <t>NON132828</t>
  </si>
  <si>
    <t>REC-NH-Stuart Ramsay</t>
  </si>
  <si>
    <t>NON132829</t>
  </si>
  <si>
    <t>REC-NH-Robert Beltz</t>
  </si>
  <si>
    <t>NON132830</t>
  </si>
  <si>
    <t>REC-NH-Harris Center</t>
  </si>
  <si>
    <t>NON130281</t>
  </si>
  <si>
    <t>REC-NH-Wire Belt Company of America</t>
  </si>
  <si>
    <t>NON133026</t>
  </si>
  <si>
    <t>REC-NH-Michelle OLeary</t>
  </si>
  <si>
    <t>NON132980</t>
  </si>
  <si>
    <t>REC-NH-Kettlehead Brewing Company</t>
  </si>
  <si>
    <t>Energy Audits Unltd</t>
  </si>
  <si>
    <t>NON133010</t>
  </si>
  <si>
    <t>REC-NH-Sidney Craven</t>
  </si>
  <si>
    <t>NON133169</t>
  </si>
  <si>
    <t>REC-NH-Infinite Imaging</t>
  </si>
  <si>
    <t>NON133183</t>
  </si>
  <si>
    <t>REC-NH-Cynthia Ferguson</t>
  </si>
  <si>
    <t>NON133222</t>
  </si>
  <si>
    <t>REC-NH-Thomas Ravenelle</t>
  </si>
  <si>
    <t>NON133249</t>
  </si>
  <si>
    <t>REC-NH-Demetrios Paragios</t>
  </si>
  <si>
    <t>North Hamton</t>
  </si>
  <si>
    <t>NON133275</t>
  </si>
  <si>
    <t>REC-NH-Storage Barn of Newington</t>
  </si>
  <si>
    <t>Newtington</t>
  </si>
  <si>
    <t>NON133006</t>
  </si>
  <si>
    <t>REC-NH-Roland Roberge</t>
  </si>
  <si>
    <t>Energy Audits Unlimited, LLC (EAU)</t>
  </si>
  <si>
    <t>Crown REC Sevices</t>
  </si>
  <si>
    <t>1727-18</t>
  </si>
  <si>
    <t>MSS66261</t>
  </si>
  <si>
    <t xml:space="preserve">Lee 31 Solar Photovoltaic Facility </t>
  </si>
  <si>
    <t>1723-18</t>
  </si>
  <si>
    <t>MSS66073</t>
  </si>
  <si>
    <t xml:space="preserve">Ludlow 72 Solar Photovoltaic Facility </t>
  </si>
  <si>
    <t>1730-18</t>
  </si>
  <si>
    <t>NON128699</t>
  </si>
  <si>
    <t>Madison Electric Works- Phase II</t>
  </si>
  <si>
    <t xml:space="preserve">Madison </t>
  </si>
  <si>
    <t>1725-18</t>
  </si>
  <si>
    <t>MSS67306</t>
  </si>
  <si>
    <t xml:space="preserve">Montague 36 Solar Photovoltaic Facility </t>
  </si>
  <si>
    <t>Montague</t>
  </si>
  <si>
    <t>1718-18</t>
  </si>
  <si>
    <t>NON131309</t>
  </si>
  <si>
    <t>New Fane Solar</t>
  </si>
  <si>
    <t>New Fane</t>
  </si>
  <si>
    <t>1724-18</t>
  </si>
  <si>
    <t>MSS66257</t>
  </si>
  <si>
    <t xml:space="preserve">Pittsfield 44 Solar Photovoltaic Facility </t>
  </si>
  <si>
    <t>ReVision Maine</t>
  </si>
  <si>
    <t>NON131327</t>
  </si>
  <si>
    <t>Kelshaw, Rodney</t>
  </si>
  <si>
    <t>NON131353</t>
  </si>
  <si>
    <t>Hall, James</t>
  </si>
  <si>
    <t>NON131361</t>
  </si>
  <si>
    <t>Morrisseau, Sarah</t>
  </si>
  <si>
    <t>NON131351</t>
  </si>
  <si>
    <t>Weatherbie, Malcolm</t>
  </si>
  <si>
    <t>NON132053</t>
  </si>
  <si>
    <t>Jacques, Paul</t>
  </si>
  <si>
    <t>NON132055</t>
  </si>
  <si>
    <t>Phipps, Danny</t>
  </si>
  <si>
    <t>NON132067</t>
  </si>
  <si>
    <t>Courtois, Bruce</t>
  </si>
  <si>
    <t>NON132072</t>
  </si>
  <si>
    <t>Richards, Hannah</t>
  </si>
  <si>
    <t>Cumberland Center</t>
  </si>
  <si>
    <t>NON132073</t>
  </si>
  <si>
    <t>Sahlman, Bill</t>
  </si>
  <si>
    <t>NON132145</t>
  </si>
  <si>
    <t>NON132146</t>
  </si>
  <si>
    <t>NON132180</t>
  </si>
  <si>
    <t>Crawford, Jo</t>
  </si>
  <si>
    <t>NON132536</t>
  </si>
  <si>
    <t>Dennison, Carol</t>
  </si>
  <si>
    <t>Stow</t>
  </si>
  <si>
    <t>NON130820</t>
  </si>
  <si>
    <t>Carole Cifrino</t>
  </si>
  <si>
    <t>NON130829</t>
  </si>
  <si>
    <t>Nigel Calder</t>
  </si>
  <si>
    <t>NON130821</t>
  </si>
  <si>
    <t>Mary Caulkins Karl Kister</t>
  </si>
  <si>
    <t>NON130855</t>
  </si>
  <si>
    <t>Harry &amp; Marietta Hollins</t>
  </si>
  <si>
    <t>Northport</t>
  </si>
  <si>
    <t>Blue Hill</t>
  </si>
  <si>
    <t>NON130822</t>
  </si>
  <si>
    <t>Earl MacKenzie</t>
  </si>
  <si>
    <t>Ellsworth</t>
  </si>
  <si>
    <t>NON132580</t>
  </si>
  <si>
    <t>Shane, Juliet</t>
  </si>
  <si>
    <t>NON132642</t>
  </si>
  <si>
    <t>Record, Richard</t>
  </si>
  <si>
    <t>NON132645</t>
  </si>
  <si>
    <t>Lovering, Tom</t>
  </si>
  <si>
    <t>NON132646</t>
  </si>
  <si>
    <t>Bosworth, Donna</t>
  </si>
  <si>
    <t>NON132925</t>
  </si>
  <si>
    <t>Charles Pacheco</t>
  </si>
  <si>
    <t>St. George</t>
  </si>
  <si>
    <t>NON133297</t>
  </si>
  <si>
    <t>Seawall CSA</t>
  </si>
  <si>
    <t>NON133210</t>
  </si>
  <si>
    <t>ReVision Energy Impact Solar Partners LLC, Mount Desert</t>
  </si>
  <si>
    <t>NON133209</t>
  </si>
  <si>
    <t>ReVision Energy Impact Solar Partners LLC</t>
  </si>
  <si>
    <t>NON133462</t>
  </si>
  <si>
    <t>Scherbel, Susan</t>
  </si>
  <si>
    <t>1715-18</t>
  </si>
  <si>
    <t>NON131182</t>
  </si>
  <si>
    <t>Kilvert Street Solar </t>
  </si>
  <si>
    <t>New York</t>
  </si>
  <si>
    <t>1728-18</t>
  </si>
  <si>
    <t xml:space="preserve">Southwick Solar Photovoltaic Facility </t>
  </si>
  <si>
    <t>Southwick</t>
  </si>
  <si>
    <t>NON132042</t>
  </si>
  <si>
    <t>Macfarland Abby - HBTSOTR - CONVENIENCE STORE</t>
  </si>
  <si>
    <t xml:space="preserve">SRECTrade, Inc. </t>
  </si>
  <si>
    <t>NON132038</t>
  </si>
  <si>
    <t>Macfarland Abby - HBTSOTR - GC</t>
  </si>
  <si>
    <t>NON132039</t>
  </si>
  <si>
    <t>Instock Flooring - Instock Flooring</t>
  </si>
  <si>
    <t>NON130763</t>
  </si>
  <si>
    <t>Dudra James Residence - J Dudra</t>
  </si>
  <si>
    <t>NON130694</t>
  </si>
  <si>
    <t>Sachs Bonnie Residence - B Sachs</t>
  </si>
  <si>
    <t>NON133276</t>
  </si>
  <si>
    <t>SolarSense VT VIII LLC - Rewes Drive</t>
  </si>
  <si>
    <t>St. Albans City</t>
  </si>
  <si>
    <t>NON133278</t>
  </si>
  <si>
    <t>SolarSense VT XII LLC - Fontaine Lane</t>
  </si>
  <si>
    <t>NON133277</t>
  </si>
  <si>
    <t>SolarSense VT XII LLC - Osborne Road</t>
  </si>
  <si>
    <t>1729-18</t>
  </si>
  <si>
    <t>MSS66260</t>
  </si>
  <si>
    <t xml:space="preserve">Sunderland Solar Photovoltaic Facility </t>
  </si>
  <si>
    <t>1731-18</t>
  </si>
  <si>
    <t>NON129629</t>
  </si>
  <si>
    <t>Sundog Solar, LLC - Sundog Solar, LLC</t>
  </si>
  <si>
    <t>Searsport</t>
  </si>
  <si>
    <t xml:space="preserve">NON77322 </t>
  </si>
  <si>
    <t>NON90814</t>
  </si>
  <si>
    <t>1713-18</t>
  </si>
  <si>
    <t>MSS348</t>
  </si>
  <si>
    <t>Boot Mills</t>
  </si>
  <si>
    <t>1714-18</t>
  </si>
  <si>
    <t>NON106132</t>
  </si>
  <si>
    <t>REC-RI-Hodges Badge Company</t>
  </si>
  <si>
    <t>1690-18</t>
  </si>
  <si>
    <t>NON117503</t>
  </si>
  <si>
    <t xml:space="preserve">Belden Farm Ag-Grid, LLC </t>
  </si>
  <si>
    <t>NON133628</t>
  </si>
  <si>
    <t>REC-NH-Jared Bedrick</t>
  </si>
  <si>
    <t>NON133718</t>
  </si>
  <si>
    <t>REC-NH-Steve Scott</t>
  </si>
  <si>
    <t>NON133756</t>
  </si>
  <si>
    <t xml:space="preserve">REC-NH-Andrew Koff </t>
  </si>
  <si>
    <t>NON133807</t>
  </si>
  <si>
    <t>REC-NH-Anne Judge</t>
  </si>
  <si>
    <t>NON133818</t>
  </si>
  <si>
    <t>REC-NH-Gregg &amp; Elaine Shirley</t>
  </si>
  <si>
    <t>NON133820</t>
  </si>
  <si>
    <t>REC-NH-Derek Holston</t>
  </si>
  <si>
    <t>NON133950</t>
  </si>
  <si>
    <t>Froman, Beth</t>
  </si>
  <si>
    <t>NON133952</t>
  </si>
  <si>
    <t>Musetti, Mike</t>
  </si>
  <si>
    <t>NON133327</t>
  </si>
  <si>
    <t>Bragg, Jacob</t>
  </si>
  <si>
    <t>Sidney</t>
  </si>
  <si>
    <t>NON133955</t>
  </si>
  <si>
    <t>Bristol Consolidated School</t>
  </si>
  <si>
    <t>Pemaquid</t>
  </si>
  <si>
    <t>NON133954</t>
  </si>
  <si>
    <t>Unity Area Regional Recycling Center</t>
  </si>
  <si>
    <t>Thorndike</t>
  </si>
  <si>
    <t>NON133465</t>
  </si>
  <si>
    <t>REC-NH-Scott Olson</t>
  </si>
  <si>
    <t>NON133466</t>
  </si>
  <si>
    <t>REC-NH-Matt Curley</t>
  </si>
  <si>
    <t>NON133509</t>
  </si>
  <si>
    <t>REC-NH-Megan Carney</t>
  </si>
  <si>
    <t>NON133601</t>
  </si>
  <si>
    <t>REC-NH-Courtney Dupont</t>
  </si>
  <si>
    <t>NON133321</t>
  </si>
  <si>
    <t>Cantor, Rita</t>
  </si>
  <si>
    <t>NON133322</t>
  </si>
  <si>
    <t>Goble, David</t>
  </si>
  <si>
    <t>Cornville</t>
  </si>
  <si>
    <t>NON133328</t>
  </si>
  <si>
    <t>Wing, Ryan</t>
  </si>
  <si>
    <t>Monmouth</t>
  </si>
  <si>
    <t>NON132969</t>
  </si>
  <si>
    <t>Gray, Scott</t>
  </si>
  <si>
    <t>NON132973</t>
  </si>
  <si>
    <t>Lord, Scott</t>
  </si>
  <si>
    <t>NON132974</t>
  </si>
  <si>
    <t>Poulin, Michael</t>
  </si>
  <si>
    <t>Winslow</t>
  </si>
  <si>
    <t>Me</t>
  </si>
  <si>
    <t>Oakland</t>
  </si>
  <si>
    <t>NON132939</t>
  </si>
  <si>
    <t>Caldwell, Dorothy</t>
  </si>
  <si>
    <t>Penobscot</t>
  </si>
  <si>
    <t>NON132941</t>
  </si>
  <si>
    <t>NON132947</t>
  </si>
  <si>
    <t>McCarthy, Michelle</t>
  </si>
  <si>
    <t>Rockland</t>
  </si>
  <si>
    <t>NON134006</t>
  </si>
  <si>
    <t>Carle, Bryan</t>
  </si>
  <si>
    <t>NON133823</t>
  </si>
  <si>
    <t>Corson, Ellen</t>
  </si>
  <si>
    <t>NON134073</t>
  </si>
  <si>
    <t>Fontein, Lucie</t>
  </si>
  <si>
    <t>NON133736</t>
  </si>
  <si>
    <t>Gray, Jenn</t>
  </si>
  <si>
    <t>NON134007</t>
  </si>
  <si>
    <t>Kennedy, Travis</t>
  </si>
  <si>
    <t>NON133524</t>
  </si>
  <si>
    <t>Phillips, Ronald</t>
  </si>
  <si>
    <t>NON134005</t>
  </si>
  <si>
    <t>Putko, Michele</t>
  </si>
  <si>
    <t>NON134074</t>
  </si>
  <si>
    <t>Smith, Paul</t>
  </si>
  <si>
    <t>NON133699</t>
  </si>
  <si>
    <t>Van Deventer, Ben</t>
  </si>
  <si>
    <t>1732-18</t>
  </si>
  <si>
    <t>NON130217</t>
  </si>
  <si>
    <t>Kearsarge Uxbridge RECS</t>
  </si>
  <si>
    <t>Uxbridge</t>
  </si>
  <si>
    <t>Kearsarge Uxbridge LLC</t>
  </si>
  <si>
    <t>1733-18</t>
  </si>
  <si>
    <t>NON129806</t>
  </si>
  <si>
    <t>Lyn Solar West (1)</t>
  </si>
  <si>
    <t>VEPP, Inc.</t>
  </si>
  <si>
    <t>1734-18</t>
  </si>
  <si>
    <t>NON129807</t>
  </si>
  <si>
    <t>Lyn Solar East (2)</t>
  </si>
  <si>
    <t>1735-18</t>
  </si>
  <si>
    <t>NON132808</t>
  </si>
  <si>
    <t>Margery C. Evans Solar</t>
  </si>
  <si>
    <t>Crown REC Services LLC</t>
  </si>
  <si>
    <t>NON134051</t>
  </si>
  <si>
    <t>REC-NH-Charles Harrow</t>
  </si>
  <si>
    <t>NON134077</t>
  </si>
  <si>
    <t>REC-NH-Craig and Rachel Tufts</t>
  </si>
  <si>
    <t>NON134084</t>
  </si>
  <si>
    <t>REC-NH-Virginia Nossiff</t>
  </si>
  <si>
    <t>NON134154</t>
  </si>
  <si>
    <t>REC-NH-Jennings and Celie Boley</t>
  </si>
  <si>
    <t>NON134166</t>
  </si>
  <si>
    <t>REC-NH-Gary and Patty Samuels</t>
  </si>
  <si>
    <t>NON134172</t>
  </si>
  <si>
    <t>REC-NH-Sean Baker-Cromwell</t>
  </si>
  <si>
    <t>NON134184</t>
  </si>
  <si>
    <t>REC-NH-Diane Hirst</t>
  </si>
  <si>
    <t>NON134187</t>
  </si>
  <si>
    <t>REC-NH-Jessica Lomanno</t>
  </si>
  <si>
    <t>NON134301</t>
  </si>
  <si>
    <t>REC-NH-Charles &amp; Margaret Myer</t>
  </si>
  <si>
    <t>NON134306</t>
  </si>
  <si>
    <t>REC-NH-Victor &amp; Karen Vitek</t>
  </si>
  <si>
    <t>1738-18</t>
  </si>
  <si>
    <t>NON131297</t>
  </si>
  <si>
    <t>A Street 1 - Johnston Solar Facility</t>
  </si>
  <si>
    <t>Southern Sky Renewable Energy RI-A Street 1 - Johnston, LLC</t>
  </si>
  <si>
    <t>1737-18</t>
  </si>
  <si>
    <t>NON131298</t>
  </si>
  <si>
    <t>A Street 2 - Johnston Solar Facility</t>
  </si>
  <si>
    <t>Southern Sky Renewable Energy RI-A Street 2 - Johnston, LLC</t>
  </si>
  <si>
    <t>1736-18</t>
  </si>
  <si>
    <t>NON131252</t>
  </si>
  <si>
    <t>North Providence - RI</t>
  </si>
  <si>
    <t>Southern Sky Renewable Energy RI-N.P.,LLC</t>
  </si>
  <si>
    <t>1739-18</t>
  </si>
  <si>
    <t>NON131300</t>
  </si>
  <si>
    <t>West Shore Road - Warwick Solar Facility</t>
  </si>
  <si>
    <t>Southern Sky Renewable Energy RI-West Shore Rd-Warwick, LLC</t>
  </si>
  <si>
    <t>1740-18</t>
  </si>
  <si>
    <t>NON134181</t>
  </si>
  <si>
    <t>Palmer Circle-Palmer Circle</t>
  </si>
  <si>
    <t>Palmer Circle</t>
  </si>
  <si>
    <t>1741-18</t>
  </si>
  <si>
    <t>NON134183</t>
  </si>
  <si>
    <t>Main Street-Main Street</t>
  </si>
  <si>
    <t>OSD Main Street Solar</t>
  </si>
  <si>
    <t>1742-18</t>
  </si>
  <si>
    <t>NON134182</t>
  </si>
  <si>
    <t>High Street-High Street</t>
  </si>
  <si>
    <t>Ashaway</t>
  </si>
  <si>
    <t>High Street Solar</t>
  </si>
  <si>
    <t>1743-18</t>
  </si>
  <si>
    <t>NON134180</t>
  </si>
  <si>
    <t>Danielson Pike-Danielson Pike</t>
  </si>
  <si>
    <t>Danielson Pike Solar</t>
  </si>
  <si>
    <t>1744-18</t>
  </si>
  <si>
    <t>NON133787</t>
  </si>
  <si>
    <t>Windy Acres Solar, LLC</t>
  </si>
  <si>
    <t>NON133946</t>
  </si>
  <si>
    <t>Miller, Joanne</t>
  </si>
  <si>
    <t>South Thomaston</t>
  </si>
  <si>
    <t>Millinocket</t>
  </si>
  <si>
    <t>NON134809</t>
  </si>
  <si>
    <t>DeWitt, Lynda</t>
  </si>
  <si>
    <t>NON134822</t>
  </si>
  <si>
    <t>Hansen, Clay</t>
  </si>
  <si>
    <t>NON135145</t>
  </si>
  <si>
    <t>Birlem, Margaret</t>
  </si>
  <si>
    <t>NON134606</t>
  </si>
  <si>
    <t>Birmingham, Stephen</t>
  </si>
  <si>
    <t>NON135169</t>
  </si>
  <si>
    <t>Bowie, Nate</t>
  </si>
  <si>
    <t>NON134617</t>
  </si>
  <si>
    <t>Brown, Casey</t>
  </si>
  <si>
    <t>NON135164</t>
  </si>
  <si>
    <t>Howe, David</t>
  </si>
  <si>
    <t>NON134705</t>
  </si>
  <si>
    <t>Malm, Haley</t>
  </si>
  <si>
    <t>NON134703</t>
  </si>
  <si>
    <t>Moulton, Gary</t>
  </si>
  <si>
    <t>NON134704</t>
  </si>
  <si>
    <t>Page, Ann</t>
  </si>
  <si>
    <t xml:space="preserve">NON134618 </t>
  </si>
  <si>
    <t>Schrameyer, Michael</t>
  </si>
  <si>
    <t>NON135168</t>
  </si>
  <si>
    <t>Thieme, Ralph</t>
  </si>
  <si>
    <t>NON135166</t>
  </si>
  <si>
    <t>Wells, Brad</t>
  </si>
  <si>
    <t>NON134611</t>
  </si>
  <si>
    <t>Town of Sebago</t>
  </si>
  <si>
    <t>NON134980</t>
  </si>
  <si>
    <t>REC-NH-Joe Rothweiler</t>
  </si>
  <si>
    <t>NON134984</t>
  </si>
  <si>
    <t>REC-NH-Sharon Marshall</t>
  </si>
  <si>
    <t>NON134983</t>
  </si>
  <si>
    <t>REC-NH-Marianne and Pete Dearness</t>
  </si>
  <si>
    <t>NON134932</t>
  </si>
  <si>
    <t>REC-NH-Shawn Freeman</t>
  </si>
  <si>
    <t>NON134982</t>
  </si>
  <si>
    <t>REC-NH-Suresh Ganesan</t>
  </si>
  <si>
    <t>NON134933</t>
  </si>
  <si>
    <t>REC-NH-Derek Hartmann</t>
  </si>
  <si>
    <t>NON135024</t>
  </si>
  <si>
    <t>REC-NH-Sean Healy</t>
  </si>
  <si>
    <t>NON134968</t>
  </si>
  <si>
    <t>REC-NH-James Higgins</t>
  </si>
  <si>
    <t>NON134979</t>
  </si>
  <si>
    <t>REC-NH-Barry Hoberman</t>
  </si>
  <si>
    <t>NON134977</t>
  </si>
  <si>
    <t>REC-NH-Nelson Kilmister</t>
  </si>
  <si>
    <t>NON134934</t>
  </si>
  <si>
    <t>REC-NH-Winnifred Krogman</t>
  </si>
  <si>
    <t>NON134981</t>
  </si>
  <si>
    <t>REC-NH-Chris Lopez</t>
  </si>
  <si>
    <t>NON135023</t>
  </si>
  <si>
    <t>REC-NH-Ed Lupi</t>
  </si>
  <si>
    <t>NON134929</t>
  </si>
  <si>
    <t>REC-NH-Arthur Marcoux</t>
  </si>
  <si>
    <t>NON134978</t>
  </si>
  <si>
    <t>REC-NH-John Morin</t>
  </si>
  <si>
    <t>NON135018</t>
  </si>
  <si>
    <t>REC-NH-Lara Murcin</t>
  </si>
  <si>
    <t>NON135030</t>
  </si>
  <si>
    <t>REC-NH-Boniface Mutsindashyaka</t>
  </si>
  <si>
    <t>NON134928</t>
  </si>
  <si>
    <t>REC-NH-Livia ONeil-Gershon</t>
  </si>
  <si>
    <t>NON134987</t>
  </si>
  <si>
    <t>REC-NH-Steve Schuch</t>
  </si>
  <si>
    <t>NON135027</t>
  </si>
  <si>
    <t>REC-NH-Cory Sidilau</t>
  </si>
  <si>
    <t>NON134985</t>
  </si>
  <si>
    <t>REC-NH-William Smith Deering</t>
  </si>
  <si>
    <t>NON134930</t>
  </si>
  <si>
    <t>REC-NH-Keith and Elizabeth Tanner</t>
  </si>
  <si>
    <t>NON134931</t>
  </si>
  <si>
    <t>REC-NH-Jill and Joseph Williams</t>
  </si>
  <si>
    <t>NON135267</t>
  </si>
  <si>
    <t>REC-NH-Ken Blew</t>
  </si>
  <si>
    <t>NON135286</t>
  </si>
  <si>
    <t>REC-NH-Darrell Bradley</t>
  </si>
  <si>
    <t>NON135187</t>
  </si>
  <si>
    <t>REC-NH-Christopher M Bulger</t>
  </si>
  <si>
    <t>Newburg</t>
  </si>
  <si>
    <t>NON135285</t>
  </si>
  <si>
    <t>REC-NH-John Cookson</t>
  </si>
  <si>
    <t>NON135287</t>
  </si>
  <si>
    <t>REC-NH-Ronald Dyer</t>
  </si>
  <si>
    <t>NON135283</t>
  </si>
  <si>
    <t>REC-NH-Gordon Eglintine</t>
  </si>
  <si>
    <t>NON135272</t>
  </si>
  <si>
    <t>REC-NH-Ann and Bob Fredette</t>
  </si>
  <si>
    <t>NON135045</t>
  </si>
  <si>
    <t>REC-NH-Charles George</t>
  </si>
  <si>
    <t>NON135046</t>
  </si>
  <si>
    <t>REC-NH-Riverside Garage</t>
  </si>
  <si>
    <t>NON135256</t>
  </si>
  <si>
    <t>REC-NH-Ryan and Sarah Hamel</t>
  </si>
  <si>
    <t>NON135273</t>
  </si>
  <si>
    <t>REC-NH-Krista Helmboldt</t>
  </si>
  <si>
    <t>NON135255</t>
  </si>
  <si>
    <t>REC-NH-Jonathan and Robin Klein</t>
  </si>
  <si>
    <t>NON135176</t>
  </si>
  <si>
    <t>NON135288</t>
  </si>
  <si>
    <t>REC-NH-Timothy Moenk</t>
  </si>
  <si>
    <t>NON135284</t>
  </si>
  <si>
    <t>REC-NH-Daniel Pare</t>
  </si>
  <si>
    <t>NON135275</t>
  </si>
  <si>
    <t>REC-NH-Michael Pelczar</t>
  </si>
  <si>
    <t>NON135290</t>
  </si>
  <si>
    <t>REC-NH-Taia Peters</t>
  </si>
  <si>
    <t>NON135087</t>
  </si>
  <si>
    <t>REC-NH-Jody and Allison Potter</t>
  </si>
  <si>
    <t>NON135282</t>
  </si>
  <si>
    <t>REC-NH-Holly Dennis and Greg Ripple</t>
  </si>
  <si>
    <t xml:space="preserve">Haverhill </t>
  </si>
  <si>
    <t>NON135289</t>
  </si>
  <si>
    <t>REC-NH-David Ruoff</t>
  </si>
  <si>
    <t>NON135291</t>
  </si>
  <si>
    <t>REC-NH-Christopher Watson</t>
  </si>
  <si>
    <t>NON135226</t>
  </si>
  <si>
    <t>Heard, Dorothy</t>
  </si>
  <si>
    <t>NON134352</t>
  </si>
  <si>
    <t>REC-NH-James Rubens</t>
  </si>
  <si>
    <t>NON134448</t>
  </si>
  <si>
    <t>REC-NH-Francie and Scott Osgood</t>
  </si>
  <si>
    <t>NON134514</t>
  </si>
  <si>
    <t>REC-NH-Frohman Anderson</t>
  </si>
  <si>
    <t xml:space="preserve">Waterville Valley </t>
  </si>
  <si>
    <t>NON134531</t>
  </si>
  <si>
    <t>REC-NH-Henry &amp; Barbara Zolla</t>
  </si>
  <si>
    <t>NON134711</t>
  </si>
  <si>
    <t>REC-NH-Praise Assembly of God</t>
  </si>
  <si>
    <t>NON134740</t>
  </si>
  <si>
    <t>REC-NH-Timothy Cronin</t>
  </si>
  <si>
    <t>NON134780</t>
  </si>
  <si>
    <t>REC-NH-Eric Peno</t>
  </si>
  <si>
    <t>NON134801</t>
  </si>
  <si>
    <t>REC-NH-Catherine Poole</t>
  </si>
  <si>
    <t>NON134813</t>
  </si>
  <si>
    <t>REC-NH-Thomas Hanna</t>
  </si>
  <si>
    <t>NON134895</t>
  </si>
  <si>
    <t>REC-NH-A Place to Grow</t>
  </si>
  <si>
    <t>1746-18</t>
  </si>
  <si>
    <t>NON135227</t>
  </si>
  <si>
    <t>rk Miles Solar</t>
  </si>
  <si>
    <t>1747-18</t>
  </si>
  <si>
    <t>NON116173</t>
  </si>
  <si>
    <t>Syncarpha Bennington</t>
  </si>
  <si>
    <t>1748-18</t>
  </si>
  <si>
    <t>NON116174</t>
  </si>
  <si>
    <t>Synarpha Paper Mill</t>
  </si>
  <si>
    <t>Syncarpha Paper Mill</t>
  </si>
  <si>
    <t>1749-18</t>
  </si>
  <si>
    <t>NON116176</t>
  </si>
  <si>
    <t>Syncarpha Thurston East</t>
  </si>
  <si>
    <t>1750-18</t>
  </si>
  <si>
    <t>NON116177</t>
  </si>
  <si>
    <t>Syncarpha Thurston West</t>
  </si>
  <si>
    <t>1751-18</t>
  </si>
  <si>
    <t>NON118139</t>
  </si>
  <si>
    <t>Syncarpha Middlebury</t>
  </si>
  <si>
    <t>1752-18</t>
  </si>
  <si>
    <t>NON133923</t>
  </si>
  <si>
    <t>Saint Albans Solar, LLC</t>
  </si>
  <si>
    <t>1753-18</t>
  </si>
  <si>
    <t>NON134238</t>
  </si>
  <si>
    <t>Peck Electric Breezy Hill, Cole.St. Johnsbury-Breezy Hill Rd.</t>
  </si>
  <si>
    <t>St. Johnsbury</t>
  </si>
  <si>
    <t>Breezy Hill,Cole 150kW</t>
  </si>
  <si>
    <t>1769-18</t>
  </si>
  <si>
    <t xml:space="preserve">NON128236 </t>
  </si>
  <si>
    <t>1756-18</t>
  </si>
  <si>
    <t xml:space="preserve">NON133274 </t>
  </si>
  <si>
    <t>Chatfield, Chris</t>
  </si>
  <si>
    <t>1768-18</t>
  </si>
  <si>
    <t>NON117734</t>
  </si>
  <si>
    <t>Pratt Chevrolet</t>
  </si>
  <si>
    <t>Calais</t>
  </si>
  <si>
    <t>1755-18</t>
  </si>
  <si>
    <t xml:space="preserve">NON128985 </t>
  </si>
  <si>
    <t>Stockton Springs</t>
  </si>
  <si>
    <t>Stockton Springs Solar</t>
  </si>
  <si>
    <t>1754-18</t>
  </si>
  <si>
    <t>NON108617</t>
  </si>
  <si>
    <t>GSPP Gilman, LLC</t>
  </si>
  <si>
    <t>Lunenburg</t>
  </si>
  <si>
    <t>NON135338</t>
  </si>
  <si>
    <t>REC-NH-David Richardson</t>
  </si>
  <si>
    <t>NON135349</t>
  </si>
  <si>
    <t>REC-NH-Kathleen Seymour</t>
  </si>
  <si>
    <t>NON135350</t>
  </si>
  <si>
    <t>REC-NH-Kevin Yelle</t>
  </si>
  <si>
    <t>NON135364</t>
  </si>
  <si>
    <t>REC-NH-Tom Hubert</t>
  </si>
  <si>
    <t>NON130437</t>
  </si>
  <si>
    <t>Heckmann Deborah Residence - D Heckmann</t>
  </si>
  <si>
    <t>Bellingham</t>
  </si>
  <si>
    <t>NON130423</t>
  </si>
  <si>
    <t>McClelland John Residence - J McClelland</t>
  </si>
  <si>
    <t>1758-18</t>
  </si>
  <si>
    <t>NON135378</t>
  </si>
  <si>
    <t>Town of Bristol</t>
  </si>
  <si>
    <t>1757-18</t>
  </si>
  <si>
    <t>NON135247</t>
  </si>
  <si>
    <t>Chris Noyes</t>
  </si>
  <si>
    <t>NON132583</t>
  </si>
  <si>
    <t xml:space="preserve">REC-RI-Indian Run Village </t>
  </si>
  <si>
    <t xml:space="preserve">Wakefield </t>
  </si>
  <si>
    <t>NON132584</t>
  </si>
  <si>
    <t>REC-NH-An Pearla Dubh LLC</t>
  </si>
  <si>
    <t>NON132767</t>
  </si>
  <si>
    <t>REC-NH-Jody Keeler</t>
  </si>
  <si>
    <t>NON132641</t>
  </si>
  <si>
    <t>REC-NH-Kimberly McGreevy</t>
  </si>
  <si>
    <t>rye</t>
  </si>
  <si>
    <t>NON132658</t>
  </si>
  <si>
    <t>REC-NH-Mark Houghton</t>
  </si>
  <si>
    <t>NON132681</t>
  </si>
  <si>
    <t>REC-NH-Lance Stubinski</t>
  </si>
  <si>
    <t>NON132768</t>
  </si>
  <si>
    <t>REC-NH-Mike Pinette</t>
  </si>
  <si>
    <t>NON132689</t>
  </si>
  <si>
    <t>REC-NH-Julie Bosak</t>
  </si>
  <si>
    <t>NON132769</t>
  </si>
  <si>
    <t>REC-NH-Richard Littlefield</t>
  </si>
  <si>
    <t>NON135579</t>
  </si>
  <si>
    <t>Higger, Logan</t>
  </si>
  <si>
    <t>NON135580</t>
  </si>
  <si>
    <t>Mook, William</t>
  </si>
  <si>
    <t>NON135576</t>
  </si>
  <si>
    <t>St. Hilaire, Scot</t>
  </si>
  <si>
    <t>Southport</t>
  </si>
  <si>
    <t>NON122396</t>
  </si>
  <si>
    <t>REC-NH-Gabrielle Watson</t>
  </si>
  <si>
    <t>1759-18</t>
  </si>
  <si>
    <t>MSS50815</t>
  </si>
  <si>
    <t>COOLIDGE SOLAR</t>
  </si>
  <si>
    <t>LUDLOW</t>
  </si>
  <si>
    <t xml:space="preserve">COOLIDGE SOLAR </t>
  </si>
  <si>
    <t>1760-18</t>
  </si>
  <si>
    <t>NON135411</t>
  </si>
  <si>
    <t>Brattleboro PV</t>
  </si>
  <si>
    <t>NON135397</t>
  </si>
  <si>
    <t>REC-NH-5A Lougee Court</t>
  </si>
  <si>
    <t>NON135398</t>
  </si>
  <si>
    <t>REC-NH-5B Lougee Court</t>
  </si>
  <si>
    <t>NON135399</t>
  </si>
  <si>
    <t>REC-NH-8A Lougee Court</t>
  </si>
  <si>
    <t>NON135400</t>
  </si>
  <si>
    <t>REC-NH-8B Lougee Court</t>
  </si>
  <si>
    <t>NON135401</t>
  </si>
  <si>
    <t>REC-NH-11A Lougee Court</t>
  </si>
  <si>
    <t>NON135402</t>
  </si>
  <si>
    <t>REC-NH-11B Lougee Court</t>
  </si>
  <si>
    <t>NON135403</t>
  </si>
  <si>
    <t>REC-NH-20 Grove St</t>
  </si>
  <si>
    <t>NON135404</t>
  </si>
  <si>
    <t>REC-NH-22 Grove St</t>
  </si>
  <si>
    <t>NON135405</t>
  </si>
  <si>
    <t>REC-NH-28 Grove St</t>
  </si>
  <si>
    <t>NON135406</t>
  </si>
  <si>
    <t>REC-NH-30 Grove St</t>
  </si>
  <si>
    <t>NON135407</t>
  </si>
  <si>
    <t>REC-NH-38A Avery St</t>
  </si>
  <si>
    <t>NON135408</t>
  </si>
  <si>
    <t>REC-NH-38B Avery St</t>
  </si>
  <si>
    <t>1761-18</t>
  </si>
  <si>
    <t>MSS67544</t>
  </si>
  <si>
    <t>Hinsdale Solar Photovoltaic Facility</t>
  </si>
  <si>
    <t>1762-18</t>
  </si>
  <si>
    <t>MSS67542</t>
  </si>
  <si>
    <t>Savoy Solar Photovoltaic Facility</t>
  </si>
  <si>
    <t>Savoy</t>
  </si>
  <si>
    <t>1763-18</t>
  </si>
  <si>
    <t>MSS67543</t>
  </si>
  <si>
    <t>Wareham Solar Photovoltaic Facility</t>
  </si>
  <si>
    <t>Wareham</t>
  </si>
  <si>
    <t>1764-18</t>
  </si>
  <si>
    <t>MSS66256</t>
  </si>
  <si>
    <t>New Bedford Solar Photovoltaic Facility</t>
  </si>
  <si>
    <t>1765-18</t>
  </si>
  <si>
    <t>MSS66255</t>
  </si>
  <si>
    <t>Plymouth Solar Photovoltaic Faciity</t>
  </si>
  <si>
    <t>1766-18</t>
  </si>
  <si>
    <t>MSS67541</t>
  </si>
  <si>
    <t>Westwood Solar Photovoltaic Facility</t>
  </si>
  <si>
    <t>Westwood</t>
  </si>
  <si>
    <t>1767-18</t>
  </si>
  <si>
    <t>MSS67429</t>
  </si>
  <si>
    <t>East Springfiled Solar Photovoltaic Facility</t>
  </si>
  <si>
    <t>NON133248</t>
  </si>
  <si>
    <t>REC-NH-Lyn and Klaus Lindpaintner</t>
  </si>
  <si>
    <t>1714-19</t>
  </si>
  <si>
    <t>NON106134</t>
  </si>
  <si>
    <t>Arkwritght Summit Wind</t>
  </si>
  <si>
    <t>Fredonia</t>
  </si>
  <si>
    <t>1745-18</t>
  </si>
  <si>
    <t>Johnston - Shun I Wind</t>
  </si>
  <si>
    <t>1775-19</t>
  </si>
  <si>
    <t>1774-19</t>
  </si>
  <si>
    <t>MSS50642</t>
  </si>
  <si>
    <t>Johnston - Shun II Wind</t>
  </si>
  <si>
    <t>MSS50643</t>
  </si>
  <si>
    <t>1776-19</t>
  </si>
  <si>
    <t>MSS50639</t>
  </si>
  <si>
    <t>Johnston - Green Hill Wind</t>
  </si>
  <si>
    <t>1770-19</t>
  </si>
  <si>
    <t>NON135370</t>
  </si>
  <si>
    <t>Sutton AD 1 LLC</t>
  </si>
  <si>
    <t>NON60536</t>
  </si>
  <si>
    <t>1771-19</t>
  </si>
  <si>
    <t>MSS66254</t>
  </si>
  <si>
    <t>CGB-03474-RPV-04077</t>
  </si>
  <si>
    <t>1772-19</t>
  </si>
  <si>
    <t>MSS66284</t>
  </si>
  <si>
    <t>CGB-03504 - RPV-04117</t>
  </si>
  <si>
    <t>NON39258</t>
  </si>
  <si>
    <t>REC-NH-Ed Solar</t>
  </si>
  <si>
    <t>NON135679</t>
  </si>
  <si>
    <t>REC-NH-Sponge-Jet Inc.</t>
  </si>
  <si>
    <t>NON135688</t>
  </si>
  <si>
    <t>REC-NH-Garrick Johnson</t>
  </si>
  <si>
    <t>NON135689</t>
  </si>
  <si>
    <t>REC-NH-Dan &amp; Ruth Russell</t>
  </si>
  <si>
    <t>NON135693</t>
  </si>
  <si>
    <t>REC-NH-Margaret Dichard</t>
  </si>
  <si>
    <t>NON135707</t>
  </si>
  <si>
    <t>REC-NH-Karin Landry</t>
  </si>
  <si>
    <t>NON135754</t>
  </si>
  <si>
    <t>REC-NH-Cory von Wallenstein</t>
  </si>
  <si>
    <t>NON135779</t>
  </si>
  <si>
    <t>REC-NH-David Sorenson</t>
  </si>
  <si>
    <t>NON135782</t>
  </si>
  <si>
    <t>Cardona, Ivan</t>
  </si>
  <si>
    <t>NON135532</t>
  </si>
  <si>
    <t>Carpenter, Karen</t>
  </si>
  <si>
    <t>Parsonfield</t>
  </si>
  <si>
    <t>NON135172</t>
  </si>
  <si>
    <t>NON135527</t>
  </si>
  <si>
    <t>Procida, Melissa</t>
  </si>
  <si>
    <t>NON135541</t>
  </si>
  <si>
    <t>Ritter, Seth</t>
  </si>
  <si>
    <t>NON135537</t>
  </si>
  <si>
    <t>Shunk, Sasha</t>
  </si>
  <si>
    <t>NON135540</t>
  </si>
  <si>
    <t>Soverel, Susan</t>
  </si>
  <si>
    <t>NON135599</t>
  </si>
  <si>
    <t>Tiernan, Gerry</t>
  </si>
  <si>
    <t>NON135597</t>
  </si>
  <si>
    <t>NON135756</t>
  </si>
  <si>
    <t>NON135550</t>
  </si>
  <si>
    <t>REC-NH-Jan Adie</t>
  </si>
  <si>
    <t>NON135621</t>
  </si>
  <si>
    <t>REC-NH-Chris Balch</t>
  </si>
  <si>
    <t>NON135629</t>
  </si>
  <si>
    <t>REC-NH-Bryan Borsa</t>
  </si>
  <si>
    <t>NON135604</t>
  </si>
  <si>
    <t>REC-NH-Robert Castellano</t>
  </si>
  <si>
    <t>NON135670</t>
  </si>
  <si>
    <t>REC-NH-Ken &amp; Kristen Cillo</t>
  </si>
  <si>
    <t>NON135665</t>
  </si>
  <si>
    <t>REC-NH-Paul Courtright</t>
  </si>
  <si>
    <t>NON135658</t>
  </si>
  <si>
    <t>REC-NH-Dana Downes</t>
  </si>
  <si>
    <t>NON135563</t>
  </si>
  <si>
    <t>REC-NH-Harry Duffin - Hampstead</t>
  </si>
  <si>
    <t>NON135526</t>
  </si>
  <si>
    <t>REC-NH-Mario Dumont</t>
  </si>
  <si>
    <t xml:space="preserve">Tilton </t>
  </si>
  <si>
    <t>NON135484</t>
  </si>
  <si>
    <t>REC-NH-Giovagnoli Farms</t>
  </si>
  <si>
    <t>NON135562</t>
  </si>
  <si>
    <t>REC-NH-Julie Griewank</t>
  </si>
  <si>
    <t>NON135657</t>
  </si>
  <si>
    <t>REC-NH-Tupelo Music Hall, LLC</t>
  </si>
  <si>
    <t>NON135654</t>
  </si>
  <si>
    <t>REC-NH-Edward &amp; Jeannette Horton</t>
  </si>
  <si>
    <t>NON135660</t>
  </si>
  <si>
    <t>REC-NH-Cocheco Veterinary Hospital</t>
  </si>
  <si>
    <t>NON135661</t>
  </si>
  <si>
    <t>REC-NH-Myhre Equine Clinic</t>
  </si>
  <si>
    <t>NON135662</t>
  </si>
  <si>
    <t>REC-NH-Myhre Real Estate</t>
  </si>
  <si>
    <t>NON135564</t>
  </si>
  <si>
    <t>REC-NH-Laura E. Ray</t>
  </si>
  <si>
    <t>NON135377</t>
  </si>
  <si>
    <t>REC-NH-Dennis Schneider</t>
  </si>
  <si>
    <t>NON135600</t>
  </si>
  <si>
    <t>REC-NH-Maria Sillari</t>
  </si>
  <si>
    <t>NON135677</t>
  </si>
  <si>
    <t>REC-NH-Old Tex Mex</t>
  </si>
  <si>
    <t>Porstmouth</t>
  </si>
  <si>
    <t>NON135710</t>
  </si>
  <si>
    <t>REC-NH-Bensonwood Homes</t>
  </si>
  <si>
    <t>1777-19</t>
  </si>
  <si>
    <t>NON135345</t>
  </si>
  <si>
    <t>ECA</t>
  </si>
  <si>
    <t>1778-19</t>
  </si>
  <si>
    <t>NON135346</t>
  </si>
  <si>
    <t>VDE</t>
  </si>
  <si>
    <t>1779-19</t>
  </si>
  <si>
    <t>MSS50783</t>
  </si>
  <si>
    <t>WEDStilsonSolar-02898PV2000RE</t>
  </si>
  <si>
    <t>Wyoming</t>
  </si>
  <si>
    <t>1780-19</t>
  </si>
  <si>
    <t>NON135602</t>
  </si>
  <si>
    <t>Kennebunk Solar</t>
  </si>
  <si>
    <t>1781-19</t>
  </si>
  <si>
    <t>NON133625</t>
  </si>
  <si>
    <t>North Smithfield Solar Power 1_Utility</t>
  </si>
  <si>
    <t xml:space="preserve">North Smithfield </t>
  </si>
  <si>
    <t>1782-19</t>
  </si>
  <si>
    <t>NON133460</t>
  </si>
  <si>
    <t>North Smithfield _ Town</t>
  </si>
  <si>
    <t>NON135784</t>
  </si>
  <si>
    <t>REC-NH-Steve McGrew</t>
  </si>
  <si>
    <t>NON140903</t>
  </si>
  <si>
    <t>REC-NH-Jane Cleveland</t>
  </si>
  <si>
    <t>NON140942</t>
  </si>
  <si>
    <t>REC-NH-Jennifer McLeod</t>
  </si>
  <si>
    <t>NON140831</t>
  </si>
  <si>
    <t>REC-NH-Arthur Auclair</t>
  </si>
  <si>
    <t>NON141027</t>
  </si>
  <si>
    <t>REC-NH-Denis Bakin</t>
  </si>
  <si>
    <t>NON140954</t>
  </si>
  <si>
    <t>REC-NH-Jaime Baquero</t>
  </si>
  <si>
    <t>NON140902</t>
  </si>
  <si>
    <t>REC-NH-Bryan &amp; Katrin Bergeron-Killough</t>
  </si>
  <si>
    <t>NON140972</t>
  </si>
  <si>
    <t>REC-NH-Donald Berube</t>
  </si>
  <si>
    <t>NON135709</t>
  </si>
  <si>
    <t>REC-NH-Don Boisvert</t>
  </si>
  <si>
    <t>NON135811</t>
  </si>
  <si>
    <t>REC-NH-Laurie Boswell</t>
  </si>
  <si>
    <t>NON135799</t>
  </si>
  <si>
    <t>REC-NH-Cart Bulding</t>
  </si>
  <si>
    <t>NON135800</t>
  </si>
  <si>
    <t>REC-NH-Equipment Building</t>
  </si>
  <si>
    <t>NON140845</t>
  </si>
  <si>
    <t>REC-NH-Edgar R Condict Jr</t>
  </si>
  <si>
    <t>NON140973</t>
  </si>
  <si>
    <t>REC-NH-Jeffrey Dickler</t>
  </si>
  <si>
    <t>NON135931</t>
  </si>
  <si>
    <t>REC-NH-Dave Ellis</t>
  </si>
  <si>
    <t>NON135896</t>
  </si>
  <si>
    <t>REC-NH-Bert Fichman</t>
  </si>
  <si>
    <t>NON141025</t>
  </si>
  <si>
    <t>REC-NH-Allyson Glazier</t>
  </si>
  <si>
    <t>NON135887</t>
  </si>
  <si>
    <t>REC-NH-Julia Kenney</t>
  </si>
  <si>
    <t>NON135785</t>
  </si>
  <si>
    <t>REC-NH-Matthew Knowlton</t>
  </si>
  <si>
    <t>NON140917</t>
  </si>
  <si>
    <t>REC-NH-Dave &amp; Mary Manter</t>
  </si>
  <si>
    <t>NON140916</t>
  </si>
  <si>
    <t>REC-NH-Barb &amp; Ron Marcouillier</t>
  </si>
  <si>
    <t>NON135895</t>
  </si>
  <si>
    <t>REC-NH-Thomas McConnon</t>
  </si>
  <si>
    <t>NON140654</t>
  </si>
  <si>
    <t>REC-NH-Bruce Morgan</t>
  </si>
  <si>
    <t>NON140915</t>
  </si>
  <si>
    <t>REC-NH-Dan Olson</t>
  </si>
  <si>
    <t>NON140934</t>
  </si>
  <si>
    <t>REC-NH-Rob Patten</t>
  </si>
  <si>
    <t>NON140683</t>
  </si>
  <si>
    <t>REC-NH-David Ross</t>
  </si>
  <si>
    <t>NON140930</t>
  </si>
  <si>
    <t>REC-NH-Jeff &amp; Emily Sherman</t>
  </si>
  <si>
    <t>NON140844</t>
  </si>
  <si>
    <t>REC-NH-Rebecca Sleeth</t>
  </si>
  <si>
    <t>NON140670</t>
  </si>
  <si>
    <t>REC-NH-Marguerite Smith</t>
  </si>
  <si>
    <t>NON140946</t>
  </si>
  <si>
    <t>REC-NH-Jack &amp; Sara Trifiro</t>
  </si>
  <si>
    <t>NON140974</t>
  </si>
  <si>
    <t>REC-NH-James Walters</t>
  </si>
  <si>
    <t>NON135783</t>
  </si>
  <si>
    <t>REC-NH-Stephen &amp; Doris Woodruff</t>
  </si>
  <si>
    <t>NON140929</t>
  </si>
  <si>
    <t>REC-NH-David Woolkalis</t>
  </si>
  <si>
    <t>NON140971</t>
  </si>
  <si>
    <t>Kennebec Sanitary Treatment District</t>
  </si>
  <si>
    <t>NON140978</t>
  </si>
  <si>
    <t>Limestone Water and Sewer District</t>
  </si>
  <si>
    <t>Limestone</t>
  </si>
  <si>
    <t>NON140814</t>
  </si>
  <si>
    <t>NAKSH Hospitality LLC - Fairfield Inn</t>
  </si>
  <si>
    <t>Solectria Renewables, LLC</t>
  </si>
  <si>
    <t>NON141246</t>
  </si>
  <si>
    <t>REC-NH-Carrie Backus</t>
  </si>
  <si>
    <t>NON141064</t>
  </si>
  <si>
    <t xml:space="preserve">REC-NH-Scott Lauer </t>
  </si>
  <si>
    <t>NON141229</t>
  </si>
  <si>
    <t>REC-VT-Middlebury Dining Inc</t>
  </si>
  <si>
    <t>Ascutney</t>
  </si>
  <si>
    <t>NON141249</t>
  </si>
  <si>
    <t>REC-NH-Matthew Busby</t>
  </si>
  <si>
    <t>NON141183</t>
  </si>
  <si>
    <t>REC-NH-Tom &amp; June Cairns</t>
  </si>
  <si>
    <t>NON140975</t>
  </si>
  <si>
    <t>REC-NH-Roland Caron</t>
  </si>
  <si>
    <t>NON141131</t>
  </si>
  <si>
    <t>REC-NH-Demetrius Cassidy</t>
  </si>
  <si>
    <t>NON141248</t>
  </si>
  <si>
    <t>REC-NH-Gary Catapano</t>
  </si>
  <si>
    <t>NON141238</t>
  </si>
  <si>
    <t>REC-NH-Matt &amp; Abby Cirinna</t>
  </si>
  <si>
    <t>NON141236</t>
  </si>
  <si>
    <t>REC-NH-Erin Costello</t>
  </si>
  <si>
    <t>NON141186</t>
  </si>
  <si>
    <t>REC-NH-Michael Coviello</t>
  </si>
  <si>
    <t>NON141113</t>
  </si>
  <si>
    <t>REC-NH-Kevin Emery</t>
  </si>
  <si>
    <t>NON141130</t>
  </si>
  <si>
    <t>REC-NH-Kevin Feeney</t>
  </si>
  <si>
    <t>NON141111</t>
  </si>
  <si>
    <t>REC-NH-Helen Gordon</t>
  </si>
  <si>
    <t>NON141250</t>
  </si>
  <si>
    <t>REC-NH-Paul Jean</t>
  </si>
  <si>
    <t>NON141123</t>
  </si>
  <si>
    <t>REC-NH-Carolyn Johnson</t>
  </si>
  <si>
    <t>NON141216</t>
  </si>
  <si>
    <t xml:space="preserve">REC-NH-Charles Krupa </t>
  </si>
  <si>
    <t>NON141132</t>
  </si>
  <si>
    <t>REC-NH-Joyce Miller</t>
  </si>
  <si>
    <t>NON141116</t>
  </si>
  <si>
    <t>REC-NH-Randy and Tracy Pierce</t>
  </si>
  <si>
    <t>NON141133</t>
  </si>
  <si>
    <t>REC-NH-Paul Plamondon</t>
  </si>
  <si>
    <t>NON141138</t>
  </si>
  <si>
    <t>REC-NH-David Provencher</t>
  </si>
  <si>
    <t>NON141135</t>
  </si>
  <si>
    <t>REC-NH-KL Apartments</t>
  </si>
  <si>
    <t>NON141134</t>
  </si>
  <si>
    <t>REC-NH-Kyle Robbins</t>
  </si>
  <si>
    <t>NON141044</t>
  </si>
  <si>
    <t>REC-ME-Robert Ruggiero</t>
  </si>
  <si>
    <t>NON141209</t>
  </si>
  <si>
    <t>REC-NH-Paul &amp; Jessica Schneider</t>
  </si>
  <si>
    <t>NON141184</t>
  </si>
  <si>
    <t>REC-NH-Jack &amp; Sandi Sciuto</t>
  </si>
  <si>
    <t>NON140983</t>
  </si>
  <si>
    <t>REC-NH-Poodle Crossing LLC</t>
  </si>
  <si>
    <t>NON141110</t>
  </si>
  <si>
    <t>REC-NH-Ken Thompson</t>
  </si>
  <si>
    <t>NON141114</t>
  </si>
  <si>
    <t>REC-NH-Robert Watson</t>
  </si>
  <si>
    <t xml:space="preserve">Greenland </t>
  </si>
  <si>
    <t>1786-19</t>
  </si>
  <si>
    <t>NON135653</t>
  </si>
  <si>
    <t>Martinbrook PV</t>
  </si>
  <si>
    <t>1787-19</t>
  </si>
  <si>
    <t>NON135371</t>
  </si>
  <si>
    <t xml:space="preserve">Kearsarge SKSC1 LLC
</t>
  </si>
  <si>
    <t>1788-19</t>
  </si>
  <si>
    <t>NON135372</t>
  </si>
  <si>
    <t xml:space="preserve">Kearsarge SKSC2 LLC
</t>
  </si>
  <si>
    <t>West Kingstown</t>
  </si>
  <si>
    <t>NON141289</t>
  </si>
  <si>
    <t>REC-NH-Herbert S Archer</t>
  </si>
  <si>
    <t>NON141261</t>
  </si>
  <si>
    <t>REC-NH-Jodi Dawson</t>
  </si>
  <si>
    <t>NON141283</t>
  </si>
  <si>
    <t>REC-NH-Allan Ferris</t>
  </si>
  <si>
    <t>NON141284</t>
  </si>
  <si>
    <t>REC-NH-George Goedecke &amp; Son, Inc</t>
  </si>
  <si>
    <t>NON141264</t>
  </si>
  <si>
    <t>REC-NH-Thomas Heise</t>
  </si>
  <si>
    <t>NON141268</t>
  </si>
  <si>
    <t>REC-NH-Jeff Herlicka</t>
  </si>
  <si>
    <t>NON141266</t>
  </si>
  <si>
    <t>REC-NH-Amanda Hyde-Berger</t>
  </si>
  <si>
    <t>West Merrimack</t>
  </si>
  <si>
    <t>NON141278</t>
  </si>
  <si>
    <t>REC-NH-Andi Kangwijaya</t>
  </si>
  <si>
    <t>NON141254</t>
  </si>
  <si>
    <t>REC-NH-Hsu Ko Kuo</t>
  </si>
  <si>
    <t>NON141251</t>
  </si>
  <si>
    <t xml:space="preserve">REC-ME-Mark Lopez </t>
  </si>
  <si>
    <t>NON141271</t>
  </si>
  <si>
    <t>REC-NH-Ram Mandali</t>
  </si>
  <si>
    <t>NON141277</t>
  </si>
  <si>
    <t>REC-NH-Kevin Mercier</t>
  </si>
  <si>
    <t>NON141247</t>
  </si>
  <si>
    <t>REC-NH-John Morin Nashua</t>
  </si>
  <si>
    <t>NON141262</t>
  </si>
  <si>
    <t>REC-NH-Karthik Pathapati</t>
  </si>
  <si>
    <t>NON141285</t>
  </si>
  <si>
    <t>REC-NH-Adam Pope</t>
  </si>
  <si>
    <t>NON141267</t>
  </si>
  <si>
    <t>REC-NH-Harwant Sethi</t>
  </si>
  <si>
    <t>NON141265</t>
  </si>
  <si>
    <t xml:space="preserve">REC-NH-Nick Baer &amp; Kristin Smith </t>
  </si>
  <si>
    <t>NON141279</t>
  </si>
  <si>
    <t>REC-VT-William &amp; Colleen Wright</t>
  </si>
  <si>
    <t>NON141226</t>
  </si>
  <si>
    <t>REC-NH-Bennett Way</t>
  </si>
  <si>
    <t>NON141227</t>
  </si>
  <si>
    <t>REC-NH-400 Bennett Way</t>
  </si>
  <si>
    <t>NON141228</t>
  </si>
  <si>
    <t>REC-NH-Cherry Hill Investment</t>
  </si>
  <si>
    <t>NON141291</t>
  </si>
  <si>
    <t>REC-NH-Lynne Rust</t>
  </si>
  <si>
    <t>1790-19</t>
  </si>
  <si>
    <t>MSS67582</t>
  </si>
  <si>
    <t>Greenfield Solar Photovoltaic Faciity</t>
  </si>
  <si>
    <t>1791-19</t>
  </si>
  <si>
    <t>MSS67445</t>
  </si>
  <si>
    <t>Southampton Solar Photovoltaic Facility</t>
  </si>
  <si>
    <t>Southampton</t>
  </si>
  <si>
    <t>1792-19</t>
  </si>
  <si>
    <t>MSS67587</t>
  </si>
  <si>
    <t>Springfield  Solar Photovoltaic Facility</t>
  </si>
  <si>
    <t>1793-19</t>
  </si>
  <si>
    <t>NON115406</t>
  </si>
  <si>
    <t>Colby Sawyer College</t>
  </si>
  <si>
    <t>NON140977</t>
  </si>
  <si>
    <t>NH - 032396</t>
  </si>
  <si>
    <t>Tesla Energy Operations</t>
  </si>
  <si>
    <t>NON141078</t>
  </si>
  <si>
    <t>NH - 0381020</t>
  </si>
  <si>
    <t>NON141080</t>
  </si>
  <si>
    <t>NH - 032409</t>
  </si>
  <si>
    <t>NON141081</t>
  </si>
  <si>
    <t>NH - 037048</t>
  </si>
  <si>
    <t>NON141087</t>
  </si>
  <si>
    <t>NH - 0381093</t>
  </si>
  <si>
    <t>NON141126</t>
  </si>
  <si>
    <t>NH - 032411</t>
  </si>
  <si>
    <t>NON141127</t>
  </si>
  <si>
    <t>NH - 037049</t>
  </si>
  <si>
    <t>NON141221</t>
  </si>
  <si>
    <t>NH - 032414</t>
  </si>
  <si>
    <t>NON141129</t>
  </si>
  <si>
    <t>RI - 0282150</t>
  </si>
  <si>
    <t>NON141139</t>
  </si>
  <si>
    <t>RI - 029643</t>
  </si>
  <si>
    <t>NON141141</t>
  </si>
  <si>
    <t>RI - 0282287</t>
  </si>
  <si>
    <t>NON141142</t>
  </si>
  <si>
    <t>RI - 0282266</t>
  </si>
  <si>
    <t>NON141143</t>
  </si>
  <si>
    <t>RI - 029699</t>
  </si>
  <si>
    <t>NON141144</t>
  </si>
  <si>
    <t>RI - 029667</t>
  </si>
  <si>
    <t>NON141171</t>
  </si>
  <si>
    <t>RI - 0282067</t>
  </si>
  <si>
    <t>NON141172</t>
  </si>
  <si>
    <t>RI - 0282285</t>
  </si>
  <si>
    <t>NON141175</t>
  </si>
  <si>
    <t>RI - 029680</t>
  </si>
  <si>
    <t>NON141176</t>
  </si>
  <si>
    <t>RI - 0282260</t>
  </si>
  <si>
    <t>NON141140</t>
  </si>
  <si>
    <t>RI - 0282294</t>
  </si>
  <si>
    <t>NON141174</t>
  </si>
  <si>
    <t>RI - 0282283</t>
  </si>
  <si>
    <t>NON141049</t>
  </si>
  <si>
    <t>CT - 0645163</t>
  </si>
  <si>
    <t>NON141053</t>
  </si>
  <si>
    <t>CT - 0645052</t>
  </si>
  <si>
    <t>NON141054</t>
  </si>
  <si>
    <t>CT - 0611919</t>
  </si>
  <si>
    <t>East hartford</t>
  </si>
  <si>
    <t>NON141055</t>
  </si>
  <si>
    <t>CT - 0645069</t>
  </si>
  <si>
    <t>NON141056</t>
  </si>
  <si>
    <t>CT - 0645183</t>
  </si>
  <si>
    <t>NON135603</t>
  </si>
  <si>
    <t>CT - 0645233</t>
  </si>
  <si>
    <t>NON141090</t>
  </si>
  <si>
    <t>CT - 0605375</t>
  </si>
  <si>
    <t>NON141091</t>
  </si>
  <si>
    <t>CT - 0605346</t>
  </si>
  <si>
    <t>NON141102</t>
  </si>
  <si>
    <t>CT - 0682166</t>
  </si>
  <si>
    <t>NON141104</t>
  </si>
  <si>
    <t>CT - 0672642</t>
  </si>
  <si>
    <t>NON141105</t>
  </si>
  <si>
    <t>CT - 0672650</t>
  </si>
  <si>
    <t>NON141122</t>
  </si>
  <si>
    <t>CT - 0651807</t>
  </si>
  <si>
    <t>West haven</t>
  </si>
  <si>
    <t>NON141124</t>
  </si>
  <si>
    <t>CT - 0651812</t>
  </si>
  <si>
    <t>East haven</t>
  </si>
  <si>
    <t>NON141125</t>
  </si>
  <si>
    <t>CT - 0645266</t>
  </si>
  <si>
    <t>NON141344</t>
  </si>
  <si>
    <t>REC-NH-Adriano Antiquera</t>
  </si>
  <si>
    <t>NON141351</t>
  </si>
  <si>
    <t>REC-NH-Karen Booker</t>
  </si>
  <si>
    <t>NON141353</t>
  </si>
  <si>
    <t>REC-NH-Craig Cassarino</t>
  </si>
  <si>
    <t>NON141302</t>
  </si>
  <si>
    <t>REC-NH-Craig Cohen</t>
  </si>
  <si>
    <t>NON141378</t>
  </si>
  <si>
    <t>REC-NH-David Della Penta</t>
  </si>
  <si>
    <t>NON141342</t>
  </si>
  <si>
    <t>REC-NH-Richard Duclos</t>
  </si>
  <si>
    <t>NON141338</t>
  </si>
  <si>
    <t>REC-NH-Emanuel Companies - house 1</t>
  </si>
  <si>
    <t>NON141339</t>
  </si>
  <si>
    <t>REC-NH-Emanuel Companies - house 2</t>
  </si>
  <si>
    <t>NON141356</t>
  </si>
  <si>
    <t>REC-NH-Frank &amp; Joan Gorga</t>
  </si>
  <si>
    <t>NON141375</t>
  </si>
  <si>
    <t>REC-NH-Frank Iberger</t>
  </si>
  <si>
    <t>NON141355</t>
  </si>
  <si>
    <t>REC-NH-Paul &amp; Rebecca Kell</t>
  </si>
  <si>
    <t>NON141374</t>
  </si>
  <si>
    <t>REC-NH-Richard King - Nottingham</t>
  </si>
  <si>
    <t>NON141348</t>
  </si>
  <si>
    <t>REC-RI-Steve Liebermensch</t>
  </si>
  <si>
    <t>NON141366</t>
  </si>
  <si>
    <t>REC-NH-Jeff Maher</t>
  </si>
  <si>
    <t>NON141382</t>
  </si>
  <si>
    <t>REC-NH-Carly Marquis Henson</t>
  </si>
  <si>
    <t>NON141383</t>
  </si>
  <si>
    <t>REC-NH-Joel Moyer</t>
  </si>
  <si>
    <t>NON141345</t>
  </si>
  <si>
    <t>REC-NH-Mark &amp; Lynn Post</t>
  </si>
  <si>
    <t>NON141354</t>
  </si>
  <si>
    <t>REC-NH-Jim Stoff</t>
  </si>
  <si>
    <t>NON141303</t>
  </si>
  <si>
    <t>REC-NH-Richard &amp; Heather Talbot</t>
  </si>
  <si>
    <t>NON141296</t>
  </si>
  <si>
    <t>REC-NH-Eaton Properties</t>
  </si>
  <si>
    <t>NON141297</t>
  </si>
  <si>
    <t>REC-NH-Allan Construction</t>
  </si>
  <si>
    <t>NON141367</t>
  </si>
  <si>
    <t>REC-NH-Spencer &amp; Chandra Webb</t>
  </si>
  <si>
    <t>NON141377</t>
  </si>
  <si>
    <t>REC-NH-Peter Widger</t>
  </si>
  <si>
    <t>NON141299</t>
  </si>
  <si>
    <t>REC-RI-Chepachet Professional Building LLC</t>
  </si>
  <si>
    <t>NON141235</t>
  </si>
  <si>
    <t>REC-NH-Littleton Consumer Cooperative Society, Inc</t>
  </si>
  <si>
    <t>Littleton</t>
  </si>
  <si>
    <t>NON141395</t>
  </si>
  <si>
    <t>REC-NH-Tuckaway Farm</t>
  </si>
  <si>
    <t>NON141398</t>
  </si>
  <si>
    <t>REC-NH-Gerald Croke</t>
  </si>
  <si>
    <t xml:space="preserve"> Londonderry</t>
  </si>
  <si>
    <t>NON141407</t>
  </si>
  <si>
    <t>REC-NH-Ken Calci</t>
  </si>
  <si>
    <t>NON141408</t>
  </si>
  <si>
    <t>REC-NH-Stout Oak Farm</t>
  </si>
  <si>
    <t>NON141410</t>
  </si>
  <si>
    <t>REC-NH-Evan and Deni Shangraw</t>
  </si>
  <si>
    <t>NON141427</t>
  </si>
  <si>
    <t>REC-NH-Eric Morin</t>
  </si>
  <si>
    <t>NON141426</t>
  </si>
  <si>
    <t>REC-NH-Scott Soucie</t>
  </si>
  <si>
    <t>NON141231</t>
  </si>
  <si>
    <t>REC-NH-959 Boys West Theatre</t>
  </si>
  <si>
    <t>NON141210</t>
  </si>
  <si>
    <t>REC-NH-959 Boys Bill Truslow Photography</t>
  </si>
  <si>
    <t>NON141232</t>
  </si>
  <si>
    <t>REC-NH-959 Boys Port One Architects</t>
  </si>
  <si>
    <t>NON141411</t>
  </si>
  <si>
    <t xml:space="preserve">REC-NH-Brendan Quirk </t>
  </si>
  <si>
    <t>NON141412</t>
  </si>
  <si>
    <t xml:space="preserve">REC-NH-Denise Lewis </t>
  </si>
  <si>
    <t>NON141433</t>
  </si>
  <si>
    <t>REC-NH-Smart Real Estate CO LLC</t>
  </si>
  <si>
    <t xml:space="preserve">Meredith </t>
  </si>
  <si>
    <t>1797-19</t>
  </si>
  <si>
    <t>NON128852</t>
  </si>
  <si>
    <t>Cabot</t>
  </si>
  <si>
    <t>1798-19</t>
  </si>
  <si>
    <t>NON127488</t>
  </si>
  <si>
    <t>CC Waterford Lower - BDE Waterford Lower Lazar Solar, LLC</t>
  </si>
  <si>
    <t>NON141218</t>
  </si>
  <si>
    <t>Banville, Emily</t>
  </si>
  <si>
    <t>NON141072</t>
  </si>
  <si>
    <t xml:space="preserve">Higgins, Ryan </t>
  </si>
  <si>
    <t>NON141192</t>
  </si>
  <si>
    <t>Keaveney, Christine</t>
  </si>
  <si>
    <t>NON141190</t>
  </si>
  <si>
    <t>Morrill, Bill</t>
  </si>
  <si>
    <t>NON141211</t>
  </si>
  <si>
    <t>Wolfson, Joseph</t>
  </si>
  <si>
    <t>NON141198</t>
  </si>
  <si>
    <t>NON141386</t>
  </si>
  <si>
    <t>Davis, Stan</t>
  </si>
  <si>
    <t>NON141387</t>
  </si>
  <si>
    <t>Wilson, Carolyn</t>
  </si>
  <si>
    <t>NON141389</t>
  </si>
  <si>
    <t>Harvey, Ronald</t>
  </si>
  <si>
    <t>NON141390</t>
  </si>
  <si>
    <t>Haskell, Heather</t>
  </si>
  <si>
    <t>NON141397</t>
  </si>
  <si>
    <t>Temple, Jennifer</t>
  </si>
  <si>
    <t>NON141471</t>
  </si>
  <si>
    <t>2HCA WR</t>
  </si>
  <si>
    <t>Wells River</t>
  </si>
  <si>
    <t>NON141472</t>
  </si>
  <si>
    <t>REC-NH-Ruth and Ronald Roy</t>
  </si>
  <si>
    <t>NON141473</t>
  </si>
  <si>
    <t>REC-NH-Lee Brown</t>
  </si>
  <si>
    <t>NON141449</t>
  </si>
  <si>
    <t>REC-NH-Dana Burke</t>
  </si>
  <si>
    <t>NON141448</t>
  </si>
  <si>
    <t>REC-NH-Eric Crouse</t>
  </si>
  <si>
    <t>NON141492</t>
  </si>
  <si>
    <t>REC-NH-Katie A. Farrington</t>
  </si>
  <si>
    <t>NON141451</t>
  </si>
  <si>
    <t>REC-NH-Blair Folts</t>
  </si>
  <si>
    <t>NON141437</t>
  </si>
  <si>
    <t>REC-NH-Donald Frechette</t>
  </si>
  <si>
    <t>NON141460</t>
  </si>
  <si>
    <t>REC-NH-William Harless</t>
  </si>
  <si>
    <t xml:space="preserve">New Market </t>
  </si>
  <si>
    <t>NON141455</t>
  </si>
  <si>
    <t>REC-NH-Patricia Hatfield</t>
  </si>
  <si>
    <t>NON141456</t>
  </si>
  <si>
    <t>REC-NH-Ammy &amp; Stets Heiser</t>
  </si>
  <si>
    <t>NON141434</t>
  </si>
  <si>
    <t>REC-NH-Shauna and Peter Kondrat</t>
  </si>
  <si>
    <t>NON141435</t>
  </si>
  <si>
    <t>REC-NH-Jon Marquis-Conway</t>
  </si>
  <si>
    <t>NON141491</t>
  </si>
  <si>
    <t>REC-NH-Matt Savage</t>
  </si>
  <si>
    <t>NON141436</t>
  </si>
  <si>
    <t>REC-NH-Stefanie Wettstein</t>
  </si>
  <si>
    <t>NON141477</t>
  </si>
  <si>
    <t>REC-NH-John Williams</t>
  </si>
  <si>
    <t>NON141469</t>
  </si>
  <si>
    <t>REC-NH-Christopher Wolfertz</t>
  </si>
  <si>
    <t>NON141454</t>
  </si>
  <si>
    <t>REC-NH-Dan &amp; Sara Yarrington</t>
  </si>
  <si>
    <t>NON141626</t>
  </si>
  <si>
    <t>Charland, Brian Residence - B Charland</t>
  </si>
  <si>
    <t>1800-19</t>
  </si>
  <si>
    <t>NON141462</t>
  </si>
  <si>
    <t>Nautilus Goat Island Solar LLC</t>
  </si>
  <si>
    <t>Burrillville</t>
  </si>
  <si>
    <t>NON133250</t>
  </si>
  <si>
    <t>CT - 0672621</t>
  </si>
  <si>
    <t xml:space="preserve">NON133279 </t>
  </si>
  <si>
    <t>CT - 0645079</t>
  </si>
  <si>
    <t>NON133525</t>
  </si>
  <si>
    <t>CT - 0651795</t>
  </si>
  <si>
    <t>NON133602</t>
  </si>
  <si>
    <t>CT - 0672549</t>
  </si>
  <si>
    <t>NON133701</t>
  </si>
  <si>
    <t>CT - 0645037</t>
  </si>
  <si>
    <t xml:space="preserve">NON133717 </t>
  </si>
  <si>
    <t>CT - 0633516</t>
  </si>
  <si>
    <t>NON134023</t>
  </si>
  <si>
    <t>CT - 0672649</t>
  </si>
  <si>
    <t>NON134024</t>
  </si>
  <si>
    <t>CT - 0611888</t>
  </si>
  <si>
    <t>NON134025</t>
  </si>
  <si>
    <t>CT - 0611853</t>
  </si>
  <si>
    <t>NON134078</t>
  </si>
  <si>
    <t>CT - 0651653</t>
  </si>
  <si>
    <t>NON134079</t>
  </si>
  <si>
    <t>CT - 0645202</t>
  </si>
  <si>
    <t>NON134080</t>
  </si>
  <si>
    <t>CT - 0645057</t>
  </si>
  <si>
    <t>NON134239</t>
  </si>
  <si>
    <t>CT - 0672624</t>
  </si>
  <si>
    <t>NON134263</t>
  </si>
  <si>
    <t>CT - 0611851</t>
  </si>
  <si>
    <t>NON134264</t>
  </si>
  <si>
    <t>CT - 0611852</t>
  </si>
  <si>
    <t>NON134277</t>
  </si>
  <si>
    <t>CT - 0605273</t>
  </si>
  <si>
    <t>NON134465</t>
  </si>
  <si>
    <t>CT - 0645064</t>
  </si>
  <si>
    <t>NON134509</t>
  </si>
  <si>
    <t>CT - 0645186</t>
  </si>
  <si>
    <t>NON134515</t>
  </si>
  <si>
    <t>CT - 0611745</t>
  </si>
  <si>
    <t>NON134802</t>
  </si>
  <si>
    <t>CT - 069316</t>
  </si>
  <si>
    <t>NON134919</t>
  </si>
  <si>
    <t>CT - 0611772</t>
  </si>
  <si>
    <t>NON134920</t>
  </si>
  <si>
    <t>CT - 0611841</t>
  </si>
  <si>
    <t>NON135122</t>
  </si>
  <si>
    <t>CT - 0645062</t>
  </si>
  <si>
    <t>NON135173</t>
  </si>
  <si>
    <t>CT - 0645101</t>
  </si>
  <si>
    <t>NON135175</t>
  </si>
  <si>
    <t>CT - 0672615</t>
  </si>
  <si>
    <t>NON135191</t>
  </si>
  <si>
    <t>CT - 0611887</t>
  </si>
  <si>
    <t>NON135311</t>
  </si>
  <si>
    <t>CT - 0611884</t>
  </si>
  <si>
    <t>NON135450</t>
  </si>
  <si>
    <t>CT - 0651780</t>
  </si>
  <si>
    <t>New haven</t>
  </si>
  <si>
    <t>NON135545</t>
  </si>
  <si>
    <t>CT - 0651784</t>
  </si>
  <si>
    <t>NON141257</t>
  </si>
  <si>
    <t>CT - 0645313</t>
  </si>
  <si>
    <t>NON141300</t>
  </si>
  <si>
    <t>CT - 0661679</t>
  </si>
  <si>
    <t>NON141301</t>
  </si>
  <si>
    <t>CT - 0651783</t>
  </si>
  <si>
    <t>NON141368</t>
  </si>
  <si>
    <t>CT - 0605321</t>
  </si>
  <si>
    <t>NON141369</t>
  </si>
  <si>
    <t>CT - 0605366</t>
  </si>
  <si>
    <t>NON141370</t>
  </si>
  <si>
    <t>CT - 0651861</t>
  </si>
  <si>
    <t>NON141371</t>
  </si>
  <si>
    <t>CT - 0645130</t>
  </si>
  <si>
    <t>NON141409</t>
  </si>
  <si>
    <t>CT - 0633478</t>
  </si>
  <si>
    <t>NON141418</t>
  </si>
  <si>
    <t>CT - 0633565</t>
  </si>
  <si>
    <t>NON141420</t>
  </si>
  <si>
    <t>CT - 0682324</t>
  </si>
  <si>
    <t>NON141438</t>
  </si>
  <si>
    <t>CT - 0651853</t>
  </si>
  <si>
    <t>NON141439</t>
  </si>
  <si>
    <t>CT - 0651498</t>
  </si>
  <si>
    <t>NON141440</t>
  </si>
  <si>
    <t>CT - 0651654</t>
  </si>
  <si>
    <t>NON141528</t>
  </si>
  <si>
    <t>CT - 0661699</t>
  </si>
  <si>
    <t>NON141539</t>
  </si>
  <si>
    <t>CT - 0633477</t>
  </si>
  <si>
    <t>NON141556</t>
  </si>
  <si>
    <t>CT - 0661631</t>
  </si>
  <si>
    <t>NON135551</t>
  </si>
  <si>
    <t>NH - 0302296</t>
  </si>
  <si>
    <t>NON135555</t>
  </si>
  <si>
    <t>NH - 0302293</t>
  </si>
  <si>
    <t>NON135559</t>
  </si>
  <si>
    <t>NH - 0302220</t>
  </si>
  <si>
    <t>NON135497</t>
  </si>
  <si>
    <t>RI - 029691</t>
  </si>
  <si>
    <t>NON141530</t>
  </si>
  <si>
    <t>RI - 029589</t>
  </si>
  <si>
    <t>NON141537</t>
  </si>
  <si>
    <t>REC-NH-John Ceckler</t>
  </si>
  <si>
    <t>NON141576</t>
  </si>
  <si>
    <t>REC-NH-The Storage Barn LLC</t>
  </si>
  <si>
    <t>NON141526</t>
  </si>
  <si>
    <t>REC-NH-John &amp; Vicki Burns</t>
  </si>
  <si>
    <t>NON141533</t>
  </si>
  <si>
    <t>REC-NH-Wayne Cram</t>
  </si>
  <si>
    <t>NON141563</t>
  </si>
  <si>
    <t>REC-NH-Mary Davis</t>
  </si>
  <si>
    <t>NON141525</t>
  </si>
  <si>
    <t>REC-NH-Sean Deary</t>
  </si>
  <si>
    <t>NON141562</t>
  </si>
  <si>
    <t>REC-NH-Bob &amp; Holly Gilbert</t>
  </si>
  <si>
    <t>NON141547</t>
  </si>
  <si>
    <t>REC-NH-David Gordon</t>
  </si>
  <si>
    <t>NON141588</t>
  </si>
  <si>
    <t>REC-NH-Jeff Harrington</t>
  </si>
  <si>
    <t>NON141524</t>
  </si>
  <si>
    <t>REC-NH-Donald Michaud</t>
  </si>
  <si>
    <t>NON141548</t>
  </si>
  <si>
    <t>REC-NH-Brandon Montplaisir</t>
  </si>
  <si>
    <t>NON141531</t>
  </si>
  <si>
    <t>REC-NH-Christopher Morgan</t>
  </si>
  <si>
    <t>NON141561</t>
  </si>
  <si>
    <t>REC-NH-Karen &amp; Bob Prior</t>
  </si>
  <si>
    <t>NON141575</t>
  </si>
  <si>
    <t>REC-NH-Christopher Rigazio</t>
  </si>
  <si>
    <t>NON141560</t>
  </si>
  <si>
    <t>REC-NH-Susan Ryan</t>
  </si>
  <si>
    <t>NON141549</t>
  </si>
  <si>
    <t>REC-NH-Keith Tendyke</t>
  </si>
  <si>
    <t>NON141540</t>
  </si>
  <si>
    <t>REC-NH-Sophie Van Hoff</t>
  </si>
  <si>
    <t>NON133258</t>
  </si>
  <si>
    <t>RI - 0282207</t>
  </si>
  <si>
    <t>NON134804</t>
  </si>
  <si>
    <t>RI - 0282141</t>
  </si>
  <si>
    <t>NON135276</t>
  </si>
  <si>
    <t>RI - 0282144</t>
  </si>
  <si>
    <t>NON135490</t>
  </si>
  <si>
    <t>RI - 029675</t>
  </si>
  <si>
    <t>NON135499</t>
  </si>
  <si>
    <t>RI - 0282063</t>
  </si>
  <si>
    <t>NON135500</t>
  </si>
  <si>
    <t>RI - 0282076</t>
  </si>
  <si>
    <t>NON135501</t>
  </si>
  <si>
    <t>RI - 0282139</t>
  </si>
  <si>
    <t>NON135502</t>
  </si>
  <si>
    <t>RI - 0282261</t>
  </si>
  <si>
    <t xml:space="preserve">NON135503 </t>
  </si>
  <si>
    <t>RI - 0282104</t>
  </si>
  <si>
    <t>Central falls</t>
  </si>
  <si>
    <t>NON135504</t>
  </si>
  <si>
    <t>RI - 029649</t>
  </si>
  <si>
    <t>NON135544</t>
  </si>
  <si>
    <t>RI - 0282275</t>
  </si>
  <si>
    <t>NON141286</t>
  </si>
  <si>
    <t>RI - 029717</t>
  </si>
  <si>
    <t>NON141417</t>
  </si>
  <si>
    <t>RI - 0282297</t>
  </si>
  <si>
    <t>NON141419</t>
  </si>
  <si>
    <t>RI - 0282142</t>
  </si>
  <si>
    <t>NON141422</t>
  </si>
  <si>
    <t>RI - 0282248</t>
  </si>
  <si>
    <t>NON141423</t>
  </si>
  <si>
    <t>RI - 0282152</t>
  </si>
  <si>
    <t>NON141424</t>
  </si>
  <si>
    <t>RI - 0282295</t>
  </si>
  <si>
    <t>NON141443</t>
  </si>
  <si>
    <t>RI - 0282074</t>
  </si>
  <si>
    <t>Little compton</t>
  </si>
  <si>
    <t>NON133334</t>
  </si>
  <si>
    <t>NH - 0302313</t>
  </si>
  <si>
    <t>NON133615</t>
  </si>
  <si>
    <t>NH - 0302321</t>
  </si>
  <si>
    <t>NON133867</t>
  </si>
  <si>
    <t>NH - 032392</t>
  </si>
  <si>
    <t>NON134022</t>
  </si>
  <si>
    <t>NH - 0302289</t>
  </si>
  <si>
    <t>NON135189</t>
  </si>
  <si>
    <t>NH - 032359</t>
  </si>
  <si>
    <t>NON135246</t>
  </si>
  <si>
    <t>NH - 032328</t>
  </si>
  <si>
    <t>NON135558</t>
  </si>
  <si>
    <t>NH - 031635</t>
  </si>
  <si>
    <t>NON141256</t>
  </si>
  <si>
    <t>NH - 0381070</t>
  </si>
  <si>
    <t>NON141372</t>
  </si>
  <si>
    <t>NH - 0302278</t>
  </si>
  <si>
    <t>NON141373</t>
  </si>
  <si>
    <t>NH - 0302333</t>
  </si>
  <si>
    <t>NON141529</t>
  </si>
  <si>
    <t>NH - 031617</t>
  </si>
  <si>
    <t>1801-19</t>
  </si>
  <si>
    <t>NON131299</t>
  </si>
  <si>
    <t>Plainfield Pike - Johnston Solar Facility</t>
  </si>
  <si>
    <t>1802-19</t>
  </si>
  <si>
    <t>NON131301</t>
  </si>
  <si>
    <t>Gold Meadow Farms - Cranston Solar Facility</t>
  </si>
  <si>
    <t>1803-19</t>
  </si>
  <si>
    <t>NON133213</t>
  </si>
  <si>
    <t>Old City Landfill - Old City Landfill</t>
  </si>
  <si>
    <t>1804-19</t>
  </si>
  <si>
    <t>NON141641</t>
  </si>
  <si>
    <t>Northfield Bull Run Road Solar</t>
  </si>
  <si>
    <t>NON141589</t>
  </si>
  <si>
    <t>REC-NH-Manor Motel</t>
  </si>
  <si>
    <t>NON141590</t>
  </si>
  <si>
    <t>REC-NH-Mary Mignano</t>
  </si>
  <si>
    <t>NON141592</t>
  </si>
  <si>
    <t>REC-NH-Nick &amp; Elaine Howard</t>
  </si>
  <si>
    <t>NON141606</t>
  </si>
  <si>
    <t>REC-NH-Patrick Testerman</t>
  </si>
  <si>
    <t>Chirchester</t>
  </si>
  <si>
    <t>NON141607</t>
  </si>
  <si>
    <t>REC-NH-Summa Humma Enterprises DBA MB Tractor</t>
  </si>
  <si>
    <t>NON141625</t>
  </si>
  <si>
    <t>REC-NH-John &amp; Maureen Ferullo</t>
  </si>
  <si>
    <t>NON141627</t>
  </si>
  <si>
    <t>REC-NH-Debbie Gagnon</t>
  </si>
  <si>
    <t>NON141630</t>
  </si>
  <si>
    <t>REC-NH-Heidi and Garrett Johnson</t>
  </si>
  <si>
    <t>NON141634</t>
  </si>
  <si>
    <t>REC-NH-Sarah Mattson Dustin-8.125</t>
  </si>
  <si>
    <t>NON141635</t>
  </si>
  <si>
    <t>REC-NH-Marcy Stanton</t>
  </si>
  <si>
    <t>NON141636</t>
  </si>
  <si>
    <t>REC-NH-Good Rock Pastures, LLC</t>
  </si>
  <si>
    <t>NON141637</t>
  </si>
  <si>
    <t>REC-NH-Marc Goldfarb</t>
  </si>
  <si>
    <t>NON141643</t>
  </si>
  <si>
    <t>REC-NH-Christopher Kolb</t>
  </si>
  <si>
    <t>NON141650</t>
  </si>
  <si>
    <t>REC-NH-Andrea Veal</t>
  </si>
  <si>
    <t>NON141655</t>
  </si>
  <si>
    <t>REC-NH-Jason Morse</t>
  </si>
  <si>
    <t>NON141664</t>
  </si>
  <si>
    <t>REC-NH-Kim Sharp</t>
  </si>
  <si>
    <t>NON141665</t>
  </si>
  <si>
    <t>REC-NH-Holt Brothers</t>
  </si>
  <si>
    <t>NON141699</t>
  </si>
  <si>
    <t>REC-NH-Ryan Russman</t>
  </si>
  <si>
    <t>NON141711</t>
  </si>
  <si>
    <t>REC-NH-Alan &amp; Miriam Pemberton</t>
  </si>
  <si>
    <t>NON141712</t>
  </si>
  <si>
    <t>REC-NH-Yew Chai</t>
  </si>
  <si>
    <t>NON141715</t>
  </si>
  <si>
    <t>REC-NH-Elizabeth Buchanan</t>
  </si>
  <si>
    <t>NON141716</t>
  </si>
  <si>
    <t>REC-NH-Bogdan Jonak</t>
  </si>
  <si>
    <t>NON143155</t>
  </si>
  <si>
    <t>Eastman Community Association - ECA</t>
  </si>
  <si>
    <t>NON143154</t>
  </si>
  <si>
    <t>Village District Eastman - VDE</t>
  </si>
  <si>
    <t>NON143170</t>
  </si>
  <si>
    <t>Delargy, Colin Residence - C Delargy</t>
  </si>
  <si>
    <t>1810-19</t>
  </si>
  <si>
    <t>NON141468</t>
  </si>
  <si>
    <t>Jetport Garage Solar</t>
  </si>
  <si>
    <t>AlsoEnergy, Inc</t>
  </si>
  <si>
    <t>1806-19</t>
  </si>
  <si>
    <t>NON143186</t>
  </si>
  <si>
    <t>Stowe Moscow Road Solar</t>
  </si>
  <si>
    <t>1807-19</t>
  </si>
  <si>
    <t>NON143145</t>
  </si>
  <si>
    <t>Barre Solar</t>
  </si>
  <si>
    <t>NON141736</t>
  </si>
  <si>
    <t>NH - 032425</t>
  </si>
  <si>
    <t>NON141733</t>
  </si>
  <si>
    <t>NH - 0381090</t>
  </si>
  <si>
    <t>NON141617</t>
  </si>
  <si>
    <t>NH - 032381</t>
  </si>
  <si>
    <t>NON141741</t>
  </si>
  <si>
    <t>NH - 0381100</t>
  </si>
  <si>
    <t>NON141707</t>
  </si>
  <si>
    <t>NH - 0302301</t>
  </si>
  <si>
    <t>NON141705</t>
  </si>
  <si>
    <t>NH - 0302350</t>
  </si>
  <si>
    <t>NON141734</t>
  </si>
  <si>
    <t>NH - 0381091</t>
  </si>
  <si>
    <t>NON141668</t>
  </si>
  <si>
    <t>NH - 031625</t>
  </si>
  <si>
    <t>NON141709</t>
  </si>
  <si>
    <t>NH - 0302329</t>
  </si>
  <si>
    <t>NON141731</t>
  </si>
  <si>
    <t>NH - 034246</t>
  </si>
  <si>
    <t>NON141735</t>
  </si>
  <si>
    <t>NH - 0302367</t>
  </si>
  <si>
    <t>NON141706</t>
  </si>
  <si>
    <t>NH - 031623</t>
  </si>
  <si>
    <t>NON141652</t>
  </si>
  <si>
    <t>REC-NH-Sam Lake </t>
  </si>
  <si>
    <t>NON141653</t>
  </si>
  <si>
    <t>REC-NH-Municipal Building</t>
  </si>
  <si>
    <t>NON141654</t>
  </si>
  <si>
    <t>REC-NH-Elkins Library</t>
  </si>
  <si>
    <t>NON141717</t>
  </si>
  <si>
    <t>REC-NH-Robert &amp; Mary Durant</t>
  </si>
  <si>
    <t>NON141720</t>
  </si>
  <si>
    <t>REC-NH-Mike Michaels</t>
  </si>
  <si>
    <t>NON141721</t>
  </si>
  <si>
    <t>REC-NH-Martin Glavac</t>
  </si>
  <si>
    <t>NON141722</t>
  </si>
  <si>
    <t>REC-NH-Dejan Pandilovski</t>
  </si>
  <si>
    <t>NON141739</t>
  </si>
  <si>
    <t>REC-NH-71 Main Street LLC</t>
  </si>
  <si>
    <t>NON141740</t>
  </si>
  <si>
    <t>REC-NH-Richard Hill-Walpole</t>
  </si>
  <si>
    <t>NON143156</t>
  </si>
  <si>
    <t>REC-VT-VRS Solar</t>
  </si>
  <si>
    <t>NON143172</t>
  </si>
  <si>
    <t>REC-VT-SRH Solar</t>
  </si>
  <si>
    <t>NON141746</t>
  </si>
  <si>
    <t>REC-NH-Tim Chu</t>
  </si>
  <si>
    <t>NON143134</t>
  </si>
  <si>
    <t>REC-NH-Richard Yetman</t>
  </si>
  <si>
    <t>NON143135</t>
  </si>
  <si>
    <t>REC-NH-Jeff Andrews</t>
  </si>
  <si>
    <t>NON143136</t>
  </si>
  <si>
    <t>REC-NH-Brian &amp; Sarah Sargent</t>
  </si>
  <si>
    <t>NON143175</t>
  </si>
  <si>
    <t>REC-NH-Mark Altvater</t>
  </si>
  <si>
    <t>NON143171</t>
  </si>
  <si>
    <t xml:space="preserve">REC-NH-Eliot Berman </t>
  </si>
  <si>
    <t>NON143165</t>
  </si>
  <si>
    <t>REC-NH-Ross D'Elia</t>
  </si>
  <si>
    <t>NON143168</t>
  </si>
  <si>
    <t>REC-NH-Greg Dube</t>
  </si>
  <si>
    <t>NON143167</t>
  </si>
  <si>
    <t>REC-NH-Jennifer Dunne</t>
  </si>
  <si>
    <t>NON143180</t>
  </si>
  <si>
    <t>REC-NH-Steve Emery</t>
  </si>
  <si>
    <t>NON143197</t>
  </si>
  <si>
    <t>REC-CT-Rebecca Fede</t>
  </si>
  <si>
    <t>NON143166</t>
  </si>
  <si>
    <t>REC-NH-Justin Ferrentino</t>
  </si>
  <si>
    <t>NON143174</t>
  </si>
  <si>
    <t>REC-NH-Caitlyn Folia</t>
  </si>
  <si>
    <t>NON143141</t>
  </si>
  <si>
    <t>REC-NH-Furlone LLC 8.058</t>
  </si>
  <si>
    <t>NON143158</t>
  </si>
  <si>
    <t>REC-NH-Furlone LLC 61.5</t>
  </si>
  <si>
    <t>NON143157</t>
  </si>
  <si>
    <t>REC-NH-Furlone LLC 65.6</t>
  </si>
  <si>
    <t>NON143183</t>
  </si>
  <si>
    <t>REC-NH-American Campgrounds LLC</t>
  </si>
  <si>
    <t>West Ossipee</t>
  </si>
  <si>
    <t>NON143199</t>
  </si>
  <si>
    <t>REC-NH-Jack Gulick</t>
  </si>
  <si>
    <t>NON143200</t>
  </si>
  <si>
    <t>REC-NH-Thomas &amp; Anne Havill</t>
  </si>
  <si>
    <t>Lane</t>
  </si>
  <si>
    <t>NON143179</t>
  </si>
  <si>
    <t>NON143202</t>
  </si>
  <si>
    <t>REC-ME-Peter Kellman</t>
  </si>
  <si>
    <t>NON143201</t>
  </si>
  <si>
    <t>REC-NH-Doug Krauss</t>
  </si>
  <si>
    <t>NON117080</t>
  </si>
  <si>
    <t>REC-NH-Michael LaCrosse</t>
  </si>
  <si>
    <t>NON143176</t>
  </si>
  <si>
    <t>REC-NH-Terry and Karen Lang</t>
  </si>
  <si>
    <t>NON143161</t>
  </si>
  <si>
    <t>REC-NH-Northeast Safe - T Solutions LLC</t>
  </si>
  <si>
    <t>NON143169</t>
  </si>
  <si>
    <t>REC-NH-Philp Lovejoy</t>
  </si>
  <si>
    <t>NON143203</t>
  </si>
  <si>
    <t>REC-NH-Jeff Rounsaville</t>
  </si>
  <si>
    <t>NON143178</t>
  </si>
  <si>
    <t>REC-NH-Corey Shaw</t>
  </si>
  <si>
    <t>NON143216</t>
  </si>
  <si>
    <t>REC-NH-Frank &amp; Valerie Jenkins</t>
  </si>
  <si>
    <t>NON143222</t>
  </si>
  <si>
    <t>REC-NH-John DiMilia</t>
  </si>
  <si>
    <t>NON143223</t>
  </si>
  <si>
    <t>REC-NH-Daniel Marcek</t>
  </si>
  <si>
    <t>NON143231</t>
  </si>
  <si>
    <t>REC-NH-David Mathewson</t>
  </si>
  <si>
    <t>NON143249</t>
  </si>
  <si>
    <t>REC-NH-Laurie Brown - Hollis</t>
  </si>
  <si>
    <t>NON143253</t>
  </si>
  <si>
    <t>REC-NH-Madelyn &amp; Neal Cirinna</t>
  </si>
  <si>
    <t>NON143271</t>
  </si>
  <si>
    <t>REC-NH-7 Bennett Way-1.72kw</t>
  </si>
  <si>
    <t>NON143272</t>
  </si>
  <si>
    <t xml:space="preserve">REC-NH-7 Bennett Way-3.66kw </t>
  </si>
  <si>
    <t>NON143274</t>
  </si>
  <si>
    <t>REC-NH-400 Bennett Way-21.07kw</t>
  </si>
  <si>
    <t>NON143275</t>
  </si>
  <si>
    <t>REC-NH-11 Bennett Way-3.01kw</t>
  </si>
  <si>
    <t>NON143276</t>
  </si>
  <si>
    <t>REC-NH-11 Bennett Way-3.44kw</t>
  </si>
  <si>
    <t>NON143279</t>
  </si>
  <si>
    <t>REC-NH-Richard Messina</t>
  </si>
  <si>
    <t>NON143280</t>
  </si>
  <si>
    <t>REC-NH-Ralph Capass</t>
  </si>
  <si>
    <t>NON143137</t>
  </si>
  <si>
    <t>REC-NH-Summa Humma Tractor-Tilton</t>
  </si>
  <si>
    <t>NON143138</t>
  </si>
  <si>
    <t>REC-NH-Chris Barry</t>
  </si>
  <si>
    <t>NON143139</t>
  </si>
  <si>
    <t>REC-NH-Jeff Pollock</t>
  </si>
  <si>
    <t>NON143140</t>
  </si>
  <si>
    <t>REC-NH-Saurabh Ullal</t>
  </si>
  <si>
    <t>NON143148</t>
  </si>
  <si>
    <t>REC-NH-Russ Crawford</t>
  </si>
  <si>
    <t>NON143149</t>
  </si>
  <si>
    <t>REC-NH-Duncan Watson</t>
  </si>
  <si>
    <t>Drewsville</t>
  </si>
  <si>
    <t>NON143150</t>
  </si>
  <si>
    <t>REC-NH-George York</t>
  </si>
  <si>
    <t>NON143151</t>
  </si>
  <si>
    <t>REC-NH-Jeff Donatello</t>
  </si>
  <si>
    <t>NON143159</t>
  </si>
  <si>
    <t>REC-NH-William Brochu</t>
  </si>
  <si>
    <t>NON143160</t>
  </si>
  <si>
    <t>REC-NH-Eileene Nadeau</t>
  </si>
  <si>
    <t>NON143162</t>
  </si>
  <si>
    <t>REC-NH-Nubanusit Neighborhood &amp; Farm Barn</t>
  </si>
  <si>
    <t>Peterbrough</t>
  </si>
  <si>
    <t>NON143163</t>
  </si>
  <si>
    <t>REC-NH-Nubanusit Neighborhood &amp; Farm</t>
  </si>
  <si>
    <t>1808-19</t>
  </si>
  <si>
    <t>NON143182</t>
  </si>
  <si>
    <t>GMP Solar/Storage - GMP-Essex Solar/Storage</t>
  </si>
  <si>
    <t>1809-19</t>
  </si>
  <si>
    <t>NON143173</t>
  </si>
  <si>
    <t>GMP MicroGrid - GMP MicroGrid Milton</t>
  </si>
  <si>
    <t>1811-19</t>
  </si>
  <si>
    <t>NON143181</t>
  </si>
  <si>
    <t>GMP MicroGrid - GMP MicroGrid Ferrisburgh</t>
  </si>
  <si>
    <t>NON127705</t>
  </si>
  <si>
    <t>REC-NH-Gena Cohen Moses</t>
  </si>
  <si>
    <t>1812-19</t>
  </si>
  <si>
    <t>MSS67359</t>
  </si>
  <si>
    <t>MAELECPHASE3_01331PV200QF</t>
  </si>
  <si>
    <t>Athol</t>
  </si>
  <si>
    <t>NON143239</t>
  </si>
  <si>
    <t>REC-NH-John Condon</t>
  </si>
  <si>
    <t>NON143241</t>
  </si>
  <si>
    <t>REC-NH-Robert Hill-Amherst</t>
  </si>
  <si>
    <t>NON143290</t>
  </si>
  <si>
    <t>REC-NH-Chris Jewell</t>
  </si>
  <si>
    <t>NON143284</t>
  </si>
  <si>
    <t>NON143278</t>
  </si>
  <si>
    <t>REC-NH-Kris &amp; Rob Parisien</t>
  </si>
  <si>
    <t>NON143286</t>
  </si>
  <si>
    <t>REC-NH-Craig Gebo - 8.03kw</t>
  </si>
  <si>
    <t>NON143207</t>
  </si>
  <si>
    <t>REC-CT-Carey Fitzsimons</t>
  </si>
  <si>
    <t>NON141742</t>
  </si>
  <si>
    <t>REC-CT-Andrew Bellinghieri</t>
  </si>
  <si>
    <t>NON141744</t>
  </si>
  <si>
    <t>REC-CT-Jan Carpenter</t>
  </si>
  <si>
    <t>NON143152</t>
  </si>
  <si>
    <t>REC-CT-John Flood</t>
  </si>
  <si>
    <t>NON143153</t>
  </si>
  <si>
    <t>REC-CT-Dana Foster</t>
  </si>
  <si>
    <t>NON141754</t>
  </si>
  <si>
    <t>REC-CT-George Go</t>
  </si>
  <si>
    <t>NON143185</t>
  </si>
  <si>
    <t>REC-CT-Gordon Schies</t>
  </si>
  <si>
    <t>NON141758</t>
  </si>
  <si>
    <t>REC-CT-Kurt Karpavich</t>
  </si>
  <si>
    <t>NON141757</t>
  </si>
  <si>
    <t>REC-CT-Laura Cowan</t>
  </si>
  <si>
    <t>NON33660</t>
  </si>
  <si>
    <t>REC-CT-Catherine Miller</t>
  </si>
  <si>
    <t>NON141753</t>
  </si>
  <si>
    <t>REC-CT-Ramesh Fazzone-Chettiar</t>
  </si>
  <si>
    <t xml:space="preserve"> Durham</t>
  </si>
  <si>
    <t>NON143164</t>
  </si>
  <si>
    <t>REC-CT-James Seiler</t>
  </si>
  <si>
    <t>NON141743</t>
  </si>
  <si>
    <t>REC-CT-Lindsay Suter</t>
  </si>
  <si>
    <t>NON141745</t>
  </si>
  <si>
    <t>REC-CT-Eric Stern</t>
  </si>
  <si>
    <t>Broad Brook</t>
  </si>
  <si>
    <t>NON141755</t>
  </si>
  <si>
    <t>REC-CT-Nancy Wandzy</t>
  </si>
  <si>
    <t>NON141723</t>
  </si>
  <si>
    <t>REC-CT-Roger Wiemer</t>
  </si>
  <si>
    <t xml:space="preserve">Oxford </t>
  </si>
  <si>
    <t>NON133461</t>
  </si>
  <si>
    <t>REC-ME-Phineas Sprague</t>
  </si>
  <si>
    <t>NON143204</t>
  </si>
  <si>
    <t>REC-NH-John Berry</t>
  </si>
  <si>
    <t>Cornish Flat</t>
  </si>
  <si>
    <t>NON143206</t>
  </si>
  <si>
    <t>REC-NH-Corey Walker</t>
  </si>
  <si>
    <t>NON143208</t>
  </si>
  <si>
    <t>REC-NH-Heather Olson</t>
  </si>
  <si>
    <t>NON143211</t>
  </si>
  <si>
    <t>REC-NH-Allen Hearn</t>
  </si>
  <si>
    <t>NON144823</t>
  </si>
  <si>
    <t>Chebeague, Town of</t>
  </si>
  <si>
    <t>Chebeague Island</t>
  </si>
  <si>
    <t>ReVision Energy</t>
  </si>
  <si>
    <t>NON144825</t>
  </si>
  <si>
    <t>Town of Eliot</t>
  </si>
  <si>
    <t>NON144827</t>
  </si>
  <si>
    <t>Annabessacook Veterinary Clinic</t>
  </si>
  <si>
    <t>solaredge</t>
  </si>
  <si>
    <t>NON144830</t>
  </si>
  <si>
    <t>Bucksport, Town of</t>
  </si>
  <si>
    <t>Bucksport</t>
  </si>
  <si>
    <t>NON144829</t>
  </si>
  <si>
    <t>White House Inn</t>
  </si>
  <si>
    <t>NON144828</t>
  </si>
  <si>
    <t>Migis Lodge</t>
  </si>
  <si>
    <t>NON144831</t>
  </si>
  <si>
    <t xml:space="preserve">Downeast Community Partners </t>
  </si>
  <si>
    <t>NON144824</t>
  </si>
  <si>
    <t>REC-NH-Jim Henry</t>
  </si>
  <si>
    <t>NON144832</t>
  </si>
  <si>
    <t>REC-NH-Bill Aalerud</t>
  </si>
  <si>
    <t>NON144834</t>
  </si>
  <si>
    <t xml:space="preserve">REC-NH-Tulio Pontacoloni </t>
  </si>
  <si>
    <t>NON144836</t>
  </si>
  <si>
    <t>REC-NH-Bill Tahnk</t>
  </si>
  <si>
    <t>NON144837</t>
  </si>
  <si>
    <t>REC-NH-James &amp; Claire Lee</t>
  </si>
  <si>
    <t>NON144838</t>
  </si>
  <si>
    <t>REC-NH-John &amp; Barbara Williams</t>
  </si>
  <si>
    <t>NON144841</t>
  </si>
  <si>
    <t>REC-NH-Nancy Vawter</t>
  </si>
  <si>
    <t>NON144842</t>
  </si>
  <si>
    <t>REC-NH-David Munroe</t>
  </si>
  <si>
    <t>NON144844</t>
  </si>
  <si>
    <t>REC-NH-Steve &amp; Kay Bennett</t>
  </si>
  <si>
    <t>NON143285</t>
  </si>
  <si>
    <t>REC-CT-Greg Amy</t>
  </si>
  <si>
    <t>NON141638</t>
  </si>
  <si>
    <t>JustinAnnis</t>
  </si>
  <si>
    <t>South Deerfield</t>
  </si>
  <si>
    <t>NON144898</t>
  </si>
  <si>
    <t>City of Belfast, Public Works</t>
  </si>
  <si>
    <t>1814-19</t>
  </si>
  <si>
    <t>NON141713</t>
  </si>
  <si>
    <t>Richmond Solar I, LLC - Richmond NMCA</t>
  </si>
  <si>
    <t>Wood River Junction</t>
  </si>
  <si>
    <t>1815-19</t>
  </si>
  <si>
    <t>MSS68218</t>
  </si>
  <si>
    <t>Natural Solar LLC</t>
  </si>
  <si>
    <t>1816-19</t>
  </si>
  <si>
    <t>MSS68109</t>
  </si>
  <si>
    <t>UNDER5MW - SOUTHERNSKY_02919PV198RE</t>
  </si>
  <si>
    <t>Naragansett Electric Company</t>
  </si>
  <si>
    <t>1818-19</t>
  </si>
  <si>
    <t>NON96916</t>
  </si>
  <si>
    <t>RI, LLC - Tilton Ice Rink</t>
  </si>
  <si>
    <t>ReVision NH</t>
  </si>
  <si>
    <t>NON144867</t>
  </si>
  <si>
    <t>REC-NH-Mt Liberty Accomodations LLC</t>
  </si>
  <si>
    <t>NON144903</t>
  </si>
  <si>
    <t>REC-NH-Lebanon School District 5 White Avenue</t>
  </si>
  <si>
    <t>NON144904</t>
  </si>
  <si>
    <t xml:space="preserve">REC-NH-Lebanon School District 3 Moulton Avenue </t>
  </si>
  <si>
    <t>NON144869</t>
  </si>
  <si>
    <t>REC-NH-William Bates</t>
  </si>
  <si>
    <t>NON144860</t>
  </si>
  <si>
    <t>REC-NH-Craig Bitter</t>
  </si>
  <si>
    <t>NON144875</t>
  </si>
  <si>
    <t>REC-NH-John &amp; Alex Blake</t>
  </si>
  <si>
    <t>NON144876</t>
  </si>
  <si>
    <t>REC-NH-Jonathan Cohen</t>
  </si>
  <si>
    <t>NON144878</t>
  </si>
  <si>
    <t>REC-NH-David Demers</t>
  </si>
  <si>
    <t>NON144845</t>
  </si>
  <si>
    <t xml:space="preserve">REC-NH-Daniel &amp; Karin Gagnon </t>
  </si>
  <si>
    <t>NON144882</t>
  </si>
  <si>
    <t>REC-NH-Mike Gillespie</t>
  </si>
  <si>
    <t>NON144877</t>
  </si>
  <si>
    <t>REC-NH-Stephen Holmes</t>
  </si>
  <si>
    <t>NON144872</t>
  </si>
  <si>
    <t>REC-NH-Gary &amp; Judy Lamphere</t>
  </si>
  <si>
    <t>NON33773</t>
  </si>
  <si>
    <t>REC-NH-Flying Goose Brew Pub 41.5</t>
  </si>
  <si>
    <t>NON144871</t>
  </si>
  <si>
    <t>REC-NH-Peter Nelson</t>
  </si>
  <si>
    <t>NON144899</t>
  </si>
  <si>
    <t>REC-NH-Sunrise View Leasing LLC</t>
  </si>
  <si>
    <t>NON144900</t>
  </si>
  <si>
    <t>REC-NH-Peter Somssich</t>
  </si>
  <si>
    <t>NON144846</t>
  </si>
  <si>
    <t>REC-NH-Jonathan and Ann-Marie Stephens</t>
  </si>
  <si>
    <t>NON144920</t>
  </si>
  <si>
    <t>REC-NH-Aaron Stevens</t>
  </si>
  <si>
    <t>NON144880</t>
  </si>
  <si>
    <t>REC-NH-Matt &amp; Cheri Townsend</t>
  </si>
  <si>
    <t>NON144862</t>
  </si>
  <si>
    <t>REC-NH-George Tremblay</t>
  </si>
  <si>
    <t>NON144874</t>
  </si>
  <si>
    <t>REC-NH-Jennifer Wheet</t>
  </si>
  <si>
    <t>NON144865</t>
  </si>
  <si>
    <t>REC-NH-Michael Yager</t>
  </si>
  <si>
    <t>NON144847</t>
  </si>
  <si>
    <t>REC-CT-Howard Weiss</t>
  </si>
  <si>
    <t>NON144859</t>
  </si>
  <si>
    <t>REC-CT-Robin Gazza</t>
  </si>
  <si>
    <t>NON141700</t>
  </si>
  <si>
    <t>REC-CT-Douglas Colter</t>
  </si>
  <si>
    <t>NON144873</t>
  </si>
  <si>
    <t>REC-CT-Padrick Nugent</t>
  </si>
  <si>
    <t>NON144901</t>
  </si>
  <si>
    <t>REC-ME-Donald Comstock, Jr.</t>
  </si>
  <si>
    <t>NON144907</t>
  </si>
  <si>
    <t>REC-ME-Charles Libby</t>
  </si>
  <si>
    <t>Newfield</t>
  </si>
  <si>
    <t>NON144857</t>
  </si>
  <si>
    <t>REC-NH-Jim &amp; Nancy Hall</t>
  </si>
  <si>
    <t>NON144912</t>
  </si>
  <si>
    <t>REC-NH-Steve &amp; Tricia Larson</t>
  </si>
  <si>
    <t>NON144868</t>
  </si>
  <si>
    <t>REC-NH-Lori Hall</t>
  </si>
  <si>
    <t>NON144926</t>
  </si>
  <si>
    <t>REC-NH-John Tortorelli</t>
  </si>
  <si>
    <t>NON144928</t>
  </si>
  <si>
    <t>REC-NH-Peter Vedova</t>
  </si>
  <si>
    <t>NON144929</t>
  </si>
  <si>
    <t>REC-NH-Liv Erhard</t>
  </si>
  <si>
    <t>NON140613</t>
  </si>
  <si>
    <t>ReVision Impact Fund 2, LLC - Dover Pool &amp; Children's Museum</t>
  </si>
  <si>
    <t>NON135775</t>
  </si>
  <si>
    <t>ReVision Impact Fund 2, LLC - East Kingston Public Library</t>
  </si>
  <si>
    <t>NON135778</t>
  </si>
  <si>
    <t>Revision Impact Venture 1 LLC - City of Keene-Public Works Department</t>
  </si>
  <si>
    <t>NON135673</t>
  </si>
  <si>
    <t>ReVision Solar Impact Partners LLC - Newfields Village Water &amp; Sewer District</t>
  </si>
  <si>
    <t>NON107696</t>
  </si>
  <si>
    <t>RI NH, LLC - Camp Huckins</t>
  </si>
  <si>
    <t>NON134384</t>
  </si>
  <si>
    <t>RI NH, LLC - Keene Housing - Harper Acres</t>
  </si>
  <si>
    <t>NON123506</t>
  </si>
  <si>
    <t>RI NH, LLC - Nashua Soup Kitchen</t>
  </si>
  <si>
    <t>NON121084</t>
  </si>
  <si>
    <t>RI NH, LLC - REDC</t>
  </si>
  <si>
    <t>NON96915</t>
  </si>
  <si>
    <t>RI NH, LLC - Sant Bani School</t>
  </si>
  <si>
    <t>NON117077</t>
  </si>
  <si>
    <t>RI NH, LLC - Town of Andover</t>
  </si>
  <si>
    <t xml:space="preserve">Solaredge </t>
  </si>
  <si>
    <t>NON109731</t>
  </si>
  <si>
    <t>RI NH, LLC - Town of Brentwood Fire Dept</t>
  </si>
  <si>
    <t>NON128957</t>
  </si>
  <si>
    <t>RI NH,LLC - Nottingham, Town of Community Center</t>
  </si>
  <si>
    <t>NON128950</t>
  </si>
  <si>
    <t>RI NH,LLC - Nottingham, Town of-Fire Station</t>
  </si>
  <si>
    <t>NON130632</t>
  </si>
  <si>
    <t>RI NH,LLC - Pine Haven Boys Center</t>
  </si>
  <si>
    <t>NON128752</t>
  </si>
  <si>
    <t>RI NH,LLC - Stratham, Town of</t>
  </si>
  <si>
    <t>NON108154</t>
  </si>
  <si>
    <t>RI, LLC - Monarch School of New England</t>
  </si>
  <si>
    <t>NON144927</t>
  </si>
  <si>
    <t>REC-RI-Herrick &amp; White LTD</t>
  </si>
  <si>
    <t>NON144923</t>
  </si>
  <si>
    <t>REC-ME-Tobey Williamson</t>
  </si>
  <si>
    <t>NON144906</t>
  </si>
  <si>
    <t>REC-MA-Ashley Kolodziej</t>
  </si>
  <si>
    <t>Malden</t>
  </si>
  <si>
    <t>NON145000</t>
  </si>
  <si>
    <t>REC-NH-Nore Veilleux</t>
  </si>
  <si>
    <t xml:space="preserve">NON145001 </t>
  </si>
  <si>
    <t>REC-NH-John Moynihan</t>
  </si>
  <si>
    <t>NON145002</t>
  </si>
  <si>
    <t>REC-NH-Nick Van Loan</t>
  </si>
  <si>
    <t>NON145003</t>
  </si>
  <si>
    <t>REC-NH-Martin Kent</t>
  </si>
  <si>
    <t>NON145018</t>
  </si>
  <si>
    <t>REC-NH-David Hukill</t>
  </si>
  <si>
    <t>NON144910</t>
  </si>
  <si>
    <t>REC-NH-Tom Mitchell</t>
  </si>
  <si>
    <t>NON144913</t>
  </si>
  <si>
    <t>REC-NH-Gerald Curran-Conway</t>
  </si>
  <si>
    <t>NON144914</t>
  </si>
  <si>
    <t>REC-NH-MB Tractor-18 Bittern Lane</t>
  </si>
  <si>
    <t>NON144919</t>
  </si>
  <si>
    <t>REC-NH-Dan Chapman</t>
  </si>
  <si>
    <t>NON144924</t>
  </si>
  <si>
    <t>REC-NH-Stuart Lord</t>
  </si>
  <si>
    <t>NON144930</t>
  </si>
  <si>
    <t>REC-NH-Robert Rohr</t>
  </si>
  <si>
    <t>NON145047</t>
  </si>
  <si>
    <t>Titus, Harold Residence - H Titus</t>
  </si>
  <si>
    <t>NON144970</t>
  </si>
  <si>
    <t>REC-CT-Ron Lewis</t>
  </si>
  <si>
    <t>NON33884</t>
  </si>
  <si>
    <t>REC-CT-James Foley</t>
  </si>
  <si>
    <t>NON141642</t>
  </si>
  <si>
    <t>Olding, Benjamin Residence - B Olding</t>
  </si>
  <si>
    <t>Eversource Energy</t>
  </si>
  <si>
    <t>NON145062</t>
  </si>
  <si>
    <t>REC-NH-Melissa Plumlee</t>
  </si>
  <si>
    <t>NON145067</t>
  </si>
  <si>
    <t>REC-NH-New England Mechanical Overlay</t>
  </si>
  <si>
    <t>NON145069</t>
  </si>
  <si>
    <t>REC-NH-David Schirmer</t>
  </si>
  <si>
    <t>NON145081</t>
  </si>
  <si>
    <t>REC-NH-Christopher Berry</t>
  </si>
  <si>
    <t>NON145082</t>
  </si>
  <si>
    <t>REC-NH-Vasu Maganti</t>
  </si>
  <si>
    <t>NON145085</t>
  </si>
  <si>
    <t>REC-NH-Jennifer Laurent</t>
  </si>
  <si>
    <t>NON145091</t>
  </si>
  <si>
    <t>REC-NH-Rebecca &amp; Michael Bates</t>
  </si>
  <si>
    <t>NON145092</t>
  </si>
  <si>
    <t>REC-NH-Janet Polasky</t>
  </si>
  <si>
    <t>NON145093</t>
  </si>
  <si>
    <t>REC-NH-Jacob Crumb</t>
  </si>
  <si>
    <t xml:space="preserve">Franklin </t>
  </si>
  <si>
    <t>NON145104</t>
  </si>
  <si>
    <t>REC-NH-David A. Jenkins</t>
  </si>
  <si>
    <t>NON145113</t>
  </si>
  <si>
    <t>REC-NH-Armer Family Revocable Trust</t>
  </si>
  <si>
    <t>NON145096</t>
  </si>
  <si>
    <t>REC-NH-Nick Robicheau</t>
  </si>
  <si>
    <t>NON145099</t>
  </si>
  <si>
    <t>REC-NH-Charles Barnes</t>
  </si>
  <si>
    <t>NON145100</t>
  </si>
  <si>
    <t>REC-NH-Kerry Hunter</t>
  </si>
  <si>
    <t>NON145101</t>
  </si>
  <si>
    <t>REC-NH-Leazer and Romanski</t>
  </si>
  <si>
    <t>NON145102</t>
  </si>
  <si>
    <t>REC-NH-Jeffrey Towle</t>
  </si>
  <si>
    <t>NON145116</t>
  </si>
  <si>
    <t>REC-NH-David Nelson</t>
  </si>
  <si>
    <t>NON145117</t>
  </si>
  <si>
    <t>REC-NH-Bruce Royer</t>
  </si>
  <si>
    <t>NON145103</t>
  </si>
  <si>
    <t>REC-NH-David Corliss</t>
  </si>
  <si>
    <t>NON145033</t>
  </si>
  <si>
    <t>REC-NH-Jonathan Caldwell</t>
  </si>
  <si>
    <t>NON145044</t>
  </si>
  <si>
    <t>REC-NH-Kyle &amp; Autumn Shaw</t>
  </si>
  <si>
    <t>NON145050</t>
  </si>
  <si>
    <t>REC-NH-Rick Mellin</t>
  </si>
  <si>
    <t>NON145119</t>
  </si>
  <si>
    <t>REC-NH-TJM Enterprises Inc roof mount</t>
  </si>
  <si>
    <t>NON145060</t>
  </si>
  <si>
    <t>REC-NH-Scott Burrows</t>
  </si>
  <si>
    <t>NON145061</t>
  </si>
  <si>
    <t>REC-NH-Mount Washington Valley Adult Day Center</t>
  </si>
  <si>
    <t>NON144994</t>
  </si>
  <si>
    <t>REC-NH-Cory Sidilau - 96</t>
  </si>
  <si>
    <t>NON144931</t>
  </si>
  <si>
    <t>REC-NH-Tony &amp; Kathleen Bourque</t>
  </si>
  <si>
    <t>NON144933</t>
  </si>
  <si>
    <t>REC-NH-Rich &amp; Kim Taylor</t>
  </si>
  <si>
    <t>NON144935</t>
  </si>
  <si>
    <t>REC-NH-Melinda Realty Associates, LP</t>
  </si>
  <si>
    <t>NON144936</t>
  </si>
  <si>
    <t>REC-NH-Mathew Delude</t>
  </si>
  <si>
    <t>NON144937</t>
  </si>
  <si>
    <t>REC-NH-Lawrence &amp; Sandra Carr</t>
  </si>
  <si>
    <t>Silver Lake</t>
  </si>
  <si>
    <t>NON144942</t>
  </si>
  <si>
    <t>REC-NH-GEO Fisher, LLC</t>
  </si>
  <si>
    <t>NON49191</t>
  </si>
  <si>
    <t xml:space="preserve">REC-NH-Star Island Power </t>
  </si>
  <si>
    <t>NON144945</t>
  </si>
  <si>
    <t>REC-NH-Glen &amp; Jeanette Eskedal</t>
  </si>
  <si>
    <t>NON144946</t>
  </si>
  <si>
    <t>REC-NH-Hein Van Den Heuvel</t>
  </si>
  <si>
    <t>NON144947</t>
  </si>
  <si>
    <t>REC-NH-Sebastien Coursol</t>
  </si>
  <si>
    <t>NON144949</t>
  </si>
  <si>
    <t>REC-NH-Robert Taylor</t>
  </si>
  <si>
    <t>NON144958</t>
  </si>
  <si>
    <t>REC-NH-Matt Rand</t>
  </si>
  <si>
    <t>NON144962</t>
  </si>
  <si>
    <t>REC-NH-Donald Kate</t>
  </si>
  <si>
    <t>NON144963</t>
  </si>
  <si>
    <t>REC-NH-Nathan Shower</t>
  </si>
  <si>
    <t>NON144974</t>
  </si>
  <si>
    <t>REC-NH-Kathryn Imboden</t>
  </si>
  <si>
    <t>NON144975</t>
  </si>
  <si>
    <t>REC-NH-Joel Patterson</t>
  </si>
  <si>
    <t>NON144986</t>
  </si>
  <si>
    <t>REC-NH-James Hill</t>
  </si>
  <si>
    <t>NON144989</t>
  </si>
  <si>
    <t>REC-NH-Maria &amp; Carl Gagnon</t>
  </si>
  <si>
    <t>1819-19</t>
  </si>
  <si>
    <t>MSS50835</t>
  </si>
  <si>
    <t>Southern Sky - Hopkinton</t>
  </si>
  <si>
    <t>1820-19</t>
  </si>
  <si>
    <t>MSS67732</t>
  </si>
  <si>
    <t>NE_SIMSB – DWW SOLAR</t>
  </si>
  <si>
    <t>1821-19</t>
  </si>
  <si>
    <t>NON145151</t>
  </si>
  <si>
    <t xml:space="preserve">Kearsarge Turners Falls LLC
</t>
  </si>
  <si>
    <t>Turners Falls</t>
  </si>
  <si>
    <t>AlsoEnergy Inc.</t>
  </si>
  <si>
    <t>1822-19</t>
  </si>
  <si>
    <t>NON145152</t>
  </si>
  <si>
    <t xml:space="preserve">Kearsarge Acushnet LLC
</t>
  </si>
  <si>
    <t>Acushnet</t>
  </si>
  <si>
    <t>NON145039</t>
  </si>
  <si>
    <t>REC-ME-Andrew Parsons</t>
  </si>
  <si>
    <t xml:space="preserve"> Biddeford</t>
  </si>
  <si>
    <t>NON145059</t>
  </si>
  <si>
    <t>REC-ME-Anne Cox</t>
  </si>
  <si>
    <t>Saint George</t>
  </si>
  <si>
    <t>NON145053</t>
  </si>
  <si>
    <t>REC-ME-Brian and Jessica Kelley</t>
  </si>
  <si>
    <t>NON145064</t>
  </si>
  <si>
    <t>REC-ME-Chad Tracy</t>
  </si>
  <si>
    <t>NON145054</t>
  </si>
  <si>
    <t>REC-ME-Chris Pizey</t>
  </si>
  <si>
    <t>NON145078</t>
  </si>
  <si>
    <t>REC-ME-Christopher Mitchell</t>
  </si>
  <si>
    <t>NON145023</t>
  </si>
  <si>
    <t>REC-ME-Colin Cunningham Jr.</t>
  </si>
  <si>
    <t>NON145029</t>
  </si>
  <si>
    <t>REC-ME-Dan Soley</t>
  </si>
  <si>
    <t>Cumberland Foreside</t>
  </si>
  <si>
    <t>NON145083</t>
  </si>
  <si>
    <t>REC-ME-Deirdre Nielsen</t>
  </si>
  <si>
    <t>NON145088</t>
  </si>
  <si>
    <t>REC-ME-Gary L. Lee</t>
  </si>
  <si>
    <t>NON145090</t>
  </si>
  <si>
    <t>REC-ME-George and Susan Mason</t>
  </si>
  <si>
    <t>NON145162</t>
  </si>
  <si>
    <t>REC-ME-James Waterhouse</t>
  </si>
  <si>
    <t>NON145107</t>
  </si>
  <si>
    <t>REC-ME-Jason Silberstein</t>
  </si>
  <si>
    <t>NON145163</t>
  </si>
  <si>
    <t>REC-ME-John Urquhart</t>
  </si>
  <si>
    <t>NON145032</t>
  </si>
  <si>
    <t>REC-ME-Jonathan Hopps</t>
  </si>
  <si>
    <t>NON145084</t>
  </si>
  <si>
    <t>REC-ME-Kimberly Clark</t>
  </si>
  <si>
    <t>NON145046</t>
  </si>
  <si>
    <t>REC-ME-Laurence S. Allen, Jr.</t>
  </si>
  <si>
    <t>NON145049</t>
  </si>
  <si>
    <t>REC-ME-Lincoln Paine</t>
  </si>
  <si>
    <t>NON145040</t>
  </si>
  <si>
    <t>REC-ME-Maggy Willcox</t>
  </si>
  <si>
    <t>NON145109</t>
  </si>
  <si>
    <t>REC-ME-Marcia MacDonald</t>
  </si>
  <si>
    <t>NON145022</t>
  </si>
  <si>
    <t>REC-ME-Michael McCarthy</t>
  </si>
  <si>
    <t>NON145030</t>
  </si>
  <si>
    <t>REC-ME-Pat Berg</t>
  </si>
  <si>
    <t>NON145037</t>
  </si>
  <si>
    <t>REC-ME-Paul Lajoie</t>
  </si>
  <si>
    <t>NON145020</t>
  </si>
  <si>
    <t>REC-ME-Peter Kellman-second system</t>
  </si>
  <si>
    <t>NON145025</t>
  </si>
  <si>
    <t>REC-ME-Peter Howe</t>
  </si>
  <si>
    <t>NON145131</t>
  </si>
  <si>
    <t>REC-ME-Peter Gordon</t>
  </si>
  <si>
    <t>NON145076</t>
  </si>
  <si>
    <t>REC-ME-Rachel Madsen</t>
  </si>
  <si>
    <t>NON145070</t>
  </si>
  <si>
    <t>REC-ME-Rebecca Secrest</t>
  </si>
  <si>
    <t>NON145098</t>
  </si>
  <si>
    <t>REC-ME-Robin McCarthy</t>
  </si>
  <si>
    <t>NON145043</t>
  </si>
  <si>
    <t>REC-ME-Rollie Feuchtenberger</t>
  </si>
  <si>
    <t>NON145073</t>
  </si>
  <si>
    <t>REC-ME-Ruth Lamdan</t>
  </si>
  <si>
    <t>Deer Isle</t>
  </si>
  <si>
    <t>NON145124</t>
  </si>
  <si>
    <t>REC-ME-Sarah Strouss</t>
  </si>
  <si>
    <t>NON145055</t>
  </si>
  <si>
    <t>REC-ME-Sidney Hodgdon</t>
  </si>
  <si>
    <t>NON145041</t>
  </si>
  <si>
    <t>REC-ME-Steve Richards</t>
  </si>
  <si>
    <t>NON145071</t>
  </si>
  <si>
    <t>REC-ME-Susan Cannafarina</t>
  </si>
  <si>
    <t>NON145026</t>
  </si>
  <si>
    <t>REC-ME-Susie Valaitis</t>
  </si>
  <si>
    <t>NON145058</t>
  </si>
  <si>
    <t>REC-ME-Thomas Tutor</t>
  </si>
  <si>
    <t>NON145108</t>
  </si>
  <si>
    <t>REC-ME-Val Chamberlain</t>
  </si>
  <si>
    <t>Brooklin</t>
  </si>
  <si>
    <t>NON145021</t>
  </si>
  <si>
    <t>REC-ME-Vincent Mullen</t>
  </si>
  <si>
    <t>NON145051</t>
  </si>
  <si>
    <t>REC-ME-David Kuhrt</t>
  </si>
  <si>
    <t>NON145027</t>
  </si>
  <si>
    <t>REC-ME-Joel and Rachel Goodness</t>
  </si>
  <si>
    <t>Casco</t>
  </si>
  <si>
    <t>NON144980</t>
  </si>
  <si>
    <t>REC-ME-Scott Liberty</t>
  </si>
  <si>
    <t>NON144983</t>
  </si>
  <si>
    <t>REC-ME-Genko Stanilov</t>
  </si>
  <si>
    <t>NON144978</t>
  </si>
  <si>
    <t>REC-ME-Wayne E Twombly</t>
  </si>
  <si>
    <t>NON144982</t>
  </si>
  <si>
    <t>REC-ME-Renee Russell</t>
  </si>
  <si>
    <t>NON144981</t>
  </si>
  <si>
    <t>REC-ME-Niles da Silva</t>
  </si>
  <si>
    <t>NON145056</t>
  </si>
  <si>
    <t>REC-ME-Pamela Small</t>
  </si>
  <si>
    <t>NON145052</t>
  </si>
  <si>
    <t>REC-ME-Chip Johnson</t>
  </si>
  <si>
    <t>NON144979</t>
  </si>
  <si>
    <t>REC-ME-David Brodeur</t>
  </si>
  <si>
    <t>NON144996</t>
  </si>
  <si>
    <t>REC-ME-Mark Koerner</t>
  </si>
  <si>
    <t>NON145019</t>
  </si>
  <si>
    <t>REC-ME-Gary Jordan</t>
  </si>
  <si>
    <t>NON144985</t>
  </si>
  <si>
    <t>REC-ME-Tim Fahey</t>
  </si>
  <si>
    <t>NON145031</t>
  </si>
  <si>
    <t>REC-ME-Morry El-Badry</t>
  </si>
  <si>
    <t>NON145042</t>
  </si>
  <si>
    <t>REC-ME-Jim Metivier</t>
  </si>
  <si>
    <t>NON144998</t>
  </si>
  <si>
    <t>REC-ME-Jim and Lynn Shaffer</t>
  </si>
  <si>
    <t>NON145072</t>
  </si>
  <si>
    <t>REC-ME-Ben Hall</t>
  </si>
  <si>
    <t>NON144987</t>
  </si>
  <si>
    <t>REC-ME-Ron Korstanje</t>
  </si>
  <si>
    <t>NON145063</t>
  </si>
  <si>
    <t>REC-ME-Thomas and Amy Haible</t>
  </si>
  <si>
    <t>NON145034</t>
  </si>
  <si>
    <t>REC-ME-Deborah and Jeremy Entwistle</t>
  </si>
  <si>
    <t>NON144995</t>
  </si>
  <si>
    <t>REC-ME-Daniel S. Knight</t>
  </si>
  <si>
    <t>NON145035</t>
  </si>
  <si>
    <t>REC-ME-Duane Leavitt</t>
  </si>
  <si>
    <t>Buckfield</t>
  </si>
  <si>
    <t>NON145118</t>
  </si>
  <si>
    <t>REC-ME-Christopher H. Mende</t>
  </si>
  <si>
    <t>NON144997</t>
  </si>
  <si>
    <t>REC-ME-Andrew McIntosh</t>
  </si>
  <si>
    <t>NON144988</t>
  </si>
  <si>
    <t>REC-ME-William G. Anderson</t>
  </si>
  <si>
    <t>NON144984</t>
  </si>
  <si>
    <t>REC-ME-John Dunlap</t>
  </si>
  <si>
    <t>NON145045</t>
  </si>
  <si>
    <t>REC-ME-Aaron Carlson</t>
  </si>
  <si>
    <t>NON145065</t>
  </si>
  <si>
    <t>REC-ME-Mark Rolfe</t>
  </si>
  <si>
    <t>NON145075</t>
  </si>
  <si>
    <t>REC-ME-Gretel Graf</t>
  </si>
  <si>
    <t>NON145164</t>
  </si>
  <si>
    <t>REC-ME-William Wallace Jr.</t>
  </si>
  <si>
    <t>Minot</t>
  </si>
  <si>
    <t>NON145134</t>
  </si>
  <si>
    <t>REC-ME-Kathleen Hickey</t>
  </si>
  <si>
    <t>NON145106</t>
  </si>
  <si>
    <t>REC-ME-Peter Wray</t>
  </si>
  <si>
    <t>NON145141</t>
  </si>
  <si>
    <t>REC-ME-Dale Doucette</t>
  </si>
  <si>
    <t>NON145057</t>
  </si>
  <si>
    <t>REC-ME-Ronald Ledgett</t>
  </si>
  <si>
    <t>NON145125</t>
  </si>
  <si>
    <t>REC-ME-Thom and Michelle Payne</t>
  </si>
  <si>
    <t xml:space="preserve"> Freeport</t>
  </si>
  <si>
    <t>NON145112</t>
  </si>
  <si>
    <t>REC-ME-Robert Olson</t>
  </si>
  <si>
    <t>NON145186</t>
  </si>
  <si>
    <t>REC-ME-Michael Johnson</t>
  </si>
  <si>
    <t>NON145171</t>
  </si>
  <si>
    <t>REC-ME-Sara Preble</t>
  </si>
  <si>
    <t>Starks</t>
  </si>
  <si>
    <t>NON145123</t>
  </si>
  <si>
    <t>REC-ME-Claudia Shedd</t>
  </si>
  <si>
    <t>NON145173</t>
  </si>
  <si>
    <t>REC-ME-Jeffrey Nathanson</t>
  </si>
  <si>
    <t>NON145170</t>
  </si>
  <si>
    <t>REC-ME-Caroline Pryor</t>
  </si>
  <si>
    <t>NON145153</t>
  </si>
  <si>
    <t>REC-ME-David Kief</t>
  </si>
  <si>
    <t>NON145181</t>
  </si>
  <si>
    <t>REC-ME-John Payeur</t>
  </si>
  <si>
    <t>NON145156</t>
  </si>
  <si>
    <t>REC-ME-Johanna Chase</t>
  </si>
  <si>
    <t>Harborside</t>
  </si>
  <si>
    <t>NON145172</t>
  </si>
  <si>
    <t>REC-ME-Sam Lowry</t>
  </si>
  <si>
    <t xml:space="preserve">NON145159 </t>
  </si>
  <si>
    <t>REC-ME-William Foulds</t>
  </si>
  <si>
    <t>NON145189</t>
  </si>
  <si>
    <t>REC-ME-Cindy Mahoney</t>
  </si>
  <si>
    <t>NON145160</t>
  </si>
  <si>
    <t>REC-ME-Sophie Park</t>
  </si>
  <si>
    <t>NON145155</t>
  </si>
  <si>
    <t>REC-ME-Per Noreus</t>
  </si>
  <si>
    <t>NON145174</t>
  </si>
  <si>
    <t>REC-ME-Carol Wu</t>
  </si>
  <si>
    <t>NON145184</t>
  </si>
  <si>
    <t>REC-ME-Don Witherill</t>
  </si>
  <si>
    <t>NON145183</t>
  </si>
  <si>
    <t>REC-ME-Cantwell Clark</t>
  </si>
  <si>
    <t>NON145158</t>
  </si>
  <si>
    <t>REC-ME-Elizabeth Marshall</t>
  </si>
  <si>
    <t>NON145175</t>
  </si>
  <si>
    <t>REC-ME-Geof &amp; Gina Hancock</t>
  </si>
  <si>
    <t>NON145169</t>
  </si>
  <si>
    <t>REC-ME-Holly Hancock</t>
  </si>
  <si>
    <t>NON145188</t>
  </si>
  <si>
    <t>REC-ME-Rachel Perry</t>
  </si>
  <si>
    <t>NON145135</t>
  </si>
  <si>
    <t>REC-NH-Eric Bonnem</t>
  </si>
  <si>
    <t>NON145138</t>
  </si>
  <si>
    <t>NON145120</t>
  </si>
  <si>
    <t>REC-NH-Hector Baeza</t>
  </si>
  <si>
    <t>NON145121</t>
  </si>
  <si>
    <t>REC-NH-Eric &amp; Alisha Eckman</t>
  </si>
  <si>
    <t>NON145132</t>
  </si>
  <si>
    <t>REC-NH-Lynn Stevens Mullen</t>
  </si>
  <si>
    <t>NON145136</t>
  </si>
  <si>
    <t>REC-NH-Chris and Lisa Holiday</t>
  </si>
  <si>
    <t>NON145140</t>
  </si>
  <si>
    <t>REC-NH-Deb &amp; Joel Weissman</t>
  </si>
  <si>
    <t>NON145150</t>
  </si>
  <si>
    <t>REC-NH-Brian Burrill</t>
  </si>
  <si>
    <t>NON145154</t>
  </si>
  <si>
    <t>REC-NH-Chris Guida</t>
  </si>
  <si>
    <t>NON145157</t>
  </si>
  <si>
    <t>REC-NH-Meridan Hill Maple Farm LLC</t>
  </si>
  <si>
    <t>NON145161</t>
  </si>
  <si>
    <t>REC-NH-Erik Bergum</t>
  </si>
  <si>
    <t>NON145165</t>
  </si>
  <si>
    <t>REC-NH-Judy and Paul Quitadamo</t>
  </si>
  <si>
    <t>NON145178</t>
  </si>
  <si>
    <t>REC-NH-Laura Byergo</t>
  </si>
  <si>
    <t>NON145179</t>
  </si>
  <si>
    <t>REC-NH-Justine Wheeler</t>
  </si>
  <si>
    <t>NON145260</t>
  </si>
  <si>
    <t>Sharon 132</t>
  </si>
  <si>
    <t>NON145194</t>
  </si>
  <si>
    <t>REC-ME-Susan Finnegan</t>
  </si>
  <si>
    <t>NON145210</t>
  </si>
  <si>
    <t>REC-ME-Glen Jackson</t>
  </si>
  <si>
    <t>Waterboro</t>
  </si>
  <si>
    <t>NON145207</t>
  </si>
  <si>
    <t>REC-ME-Pamela Storm</t>
  </si>
  <si>
    <t>NON145465</t>
  </si>
  <si>
    <t>REC-NH-Larry Sparks</t>
  </si>
  <si>
    <t>NON145428</t>
  </si>
  <si>
    <t>REC-NH-Kathy Clement</t>
  </si>
  <si>
    <t>NON145429</t>
  </si>
  <si>
    <t>REC-NH-Keith Crawley</t>
  </si>
  <si>
    <t>NON145430</t>
  </si>
  <si>
    <t>REC-NH-Tom and Joy Nowell</t>
  </si>
  <si>
    <t>NON145432</t>
  </si>
  <si>
    <t>REC-NH-William Wolfgang</t>
  </si>
  <si>
    <t>NON145440</t>
  </si>
  <si>
    <t>REC-NH-Renee Dunn</t>
  </si>
  <si>
    <t>NON145441</t>
  </si>
  <si>
    <t>REC-NH-George Packard</t>
  </si>
  <si>
    <t>NON145442</t>
  </si>
  <si>
    <t>REC-NH-Elisabeth Blaisdell</t>
  </si>
  <si>
    <t>NON145443</t>
  </si>
  <si>
    <t>REC-NH-Gary Ryan</t>
  </si>
  <si>
    <t>NON145444</t>
  </si>
  <si>
    <t>REC-NH-Glendon Coburn</t>
  </si>
  <si>
    <t>NON145445</t>
  </si>
  <si>
    <t>REC-NH-Delavan CAte</t>
  </si>
  <si>
    <t>NON145448</t>
  </si>
  <si>
    <t>REC-NH-William Hall</t>
  </si>
  <si>
    <t>NON145449</t>
  </si>
  <si>
    <t>REC-NH-Paul Kowalski</t>
  </si>
  <si>
    <t>NON145450</t>
  </si>
  <si>
    <t>REC-NH-Carl Anderson</t>
  </si>
  <si>
    <t>NON145451</t>
  </si>
  <si>
    <t>REC-NH-Laura Kilkenny</t>
  </si>
  <si>
    <t>NON145275</t>
  </si>
  <si>
    <t>REC-NH-Michael Doherty</t>
  </si>
  <si>
    <t>NON145276</t>
  </si>
  <si>
    <t>REC-NH-Jeff &amp; Nicole Glenn</t>
  </si>
  <si>
    <t>NON145277</t>
  </si>
  <si>
    <t>REC-NH-Daniel Levesque</t>
  </si>
  <si>
    <t>NON145287</t>
  </si>
  <si>
    <t>REC-NH-Audra Klumb</t>
  </si>
  <si>
    <t>NON145288</t>
  </si>
  <si>
    <t>REC-NH-Jon Rochlis &amp; Anne LaVin</t>
  </si>
  <si>
    <t>NON145291</t>
  </si>
  <si>
    <t>REC-NH-NH Auto Dealers Association</t>
  </si>
  <si>
    <t>NON145298</t>
  </si>
  <si>
    <t>REC-NH-Catherine Donahue</t>
  </si>
  <si>
    <t>NON145306</t>
  </si>
  <si>
    <t>REC-NH-Paul Callahan</t>
  </si>
  <si>
    <t>NON145307</t>
  </si>
  <si>
    <t>REC-NH-Art Donahue-Rolfe</t>
  </si>
  <si>
    <t>NON145328</t>
  </si>
  <si>
    <t>REC-NH-Middleton Lumber</t>
  </si>
  <si>
    <t>NON145329</t>
  </si>
  <si>
    <t>REC-NH-Frederick B. Brewster</t>
  </si>
  <si>
    <t>NON145330</t>
  </si>
  <si>
    <t>REC-NH-James and Donna Miller</t>
  </si>
  <si>
    <t>NON145422</t>
  </si>
  <si>
    <t>REC-NH-Solar Endeavors LLC</t>
  </si>
  <si>
    <t>NON145424</t>
  </si>
  <si>
    <t>REC-NH-Stone Church</t>
  </si>
  <si>
    <t>NON145425</t>
  </si>
  <si>
    <t>REC-NH-Jennifer Howard</t>
  </si>
  <si>
    <t>NON145446</t>
  </si>
  <si>
    <t>REC-NH-Allan Hanson</t>
  </si>
  <si>
    <t>NON145447</t>
  </si>
  <si>
    <t>REC-NH-Tom Johnson</t>
  </si>
  <si>
    <t>NON34017</t>
  </si>
  <si>
    <t>REC-CT-Gilder - South Kent School 15 KW</t>
  </si>
  <si>
    <t>EAU Energy Audits Unlimited, LLC</t>
  </si>
  <si>
    <t>NON60561</t>
  </si>
  <si>
    <t>REC-CT-Fieldhouse - South Kent Schoo 13 KW</t>
  </si>
  <si>
    <t>NON60625</t>
  </si>
  <si>
    <t>REC-CT-Bringhurst - South Kent School 6 KW</t>
  </si>
  <si>
    <t>NON60556</t>
  </si>
  <si>
    <t>REC-CT-United Church of Chester 14 KW</t>
  </si>
  <si>
    <t>NON116799</t>
  </si>
  <si>
    <t xml:space="preserve">South Portland  Landfill </t>
  </si>
  <si>
    <t>NON145433</t>
  </si>
  <si>
    <t>REC-NH-Kevin Chauvette-Windham</t>
  </si>
  <si>
    <t>NON145048</t>
  </si>
  <si>
    <t>REC-MA-Stanley Liffmann</t>
  </si>
  <si>
    <t>1825-19</t>
  </si>
  <si>
    <t>1826-19</t>
  </si>
  <si>
    <t>NON130328</t>
  </si>
  <si>
    <t>REC-NH-Cecil Mulholland</t>
  </si>
  <si>
    <t>NON145569</t>
  </si>
  <si>
    <t>REC-NH-Comcast Cable Corporation</t>
  </si>
  <si>
    <t>REC-NH-Oxbow Solar LLC</t>
  </si>
  <si>
    <t>NON145580</t>
  </si>
  <si>
    <t>REC-NH-Jennifer Smith home system</t>
  </si>
  <si>
    <t>NON116328</t>
  </si>
  <si>
    <t>REC-NH-Matoso Warehouse</t>
  </si>
  <si>
    <t>NON145199</t>
  </si>
  <si>
    <t>NON145219</t>
  </si>
  <si>
    <t>REC-NH-Sarah &amp; Peter Crow</t>
  </si>
  <si>
    <t>NON145079</t>
  </si>
  <si>
    <t>REC-NH-Dan DiPiro</t>
  </si>
  <si>
    <t>NON145294</t>
  </si>
  <si>
    <t>REC-ME-Jennifer and Peter MacDonald</t>
  </si>
  <si>
    <t>NON145295</t>
  </si>
  <si>
    <t>REC-ME-Michael Crawford</t>
  </si>
  <si>
    <t>NON145285</t>
  </si>
  <si>
    <t>REC-ME-Tim Myers</t>
  </si>
  <si>
    <t>NON145278</t>
  </si>
  <si>
    <t>REC-ME-Frank Jaffe</t>
  </si>
  <si>
    <t xml:space="preserve"> Raymond</t>
  </si>
  <si>
    <t>NON145470</t>
  </si>
  <si>
    <t>REC-ME-Mary Anne Wasileski</t>
  </si>
  <si>
    <t>NON145632</t>
  </si>
  <si>
    <t>REC-ME-Bill Thomas</t>
  </si>
  <si>
    <t>Isleboro</t>
  </si>
  <si>
    <t>NON145270</t>
  </si>
  <si>
    <t>REC-NH-Kevin Liberty</t>
  </si>
  <si>
    <t>NON145471</t>
  </si>
  <si>
    <t>REC-NH-Russman Law Assoc</t>
  </si>
  <si>
    <t>NON145551</t>
  </si>
  <si>
    <t>REC-NH-David Teune</t>
  </si>
  <si>
    <t>NON145510</t>
  </si>
  <si>
    <t>REC-NH-Elinor &amp; Dan Redmond</t>
  </si>
  <si>
    <t>Croydon</t>
  </si>
  <si>
    <t>NON145528</t>
  </si>
  <si>
    <t>REC-NH-John Schenk</t>
  </si>
  <si>
    <t>NON145488</t>
  </si>
  <si>
    <t>REC-CT-Short Beach Rd. 12kw</t>
  </si>
  <si>
    <t>NON145501</t>
  </si>
  <si>
    <t>REC-RI-BayCoast Bank-Tiverton</t>
  </si>
  <si>
    <t xml:space="preserve">Tiverton
</t>
  </si>
  <si>
    <t>NON145687</t>
  </si>
  <si>
    <t>REC-NH-David Roy</t>
  </si>
  <si>
    <t>NON145598</t>
  </si>
  <si>
    <t>REC-NH-Jonathan Patt</t>
  </si>
  <si>
    <t>NON145710</t>
  </si>
  <si>
    <t>REC-NH-Jim &amp; Kathy Soucy</t>
  </si>
  <si>
    <t>NON145723</t>
  </si>
  <si>
    <t>REC-NH-Peter Bergh</t>
  </si>
  <si>
    <t>NON145729</t>
  </si>
  <si>
    <t>REC-NH-Mike DiMarco</t>
  </si>
  <si>
    <t>NON145730</t>
  </si>
  <si>
    <t>REC-NH-Paul &amp; Donna Tung</t>
  </si>
  <si>
    <t>NON145788</t>
  </si>
  <si>
    <t>REC-NH-Sandra Blanchard</t>
  </si>
  <si>
    <t>NON145591</t>
  </si>
  <si>
    <t>REC-ME-Cinde Tilton</t>
  </si>
  <si>
    <t>NON141263</t>
  </si>
  <si>
    <t>REC-NH-Andrew Ouimette</t>
  </si>
  <si>
    <t>NON144814</t>
  </si>
  <si>
    <t>REC-NH-Robert Denz</t>
  </si>
  <si>
    <t>NON143293</t>
  </si>
  <si>
    <t>REC-NH-Sean Billert</t>
  </si>
  <si>
    <t>NON141523</t>
  </si>
  <si>
    <t>REC-NH-Steven W. DiDomenico</t>
  </si>
  <si>
    <t>NON150200</t>
  </si>
  <si>
    <t>REC-CT-Stephen McGuff</t>
  </si>
  <si>
    <t>NON150199</t>
  </si>
  <si>
    <t>REC-ME-Dan and Sara Boss</t>
  </si>
  <si>
    <t>1838-19</t>
  </si>
  <si>
    <t>MSS67690</t>
  </si>
  <si>
    <t>UNDER5MW-SOLECT02809SOLAR48.8RE</t>
  </si>
  <si>
    <t>1839-19</t>
  </si>
  <si>
    <t>MSS68111</t>
  </si>
  <si>
    <t>UNDER5MW-SOLECTENERGY02809SOLAR48RE</t>
  </si>
  <si>
    <t>1840-19</t>
  </si>
  <si>
    <t>MSS68120</t>
  </si>
  <si>
    <t>UNDER5MW-SOLECTENERGY020809SOLAR57.5RE</t>
  </si>
  <si>
    <t>1833-19</t>
  </si>
  <si>
    <t>MSS67952</t>
  </si>
  <si>
    <t>UNDER5MW-SOLECTENERGY02809SOLAR40.2RE</t>
  </si>
  <si>
    <t>NON145493</t>
  </si>
  <si>
    <t>REC-NH-Philip and Heather Thalheimer</t>
  </si>
  <si>
    <t>NON145621</t>
  </si>
  <si>
    <t>REC-NH-Felicia Saucier</t>
  </si>
  <si>
    <t>NON145558</t>
  </si>
  <si>
    <t>REC-NH-Donald Flint</t>
  </si>
  <si>
    <t>NON145565</t>
  </si>
  <si>
    <t>REC-NH-M&amp;S Logistics</t>
  </si>
  <si>
    <t>NON145625</t>
  </si>
  <si>
    <t>REC-NH-Debra Good</t>
  </si>
  <si>
    <t>NON145213</t>
  </si>
  <si>
    <t>REC-NH-Jonathan Vitello</t>
  </si>
  <si>
    <t>NON145200</t>
  </si>
  <si>
    <t>REC-NH-Jeff Leidinger</t>
  </si>
  <si>
    <t>NON145757</t>
  </si>
  <si>
    <t>REC-NH-John Cassidy</t>
  </si>
  <si>
    <t>NON145235</t>
  </si>
  <si>
    <t>REC-NH-David J Day</t>
  </si>
  <si>
    <t>NON145677</t>
  </si>
  <si>
    <t>REC-NH-Patrick and Bonnie Payette</t>
  </si>
  <si>
    <t>NON145242</t>
  </si>
  <si>
    <t>REC-NH-Paul &amp; Gayle Plouffe</t>
  </si>
  <si>
    <t>NON145756</t>
  </si>
  <si>
    <t>REC-NH-Frank Anzalone</t>
  </si>
  <si>
    <t>NON145211</t>
  </si>
  <si>
    <t>REC-NH-Dennis &amp; Denise DeForest</t>
  </si>
  <si>
    <t>NON145240</t>
  </si>
  <si>
    <t>REC-NH-Lon Thorpe</t>
  </si>
  <si>
    <t>NON145268</t>
  </si>
  <si>
    <t>REC-NH-W Barry Wright</t>
  </si>
  <si>
    <t>NON145605</t>
  </si>
  <si>
    <t>REC-NH-Susan &amp; Shelly O'Brien</t>
  </si>
  <si>
    <t>NON145198</t>
  </si>
  <si>
    <t>REC-NH-Dominick &amp; Melanie Marzola</t>
  </si>
  <si>
    <t>NON145561</t>
  </si>
  <si>
    <t>REC-NH-United Church of Jaffrey</t>
  </si>
  <si>
    <t>NON145547</t>
  </si>
  <si>
    <t>REC-NH-Richard LeClair</t>
  </si>
  <si>
    <t>1837-19</t>
  </si>
  <si>
    <t>MSS68306</t>
  </si>
  <si>
    <t>Peter Jencks</t>
  </si>
  <si>
    <t>NON145241</t>
  </si>
  <si>
    <t>REC-NH-Christopher Zigmont</t>
  </si>
  <si>
    <t>NON145513</t>
  </si>
  <si>
    <t>REC-NH-Tulio Pantocoloni</t>
  </si>
  <si>
    <t>NON145243</t>
  </si>
  <si>
    <t>REC-NH-Caitlin &amp; Shawn Baldwin</t>
  </si>
  <si>
    <t>NON145239</t>
  </si>
  <si>
    <t>REC-NH-Robert Daley</t>
  </si>
  <si>
    <t>NON145512</t>
  </si>
  <si>
    <t>REC-NH-Tom Welden</t>
  </si>
  <si>
    <t>NON145614</t>
  </si>
  <si>
    <t>REC-NH-Sheldon Pennoyer</t>
  </si>
  <si>
    <t>NON145499</t>
  </si>
  <si>
    <t>REC-NH-Timothy Moore</t>
  </si>
  <si>
    <t>NON145527</t>
  </si>
  <si>
    <t>REC-NH-Jeanne Sable &amp; Jim Rodger</t>
  </si>
  <si>
    <t>NON145588</t>
  </si>
  <si>
    <t>REC-NH-Sue LeClair</t>
  </si>
  <si>
    <t>NON145286</t>
  </si>
  <si>
    <t>REC-ME-Doug Monson</t>
  </si>
  <si>
    <t>NON145490</t>
  </si>
  <si>
    <t>REC-NH-Gary Anderson</t>
  </si>
  <si>
    <t>NON145801</t>
  </si>
  <si>
    <t>REC-NH-Ed Mattern</t>
  </si>
  <si>
    <t>1842-19</t>
  </si>
  <si>
    <t>NON145862</t>
  </si>
  <si>
    <t>Ryegate GLC Solar</t>
  </si>
  <si>
    <t>East Ryegate</t>
  </si>
  <si>
    <t>NON145678</t>
  </si>
  <si>
    <t>REC-NH-Paragon Digital Marketing</t>
  </si>
  <si>
    <t>NON145734</t>
  </si>
  <si>
    <t>REC-NH-Robert Weinstein</t>
  </si>
  <si>
    <t>NON145590</t>
  </si>
  <si>
    <t>REC-NH-Karen Hatcher</t>
  </si>
  <si>
    <t>NON145224</t>
  </si>
  <si>
    <t>REC-NH-Phyllis Rockwell</t>
  </si>
  <si>
    <t>Eversource</t>
  </si>
  <si>
    <t>NON145503</t>
  </si>
  <si>
    <t>REC-MA-BayCoast Bank-Berkley</t>
  </si>
  <si>
    <t>Berkley</t>
  </si>
  <si>
    <t>NON145600</t>
  </si>
  <si>
    <t>REC-NH-Woody &amp; Cynthia Canaday</t>
  </si>
  <si>
    <t>NON145482</t>
  </si>
  <si>
    <t>REC-NH-Bob &amp; Gail Kokko</t>
  </si>
  <si>
    <t>NON145190</t>
  </si>
  <si>
    <t>REC-NH-Juliah Polito</t>
  </si>
  <si>
    <t>NON145716</t>
  </si>
  <si>
    <t>REC-NH-Virginia G. Laplante</t>
  </si>
  <si>
    <t>NON145515</t>
  </si>
  <si>
    <t>REC-NH-Mark Liebl</t>
  </si>
  <si>
    <t>NON145495</t>
  </si>
  <si>
    <t>REC-NH-Patrik &amp; Carin Frisk</t>
  </si>
  <si>
    <t>NON145516</t>
  </si>
  <si>
    <t>REC-NH-Danielle Bell</t>
  </si>
  <si>
    <t>NON145220</t>
  </si>
  <si>
    <t>REC-NH-Clipper Realty</t>
  </si>
  <si>
    <t>NON145221</t>
  </si>
  <si>
    <t>REC-NH-Charles W. Cyr</t>
  </si>
  <si>
    <t>NON145489</t>
  </si>
  <si>
    <t>REC-NH-Aaron Flewelling</t>
  </si>
  <si>
    <t>NON145500</t>
  </si>
  <si>
    <t>REC-NH-Helen &amp; Edouard Sandoz</t>
  </si>
  <si>
    <t>NON145770</t>
  </si>
  <si>
    <t>REC-ME-Geoff Sparrow</t>
  </si>
  <si>
    <t>NON145622</t>
  </si>
  <si>
    <t>REC-NH-Terrae of Bedford, LLC</t>
  </si>
  <si>
    <t>NON145491</t>
  </si>
  <si>
    <t>REC-NH-James and Cathy Robjent</t>
  </si>
  <si>
    <t>NON145829</t>
  </si>
  <si>
    <t>REC-ME-Dan Greene</t>
  </si>
  <si>
    <t>NON145492</t>
  </si>
  <si>
    <t>REC-NH-Nicole and Clinton Allison</t>
  </si>
  <si>
    <t>NON145484</t>
  </si>
  <si>
    <t>REC-NH-Tony Braden</t>
  </si>
  <si>
    <t>NON145552</t>
  </si>
  <si>
    <t>REC-NH-Whipple Free Library</t>
  </si>
  <si>
    <t>NON145671</t>
  </si>
  <si>
    <t>REC-NH-David &amp; Elizabeth Pratt</t>
  </si>
  <si>
    <t>NON145603</t>
  </si>
  <si>
    <t>REC-NH-Leo Grondin</t>
  </si>
  <si>
    <t>NON145769</t>
  </si>
  <si>
    <t>REC-NH-David A. Gamache</t>
  </si>
  <si>
    <t>NON145720</t>
  </si>
  <si>
    <t>REC-NH-David Preece</t>
  </si>
  <si>
    <t>NON145815</t>
  </si>
  <si>
    <t>REC-NH-Edward Cook</t>
  </si>
  <si>
    <t>NON145641</t>
  </si>
  <si>
    <t>REC-NH-Argo Cycles</t>
  </si>
  <si>
    <t>NON145514</t>
  </si>
  <si>
    <t>REC-NH-Ben Adams</t>
  </si>
  <si>
    <t>NON145811</t>
  </si>
  <si>
    <t>REC-NH-Jeff Cantara</t>
  </si>
  <si>
    <t>NON145620</t>
  </si>
  <si>
    <t>REC-NH-Dale Coye</t>
  </si>
  <si>
    <t>1828-19</t>
  </si>
  <si>
    <t>NON145095</t>
  </si>
  <si>
    <t>Dover School District</t>
  </si>
  <si>
    <t>NON145623</t>
  </si>
  <si>
    <t>REC-NH-Brian Matheny</t>
  </si>
  <si>
    <t>NON145630</t>
  </si>
  <si>
    <t>REC-NH-Eric Rathbun and Meghan Averill</t>
  </si>
  <si>
    <t>NON145554</t>
  </si>
  <si>
    <t>REC-NH-Keith Lohmann</t>
  </si>
  <si>
    <t>NON145544</t>
  </si>
  <si>
    <t>REC-NH-Brian &amp; Chris Tourgee</t>
  </si>
  <si>
    <t>NON145807</t>
  </si>
  <si>
    <t>REC-NH-Bob Haring-Smith</t>
  </si>
  <si>
    <t>NON145612</t>
  </si>
  <si>
    <t>REC-NH-Susan Norton</t>
  </si>
  <si>
    <t>NON145638</t>
  </si>
  <si>
    <t>REC-NH-Mary Allen</t>
  </si>
  <si>
    <t>1827-19</t>
  </si>
  <si>
    <t>MSS49029</t>
  </si>
  <si>
    <t>Hope-Hope Farm Solar</t>
  </si>
  <si>
    <t>New England Power Company</t>
  </si>
  <si>
    <t>NON145599</t>
  </si>
  <si>
    <t>REC-NH-Cindy &amp; Mark Watts</t>
  </si>
  <si>
    <t>NON145851</t>
  </si>
  <si>
    <t>REC-NH-Brent Edmonds</t>
  </si>
  <si>
    <t>NON145597</t>
  </si>
  <si>
    <t>REC-NH-Tricia &amp; Ed Cyr</t>
  </si>
  <si>
    <t>NON145545</t>
  </si>
  <si>
    <t>REC-NH-Brooke &amp; Adam Fleit</t>
  </si>
  <si>
    <t>NON145546</t>
  </si>
  <si>
    <t>REC-NH-Bill &amp; Anne Thomas</t>
  </si>
  <si>
    <t>NON145853</t>
  </si>
  <si>
    <t>REC-NH-Jonah Sutton-Morse</t>
  </si>
  <si>
    <t>NON150260</t>
  </si>
  <si>
    <t>REC-NH-Mike &amp; Christina Frary</t>
  </si>
  <si>
    <t>NON150327</t>
  </si>
  <si>
    <t>REC-NH-Virginia Nedved Cook</t>
  </si>
  <si>
    <t>NON150328</t>
  </si>
  <si>
    <t>REC-NH-Susan Bragg</t>
  </si>
  <si>
    <t>NON150331</t>
  </si>
  <si>
    <t>REC-NH-Suriya Sukduang</t>
  </si>
  <si>
    <t>NON150371</t>
  </si>
  <si>
    <t>REC-NH-Christel Shaw 4.9</t>
  </si>
  <si>
    <t>NON150349</t>
  </si>
  <si>
    <t>REC-NH-Steven and Emily Roy</t>
  </si>
  <si>
    <t>NON150367</t>
  </si>
  <si>
    <t>REC-NH-Jacqueline Delorie</t>
  </si>
  <si>
    <t>NON150386</t>
  </si>
  <si>
    <t>REC-NH-Andris Jansons</t>
  </si>
  <si>
    <t>NON150412</t>
  </si>
  <si>
    <t>REC-NH-William McCarten - 2nd</t>
  </si>
  <si>
    <t>NON150428</t>
  </si>
  <si>
    <t>REC-NH-John Shelley</t>
  </si>
  <si>
    <t>NON150470</t>
  </si>
  <si>
    <t>REC-NH-Kirk Leoni-Conway</t>
  </si>
  <si>
    <t>NON150490</t>
  </si>
  <si>
    <t>REC-NH-Richard Menge</t>
  </si>
  <si>
    <t>NON150495</t>
  </si>
  <si>
    <t>REC-NH-Suzanne Haldane &amp; Tom Hyman</t>
  </si>
  <si>
    <t>NON150518</t>
  </si>
  <si>
    <t>REC-NH-Andre Prefontaine</t>
  </si>
  <si>
    <t>NON150540</t>
  </si>
  <si>
    <t>REC-NH-Thomas Hedberg</t>
  </si>
  <si>
    <t>NON150546</t>
  </si>
  <si>
    <t>REC-NH-Heather McKernan</t>
  </si>
  <si>
    <t>NON130929</t>
  </si>
  <si>
    <t>REC-NH-Maple Manor A-1 7.6</t>
  </si>
  <si>
    <t>NON150466</t>
  </si>
  <si>
    <t>REC-NH-Maple Manor A-2 7.6</t>
  </si>
  <si>
    <t>NON150467</t>
  </si>
  <si>
    <t>REC-NH-Maple Manor A-3 3.0</t>
  </si>
  <si>
    <t>NON150468</t>
  </si>
  <si>
    <t>REC-NH-Maple Manor B-1 7.6</t>
  </si>
  <si>
    <t>NON150474</t>
  </si>
  <si>
    <t>REC-NH-Maple Manor B-2 7.6</t>
  </si>
  <si>
    <t>NON150475</t>
  </si>
  <si>
    <t>REC-NH-Maple Manor B-3 3.0</t>
  </si>
  <si>
    <t>NON150476</t>
  </si>
  <si>
    <t>REC-NH-Maple Manor C-1 7.6</t>
  </si>
  <si>
    <t>NON150477</t>
  </si>
  <si>
    <t>REC-NH-Maple Manor C-2 7.6</t>
  </si>
  <si>
    <t>NON150478</t>
  </si>
  <si>
    <t>REC-NH-Maple Manor C-3 3.0</t>
  </si>
  <si>
    <t>NON150479</t>
  </si>
  <si>
    <t>REC-NH-Maple Manor D-1 10.0</t>
  </si>
  <si>
    <t>NON150480</t>
  </si>
  <si>
    <t>REC-NH-Maple Manor E-1 7.6</t>
  </si>
  <si>
    <t>NON150481</t>
  </si>
  <si>
    <t>REC-NH-Maple Manor E-2 7.6</t>
  </si>
  <si>
    <t>NON150482</t>
  </si>
  <si>
    <t>REC-NH-Maple Manor E-3 3.0</t>
  </si>
  <si>
    <t>NON150569</t>
  </si>
  <si>
    <t>REC-NH-Hutchins Electric</t>
  </si>
  <si>
    <t xml:space="preserve">GILFORD </t>
  </si>
  <si>
    <t>NON150579</t>
  </si>
  <si>
    <t>REC-NH-William Chase</t>
  </si>
  <si>
    <t>NON150613</t>
  </si>
  <si>
    <t>REC-NH-Southworth Territories</t>
  </si>
  <si>
    <t>NON150520</t>
  </si>
  <si>
    <t>REC-ME-Jim Groleau</t>
  </si>
  <si>
    <t>NON150561</t>
  </si>
  <si>
    <t>REC-ME-Paden Pastor</t>
  </si>
  <si>
    <t>NON150573</t>
  </si>
  <si>
    <t>REC-ME-Tom Plante</t>
  </si>
  <si>
    <t>NON150580</t>
  </si>
  <si>
    <t>REC-ME-21 Twin Ponds Drive</t>
  </si>
  <si>
    <t>NON150226</t>
  </si>
  <si>
    <t>REC-NH-Warner Transfer Station</t>
  </si>
  <si>
    <t>NON150217</t>
  </si>
  <si>
    <t>REC-NH-Stephen Jewell</t>
  </si>
  <si>
    <t>NON150631</t>
  </si>
  <si>
    <t>REC-NH-Theresa and Kurt Berna</t>
  </si>
  <si>
    <t>NON150642</t>
  </si>
  <si>
    <t>REC-NH-Steven Goyette</t>
  </si>
  <si>
    <t>NON150685</t>
  </si>
  <si>
    <t>REC-NH-Frank Anzalone Apt. 2</t>
  </si>
  <si>
    <t>NON150686</t>
  </si>
  <si>
    <t>REC-NH-Frank Anzalone Apt 6</t>
  </si>
  <si>
    <t>1856-19</t>
  </si>
  <si>
    <t>NON145636</t>
  </si>
  <si>
    <t>BELD - BELD MLP Solar Program</t>
  </si>
  <si>
    <t>Braintree</t>
  </si>
  <si>
    <t>Braintree Electric Light Department</t>
  </si>
  <si>
    <t>1858-19</t>
  </si>
  <si>
    <t>NON145744</t>
  </si>
  <si>
    <t>MMLD - MMLD MLP Solar Program</t>
  </si>
  <si>
    <t>Merrimac</t>
  </si>
  <si>
    <t>Merrimac Municipal Light Plant</t>
  </si>
  <si>
    <t>1855-19</t>
  </si>
  <si>
    <t>NON145583</t>
  </si>
  <si>
    <t>MGED - MGED MLP Solar Program</t>
  </si>
  <si>
    <t>Middleborough</t>
  </si>
  <si>
    <t>Middleborough Gas &amp; Electric Department</t>
  </si>
  <si>
    <t>NON150554</t>
  </si>
  <si>
    <t>New Gen Group, LLC</t>
  </si>
  <si>
    <t>S. Portland</t>
  </si>
  <si>
    <t>NON150555</t>
  </si>
  <si>
    <t>Home2</t>
  </si>
  <si>
    <t>1867-19</t>
  </si>
  <si>
    <t>NON150402</t>
  </si>
  <si>
    <t>Argenziano PV</t>
  </si>
  <si>
    <t xml:space="preserve"> Somerville</t>
  </si>
  <si>
    <t>NON150534</t>
  </si>
  <si>
    <t>Taylor William Residence - W Taylor</t>
  </si>
  <si>
    <t>NON150550</t>
  </si>
  <si>
    <t>Kiraly Ian Residence - I Kiraly</t>
  </si>
  <si>
    <t>NON150639</t>
  </si>
  <si>
    <t>Marcus Ian Residence - I Marcus</t>
  </si>
  <si>
    <t>1853-19</t>
  </si>
  <si>
    <t>NON144956</t>
  </si>
  <si>
    <t>TMLP - TMLP MLP Solar Program</t>
  </si>
  <si>
    <t>Taunton Municipal Lighting Plant</t>
  </si>
  <si>
    <t>1846-19</t>
  </si>
  <si>
    <t>NON143187</t>
  </si>
  <si>
    <t>Trombley Hill Solar</t>
  </si>
  <si>
    <t>NON145633</t>
  </si>
  <si>
    <t>REC-NH-Ron Herman</t>
  </si>
  <si>
    <t>NON145483</t>
  </si>
  <si>
    <t>REC-NH-Mark Irvings</t>
  </si>
  <si>
    <t>NON145560</t>
  </si>
  <si>
    <t>REC-NH-Jesse Stone</t>
  </si>
  <si>
    <t>NON145567</t>
  </si>
  <si>
    <t>REC-NH-Heiner Luxem</t>
  </si>
  <si>
    <t>NON145543</t>
  </si>
  <si>
    <t>REC-NH-Christian Zangenberg</t>
  </si>
  <si>
    <t>NON145606</t>
  </si>
  <si>
    <t>REC-NH-Michael &amp; Laura Williams</t>
  </si>
  <si>
    <t>NON145640</t>
  </si>
  <si>
    <t>REC-NH-Christoper Lizotte</t>
  </si>
  <si>
    <t>NON145717</t>
  </si>
  <si>
    <t>REC-NH-Anthony Schipano</t>
  </si>
  <si>
    <t>NON150380</t>
  </si>
  <si>
    <t>REC-NH-Wesley Cotnoir</t>
  </si>
  <si>
    <t>NON150578</t>
  </si>
  <si>
    <t>REC-NH-Fernando Oliveira</t>
  </si>
  <si>
    <t>NON150376</t>
  </si>
  <si>
    <t>REC-NH-Russel Field</t>
  </si>
  <si>
    <t>NON145645</t>
  </si>
  <si>
    <t>REC-NH-Keith Campbell</t>
  </si>
  <si>
    <t>NON145639</t>
  </si>
  <si>
    <t>REC-NH-Sandra Bartholomew</t>
  </si>
  <si>
    <t>NON150330</t>
  </si>
  <si>
    <t>REC-NH-Colleen O'Connor</t>
  </si>
  <si>
    <t>NON150218</t>
  </si>
  <si>
    <t>REC-NH-Sandra Goodrich</t>
  </si>
  <si>
    <t>NON145708</t>
  </si>
  <si>
    <t>REC-NH-Steven &amp; Peg Dawson</t>
  </si>
  <si>
    <t>NON145748</t>
  </si>
  <si>
    <t>REC-NH-Ruth Heath</t>
  </si>
  <si>
    <t>NON145808</t>
  </si>
  <si>
    <t>REC-NH-Mitch Snyder</t>
  </si>
  <si>
    <t>NON145794</t>
  </si>
  <si>
    <t>REC-NH-Garret &amp; Deb Ahlstrom</t>
  </si>
  <si>
    <t>NON145865</t>
  </si>
  <si>
    <t>REC-NH-Jack Bingham</t>
  </si>
  <si>
    <t>NON150389</t>
  </si>
  <si>
    <t>REC-NH-Scott and Denise MacKenzie</t>
  </si>
  <si>
    <t>NON145611</t>
  </si>
  <si>
    <t>REC-NH-Rhonda Barkley</t>
  </si>
  <si>
    <t>NON145629</t>
  </si>
  <si>
    <t>REC-NH-Jerry Faria</t>
  </si>
  <si>
    <t>NON145789</t>
  </si>
  <si>
    <t>REC-NH-Fay &amp; Roger Descoteaux</t>
  </si>
  <si>
    <t>NON145875</t>
  </si>
  <si>
    <t>REC-ME-Robert C. O'Brien</t>
  </si>
  <si>
    <t>NON145626</t>
  </si>
  <si>
    <t>REC-NH-Ken Meier</t>
  </si>
  <si>
    <t>NON145673</t>
  </si>
  <si>
    <t>REC-NH-Chuck Williams</t>
  </si>
  <si>
    <t>NON145751</t>
  </si>
  <si>
    <t>REC-NH-Dwight Devork</t>
  </si>
  <si>
    <t>Wolfeboro Falls</t>
  </si>
  <si>
    <t>NON150648</t>
  </si>
  <si>
    <t>REC-NH-Stephen Lawton</t>
  </si>
  <si>
    <t>NON145601</t>
  </si>
  <si>
    <t>REC-NH-Megrette Fletcher</t>
  </si>
  <si>
    <t>NON145746</t>
  </si>
  <si>
    <t>REC-NH-David Rosania</t>
  </si>
  <si>
    <t>NON145627</t>
  </si>
  <si>
    <t>REC-NH-Sandra Macpherson</t>
  </si>
  <si>
    <t>NON145642</t>
  </si>
  <si>
    <t>REC-NH-Glenn and Sue Pogust</t>
  </si>
  <si>
    <t>NON145643</t>
  </si>
  <si>
    <t>REC-NH-Jennifer and Charles Giles</t>
  </si>
  <si>
    <t>NON145659</t>
  </si>
  <si>
    <t>REC-NH-Brian Rater</t>
  </si>
  <si>
    <t>NON145662</t>
  </si>
  <si>
    <t>REC-NH-Benjamin Prime</t>
  </si>
  <si>
    <t>NON145755</t>
  </si>
  <si>
    <t>REC-NH-Justin Snyder</t>
  </si>
  <si>
    <t>NON145661</t>
  </si>
  <si>
    <t>REC-NH-Michael Kulak</t>
  </si>
  <si>
    <t>NON145846</t>
  </si>
  <si>
    <t>REC-NH-Tim Sheehan</t>
  </si>
  <si>
    <t>NON150636</t>
  </si>
  <si>
    <t>REC-NH-Peter Angus</t>
  </si>
  <si>
    <t>NON145594</t>
  </si>
  <si>
    <t>REC-NH-Roland Arsenault</t>
  </si>
  <si>
    <t>NON145608</t>
  </si>
  <si>
    <t>REC-NH-Joseph Johnson</t>
  </si>
  <si>
    <t>NON145657</t>
  </si>
  <si>
    <t>REC-NH-Mark Schneider-North Sandwich</t>
  </si>
  <si>
    <t>NON145747</t>
  </si>
  <si>
    <t>REC-NH-Susan Kennedy</t>
  </si>
  <si>
    <t>NON150358</t>
  </si>
  <si>
    <t>REC-NH-Jack Bodwell</t>
  </si>
  <si>
    <t>NON145602</t>
  </si>
  <si>
    <t>REC-NH-Dayna Ferguson</t>
  </si>
  <si>
    <t>NON145681</t>
  </si>
  <si>
    <t>REC-NH-Jim Sojka</t>
  </si>
  <si>
    <t>NON145701</t>
  </si>
  <si>
    <t>REC-NH-John Shepherd</t>
  </si>
  <si>
    <t>NON150375</t>
  </si>
  <si>
    <t>REC-NH-Bill Bastille</t>
  </si>
  <si>
    <t>NON150622</t>
  </si>
  <si>
    <t>REC-NH-Peter B. Beardsley</t>
  </si>
  <si>
    <t>NON145727</t>
  </si>
  <si>
    <t>REC-NH-Cheri &amp; Chris Domina</t>
  </si>
  <si>
    <t>NON145795</t>
  </si>
  <si>
    <t>REC-NH-Derek Jackson</t>
  </si>
  <si>
    <t>NON145797</t>
  </si>
  <si>
    <t>REC-NH-Mark Dalzell</t>
  </si>
  <si>
    <t>NON145833</t>
  </si>
  <si>
    <t>REC-NH-Camp Deerwood Inc</t>
  </si>
  <si>
    <t>NON150668</t>
  </si>
  <si>
    <t>REC-NH-Wendy Staggs</t>
  </si>
  <si>
    <t>NON145660</t>
  </si>
  <si>
    <t>REC-NH-David Worthen</t>
  </si>
  <si>
    <t>NON150661</t>
  </si>
  <si>
    <t>REC-NH-Robert O'Neil</t>
  </si>
  <si>
    <t>NON145724</t>
  </si>
  <si>
    <t>REC-NH-Mark Goldey</t>
  </si>
  <si>
    <t>NON145735</t>
  </si>
  <si>
    <t>REC-NH-Gylfi Ingvason</t>
  </si>
  <si>
    <t>NON150265</t>
  </si>
  <si>
    <t>REC-NH-Troy J. Bressette</t>
  </si>
  <si>
    <t>NON150221</t>
  </si>
  <si>
    <t>REC-ME-Mark Fortier</t>
  </si>
  <si>
    <t>NON145857</t>
  </si>
  <si>
    <t>REC-NH-Gwen English</t>
  </si>
  <si>
    <t>NON150535</t>
  </si>
  <si>
    <t>Madden Fuentes Ramiro Residence - R Madden Fuentes</t>
  </si>
  <si>
    <t>NON145670</t>
  </si>
  <si>
    <t>REC-NH-Brackett Scheffy</t>
  </si>
  <si>
    <t>NON150680</t>
  </si>
  <si>
    <t>REC-NH-Jerry Rittenhouse</t>
  </si>
  <si>
    <t>NON145658</t>
  </si>
  <si>
    <t>REC-NH-Stephen Berry</t>
  </si>
  <si>
    <t>NON145699</t>
  </si>
  <si>
    <t>REC-NH-Mary &amp; Daniel Mertsch</t>
  </si>
  <si>
    <t>NON145709</t>
  </si>
  <si>
    <t>REC-NH-Julie Lamson</t>
  </si>
  <si>
    <t>NON145728</t>
  </si>
  <si>
    <t>REC-NH-David &amp; Kathryn Canedy</t>
  </si>
  <si>
    <t>NON145838</t>
  </si>
  <si>
    <t>REC-NH-Katharine Scharf</t>
  </si>
  <si>
    <t>NON150374</t>
  </si>
  <si>
    <t>REC-NH-John Bouton</t>
  </si>
  <si>
    <t>NON150575</t>
  </si>
  <si>
    <t>REC-RI-Sheahan Printing Corporation-11 Front St</t>
  </si>
  <si>
    <t>NON150311</t>
  </si>
  <si>
    <t>REC-NH-Jennifer Martel &amp; Jamie Pemantell</t>
  </si>
  <si>
    <t>NON150198</t>
  </si>
  <si>
    <t>REC-NH-Pittsfield Historical Society</t>
  </si>
  <si>
    <t>NON150659</t>
  </si>
  <si>
    <t>REC-NH-Michelle Diaz and Andrew Roberts</t>
  </si>
  <si>
    <t>NON145731</t>
  </si>
  <si>
    <t>REC-NH-Paul Kotila</t>
  </si>
  <si>
    <t>NON145753</t>
  </si>
  <si>
    <t>REC-NH-Amy Highstrom</t>
  </si>
  <si>
    <t>NON145848</t>
  </si>
  <si>
    <t>REC-NH-Virginia Johnson</t>
  </si>
  <si>
    <t>NON145872</t>
  </si>
  <si>
    <t>REC-NH-Gary Asante</t>
  </si>
  <si>
    <t>NON145705</t>
  </si>
  <si>
    <t>REC-NH-Filtrine Mfg. Co</t>
  </si>
  <si>
    <t>NON145707</t>
  </si>
  <si>
    <t>REC-NH-Jessica Johnson</t>
  </si>
  <si>
    <t>NON145750</t>
  </si>
  <si>
    <t>REC-NH-JoAnn Fagan</t>
  </si>
  <si>
    <t>NON145856</t>
  </si>
  <si>
    <t>REC-NH-30 Rundlett Realty, LLC</t>
  </si>
  <si>
    <t>NON150547</t>
  </si>
  <si>
    <t>REC-NH-Robert Neidorff</t>
  </si>
  <si>
    <t>NON150643</t>
  </si>
  <si>
    <t>REC-NH-Andrew Hatch</t>
  </si>
  <si>
    <t>NON150646</t>
  </si>
  <si>
    <t>REC-NH-Andrew Jordan</t>
  </si>
  <si>
    <t>Wilmot</t>
  </si>
  <si>
    <t>1861-19</t>
  </si>
  <si>
    <t>NON145742</t>
  </si>
  <si>
    <t>LELWD - LELWD MLP Solar Program</t>
  </si>
  <si>
    <t>NON145698</t>
  </si>
  <si>
    <t>REC-NH-Krishna Prasad</t>
  </si>
  <si>
    <t>NON145733</t>
  </si>
  <si>
    <t>REC-NH-Eli &amp; Aimee Levy</t>
  </si>
  <si>
    <t>NON145841</t>
  </si>
  <si>
    <t>REC-NH-Michael &amp; Rachel Hancock</t>
  </si>
  <si>
    <t>NON145843</t>
  </si>
  <si>
    <t>REC-NH-Peter Lion</t>
  </si>
  <si>
    <t>NON145740</t>
  </si>
  <si>
    <t>REC-NH-Tim and Margaret Caldwell</t>
  </si>
  <si>
    <t>NON145806</t>
  </si>
  <si>
    <t>REC-NH-Scott &amp; Jenny Betournay</t>
  </si>
  <si>
    <t>NON145738</t>
  </si>
  <si>
    <t>REC-ME-Duncan Cobourne</t>
  </si>
  <si>
    <t>NON150632</t>
  </si>
  <si>
    <t>REC-NH-Steven Allenby</t>
  </si>
  <si>
    <t>NON150658</t>
  </si>
  <si>
    <t>REC-NH-Kenneth Cegelski</t>
  </si>
  <si>
    <t>NON150653</t>
  </si>
  <si>
    <t>REC-NH-John Garvey New London</t>
  </si>
  <si>
    <t>NON145721</t>
  </si>
  <si>
    <t>REC-NH-Cindy &amp; Brian Henry</t>
  </si>
  <si>
    <t>NON145791</t>
  </si>
  <si>
    <t>REC-NH-Braeburn Limited Partnership</t>
  </si>
  <si>
    <t>NON150377</t>
  </si>
  <si>
    <t>REC-NH-Beth Perkins</t>
  </si>
  <si>
    <t>NON150650</t>
  </si>
  <si>
    <t>REC-NH-John Garvey</t>
  </si>
  <si>
    <t>NON145718</t>
  </si>
  <si>
    <t>REC-NH-The Storage Barn-7 Patterson Lane</t>
  </si>
  <si>
    <t>NON145725</t>
  </si>
  <si>
    <t>REC-NH-Robert &amp; Roxanne Van Gelder</t>
  </si>
  <si>
    <t>NON150427</t>
  </si>
  <si>
    <t>REC-NH-Barbara Heggie</t>
  </si>
  <si>
    <t>NON150521</t>
  </si>
  <si>
    <t>REC-NH-Jeremy Merritt</t>
  </si>
  <si>
    <t>NON150539</t>
  </si>
  <si>
    <t>REC-NH-Christopher &amp; Donna Horvath</t>
  </si>
  <si>
    <t xml:space="preserve">North Conway </t>
  </si>
  <si>
    <t>NON145768</t>
  </si>
  <si>
    <t>REC-NH-Nick Dube</t>
  </si>
  <si>
    <t>NON145754</t>
  </si>
  <si>
    <t>REC-NH-Vincent Lewis</t>
  </si>
  <si>
    <t>NON145867</t>
  </si>
  <si>
    <t>REC-NH-Brenda Shanley</t>
  </si>
  <si>
    <t>NON150614</t>
  </si>
  <si>
    <t>REC-NH-Alex Dickinson</t>
  </si>
  <si>
    <t>1859-19</t>
  </si>
  <si>
    <t>NON145745</t>
  </si>
  <si>
    <t>North Attleborough</t>
  </si>
  <si>
    <t>North Attleborough Electric Department</t>
  </si>
  <si>
    <t>NON145732</t>
  </si>
  <si>
    <t>REC-NH-Peter Schunemann</t>
  </si>
  <si>
    <t>NON145814</t>
  </si>
  <si>
    <t>REC-NH-The Village Players</t>
  </si>
  <si>
    <t>NON145830</t>
  </si>
  <si>
    <t>REC-NH-Urban Larson</t>
  </si>
  <si>
    <t>NON145834</t>
  </si>
  <si>
    <t>REC-NH-Frederick R. Ball</t>
  </si>
  <si>
    <t>NON145850</t>
  </si>
  <si>
    <t>REC-NH-Arlene Laurenitis</t>
  </si>
  <si>
    <t>NON145866</t>
  </si>
  <si>
    <t>REC-NH-Mary Jo &amp; Bob MacGowan</t>
  </si>
  <si>
    <t>NON150564</t>
  </si>
  <si>
    <t>REC-NH-M&amp;E Greenwald Realty Co.</t>
  </si>
  <si>
    <t>NON150671</t>
  </si>
  <si>
    <t>REC-NH-Leo Roy</t>
  </si>
  <si>
    <t>NON150372</t>
  </si>
  <si>
    <t>REC-NH-Christel Shaw 9.44</t>
  </si>
  <si>
    <t>NON150628</t>
  </si>
  <si>
    <t>REC-NH-Joshua R. Chabot</t>
  </si>
  <si>
    <t>NON145802</t>
  </si>
  <si>
    <t>REC-NH-Adam and Barbara Mock</t>
  </si>
  <si>
    <t>NON145803</t>
  </si>
  <si>
    <t>REC-NH-Mock Farm</t>
  </si>
  <si>
    <t>1836-19</t>
  </si>
  <si>
    <t>NON145562</t>
  </si>
  <si>
    <t xml:space="preserve">	TPE Hopkins Solar Holdings I LLC</t>
  </si>
  <si>
    <t>1843-19</t>
  </si>
  <si>
    <t>NON145299</t>
  </si>
  <si>
    <t>Founders Homestead Farms - Founders Homestead Farms</t>
  </si>
  <si>
    <t>NON150528</t>
  </si>
  <si>
    <t>Ives Ryan Residence - R Ives</t>
  </si>
  <si>
    <t>NON150306</t>
  </si>
  <si>
    <t>REC-NH-Denis Plouffe</t>
  </si>
  <si>
    <t>NON150343</t>
  </si>
  <si>
    <t>REC-NH-Roger Brown</t>
  </si>
  <si>
    <t>Power Dash</t>
  </si>
  <si>
    <t>NON150313</t>
  </si>
  <si>
    <t>REC-NH-Earle Tyler</t>
  </si>
  <si>
    <t>NON150657</t>
  </si>
  <si>
    <t>REC-NH-Neil Bergeron</t>
  </si>
  <si>
    <t>NON150344</t>
  </si>
  <si>
    <t>REC-NH-Daniel Dube</t>
  </si>
  <si>
    <t>NON145849</t>
  </si>
  <si>
    <t>REC-NH-Tom Mareck</t>
  </si>
  <si>
    <t>NON150263</t>
  </si>
  <si>
    <t>REC-NH-Sam &amp; Lauren Saidel-Goley</t>
  </si>
  <si>
    <t>NON150216</t>
  </si>
  <si>
    <t>REC-NH-Brett Chaloux</t>
  </si>
  <si>
    <t>NON145859</t>
  </si>
  <si>
    <t>REC-NH-CM Ragusa</t>
  </si>
  <si>
    <t>NON150317</t>
  </si>
  <si>
    <t>REC-NH-GEOKON North LLC</t>
  </si>
  <si>
    <t>NON150426</t>
  </si>
  <si>
    <t>REC-NH-Sanborn Crossing</t>
  </si>
  <si>
    <t>NON150669</t>
  </si>
  <si>
    <t>REC-NH-Andrew Travis</t>
  </si>
  <si>
    <t>NON150322</t>
  </si>
  <si>
    <t>REC-NH-Jim Faiia expansion</t>
  </si>
  <si>
    <t>NON150405</t>
  </si>
  <si>
    <t>REC-NH-John Neilson</t>
  </si>
  <si>
    <t>NON150464</t>
  </si>
  <si>
    <t>REC-NH-Bob Blanchard</t>
  </si>
  <si>
    <t>NON150487</t>
  </si>
  <si>
    <t>REC-NH-149 Portand Ave BLDG4</t>
  </si>
  <si>
    <t>NON150489</t>
  </si>
  <si>
    <t>REC-NH-149 Portand Ave BLDG8</t>
  </si>
  <si>
    <t>NON145863</t>
  </si>
  <si>
    <t>REC-NH-Mike / Peter / Mary Sampo</t>
  </si>
  <si>
    <t>NON150536</t>
  </si>
  <si>
    <t>REC-NH-Gerald Little</t>
  </si>
  <si>
    <t>NON150319</t>
  </si>
  <si>
    <t>REC-ME-Tower Publishing</t>
  </si>
  <si>
    <t>NON145844</t>
  </si>
  <si>
    <t>REC-NH-Port City Air, Inc</t>
  </si>
  <si>
    <t>NON145858</t>
  </si>
  <si>
    <t>REC-NH-Hannah Byrne</t>
  </si>
  <si>
    <t>NON150302</t>
  </si>
  <si>
    <t>REC-NH-Josh Lanctot</t>
  </si>
  <si>
    <t>NON150368</t>
  </si>
  <si>
    <t>REC-NH-Peter B Tuttle</t>
  </si>
  <si>
    <t>NON150390</t>
  </si>
  <si>
    <t>REC-NH-RGBC Associates, LLC</t>
  </si>
  <si>
    <t>NON150485</t>
  </si>
  <si>
    <t>REC-NH-149 Portland Ave BLDG 1</t>
  </si>
  <si>
    <t>NON150486</t>
  </si>
  <si>
    <t>REC-NH-149 Portand Ave BLDG3</t>
  </si>
  <si>
    <t>NON150488</t>
  </si>
  <si>
    <t>REC-NH-149 Portand Ave BLDG7</t>
  </si>
  <si>
    <t>NON150634</t>
  </si>
  <si>
    <t>REC-NH-Evelyn Anderson</t>
  </si>
  <si>
    <t>NON150425</t>
  </si>
  <si>
    <t>REC-NH-James Stadtmiller</t>
  </si>
  <si>
    <t>NON150310</t>
  </si>
  <si>
    <t>REC-NH-Eaton Door and Frame LLC 2nd system</t>
  </si>
  <si>
    <t>NON150312</t>
  </si>
  <si>
    <t>REC-NH-Peter Toumanoff</t>
  </si>
  <si>
    <t>NON145874</t>
  </si>
  <si>
    <t>REC-NH-Jeff Sawyer</t>
  </si>
  <si>
    <t>NON150352</t>
  </si>
  <si>
    <t>REC-NH-Christopher Casassa</t>
  </si>
  <si>
    <t>NON150225</t>
  </si>
  <si>
    <t>REC-NH-Charles Levine</t>
  </si>
  <si>
    <t>NON150624</t>
  </si>
  <si>
    <t>REC-NH-Andrew Albee</t>
  </si>
  <si>
    <t>NON145873</t>
  </si>
  <si>
    <t>REC-NH-Sullivan Construction</t>
  </si>
  <si>
    <t>NON150207</t>
  </si>
  <si>
    <t>REC-NH-Jacqueline Laufman</t>
  </si>
  <si>
    <t>NON150294</t>
  </si>
  <si>
    <t>REC-NH-Mark Laustsen</t>
  </si>
  <si>
    <t>NON150297</t>
  </si>
  <si>
    <t>REC-NH-Allan Conkey</t>
  </si>
  <si>
    <t>NON150531</t>
  </si>
  <si>
    <t>REC-NH-Eric Murphy</t>
  </si>
  <si>
    <t>NON150303</t>
  </si>
  <si>
    <t>REC-NH-Alex Krieger</t>
  </si>
  <si>
    <t>NON150219</t>
  </si>
  <si>
    <t>REC-NH-Carey &amp; Dana Babyak</t>
  </si>
  <si>
    <t>1882-19</t>
  </si>
  <si>
    <t>UNIVERSITYA02817SOLAR8000NM</t>
  </si>
  <si>
    <t>1883-19</t>
  </si>
  <si>
    <t>UNIVERSITYB02817SOLAR8000NM</t>
  </si>
  <si>
    <t>1884-19</t>
  </si>
  <si>
    <t>UNIVERSITYC02817SOLAR8000NM</t>
  </si>
  <si>
    <t>Ri</t>
  </si>
  <si>
    <t>NON150262</t>
  </si>
  <si>
    <t>REC-NH-Filtrine Manufacturing Co</t>
  </si>
  <si>
    <t>NON150201</t>
  </si>
  <si>
    <t>REC-NH-Sandy Tremblay &amp; Cindy Bent</t>
  </si>
  <si>
    <t>NON150314</t>
  </si>
  <si>
    <t>REC-NH-Neil Lemieux</t>
  </si>
  <si>
    <t>1847-19</t>
  </si>
  <si>
    <t>MSS68566</t>
  </si>
  <si>
    <t>GreenDevelop02817Solar1750NM</t>
  </si>
  <si>
    <t>1817-19</t>
  </si>
  <si>
    <t>MSS68568</t>
  </si>
  <si>
    <t>GreenDevelop02898Solar1250NM</t>
  </si>
  <si>
    <t>NON150323</t>
  </si>
  <si>
    <t>REC-NH-Tracy St Cornice</t>
  </si>
  <si>
    <t>NON150324</t>
  </si>
  <si>
    <t>REC-NH-Tracy St Roof</t>
  </si>
  <si>
    <t>NON150325</t>
  </si>
  <si>
    <t>REC-NH-Tracy St Wall</t>
  </si>
  <si>
    <t>1831-19</t>
  </si>
  <si>
    <t>NON145176</t>
  </si>
  <si>
    <t>Rossi Solar 1</t>
  </si>
  <si>
    <t>Oak Point Energy Associates, LLC</t>
  </si>
  <si>
    <t>1848-19</t>
  </si>
  <si>
    <t>MSS68579</t>
  </si>
  <si>
    <t>GreenDevlop02879Solar630RE</t>
  </si>
  <si>
    <t>1857-19</t>
  </si>
  <si>
    <t>NON145644</t>
  </si>
  <si>
    <t>RMLP - RMLP MLP Solar Program</t>
  </si>
  <si>
    <t>Rowley</t>
  </si>
  <si>
    <t>Rowley Municipal Lighting Plant</t>
  </si>
  <si>
    <t>NON150321</t>
  </si>
  <si>
    <t>REC-NH-Meghan Kate</t>
  </si>
  <si>
    <t>SMANG</t>
  </si>
  <si>
    <t>_00531</t>
  </si>
  <si>
    <t>MSS67692</t>
  </si>
  <si>
    <t>East Bridgewater</t>
  </si>
  <si>
    <t>SMAES</t>
  </si>
  <si>
    <t>_00001</t>
  </si>
  <si>
    <t>MSS68602</t>
  </si>
  <si>
    <t>Blandford</t>
  </si>
  <si>
    <t>_00022</t>
  </si>
  <si>
    <t>MSS68610</t>
  </si>
  <si>
    <t>_00095</t>
  </si>
  <si>
    <t>MSS68642</t>
  </si>
  <si>
    <t>_00179</t>
  </si>
  <si>
    <t>MSS68630</t>
  </si>
  <si>
    <t>_00436</t>
  </si>
  <si>
    <t>MSS68639</t>
  </si>
  <si>
    <t>_01044</t>
  </si>
  <si>
    <t>MSS68609</t>
  </si>
  <si>
    <t>SM</t>
  </si>
  <si>
    <t>_0001-19</t>
  </si>
  <si>
    <t>NON135467</t>
  </si>
  <si>
    <t>Unitil SMART Aggregated</t>
  </si>
  <si>
    <t>Unitil</t>
  </si>
  <si>
    <t>_0003-19</t>
  </si>
  <si>
    <t>NON140259</t>
  </si>
  <si>
    <t>Eversource SMART Aggregated</t>
  </si>
  <si>
    <t>_0002-19</t>
  </si>
  <si>
    <t>NON134353</t>
  </si>
  <si>
    <t>National Grid SMART Aggregated</t>
  </si>
  <si>
    <t>REC-ME-Tim Hughes</t>
  </si>
  <si>
    <t>NON133324</t>
  </si>
  <si>
    <t>NON150649</t>
  </si>
  <si>
    <t>REC-NH-Hauch Storage</t>
  </si>
  <si>
    <t>REC-NH-Stephen Chipp</t>
  </si>
  <si>
    <t>NON150293</t>
  </si>
  <si>
    <t>REC-NH-Sweet Sundays LLC</t>
  </si>
  <si>
    <t>New England Net Metering, LLC</t>
  </si>
  <si>
    <t>REC-NH-Jeff Morrill</t>
  </si>
  <si>
    <t>REC-NH-Ken Stuff</t>
  </si>
  <si>
    <t>REC-NH-Joe Nemetz</t>
  </si>
  <si>
    <t>NON108695</t>
  </si>
  <si>
    <t>REC-NH-Gary Begor</t>
  </si>
  <si>
    <t>REC-NH-Schumacher Properties LLC</t>
  </si>
  <si>
    <t>REC-ME- Gary Jordan-second system</t>
  </si>
  <si>
    <t>NON145589</t>
  </si>
  <si>
    <t>Nolte David Residence - D Nolte</t>
  </si>
  <si>
    <t>REC-Steven Landry</t>
  </si>
  <si>
    <t>REC-NH-Timothy Allen</t>
  </si>
  <si>
    <t>REC-NH-Richard Wilson Molly Milner</t>
  </si>
  <si>
    <t>REC-NH-Joe Galida and David Carpus</t>
  </si>
  <si>
    <t>NON109384</t>
  </si>
  <si>
    <t>REC-NH-Brianna Shirley Peter Fraser</t>
  </si>
  <si>
    <t>NON118581</t>
  </si>
  <si>
    <t>Anderson, Karen</t>
  </si>
  <si>
    <t>NON118643</t>
  </si>
  <si>
    <t>Thieme, Don</t>
  </si>
  <si>
    <t>Cabot Solar Orchard, LLC</t>
  </si>
  <si>
    <t>REC-NH-Robert Jesurum</t>
  </si>
  <si>
    <t>REC-ME-Stephen S Martin</t>
  </si>
  <si>
    <t>REC-ME-Barbara Brusila</t>
  </si>
  <si>
    <t>REC-ME-Brien Davis</t>
  </si>
  <si>
    <t>REC-ME-Eddie Zelonish</t>
  </si>
  <si>
    <t>REC-ME-Shari L. Coburn</t>
  </si>
  <si>
    <t>1823-19</t>
  </si>
  <si>
    <t>MSS38553</t>
  </si>
  <si>
    <t>Tuttlehl - Antrim Wind</t>
  </si>
  <si>
    <t>NON141444</t>
  </si>
  <si>
    <t>1829-19</t>
  </si>
  <si>
    <t>Piercefield</t>
  </si>
  <si>
    <t>IMP145461</t>
  </si>
  <si>
    <t>1830-19</t>
  </si>
  <si>
    <t>Hatch Hill Landfill Gas to Energy Project</t>
  </si>
  <si>
    <t>NON145477</t>
  </si>
  <si>
    <t>1835-19</t>
  </si>
  <si>
    <t>Oswego Falls West</t>
  </si>
  <si>
    <t>Oswego Falls East</t>
  </si>
  <si>
    <t>IMP145459</t>
  </si>
  <si>
    <t>IMP145460</t>
  </si>
  <si>
    <t>1844-19</t>
  </si>
  <si>
    <t>1845-19</t>
  </si>
  <si>
    <t>Total</t>
  </si>
  <si>
    <t>MILFORD HYDRO</t>
  </si>
  <si>
    <t>MSS46951</t>
  </si>
  <si>
    <t>Great Lawrence Sanitary District</t>
  </si>
  <si>
    <t>Energy Tariff Experts</t>
  </si>
  <si>
    <t>Fulton</t>
  </si>
  <si>
    <t>1796-19</t>
  </si>
  <si>
    <t>IMP134046</t>
  </si>
  <si>
    <t>Norwood</t>
  </si>
  <si>
    <t>IMP134047</t>
  </si>
  <si>
    <t>Raymondville</t>
  </si>
  <si>
    <t>IMP145454</t>
  </si>
  <si>
    <t>Taylorville</t>
  </si>
  <si>
    <t>IMP145772</t>
  </si>
  <si>
    <t>Oswegatchie</t>
  </si>
  <si>
    <t>Edwards</t>
  </si>
  <si>
    <t>MSS38083</t>
  </si>
  <si>
    <t>Orono B</t>
  </si>
  <si>
    <t>MSS424</t>
  </si>
  <si>
    <t>GREAT LAKES - MILLINOCKET</t>
  </si>
  <si>
    <t>MSS47752</t>
  </si>
  <si>
    <t>Ampersand Brooklyn Dam Hydro</t>
  </si>
  <si>
    <t>1799-19</t>
  </si>
  <si>
    <t>1866-19</t>
  </si>
  <si>
    <t>1865-19</t>
  </si>
  <si>
    <t>1794-19</t>
  </si>
  <si>
    <t>1864-19</t>
  </si>
  <si>
    <t>1795-19</t>
  </si>
  <si>
    <t>Woodard and Curran</t>
  </si>
  <si>
    <t>IMP134066</t>
  </si>
  <si>
    <t>Copenhagen WT PWR</t>
  </si>
  <si>
    <t>Copenhagen</t>
  </si>
  <si>
    <t>MSS50637</t>
  </si>
  <si>
    <t>Johnston - Plainfield II Wind</t>
  </si>
  <si>
    <t>MSS50638</t>
  </si>
  <si>
    <t>Johnston Plainfield I Wind</t>
  </si>
  <si>
    <t>NON143144</t>
  </si>
  <si>
    <t>Graniteville Wind</t>
  </si>
  <si>
    <t>MSS67726</t>
  </si>
  <si>
    <t>Berkshire Wind Phase 2</t>
  </si>
  <si>
    <t>1805-19</t>
  </si>
  <si>
    <t>1785-19</t>
  </si>
  <si>
    <t>1784-19</t>
  </si>
  <si>
    <t>1813-19</t>
  </si>
  <si>
    <t>1862-19</t>
  </si>
  <si>
    <t>MSS50640</t>
  </si>
  <si>
    <t>Johnston - Plainfield III Wind</t>
  </si>
  <si>
    <t>MSS50641</t>
  </si>
  <si>
    <t>Johnston – Shun III Wind</t>
  </si>
  <si>
    <t>1783-19</t>
  </si>
  <si>
    <t>_00003</t>
  </si>
  <si>
    <t>MSS68193</t>
  </si>
  <si>
    <t>Monson</t>
  </si>
  <si>
    <t>_00039</t>
  </si>
  <si>
    <t>MSS67786</t>
  </si>
  <si>
    <t>_00048</t>
  </si>
  <si>
    <t>MSS68083</t>
  </si>
  <si>
    <t>_01209</t>
  </si>
  <si>
    <t>_01210</t>
  </si>
  <si>
    <t>_00315</t>
  </si>
  <si>
    <t>_02686</t>
  </si>
  <si>
    <t>_00006</t>
  </si>
  <si>
    <t>_00017</t>
  </si>
  <si>
    <t>_00069</t>
  </si>
  <si>
    <t>MSS67547</t>
  </si>
  <si>
    <t>MSS67479</t>
  </si>
  <si>
    <t>MSS68121</t>
  </si>
  <si>
    <t>MSS67476</t>
  </si>
  <si>
    <t>MSS68344</t>
  </si>
  <si>
    <t>MSS68215</t>
  </si>
  <si>
    <t>MSS68269</t>
  </si>
  <si>
    <t>Palmer</t>
  </si>
  <si>
    <t>_01121</t>
  </si>
  <si>
    <t>_00019</t>
  </si>
  <si>
    <t>_00020</t>
  </si>
  <si>
    <t>_00098</t>
  </si>
  <si>
    <t>_00120</t>
  </si>
  <si>
    <t>_00456</t>
  </si>
  <si>
    <t>_00480</t>
  </si>
  <si>
    <t>_01932</t>
  </si>
  <si>
    <t>MSS67584</t>
  </si>
  <si>
    <t>MSS68339</t>
  </si>
  <si>
    <t>MSS68323</t>
  </si>
  <si>
    <t>MSS68371</t>
  </si>
  <si>
    <t>MSS68332</t>
  </si>
  <si>
    <t>MSS50824</t>
  </si>
  <si>
    <t>MSS50873</t>
  </si>
  <si>
    <t>MSS68308</t>
  </si>
  <si>
    <t>Winchendon</t>
  </si>
  <si>
    <t>MSS67586</t>
  </si>
  <si>
    <t>_00005</t>
  </si>
  <si>
    <t>Anaerobic Digester - AD</t>
  </si>
  <si>
    <t>Biomass - BM</t>
  </si>
  <si>
    <t>Hydroelectric - HY</t>
  </si>
  <si>
    <t>Landfill Gas - LG</t>
  </si>
  <si>
    <t>Wind - WD</t>
  </si>
  <si>
    <t>Tidal - MH</t>
  </si>
  <si>
    <t>Hydrokinetic - MH</t>
  </si>
  <si>
    <t>SMAUN</t>
  </si>
  <si>
    <t>_00178</t>
  </si>
  <si>
    <t>MSS68260</t>
  </si>
  <si>
    <t>NON150267</t>
  </si>
  <si>
    <t>Wallingford Solar</t>
  </si>
  <si>
    <t>Wallingford</t>
  </si>
  <si>
    <t>NON145631</t>
  </si>
  <si>
    <t>Battle Creek 1 Solar</t>
  </si>
  <si>
    <t>NON121362</t>
  </si>
  <si>
    <t>Burlington Airport Solar</t>
  </si>
  <si>
    <t>Vermont Power Producers Inc.</t>
  </si>
  <si>
    <t>NON121361</t>
  </si>
  <si>
    <t>Pine Street Solar</t>
  </si>
  <si>
    <t>NON150725</t>
  </si>
  <si>
    <t>White, Andrew Residence - A White</t>
  </si>
  <si>
    <t>SRECTrade, Inc.</t>
  </si>
  <si>
    <t>NON150702</t>
  </si>
  <si>
    <t>REC-NH-T and A Real Estate Strafford</t>
  </si>
  <si>
    <t>NON145739</t>
  </si>
  <si>
    <t>REC-NH-Thomas Grimmett</t>
  </si>
  <si>
    <t>NON150724</t>
  </si>
  <si>
    <t>REC-NH-Eleanor Frisella</t>
  </si>
  <si>
    <t>NON150729</t>
  </si>
  <si>
    <t>REC-MA-Keith Maciel</t>
  </si>
  <si>
    <t>West Tisbury</t>
  </si>
  <si>
    <t>NON150754</t>
  </si>
  <si>
    <t>Baptista Manuel Residence - M Baptista</t>
  </si>
  <si>
    <t>NON150833</t>
  </si>
  <si>
    <t>REC-NH-Pauline Meridien</t>
  </si>
  <si>
    <t>NON150834</t>
  </si>
  <si>
    <t>REC-NH-Lukas Menzi</t>
  </si>
  <si>
    <t>NON150837</t>
  </si>
  <si>
    <t>REC-NH-Alexandre Almeida</t>
  </si>
  <si>
    <t>NON150839</t>
  </si>
  <si>
    <t>REC-NH-Brent Richardson</t>
  </si>
  <si>
    <t>NON150842</t>
  </si>
  <si>
    <t>REC-NH-Murray and Denise Collette</t>
  </si>
  <si>
    <t>NON150847</t>
  </si>
  <si>
    <t>REC-NH-Jason Federspiel</t>
  </si>
  <si>
    <t>NON150848</t>
  </si>
  <si>
    <t>REC-NH-Richard Aucoin</t>
  </si>
  <si>
    <t>NON150871</t>
  </si>
  <si>
    <t>REC-NH-Jonathan Strong</t>
  </si>
  <si>
    <t>NON150924</t>
  </si>
  <si>
    <t>REC-NH-Robert Weidner</t>
  </si>
  <si>
    <t>NON150926</t>
  </si>
  <si>
    <t>REC-ME-Stephen Koscherak and Kathleen Garcia</t>
  </si>
  <si>
    <t>NON150957</t>
  </si>
  <si>
    <t>REC-NH-Kevan and Carole Whippie</t>
  </si>
  <si>
    <t>NON150953</t>
  </si>
  <si>
    <t>REC-NH-Gilchrist Metal Fabricating-12 Park</t>
  </si>
  <si>
    <t>NON150954</t>
  </si>
  <si>
    <t>REC-NH-Gilchrist Metal Fabricating-18 Park</t>
  </si>
  <si>
    <t>NON150997</t>
  </si>
  <si>
    <t>Skyhigh LLC - Lebanon, City of - DPW Garage</t>
  </si>
  <si>
    <t>NON150998</t>
  </si>
  <si>
    <t>Skyhigh LLC - Lebanon, City of - DPW Office</t>
  </si>
  <si>
    <t>NON150999</t>
  </si>
  <si>
    <t>Skyhigh LLC - Lebanon, City of - Kilton Library</t>
  </si>
  <si>
    <t>NON151000</t>
  </si>
  <si>
    <t>Skyhigh LLC - Lebanon, City of - Landfill Maintenance</t>
  </si>
  <si>
    <t>NON151001</t>
  </si>
  <si>
    <t>Skyhigh LLC - Lebanon, City of - Landfill Recycling</t>
  </si>
  <si>
    <t>NON151002</t>
  </si>
  <si>
    <t>Skyhigh LLC - Lebanon, City of - Police Station</t>
  </si>
  <si>
    <t>NON151003</t>
  </si>
  <si>
    <t>Skyhigh LLC - Lebanon, City of - WWTF</t>
  </si>
  <si>
    <t>NON132972</t>
  </si>
  <si>
    <t>REC-NH-Morgan Development Co.</t>
  </si>
  <si>
    <t>Solar-log</t>
  </si>
  <si>
    <t>NON129147</t>
  </si>
  <si>
    <t>REC-NH-Bejoc Holdings LLC</t>
  </si>
  <si>
    <t>NON150986</t>
  </si>
  <si>
    <t>REC-ME-Douglas Eaton</t>
  </si>
  <si>
    <t>NON150987</t>
  </si>
  <si>
    <t>REC-ME-Michael Foley</t>
  </si>
  <si>
    <t>NON151012</t>
  </si>
  <si>
    <t>REC-ME-Danyl Williams</t>
  </si>
  <si>
    <t>NON34107</t>
  </si>
  <si>
    <t>REC-NH-Walter F Hamilton</t>
  </si>
  <si>
    <t>NON151004</t>
  </si>
  <si>
    <t>REC-NH-Daniel Dinwiddie</t>
  </si>
  <si>
    <t>NON151019</t>
  </si>
  <si>
    <t>REC-NH-Rye Beach LLC</t>
  </si>
  <si>
    <t>NON151020</t>
  </si>
  <si>
    <t>REC-NH-Nancy Egner</t>
  </si>
  <si>
    <t>NON151024</t>
  </si>
  <si>
    <t>Flag Pond CSF</t>
  </si>
  <si>
    <t>NON151025</t>
  </si>
  <si>
    <t>Midcoast Friends CSF</t>
  </si>
  <si>
    <t>NON151026</t>
  </si>
  <si>
    <t>ReFund 3 - Cumberland, Town of</t>
  </si>
  <si>
    <t>NON151027</t>
  </si>
  <si>
    <t>ReFund 3 - Wolfe's Neck Dairy Barn</t>
  </si>
  <si>
    <t>NON151028</t>
  </si>
  <si>
    <t>ReFund 3 - Wolfe's Neck Pote Barn</t>
  </si>
  <si>
    <t>NON151036</t>
  </si>
  <si>
    <t>Blue Hill Co-op</t>
  </si>
  <si>
    <t>NON151037</t>
  </si>
  <si>
    <t>Morningstar Stone and Tile</t>
  </si>
  <si>
    <t>NON151039</t>
  </si>
  <si>
    <t>Baker Company</t>
  </si>
  <si>
    <t>Sanford</t>
  </si>
  <si>
    <t>NON151041</t>
  </si>
  <si>
    <t>Homeshare, Inc.</t>
  </si>
  <si>
    <t>Cushing</t>
  </si>
  <si>
    <t>NON36096</t>
  </si>
  <si>
    <t>Manchester-Boston Regional Airport - Manchester Solar 1</t>
  </si>
  <si>
    <t>NON150862</t>
  </si>
  <si>
    <t>REC-NH-Brad Knight</t>
  </si>
  <si>
    <t>NON151048</t>
  </si>
  <si>
    <t>REC-MA-Walter Leutz</t>
  </si>
  <si>
    <t>NON151049</t>
  </si>
  <si>
    <t>REC-NH-Honey Weiss and David Lewis</t>
  </si>
  <si>
    <t>NON151055</t>
  </si>
  <si>
    <t>REC-NH-Lawrence L Feltz</t>
  </si>
  <si>
    <t>NON151021</t>
  </si>
  <si>
    <t>REC-NH-Julian Kiszka</t>
  </si>
  <si>
    <t>NON144957</t>
  </si>
  <si>
    <t>BMLD - BMLD MLP Solar Program</t>
  </si>
  <si>
    <t>NON145216</t>
  </si>
  <si>
    <t>HMLP - HMLP MLP Solar Program</t>
  </si>
  <si>
    <t>Hingham</t>
  </si>
  <si>
    <t>NON145557</t>
  </si>
  <si>
    <t>WMLP - WMLP MLP Solar Program</t>
  </si>
  <si>
    <t>Wellesley</t>
  </si>
  <si>
    <t>NON150532</t>
  </si>
  <si>
    <t>NMLD - NMLD MLP Solar Program</t>
  </si>
  <si>
    <t>NON153237</t>
  </si>
  <si>
    <t>GMLD - GMLD MLP Solar Program</t>
  </si>
  <si>
    <t>NON150396</t>
  </si>
  <si>
    <t>Wakefield Solar Rebate Aggregation</t>
  </si>
  <si>
    <t>NON150394</t>
  </si>
  <si>
    <t>South Hadley Solar Rebate Aggregation</t>
  </si>
  <si>
    <t>South Hadley</t>
  </si>
  <si>
    <t>NON150393</t>
  </si>
  <si>
    <t>Shrewsbury Solar Rebate Aggregation</t>
  </si>
  <si>
    <t>NON150392</t>
  </si>
  <si>
    <t>Marblehead Solar Rebate Aggregation</t>
  </si>
  <si>
    <t>Marblehead</t>
  </si>
  <si>
    <t>NON150397</t>
  </si>
  <si>
    <t>Mansfield Solar Rebate Aggregation</t>
  </si>
  <si>
    <t>NON150399</t>
  </si>
  <si>
    <t>Ipswich Solar Rebate Aggregation</t>
  </si>
  <si>
    <t>NON150382</t>
  </si>
  <si>
    <t>Chicopee Solar Rebate Aggregation</t>
  </si>
  <si>
    <t>NON39212</t>
  </si>
  <si>
    <t>REC-NH-Filtrine Mfg. Co.- 15 Kit Street</t>
  </si>
  <si>
    <t>NON150660</t>
  </si>
  <si>
    <t>REC-NH-Adam Lawrence</t>
  </si>
  <si>
    <t>NON150665</t>
  </si>
  <si>
    <t>REC-NH-Brian Ruhm</t>
  </si>
  <si>
    <t>NON150706</t>
  </si>
  <si>
    <t>REC-NH-Donald Turnage</t>
  </si>
  <si>
    <t>NON150296</t>
  </si>
  <si>
    <t>REC-NH-Gunnar Vogt</t>
  </si>
  <si>
    <t>NON150318</t>
  </si>
  <si>
    <t>REC-NH-Sunrise House LLC</t>
  </si>
  <si>
    <t>NON150407</t>
  </si>
  <si>
    <t>REC-NH-Nelson Rooker</t>
  </si>
  <si>
    <t>NON150483</t>
  </si>
  <si>
    <t>REC-NH-Alison &amp; Adam Elliott</t>
  </si>
  <si>
    <t>NON150209</t>
  </si>
  <si>
    <t>REC-NH-Erik Gross</t>
  </si>
  <si>
    <t>NON150644</t>
  </si>
  <si>
    <t>REC-NH-Arnold Huftalen</t>
  </si>
  <si>
    <t>NON150264</t>
  </si>
  <si>
    <t>REC-NH-Robert Petrin</t>
  </si>
  <si>
    <t>NON150208</t>
  </si>
  <si>
    <t>REC-NH-Tom Franco</t>
  </si>
  <si>
    <t>NON150212</t>
  </si>
  <si>
    <t>REC-NH-Troy Whitmer</t>
  </si>
  <si>
    <t>NON150429</t>
  </si>
  <si>
    <t>REC-NH-Jeffrey A. Evans</t>
  </si>
  <si>
    <t>NON150681</t>
  </si>
  <si>
    <t>REC-NH-Michael Bready</t>
  </si>
  <si>
    <t>NON150472</t>
  </si>
  <si>
    <t>REC-NH-Robert Kareff</t>
  </si>
  <si>
    <t>NON150473</t>
  </si>
  <si>
    <t>REC-NH-Matt Shaw</t>
  </si>
  <si>
    <t>NON150220</t>
  </si>
  <si>
    <t>REC-NH-Christopher Morgan-Greenland</t>
  </si>
  <si>
    <t>NON150370</t>
  </si>
  <si>
    <t>HLPD - HLPD MLP Solar Program</t>
  </si>
  <si>
    <t>NON150581</t>
  </si>
  <si>
    <t>REC-ME-20 Twin Ponds Drive</t>
  </si>
  <si>
    <t>NON150309</t>
  </si>
  <si>
    <t>REC-NH-Grant Stokes</t>
  </si>
  <si>
    <t>NON150333</t>
  </si>
  <si>
    <t>REC-NH-Bechard 360 Repair Service</t>
  </si>
  <si>
    <t>NON150334</t>
  </si>
  <si>
    <t>REC-NH-Alex &amp; Carolyn Smith</t>
  </si>
  <si>
    <t>NON150647</t>
  </si>
  <si>
    <t>REC-NH-Sean Labrie</t>
  </si>
  <si>
    <t>NON150690</t>
  </si>
  <si>
    <t>REC-NH-David Flynn</t>
  </si>
  <si>
    <t>NON150465</t>
  </si>
  <si>
    <t>REC-NH-Mark Fabian</t>
  </si>
  <si>
    <t>NON150523</t>
  </si>
  <si>
    <t>REC-NH-Dolores Nichols</t>
  </si>
  <si>
    <t>NON150574</t>
  </si>
  <si>
    <t>REC-RI-Sheahan Printing Corporation-1 Front</t>
  </si>
  <si>
    <t>NON150662</t>
  </si>
  <si>
    <t>REC-NH-Timothy Paradis</t>
  </si>
  <si>
    <t>NON150626</t>
  </si>
  <si>
    <t>Hubein Danielle and Patrick - D and R Hubein</t>
  </si>
  <si>
    <t>NON150704</t>
  </si>
  <si>
    <t>REC-NH-Alexandra Grigore</t>
  </si>
  <si>
    <t>NON150332</t>
  </si>
  <si>
    <t>REC-NH-Vicki Baggia</t>
  </si>
  <si>
    <t>NON150637</t>
  </si>
  <si>
    <t>REC-NH-Virginia and Robert Ashe</t>
  </si>
  <si>
    <t>NON150682</t>
  </si>
  <si>
    <t>REC-NH-Kelly Burke</t>
  </si>
  <si>
    <t>NON150340</t>
  </si>
  <si>
    <t>REC-NH-Leann &amp; Rolf Poesse</t>
  </si>
  <si>
    <t>NON150345</t>
  </si>
  <si>
    <t>REC-NH-Dennis &amp; Anne Cavagnaro</t>
  </si>
  <si>
    <t>NON150353</t>
  </si>
  <si>
    <t>REC-CT-Patrick Hanrahan</t>
  </si>
  <si>
    <t>NON150744</t>
  </si>
  <si>
    <t>REC-ME-Noah Hoffman</t>
  </si>
  <si>
    <t>NON150666</t>
  </si>
  <si>
    <t>REC-NH-Jed Schwartz</t>
  </si>
  <si>
    <t>NON150667</t>
  </si>
  <si>
    <t>REC-NH-Jed Schwartz 54</t>
  </si>
  <si>
    <t>NON150341</t>
  </si>
  <si>
    <t>REC-NH-Kevin Renna</t>
  </si>
  <si>
    <t>NON150379</t>
  </si>
  <si>
    <t>REC-NH-Fella Stevani</t>
  </si>
  <si>
    <t>NON150408</t>
  </si>
  <si>
    <t>REC-NH-Sathappan Muthiah</t>
  </si>
  <si>
    <t>NON150514</t>
  </si>
  <si>
    <t>REC-NH-Jeff &amp; Karen Masor</t>
  </si>
  <si>
    <t>NON150471</t>
  </si>
  <si>
    <t>REC-NH-Emma &amp; Alan Tutein</t>
  </si>
  <si>
    <t>NON150537</t>
  </si>
  <si>
    <t>REC-NH-Richard J. Webster</t>
  </si>
  <si>
    <t>NON150430</t>
  </si>
  <si>
    <t>REC-NH-Tracy St Arbor Array</t>
  </si>
  <si>
    <t>NON150846</t>
  </si>
  <si>
    <t>REC-NH-254 Realestate Holdings LLC</t>
  </si>
  <si>
    <t>NON150638</t>
  </si>
  <si>
    <t>REC-NH-Brenda Belanger</t>
  </si>
  <si>
    <t>NON150689</t>
  </si>
  <si>
    <t>REC-NH-William Cudney</t>
  </si>
  <si>
    <t>NON150553</t>
  </si>
  <si>
    <t>REC-NH-Ravi Sampath-11 Tobey Circle</t>
  </si>
  <si>
    <t>NON150611</t>
  </si>
  <si>
    <t>REC-NH-Tony Callendrello</t>
  </si>
  <si>
    <t>NON150469</t>
  </si>
  <si>
    <t>REC-NH-Stephen &amp; Jan Griffin</t>
  </si>
  <si>
    <t>NON150568</t>
  </si>
  <si>
    <t>REC-NH-Teri Gauntt Dunbarton</t>
  </si>
  <si>
    <t>NON150552</t>
  </si>
  <si>
    <t>REC-NH-Scott &amp; Barbara Kresge</t>
  </si>
  <si>
    <t>NON150560</t>
  </si>
  <si>
    <t>REC-NH-Sally &amp; Michael Keating</t>
  </si>
  <si>
    <t>NON150693</t>
  </si>
  <si>
    <t>REC-NH-Ann Shedd &amp; Mark Meess</t>
  </si>
  <si>
    <t>NON150696</t>
  </si>
  <si>
    <t>REC-NH-Paul &amp; Julie Shea</t>
  </si>
  <si>
    <t>NON150697</t>
  </si>
  <si>
    <t>REC-NH-John Walsh</t>
  </si>
  <si>
    <t>NON150920</t>
  </si>
  <si>
    <t>Windham Country Store - 35.99 kW</t>
  </si>
  <si>
    <t>NON150844</t>
  </si>
  <si>
    <t>REC-NH-Tim Wyatt and Ilene Manheimer</t>
  </si>
  <si>
    <t>NON150929</t>
  </si>
  <si>
    <t>REC-NH-McKenzie's Farm</t>
  </si>
  <si>
    <t>NON150635</t>
  </si>
  <si>
    <t>REC-NH-David Andrews</t>
  </si>
  <si>
    <t>NON150500</t>
  </si>
  <si>
    <t>REC-NH-Jason Randazzo</t>
  </si>
  <si>
    <t>NON150629</t>
  </si>
  <si>
    <t>REC-NH-Sean &amp; Jacqueline Burke</t>
  </si>
  <si>
    <t>NON150958</t>
  </si>
  <si>
    <t>REC-NH-Michael Phillips - Londonderry</t>
  </si>
  <si>
    <t>NON150529</t>
  </si>
  <si>
    <t>REC-NH-Dean Adams</t>
  </si>
  <si>
    <t>NON150612</t>
  </si>
  <si>
    <t>REC-ME-David Marks</t>
  </si>
  <si>
    <t>NON150766</t>
  </si>
  <si>
    <t>REC-NH-Sue &amp; Mike Sherwood</t>
  </si>
  <si>
    <t>NON150898</t>
  </si>
  <si>
    <t>REC-NH-Stuart Pease</t>
  </si>
  <si>
    <t>NON150651</t>
  </si>
  <si>
    <t>REC-NH-North East Precision CNC</t>
  </si>
  <si>
    <t>NON150571</t>
  </si>
  <si>
    <t>REC-NH-Amy Nolan and Mike Ruckle</t>
  </si>
  <si>
    <t>NON150616</t>
  </si>
  <si>
    <t>REC-NH-Alan Wilson</t>
  </si>
  <si>
    <t>NON150687</t>
  </si>
  <si>
    <t>REC-NH-Richard Frick</t>
  </si>
  <si>
    <t>NON150692</t>
  </si>
  <si>
    <t>REC-NH-Megan Hanna</t>
  </si>
  <si>
    <t>NON150695</t>
  </si>
  <si>
    <t>REC-NH-Peter Quackenbos</t>
  </si>
  <si>
    <t>NON150698</t>
  </si>
  <si>
    <t>REC-NH-Xiang Zhan</t>
  </si>
  <si>
    <t>NON150850</t>
  </si>
  <si>
    <t>REC-NH-11 Merrimac St. Apt 1</t>
  </si>
  <si>
    <t>NON150851</t>
  </si>
  <si>
    <t>REC-NH-11 Merrimac St. Apt 2</t>
  </si>
  <si>
    <t>NON150857</t>
  </si>
  <si>
    <t>REC-NH-11 Winter St. Apt 2</t>
  </si>
  <si>
    <t>NON150625</t>
  </si>
  <si>
    <t>REC-NH-Lance Paquette</t>
  </si>
  <si>
    <t>NON150677</t>
  </si>
  <si>
    <t>REC-NH-Linda Ruth-Spitzfaden</t>
  </si>
  <si>
    <t>NON150856</t>
  </si>
  <si>
    <t>REC-NH-11 Winter St. Apt 1</t>
  </si>
  <si>
    <t>NON150654</t>
  </si>
  <si>
    <t>REC-NH-Doug Archambault</t>
  </si>
  <si>
    <t>NON150765</t>
  </si>
  <si>
    <t>REC-NH-Jennifer Warburton</t>
  </si>
  <si>
    <t>NON150699</t>
  </si>
  <si>
    <t>REC-NH-Anna DeYoung</t>
  </si>
  <si>
    <t>NON150845</t>
  </si>
  <si>
    <t>REC-NH-Kathryn Wood</t>
  </si>
  <si>
    <t>NON150688</t>
  </si>
  <si>
    <t>REC-NH-Michael Noyer</t>
  </si>
  <si>
    <t>NON150858</t>
  </si>
  <si>
    <t>REC-NH-365 S. Main St. Apt 1</t>
  </si>
  <si>
    <t>NON150859</t>
  </si>
  <si>
    <t>REC-NH-365 S. Main St. Apt 2</t>
  </si>
  <si>
    <t>NON150703</t>
  </si>
  <si>
    <t>REC-NH-Mary Fox</t>
  </si>
  <si>
    <t>NON150684</t>
  </si>
  <si>
    <t>REC-NH-David Johnson - Hollis</t>
  </si>
  <si>
    <t>NON150745</t>
  </si>
  <si>
    <t>REC-NH-Susan and Steven Regal</t>
  </si>
  <si>
    <t>NON150852</t>
  </si>
  <si>
    <t>REC-NH-41 Merrimac St. Apt 1</t>
  </si>
  <si>
    <t>NON150853</t>
  </si>
  <si>
    <t>REC-NH-41 Merrimac St. Apt 2</t>
  </si>
  <si>
    <t>NON150582</t>
  </si>
  <si>
    <t>REC-ME-57 Grand Ave</t>
  </si>
  <si>
    <t>NON151008</t>
  </si>
  <si>
    <t>REC-NH-Eric Kolifrath expansion</t>
  </si>
  <si>
    <t>NON150701</t>
  </si>
  <si>
    <t>REC-NH-Michael Poage</t>
  </si>
  <si>
    <t>NON150676</t>
  </si>
  <si>
    <t>REC-NH-Jonathan Coppi</t>
  </si>
  <si>
    <t>NON150838</t>
  </si>
  <si>
    <t>REC-NH-Greg and Leeann Boyle</t>
  </si>
  <si>
    <t>NON150955</t>
  </si>
  <si>
    <t>REC-ME-Richard Berman</t>
  </si>
  <si>
    <t>NON150583</t>
  </si>
  <si>
    <t>Templeton Solar Rebate Aggregation</t>
  </si>
  <si>
    <t>NON150854</t>
  </si>
  <si>
    <t>REC-NH-47 Merrimac St. Apt 1</t>
  </si>
  <si>
    <t>NON150855</t>
  </si>
  <si>
    <t>REC-NH-47 Merrimac St. Apt 2</t>
  </si>
  <si>
    <t>NON150860</t>
  </si>
  <si>
    <t>REC-NH-371 S. Main St. Apt 1</t>
  </si>
  <si>
    <t>NON150861</t>
  </si>
  <si>
    <t>REC-NH-371 S. Main St. Apt 2</t>
  </si>
  <si>
    <t>NON150730</t>
  </si>
  <si>
    <t>REC-NH- Matthew Johnson</t>
  </si>
  <si>
    <t>NON150630</t>
  </si>
  <si>
    <t>REC-NH-Kennith Bechard</t>
  </si>
  <si>
    <t>NON150707</t>
  </si>
  <si>
    <t>REC-NH-Kathryn Begley</t>
  </si>
  <si>
    <t>NON150832</t>
  </si>
  <si>
    <t>REC-NH-Scott Dinwiddie</t>
  </si>
  <si>
    <t>NON150727</t>
  </si>
  <si>
    <t>REC-NH-Peter Boisvert</t>
  </si>
  <si>
    <t>NON150691</t>
  </si>
  <si>
    <t>REC-NH-Bruce &amp; Becky Berk</t>
  </si>
  <si>
    <t>NON150835</t>
  </si>
  <si>
    <t>REC-NH-Phil and Laura Parcell</t>
  </si>
  <si>
    <t>NON150728</t>
  </si>
  <si>
    <t>REC-NH-Matthew Farhm</t>
  </si>
  <si>
    <t>NON150880</t>
  </si>
  <si>
    <t>REC-NH-John and Jadean Barthelmes</t>
  </si>
  <si>
    <t>NON145556</t>
  </si>
  <si>
    <t>CMLP - CMLP MLP Solar Program</t>
  </si>
  <si>
    <t>1896-20</t>
  </si>
  <si>
    <t>1897-20</t>
  </si>
  <si>
    <t>1902-20</t>
  </si>
  <si>
    <t>1904-20</t>
  </si>
  <si>
    <t>1906-20</t>
  </si>
  <si>
    <t>1849-20</t>
  </si>
  <si>
    <t>1851-20</t>
  </si>
  <si>
    <t>1854-20</t>
  </si>
  <si>
    <t>1878-20</t>
  </si>
  <si>
    <t>1907-20</t>
  </si>
  <si>
    <t>1877-20</t>
  </si>
  <si>
    <t>1875-20</t>
  </si>
  <si>
    <t>1874-20</t>
  </si>
  <si>
    <t>1873-20</t>
  </si>
  <si>
    <t>1872-20</t>
  </si>
  <si>
    <t>1871-20</t>
  </si>
  <si>
    <t>1869-20</t>
  </si>
  <si>
    <t>1860-20</t>
  </si>
  <si>
    <t>1881-20</t>
  </si>
  <si>
    <t>1850-20</t>
  </si>
  <si>
    <t>Fuel / Resource / Technology - Type</t>
  </si>
  <si>
    <t>Inaccess</t>
  </si>
  <si>
    <t>REC-NH-Jack Burkinshaw</t>
  </si>
  <si>
    <t>REC-NH-Matthew Clark</t>
  </si>
  <si>
    <t>REC-NH-Gerald Willbrant</t>
  </si>
  <si>
    <t>REC-NH-Jodi Gutterman</t>
  </si>
  <si>
    <t>REC-NH-Michael Roche</t>
  </si>
  <si>
    <t>REC-NH-Danielle Mellett</t>
  </si>
  <si>
    <t>REC-NH-Joann Harrison</t>
  </si>
  <si>
    <t>REC-NH-Mini Mahata and Brett Hall</t>
  </si>
  <si>
    <t>REC-NH-David Mack</t>
  </si>
  <si>
    <t>NON129590</t>
  </si>
  <si>
    <t>NON118569</t>
  </si>
  <si>
    <t>Berkey, Stef</t>
  </si>
  <si>
    <t>NON150413</t>
  </si>
  <si>
    <t>North Dam, LLC</t>
  </si>
  <si>
    <t>NON150694</t>
  </si>
  <si>
    <t>REC-NH-Ray Olivier</t>
  </si>
  <si>
    <t>1898-20</t>
  </si>
  <si>
    <t>1899-20</t>
  </si>
  <si>
    <t>NON141414</t>
  </si>
  <si>
    <t>NON141527</t>
  </si>
  <si>
    <t>Bristol Landfill Solar NG, LLC</t>
  </si>
  <si>
    <t>10 Briggs Solar NG, LLC</t>
  </si>
  <si>
    <t>AlsoEnergy Deck Monitoring</t>
  </si>
  <si>
    <t>MSS68693</t>
  </si>
  <si>
    <t>MSS68637</t>
  </si>
  <si>
    <t>MSS68360</t>
  </si>
  <si>
    <t>MSS68770</t>
  </si>
  <si>
    <t>MSS68577</t>
  </si>
  <si>
    <t>MSS68590</t>
  </si>
  <si>
    <t>MSS68553</t>
  </si>
  <si>
    <t>MSS68640</t>
  </si>
  <si>
    <t>MSS68538</t>
  </si>
  <si>
    <t>MSS68547</t>
  </si>
  <si>
    <t>MSS68565</t>
  </si>
  <si>
    <t>MSS68562</t>
  </si>
  <si>
    <t>MSS68585</t>
  </si>
  <si>
    <t>MSS68700</t>
  </si>
  <si>
    <t>MSS68192</t>
  </si>
  <si>
    <t>MSS68456</t>
  </si>
  <si>
    <t>MSS68588</t>
  </si>
  <si>
    <t>MSS68575</t>
  </si>
  <si>
    <t>MSS68561</t>
  </si>
  <si>
    <t>MSS68571</t>
  </si>
  <si>
    <t>MSS68777</t>
  </si>
  <si>
    <t>MSS68564</t>
  </si>
  <si>
    <t>MSS68764</t>
  </si>
  <si>
    <t>MSS68373</t>
  </si>
  <si>
    <t>MSS68596</t>
  </si>
  <si>
    <t>MSS68557</t>
  </si>
  <si>
    <t>_00002</t>
  </si>
  <si>
    <t>_00009</t>
  </si>
  <si>
    <t>_00010</t>
  </si>
  <si>
    <t>_00011</t>
  </si>
  <si>
    <t>_00101</t>
  </si>
  <si>
    <t>_00129</t>
  </si>
  <si>
    <t>_00145</t>
  </si>
  <si>
    <t>_00174</t>
  </si>
  <si>
    <t>_00185</t>
  </si>
  <si>
    <t>_00192</t>
  </si>
  <si>
    <t>_00270</t>
  </si>
  <si>
    <t>_00310</t>
  </si>
  <si>
    <t>_00327</t>
  </si>
  <si>
    <t>_00334</t>
  </si>
  <si>
    <t>_00457</t>
  </si>
  <si>
    <t>_00506</t>
  </si>
  <si>
    <t>_00533</t>
  </si>
  <si>
    <t>_00660</t>
  </si>
  <si>
    <t>_02205</t>
  </si>
  <si>
    <t>_02238</t>
  </si>
  <si>
    <t>_03088</t>
  </si>
  <si>
    <t>_03131</t>
  </si>
  <si>
    <t>_03471</t>
  </si>
  <si>
    <t>_03600</t>
  </si>
  <si>
    <t>_06309</t>
  </si>
  <si>
    <t>_06452</t>
  </si>
  <si>
    <t>_08052</t>
  </si>
  <si>
    <t>_11184</t>
  </si>
  <si>
    <t>Amesbury</t>
  </si>
  <si>
    <t>Shutesbury</t>
  </si>
  <si>
    <t>Methuen</t>
  </si>
  <si>
    <t>Mendon</t>
  </si>
  <si>
    <t>_02026</t>
  </si>
  <si>
    <t>MSS68697</t>
  </si>
  <si>
    <t>1434-16</t>
  </si>
  <si>
    <t>IMP53036</t>
  </si>
  <si>
    <t>Wethersfield Wind Farm</t>
  </si>
  <si>
    <t>Block Island Wind Farm</t>
  </si>
  <si>
    <t>MSS38495</t>
  </si>
  <si>
    <t>New Shoreham</t>
  </si>
  <si>
    <t>1885-20</t>
  </si>
  <si>
    <t>Kent Hills 3</t>
  </si>
  <si>
    <t>IMP141552</t>
  </si>
  <si>
    <t>Prosser Brook</t>
  </si>
  <si>
    <t>1824-19</t>
  </si>
  <si>
    <t>Hinesburgh</t>
  </si>
  <si>
    <t>Nova Scotia</t>
  </si>
  <si>
    <t>Notes:</t>
  </si>
  <si>
    <t>City/Town</t>
  </si>
  <si>
    <t>State/Province</t>
  </si>
  <si>
    <t>Name of Aggregator</t>
  </si>
  <si>
    <t>NEPOOL GIS ID</t>
  </si>
  <si>
    <t>Plant - Unit Name</t>
  </si>
  <si>
    <t>Statement of Qualification Date</t>
  </si>
  <si>
    <t>NON118568</t>
  </si>
  <si>
    <t>Holley, Duncan</t>
  </si>
  <si>
    <t>1903-20</t>
  </si>
  <si>
    <t>NON150990</t>
  </si>
  <si>
    <t>Dodson-Edgars Residence</t>
  </si>
  <si>
    <t>East Sandwich</t>
  </si>
  <si>
    <t>NON150922</t>
  </si>
  <si>
    <t>REC-NH-Dain LaRoche</t>
  </si>
  <si>
    <t>NON151038</t>
  </si>
  <si>
    <t>Cool As A Moose</t>
  </si>
  <si>
    <t>NON153239</t>
  </si>
  <si>
    <t>REC-NH-Chris &amp; Michael West</t>
  </si>
  <si>
    <t>NON85741</t>
  </si>
  <si>
    <t>REC-NH-Monadnock Food Co-Op</t>
  </si>
  <si>
    <t>NON153312</t>
  </si>
  <si>
    <t>REC-NH-Russ Muirhead</t>
  </si>
  <si>
    <t>NON105603</t>
  </si>
  <si>
    <t>REC-NH-Worthen Solar LLC-34 Cellu Drive</t>
  </si>
  <si>
    <t>NON153337</t>
  </si>
  <si>
    <t>REC-NH-Worthen Solar LLC-177 Lake Street</t>
  </si>
  <si>
    <t>NON153338</t>
  </si>
  <si>
    <t>REC-NH-Worthen Solar LLC-5 Stadium Drive</t>
  </si>
  <si>
    <t>NON153358</t>
  </si>
  <si>
    <t>REC-NH-Amy Taetzsch</t>
  </si>
  <si>
    <t>NON153365</t>
  </si>
  <si>
    <t>REC-NH-Worthen Solar LLC-11 Riverside Street</t>
  </si>
  <si>
    <t>NON153416</t>
  </si>
  <si>
    <t>REC-NH-Mike &amp; Lenore Smith</t>
  </si>
  <si>
    <t>NON153463</t>
  </si>
  <si>
    <t>REC-NH-Chris Doyle</t>
  </si>
  <si>
    <t>NON153469</t>
  </si>
  <si>
    <t>REC-NH-John &amp; Allison Duffield</t>
  </si>
  <si>
    <t>NON153448</t>
  </si>
  <si>
    <t>REC-NH-Paul and Anna Giraldi</t>
  </si>
  <si>
    <t>NON153495</t>
  </si>
  <si>
    <t>REC-NH-Mark Zankel</t>
  </si>
  <si>
    <t>NON153512</t>
  </si>
  <si>
    <t>REC-NH-Bruce Bosworth</t>
  </si>
  <si>
    <t>NON153545</t>
  </si>
  <si>
    <t>REC-NH-Thomas Lachance</t>
  </si>
  <si>
    <t>NON153546</t>
  </si>
  <si>
    <t>REC-NH-Kevin Hanlon</t>
  </si>
  <si>
    <t>NON153543</t>
  </si>
  <si>
    <t>REC-NH-Alan Bessette</t>
  </si>
  <si>
    <t>NON153542</t>
  </si>
  <si>
    <t>REC-NH-Michael Maille</t>
  </si>
  <si>
    <t>NON145812</t>
  </si>
  <si>
    <t>REC-NH-Quang &amp; Emily Uong</t>
  </si>
  <si>
    <t>NON153563</t>
  </si>
  <si>
    <t>REC-NH-Ken Fales III</t>
  </si>
  <si>
    <t>NON134870</t>
  </si>
  <si>
    <t>REC-NH-Risa Ceskavich</t>
  </si>
  <si>
    <t>NON153246</t>
  </si>
  <si>
    <t>REC-ME-DAVID PECKHAM</t>
  </si>
  <si>
    <t>NON153288</t>
  </si>
  <si>
    <t>REC-ME-Merrill Henderson</t>
  </si>
  <si>
    <t>NON153366</t>
  </si>
  <si>
    <t>REC-ME-Michael Schaab</t>
  </si>
  <si>
    <t>NON153254</t>
  </si>
  <si>
    <t>Brown House Properties 110 College Ave</t>
  </si>
  <si>
    <t>NON153439</t>
  </si>
  <si>
    <t>McEleney, Neil Residence - N McEleney</t>
  </si>
  <si>
    <t>NON153470</t>
  </si>
  <si>
    <t>REC-CT-Daniel Jackson</t>
  </si>
  <si>
    <t>Rogers</t>
  </si>
  <si>
    <t>NON150732</t>
  </si>
  <si>
    <t>REC-NH-Julie and Greg Burton</t>
  </si>
  <si>
    <t>NON150645</t>
  </si>
  <si>
    <t>REC-NH-William Jones</t>
  </si>
  <si>
    <t>1891-20</t>
  </si>
  <si>
    <t>NON108472</t>
  </si>
  <si>
    <t>Birch Haven</t>
  </si>
  <si>
    <t>Wallagrass</t>
  </si>
  <si>
    <t>Steven Lapointe</t>
  </si>
  <si>
    <t>1888-20</t>
  </si>
  <si>
    <t>NON102329</t>
  </si>
  <si>
    <t>Caribou F-M System C</t>
  </si>
  <si>
    <t>Caribou</t>
  </si>
  <si>
    <t>1889-20</t>
  </si>
  <si>
    <t>NON102327</t>
  </si>
  <si>
    <t>Caribou F-M System # A</t>
  </si>
  <si>
    <t>1890-20</t>
  </si>
  <si>
    <t>NON102328</t>
  </si>
  <si>
    <t>Caribou F-M System # B</t>
  </si>
  <si>
    <t>1892-20</t>
  </si>
  <si>
    <t>NON105384</t>
  </si>
  <si>
    <t>SP Real Estate</t>
  </si>
  <si>
    <t>Fort Kent</t>
  </si>
  <si>
    <t>1887-20</t>
  </si>
  <si>
    <t>NON88623</t>
  </si>
  <si>
    <t>Labrie Farms</t>
  </si>
  <si>
    <t>St Agatha</t>
  </si>
  <si>
    <t>1893-20</t>
  </si>
  <si>
    <t>NON150497</t>
  </si>
  <si>
    <t>1894-20</t>
  </si>
  <si>
    <t>NON150496</t>
  </si>
  <si>
    <t>Dale Roy</t>
  </si>
  <si>
    <t>1905-20</t>
  </si>
  <si>
    <t>NON141484</t>
  </si>
  <si>
    <t>Hannaford Manchester - Manchester Solar</t>
  </si>
  <si>
    <t>NON153556</t>
  </si>
  <si>
    <t>REC-NH-Logan Snyder</t>
  </si>
  <si>
    <t>1921-20</t>
  </si>
  <si>
    <t>MSS68572</t>
  </si>
  <si>
    <t>SOUTHERN02832SOLAR180RE</t>
  </si>
  <si>
    <t>1852-20</t>
  </si>
  <si>
    <t>NON145215</t>
  </si>
  <si>
    <t>RMLD - RMLD MLP Solar Program</t>
  </si>
  <si>
    <t>1880-20</t>
  </si>
  <si>
    <t>NON150576</t>
  </si>
  <si>
    <t>Holden Solar Rebate Aggregation</t>
  </si>
  <si>
    <t>1868-20</t>
  </si>
  <si>
    <t>NON150398</t>
  </si>
  <si>
    <t>Boylston Solar Rebate Aggregation</t>
  </si>
  <si>
    <t>Boylston</t>
  </si>
  <si>
    <t>1870-20</t>
  </si>
  <si>
    <t>NON150391</t>
  </si>
  <si>
    <t>Groton Solar Aggregate</t>
  </si>
  <si>
    <t>1876-20</t>
  </si>
  <si>
    <t>NON150395</t>
  </si>
  <si>
    <t>Sterling Solar Rebate Aggregation</t>
  </si>
  <si>
    <t>NON150731</t>
  </si>
  <si>
    <t>REC-NH-Nathan Brown</t>
  </si>
  <si>
    <t>NON150874</t>
  </si>
  <si>
    <t>Travassos, Mark Residence - M Travassos</t>
  </si>
  <si>
    <t>NON150764</t>
  </si>
  <si>
    <t>REC-RI-BCP STOR Development II LLC</t>
  </si>
  <si>
    <t>NON150836</t>
  </si>
  <si>
    <t>REC-NH-Chris Lacaillade</t>
  </si>
  <si>
    <t>NON150879</t>
  </si>
  <si>
    <t>REC-NH-Michael Micucci</t>
  </si>
  <si>
    <t>NON150925</t>
  </si>
  <si>
    <t>REC-NH-Jean Palm Malick</t>
  </si>
  <si>
    <t>NON153240</t>
  </si>
  <si>
    <t>REC-NH-Larry Sodano and Betsy Ginsberg</t>
  </si>
  <si>
    <t>NON150894</t>
  </si>
  <si>
    <t>REC-NH-Thomas Merrow</t>
  </si>
  <si>
    <t>NON150762</t>
  </si>
  <si>
    <t>940 Suncook Valley Hwy S - 54.00 kW</t>
  </si>
  <si>
    <t>NON150890</t>
  </si>
  <si>
    <t>REC-NH-Nicole &amp; Nicolas Cardwell</t>
  </si>
  <si>
    <t>NON150897</t>
  </si>
  <si>
    <t>REC-NH-Graylag Nature Preserve</t>
  </si>
  <si>
    <t>NON150968</t>
  </si>
  <si>
    <t>REC-NH-Ken Payette</t>
  </si>
  <si>
    <t>NON150901</t>
  </si>
  <si>
    <t>REC-NH-Sudhir Parikh</t>
  </si>
  <si>
    <t>NON150872</t>
  </si>
  <si>
    <t>940 Suncook Valley Hwy S - 64.80 kW</t>
  </si>
  <si>
    <t>Solar Data Systems, Inc. (Solar-Log)</t>
  </si>
  <si>
    <t>1861-18</t>
  </si>
  <si>
    <t>NON150873</t>
  </si>
  <si>
    <t>940 Suncook Valley Hwy S - 61.20 kW</t>
  </si>
  <si>
    <t>NON150921</t>
  </si>
  <si>
    <t>REC-NH-Brian Mullen</t>
  </si>
  <si>
    <t>NON150869</t>
  </si>
  <si>
    <t>REC-NH-William Clough</t>
  </si>
  <si>
    <t>NON150899</t>
  </si>
  <si>
    <t>REC-NH-John Raby</t>
  </si>
  <si>
    <t>NON153230</t>
  </si>
  <si>
    <t>REC-NH-David Smith Alstead</t>
  </si>
  <si>
    <t>NON150893</t>
  </si>
  <si>
    <t>REC-NH-John Hoglund</t>
  </si>
  <si>
    <t>NON150892</t>
  </si>
  <si>
    <t>REC-NH-Jeffrey Towne</t>
  </si>
  <si>
    <t>NON150895</t>
  </si>
  <si>
    <t>REC-NH-Daniel Bastille</t>
  </si>
  <si>
    <t>NON150923</t>
  </si>
  <si>
    <t>REC-NH-Edward Fortney</t>
  </si>
  <si>
    <t>NON150960</t>
  </si>
  <si>
    <t>REC-NH-Mark DeYoung</t>
  </si>
  <si>
    <t>NON153231</t>
  </si>
  <si>
    <t>REC-NH-Christopher Conway</t>
  </si>
  <si>
    <t>NON153318</t>
  </si>
  <si>
    <t>REC-NH-The Squamscott Block, LP</t>
  </si>
  <si>
    <t>NON150961</t>
  </si>
  <si>
    <t>REC-NH-Michael Wilmot</t>
  </si>
  <si>
    <t>NON150916</t>
  </si>
  <si>
    <t>REC-NH-Dan Freese</t>
  </si>
  <si>
    <t>NON150985</t>
  </si>
  <si>
    <t>REC-NH-Willie Thompson</t>
  </si>
  <si>
    <t>NON150918</t>
  </si>
  <si>
    <t>REC-NH-Bryan Porth</t>
  </si>
  <si>
    <t>NON150963</t>
  </si>
  <si>
    <t>REC-NH-Marie McKay</t>
  </si>
  <si>
    <t>NON150965</t>
  </si>
  <si>
    <t>REC-NH-Nathan Richer</t>
  </si>
  <si>
    <t>NON150995</t>
  </si>
  <si>
    <t>REC-NH-Jerry Knirk</t>
  </si>
  <si>
    <t>NON150959</t>
  </si>
  <si>
    <t>REC-NH-Brian Simmons</t>
  </si>
  <si>
    <t>NON150952</t>
  </si>
  <si>
    <t>REC-NH-Phillip Walker</t>
  </si>
  <si>
    <t>North Dunbarton</t>
  </si>
  <si>
    <t>NON153227</t>
  </si>
  <si>
    <t>REC-NH-BP New London Sewer</t>
  </si>
  <si>
    <t>NON153228</t>
  </si>
  <si>
    <t>REC-NH-BP New London</t>
  </si>
  <si>
    <t>NON150966</t>
  </si>
  <si>
    <t>REC-NH-Joseph Beaulieu</t>
  </si>
  <si>
    <t>NON150962</t>
  </si>
  <si>
    <t>REC-NH-William Moore</t>
  </si>
  <si>
    <t>NON150972</t>
  </si>
  <si>
    <t>REC-NH-Charles Watts-22 Black Road</t>
  </si>
  <si>
    <t>NON150974</t>
  </si>
  <si>
    <t>REC-NH-Margaret (Keats) Myer</t>
  </si>
  <si>
    <t>NON150976</t>
  </si>
  <si>
    <t>REC-NH-Christopher Berry-North Hampton</t>
  </si>
  <si>
    <t>NON150977</t>
  </si>
  <si>
    <t>REC-NH-Port City Solar, LLC</t>
  </si>
  <si>
    <t>NON151045</t>
  </si>
  <si>
    <t>REC-NH-Christopher Alt</t>
  </si>
  <si>
    <t>NON150964</t>
  </si>
  <si>
    <t>REC-NH-Robert Hodges</t>
  </si>
  <si>
    <t>1908-20</t>
  </si>
  <si>
    <t>NON151011</t>
  </si>
  <si>
    <t>Ashburnham Solar Rebate Aggregation</t>
  </si>
  <si>
    <t>Ashburnham</t>
  </si>
  <si>
    <t>NON150970</t>
  </si>
  <si>
    <t>REC-NH-Max B Grossman</t>
  </si>
  <si>
    <t>NON153245</t>
  </si>
  <si>
    <t>REC-NH-Michael &amp; Donna Ulitz</t>
  </si>
  <si>
    <t>NON153326</t>
  </si>
  <si>
    <t>REC-NH-Ian Joseph Campbell LLC 2nd system</t>
  </si>
  <si>
    <t>NON150982</t>
  </si>
  <si>
    <t>REC-NH-Lydia Stacy</t>
  </si>
  <si>
    <t>NON151017</t>
  </si>
  <si>
    <t>REC-NH-Bob Brooks</t>
  </si>
  <si>
    <t>Lyman</t>
  </si>
  <si>
    <t>NON153247</t>
  </si>
  <si>
    <t>REC-NH-Gerald Hendricks and Stace Dicker-Hendricks</t>
  </si>
  <si>
    <t>NON153279</t>
  </si>
  <si>
    <t>REC-NH-Scott Duval</t>
  </si>
  <si>
    <t>NON153325</t>
  </si>
  <si>
    <t>REC-NH-James Dunn</t>
  </si>
  <si>
    <t>NON153344</t>
  </si>
  <si>
    <t>REC-NH-Fred Whipple</t>
  </si>
  <si>
    <t>NON150967</t>
  </si>
  <si>
    <t>REC-NH-David DeTour</t>
  </si>
  <si>
    <t>NON151016</t>
  </si>
  <si>
    <t>REC-NH-Joshua Anderson</t>
  </si>
  <si>
    <t>NON153285</t>
  </si>
  <si>
    <t>REC-NH-Robert L. and Sarah L. Welsch</t>
  </si>
  <si>
    <t>NON153299</t>
  </si>
  <si>
    <t>REC-NH-James and Alison Hayford</t>
  </si>
  <si>
    <t>NON151009</t>
  </si>
  <si>
    <t>REC-NH-Amanda Frost</t>
  </si>
  <si>
    <t>NON151010</t>
  </si>
  <si>
    <t>REC-NH-Ryan Royalty</t>
  </si>
  <si>
    <t>NON151015</t>
  </si>
  <si>
    <t>REC-NH-Jason Holden</t>
  </si>
  <si>
    <t>NON153233</t>
  </si>
  <si>
    <t>REC-NH-Robert and Angela Zakon</t>
  </si>
  <si>
    <t>NON153433</t>
  </si>
  <si>
    <t>REC-ME-Julia Kahrl</t>
  </si>
  <si>
    <t>Arrowsic</t>
  </si>
  <si>
    <t>Sheepscot Solar</t>
  </si>
  <si>
    <t>NON153226</t>
  </si>
  <si>
    <t>REC-ME-Autoworks Inc</t>
  </si>
  <si>
    <t>NON153320</t>
  </si>
  <si>
    <t>REC-NH-Brad &amp; Sarah Croteau</t>
  </si>
  <si>
    <t>NON151035</t>
  </si>
  <si>
    <t>REC-NH-Steve Chasse</t>
  </si>
  <si>
    <t>NON153329</t>
  </si>
  <si>
    <t>REC-ME-Beth Frechette</t>
  </si>
  <si>
    <t>Mechanic Falls</t>
  </si>
  <si>
    <t>NON151029</t>
  </si>
  <si>
    <t>REC-NH-Josh Ambrose</t>
  </si>
  <si>
    <t>NON151018</t>
  </si>
  <si>
    <t>REC-NH-Craig Lauder</t>
  </si>
  <si>
    <t>NON151022</t>
  </si>
  <si>
    <t>REC-NH-Charles &amp; Kathleen Morgan</t>
  </si>
  <si>
    <t>NON151030</t>
  </si>
  <si>
    <t>REC-NH-David Van Lauwe</t>
  </si>
  <si>
    <t>NON151052</t>
  </si>
  <si>
    <t>REC-NH-Eula Kozma-Sattely</t>
  </si>
  <si>
    <t>NON151050</t>
  </si>
  <si>
    <t>REC-NH-Marsha Plumlee</t>
  </si>
  <si>
    <t>NON153248</t>
  </si>
  <si>
    <t>REC-NH-Graham Wilson</t>
  </si>
  <si>
    <t>NON153282</t>
  </si>
  <si>
    <t>REC-NH-Beth Koester</t>
  </si>
  <si>
    <t>NON153238</t>
  </si>
  <si>
    <t>REC-NH-Jeffery Segil</t>
  </si>
  <si>
    <t>NON153281</t>
  </si>
  <si>
    <t>REC-NH-Steve Chartier</t>
  </si>
  <si>
    <t>NON153284</t>
  </si>
  <si>
    <t>REC-NH-George Chase second system</t>
  </si>
  <si>
    <t>NON153449</t>
  </si>
  <si>
    <t>REC-ME-Julie Patten</t>
  </si>
  <si>
    <t>NON151053</t>
  </si>
  <si>
    <t>REC-NH-Edward Merriam</t>
  </si>
  <si>
    <t>NON153324</t>
  </si>
  <si>
    <t>REC-ME-Zach Bouchard</t>
  </si>
  <si>
    <t>NON153317</t>
  </si>
  <si>
    <t>REC-ME-Anne-Marie Hardman</t>
  </si>
  <si>
    <t>1922-20</t>
  </si>
  <si>
    <t>MSS69034</t>
  </si>
  <si>
    <t>SOUTHERN02832SOLAR180RE3</t>
  </si>
  <si>
    <t>NON153058</t>
  </si>
  <si>
    <t>REC-NH-George Kilens Northwood</t>
  </si>
  <si>
    <t>NON151056</t>
  </si>
  <si>
    <t>REC-NH-Richard Ames</t>
  </si>
  <si>
    <t>NON153307</t>
  </si>
  <si>
    <t>REC-NH-Michael Tierney</t>
  </si>
  <si>
    <t>NON153428</t>
  </si>
  <si>
    <t>REC-NH-Michael Harris</t>
  </si>
  <si>
    <t>NON151047</t>
  </si>
  <si>
    <t>REC-NH-Kirk Gilmor</t>
  </si>
  <si>
    <t>NON153322</t>
  </si>
  <si>
    <t>REC-ME-Jim Sanborn</t>
  </si>
  <si>
    <t>NON153458</t>
  </si>
  <si>
    <t>REC-NH-Paul Hecht</t>
  </si>
  <si>
    <t>NON153222</t>
  </si>
  <si>
    <t>REC-NH-Jason Ramsey</t>
  </si>
  <si>
    <t>NON153223</t>
  </si>
  <si>
    <t>REC-NH-Pamela Williams</t>
  </si>
  <si>
    <t>NON153283</t>
  </si>
  <si>
    <t>REC-NH-Pamela Oakman</t>
  </si>
  <si>
    <t>NON153434</t>
  </si>
  <si>
    <t>REC-ME-Don Bizer</t>
  </si>
  <si>
    <t>NON153314</t>
  </si>
  <si>
    <t>REC-NH-Tom Anderson</t>
  </si>
  <si>
    <t>NON153333</t>
  </si>
  <si>
    <t>REC-ME-Lacey Bell</t>
  </si>
  <si>
    <t>NON153323</t>
  </si>
  <si>
    <t>REC-NH-Spencer Cusson</t>
  </si>
  <si>
    <t>NON153328</t>
  </si>
  <si>
    <t>REC-NH-367 Gonic Road</t>
  </si>
  <si>
    <t>NON153335</t>
  </si>
  <si>
    <t>REC-NH-Aaron Reyes</t>
  </si>
  <si>
    <t>NON153293</t>
  </si>
  <si>
    <t>REC-NH-Maurico Dacosta</t>
  </si>
  <si>
    <t>NON153301</t>
  </si>
  <si>
    <t>REC-NH-Michelle Paris</t>
  </si>
  <si>
    <t>NON153341</t>
  </si>
  <si>
    <t>Brown, Bonnie Residence - B Brown</t>
  </si>
  <si>
    <t>NON153316</t>
  </si>
  <si>
    <t>REC-NH-Pamela B. Cohen</t>
  </si>
  <si>
    <t>NON153412</t>
  </si>
  <si>
    <t>REC-NH-Bobcat of NH</t>
  </si>
  <si>
    <t>NON153321</t>
  </si>
  <si>
    <t>REC-ME-Bronislaw Grala</t>
  </si>
  <si>
    <t>1911-20</t>
  </si>
  <si>
    <t>NON150615</t>
  </si>
  <si>
    <t>Dartmouth Farms Solar 2</t>
  </si>
  <si>
    <t>NON153327</t>
  </si>
  <si>
    <t>REC-NH-Philip Cody</t>
  </si>
  <si>
    <t>NON150849</t>
  </si>
  <si>
    <t>REC-NH-Maja Smith</t>
  </si>
  <si>
    <t>NON150863</t>
  </si>
  <si>
    <t>REC-NH-Jeremy Kemper</t>
  </si>
  <si>
    <t>NON150864</t>
  </si>
  <si>
    <t>REC-NH-Kristen Lee</t>
  </si>
  <si>
    <t>NON150865</t>
  </si>
  <si>
    <t>REC-NH-Dina &amp; Jesse Pinnell</t>
  </si>
  <si>
    <t>NON150867</t>
  </si>
  <si>
    <t>REC-NH-Russell Ramsden</t>
  </si>
  <si>
    <t>NON150866</t>
  </si>
  <si>
    <t>REC-NH-Matthew Cray</t>
  </si>
  <si>
    <t>100 University Drive</t>
  </si>
  <si>
    <t>NON61473</t>
  </si>
  <si>
    <t>REC-NH-Krista Gazzola</t>
  </si>
  <si>
    <t>REC-NH-Jeanne M. Poulin and Ernest P. Rego</t>
  </si>
  <si>
    <t>REC-NH-Robert Bechard</t>
  </si>
  <si>
    <t>NON130826</t>
  </si>
  <si>
    <t>Trump, Robert</t>
  </si>
  <si>
    <t>_00089</t>
  </si>
  <si>
    <t>_00106</t>
  </si>
  <si>
    <t>_00127</t>
  </si>
  <si>
    <t>_00135</t>
  </si>
  <si>
    <t>_00488</t>
  </si>
  <si>
    <t>_01312</t>
  </si>
  <si>
    <t>_02414</t>
  </si>
  <si>
    <t>_01081</t>
  </si>
  <si>
    <t>_02170</t>
  </si>
  <si>
    <t>_01047</t>
  </si>
  <si>
    <t>_01046</t>
  </si>
  <si>
    <t>_00307</t>
  </si>
  <si>
    <t>_04379</t>
  </si>
  <si>
    <t>_07622</t>
  </si>
  <si>
    <t>_01013</t>
  </si>
  <si>
    <t>_01030</t>
  </si>
  <si>
    <t>_10197</t>
  </si>
  <si>
    <t>_00442</t>
  </si>
  <si>
    <t>_03857</t>
  </si>
  <si>
    <t>_00163</t>
  </si>
  <si>
    <t>_19712</t>
  </si>
  <si>
    <t>_00446</t>
  </si>
  <si>
    <t>_04835</t>
  </si>
  <si>
    <t>_00487</t>
  </si>
  <si>
    <t>_00483</t>
  </si>
  <si>
    <t>_08907</t>
  </si>
  <si>
    <t>_09926</t>
  </si>
  <si>
    <t>_00357</t>
  </si>
  <si>
    <t>_11870</t>
  </si>
  <si>
    <t>MSS68679</t>
  </si>
  <si>
    <t>MSS68578</t>
  </si>
  <si>
    <t>MSS68622</t>
  </si>
  <si>
    <t>MSS68849</t>
  </si>
  <si>
    <t>MSS68368</t>
  </si>
  <si>
    <t>MSS68817</t>
  </si>
  <si>
    <t>MSS68605</t>
  </si>
  <si>
    <t>MSS68601</t>
  </si>
  <si>
    <t>MSS68606</t>
  </si>
  <si>
    <t>MSS68607</t>
  </si>
  <si>
    <t>MSS68608</t>
  </si>
  <si>
    <t>MSS69103</t>
  </si>
  <si>
    <t>MSS69104</t>
  </si>
  <si>
    <t>MSS69105</t>
  </si>
  <si>
    <t>MSS69110</t>
  </si>
  <si>
    <t>MSS69111</t>
  </si>
  <si>
    <t>MSS69112</t>
  </si>
  <si>
    <t>MSS69113</t>
  </si>
  <si>
    <t>MSS69114</t>
  </si>
  <si>
    <t>MSS69116</t>
  </si>
  <si>
    <t>MSS69117</t>
  </si>
  <si>
    <t>MSS69118</t>
  </si>
  <si>
    <t>MSS69119</t>
  </si>
  <si>
    <t>MSS69120</t>
  </si>
  <si>
    <t>MSS69122</t>
  </si>
  <si>
    <t>MSS69123</t>
  </si>
  <si>
    <t>MSS69124</t>
  </si>
  <si>
    <t>MSS69126</t>
  </si>
  <si>
    <t>Stoneham</t>
  </si>
  <si>
    <t>West Wareham</t>
  </si>
  <si>
    <t>Oak Bluffs</t>
  </si>
  <si>
    <t>MSS68523</t>
  </si>
  <si>
    <t>MSS68524</t>
  </si>
  <si>
    <r>
      <t xml:space="preserve">Nameplate Capacity (MW) </t>
    </r>
    <r>
      <rPr>
        <b/>
        <sz val="11"/>
        <color indexed="8"/>
        <rFont val="Calibri"/>
        <family val="2"/>
        <scheme val="minor"/>
      </rPr>
      <t>‡</t>
    </r>
  </si>
  <si>
    <r>
      <t xml:space="preserve">RPS Effective Date </t>
    </r>
    <r>
      <rPr>
        <b/>
        <sz val="11"/>
        <color indexed="8"/>
        <rFont val="Calibri"/>
        <family val="2"/>
        <scheme val="minor"/>
      </rPr>
      <t>§</t>
    </r>
  </si>
  <si>
    <t>‡ Capacities listed as zero are behind the meter.</t>
  </si>
  <si>
    <t>1901-20</t>
  </si>
  <si>
    <t>MSS68597</t>
  </si>
  <si>
    <t>PVProject01507Solar2980QF</t>
  </si>
  <si>
    <t>NON153315</t>
  </si>
  <si>
    <t>REC-NH-Melanie &amp; Brian Carraher</t>
  </si>
  <si>
    <t>NON153362</t>
  </si>
  <si>
    <t>REC-ME-Kathy Little</t>
  </si>
  <si>
    <t>1926-20</t>
  </si>
  <si>
    <t>Freeport Solar LLC</t>
  </si>
  <si>
    <t>NON109215</t>
  </si>
  <si>
    <t>James Bode</t>
  </si>
  <si>
    <t>NON153956</t>
  </si>
  <si>
    <t>Denaro, Jeff Residence - J Denaro</t>
  </si>
  <si>
    <t>NON153802</t>
  </si>
  <si>
    <t>Todd Kibbe Residence - T Kibbe</t>
  </si>
  <si>
    <t>NON159650</t>
  </si>
  <si>
    <t>St. Johnsbury - 538.20 kW</t>
  </si>
  <si>
    <t>Saint Johnsbury</t>
  </si>
  <si>
    <t>NON159651</t>
  </si>
  <si>
    <t>St. Albans Town - 514.91 kW</t>
  </si>
  <si>
    <t>NON159652</t>
  </si>
  <si>
    <t>Springfield - 494.16 kW</t>
  </si>
  <si>
    <t>NON159653</t>
  </si>
  <si>
    <t>Vergennes - 514.91 kW</t>
  </si>
  <si>
    <t>NON153591</t>
  </si>
  <si>
    <t>REC-NH-Robert Mitchell</t>
  </si>
  <si>
    <t>NON153592</t>
  </si>
  <si>
    <t>REC-NH-Shane Carter</t>
  </si>
  <si>
    <t>NON150973</t>
  </si>
  <si>
    <t>REC-NH-Charles Watts -23 Black Road</t>
  </si>
  <si>
    <t>NON150378</t>
  </si>
  <si>
    <t>REC-NH-Denise Hood</t>
  </si>
  <si>
    <t>NON153801</t>
  </si>
  <si>
    <t>REC-NH-Carol Foss</t>
  </si>
  <si>
    <t>NON153823</t>
  </si>
  <si>
    <t>REC-NH-Sanborn Crossing 32</t>
  </si>
  <si>
    <t>NON153826</t>
  </si>
  <si>
    <t>REC-NH-Doug Dinnsen</t>
  </si>
  <si>
    <t>NON153836</t>
  </si>
  <si>
    <t>REC-NH-Kevin and Sandra Merry</t>
  </si>
  <si>
    <t>NON153840</t>
  </si>
  <si>
    <t>REC-NH-Mark Pensgen</t>
  </si>
  <si>
    <t>NON153856</t>
  </si>
  <si>
    <t>REC-NH-Tamara Pikulik and Rick Vaillancourt</t>
  </si>
  <si>
    <t>NON159730</t>
  </si>
  <si>
    <t>REC-NH-Scott Boynton</t>
  </si>
  <si>
    <t>NON150917</t>
  </si>
  <si>
    <t>REC-ME-Joel Saleeby</t>
  </si>
  <si>
    <t>Woolwich</t>
  </si>
  <si>
    <t>NON145839</t>
  </si>
  <si>
    <t>REC-ME-Walter Hendrickson</t>
  </si>
  <si>
    <t>Farmingdale</t>
  </si>
  <si>
    <t>NON145840</t>
  </si>
  <si>
    <t>REC-ME-Bob Earnest</t>
  </si>
  <si>
    <t>NON150708</t>
  </si>
  <si>
    <t>REC-ME-Colin Phillips</t>
  </si>
  <si>
    <t>NON153815</t>
  </si>
  <si>
    <t>REC-ME-Brian Peters</t>
  </si>
  <si>
    <t>NON153899</t>
  </si>
  <si>
    <t>REC-ME-Caravan Beads</t>
  </si>
  <si>
    <t>NON153920</t>
  </si>
  <si>
    <t>REC-ME-Jill Piper</t>
  </si>
  <si>
    <t>NON153930</t>
  </si>
  <si>
    <t>REC-ME-Josh Irwin</t>
  </si>
  <si>
    <t>NON159763</t>
  </si>
  <si>
    <t>REC-NH-Ted Johnson</t>
  </si>
  <si>
    <t>NON159681</t>
  </si>
  <si>
    <t>REC-VT-6 Spruce Drive</t>
  </si>
  <si>
    <t>Hardwick</t>
  </si>
  <si>
    <t>NON159683</t>
  </si>
  <si>
    <t>REC-VT-26 Spruce Drive</t>
  </si>
  <si>
    <t>NON159684</t>
  </si>
  <si>
    <t>REC-VT-48 Spruce Drive</t>
  </si>
  <si>
    <t>NON159685</t>
  </si>
  <si>
    <t>REC-VT-45 Spruce Drive</t>
  </si>
  <si>
    <t>NON159690</t>
  </si>
  <si>
    <t>REC-VT-42 Pine Drive</t>
  </si>
  <si>
    <t>NON159691</t>
  </si>
  <si>
    <t>REC-VT-56 Pine Drive</t>
  </si>
  <si>
    <t>NON159692</t>
  </si>
  <si>
    <t>REC-VT-214 Evergreen Manor</t>
  </si>
  <si>
    <t>NON159693</t>
  </si>
  <si>
    <t>REC-VT-232 Evergreen Manor</t>
  </si>
  <si>
    <t>NON159694</t>
  </si>
  <si>
    <t>REC-VT-45 Evergreen Manor</t>
  </si>
  <si>
    <t>NON159695</t>
  </si>
  <si>
    <t>REC-VT-29 Evergreen Manor</t>
  </si>
  <si>
    <t>NON159799</t>
  </si>
  <si>
    <t>REC-NH-174 Raymond Road LLC</t>
  </si>
  <si>
    <t>NON153250</t>
  </si>
  <si>
    <t>REC-NH-Gregory Davis</t>
  </si>
  <si>
    <t>NON153224</t>
  </si>
  <si>
    <t>WalshNH</t>
  </si>
  <si>
    <t>Eversource NH RECs</t>
  </si>
  <si>
    <t>NON153460</t>
  </si>
  <si>
    <t>REC-NH-Joseph Kubit</t>
  </si>
  <si>
    <t>1928-20</t>
  </si>
  <si>
    <t>MSS69036</t>
  </si>
  <si>
    <t>MEGAWATT02895SOLAR199.8RE</t>
  </si>
  <si>
    <t>NON153280</t>
  </si>
  <si>
    <t>REC-NH-Erin Hobbs</t>
  </si>
  <si>
    <t>NON153572</t>
  </si>
  <si>
    <t>REC-NH-Share Outreach Inc</t>
  </si>
  <si>
    <t>NON153300</t>
  </si>
  <si>
    <t>REC-NH-Meghann Hennrikus</t>
  </si>
  <si>
    <t>1912-20</t>
  </si>
  <si>
    <t>NON150891</t>
  </si>
  <si>
    <t>East New Haven GLC Solar</t>
  </si>
  <si>
    <t>NON153302</t>
  </si>
  <si>
    <t>REC-NH-Toby Archer</t>
  </si>
  <si>
    <t>NON153648</t>
  </si>
  <si>
    <t>REC-NH-Steve Robbins</t>
  </si>
  <si>
    <t>NON159715</t>
  </si>
  <si>
    <t>REC-ME-Stacy Stitham and Nick Meservier</t>
  </si>
  <si>
    <t>NON153308</t>
  </si>
  <si>
    <t>REC-NH-Frank Anzalone Atom Properties</t>
  </si>
  <si>
    <t>NON153309</t>
  </si>
  <si>
    <t>REC-NH-Elizabeth Keene</t>
  </si>
  <si>
    <t>NON153298</t>
  </si>
  <si>
    <t>REC-NH-Vanessa Smiley</t>
  </si>
  <si>
    <t>NON153413</t>
  </si>
  <si>
    <t>REC-NH-Stephen Brown Warner</t>
  </si>
  <si>
    <t>NON153519</t>
  </si>
  <si>
    <t>REC-NH-Town of Shelburne</t>
  </si>
  <si>
    <t>NON153291</t>
  </si>
  <si>
    <t>REC-NH-David Johnston</t>
  </si>
  <si>
    <t>NON153330</t>
  </si>
  <si>
    <t>REC-NH-Andrew Elliott</t>
  </si>
  <si>
    <t>NON153331</t>
  </si>
  <si>
    <t>REC-NH-Doug Smart</t>
  </si>
  <si>
    <t>NON153311</t>
  </si>
  <si>
    <t>REC-NH-James Newcomb</t>
  </si>
  <si>
    <t>NON153451</t>
  </si>
  <si>
    <t>REC-NH-JD Bernardy</t>
  </si>
  <si>
    <t>NON153334</t>
  </si>
  <si>
    <t>REC-NH-Lisa Perks</t>
  </si>
  <si>
    <t>NON153370</t>
  </si>
  <si>
    <t>REC-NH-Melvin Severance</t>
  </si>
  <si>
    <t>NON159778</t>
  </si>
  <si>
    <t>REC-ME-Melissa Bourque</t>
  </si>
  <si>
    <t>Arundel</t>
  </si>
  <si>
    <t>NON153313</t>
  </si>
  <si>
    <t>REC-NH-Dan Gaureau</t>
  </si>
  <si>
    <t>NON153492</t>
  </si>
  <si>
    <t>REC-NH-Michael Hughson</t>
  </si>
  <si>
    <t>NON153472</t>
  </si>
  <si>
    <t>REC-NH-Anna and Ted Wells</t>
  </si>
  <si>
    <t>NON153414</t>
  </si>
  <si>
    <t>REC-NH-Bradford Volz</t>
  </si>
  <si>
    <t>NON153415</t>
  </si>
  <si>
    <t>REC-NH-David Russel</t>
  </si>
  <si>
    <t>NON153471</t>
  </si>
  <si>
    <t>REC-NH-Evan D. Lange</t>
  </si>
  <si>
    <t>NON153782</t>
  </si>
  <si>
    <t>REC-NH-Helen Haynes</t>
  </si>
  <si>
    <t>NON153319</t>
  </si>
  <si>
    <t>REC-NH-Mark LeBlanc</t>
  </si>
  <si>
    <t>NON153446</t>
  </si>
  <si>
    <t>REC-NH-Richard and Tammi Mozier</t>
  </si>
  <si>
    <t>NON153491</t>
  </si>
  <si>
    <t>REC-NH-Trebor Properties</t>
  </si>
  <si>
    <t>NON153655</t>
  </si>
  <si>
    <t>REC-NH-Cat Bow Solar LLC</t>
  </si>
  <si>
    <t>NON159764</t>
  </si>
  <si>
    <t>REC-NH-Richard and Melanie Gibson</t>
  </si>
  <si>
    <t>NON153518</t>
  </si>
  <si>
    <t>REC-NH-James LaBelle</t>
  </si>
  <si>
    <t>NON153411</t>
  </si>
  <si>
    <t>REC-NH-Jonathan Stabile</t>
  </si>
  <si>
    <t>NON153482</t>
  </si>
  <si>
    <t>NEPOOL GIS Account Plant-Unit Name</t>
  </si>
  <si>
    <t>NON153609</t>
  </si>
  <si>
    <t>REC-NH-Adam Crowell</t>
  </si>
  <si>
    <t>NON153410</t>
  </si>
  <si>
    <t>REC-NH-Stephen Scapicchio</t>
  </si>
  <si>
    <t>Tuftonboro</t>
  </si>
  <si>
    <t>NON153422</t>
  </si>
  <si>
    <t>REC-NH-Joyce Levesque</t>
  </si>
  <si>
    <t>NON153750</t>
  </si>
  <si>
    <t>REC-NH-Jeff and Cristin Perrault</t>
  </si>
  <si>
    <t>NON153368</t>
  </si>
  <si>
    <t>REC-NH-Maria Dauer</t>
  </si>
  <si>
    <t>NON153450</t>
  </si>
  <si>
    <t>REC-NH-Charles Deming</t>
  </si>
  <si>
    <t>NON153342</t>
  </si>
  <si>
    <t>REC-NH-Jim Fitts</t>
  </si>
  <si>
    <t>S Bridgewater</t>
  </si>
  <si>
    <t>NON153544</t>
  </si>
  <si>
    <t>REC-NH-Joseph Harvey</t>
  </si>
  <si>
    <t>NON153435</t>
  </si>
  <si>
    <t>REC-NH-Alice and Nick Bentley</t>
  </si>
  <si>
    <t>NON153459</t>
  </si>
  <si>
    <t>REC-NH-Thomas Cobb</t>
  </si>
  <si>
    <t>NON153440</t>
  </si>
  <si>
    <t>REC-NH-Kate Davis</t>
  </si>
  <si>
    <t>NON153540</t>
  </si>
  <si>
    <t>REC-NH-Ben and Amanda Bullerwell</t>
  </si>
  <si>
    <t>1932-20</t>
  </si>
  <si>
    <t>NON153755</t>
  </si>
  <si>
    <t>Edwin Pelletier and Sons System #1</t>
  </si>
  <si>
    <t>Frenchville</t>
  </si>
  <si>
    <t>NON153748</t>
  </si>
  <si>
    <t>REC-NH-Philip Walsh and Susan Barba</t>
  </si>
  <si>
    <t>NON153478</t>
  </si>
  <si>
    <t>REC-NH-Linda and Jim Lombardo</t>
  </si>
  <si>
    <t>NON153447</t>
  </si>
  <si>
    <t>REC-NH-Roger Smith</t>
  </si>
  <si>
    <t>NON153520</t>
  </si>
  <si>
    <t>REC-NH-Peter Cook</t>
  </si>
  <si>
    <t>NON153466</t>
  </si>
  <si>
    <t>REC-NH-Stephen Blain</t>
  </si>
  <si>
    <t>NON153467</t>
  </si>
  <si>
    <t>REC-NH-Robert DeCamp</t>
  </si>
  <si>
    <t>NON153479</t>
  </si>
  <si>
    <t>REC-NH-Rob and Wendy West</t>
  </si>
  <si>
    <t>NOn153468</t>
  </si>
  <si>
    <t>REC-NH-Joshua Mason</t>
  </si>
  <si>
    <t>NON153457</t>
  </si>
  <si>
    <t>REC-NH-Michael Askenaizer</t>
  </si>
  <si>
    <t>NON153484</t>
  </si>
  <si>
    <t>REC-NH-Gordon Wheeler</t>
  </si>
  <si>
    <t>NON153521</t>
  </si>
  <si>
    <t>REC-NH-John Albert</t>
  </si>
  <si>
    <t>NON153559</t>
  </si>
  <si>
    <t>REC-NH-Lenn Johnson</t>
  </si>
  <si>
    <t>NON153780</t>
  </si>
  <si>
    <t>REC-NH-Barbara Mathews expansions</t>
  </si>
  <si>
    <t>NON153465</t>
  </si>
  <si>
    <t>REC-NH-Thomas Parsons</t>
  </si>
  <si>
    <t>NON153508</t>
  </si>
  <si>
    <t>REC-NH-Wayne Grover</t>
  </si>
  <si>
    <t>NON153604</t>
  </si>
  <si>
    <t>REC-RI-New Agawam LLC</t>
  </si>
  <si>
    <t>NON153494</t>
  </si>
  <si>
    <t>REC-NH-Levi Hubbard-Walpole</t>
  </si>
  <si>
    <t>NON153509</t>
  </si>
  <si>
    <t>REC-NH-Kingston Community Library</t>
  </si>
  <si>
    <t>NON153565</t>
  </si>
  <si>
    <t>REC-NH-Kimberly and Jacques Belanger</t>
  </si>
  <si>
    <t>NON159663</t>
  </si>
  <si>
    <t>Mainely Tubs</t>
  </si>
  <si>
    <t>NON153464</t>
  </si>
  <si>
    <t>REC-NH-Sunil Menon</t>
  </si>
  <si>
    <t>NON153507</t>
  </si>
  <si>
    <t>REC-NH-Bernd Foecking Antrim</t>
  </si>
  <si>
    <t>1929-20</t>
  </si>
  <si>
    <t>NON150756</t>
  </si>
  <si>
    <t>Orchard Road Solaar</t>
  </si>
  <si>
    <t>Middletown Springs</t>
  </si>
  <si>
    <t>NON159777</t>
  </si>
  <si>
    <t>REC-ME-Susan Andersen</t>
  </si>
  <si>
    <t>1923-20</t>
  </si>
  <si>
    <t>MSS69300</t>
  </si>
  <si>
    <t>Echo02893Solar373REC</t>
  </si>
  <si>
    <t>NON153506</t>
  </si>
  <si>
    <t>REC-NH-Andrew Davis</t>
  </si>
  <si>
    <t>NON153510</t>
  </si>
  <si>
    <t>REC-NH-David Brien</t>
  </si>
  <si>
    <t>NON159826</t>
  </si>
  <si>
    <t>REC-NH-Mary Coombs</t>
  </si>
  <si>
    <t>NON153548</t>
  </si>
  <si>
    <t>REC-NH-Jan Gugliotti and Barbara Dieckman</t>
  </si>
  <si>
    <t>NON153481</t>
  </si>
  <si>
    <t>REC-NH-Sam Smoot</t>
  </si>
  <si>
    <t>NON153557</t>
  </si>
  <si>
    <t>REC-NH-Philip Brooks</t>
  </si>
  <si>
    <t>NON153605</t>
  </si>
  <si>
    <t>REC-NH-Peter &amp; Jennifer Huston</t>
  </si>
  <si>
    <t>NON153654</t>
  </si>
  <si>
    <t>REC-NH-Elizabeth and Rachel Freierman</t>
  </si>
  <si>
    <t>NON153549</t>
  </si>
  <si>
    <t>REC-NH-Graham Gitchell</t>
  </si>
  <si>
    <t>NON153594</t>
  </si>
  <si>
    <t>REC-NH-Tamra K Skye and Kevin K Wiley</t>
  </si>
  <si>
    <t>NON153647</t>
  </si>
  <si>
    <t>REC-NH-Paul Higgins</t>
  </si>
  <si>
    <t>NON153578</t>
  </si>
  <si>
    <t>REC-NH-Mark Boren Raymond NH</t>
  </si>
  <si>
    <t>NON153599</t>
  </si>
  <si>
    <t>REC-NH-Julie Strong</t>
  </si>
  <si>
    <t>1933-20</t>
  </si>
  <si>
    <t>NON153754</t>
  </si>
  <si>
    <t>L&amp;L Paradis System #1</t>
  </si>
  <si>
    <t>NON153759</t>
  </si>
  <si>
    <t>REC-NH-Carole Muise</t>
  </si>
  <si>
    <t>NON153547</t>
  </si>
  <si>
    <t>REC-NH-Rebecca Malloy</t>
  </si>
  <si>
    <t>NON153564</t>
  </si>
  <si>
    <t>REC-NH-Edward White</t>
  </si>
  <si>
    <t>NON153568</t>
  </si>
  <si>
    <t>REC-NH-Richard and Fran Floreani</t>
  </si>
  <si>
    <t>NON153476</t>
  </si>
  <si>
    <t>EynonNH</t>
  </si>
  <si>
    <t>Thonrnton</t>
  </si>
  <si>
    <t>Eversource New Hampshire REC</t>
  </si>
  <si>
    <t>NON153948</t>
  </si>
  <si>
    <t>REC-NH-Daniel OBrien</t>
  </si>
  <si>
    <t>NON153769</t>
  </si>
  <si>
    <t>REC-NH-Michael Andrews &amp; Kathryn Michael</t>
  </si>
  <si>
    <t>NON153574</t>
  </si>
  <si>
    <t>REC-NH-Marguerite Murphy</t>
  </si>
  <si>
    <t>NON153562</t>
  </si>
  <si>
    <t>REC-NH-Andrea Tarbet and Kevin McManus</t>
  </si>
  <si>
    <t>NON153797</t>
  </si>
  <si>
    <t>REC-NH-Chris &amp; Kathryn Rogers</t>
  </si>
  <si>
    <t>NON153571</t>
  </si>
  <si>
    <t>REC-NH-Adam Harley</t>
  </si>
  <si>
    <t>NON153829</t>
  </si>
  <si>
    <t>REC-NH-Nashua Police Athletic League</t>
  </si>
  <si>
    <t>NON153560</t>
  </si>
  <si>
    <t>REC-NH-Jason Benware</t>
  </si>
  <si>
    <t>NON153569</t>
  </si>
  <si>
    <t>REC-NH-David Webb</t>
  </si>
  <si>
    <t>NON153651</t>
  </si>
  <si>
    <t>REC-NH-Michael Berry</t>
  </si>
  <si>
    <t>NON153608</t>
  </si>
  <si>
    <t>REC-NH-Robert and Ester Roakes</t>
  </si>
  <si>
    <t>NON153598</t>
  </si>
  <si>
    <t>REC-NH-Alan &amp; Angela Conway</t>
  </si>
  <si>
    <t>NON153607</t>
  </si>
  <si>
    <t>REC-NH-Leanne Bzdula</t>
  </si>
  <si>
    <t>NON153709</t>
  </si>
  <si>
    <t>REC-NH-Jeremy Aldrich</t>
  </si>
  <si>
    <t>NON153753</t>
  </si>
  <si>
    <t>REC-NH-Steven Nguyen</t>
  </si>
  <si>
    <t>NON153573</t>
  </si>
  <si>
    <t>REC-NH-Christopher McLarnon</t>
  </si>
  <si>
    <t>NON153785</t>
  </si>
  <si>
    <t>REC-NH-Tom Durnford</t>
  </si>
  <si>
    <t>NON153652</t>
  </si>
  <si>
    <t>REC-NH-Courtney and Caleb Connor</t>
  </si>
  <si>
    <t>NON153757</t>
  </si>
  <si>
    <t>REC-NH-Thomas &amp;Peggy Jones</t>
  </si>
  <si>
    <t>NON153762</t>
  </si>
  <si>
    <t>REC-NH-Matheau Goonan</t>
  </si>
  <si>
    <t>NON159656</t>
  </si>
  <si>
    <t>REC-NH-Budel Construction</t>
  </si>
  <si>
    <t>NON153739</t>
  </si>
  <si>
    <t>REC-NH-Allan and Elizabeth Stark</t>
  </si>
  <si>
    <t>NON153766</t>
  </si>
  <si>
    <t>REC-NH-Jenny Wooster 2</t>
  </si>
  <si>
    <t>NON153767</t>
  </si>
  <si>
    <t>REC-NH-Jenny Wooster</t>
  </si>
  <si>
    <t>1927-20</t>
  </si>
  <si>
    <t>MSS69381</t>
  </si>
  <si>
    <t>SOUTHERN02919SOLAR198RE</t>
  </si>
  <si>
    <t>NON153911</t>
  </si>
  <si>
    <t>REC-NH-Marilyn and John Daley</t>
  </si>
  <si>
    <t>1925-20</t>
  </si>
  <si>
    <t>MSS69390</t>
  </si>
  <si>
    <t>Hopkinton Industrial Park #2</t>
  </si>
  <si>
    <t>NON153701</t>
  </si>
  <si>
    <t>REC-NH-Thomas Mosco</t>
  </si>
  <si>
    <t>NON153743</t>
  </si>
  <si>
    <t>REC-NH-Sally-Ann and Larry Major</t>
  </si>
  <si>
    <t>NON153791</t>
  </si>
  <si>
    <t>REC-NH-Joseph Ward</t>
  </si>
  <si>
    <t>NON153800</t>
  </si>
  <si>
    <t>REC-NH-Sabin Rock Farm LLC</t>
  </si>
  <si>
    <t>_00070</t>
  </si>
  <si>
    <t>_00143</t>
  </si>
  <si>
    <t>_00160</t>
  </si>
  <si>
    <t>_00180</t>
  </si>
  <si>
    <t>_01031</t>
  </si>
  <si>
    <t>_01456</t>
  </si>
  <si>
    <t>_02052</t>
  </si>
  <si>
    <t>_04460</t>
  </si>
  <si>
    <t>_09229</t>
  </si>
  <si>
    <t>_00942</t>
  </si>
  <si>
    <t>_00059</t>
  </si>
  <si>
    <t>_00177</t>
  </si>
  <si>
    <t>_01548</t>
  </si>
  <si>
    <t>_00301</t>
  </si>
  <si>
    <t>_00311</t>
  </si>
  <si>
    <t>_00482</t>
  </si>
  <si>
    <t>_01943</t>
  </si>
  <si>
    <t>_01365</t>
  </si>
  <si>
    <t>_04423</t>
  </si>
  <si>
    <t>_05791</t>
  </si>
  <si>
    <t>_07207</t>
  </si>
  <si>
    <t>_09512</t>
  </si>
  <si>
    <t>_10314</t>
  </si>
  <si>
    <t>_16165</t>
  </si>
  <si>
    <t>MSS69177</t>
  </si>
  <si>
    <t>MSS69081</t>
  </si>
  <si>
    <t>MSS69074</t>
  </si>
  <si>
    <t>MSS69099</t>
  </si>
  <si>
    <t>MSS69125</t>
  </si>
  <si>
    <t>MSS69121</t>
  </si>
  <si>
    <t>MSS69084</t>
  </si>
  <si>
    <t>MSS69178</t>
  </si>
  <si>
    <t>MSS69269</t>
  </si>
  <si>
    <t>MSS68611</t>
  </si>
  <si>
    <t>MSS69321</t>
  </si>
  <si>
    <t>MSS69323</t>
  </si>
  <si>
    <t>MSS69337</t>
  </si>
  <si>
    <t>MSS69324</t>
  </si>
  <si>
    <t>MSS69338</t>
  </si>
  <si>
    <t>MSS69322</t>
  </si>
  <si>
    <t>MSS69336</t>
  </si>
  <si>
    <t>MSS69343</t>
  </si>
  <si>
    <t>MSS69335</t>
  </si>
  <si>
    <t>MSS69333</t>
  </si>
  <si>
    <t>MSS69330</t>
  </si>
  <si>
    <t>MSS69329</t>
  </si>
  <si>
    <t>MSS69326</t>
  </si>
  <si>
    <t>MSS69325</t>
  </si>
  <si>
    <t>West Brookfield</t>
  </si>
  <si>
    <t>East Longmeadow</t>
  </si>
  <si>
    <t>Stoughton</t>
  </si>
  <si>
    <t>Medfield</t>
  </si>
  <si>
    <t>Mashpee</t>
  </si>
  <si>
    <t>Mattapoisett</t>
  </si>
  <si>
    <t>1929-12</t>
  </si>
  <si>
    <t>NON153517</t>
  </si>
  <si>
    <t>REC-MA-Woodleigh South</t>
  </si>
  <si>
    <t>Dennis</t>
  </si>
  <si>
    <t>REC-MA-Jay Moody HVAC</t>
  </si>
  <si>
    <t>REC-NH-Brandon Coffman</t>
  </si>
  <si>
    <t>REC-NH-William D. Reny</t>
  </si>
  <si>
    <t>REC-NH-Katherine McLaughlin</t>
  </si>
  <si>
    <t>NON107495</t>
  </si>
  <si>
    <t>REC-NH-Matthew McLaughlin Bedford</t>
  </si>
  <si>
    <t>NON109200</t>
  </si>
  <si>
    <t>REC-NH-Wilbur and Maryellen Webster</t>
  </si>
  <si>
    <t>NON121177</t>
  </si>
  <si>
    <t>Davison, Brant</t>
  </si>
  <si>
    <t>REC-NH-Ted Mottola</t>
  </si>
  <si>
    <t>MSS68483</t>
  </si>
  <si>
    <t>MSS68484</t>
  </si>
  <si>
    <t>MSS68485</t>
  </si>
  <si>
    <t>1895-20</t>
  </si>
  <si>
    <t>MSS68574</t>
  </si>
  <si>
    <t>Cooley Inc.</t>
  </si>
  <si>
    <t>NON153430</t>
  </si>
  <si>
    <t>REC-NH-Jorge Caicedo</t>
  </si>
  <si>
    <t>Output Qualification if not 100%*</t>
  </si>
  <si>
    <t>NON161597</t>
  </si>
  <si>
    <t>178 9th Street - 0.0036kW</t>
  </si>
  <si>
    <t>NON161717</t>
  </si>
  <si>
    <t>REC-NH-David Hemenway</t>
  </si>
  <si>
    <t>NON161599</t>
  </si>
  <si>
    <t>185 Madison Street - 3.6kW</t>
  </si>
  <si>
    <t>NON161605</t>
  </si>
  <si>
    <t>5 Thurston Street - 4.2kW</t>
  </si>
  <si>
    <t>NON161672</t>
  </si>
  <si>
    <t>REC-ME-Emma Bond</t>
  </si>
  <si>
    <t>NON161912</t>
  </si>
  <si>
    <t>REC-NH-Abigail D. Meyer</t>
  </si>
  <si>
    <t>NON161598</t>
  </si>
  <si>
    <t>87 Fieldstone Drive - 4.5kW</t>
  </si>
  <si>
    <t>NON161604</t>
  </si>
  <si>
    <t>90 Harborview Drive - 4.5kW</t>
  </si>
  <si>
    <t>NON161556</t>
  </si>
  <si>
    <t>REC-ME-Blake Brown</t>
  </si>
  <si>
    <t>NON161659</t>
  </si>
  <si>
    <t>REC-ME-Tom Newbold</t>
  </si>
  <si>
    <t>NON161777</t>
  </si>
  <si>
    <t>REC-ME-Connie Zhu</t>
  </si>
  <si>
    <t>NON161587</t>
  </si>
  <si>
    <t>REC-ME-Shoshana Hoose</t>
  </si>
  <si>
    <t>NON161608</t>
  </si>
  <si>
    <t>76 Lincoln Avenue - 4.8kW</t>
  </si>
  <si>
    <t>NON161600</t>
  </si>
  <si>
    <t>10 Grace Avenue - 4.875kW</t>
  </si>
  <si>
    <t>NON161637</t>
  </si>
  <si>
    <t>9 Belair Avenue - 5.27kW</t>
  </si>
  <si>
    <t>NON161614</t>
  </si>
  <si>
    <t>23 Camp Street - 5.4kW</t>
  </si>
  <si>
    <t>NON161609</t>
  </si>
  <si>
    <t>96 Longwood Avenue - 5.7kW</t>
  </si>
  <si>
    <t>NON159800</t>
  </si>
  <si>
    <t>REC-ME-Barbara Rachel</t>
  </si>
  <si>
    <t>NON161763</t>
  </si>
  <si>
    <t>REC-ME-Peter LaChance</t>
  </si>
  <si>
    <t>NON159861</t>
  </si>
  <si>
    <t>REC-NH-Nancy Cavalieri</t>
  </si>
  <si>
    <t>NON161602</t>
  </si>
  <si>
    <t>46 Plainfield Pike - 6kW</t>
  </si>
  <si>
    <t>Clayville</t>
  </si>
  <si>
    <t>NON161603</t>
  </si>
  <si>
    <t>24 All Saints Street - 6kW</t>
  </si>
  <si>
    <t>NON161607</t>
  </si>
  <si>
    <t>59 Roslyn Avenue - 6kW</t>
  </si>
  <si>
    <t>NON161667</t>
  </si>
  <si>
    <t>REC-ME-Kathi Daigle</t>
  </si>
  <si>
    <t>NON161590</t>
  </si>
  <si>
    <t>20 Academy Avenue - 6.3kW</t>
  </si>
  <si>
    <t>NON121967</t>
  </si>
  <si>
    <t>REC-NH-David Agans</t>
  </si>
  <si>
    <t>NON161718</t>
  </si>
  <si>
    <t>REC-ME-Ariel Despain</t>
  </si>
  <si>
    <t>NON161770</t>
  </si>
  <si>
    <t>REC-ME-Theresa Mercier</t>
  </si>
  <si>
    <t>NON161849</t>
  </si>
  <si>
    <t>REC-ME-Joe Viselli</t>
  </si>
  <si>
    <t>NON161648</t>
  </si>
  <si>
    <t>131 Massasoit Avenue - 6.5kW</t>
  </si>
  <si>
    <t>NON161628</t>
  </si>
  <si>
    <t>2 Park Drive - 6.51kW</t>
  </si>
  <si>
    <t>NON161636</t>
  </si>
  <si>
    <t>48 Overlea Road - 6.51kW</t>
  </si>
  <si>
    <t>NON161595</t>
  </si>
  <si>
    <t>1038 Waterman Avenue - 6.6kW</t>
  </si>
  <si>
    <t>1948-20</t>
  </si>
  <si>
    <t>NON161847</t>
  </si>
  <si>
    <t>Keene Housing #21 Harmony Lane Apt 1</t>
  </si>
  <si>
    <t>BHS-NH</t>
  </si>
  <si>
    <t>SolarEdge Technologies, Inc.</t>
  </si>
  <si>
    <t>NON161853</t>
  </si>
  <si>
    <t>Keene Housing #21 Harmony Lane Apt 2</t>
  </si>
  <si>
    <t>NON161854</t>
  </si>
  <si>
    <t>Keene Housing #21 Harmony Lane Apt 3</t>
  </si>
  <si>
    <t>NON161582</t>
  </si>
  <si>
    <t>REC-ME-Elizabeth Stevens</t>
  </si>
  <si>
    <t>NON161733</t>
  </si>
  <si>
    <t>REC-ME-Darren Redman</t>
  </si>
  <si>
    <t>Long Island</t>
  </si>
  <si>
    <t>NON161644</t>
  </si>
  <si>
    <t>417 Pontiac Avenue - 6.825kW</t>
  </si>
  <si>
    <t>NON32820</t>
  </si>
  <si>
    <t>Cordone - PV</t>
  </si>
  <si>
    <t>NON161589</t>
  </si>
  <si>
    <t>32 Viking Drive - 6.9kW</t>
  </si>
  <si>
    <t>NON161621</t>
  </si>
  <si>
    <t>67 Capital Street - 7.015kW</t>
  </si>
  <si>
    <t>NON161647</t>
  </si>
  <si>
    <t>42 Ethan Way - 7.15kW</t>
  </si>
  <si>
    <t>NON159835</t>
  </si>
  <si>
    <t>REC-ME-David Keith</t>
  </si>
  <si>
    <t>Mariaville</t>
  </si>
  <si>
    <t>NON159837</t>
  </si>
  <si>
    <t>REC-ME-Hilary Clark second system</t>
  </si>
  <si>
    <t>NON161618</t>
  </si>
  <si>
    <t>63 Ames Street - 7.35kW</t>
  </si>
  <si>
    <t>NON161626</t>
  </si>
  <si>
    <t>61 Columbine Avenue - 7.44kW</t>
  </si>
  <si>
    <t>NON159911</t>
  </si>
  <si>
    <t>REC-ME-Thomas Boatman</t>
  </si>
  <si>
    <t>NON161750</t>
  </si>
  <si>
    <t>REC-ME-Carol Gillespie</t>
  </si>
  <si>
    <t>NON161591</t>
  </si>
  <si>
    <t>55 Park Avenue - 7.5kW</t>
  </si>
  <si>
    <t>NON161611</t>
  </si>
  <si>
    <t>150 McGirr Street - 7.5kW</t>
  </si>
  <si>
    <t>NON161859</t>
  </si>
  <si>
    <t>Keene Housing #25 Harmony Lane Apt 1</t>
  </si>
  <si>
    <t>NON161860</t>
  </si>
  <si>
    <t>Keene Housing #25 Harmony Lane Apt 2</t>
  </si>
  <si>
    <t>NON161861</t>
  </si>
  <si>
    <t>Keene Housing #25 Harmony Lane Apt 3</t>
  </si>
  <si>
    <t>NON161756</t>
  </si>
  <si>
    <t>REC-ME-Peter Higgins</t>
  </si>
  <si>
    <t>Greene</t>
  </si>
  <si>
    <t>NON161649</t>
  </si>
  <si>
    <t>9 Surrey Lane - 7.8kW</t>
  </si>
  <si>
    <t>NON161673</t>
  </si>
  <si>
    <t>Gish, Peter Residence - P Gish</t>
  </si>
  <si>
    <t>Liberty Utilities</t>
  </si>
  <si>
    <t>NON161596</t>
  </si>
  <si>
    <t>31 Seneca Road - 8.1kW</t>
  </si>
  <si>
    <t>NON161749</t>
  </si>
  <si>
    <t>REC-ME-Alysia Dargie</t>
  </si>
  <si>
    <t>NON161623</t>
  </si>
  <si>
    <t>65 Thomas Anthony Road - 8.235kW</t>
  </si>
  <si>
    <t>NON161660</t>
  </si>
  <si>
    <t>REC-ME-Paul Lamson-LaPlume</t>
  </si>
  <si>
    <t>NON161731</t>
  </si>
  <si>
    <t>REC-ME-Richard Brewster</t>
  </si>
  <si>
    <t>NON161638</t>
  </si>
  <si>
    <t>35 Kay Street - 8.45kW</t>
  </si>
  <si>
    <t>NON161569</t>
  </si>
  <si>
    <t>REC-NH-Jeff Beltramo</t>
  </si>
  <si>
    <t>NON161622</t>
  </si>
  <si>
    <t>182 Ausdale Road - 8.54kW</t>
  </si>
  <si>
    <t>NON161549</t>
  </si>
  <si>
    <t>REC-ME-Max Welsh</t>
  </si>
  <si>
    <t>NON161594</t>
  </si>
  <si>
    <t>13 Early Street - 8.7kW</t>
  </si>
  <si>
    <t>NON153761</t>
  </si>
  <si>
    <t>REC-NH-Peter Corey</t>
  </si>
  <si>
    <t>NON159848</t>
  </si>
  <si>
    <t>REC-ME-Barbara Toomey</t>
  </si>
  <si>
    <t>NON161719</t>
  </si>
  <si>
    <t>REC-ME-Mike Morgan - Eliot ME</t>
  </si>
  <si>
    <t>NON161755</t>
  </si>
  <si>
    <t>REC-ME-Sandra Landry</t>
  </si>
  <si>
    <t>NON161895</t>
  </si>
  <si>
    <t>REC-ME-Sebastian Jablonski</t>
  </si>
  <si>
    <t>NON161592</t>
  </si>
  <si>
    <t>300 Carriage Drive - 9kW</t>
  </si>
  <si>
    <t>NON161610</t>
  </si>
  <si>
    <t>838 Centerville Road - 9kW</t>
  </si>
  <si>
    <t>NON161625</t>
  </si>
  <si>
    <t>80 Bungy Road - 9.15kW</t>
  </si>
  <si>
    <t>NON161640</t>
  </si>
  <si>
    <t>171 Old Baptist Road - 9.15kW</t>
  </si>
  <si>
    <t>NON161568</t>
  </si>
  <si>
    <t>REC-NH-Jack Bingham-226 Merry Hill Road</t>
  </si>
  <si>
    <t>NON161620</t>
  </si>
  <si>
    <t>2 Woodmist Circle - 9.3kW</t>
  </si>
  <si>
    <t>NON161613</t>
  </si>
  <si>
    <t>54 Ballston Avenue - 9.36kW</t>
  </si>
  <si>
    <t>NON161840</t>
  </si>
  <si>
    <t>Keene Housing #15 Harmony Lane Apt 1</t>
  </si>
  <si>
    <t>NON161841</t>
  </si>
  <si>
    <t>Keene Housing #15 Harmony Lane Apt 2</t>
  </si>
  <si>
    <t>NON161842</t>
  </si>
  <si>
    <t>Keene Housing #15 Harmony Lane Apt 3</t>
  </si>
  <si>
    <t>NON161843</t>
  </si>
  <si>
    <t>Keene Housing #16 Harmony Lane Apt 1</t>
  </si>
  <si>
    <t>NON161844</t>
  </si>
  <si>
    <t>Keene Housing #16 Harmony Lane Apt 2</t>
  </si>
  <si>
    <t>NON161845</t>
  </si>
  <si>
    <t>Keene Housing #16 Harmony Lane Apt 3</t>
  </si>
  <si>
    <t>NON161846</t>
  </si>
  <si>
    <t>Keene Housing #16 Harmony Lane Apt 4</t>
  </si>
  <si>
    <t>NON161855</t>
  </si>
  <si>
    <t>Keene Housing #24 Harmony Lane Apt 1</t>
  </si>
  <si>
    <t>NON161856</t>
  </si>
  <si>
    <t>Keene Housing #24 Harmony Lane Apt 2</t>
  </si>
  <si>
    <t>NON161857</t>
  </si>
  <si>
    <t>Keene Housing #24 Harmony Lane Apt 3</t>
  </si>
  <si>
    <t>NON161858</t>
  </si>
  <si>
    <t>Keene Housing #24 Harmony Lane Apt 4</t>
  </si>
  <si>
    <t>NON161616</t>
  </si>
  <si>
    <t>865 Willett Avenue - 9.6kW</t>
  </si>
  <si>
    <t>NON161631</t>
  </si>
  <si>
    <t>53 Brown Avenue - 9.61kW</t>
  </si>
  <si>
    <t>NON159822</t>
  </si>
  <si>
    <t>REC-ME-Ben Donaldson</t>
  </si>
  <si>
    <t>NON161642</t>
  </si>
  <si>
    <t>12 Twin Oaks Drive - 9.75kW</t>
  </si>
  <si>
    <t>NON161959</t>
  </si>
  <si>
    <t>REC-NH-Brad Connolly and Dottie Larkin</t>
  </si>
  <si>
    <t>NON161865</t>
  </si>
  <si>
    <t>Keene Housing #8 Harmony Lane Apt 1</t>
  </si>
  <si>
    <t>NON161866</t>
  </si>
  <si>
    <t>Keene Housing #8 Harmony Lane Apt 2</t>
  </si>
  <si>
    <t>NON161867</t>
  </si>
  <si>
    <t>Keene Housing #8 Harmony Lane Apt 3</t>
  </si>
  <si>
    <t>NON161868</t>
  </si>
  <si>
    <t>Keene Housing #8 Harmony Lane Apt 4</t>
  </si>
  <si>
    <t>NON161869</t>
  </si>
  <si>
    <t>Keene Housing #8 Harmony Lane Apt 5</t>
  </si>
  <si>
    <t>NON161606</t>
  </si>
  <si>
    <t>2480 Main Road - 9.9kW</t>
  </si>
  <si>
    <t>NON161870</t>
  </si>
  <si>
    <t>Keene Housing Community Building Harmony Lane</t>
  </si>
  <si>
    <t>NON161630</t>
  </si>
  <si>
    <t>29 Lincoln Meadows Drive - 10.065kW</t>
  </si>
  <si>
    <t>NON159847</t>
  </si>
  <si>
    <t>REC-ME-Stanley Sampson</t>
  </si>
  <si>
    <t>NON161632</t>
  </si>
  <si>
    <t>3 Tyler Street - 10.08kW</t>
  </si>
  <si>
    <t>NON161635</t>
  </si>
  <si>
    <t>39 Billington Circle - 10.08kW</t>
  </si>
  <si>
    <t>NON161752</t>
  </si>
  <si>
    <t>REC-NH-Stephanie Kelliher</t>
  </si>
  <si>
    <t>NON161615</t>
  </si>
  <si>
    <t>77 Governor Bradford Drive - 10.2kW</t>
  </si>
  <si>
    <t>NON161864</t>
  </si>
  <si>
    <t>Keene Housing #28 Harmony Lane Apt 3</t>
  </si>
  <si>
    <t>1834-19</t>
  </si>
  <si>
    <t>NON161922</t>
  </si>
  <si>
    <t>Norris, Jeffrey Residence - J Norris</t>
  </si>
  <si>
    <t>NON161555</t>
  </si>
  <si>
    <t>REC-ME-Bill VanderWolk</t>
  </si>
  <si>
    <t>NON161645</t>
  </si>
  <si>
    <t>386 Parkside Drive - 10.4kW</t>
  </si>
  <si>
    <t>NON161612</t>
  </si>
  <si>
    <t>26 Beechwood Hollow - 10.54kW</t>
  </si>
  <si>
    <t>NON161862</t>
  </si>
  <si>
    <t>Keene Housing #28 Harmony Lane Apt 1</t>
  </si>
  <si>
    <t>NON161863</t>
  </si>
  <si>
    <t>Keene Housing #28 Harmony Lane Apt 2</t>
  </si>
  <si>
    <t>NON161720</t>
  </si>
  <si>
    <t>REC-ME-Suzanne Lowell</t>
  </si>
  <si>
    <t>NON161601</t>
  </si>
  <si>
    <t>132 Pound Road - 10.8kW</t>
  </si>
  <si>
    <t>NON161617</t>
  </si>
  <si>
    <t>2 Armas Court - 10.8kW</t>
  </si>
  <si>
    <t>NON161619</t>
  </si>
  <si>
    <t>91 Lilac Lane - 10.8kW</t>
  </si>
  <si>
    <t>NON161633</t>
  </si>
  <si>
    <t>193 West Main Road - 10.8kW</t>
  </si>
  <si>
    <t>NON131162</t>
  </si>
  <si>
    <t>REC-NH-Andrew Dauer</t>
  </si>
  <si>
    <t>NON161624</t>
  </si>
  <si>
    <t>4 Armas Court - 10.98kW</t>
  </si>
  <si>
    <t>NON161634</t>
  </si>
  <si>
    <t>12 Long Lane - 10.98kW</t>
  </si>
  <si>
    <t>NON161641</t>
  </si>
  <si>
    <t>129 Staples Road - 11.05kW</t>
  </si>
  <si>
    <t>NON161593</t>
  </si>
  <si>
    <t>3 Wolf Court - 11.4kW</t>
  </si>
  <si>
    <t>NON161759</t>
  </si>
  <si>
    <t>REC-ME-Joanne Bacharach</t>
  </si>
  <si>
    <t>NON161629</t>
  </si>
  <si>
    <t>25 Wapping Road - 11.78kW</t>
  </si>
  <si>
    <t>NON161779</t>
  </si>
  <si>
    <t>REC-ME-Anton Rzhanov</t>
  </si>
  <si>
    <t>NON159796</t>
  </si>
  <si>
    <t>REC-ME-Jude Boucher</t>
  </si>
  <si>
    <t>NON161730</t>
  </si>
  <si>
    <t>REC-ME-Rick Chase</t>
  </si>
  <si>
    <t>NON161782</t>
  </si>
  <si>
    <t>REC-ME-James Sabatino</t>
  </si>
  <si>
    <t>NON36099</t>
  </si>
  <si>
    <t>REC-NH-Abe Fanning</t>
  </si>
  <si>
    <t>NON161732</t>
  </si>
  <si>
    <t>REC-ME-Richard and Melissa Abato</t>
  </si>
  <si>
    <t>NON161810</t>
  </si>
  <si>
    <t>REC-ME-Tammy Hinkley</t>
  </si>
  <si>
    <t>NON159843</t>
  </si>
  <si>
    <t>REC-ME-JD Maloney</t>
  </si>
  <si>
    <t>NON161627</t>
  </si>
  <si>
    <t>166 Old Plainfield Pike - 14.4kW</t>
  </si>
  <si>
    <t>NON150988</t>
  </si>
  <si>
    <t>REC-NH-Robert Senior</t>
  </si>
  <si>
    <t>NON161646</t>
  </si>
  <si>
    <t>219 Russell Drive - 16kW</t>
  </si>
  <si>
    <t>NON161643</t>
  </si>
  <si>
    <t>138 Rocky Hill Road - 16.92kW</t>
  </si>
  <si>
    <t>NON161797</t>
  </si>
  <si>
    <t>REC-NH-Peter Merrill</t>
  </si>
  <si>
    <t>NON145697</t>
  </si>
  <si>
    <t>Manchester Boys and Girls Club Camp Foster</t>
  </si>
  <si>
    <t>NON161586</t>
  </si>
  <si>
    <t>REC-NH-Daniel J Anair</t>
  </si>
  <si>
    <t>NON161881</t>
  </si>
  <si>
    <t>REC-NH-Windy Ridge Corp</t>
  </si>
  <si>
    <t>NON144966</t>
  </si>
  <si>
    <t>RI NH, LLC - Federated Church of Marlborough</t>
  </si>
  <si>
    <t>1949-20</t>
  </si>
  <si>
    <t>NON145688</t>
  </si>
  <si>
    <t>OOB Chamber of Commerce</t>
  </si>
  <si>
    <t>BHS-ME</t>
  </si>
  <si>
    <t>NON161562</t>
  </si>
  <si>
    <t>Town of Deering (Garage)</t>
  </si>
  <si>
    <t>NON159916</t>
  </si>
  <si>
    <t>REC-NH-Michael Dell Orfano</t>
  </si>
  <si>
    <t>NON159844</t>
  </si>
  <si>
    <t>REC-NH-Claremont Soup Kitchen</t>
  </si>
  <si>
    <t>NON161656</t>
  </si>
  <si>
    <t>Town of Deering (Town Hall)</t>
  </si>
  <si>
    <t>NON150900</t>
  </si>
  <si>
    <t>Derryfield School - Auditorium</t>
  </si>
  <si>
    <t>NON161947</t>
  </si>
  <si>
    <t>Brown House Groundmount</t>
  </si>
  <si>
    <t>NON161952</t>
  </si>
  <si>
    <t>Freeport Housing Trust Oakleaf Terrace</t>
  </si>
  <si>
    <t>NON145693</t>
  </si>
  <si>
    <t>Capitol Center for the Arts</t>
  </si>
  <si>
    <t>NON159784</t>
  </si>
  <si>
    <t>Hanover Solar Holdings LLC - Hanover Public Safety</t>
  </si>
  <si>
    <t>NON150904</t>
  </si>
  <si>
    <t>Proctor Academy</t>
  </si>
  <si>
    <t>NON145689</t>
  </si>
  <si>
    <t>Hollis Montessori School</t>
  </si>
  <si>
    <t>NON150903</t>
  </si>
  <si>
    <t>Crossway Christian Church of Hillsborough County</t>
  </si>
  <si>
    <t>NON161953</t>
  </si>
  <si>
    <t>Skyhigh LLC - Monadnock Humane Society</t>
  </si>
  <si>
    <t>NON161664</t>
  </si>
  <si>
    <t>REC-NH-Sanborn Mills Farm</t>
  </si>
  <si>
    <t>NON153367</t>
  </si>
  <si>
    <t>Town of Madison</t>
  </si>
  <si>
    <t>NON159838</t>
  </si>
  <si>
    <t>REC-ME-Town of Arundel</t>
  </si>
  <si>
    <t>NON145690</t>
  </si>
  <si>
    <t>Islesboro Central School</t>
  </si>
  <si>
    <t>NON161639</t>
  </si>
  <si>
    <t>19 Sprague Avenue - 73.16kW</t>
  </si>
  <si>
    <t>NON151043</t>
  </si>
  <si>
    <t>Brooks Inc.</t>
  </si>
  <si>
    <t>NON144967</t>
  </si>
  <si>
    <t>RSIP, LLC - Palace Theatre</t>
  </si>
  <si>
    <t>NON145694</t>
  </si>
  <si>
    <t>Temple Beth Abraham</t>
  </si>
  <si>
    <t>NON145696</t>
  </si>
  <si>
    <t>Manchester Boys and Girls Club HQ</t>
  </si>
  <si>
    <t>NON159785</t>
  </si>
  <si>
    <t>Hanover Solar Holdings LLC - Hanover DPW - Salt Shed</t>
  </si>
  <si>
    <t>NON161908</t>
  </si>
  <si>
    <t>REC-NH-Cardoza Realty, LLC</t>
  </si>
  <si>
    <t>NON150906</t>
  </si>
  <si>
    <t>Town of North Yarmouth - Wescustogo Hall</t>
  </si>
  <si>
    <t>NON150905</t>
  </si>
  <si>
    <t>The MacDowell Colony - Lower Field</t>
  </si>
  <si>
    <t>1960-20</t>
  </si>
  <si>
    <t>NON150711</t>
  </si>
  <si>
    <t>Leavitt Farms</t>
  </si>
  <si>
    <t>NON150902</t>
  </si>
  <si>
    <t>Derryfield School - Wellness Center</t>
  </si>
  <si>
    <t>1953-20</t>
  </si>
  <si>
    <t>NON161564</t>
  </si>
  <si>
    <t>Newport Wastewater</t>
  </si>
  <si>
    <t>NON161735</t>
  </si>
  <si>
    <t>W.S. Badger Company Inc. Ground &amp; Roof</t>
  </si>
  <si>
    <t>NON161909</t>
  </si>
  <si>
    <t>REC-NH-Bernard and Patty Goclowski</t>
  </si>
  <si>
    <t>NON159647</t>
  </si>
  <si>
    <t>REC-NH-Pat and Blaise Baldissard</t>
  </si>
  <si>
    <t>NON161753</t>
  </si>
  <si>
    <t>REC-NH-Melissa Elander</t>
  </si>
  <si>
    <t>NON153845</t>
  </si>
  <si>
    <t>REC-NH-Peter Lambie</t>
  </si>
  <si>
    <t>NON153832</t>
  </si>
  <si>
    <t>REC-NH-Keith Kyzivat</t>
  </si>
  <si>
    <t>NON159854</t>
  </si>
  <si>
    <t>REC-NH-Ric Biroscak</t>
  </si>
  <si>
    <t>NON161761</t>
  </si>
  <si>
    <t>REC-ME-Amy Elliott</t>
  </si>
  <si>
    <t>NON153913</t>
  </si>
  <si>
    <t>REC-NH-Alan Robinson</t>
  </si>
  <si>
    <t>NON153900</t>
  </si>
  <si>
    <t>REC-NH-Zachary Switaj</t>
  </si>
  <si>
    <t>NON153760</t>
  </si>
  <si>
    <t>REC-NH-Devin Wilkie</t>
  </si>
  <si>
    <t>Lebanaon</t>
  </si>
  <si>
    <t>NON153763</t>
  </si>
  <si>
    <t>REC-NH-Richard Helmke</t>
  </si>
  <si>
    <t>NON161760</t>
  </si>
  <si>
    <t>REC-ME-Molly Stanley</t>
  </si>
  <si>
    <t>NON161783</t>
  </si>
  <si>
    <t>REC-ME-Daniel Poteet</t>
  </si>
  <si>
    <t>NON153790</t>
  </si>
  <si>
    <t>REC-NH-Vincent Foley Jr</t>
  </si>
  <si>
    <t>NON161834</t>
  </si>
  <si>
    <t>REC-ME-Georgia Nigro</t>
  </si>
  <si>
    <t>NON153951</t>
  </si>
  <si>
    <t>REC-NH-Cory von Wallenstein - Beechwood Drive</t>
  </si>
  <si>
    <t>NON153784</t>
  </si>
  <si>
    <t>REC-NH-Michael Trilling</t>
  </si>
  <si>
    <t>NON153758</t>
  </si>
  <si>
    <t>REC-NH-Todd &amp; Beth Porter</t>
  </si>
  <si>
    <t>Charlestown</t>
  </si>
  <si>
    <t>NON159634</t>
  </si>
  <si>
    <t>REC-NH-Doug Chapman</t>
  </si>
  <si>
    <t>NON153702</t>
  </si>
  <si>
    <t>REC-NH-Eric Wirch</t>
  </si>
  <si>
    <t>NON153827</t>
  </si>
  <si>
    <t>REC-NH-George Holt</t>
  </si>
  <si>
    <t>NON153771</t>
  </si>
  <si>
    <t>REC-NH-Thomas Currier</t>
  </si>
  <si>
    <t>NON153798</t>
  </si>
  <si>
    <t>REC-NH-Michael Philion</t>
  </si>
  <si>
    <t>NON161666</t>
  </si>
  <si>
    <t>REC-NH-Phani K. Raj</t>
  </si>
  <si>
    <t>NON153788</t>
  </si>
  <si>
    <t>REC-NH-Pinkerton-Curry</t>
  </si>
  <si>
    <t>NON153895</t>
  </si>
  <si>
    <t>REC-NH-Anne Dowling</t>
  </si>
  <si>
    <t>NON153749</t>
  </si>
  <si>
    <t>REC-NH-Jeff and Emily Thornton</t>
  </si>
  <si>
    <t>1930-20</t>
  </si>
  <si>
    <t>MSS69439</t>
  </si>
  <si>
    <t>ECOGY02909SOLAR233.1RE</t>
  </si>
  <si>
    <t>NON153768</t>
  </si>
  <si>
    <t>REC-NH-Donald Koppel</t>
  </si>
  <si>
    <t>NON161650</t>
  </si>
  <si>
    <t>10 Beechwood Hollow - 11.7kW</t>
  </si>
  <si>
    <t>NON153822</t>
  </si>
  <si>
    <t>REC-NH-Tom Grant</t>
  </si>
  <si>
    <t>NON153747</t>
  </si>
  <si>
    <t>REC-NH-Benjamin Cole</t>
  </si>
  <si>
    <t>NON153796</t>
  </si>
  <si>
    <t>REC-NH-John and Allie Sjolund</t>
  </si>
  <si>
    <t>NON161893</t>
  </si>
  <si>
    <t>REC-NH-Matthew Legan</t>
  </si>
  <si>
    <t>NON159832</t>
  </si>
  <si>
    <t>REC-ME-Casco Village Church</t>
  </si>
  <si>
    <t>NON161658</t>
  </si>
  <si>
    <t>Town of Jackson (Offices)</t>
  </si>
  <si>
    <t>NON159633</t>
  </si>
  <si>
    <t>REC-ME-Susan Powell</t>
  </si>
  <si>
    <t>NON153924</t>
  </si>
  <si>
    <t>REC-NH-Charles Lawrance</t>
  </si>
  <si>
    <t>NON153746</t>
  </si>
  <si>
    <t>REC-NH-Robert Gustafson</t>
  </si>
  <si>
    <t>Eversource NH</t>
  </si>
  <si>
    <t>NON161850</t>
  </si>
  <si>
    <t>NON159636</t>
  </si>
  <si>
    <t>REC-NH-Charlie Bullerwell</t>
  </si>
  <si>
    <t>NON153803</t>
  </si>
  <si>
    <t>REC-NH-Sean Paley</t>
  </si>
  <si>
    <t>NON153835</t>
  </si>
  <si>
    <t>REC-NH-Mark Mattson</t>
  </si>
  <si>
    <t>NON159801</t>
  </si>
  <si>
    <t>REC-ME-Andrew McKenna</t>
  </si>
  <si>
    <t>NON153824</t>
  </si>
  <si>
    <t>REC-NH-Timothy &amp; Sarah Straz</t>
  </si>
  <si>
    <t>NON159660</t>
  </si>
  <si>
    <t>REC-ME-Hilary Clark</t>
  </si>
  <si>
    <t>NON159638</t>
  </si>
  <si>
    <t>REC-NH-Cole Robinson</t>
  </si>
  <si>
    <t>NON159795</t>
  </si>
  <si>
    <t>REC-ME-Gina Douglass</t>
  </si>
  <si>
    <t>NON159914</t>
  </si>
  <si>
    <t>REC-NH-Walter Meltzer</t>
  </si>
  <si>
    <t>NON159802</t>
  </si>
  <si>
    <t>REC-ME-Andrew Schiller</t>
  </si>
  <si>
    <t>Ogunquit</t>
  </si>
  <si>
    <t>NON153847</t>
  </si>
  <si>
    <t>REC-NH-Chris Kelliher</t>
  </si>
  <si>
    <t>NON153846</t>
  </si>
  <si>
    <t>REC-NH-James Freeman</t>
  </si>
  <si>
    <t>NON153932</t>
  </si>
  <si>
    <t>REC-NH-Lawrence Gleekia</t>
  </si>
  <si>
    <t>NON153839</t>
  </si>
  <si>
    <t>REC-NH-Mark Arsenault</t>
  </si>
  <si>
    <t>NON153918</t>
  </si>
  <si>
    <t>REC-NH-Christian Kenyeres &amp; Alysun McMahon</t>
  </si>
  <si>
    <t>NON161768</t>
  </si>
  <si>
    <t>College of the Atlantic- Center for Human Ecology</t>
  </si>
  <si>
    <t>NON153910</t>
  </si>
  <si>
    <t>REC-NH-Louis Roy</t>
  </si>
  <si>
    <t>NON153848</t>
  </si>
  <si>
    <t>REC-NH-Terry Melim</t>
  </si>
  <si>
    <t>NON159711</t>
  </si>
  <si>
    <t>REC-ME-Jake Elie</t>
  </si>
  <si>
    <t>NON153922</t>
  </si>
  <si>
    <t>REC-NH-Dan and Ellen Bayrouty</t>
  </si>
  <si>
    <t>NON153952</t>
  </si>
  <si>
    <t>REC-ME-Erik Martin</t>
  </si>
  <si>
    <t>NON159915</t>
  </si>
  <si>
    <t>REC-NH-April Ross</t>
  </si>
  <si>
    <t>NON159696</t>
  </si>
  <si>
    <t>REC-ME-Sara Hayes</t>
  </si>
  <si>
    <t>NON159736</t>
  </si>
  <si>
    <t>REC-ME-Dave Harrison</t>
  </si>
  <si>
    <t>NON153912</t>
  </si>
  <si>
    <t>REC-NH-Russ and Cassandra Powers</t>
  </si>
  <si>
    <t>NON161781</t>
  </si>
  <si>
    <t>REC-NH-Paula and Dan Marston</t>
  </si>
  <si>
    <t>NON153838</t>
  </si>
  <si>
    <t>REC-NH-Derick Willson</t>
  </si>
  <si>
    <t>NON153933</t>
  </si>
  <si>
    <t>REC-NH-Glenn Taylor</t>
  </si>
  <si>
    <t>NON159646</t>
  </si>
  <si>
    <t>REC-ME-Noah Watson</t>
  </si>
  <si>
    <t>1934-20</t>
  </si>
  <si>
    <t>NON153854</t>
  </si>
  <si>
    <t>Jeremy Pelletier System #1</t>
  </si>
  <si>
    <t>NON159659</t>
  </si>
  <si>
    <t>REC-ME-Charlie Maddaus</t>
  </si>
  <si>
    <t>Sumner</t>
  </si>
  <si>
    <t>NON153955</t>
  </si>
  <si>
    <t>REC-ME-Joshua Moss and Lena Geraghty</t>
  </si>
  <si>
    <t>NON153957</t>
  </si>
  <si>
    <t>REC-NH-Keith Eichmann</t>
  </si>
  <si>
    <t>NON153855</t>
  </si>
  <si>
    <t>REC-NH-Cindy Shea</t>
  </si>
  <si>
    <t>NON153929</t>
  </si>
  <si>
    <t>REC-ME-Mark Ayers</t>
  </si>
  <si>
    <t>NON159698</t>
  </si>
  <si>
    <t>REC-NH-Kevin &amp; Cheryl Tacy</t>
  </si>
  <si>
    <t>NON153934</t>
  </si>
  <si>
    <t>REC-NH-John Hollinger</t>
  </si>
  <si>
    <t>NON153908</t>
  </si>
  <si>
    <t>REC-NH-Penny Marketing Limited Partnership</t>
  </si>
  <si>
    <t>NON153937</t>
  </si>
  <si>
    <t>REC-NH-Taylor and Christine Emery</t>
  </si>
  <si>
    <t>NON153950</t>
  </si>
  <si>
    <t>REC-NH-Douglas and Angela Finney</t>
  </si>
  <si>
    <t>NON159821</t>
  </si>
  <si>
    <t>REC-NH-Matt and Kelly Kaufmann</t>
  </si>
  <si>
    <t>NON153958</t>
  </si>
  <si>
    <t>REC-NH-Nathan Chamberlin</t>
  </si>
  <si>
    <t>NON159767</t>
  </si>
  <si>
    <t>REC-NH-Erin Farwell</t>
  </si>
  <si>
    <t>NON153921</t>
  </si>
  <si>
    <t>REC-NH-Kevin McCarthy</t>
  </si>
  <si>
    <t>NON159627</t>
  </si>
  <si>
    <t>REC-NH-Justin Malinosky</t>
  </si>
  <si>
    <t>NON161765</t>
  </si>
  <si>
    <t>Islesboro Transfer Station</t>
  </si>
  <si>
    <t>NON159734</t>
  </si>
  <si>
    <t>REC-NH-Jack D Savage and Cheryl E Kimball</t>
  </si>
  <si>
    <t>NON161924</t>
  </si>
  <si>
    <t>REC-ME-John Leonard</t>
  </si>
  <si>
    <t>NON153917</t>
  </si>
  <si>
    <t>REC-NH-Christopher Nelson</t>
  </si>
  <si>
    <t>NON153935</t>
  </si>
  <si>
    <t>REC-NH-Smith Ross</t>
  </si>
  <si>
    <t>NON159635</t>
  </si>
  <si>
    <t>REC-NH-Kim Bean second system</t>
  </si>
  <si>
    <t>NON159712</t>
  </si>
  <si>
    <t>REC-NH-Jamie and Laurie Farmer</t>
  </si>
  <si>
    <t>NON159705</t>
  </si>
  <si>
    <t>REC-NH-David Lee</t>
  </si>
  <si>
    <t>NON159794</t>
  </si>
  <si>
    <t>REC-NH-Julie and Jay Davis</t>
  </si>
  <si>
    <t>NON153926</t>
  </si>
  <si>
    <t>REC-NH-Stefanie King</t>
  </si>
  <si>
    <t>NON153941</t>
  </si>
  <si>
    <t>REC-NH-Jared Rand</t>
  </si>
  <si>
    <t>NON161652</t>
  </si>
  <si>
    <t>70 Alfred Drowne Road - 11.375kW</t>
  </si>
  <si>
    <t>1940-20</t>
  </si>
  <si>
    <t>MSS69600</t>
  </si>
  <si>
    <t>GD1Hopkinton02804Solar4125NM</t>
  </si>
  <si>
    <t>NON153954</t>
  </si>
  <si>
    <t>REC-NH-Michael Leuchtenberger</t>
  </si>
  <si>
    <t>1938-20</t>
  </si>
  <si>
    <t>MSS69605</t>
  </si>
  <si>
    <t>GD2Hopkinton02804Solar2625NM</t>
  </si>
  <si>
    <t>NON159788</t>
  </si>
  <si>
    <t>REC-NH-Dan and Meredith Coffin</t>
  </si>
  <si>
    <t>NON159637</t>
  </si>
  <si>
    <t>REC-NH-John Curtis</t>
  </si>
  <si>
    <t>NON161671</t>
  </si>
  <si>
    <t>REC-NH-Jesse S Cook</t>
  </si>
  <si>
    <t>NON161778</t>
  </si>
  <si>
    <t>REC-ME-Ron Hall</t>
  </si>
  <si>
    <t>NON161653</t>
  </si>
  <si>
    <t>4 Dion Avenue - 9.1kW</t>
  </si>
  <si>
    <t>1968-20</t>
  </si>
  <si>
    <t>MSS69675</t>
  </si>
  <si>
    <t>Town of Windham</t>
  </si>
  <si>
    <t>1939-20</t>
  </si>
  <si>
    <t>MSS69636</t>
  </si>
  <si>
    <t>GD3Hopkinton02804Solar3875NM</t>
  </si>
  <si>
    <t>NON159782</t>
  </si>
  <si>
    <t>REC-NH-John Bucceri</t>
  </si>
  <si>
    <t>1931-20</t>
  </si>
  <si>
    <t>MSS68726</t>
  </si>
  <si>
    <t>Nutmeg Solar</t>
  </si>
  <si>
    <t>NON159661</t>
  </si>
  <si>
    <t>REC-NH-Eric and Becky Sideman</t>
  </si>
  <si>
    <t>NON161651</t>
  </si>
  <si>
    <t>1 Park Drive - 0.39795kW</t>
  </si>
  <si>
    <t>NON159704</t>
  </si>
  <si>
    <t>REC-NH-Eric Mendelsohn</t>
  </si>
  <si>
    <t>NON159912</t>
  </si>
  <si>
    <t>REC-NH-Mark Schaad</t>
  </si>
  <si>
    <t>NON159697</t>
  </si>
  <si>
    <t>REC-NH-Amy Coombs and John Hoefle</t>
  </si>
  <si>
    <t>NON159708</t>
  </si>
  <si>
    <t>REC-NH-John Robichaud</t>
  </si>
  <si>
    <t>NON161657</t>
  </si>
  <si>
    <t>Town of Jackson (Highway Garage)</t>
  </si>
  <si>
    <t>NON161940</t>
  </si>
  <si>
    <t>Wishcamper Expansion</t>
  </si>
  <si>
    <t>NON159706</t>
  </si>
  <si>
    <t>REC-NH-Michael LaValley</t>
  </si>
  <si>
    <t>NON159780</t>
  </si>
  <si>
    <t>REC-NH-Aimee Ayers</t>
  </si>
  <si>
    <t>NON161565</t>
  </si>
  <si>
    <t>REC-NH-Dagny Taggart, LLC</t>
  </si>
  <si>
    <t>1937-20</t>
  </si>
  <si>
    <t>NON159703</t>
  </si>
  <si>
    <t>MGED HS- MGED HS Solar</t>
  </si>
  <si>
    <t>NON159735</t>
  </si>
  <si>
    <t>REC-NH-Gita Bafundi</t>
  </si>
  <si>
    <t>NON159759</t>
  </si>
  <si>
    <t>REC-NH-Jeffrey Miller</t>
  </si>
  <si>
    <t>NON159707</t>
  </si>
  <si>
    <t>REC-NH-Joesph Wahl</t>
  </si>
  <si>
    <t>NON159779</t>
  </si>
  <si>
    <t>REC-NH-David Beauchemin</t>
  </si>
  <si>
    <t>NON159781</t>
  </si>
  <si>
    <t>REC-NH-Roxie Severance</t>
  </si>
  <si>
    <t>NON159783</t>
  </si>
  <si>
    <t>REC-NH-James DeAngelis</t>
  </si>
  <si>
    <t>NON159733</t>
  </si>
  <si>
    <t>REC-NH-Donald Floyd and Sally Atwater</t>
  </si>
  <si>
    <t>NON161764</t>
  </si>
  <si>
    <t>REC-ME-Laurie Hanley</t>
  </si>
  <si>
    <t>1958-20</t>
  </si>
  <si>
    <t>NON159664</t>
  </si>
  <si>
    <t>Western NH Solar Holdings LLC - Dr. Crisp Elementary School</t>
  </si>
  <si>
    <t>1957-20</t>
  </si>
  <si>
    <t>NON159665</t>
  </si>
  <si>
    <t>Western NH Solar Holdings LLC - Fairgrounds Middle School</t>
  </si>
  <si>
    <t>1959-20</t>
  </si>
  <si>
    <t>MSS69684</t>
  </si>
  <si>
    <t>BLACKHORSE02885SOLAR3750NM</t>
  </si>
  <si>
    <t>NON161722</t>
  </si>
  <si>
    <t>REC-NH-Ric &amp; Elaina Jack</t>
  </si>
  <si>
    <t>NON159792</t>
  </si>
  <si>
    <t>REC-NH-Michael Reeve second system</t>
  </si>
  <si>
    <t>NON159710</t>
  </si>
  <si>
    <t>REC-NH-Natalie Gendron</t>
  </si>
  <si>
    <t>NON159709</t>
  </si>
  <si>
    <t>REC-NH-Stephen Sanborn</t>
  </si>
  <si>
    <t>NON161566</t>
  </si>
  <si>
    <t>REC-NH-Renarl Ave LLC</t>
  </si>
  <si>
    <t>NON159776</t>
  </si>
  <si>
    <t>REC-NH-Dale Willoughby</t>
  </si>
  <si>
    <t>NON159823</t>
  </si>
  <si>
    <t>REC-NH-Edgar Condict second system</t>
  </si>
  <si>
    <t>NON161905</t>
  </si>
  <si>
    <t>REC-ME-James Klecko</t>
  </si>
  <si>
    <t>NON159845</t>
  </si>
  <si>
    <t>REC-NH-Tracy &amp; Scott Ramsey</t>
  </si>
  <si>
    <t>NON161879</t>
  </si>
  <si>
    <t>REC-NH-Albert Carbonneau</t>
  </si>
  <si>
    <t>NON161551</t>
  </si>
  <si>
    <t>REC-NH-Frank Reynolds</t>
  </si>
  <si>
    <t>NON161923</t>
  </si>
  <si>
    <t>Cyr, Michelle Residence - M Cyr</t>
  </si>
  <si>
    <t>NON159859</t>
  </si>
  <si>
    <t>REC-ME-Michael P Rodger</t>
  </si>
  <si>
    <t>NON161740</t>
  </si>
  <si>
    <t>REC-NH-Grace Whitis</t>
  </si>
  <si>
    <t>Milton Mills</t>
  </si>
  <si>
    <t>1967-20</t>
  </si>
  <si>
    <t>MSS69714</t>
  </si>
  <si>
    <t>Town of Gray Landfill</t>
  </si>
  <si>
    <t>Gray</t>
  </si>
  <si>
    <t>1944-20</t>
  </si>
  <si>
    <t>NON159836</t>
  </si>
  <si>
    <t>Tiverton - Crandall Road 2</t>
  </si>
  <si>
    <t>Inaccess Inc.</t>
  </si>
  <si>
    <t>1943-20</t>
  </si>
  <si>
    <t>NON159741</t>
  </si>
  <si>
    <t>Tiverton - Crandall Road 1</t>
  </si>
  <si>
    <t>NON161663</t>
  </si>
  <si>
    <t>REC-NH-Vladimir Hromis</t>
  </si>
  <si>
    <t>NON161774</t>
  </si>
  <si>
    <t>REC-ME-Terri Sirois</t>
  </si>
  <si>
    <t>NON159804</t>
  </si>
  <si>
    <t>REC-NH-Derek &amp; Cynthia Tomlinson</t>
  </si>
  <si>
    <t>NON161725</t>
  </si>
  <si>
    <t>REC-NH-Piyush &amp; Nimisha Patel</t>
  </si>
  <si>
    <t>1956-20</t>
  </si>
  <si>
    <t>NON159787</t>
  </si>
  <si>
    <t>Stateline Solar Holdings LLC - Hanover Water Dept.</t>
  </si>
  <si>
    <t>1945-20</t>
  </si>
  <si>
    <t>NON159827</t>
  </si>
  <si>
    <t>ISM Solar Cranston LLC</t>
  </si>
  <si>
    <t>NON161754</t>
  </si>
  <si>
    <t>REC-ME-Bill Hensley</t>
  </si>
  <si>
    <t>NON161848</t>
  </si>
  <si>
    <t>REC-ME-Charles Blaine</t>
  </si>
  <si>
    <t>NON161762</t>
  </si>
  <si>
    <t>REC-ME-Kim Chesterfield</t>
  </si>
  <si>
    <t>NON159829</t>
  </si>
  <si>
    <t>REC-NH-Kevin Grady</t>
  </si>
  <si>
    <t>NON161661</t>
  </si>
  <si>
    <t>REC-NH-Reed Loy and Linden Rayton</t>
  </si>
  <si>
    <t>NON159824</t>
  </si>
  <si>
    <t>REC-NH-Eric Spear</t>
  </si>
  <si>
    <t>NON159790</t>
  </si>
  <si>
    <t>REC-MA-John Posluszny</t>
  </si>
  <si>
    <t>1952-20</t>
  </si>
  <si>
    <t>MSS69727</t>
  </si>
  <si>
    <t>SOUTHERN02763SOLAR3469QF</t>
  </si>
  <si>
    <t>NON161524</t>
  </si>
  <si>
    <t>REC-ME-Joseph Rardin</t>
  </si>
  <si>
    <t>NON161773</t>
  </si>
  <si>
    <t>REC-ME-Robert Arney</t>
  </si>
  <si>
    <t>NON159828</t>
  </si>
  <si>
    <t>REC-NH-Hardcastle, Manley &amp; Lawrence LLC</t>
  </si>
  <si>
    <t>NON161767</t>
  </si>
  <si>
    <t>The Ecology School -Ground Mount</t>
  </si>
  <si>
    <t>NON161939</t>
  </si>
  <si>
    <t>Community Solar New England, LLC - Streamside CSF</t>
  </si>
  <si>
    <t>Vassalboro</t>
  </si>
  <si>
    <t>1951-20</t>
  </si>
  <si>
    <t>MSS69736</t>
  </si>
  <si>
    <t>GreenWO02814Solar1800NM</t>
  </si>
  <si>
    <t>1950-20</t>
  </si>
  <si>
    <t>MSS69724</t>
  </si>
  <si>
    <t>Green02827Solar3000RE</t>
  </si>
  <si>
    <t>Massachusetts Municipal Wholesale Electric Company (MMWEC)</t>
  </si>
  <si>
    <t>Energy New England (ENE)</t>
  </si>
  <si>
    <t>Massachusetts Clean Energy Center (MassCEC)</t>
  </si>
  <si>
    <t>West Brattleboro</t>
  </si>
  <si>
    <t>E. Providence</t>
  </si>
  <si>
    <t>East Arlington</t>
  </si>
  <si>
    <t xml:space="preserve">North Berwick </t>
  </si>
  <si>
    <r>
      <t>Photovoltaic - SL, SM, SMAES, SMANG, SMAUN</t>
    </r>
    <r>
      <rPr>
        <b/>
        <vertAlign val="superscript"/>
        <sz val="10"/>
        <color theme="1"/>
        <rFont val="Calibri"/>
        <family val="2"/>
        <scheme val="minor"/>
      </rPr>
      <t>1</t>
    </r>
  </si>
  <si>
    <t>† Output from these Generation Units will qualify as RPS Class 1 Renewable Generation -- and thereby generate RPS Class I Renewable Energy Certificates -- only when and if they meet the provisions at 225 CMR 14.05(5) that pertain to any Generation Unit that is located outside of the ISO-New England control area.</t>
  </si>
  <si>
    <t>§ The earliest date on which generation can result in the RPS Class I Renewable Energy Certificates. This is usually, but not necessarily, the Commercial Operation Date, which is the date the unit was interconnected with the electric grid.</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</si>
  <si>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If "X.X%" is indicated, then the Generation Unit qualifies only for "X.X%" of its output, which is the percentage attributable to post-1998 capacity additions or efficiency improvements, pursuant to the provisions of 225 CMR 14.05(2) that have been in effect since January 1, 2009.</t>
  </si>
  <si>
    <t>MA PV - Athena Solar I</t>
  </si>
  <si>
    <t>REC-NH-Melissa and Steve Finberg</t>
  </si>
  <si>
    <t>REC-NH-James Williams</t>
  </si>
  <si>
    <t>REC-NH-Stephen Frizzell</t>
  </si>
  <si>
    <t>REC-NH-Patrick Hayes</t>
  </si>
  <si>
    <t>REC-NH-Hamilton Cammann</t>
  </si>
  <si>
    <t>NON108898</t>
  </si>
  <si>
    <t>REC-NH-Matthew Yeramian</t>
  </si>
  <si>
    <t>REC-NH-Andrew Wiegardt</t>
  </si>
  <si>
    <t>REC-NH-JP McNeal</t>
  </si>
  <si>
    <t>REC-NH-Sarah Rounds</t>
  </si>
  <si>
    <t>NON128640</t>
  </si>
  <si>
    <t>Asmussen, Dave</t>
  </si>
  <si>
    <t>Bowdoinham</t>
  </si>
  <si>
    <t>REC-NH-Miles McQueen</t>
  </si>
  <si>
    <t>MSS69284</t>
  </si>
  <si>
    <t>NON153650</t>
  </si>
  <si>
    <t>REC-NH-David Therrien</t>
  </si>
  <si>
    <t>1924-20</t>
  </si>
  <si>
    <t>1920-20</t>
  </si>
  <si>
    <t>1914-20</t>
  </si>
  <si>
    <t>1918-20</t>
  </si>
  <si>
    <t>1919-20</t>
  </si>
  <si>
    <t>1917-20</t>
  </si>
  <si>
    <t>1913-20</t>
  </si>
  <si>
    <t>1941-20</t>
  </si>
  <si>
    <t>1915-20</t>
  </si>
  <si>
    <t>1916-20</t>
  </si>
  <si>
    <t>NON153490</t>
  </si>
  <si>
    <t>NON153816</t>
  </si>
  <si>
    <t>NON153909</t>
  </si>
  <si>
    <t>NON153817</t>
  </si>
  <si>
    <t>MSS68737</t>
  </si>
  <si>
    <t>NON153258</t>
  </si>
  <si>
    <t>NON153259</t>
  </si>
  <si>
    <t>NON153260</t>
  </si>
  <si>
    <t>NON153257</t>
  </si>
  <si>
    <t>NON153261</t>
  </si>
  <si>
    <t>MSS69678</t>
  </si>
  <si>
    <t>NON153255</t>
  </si>
  <si>
    <t>NON153256</t>
  </si>
  <si>
    <t>Locke Brook Solar PV</t>
  </si>
  <si>
    <t>REC-NH-BP Effingham LLC</t>
  </si>
  <si>
    <t>REC-NH-Leon Riel moved system</t>
  </si>
  <si>
    <t>REC-NH-BP Holderness LLC</t>
  </si>
  <si>
    <t>Sanford Airport Solar</t>
  </si>
  <si>
    <t>Kearsarge Fogland LLC</t>
  </si>
  <si>
    <t>Kearsarge Westerly LLC</t>
  </si>
  <si>
    <t>Kearsarge Windsor LLC</t>
  </si>
  <si>
    <t>Kearsarge Pittsfield LLC</t>
  </si>
  <si>
    <t>Kearsarge East Providence LLC</t>
  </si>
  <si>
    <t>Dirt Solar LLC</t>
  </si>
  <si>
    <t>Kearsarge Ludlow LLC</t>
  </si>
  <si>
    <t>Kearsarge Millers Falls LLC</t>
  </si>
  <si>
    <t>Skowhegan</t>
  </si>
  <si>
    <t>1961-21</t>
  </si>
  <si>
    <t>Farmington Solar</t>
  </si>
  <si>
    <t>1962-21</t>
  </si>
  <si>
    <t>Quinebaug Solar</t>
  </si>
  <si>
    <t>1966-21</t>
  </si>
  <si>
    <t>NON153834</t>
  </si>
  <si>
    <t>University Solar 2, LLC</t>
  </si>
  <si>
    <t>_00068</t>
  </si>
  <si>
    <t>_00279</t>
  </si>
  <si>
    <t>_00147</t>
  </si>
  <si>
    <t>_00122</t>
  </si>
  <si>
    <t>_00140</t>
  </si>
  <si>
    <t>_00235</t>
  </si>
  <si>
    <t>_00198</t>
  </si>
  <si>
    <t>_00313</t>
  </si>
  <si>
    <t>_01620</t>
  </si>
  <si>
    <t>_02970</t>
  </si>
  <si>
    <t>_00671</t>
  </si>
  <si>
    <t>_00856</t>
  </si>
  <si>
    <t>_01262</t>
  </si>
  <si>
    <t>_00913</t>
  </si>
  <si>
    <t>_01335</t>
  </si>
  <si>
    <t>_01418</t>
  </si>
  <si>
    <t>_02087</t>
  </si>
  <si>
    <t>_01645</t>
  </si>
  <si>
    <t>_03737</t>
  </si>
  <si>
    <t>_08180</t>
  </si>
  <si>
    <t>_08981</t>
  </si>
  <si>
    <t>_19800</t>
  </si>
  <si>
    <t>_01639</t>
  </si>
  <si>
    <t>_00018</t>
  </si>
  <si>
    <t>_00033</t>
  </si>
  <si>
    <t>_00118</t>
  </si>
  <si>
    <t>_00217</t>
  </si>
  <si>
    <t>_00386</t>
  </si>
  <si>
    <t>_00453</t>
  </si>
  <si>
    <t>_01022</t>
  </si>
  <si>
    <t>_01490</t>
  </si>
  <si>
    <t>_02176</t>
  </si>
  <si>
    <t>_02189</t>
  </si>
  <si>
    <t>_02239</t>
  </si>
  <si>
    <t>_02251</t>
  </si>
  <si>
    <t>_02258</t>
  </si>
  <si>
    <t>_06651</t>
  </si>
  <si>
    <t>_08228</t>
  </si>
  <si>
    <t>_10030</t>
  </si>
  <si>
    <t>_18781</t>
  </si>
  <si>
    <t>MSS69458</t>
  </si>
  <si>
    <t>MSS69695</t>
  </si>
  <si>
    <t>MSS69692</t>
  </si>
  <si>
    <t>MSS69652</t>
  </si>
  <si>
    <t>MSS69516</t>
  </si>
  <si>
    <t>MSS69319</t>
  </si>
  <si>
    <t>MSS69733</t>
  </si>
  <si>
    <t>MSS69703</t>
  </si>
  <si>
    <t>MSS69318</t>
  </si>
  <si>
    <t>MSS69278</t>
  </si>
  <si>
    <t>MSS69699</t>
  </si>
  <si>
    <t>MSS69697</t>
  </si>
  <si>
    <t>MSS69606</t>
  </si>
  <si>
    <t>MSS69623</t>
  </si>
  <si>
    <t>MSS69313</t>
  </si>
  <si>
    <t>MSS69182</t>
  </si>
  <si>
    <t>MSS69301</t>
  </si>
  <si>
    <t>MSS69305</t>
  </si>
  <si>
    <t>MSS69694</t>
  </si>
  <si>
    <t>MSS69653</t>
  </si>
  <si>
    <t>MSS69364</t>
  </si>
  <si>
    <t>MSS69372</t>
  </si>
  <si>
    <t>MSS68595</t>
  </si>
  <si>
    <t>MSS69351</t>
  </si>
  <si>
    <t>MSS69668</t>
  </si>
  <si>
    <t>MSS69348</t>
  </si>
  <si>
    <t>MSS69671</t>
  </si>
  <si>
    <t>MSS69352</t>
  </si>
  <si>
    <t>MSS69361</t>
  </si>
  <si>
    <t>MSS69363</t>
  </si>
  <si>
    <t>MSS69665</t>
  </si>
  <si>
    <t>MSS69673</t>
  </si>
  <si>
    <t>MSS69670</t>
  </si>
  <si>
    <t>MSS69667</t>
  </si>
  <si>
    <t>MSS69359</t>
  </si>
  <si>
    <t>MSS69360</t>
  </si>
  <si>
    <t>MSS69625</t>
  </si>
  <si>
    <t>MSS69642</t>
  </si>
  <si>
    <t>MSS69334</t>
  </si>
  <si>
    <t>MSS69629</t>
  </si>
  <si>
    <t>East Brookfield</t>
  </si>
  <si>
    <t>Wales</t>
  </si>
  <si>
    <t>Medford</t>
  </si>
  <si>
    <t>Erving</t>
  </si>
  <si>
    <t>Bernardston</t>
  </si>
  <si>
    <t>Easthampton</t>
  </si>
  <si>
    <t>1963-20</t>
  </si>
  <si>
    <t>1964-20</t>
  </si>
  <si>
    <t>NON159841</t>
  </si>
  <si>
    <t>NON153799</t>
  </si>
  <si>
    <t>GMED - GMED MLP Solar Program</t>
  </si>
  <si>
    <t>MMED - MMED MLP Solar Program</t>
  </si>
  <si>
    <t>Groveland</t>
  </si>
  <si>
    <t>Groveland Electric Light Department</t>
  </si>
  <si>
    <t>Middleton Municipal Electric Department</t>
  </si>
  <si>
    <t>Bucklin Point Biogas Engine</t>
  </si>
  <si>
    <t>Sherman Island</t>
  </si>
  <si>
    <t>Stewarts Bridge</t>
  </si>
  <si>
    <t>Riverside-Albert</t>
  </si>
  <si>
    <t>Beaver Brook</t>
  </si>
  <si>
    <t>NON121998</t>
  </si>
  <si>
    <t>IMP153841</t>
  </si>
  <si>
    <t>1954-20</t>
  </si>
  <si>
    <t>IMP153842</t>
  </si>
  <si>
    <t>1955-20</t>
  </si>
  <si>
    <t>IMP159654</t>
  </si>
  <si>
    <t>1965-20</t>
  </si>
  <si>
    <t>Littleton Electric Light &amp; Water Department</t>
  </si>
  <si>
    <t>NAED - NAED MLP Solar Program</t>
  </si>
  <si>
    <t>Belmont Municipal Light Department</t>
  </si>
  <si>
    <t>Hingham Municipal Lighting Plant</t>
  </si>
  <si>
    <t>Wellesley Municipal Light Plant</t>
  </si>
  <si>
    <t>Norwood Municipal Light Department</t>
  </si>
  <si>
    <t>Georgetown Municipal Light Department</t>
  </si>
  <si>
    <t>Wakefield Municipal Gas &amp; Light Department</t>
  </si>
  <si>
    <t>South Hadley Electric Light Department</t>
  </si>
  <si>
    <t>Shrewsbury Electric &amp; Cable Operations</t>
  </si>
  <si>
    <t>Marblehead Municipal Light Department</t>
  </si>
  <si>
    <t>Mansfield Municipal Electric Department</t>
  </si>
  <si>
    <t>Ipswich Electric Light Department</t>
  </si>
  <si>
    <t>Chicopee Electric Department</t>
  </si>
  <si>
    <t>Hudson Light &amp; Power Department</t>
  </si>
  <si>
    <t>Templeton Municipal Light &amp; Water Plant</t>
  </si>
  <si>
    <t>Concord Municipal Light Plant</t>
  </si>
  <si>
    <t>Reading Municipal Light Department</t>
  </si>
  <si>
    <t>Holden Municipal Light Department</t>
  </si>
  <si>
    <t>Boylston Municipal Light Department</t>
  </si>
  <si>
    <t>Groton Electric Light Department</t>
  </si>
  <si>
    <t>Sterling Municipal Light Department</t>
  </si>
  <si>
    <t>Ashburnham Municipal Light Plant</t>
  </si>
  <si>
    <t>1773-19</t>
  </si>
  <si>
    <r>
      <rPr>
        <vertAlign val="superscript"/>
        <sz val="11"/>
        <color theme="1"/>
        <rFont val="Calibri"/>
        <family val="2"/>
        <scheme val="minor"/>
      </rPr>
      <t>1</t>
    </r>
    <r>
      <rPr>
        <sz val="11"/>
        <color theme="1"/>
        <rFont val="Calibri"/>
        <family val="2"/>
        <scheme val="minor"/>
      </rPr>
      <t xml:space="preserve"> A Type of SM, SMAES, SMANG, or SMAUN indicates operational capacity qualified under the Solar Massachusetts Renewable Target (SMART) program. Capacity qualified under the SMART program is listed in AC. </t>
    </r>
  </si>
  <si>
    <t>East Wallingford</t>
  </si>
  <si>
    <t>NON161951</t>
  </si>
  <si>
    <t>Bow Solar Holdings LLC - Bow, Town of</t>
  </si>
  <si>
    <t>NON161961</t>
  </si>
  <si>
    <t>REC-ME-Elizabeth Woodbury</t>
  </si>
  <si>
    <t>S Berwick</t>
  </si>
  <si>
    <t>NON122221</t>
  </si>
  <si>
    <t>REC-ME-Dan DeSena</t>
  </si>
  <si>
    <t>NON161969</t>
  </si>
  <si>
    <t>REC-ME-David Smith</t>
  </si>
  <si>
    <t>NON161970</t>
  </si>
  <si>
    <t>REC-ME-Town of Albion</t>
  </si>
  <si>
    <t>Albion</t>
  </si>
  <si>
    <t>NON161974</t>
  </si>
  <si>
    <t>REC-ME-Jeffrey Davila</t>
  </si>
  <si>
    <t>NON161990</t>
  </si>
  <si>
    <t>REC-ME-Joyce Mohr</t>
  </si>
  <si>
    <t>NON162040</t>
  </si>
  <si>
    <t>REC-ME-Leslie Stanicki</t>
  </si>
  <si>
    <t>Denmark</t>
  </si>
  <si>
    <t>NON162079</t>
  </si>
  <si>
    <t>REC-ME-David Tew</t>
  </si>
  <si>
    <t>NON162083</t>
  </si>
  <si>
    <t>REC-ME-HEIWA TOFU INC</t>
  </si>
  <si>
    <t>NON162152</t>
  </si>
  <si>
    <t>REC-ME-David Howes</t>
  </si>
  <si>
    <t>NON162158</t>
  </si>
  <si>
    <t>REC-ME-Jamie Gillette</t>
  </si>
  <si>
    <t>NON162178</t>
  </si>
  <si>
    <t>REC-ME-Claudia Dengler</t>
  </si>
  <si>
    <t>NON162201</t>
  </si>
  <si>
    <t>REC-ME-Nick Burnett</t>
  </si>
  <si>
    <t>NON161955</t>
  </si>
  <si>
    <t>REC-NH-Ken Gaspard</t>
  </si>
  <si>
    <t>NON161962</t>
  </si>
  <si>
    <t>REC-NH-Keith Quinton</t>
  </si>
  <si>
    <t>NON161971</t>
  </si>
  <si>
    <t>REC-NH-Tim and Karen Anderson</t>
  </si>
  <si>
    <t>NON153550</t>
  </si>
  <si>
    <t>REC-NH-NE Solar II</t>
  </si>
  <si>
    <t>NON153551</t>
  </si>
  <si>
    <t>REC-NH-NE Solar 107 Sullivan Street</t>
  </si>
  <si>
    <t>NON162046</t>
  </si>
  <si>
    <t>REC-NH-Roy Byrnes</t>
  </si>
  <si>
    <t>NON162063</t>
  </si>
  <si>
    <t>REC-NH-Megan Standafer</t>
  </si>
  <si>
    <t>NON162068</t>
  </si>
  <si>
    <t>REC-NH-Emilie Anderson</t>
  </si>
  <si>
    <t>NON162069</t>
  </si>
  <si>
    <t>REC-NH-Ryan and Reshma Duffy</t>
  </si>
  <si>
    <t>NON162084</t>
  </si>
  <si>
    <t>REC-NH-Ginny and Glenn Carr</t>
  </si>
  <si>
    <t>NON162090</t>
  </si>
  <si>
    <t>REC-NH-Mary Fuller</t>
  </si>
  <si>
    <t>NON162107</t>
  </si>
  <si>
    <t>REC-NH-Ruth Duval</t>
  </si>
  <si>
    <t>NON162111</t>
  </si>
  <si>
    <t>REC-NH-Mark Peterson</t>
  </si>
  <si>
    <t>NON162115</t>
  </si>
  <si>
    <t>REC-NH-Allan Clauss</t>
  </si>
  <si>
    <t>NON162121</t>
  </si>
  <si>
    <t>REC-NH-TwinState MakerSpaces, Inc</t>
  </si>
  <si>
    <t>NON162153</t>
  </si>
  <si>
    <t>REC-NH-Bethany Lavin</t>
  </si>
  <si>
    <t>NON162162</t>
  </si>
  <si>
    <t>REC-NH-Trevor McGraw</t>
  </si>
  <si>
    <t>NON162184</t>
  </si>
  <si>
    <t>REC-NH-Andrew Martin-Rye NH</t>
  </si>
  <si>
    <t>NON162174</t>
  </si>
  <si>
    <t>REC-NH-American Steel Fabricators, LLC</t>
  </si>
  <si>
    <t>NON162193</t>
  </si>
  <si>
    <t>REC-NH-Bellavance Beverage Co</t>
  </si>
  <si>
    <t>NON162224</t>
  </si>
  <si>
    <t>REC-NH-Marguerite Cote O.D.</t>
  </si>
  <si>
    <t>NON162234</t>
  </si>
  <si>
    <t>REC-NH-Robert Shea</t>
  </si>
  <si>
    <t>NON162192</t>
  </si>
  <si>
    <t>40 Free Street</t>
  </si>
  <si>
    <t>NON162213</t>
  </si>
  <si>
    <t>RSIP Libville Facility</t>
  </si>
  <si>
    <t>NON162214</t>
  </si>
  <si>
    <t>RSIP Westbrook St (Showroom Roof)</t>
  </si>
  <si>
    <t>NON162197</t>
  </si>
  <si>
    <t>Sun Moon Farm East</t>
  </si>
  <si>
    <t>NON161806</t>
  </si>
  <si>
    <t>ReVision Impact Ventures 2 - Sun Moon Farm (West)</t>
  </si>
  <si>
    <t>NON162215</t>
  </si>
  <si>
    <t>RSIP Brentwood Facility</t>
  </si>
  <si>
    <t>NON161975</t>
  </si>
  <si>
    <t>REC-VT-30 Evergreen Manor Drive</t>
  </si>
  <si>
    <t>NON161976</t>
  </si>
  <si>
    <t>REC-VT-49 Evergreen Manor Drive</t>
  </si>
  <si>
    <t>NON161977</t>
  </si>
  <si>
    <t>REC-VT-19 Evergreen Manor Drive</t>
  </si>
  <si>
    <t>NON161989</t>
  </si>
  <si>
    <t>REC-MA-ABCD-Lobdell</t>
  </si>
  <si>
    <t>1986-21</t>
  </si>
  <si>
    <t>NON162101</t>
  </si>
  <si>
    <t>Charlestown Solar</t>
  </si>
  <si>
    <t>NON162291</t>
  </si>
  <si>
    <t>Keene Housing 28 North Street Apt. 2</t>
  </si>
  <si>
    <t>NON162292</t>
  </si>
  <si>
    <t>Keene Housing 28 North Street Apt. 3</t>
  </si>
  <si>
    <t>NON162293</t>
  </si>
  <si>
    <t>Keene Housing 30 North Street Apt. 1</t>
  </si>
  <si>
    <t>NON162294</t>
  </si>
  <si>
    <t>Keene Housing 30 North Street Apt. 2</t>
  </si>
  <si>
    <t>NON162295</t>
  </si>
  <si>
    <t>Keene Housing 30 North Street Apt. 4</t>
  </si>
  <si>
    <t>NON162296</t>
  </si>
  <si>
    <t>Keene Housing 36 North Street</t>
  </si>
  <si>
    <t>NON162297</t>
  </si>
  <si>
    <t>Keene Housing 114 Gilsum St Apt. 3</t>
  </si>
  <si>
    <t>NON162298</t>
  </si>
  <si>
    <t>Keene Housing 114 Gilsum St Apt. 5</t>
  </si>
  <si>
    <t>NON162299</t>
  </si>
  <si>
    <t>Keene Housing 114 Gilsum St Apt. 6</t>
  </si>
  <si>
    <t>NON162300</t>
  </si>
  <si>
    <t>Keene Housing 118 Gilsum St Apt. 1</t>
  </si>
  <si>
    <t>NON162301</t>
  </si>
  <si>
    <t>Keene Housing 118 Gilsum St Apt. 3</t>
  </si>
  <si>
    <t>NON162302</t>
  </si>
  <si>
    <t>Keene Housing 118 Gilsum St Apt. 5</t>
  </si>
  <si>
    <t>NON58833</t>
  </si>
  <si>
    <t>CC&amp;C of Middletown</t>
  </si>
  <si>
    <t>NON162306</t>
  </si>
  <si>
    <t>REC-NH-Ingo &amp; Ann Roemer</t>
  </si>
  <si>
    <t>NON162309</t>
  </si>
  <si>
    <t>REC-NH-Matt Stover</t>
  </si>
  <si>
    <t>NON162312</t>
  </si>
  <si>
    <t>REC-NH-Christopher Howard-Kingston NH</t>
  </si>
  <si>
    <t>NON162353</t>
  </si>
  <si>
    <t>REC-NH-Hooksett WWTP</t>
  </si>
  <si>
    <t>NON162361</t>
  </si>
  <si>
    <t>REC-ME-Brunswick Car Wash</t>
  </si>
  <si>
    <t>NON162393</t>
  </si>
  <si>
    <t>REC-NH-Rick DiGiammarino</t>
  </si>
  <si>
    <t>NON161978</t>
  </si>
  <si>
    <t>Robbins David Cate Rd Residence - D Robbins</t>
  </si>
  <si>
    <t>NON162072</t>
  </si>
  <si>
    <t>Fezzie, Rachel Residence - R Fezzie</t>
  </si>
  <si>
    <t>PowerDash, Inc.</t>
  </si>
  <si>
    <t>1990-21</t>
  </si>
  <si>
    <t>MSS69719</t>
  </si>
  <si>
    <t>Shaw Brothers</t>
  </si>
  <si>
    <t>1991-21</t>
  </si>
  <si>
    <t>MSS69282</t>
  </si>
  <si>
    <t>Falmouth Library</t>
  </si>
  <si>
    <t>1992-21</t>
  </si>
  <si>
    <t>MSS69388</t>
  </si>
  <si>
    <t>MSAD 75</t>
  </si>
  <si>
    <t>1995-21</t>
  </si>
  <si>
    <t>MSS69295</t>
  </si>
  <si>
    <t>Cumberland Solar</t>
  </si>
  <si>
    <t>1993-21</t>
  </si>
  <si>
    <t>MSS69722</t>
  </si>
  <si>
    <t>Euphoria 415 LLC</t>
  </si>
  <si>
    <t>1996-21</t>
  </si>
  <si>
    <t>MSS69312</t>
  </si>
  <si>
    <t>New Dimensions Federal Credit Union</t>
  </si>
  <si>
    <t>NON162422</t>
  </si>
  <si>
    <t>REC-NH-Diane Prentice</t>
  </si>
  <si>
    <t>1998-21</t>
  </si>
  <si>
    <t>NON159820</t>
  </si>
  <si>
    <t>Morgan, Deidre Residence - D Morgan</t>
  </si>
  <si>
    <t>NON161917</t>
  </si>
  <si>
    <t>Hogue, Jon Residence - J Hogue</t>
  </si>
  <si>
    <t>NON161918</t>
  </si>
  <si>
    <t>Miller, Kevin Residence - K Miller</t>
  </si>
  <si>
    <t>NON161919</t>
  </si>
  <si>
    <t>Triehy, Kurtis Residence - K Triehy</t>
  </si>
  <si>
    <t>Pepperell</t>
  </si>
  <si>
    <t>NON161979</t>
  </si>
  <si>
    <t>St. Jean, Timothy Residence - T. St. Jean</t>
  </si>
  <si>
    <t>NON161980</t>
  </si>
  <si>
    <t>Parker, Fred Residence - F Parker</t>
  </si>
  <si>
    <t>Topsfield</t>
  </si>
  <si>
    <t>NON133058</t>
  </si>
  <si>
    <t>REC-NH-Christopher Hawkins</t>
  </si>
  <si>
    <t>NON161776</t>
  </si>
  <si>
    <t>REC-ME-Nora Lantagne</t>
  </si>
  <si>
    <t>West Baldwin</t>
  </si>
  <si>
    <t>NON161554</t>
  </si>
  <si>
    <t>REC-NH-Abigail Mayrand</t>
  </si>
  <si>
    <t>NON162047</t>
  </si>
  <si>
    <t>REC-NH-John &amp; Bonnie Rauscher</t>
  </si>
  <si>
    <t>NON162207</t>
  </si>
  <si>
    <t>REC-NH-Frank Morris</t>
  </si>
  <si>
    <t>NON161931</t>
  </si>
  <si>
    <t>REC-ME-Rhonda Poliquin</t>
  </si>
  <si>
    <t>NON161741</t>
  </si>
  <si>
    <t>REC-NH-Carol Tuveson</t>
  </si>
  <si>
    <t>NON159830</t>
  </si>
  <si>
    <t>REC-NH-Jennifer Bevins &amp; Brian Hess</t>
  </si>
  <si>
    <t>NON161576</t>
  </si>
  <si>
    <t>REC-NH-Thomas Hourihan</t>
  </si>
  <si>
    <t>NON162354</t>
  </si>
  <si>
    <t>REC-NH-Reed Worthen</t>
  </si>
  <si>
    <t>NON162352</t>
  </si>
  <si>
    <t>REC-NH-131 Lloyd's Hills Lane</t>
  </si>
  <si>
    <t>NON162374</t>
  </si>
  <si>
    <t>REC-NH-141 Lloyd's Hills Lane</t>
  </si>
  <si>
    <t>NON162375</t>
  </si>
  <si>
    <t>REC-NH-161 Lloyd's Hills Lane</t>
  </si>
  <si>
    <t>1994-21</t>
  </si>
  <si>
    <t>MSS69824</t>
  </si>
  <si>
    <t>Hospice of Southern Maine</t>
  </si>
  <si>
    <t>NON161580</t>
  </si>
  <si>
    <t>REC-NH-Thomas Poirier</t>
  </si>
  <si>
    <t>NON161837</t>
  </si>
  <si>
    <t>REC-ME-Clark James</t>
  </si>
  <si>
    <t>NON161575</t>
  </si>
  <si>
    <t>REC-NH-Stephen &amp; Shelley Hagen</t>
  </si>
  <si>
    <t>NON161525</t>
  </si>
  <si>
    <t>REC-ME-Cooks Corner Self Stroage</t>
  </si>
  <si>
    <t>NON161541</t>
  </si>
  <si>
    <t>REC-NH-Wolfeboro Electric Department</t>
  </si>
  <si>
    <t>NON161546</t>
  </si>
  <si>
    <t>REC-ME-Pamela Brown</t>
  </si>
  <si>
    <t>NON162095</t>
  </si>
  <si>
    <t>REC-NH-Brooks Weathers</t>
  </si>
  <si>
    <t>NON161968</t>
  </si>
  <si>
    <t>REC-ME-Anne Brown</t>
  </si>
  <si>
    <t>NON161540</t>
  </si>
  <si>
    <t>REC-NH-Thomas Gunnery</t>
  </si>
  <si>
    <t>NON161920</t>
  </si>
  <si>
    <t>Fina, Eugene Residence - E Fina</t>
  </si>
  <si>
    <t>NON161560</t>
  </si>
  <si>
    <t>REC-NH-Sean &amp; Heather Curran</t>
  </si>
  <si>
    <t>NON161832</t>
  </si>
  <si>
    <t>REC-ME-Megan Duperreault</t>
  </si>
  <si>
    <t>NON161943</t>
  </si>
  <si>
    <t>REC-ME-Steven Abbott</t>
  </si>
  <si>
    <t>NON161944</t>
  </si>
  <si>
    <t>REC-NH-Thomas Manter</t>
  </si>
  <si>
    <t>NON161775</t>
  </si>
  <si>
    <t>REC-ME-Rich Collins</t>
  </si>
  <si>
    <t>NON161801</t>
  </si>
  <si>
    <t>REC-ME-Richard Antonak</t>
  </si>
  <si>
    <t>NON161788</t>
  </si>
  <si>
    <t>REC-ME-Caroline Kendall</t>
  </si>
  <si>
    <t>NON161542</t>
  </si>
  <si>
    <t>REC-MA-Andrew DeVries</t>
  </si>
  <si>
    <t>NON161904</t>
  </si>
  <si>
    <t>REC-ME-Joseph Fleagle</t>
  </si>
  <si>
    <t>NON161669</t>
  </si>
  <si>
    <t>REC-NH-Harold Beresin</t>
  </si>
  <si>
    <t>NON161561</t>
  </si>
  <si>
    <t>REC-NH-Betsy &amp; Peter Houde</t>
  </si>
  <si>
    <t>NON161550</t>
  </si>
  <si>
    <t>REC-NH-Joseph Pukt</t>
  </si>
  <si>
    <t>NON161993</t>
  </si>
  <si>
    <t>REC-NH-Heidi Emmons Orestis</t>
  </si>
  <si>
    <t>NON161570</t>
  </si>
  <si>
    <t>REC-MA-John Bates</t>
  </si>
  <si>
    <t>NON161836</t>
  </si>
  <si>
    <t>REC-ME-Phyllis Mewer</t>
  </si>
  <si>
    <t>NON161670</t>
  </si>
  <si>
    <t>REC-NH-Genevieve Carmichael and John Brownell</t>
  </si>
  <si>
    <t>NON161588</t>
  </si>
  <si>
    <t>REC-NH-RSA Realty, LLC</t>
  </si>
  <si>
    <t>NON161787</t>
  </si>
  <si>
    <t>REC-ME-Michelle Neas</t>
  </si>
  <si>
    <t>NON161985</t>
  </si>
  <si>
    <t>REC-ME-Rachel and Eric Jordan</t>
  </si>
  <si>
    <t>NON161960</t>
  </si>
  <si>
    <t>REC-NH-Sara Bogue</t>
  </si>
  <si>
    <t>NON161794</t>
  </si>
  <si>
    <t>REC-ME-Michael Schwartz</t>
  </si>
  <si>
    <t>NON161802</t>
  </si>
  <si>
    <t>REC-ME-Jason Soleau</t>
  </si>
  <si>
    <t>NON161729</t>
  </si>
  <si>
    <t>REC-NH-Karen Leonard</t>
  </si>
  <si>
    <t>NON161668</t>
  </si>
  <si>
    <t>REC-NH-Daryl Stutes and Jill Batty</t>
  </si>
  <si>
    <t>NON161835</t>
  </si>
  <si>
    <t>REC-ME-MARK A. LOPEZ</t>
  </si>
  <si>
    <t>NON161829</t>
  </si>
  <si>
    <t>REC-NH-Jason &amp; Lyndsay Butler</t>
  </si>
  <si>
    <t>NON161790</t>
  </si>
  <si>
    <t>REC-ME-Karen Baker</t>
  </si>
  <si>
    <t>NON161903</t>
  </si>
  <si>
    <t>REC-NH-Linda Dalrymple</t>
  </si>
  <si>
    <t>NON161831</t>
  </si>
  <si>
    <t>REC-NH-1987 Tamposi Limited Partnership</t>
  </si>
  <si>
    <t>NON161921</t>
  </si>
  <si>
    <t>Shanbaum, Stephen Residence - S Shanbaum</t>
  </si>
  <si>
    <t>NON161838</t>
  </si>
  <si>
    <t>REC-ME-Joyce Thomas</t>
  </si>
  <si>
    <t>Bowdoin</t>
  </si>
  <si>
    <t>NON161757</t>
  </si>
  <si>
    <t>REC-NH-Ann &amp; Robert Plante-Alexander</t>
  </si>
  <si>
    <t>NON161796</t>
  </si>
  <si>
    <t>REC-ME-David Engler</t>
  </si>
  <si>
    <t>NON161967</t>
  </si>
  <si>
    <t>REC-ME-David Chittim</t>
  </si>
  <si>
    <t>NON162288</t>
  </si>
  <si>
    <t>Bernard and Pruett Residence - J Bernard and J Pruett</t>
  </si>
  <si>
    <t>NON162358</t>
  </si>
  <si>
    <t>Brinnel, Andrea Residence - A Brinnel</t>
  </si>
  <si>
    <t>Longmeadow</t>
  </si>
  <si>
    <t>NON161872</t>
  </si>
  <si>
    <t>REC-NH-Richard Cembalisty</t>
  </si>
  <si>
    <t>NON161873</t>
  </si>
  <si>
    <t>REC-NH-Clarke Kidder</t>
  </si>
  <si>
    <t>NON161871</t>
  </si>
  <si>
    <t>The Ecology School - Roof Mount</t>
  </si>
  <si>
    <t>NON162159</t>
  </si>
  <si>
    <t>REC-NH-Steve Doyle</t>
  </si>
  <si>
    <t>NON162160</t>
  </si>
  <si>
    <t>REC-NH-Robert Stone</t>
  </si>
  <si>
    <t>NON161734</t>
  </si>
  <si>
    <t>REC-NH-Dawn Jelley and Eric Downer</t>
  </si>
  <si>
    <t>NON161913</t>
  </si>
  <si>
    <t>REC-ME-David Stonebraker</t>
  </si>
  <si>
    <t>NON161894</t>
  </si>
  <si>
    <t>REC-ME-Ann Mischissin</t>
  </si>
  <si>
    <t>1974-21</t>
  </si>
  <si>
    <t>MSS69781</t>
  </si>
  <si>
    <t>MASSELECTRIC01532SOLAR750QF</t>
  </si>
  <si>
    <t>NON161793</t>
  </si>
  <si>
    <t>REC-ME-Gail Turner</t>
  </si>
  <si>
    <t>NON161795</t>
  </si>
  <si>
    <t>REC-ME-Matthew Andersen</t>
  </si>
  <si>
    <t>Mason TWP</t>
  </si>
  <si>
    <t>NON161911</t>
  </si>
  <si>
    <t>REC-ME-Jeffrey Lozier</t>
  </si>
  <si>
    <t>NON162059</t>
  </si>
  <si>
    <t>REC-ME-Eastern Tire Service, Inc</t>
  </si>
  <si>
    <t>NON161791</t>
  </si>
  <si>
    <t>REC-ME-Jeff Lord</t>
  </si>
  <si>
    <t>NON161852</t>
  </si>
  <si>
    <t>REC-NH-Scott Davis-Laconia NH</t>
  </si>
  <si>
    <t>NON161792</t>
  </si>
  <si>
    <t>REC-ME-Kurt Phillips</t>
  </si>
  <si>
    <t>NON161929</t>
  </si>
  <si>
    <t>REC-ME-Tobin Peacock</t>
  </si>
  <si>
    <t>NON161748</t>
  </si>
  <si>
    <t>REC-ME-Jerry and Nancy Kaufman</t>
  </si>
  <si>
    <t>NON161899</t>
  </si>
  <si>
    <t>REC-NH-Ian Joseph Campbell-Washington expansion</t>
  </si>
  <si>
    <t>NON161739</t>
  </si>
  <si>
    <t>REC-NH-Harmony Energy Investments - Stratham Green</t>
  </si>
  <si>
    <t>NON161758</t>
  </si>
  <si>
    <t>REC-NH-Willis Sloat</t>
  </si>
  <si>
    <t>NON162076</t>
  </si>
  <si>
    <t>REC-ME-Jamie Saunders</t>
  </si>
  <si>
    <t>NON162104</t>
  </si>
  <si>
    <t>REC-ME-Betsy and Dan Barrett</t>
  </si>
  <si>
    <t>NON162048</t>
  </si>
  <si>
    <t>Lee, Timothy Residence - T Lee</t>
  </si>
  <si>
    <t>NON161880</t>
  </si>
  <si>
    <t>REC-NH-Scott &amp; Joan Warren</t>
  </si>
  <si>
    <t>NON161807</t>
  </si>
  <si>
    <t>REC-ME-Greg Sargent</t>
  </si>
  <si>
    <t>NON161991</t>
  </si>
  <si>
    <t>REC-ME-John Hayden</t>
  </si>
  <si>
    <t>NON162198</t>
  </si>
  <si>
    <t>REC-NH-Henniker School District</t>
  </si>
  <si>
    <t>NON161928</t>
  </si>
  <si>
    <t>REC-NH-Justin Terry</t>
  </si>
  <si>
    <t>NON161956</t>
  </si>
  <si>
    <t>REC-NH-Marc Schwartz</t>
  </si>
  <si>
    <t>NON161851</t>
  </si>
  <si>
    <t>REC-NH-Sarah Reid</t>
  </si>
  <si>
    <t>NON161972</t>
  </si>
  <si>
    <t>REC-NH-Cushing Sons-625 Rt 12</t>
  </si>
  <si>
    <t>NON161973</t>
  </si>
  <si>
    <t>REC-NH-Cushing Sons-631 Rt 12</t>
  </si>
  <si>
    <t>NON161914</t>
  </si>
  <si>
    <t>REC-NH-Cirrus Systems Inc</t>
  </si>
  <si>
    <t>NON162314</t>
  </si>
  <si>
    <t>REC-NH-INTEGRA Biosciences Corp-Wentworth</t>
  </si>
  <si>
    <t>NON162399</t>
  </si>
  <si>
    <t>1635 Broadway Realty Trust - 38.25kW</t>
  </si>
  <si>
    <t>Raynham</t>
  </si>
  <si>
    <t>NON161798</t>
  </si>
  <si>
    <t>REC-ME-Dan Melnick</t>
  </si>
  <si>
    <t>NON161809</t>
  </si>
  <si>
    <t>REC-ME-Fred Yosua</t>
  </si>
  <si>
    <t>NON162313</t>
  </si>
  <si>
    <t>REC-NH-INTEGRA Biosciences Corp-Friars</t>
  </si>
  <si>
    <t>NON161830</t>
  </si>
  <si>
    <t>REC-NH-John Whedon</t>
  </si>
  <si>
    <t>NON161892</t>
  </si>
  <si>
    <t>REC-NH-Anne Engelkemeir &amp; James Moyer</t>
  </si>
  <si>
    <t>NON162052</t>
  </si>
  <si>
    <t>Miller, Mary-Alice Residence - M-A Miller</t>
  </si>
  <si>
    <t>NON161882</t>
  </si>
  <si>
    <t>REC-NH-John Bunnell</t>
  </si>
  <si>
    <t>NON161878</t>
  </si>
  <si>
    <t>REC-NH-John Rinard</t>
  </si>
  <si>
    <t>NON161983</t>
  </si>
  <si>
    <t>REC-NH-Jennifer Cooke &amp; Michael Kulik</t>
  </si>
  <si>
    <t>NON161930</t>
  </si>
  <si>
    <t>REC-ME-Thomas B. Stephens</t>
  </si>
  <si>
    <t>NON161884</t>
  </si>
  <si>
    <t>REC-NH-Mayfair Farm</t>
  </si>
  <si>
    <t>NON161984</t>
  </si>
  <si>
    <t>REC-NH-Michael McIntosh</t>
  </si>
  <si>
    <t>NON162155</t>
  </si>
  <si>
    <t>REC-ME-Daniel Ravin</t>
  </si>
  <si>
    <t>NON162049</t>
  </si>
  <si>
    <t>Stomboly, John Residence - J Stomboly</t>
  </si>
  <si>
    <t>NON162206</t>
  </si>
  <si>
    <t>REC-ME-Marna Miller</t>
  </si>
  <si>
    <t>NON162051</t>
  </si>
  <si>
    <t>Miller, Christina Residence - C Miller</t>
  </si>
  <si>
    <t>NON161950</t>
  </si>
  <si>
    <t>REC-NH-Debbie Steadman</t>
  </si>
  <si>
    <t>NON161915</t>
  </si>
  <si>
    <t>REC-NH-David Degler</t>
  </si>
  <si>
    <t>NON162356</t>
  </si>
  <si>
    <t>REC-NH-John Wells</t>
  </si>
  <si>
    <t>1970-21</t>
  </si>
  <si>
    <t>NON161532</t>
  </si>
  <si>
    <t>CONWAY GREEN HILL SOLAR, LLC</t>
  </si>
  <si>
    <t>NON161954</t>
  </si>
  <si>
    <t>REC-ME-Will Field</t>
  </si>
  <si>
    <t>NON162080</t>
  </si>
  <si>
    <t>REC-ME-David and Joyce Hennessey</t>
  </si>
  <si>
    <t>NON162081</t>
  </si>
  <si>
    <t>REC-ME-Gary Lamberth</t>
  </si>
  <si>
    <t>NON161982</t>
  </si>
  <si>
    <t>REC-NH-Tim and Holly Cook</t>
  </si>
  <si>
    <t>NON161907</t>
  </si>
  <si>
    <t>REC-MA-Lucy Trainor</t>
  </si>
  <si>
    <t>NON161964</t>
  </si>
  <si>
    <t>REC-NH-Rob Hewins</t>
  </si>
  <si>
    <t>NON162106</t>
  </si>
  <si>
    <t>REC-NH-Dana Deschenes</t>
  </si>
  <si>
    <t>NON161994</t>
  </si>
  <si>
    <t>REC-NH-Weston and Judy Parker</t>
  </si>
  <si>
    <t>NON162176</t>
  </si>
  <si>
    <t>REC-NH-Sarat Pudi</t>
  </si>
  <si>
    <t>NON162105</t>
  </si>
  <si>
    <t>REC-ME-Ravin Family Dental</t>
  </si>
  <si>
    <t>NON162096</t>
  </si>
  <si>
    <t>REC-ME-Ethan Schechter</t>
  </si>
  <si>
    <t>NON162225</t>
  </si>
  <si>
    <t>REC-ME-Andrew Strout</t>
  </si>
  <si>
    <t>NON161965</t>
  </si>
  <si>
    <t>REC-NH-Gregory King</t>
  </si>
  <si>
    <t>NON162319</t>
  </si>
  <si>
    <t>REC-ME-Doug Macrae</t>
  </si>
  <si>
    <t>NON162044</t>
  </si>
  <si>
    <t>REC-ME-Jason Day</t>
  </si>
  <si>
    <t>NON162060</t>
  </si>
  <si>
    <t>REC-ME-Christine A and James A. Stephens</t>
  </si>
  <si>
    <t>NON162082</t>
  </si>
  <si>
    <t>REC-ME-Warren Giering</t>
  </si>
  <si>
    <t>NON161949</t>
  </si>
  <si>
    <t>REC-NH-Lawrence Gray-New Castle</t>
  </si>
  <si>
    <t>NON162156</t>
  </si>
  <si>
    <t>REC-NH-David Malenka</t>
  </si>
  <si>
    <t>Updated September 1, 2021 | Massachusetts Department of Energy Resources</t>
  </si>
  <si>
    <t>Green Energy Consumers Alliance</t>
  </si>
  <si>
    <t>NON153704</t>
  </si>
  <si>
    <t>NON159747</t>
  </si>
  <si>
    <t>NON153779</t>
  </si>
  <si>
    <t>NON162441</t>
  </si>
  <si>
    <t>NON159750</t>
  </si>
  <si>
    <t>NON159755</t>
  </si>
  <si>
    <t>NON153630</t>
  </si>
  <si>
    <t>NON159814</t>
  </si>
  <si>
    <t>NON162228</t>
  </si>
  <si>
    <t>NON159765</t>
  </si>
  <si>
    <t>NON153640</t>
  </si>
  <si>
    <t>NON153809</t>
  </si>
  <si>
    <t>NON153775</t>
  </si>
  <si>
    <t>NON159818</t>
  </si>
  <si>
    <t>Lexington</t>
  </si>
  <si>
    <t>NON153806</t>
  </si>
  <si>
    <t>Ashfield</t>
  </si>
  <si>
    <t>NON159748</t>
  </si>
  <si>
    <t>NON153777</t>
  </si>
  <si>
    <t>NON153625</t>
  </si>
  <si>
    <t>NON159754</t>
  </si>
  <si>
    <t>Truro</t>
  </si>
  <si>
    <t>NON153804</t>
  </si>
  <si>
    <t>NON153805</t>
  </si>
  <si>
    <t>Norwell</t>
  </si>
  <si>
    <t>NON153616</t>
  </si>
  <si>
    <t>NON153808</t>
  </si>
  <si>
    <t>Tewksbury</t>
  </si>
  <si>
    <t>NON159817</t>
  </si>
  <si>
    <t>NON159648</t>
  </si>
  <si>
    <t>NON153613</t>
  </si>
  <si>
    <t>NON159812</t>
  </si>
  <si>
    <t>Wendell</t>
  </si>
  <si>
    <t>NON159815</t>
  </si>
  <si>
    <t>NON153614</t>
  </si>
  <si>
    <t>NON153703</t>
  </si>
  <si>
    <t>Lenox</t>
  </si>
  <si>
    <t>NON159702</t>
  </si>
  <si>
    <t>Leverett</t>
  </si>
  <si>
    <t>NON162200</t>
  </si>
  <si>
    <t>NON159766</t>
  </si>
  <si>
    <t>Colrain</t>
  </si>
  <si>
    <t>NON153621</t>
  </si>
  <si>
    <t>NON153641</t>
  </si>
  <si>
    <t>NON153631</t>
  </si>
  <si>
    <t>NON153783</t>
  </si>
  <si>
    <t>NON153628</t>
  </si>
  <si>
    <t>NON153615</t>
  </si>
  <si>
    <t>NON153707</t>
  </si>
  <si>
    <t>NON153639</t>
  </si>
  <si>
    <t>NON159752</t>
  </si>
  <si>
    <t>NON153623</t>
  </si>
  <si>
    <t>NON153778</t>
  </si>
  <si>
    <t>NON159851</t>
  </si>
  <si>
    <t>NON153774</t>
  </si>
  <si>
    <t>Whately</t>
  </si>
  <si>
    <t>NON159811</t>
  </si>
  <si>
    <t>NON153821</t>
  </si>
  <si>
    <t>NON162366</t>
  </si>
  <si>
    <t>NON162203</t>
  </si>
  <si>
    <t>NON153915</t>
  </si>
  <si>
    <t>West Newbury</t>
  </si>
  <si>
    <t>NON153706</t>
  </si>
  <si>
    <t>NON159749</t>
  </si>
  <si>
    <t>Southborough</t>
  </si>
  <si>
    <t>NON159751</t>
  </si>
  <si>
    <t>NON153773</t>
  </si>
  <si>
    <t>NON153627</t>
  </si>
  <si>
    <t>NON153770</t>
  </si>
  <si>
    <t>Westborough</t>
  </si>
  <si>
    <t>NON153635</t>
  </si>
  <si>
    <t>NON153857</t>
  </si>
  <si>
    <t>New Marlborough</t>
  </si>
  <si>
    <t>NON159757</t>
  </si>
  <si>
    <t>NON162439</t>
  </si>
  <si>
    <t>NON159849</t>
  </si>
  <si>
    <t>NON159850</t>
  </si>
  <si>
    <t>NON162229</t>
  </si>
  <si>
    <t>Royalston</t>
  </si>
  <si>
    <t>NON162436</t>
  </si>
  <si>
    <t>NON159700</t>
  </si>
  <si>
    <t>Wayland</t>
  </si>
  <si>
    <t>NON153807</t>
  </si>
  <si>
    <t>Hamilton</t>
  </si>
  <si>
    <t>NON159758</t>
  </si>
  <si>
    <t>NON153624</t>
  </si>
  <si>
    <t>NON153810</t>
  </si>
  <si>
    <t>NON159809</t>
  </si>
  <si>
    <t>NON153833</t>
  </si>
  <si>
    <t>NON153896</t>
  </si>
  <si>
    <t>NON159699</t>
  </si>
  <si>
    <t>NON153633</t>
  </si>
  <si>
    <t>NON153776</t>
  </si>
  <si>
    <t>NON159808</t>
  </si>
  <si>
    <t>NON153634</t>
  </si>
  <si>
    <t>NON153756</t>
  </si>
  <si>
    <t>Provincetown</t>
  </si>
  <si>
    <t>NON153622</t>
  </si>
  <si>
    <t>NON153914</t>
  </si>
  <si>
    <t>NON153897</t>
  </si>
  <si>
    <t>NON153705</t>
  </si>
  <si>
    <t>NON159819</t>
  </si>
  <si>
    <t>NON159701</t>
  </si>
  <si>
    <t>NON162367</t>
  </si>
  <si>
    <t xml:space="preserve">
REC-MA-David W Cody</t>
  </si>
  <si>
    <t>Belchertown</t>
  </si>
  <si>
    <t>NON153626</t>
  </si>
  <si>
    <t>Lanesborough</t>
  </si>
  <si>
    <t>NON159825</t>
  </si>
  <si>
    <t>NON159753</t>
  </si>
  <si>
    <t>NON159746</t>
  </si>
  <si>
    <t>NON159756</t>
  </si>
  <si>
    <t>NON153772</t>
  </si>
  <si>
    <t>NON159813</t>
  </si>
  <si>
    <t>NON153612</t>
  </si>
  <si>
    <t>NON153787</t>
  </si>
  <si>
    <t>Gavin-Residence</t>
  </si>
  <si>
    <t>NON159714</t>
  </si>
  <si>
    <t>Dudley</t>
  </si>
  <si>
    <t>1942-20</t>
  </si>
  <si>
    <t>REC-Paul Caffrey</t>
  </si>
  <si>
    <t>REC-NH-Christina Miljevic</t>
  </si>
  <si>
    <t>REC-NH-Mark Dupuis</t>
  </si>
  <si>
    <t>REC-NH-RenArms, Inc</t>
  </si>
  <si>
    <t>REC-NH-Keith Brodeur</t>
  </si>
  <si>
    <t>NON141217</t>
  </si>
  <si>
    <t>Glen Mercier</t>
  </si>
  <si>
    <t>MSS69031</t>
  </si>
  <si>
    <t>1999-21</t>
  </si>
  <si>
    <t>1985-21</t>
  </si>
  <si>
    <t>MSS69726</t>
  </si>
  <si>
    <t>CLC YMCA</t>
  </si>
  <si>
    <t>MSS69801</t>
  </si>
  <si>
    <t>MSS69786</t>
  </si>
  <si>
    <t>_00008</t>
  </si>
  <si>
    <t>_00046</t>
  </si>
  <si>
    <t>_00066</t>
  </si>
  <si>
    <t>_00146</t>
  </si>
  <si>
    <t>_00200</t>
  </si>
  <si>
    <t>_00257</t>
  </si>
  <si>
    <t>_00340</t>
  </si>
  <si>
    <t>_00479</t>
  </si>
  <si>
    <t>_00500</t>
  </si>
  <si>
    <t>_00560</t>
  </si>
  <si>
    <t>_00813</t>
  </si>
  <si>
    <t>_00934</t>
  </si>
  <si>
    <t>_00965</t>
  </si>
  <si>
    <t>_00999</t>
  </si>
  <si>
    <t>_01095</t>
  </si>
  <si>
    <t>_01176</t>
  </si>
  <si>
    <t>_01213</t>
  </si>
  <si>
    <t>_01254</t>
  </si>
  <si>
    <t>_01282</t>
  </si>
  <si>
    <t>_01288</t>
  </si>
  <si>
    <t>_01298</t>
  </si>
  <si>
    <t>_01484</t>
  </si>
  <si>
    <t>_01915</t>
  </si>
  <si>
    <t>_02040</t>
  </si>
  <si>
    <t>_02131</t>
  </si>
  <si>
    <t>_02136</t>
  </si>
  <si>
    <t>_02150</t>
  </si>
  <si>
    <t>_02241</t>
  </si>
  <si>
    <t>_02362</t>
  </si>
  <si>
    <t>_02367</t>
  </si>
  <si>
    <t>_03280</t>
  </si>
  <si>
    <t>_03284</t>
  </si>
  <si>
    <t>_04366</t>
  </si>
  <si>
    <t>_04593</t>
  </si>
  <si>
    <t>_05822</t>
  </si>
  <si>
    <t>_08602</t>
  </si>
  <si>
    <t>_12796</t>
  </si>
  <si>
    <t>_14375</t>
  </si>
  <si>
    <t>_24965</t>
  </si>
  <si>
    <t>_01309</t>
  </si>
  <si>
    <t>_02020</t>
  </si>
  <si>
    <t>_13984</t>
  </si>
  <si>
    <t>MSS68621</t>
  </si>
  <si>
    <t>MSS68488</t>
  </si>
  <si>
    <t>MSS68490</t>
  </si>
  <si>
    <t>MSS69723</t>
  </si>
  <si>
    <t>MSS69649</t>
  </si>
  <si>
    <t>MSS69929</t>
  </si>
  <si>
    <t>MSS69864</t>
  </si>
  <si>
    <t>MSS69757</t>
  </si>
  <si>
    <t>MSS69504</t>
  </si>
  <si>
    <t>MSS69277</t>
  </si>
  <si>
    <t>MSS69320</t>
  </si>
  <si>
    <t>MSS69713</t>
  </si>
  <si>
    <t>MSS69900</t>
  </si>
  <si>
    <t>MSS69779</t>
  </si>
  <si>
    <t>MSS69676</t>
  </si>
  <si>
    <t>MSS69706</t>
  </si>
  <si>
    <t>MSS68558</t>
  </si>
  <si>
    <t>MSS68496</t>
  </si>
  <si>
    <t>MSS69466</t>
  </si>
  <si>
    <t>MSS68498</t>
  </si>
  <si>
    <t>MSS68499</t>
  </si>
  <si>
    <t>MSS69729</t>
  </si>
  <si>
    <t>MSS69707</t>
  </si>
  <si>
    <t>MSS69712</t>
  </si>
  <si>
    <t>MSS69725</t>
  </si>
  <si>
    <t>MSS69677</t>
  </si>
  <si>
    <t>MSS69509</t>
  </si>
  <si>
    <t>MSS69493</t>
  </si>
  <si>
    <t>MSS68497</t>
  </si>
  <si>
    <t>MSS69508</t>
  </si>
  <si>
    <t>MSS69100</t>
  </si>
  <si>
    <t>MSS69863</t>
  </si>
  <si>
    <t>MSS69705</t>
  </si>
  <si>
    <t>MSS69599</t>
  </si>
  <si>
    <t>MSS69728</t>
  </si>
  <si>
    <t>MSS69762</t>
  </si>
  <si>
    <t>MSS69495</t>
  </si>
  <si>
    <t>MSS69720</t>
  </si>
  <si>
    <t>MSS69819</t>
  </si>
  <si>
    <t>MSS69700</t>
  </si>
  <si>
    <t>MSS69693</t>
  </si>
  <si>
    <t>MSS69856</t>
  </si>
  <si>
    <t>Dighton</t>
  </si>
  <si>
    <t>West Bridgewater</t>
  </si>
  <si>
    <t>Norton</t>
  </si>
  <si>
    <t>Dunstable</t>
  </si>
  <si>
    <t>Natick</t>
  </si>
  <si>
    <t>1971-21</t>
  </si>
  <si>
    <t>IMP162065</t>
  </si>
  <si>
    <t>Cassadaga Wind</t>
  </si>
  <si>
    <t>Sinclairville</t>
  </si>
  <si>
    <t>1972-21</t>
  </si>
  <si>
    <t>IMP159834</t>
  </si>
  <si>
    <t>Hardscrabble Wind</t>
  </si>
  <si>
    <t>Little Falls</t>
  </si>
  <si>
    <t>1973-21</t>
  </si>
  <si>
    <t>NON161526</t>
  </si>
  <si>
    <t>Fort Hill</t>
  </si>
  <si>
    <t>1987-21</t>
  </si>
  <si>
    <t>IMP134045</t>
  </si>
  <si>
    <t>Effley</t>
  </si>
  <si>
    <t>1988-21</t>
  </si>
  <si>
    <t>MSS541</t>
  </si>
  <si>
    <t>7007-21</t>
  </si>
  <si>
    <t>Rox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</si>
</sst>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0.000"/>
    <numFmt numFmtId="165" formatCode="#,##0.000000"/>
    <numFmt numFmtId="166" formatCode="[$-1010409]General"/>
    <numFmt numFmtId="167" formatCode="0.000"/>
    <numFmt numFmtId="168" formatCode="0.00000"/>
    <numFmt numFmtId="169" formatCode="mm/dd/yy;@"/>
    <numFmt numFmtId="170" formatCode="00000"/>
    <numFmt numFmtId="171" formatCode="#,##0.00000"/>
    <numFmt numFmtId="172" formatCode="0.0000"/>
    <numFmt numFmtId="173" formatCode="0.0"/>
    <numFmt numFmtId="174" formatCode="0.000000"/>
    <numFmt numFmtId="175" formatCode="m/d/yy;@"/>
    <numFmt numFmtId="176" formatCode="[$-409]General"/>
    <numFmt numFmtId="177" formatCode="#0"/>
    <numFmt numFmtId="183" formatCode="0.00000000"/>
  </numFmts>
  <fonts count="74">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1"/>
      <color indexed="8"/>
      <name val="Calibri"/>
      <family val="2"/>
    </font>
    <font>
      <sz val="10"/>
      <name val="Arial"/>
      <family val="2"/>
    </font>
    <font>
      <sz val="12"/>
      <color indexed="8"/>
      <name val="Verdana"/>
      <family val="2"/>
    </font>
    <font>
      <sz val="11"/>
      <color indexed="8"/>
      <name val="Helvetica Neue"/>
    </font>
    <font>
      <sz val="11"/>
      <color rgb="FF000000"/>
      <name val="Calibri"/>
      <family val="2"/>
    </font>
    <font>
      <sz val="12"/>
      <color theme="1"/>
      <name val="Calibri"/>
      <family val="2"/>
      <scheme val="minor"/>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color rgb="FF000000"/>
      <name val="Verdana"/>
      <family val="2"/>
    </font>
    <font>
      <sz val="11"/>
      <color rgb="FF9C6500"/>
      <name val="Calibri"/>
      <family val="2"/>
      <scheme val="minor"/>
    </font>
    <font>
      <sz val="11"/>
      <color rgb="FF000000"/>
      <name val="Calibri"/>
      <family val="2"/>
      <charset val="1"/>
    </font>
    <font>
      <i/>
      <sz val="12"/>
      <color rgb="FF7F7F7F"/>
      <name val="Calibri"/>
      <family val="2"/>
      <scheme val="minor"/>
    </font>
    <font>
      <sz val="11"/>
      <color rgb="FF222222"/>
      <name val="Calibri"/>
      <family val="2"/>
      <scheme val="minor"/>
    </font>
    <font>
      <sz val="11"/>
      <color rgb="FF666666"/>
      <name val="Calibri"/>
      <family val="2"/>
      <scheme val="minor"/>
    </font>
    <font>
      <sz val="10"/>
      <name val="Calibri"/>
      <family val="1"/>
      <scheme val="minor"/>
    </font>
    <font>
      <sz val="11"/>
      <color rgb="FFFF0000"/>
      <name val="Calibri"/>
      <family val="2"/>
      <scheme val="minor"/>
    </font>
    <font>
      <vertAlign val="superscript"/>
      <sz val="11"/>
      <color indexed="8"/>
      <name val="Calibri"/>
      <family val="2"/>
      <scheme val="minor"/>
    </font>
    <font>
      <sz val="11"/>
      <color indexed="64"/>
      <name val="Calibri"/>
      <family val="2"/>
      <scheme val="minor"/>
    </font>
    <font>
      <b/>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0"/>
      <color indexed="12"/>
      <name val="Arial"/>
      <family val="2"/>
    </font>
    <font>
      <u/>
      <sz val="10"/>
      <color theme="10"/>
      <name val="Arial"/>
      <family val="2"/>
    </font>
    <font>
      <u/>
      <sz val="10"/>
      <color theme="11"/>
      <name val="Arial"/>
      <family val="2"/>
    </font>
    <font>
      <u/>
      <sz val="12"/>
      <color theme="10"/>
      <name val="Verdana"/>
      <family val="2"/>
    </font>
    <font>
      <sz val="10"/>
      <color theme="1"/>
      <name val="Arial1"/>
    </font>
    <font>
      <sz val="10"/>
      <color rgb="FF000000"/>
      <name val="Arial"/>
      <family val="2"/>
    </font>
    <font>
      <b/>
      <sz val="18"/>
      <color theme="3"/>
      <name val="Cambria"/>
      <family val="2"/>
      <scheme val="major"/>
    </font>
    <font>
      <sz val="12"/>
      <color rgb="FFFF0000"/>
      <name val="Calibri"/>
      <family val="2"/>
      <scheme val="minor"/>
    </font>
    <font>
      <u/>
      <sz val="11"/>
      <color indexed="12"/>
      <name val="Helvetica Neue"/>
    </font>
    <font>
      <u/>
      <sz val="11"/>
      <color theme="10"/>
      <name val="Calibri"/>
      <family val="2"/>
    </font>
    <font>
      <sz val="11"/>
      <color theme="1"/>
      <name val="Agency FB"/>
      <family val="2"/>
    </font>
    <font>
      <b/>
      <sz val="11"/>
      <color rgb="FFFA7D00"/>
      <name val="Agency FB"/>
      <family val="2"/>
    </font>
    <font>
      <sz val="11"/>
      <color rgb="FF3F3F76"/>
      <name val="Agency FB"/>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theme="0"/>
      <name val="Calibri"/>
      <family val="2"/>
      <scheme val="minor"/>
    </font>
    <font>
      <u/>
      <sz val="11"/>
      <color theme="10"/>
      <name val="Helvetica Neue"/>
    </font>
    <font>
      <sz val="10"/>
      <color indexed="8"/>
      <name val="Arial"/>
      <family val="2"/>
    </font>
    <font>
      <sz val="11"/>
      <color rgb="FF9C5700"/>
      <name val="Calibri"/>
      <family val="2"/>
      <scheme val="minor"/>
    </font>
    <font>
      <sz val="10"/>
      <name val="Arial"/>
      <family val="2"/>
      <charset val="1"/>
    </font>
    <font>
      <sz val="10"/>
      <color indexed="8"/>
      <name val="Helvetica Neue"/>
    </font>
    <font>
      <sz val="8"/>
      <name val="Arial"/>
      <family val="2"/>
    </font>
    <font>
      <b/>
      <sz val="14"/>
      <color rgb="FF002060"/>
      <name val="Calibri"/>
      <family val="2"/>
      <scheme val="minor"/>
    </font>
    <font>
      <b/>
      <vertAlign val="superscript"/>
      <sz val="10"/>
      <color theme="1"/>
      <name val="Calibri"/>
      <family val="2"/>
      <scheme val="minor"/>
    </font>
    <font>
      <vertAlign val="superscript"/>
      <sz val="11"/>
      <color theme="1"/>
      <name val="Calibri"/>
      <family val="2"/>
      <scheme val="minor"/>
    </font>
    <font>
      <sz val="11"/>
      <color rgb="FF000000"/>
      <name val="Calibri"/>
      <family val="2"/>
    </font>
  </fonts>
  <fills count="39">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theme="0"/>
      </patternFill>
    </fill>
    <fill>
      <patternFill patternType="solid">
        <fgColor theme="0"/>
        <bgColor rgb="FFFFFFFF"/>
      </patternFill>
    </fill>
    <fill>
      <patternFill patternType="solid">
        <fgColor theme="0"/>
        <bgColor indexed="26"/>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744">
    <xf numFmtId="0" fontId="0" fillId="0" borderId="0"/>
    <xf numFmtId="0" fontId="7" fillId="0" borderId="0"/>
    <xf numFmtId="0" fontId="8" fillId="0" borderId="0"/>
    <xf numFmtId="0" fontId="8" fillId="0" borderId="0"/>
    <xf numFmtId="0" fontId="8" fillId="0" borderId="0"/>
    <xf numFmtId="0" fontId="8" fillId="0" borderId="0"/>
    <xf numFmtId="0" fontId="9"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10" fillId="0" borderId="0" applyNumberFormat="0" applyFill="0" applyBorder="0" applyProtection="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0" fontId="8" fillId="0" borderId="0"/>
    <xf numFmtId="0" fontId="8" fillId="0" borderId="0"/>
    <xf numFmtId="0" fontId="8" fillId="0" borderId="0"/>
    <xf numFmtId="0" fontId="8" fillId="0" borderId="0"/>
    <xf numFmtId="0" fontId="13" fillId="3" borderId="0" applyNumberFormat="0" applyBorder="0" applyAlignment="0" applyProtection="0"/>
    <xf numFmtId="0" fontId="8" fillId="0" borderId="0"/>
    <xf numFmtId="0" fontId="9" fillId="0" borderId="0" applyNumberFormat="0" applyFill="0" applyBorder="0" applyProtection="0">
      <alignment vertical="top" wrapText="1"/>
    </xf>
    <xf numFmtId="0" fontId="12" fillId="0" borderId="0"/>
    <xf numFmtId="0" fontId="7" fillId="0" borderId="0"/>
    <xf numFmtId="0" fontId="9" fillId="0" borderId="0" applyNumberFormat="0" applyFill="0" applyBorder="0" applyProtection="0">
      <alignment vertical="top" wrapText="1"/>
    </xf>
    <xf numFmtId="0" fontId="19" fillId="0" borderId="0"/>
    <xf numFmtId="0" fontId="20" fillId="4" borderId="0" applyNumberFormat="0" applyBorder="0" applyAlignment="0" applyProtection="0"/>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8" fillId="0" borderId="0"/>
    <xf numFmtId="0" fontId="7" fillId="0" borderId="0" applyNumberFormat="0" applyFill="0" applyBorder="0" applyProtection="0"/>
    <xf numFmtId="0" fontId="21" fillId="0" borderId="0"/>
    <xf numFmtId="0" fontId="21" fillId="0" borderId="0"/>
    <xf numFmtId="0" fontId="14" fillId="0" borderId="0"/>
    <xf numFmtId="0" fontId="10" fillId="0" borderId="0" applyNumberFormat="0" applyFill="0" applyBorder="0" applyProtection="0">
      <alignment vertical="top"/>
    </xf>
    <xf numFmtId="0" fontId="22" fillId="0" borderId="0" applyNumberFormat="0" applyFill="0" applyBorder="0" applyAlignment="0" applyProtection="0"/>
    <xf numFmtId="0" fontId="9" fillId="0" borderId="0">
      <alignment vertical="top" wrapText="1"/>
    </xf>
    <xf numFmtId="0" fontId="11" fillId="0" borderId="0" applyNumberFormat="0" applyBorder="0" applyAlignment="0"/>
    <xf numFmtId="0" fontId="14" fillId="0" borderId="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15" applyNumberFormat="0" applyAlignment="0" applyProtection="0"/>
    <xf numFmtId="0" fontId="36" fillId="7" borderId="16" applyNumberFormat="0" applyAlignment="0" applyProtection="0"/>
    <xf numFmtId="0" fontId="37" fillId="7" borderId="15" applyNumberFormat="0" applyAlignment="0" applyProtection="0"/>
    <xf numFmtId="0" fontId="38" fillId="0" borderId="17" applyNumberFormat="0" applyFill="0" applyAlignment="0" applyProtection="0"/>
    <xf numFmtId="0" fontId="39" fillId="8" borderId="18" applyNumberFormat="0" applyAlignment="0" applyProtection="0"/>
    <xf numFmtId="0" fontId="26" fillId="0" borderId="0" applyNumberFormat="0" applyFill="0" applyBorder="0" applyAlignment="0" applyProtection="0"/>
    <xf numFmtId="0" fontId="14" fillId="9" borderId="19" applyNumberFormat="0" applyFont="0" applyAlignment="0" applyProtection="0"/>
    <xf numFmtId="0" fontId="40" fillId="0" borderId="0" applyNumberFormat="0" applyFill="0" applyBorder="0" applyAlignment="0" applyProtection="0"/>
    <xf numFmtId="0" fontId="1" fillId="0" borderId="20" applyNumberFormat="0" applyFill="0" applyAlignment="0" applyProtection="0"/>
    <xf numFmtId="0" fontId="4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41" fillId="33" borderId="0" applyNumberFormat="0" applyBorder="0" applyAlignment="0" applyProtection="0"/>
    <xf numFmtId="0" fontId="9" fillId="0" borderId="0" applyNumberFormat="0" applyFill="0" applyBorder="0" applyProtection="0">
      <alignment vertical="top" wrapText="1"/>
    </xf>
    <xf numFmtId="0" fontId="8" fillId="0" borderId="0"/>
    <xf numFmtId="0" fontId="8" fillId="0" borderId="0"/>
    <xf numFmtId="0" fontId="8" fillId="0" borderId="0"/>
    <xf numFmtId="0" fontId="43"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2" fillId="0" borderId="0" applyNumberFormat="0" applyFill="0" applyBorder="0" applyAlignment="0" applyProtection="0">
      <alignment vertical="top"/>
      <protection locked="0"/>
    </xf>
    <xf numFmtId="0" fontId="44"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6" fontId="46"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8"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3" fillId="0" borderId="0" applyNumberFormat="0" applyFill="0" applyBorder="0" applyAlignment="0" applyProtection="0"/>
    <xf numFmtId="0" fontId="48" fillId="0" borderId="0" applyNumberFormat="0" applyFill="0" applyBorder="0" applyAlignment="0" applyProtection="0"/>
    <xf numFmtId="0" fontId="14" fillId="0" borderId="0"/>
    <xf numFmtId="0" fontId="47" fillId="0" borderId="0"/>
    <xf numFmtId="44" fontId="14" fillId="0" borderId="0" applyFont="0" applyFill="0" applyBorder="0" applyAlignment="0" applyProtection="0"/>
    <xf numFmtId="0" fontId="9" fillId="0" borderId="0" applyNumberFormat="0" applyFill="0" applyBorder="0" applyProtection="0">
      <alignment vertical="top" wrapText="1"/>
    </xf>
    <xf numFmtId="0" fontId="45" fillId="0" borderId="0" applyNumberFormat="0" applyFill="0" applyBorder="0" applyAlignment="0" applyProtection="0">
      <alignment vertical="top" wrapText="1"/>
    </xf>
    <xf numFmtId="0" fontId="8" fillId="0" borderId="0"/>
    <xf numFmtId="0" fontId="20" fillId="4" borderId="0" applyNumberFormat="0" applyBorder="0" applyAlignment="0" applyProtection="0"/>
    <xf numFmtId="0" fontId="50" fillId="0" borderId="0" applyNumberFormat="0" applyFill="0" applyBorder="0" applyAlignment="0" applyProtection="0">
      <alignment vertical="top"/>
      <protection locked="0"/>
    </xf>
    <xf numFmtId="0" fontId="9" fillId="0" borderId="0" applyNumberFormat="0" applyFill="0" applyBorder="0" applyProtection="0">
      <alignment vertical="top" wrapText="1"/>
    </xf>
    <xf numFmtId="0" fontId="30" fillId="0" borderId="0" applyNumberFormat="0" applyFill="0" applyBorder="0" applyAlignment="0" applyProtection="0"/>
    <xf numFmtId="0" fontId="8" fillId="0" borderId="0"/>
    <xf numFmtId="0" fontId="8"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51" fillId="0" borderId="0" applyNumberFormat="0" applyFill="0" applyBorder="0" applyAlignment="0" applyProtection="0">
      <alignment vertical="top"/>
      <protection locked="0"/>
    </xf>
    <xf numFmtId="0" fontId="52" fillId="34" borderId="0" applyNumberFormat="0" applyBorder="0" applyAlignment="0" applyProtection="0"/>
    <xf numFmtId="0" fontId="53" fillId="7" borderId="15" applyNumberFormat="0" applyAlignment="0" applyProtection="0"/>
    <xf numFmtId="0" fontId="54" fillId="6" borderId="15" applyNumberFormat="0" applyAlignment="0" applyProtection="0"/>
    <xf numFmtId="0" fontId="25" fillId="0" borderId="0"/>
    <xf numFmtId="0" fontId="14" fillId="0" borderId="0"/>
    <xf numFmtId="0" fontId="43" fillId="0" borderId="0" applyNumberFormat="0" applyFill="0" applyBorder="0" applyAlignment="0" applyProtection="0">
      <alignment vertical="top"/>
      <protection locked="0"/>
    </xf>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0" fontId="14" fillId="9" borderId="1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alignment vertical="top" wrapText="1"/>
    </xf>
    <xf numFmtId="0" fontId="55" fillId="5"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6" borderId="15" applyNumberFormat="0" applyAlignment="0" applyProtection="0"/>
    <xf numFmtId="0" fontId="59" fillId="7" borderId="16" applyNumberFormat="0" applyAlignment="0" applyProtection="0"/>
    <xf numFmtId="0" fontId="60" fillId="7" borderId="15" applyNumberFormat="0" applyAlignment="0" applyProtection="0"/>
    <xf numFmtId="0" fontId="61" fillId="0" borderId="17" applyNumberFormat="0" applyFill="0" applyAlignment="0" applyProtection="0"/>
    <xf numFmtId="0" fontId="62" fillId="8" borderId="18" applyNumberFormat="0" applyAlignment="0" applyProtection="0"/>
    <xf numFmtId="0" fontId="49" fillId="0" borderId="0" applyNumberFormat="0" applyFill="0" applyBorder="0" applyAlignment="0" applyProtection="0"/>
    <xf numFmtId="0" fontId="12" fillId="9" borderId="19" applyNumberFormat="0" applyFont="0" applyAlignment="0" applyProtection="0"/>
    <xf numFmtId="0" fontId="6" fillId="0" borderId="20"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64" fillId="0" borderId="0" applyNumberFormat="0" applyFill="0" applyBorder="0" applyAlignment="0" applyProtection="0">
      <alignment vertical="top"/>
    </xf>
    <xf numFmtId="0" fontId="20" fillId="4" borderId="0" applyNumberFormat="0" applyBorder="0" applyAlignment="0" applyProtection="0"/>
    <xf numFmtId="0" fontId="45" fillId="0" borderId="0" applyNumberFormat="0" applyFill="0" applyBorder="0" applyAlignment="0" applyProtection="0">
      <alignment vertical="top"/>
      <protection locked="0"/>
    </xf>
    <xf numFmtId="0" fontId="65" fillId="0" borderId="0" applyNumberFormat="0" applyFill="0" applyBorder="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protection locked="0"/>
    </xf>
    <xf numFmtId="0" fontId="58" fillId="6" borderId="15" applyNumberFormat="0" applyAlignment="0" applyProtection="0"/>
    <xf numFmtId="0" fontId="60" fillId="7" borderId="15" applyNumberFormat="0" applyAlignment="0" applyProtection="0"/>
    <xf numFmtId="0" fontId="45" fillId="0" borderId="0" applyNumberFormat="0" applyFill="0" applyBorder="0" applyAlignment="0" applyProtection="0">
      <alignment vertical="top"/>
      <protection locked="0"/>
    </xf>
    <xf numFmtId="0" fontId="12" fillId="9" borderId="1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5" fillId="0" borderId="0" applyNumberFormat="0" applyFill="0" applyBorder="0" applyAlignment="0" applyProtection="0">
      <alignment vertical="top" wrapText="1"/>
    </xf>
    <xf numFmtId="0" fontId="66" fillId="4"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45" fillId="0" borderId="0" applyNumberFormat="0" applyFill="0" applyBorder="0" applyAlignment="0" applyProtection="0">
      <alignment vertical="top"/>
      <protection locked="0"/>
    </xf>
    <xf numFmtId="0" fontId="67" fillId="0" borderId="0"/>
    <xf numFmtId="0" fontId="48" fillId="0" borderId="0" applyNumberFormat="0" applyFill="0" applyBorder="0" applyAlignment="0" applyProtection="0"/>
    <xf numFmtId="0" fontId="67" fillId="0" borderId="0"/>
    <xf numFmtId="0" fontId="9" fillId="0" borderId="0" applyNumberFormat="0" applyFill="0" applyBorder="0" applyProtection="0">
      <alignment vertical="top" wrapText="1"/>
    </xf>
    <xf numFmtId="0" fontId="8" fillId="0" borderId="0"/>
    <xf numFmtId="0" fontId="11" fillId="0" borderId="0" applyNumberFormat="0" applyBorder="0" applyAlignment="0"/>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45" fillId="0" borderId="0" applyNumberFormat="0" applyFill="0" applyBorder="0" applyAlignment="0" applyProtection="0">
      <alignment vertical="top"/>
      <protection locked="0"/>
    </xf>
    <xf numFmtId="0" fontId="8" fillId="0" borderId="0"/>
    <xf numFmtId="0" fontId="43" fillId="0" borderId="0" applyNumberFormat="0" applyFill="0" applyBorder="0" applyAlignment="0" applyProtection="0"/>
    <xf numFmtId="0" fontId="44" fillId="0" borderId="0" applyNumberFormat="0" applyFill="0" applyBorder="0" applyAlignment="0" applyProtection="0"/>
    <xf numFmtId="0" fontId="8"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8" fillId="0" borderId="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protection locked="0"/>
    </xf>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Protection="0">
      <alignment vertical="top" wrapText="1"/>
    </xf>
    <xf numFmtId="177" fontId="69" fillId="0" borderId="0">
      <alignment horizontal="left" vertical="center" wrapText="1"/>
    </xf>
    <xf numFmtId="0" fontId="69" fillId="0" borderId="0">
      <alignment horizontal="left" vertical="center" wrapText="1"/>
    </xf>
  </cellStyleXfs>
  <cellXfs count="717">
    <xf numFmtId="0" fontId="0" fillId="0" borderId="0" xfId="0"/>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5"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5" fillId="2" borderId="1" xfId="1" applyFont="1" applyFill="1" applyBorder="1" applyAlignment="1">
      <alignment horizontal="center" vertical="center"/>
    </xf>
    <xf numFmtId="0" fontId="15" fillId="2" borderId="1" xfId="49" applyFont="1" applyFill="1" applyBorder="1" applyAlignment="1">
      <alignment horizontal="center" vertical="center"/>
    </xf>
    <xf numFmtId="170" fontId="15" fillId="2" borderId="1" xfId="52" applyNumberFormat="1" applyFont="1" applyFill="1" applyBorder="1" applyAlignment="1">
      <alignment horizontal="center" vertical="center"/>
    </xf>
    <xf numFmtId="0" fontId="15" fillId="2" borderId="1" xfId="36" applyNumberFormat="1" applyFont="1" applyFill="1" applyBorder="1" applyAlignment="1">
      <alignment horizontal="center" vertical="center"/>
    </xf>
    <xf numFmtId="0" fontId="15" fillId="2" borderId="1" xfId="52" applyNumberFormat="1" applyFont="1" applyFill="1" applyBorder="1" applyAlignment="1">
      <alignment horizontal="center" vertical="center"/>
    </xf>
    <xf numFmtId="0" fontId="17" fillId="2" borderId="1" xfId="49" applyFont="1" applyFill="1" applyBorder="1" applyAlignment="1">
      <alignment horizontal="center" vertical="center"/>
    </xf>
    <xf numFmtId="170" fontId="15" fillId="2" borderId="1" xfId="49" applyNumberFormat="1" applyFont="1" applyFill="1" applyBorder="1" applyAlignment="1">
      <alignment horizontal="center" vertical="center"/>
    </xf>
    <xf numFmtId="0" fontId="15" fillId="2" borderId="1" xfId="49" applyNumberFormat="1" applyFont="1" applyFill="1" applyBorder="1" applyAlignment="1">
      <alignment horizontal="center" vertical="center"/>
    </xf>
    <xf numFmtId="0" fontId="0" fillId="2" borderId="8" xfId="0" applyFont="1" applyFill="1" applyBorder="1" applyAlignment="1">
      <alignment horizontal="center" vertical="center"/>
    </xf>
    <xf numFmtId="10" fontId="0" fillId="2" borderId="8"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16" fillId="2" borderId="11" xfId="0" applyFont="1" applyFill="1" applyBorder="1" applyAlignment="1">
      <alignment horizontal="center" vertical="center"/>
    </xf>
    <xf numFmtId="0" fontId="15" fillId="2" borderId="11" xfId="1" applyFont="1" applyFill="1" applyBorder="1" applyAlignment="1">
      <alignment horizontal="center" vertical="center"/>
    </xf>
    <xf numFmtId="0" fontId="0" fillId="2" borderId="11" xfId="0" applyFont="1" applyFill="1" applyBorder="1" applyAlignment="1" applyProtection="1">
      <alignment horizontal="center" vertical="center"/>
    </xf>
    <xf numFmtId="0" fontId="17" fillId="0" borderId="11" xfId="0" applyFont="1" applyFill="1" applyBorder="1" applyAlignment="1">
      <alignment horizontal="center" vertical="center"/>
    </xf>
    <xf numFmtId="0" fontId="16" fillId="2" borderId="1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16" fillId="2" borderId="11" xfId="2" applyFont="1" applyFill="1" applyBorder="1" applyAlignment="1">
      <alignment horizontal="center" vertical="center"/>
    </xf>
    <xf numFmtId="10" fontId="0" fillId="2" borderId="11" xfId="0" applyNumberFormat="1" applyFont="1" applyFill="1" applyBorder="1" applyAlignment="1">
      <alignment horizontal="center" vertical="center"/>
    </xf>
    <xf numFmtId="14" fontId="0" fillId="2" borderId="11"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vertical="center"/>
    </xf>
    <xf numFmtId="0" fontId="15" fillId="2" borderId="8" xfId="1" applyFont="1" applyFill="1" applyBorder="1" applyAlignment="1">
      <alignment horizontal="center" vertical="center"/>
    </xf>
    <xf numFmtId="0" fontId="17" fillId="2" borderId="8" xfId="0" applyFont="1" applyFill="1" applyBorder="1" applyAlignment="1">
      <alignment horizontal="center" vertical="center"/>
    </xf>
    <xf numFmtId="0" fontId="16" fillId="2" borderId="8" xfId="0" applyFont="1" applyFill="1" applyBorder="1" applyAlignment="1">
      <alignment horizontal="center" vertical="center"/>
    </xf>
    <xf numFmtId="0" fontId="0" fillId="2" borderId="8" xfId="0" applyFont="1" applyFill="1" applyBorder="1" applyAlignment="1" applyProtection="1">
      <alignment horizontal="center" vertical="center"/>
    </xf>
    <xf numFmtId="1" fontId="17" fillId="2" borderId="8" xfId="0" applyNumberFormat="1" applyFont="1" applyFill="1" applyBorder="1" applyAlignment="1">
      <alignment horizontal="center" vertical="center"/>
    </xf>
    <xf numFmtId="0" fontId="16" fillId="2" borderId="8" xfId="46" applyFont="1" applyFill="1" applyBorder="1" applyAlignment="1">
      <alignment horizontal="center" vertical="center"/>
    </xf>
    <xf numFmtId="0" fontId="17" fillId="2" borderId="8" xfId="3" applyFont="1" applyFill="1" applyBorder="1" applyAlignment="1">
      <alignment horizontal="center" vertical="center"/>
    </xf>
    <xf numFmtId="1" fontId="17" fillId="2" borderId="8" xfId="3" applyNumberFormat="1" applyFont="1" applyFill="1" applyBorder="1" applyAlignment="1">
      <alignment horizontal="center" vertical="center"/>
    </xf>
    <xf numFmtId="1" fontId="17" fillId="2" borderId="8" xfId="2" applyNumberFormat="1" applyFont="1" applyFill="1" applyBorder="1" applyAlignment="1">
      <alignment horizontal="center" vertical="center"/>
    </xf>
    <xf numFmtId="0" fontId="15" fillId="2" borderId="8" xfId="0" applyFont="1" applyFill="1" applyBorder="1" applyAlignment="1">
      <alignment horizontal="center" vertical="center"/>
    </xf>
    <xf numFmtId="1" fontId="17" fillId="2" borderId="8" xfId="42" applyNumberFormat="1" applyFont="1" applyFill="1" applyBorder="1" applyAlignment="1">
      <alignment horizontal="center" vertical="center"/>
    </xf>
    <xf numFmtId="1" fontId="15" fillId="2" borderId="8"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7" fillId="2" borderId="8" xfId="2" applyFont="1" applyFill="1" applyBorder="1" applyAlignment="1">
      <alignment horizontal="center" vertical="center"/>
    </xf>
    <xf numFmtId="49" fontId="17" fillId="2" borderId="8" xfId="0" applyNumberFormat="1" applyFont="1" applyFill="1" applyBorder="1" applyAlignment="1">
      <alignment horizontal="center" vertical="center"/>
    </xf>
    <xf numFmtId="0" fontId="17" fillId="2" borderId="8" xfId="11" applyFont="1" applyFill="1" applyBorder="1" applyAlignment="1">
      <alignment horizontal="center" vertical="center"/>
    </xf>
    <xf numFmtId="0" fontId="15" fillId="2" borderId="8" xfId="3" applyFont="1" applyFill="1" applyBorder="1" applyAlignment="1">
      <alignment horizontal="center" vertical="center"/>
    </xf>
    <xf numFmtId="0" fontId="17" fillId="2" borderId="8" xfId="42" applyFont="1" applyFill="1" applyBorder="1" applyAlignment="1">
      <alignment horizontal="center" vertical="center"/>
    </xf>
    <xf numFmtId="0" fontId="17" fillId="2" borderId="8" xfId="20" applyFont="1" applyFill="1" applyBorder="1" applyAlignment="1">
      <alignment horizontal="center" vertical="center"/>
    </xf>
    <xf numFmtId="0" fontId="17" fillId="2" borderId="8" xfId="34" applyFont="1" applyFill="1" applyBorder="1" applyAlignment="1">
      <alignment horizontal="center" vertical="center"/>
    </xf>
    <xf numFmtId="0" fontId="16" fillId="2" borderId="8" xfId="3" applyFont="1" applyFill="1" applyBorder="1" applyAlignment="1">
      <alignment horizontal="center" vertical="center"/>
    </xf>
    <xf numFmtId="0" fontId="17" fillId="2" borderId="8" xfId="7" applyFont="1" applyFill="1" applyBorder="1" applyAlignment="1">
      <alignment horizontal="center" vertical="center"/>
    </xf>
    <xf numFmtId="0" fontId="17" fillId="2" borderId="8" xfId="23" applyFont="1" applyFill="1" applyBorder="1" applyAlignment="1">
      <alignment horizontal="center" vertical="center"/>
    </xf>
    <xf numFmtId="0" fontId="15" fillId="2" borderId="8" xfId="4" applyFont="1" applyFill="1" applyBorder="1" applyAlignment="1">
      <alignment horizontal="center" vertical="center"/>
    </xf>
    <xf numFmtId="0" fontId="16" fillId="2" borderId="8" xfId="11" applyFont="1" applyFill="1" applyBorder="1" applyAlignment="1">
      <alignment horizontal="center" vertical="center"/>
    </xf>
    <xf numFmtId="0" fontId="16" fillId="2" borderId="8" xfId="0" applyFont="1" applyFill="1" applyBorder="1" applyAlignment="1" applyProtection="1">
      <alignment horizontal="center" vertical="center"/>
    </xf>
    <xf numFmtId="0" fontId="15" fillId="2" borderId="8" xfId="2" applyFont="1" applyFill="1" applyBorder="1" applyAlignment="1">
      <alignment horizontal="center" vertical="center"/>
    </xf>
    <xf numFmtId="49" fontId="15" fillId="2" borderId="8" xfId="4" applyNumberFormat="1" applyFont="1" applyFill="1" applyBorder="1" applyAlignment="1">
      <alignment horizontal="center" vertical="center"/>
    </xf>
    <xf numFmtId="0" fontId="15" fillId="2" borderId="8" xfId="11" applyFont="1" applyFill="1" applyBorder="1" applyAlignment="1">
      <alignment horizontal="center" vertical="center"/>
    </xf>
    <xf numFmtId="0" fontId="16" fillId="2" borderId="8" xfId="25" applyFont="1" applyFill="1" applyBorder="1" applyAlignment="1">
      <alignment horizontal="center" vertical="center"/>
    </xf>
    <xf numFmtId="0" fontId="16" fillId="2" borderId="8" xfId="4" applyFont="1" applyFill="1" applyBorder="1" applyAlignment="1">
      <alignment horizontal="center" vertical="center"/>
    </xf>
    <xf numFmtId="0" fontId="16" fillId="2" borderId="8" xfId="2" applyFont="1" applyFill="1" applyBorder="1" applyAlignment="1">
      <alignment horizontal="center" vertical="center"/>
    </xf>
    <xf numFmtId="0" fontId="16" fillId="2" borderId="8" xfId="32" applyFont="1" applyFill="1" applyBorder="1" applyAlignment="1">
      <alignment horizontal="center" vertical="center"/>
    </xf>
    <xf numFmtId="0" fontId="16" fillId="2" borderId="8" xfId="5" applyNumberFormat="1" applyFont="1" applyFill="1" applyBorder="1" applyAlignment="1">
      <alignment horizontal="center" vertical="center"/>
    </xf>
    <xf numFmtId="0" fontId="17" fillId="2" borderId="11" xfId="50" applyFont="1" applyFill="1" applyBorder="1" applyAlignment="1">
      <alignment horizontal="center" vertical="center"/>
    </xf>
    <xf numFmtId="170" fontId="15" fillId="2" borderId="11" xfId="52" applyNumberFormat="1" applyFont="1" applyFill="1" applyBorder="1" applyAlignment="1">
      <alignment horizontal="center" vertical="center"/>
    </xf>
    <xf numFmtId="0" fontId="17" fillId="2" borderId="8" xfId="0" applyFont="1" applyFill="1" applyBorder="1" applyAlignment="1" applyProtection="1">
      <alignment horizontal="center" vertical="center"/>
    </xf>
    <xf numFmtId="0" fontId="16" fillId="2" borderId="8" xfId="17" applyFont="1" applyFill="1" applyBorder="1" applyAlignment="1">
      <alignment horizontal="center" vertical="center"/>
    </xf>
    <xf numFmtId="0" fontId="16" fillId="2" borderId="8" xfId="13" applyFont="1" applyFill="1" applyBorder="1" applyAlignment="1">
      <alignment horizontal="center" vertical="center"/>
    </xf>
    <xf numFmtId="0" fontId="16" fillId="2" borderId="8" xfId="29" applyFont="1" applyFill="1" applyBorder="1" applyAlignment="1">
      <alignment horizontal="center" vertical="center"/>
    </xf>
    <xf numFmtId="0" fontId="15" fillId="2" borderId="8" xfId="26" applyFont="1" applyFill="1" applyBorder="1" applyAlignment="1">
      <alignment horizontal="center" vertical="center"/>
    </xf>
    <xf numFmtId="0" fontId="15" fillId="2" borderId="8" xfId="27" applyFont="1" applyFill="1" applyBorder="1" applyAlignment="1">
      <alignment horizontal="center" vertical="center"/>
    </xf>
    <xf numFmtId="0" fontId="15" fillId="2" borderId="8" xfId="31" applyFont="1" applyFill="1" applyBorder="1" applyAlignment="1">
      <alignment horizontal="center" vertical="center"/>
    </xf>
    <xf numFmtId="0" fontId="16" fillId="2" borderId="8" xfId="0" applyNumberFormat="1" applyFont="1" applyFill="1" applyBorder="1" applyAlignment="1">
      <alignment horizontal="center" vertical="center"/>
    </xf>
    <xf numFmtId="0" fontId="15" fillId="2" borderId="8" xfId="49" applyFont="1" applyFill="1" applyBorder="1" applyAlignment="1">
      <alignment horizontal="center" vertical="center"/>
    </xf>
    <xf numFmtId="170" fontId="16" fillId="2" borderId="11" xfId="49" applyNumberFormat="1" applyFont="1" applyFill="1" applyBorder="1" applyAlignment="1">
      <alignment horizontal="center" vertical="center"/>
    </xf>
    <xf numFmtId="170" fontId="15" fillId="2" borderId="8" xfId="11" applyNumberFormat="1" applyFont="1" applyFill="1" applyBorder="1" applyAlignment="1">
      <alignment horizontal="center" vertical="center"/>
    </xf>
    <xf numFmtId="170" fontId="15" fillId="2" borderId="8" xfId="3" applyNumberFormat="1" applyFont="1" applyFill="1" applyBorder="1" applyAlignment="1">
      <alignment horizontal="center" vertical="center"/>
    </xf>
    <xf numFmtId="168" fontId="15" fillId="2" borderId="8" xfId="0" applyNumberFormat="1" applyFont="1" applyFill="1" applyBorder="1" applyAlignment="1">
      <alignment horizontal="center" vertical="center"/>
    </xf>
    <xf numFmtId="168" fontId="15" fillId="2" borderId="8" xfId="6" applyNumberFormat="1" applyFont="1" applyFill="1" applyBorder="1" applyAlignment="1" applyProtection="1">
      <alignment horizontal="center" vertical="center"/>
    </xf>
    <xf numFmtId="2" fontId="15" fillId="2" borderId="8" xfId="0" applyNumberFormat="1" applyFont="1" applyFill="1" applyBorder="1" applyAlignment="1">
      <alignment horizontal="center" vertical="center"/>
    </xf>
    <xf numFmtId="167" fontId="15" fillId="2" borderId="8" xfId="0" applyNumberFormat="1" applyFont="1" applyFill="1" applyBorder="1" applyAlignment="1">
      <alignment horizontal="center" vertical="center"/>
    </xf>
    <xf numFmtId="168" fontId="16" fillId="2" borderId="8" xfId="0" applyNumberFormat="1" applyFont="1" applyFill="1" applyBorder="1" applyAlignment="1">
      <alignment horizontal="center" vertical="center"/>
    </xf>
    <xf numFmtId="14" fontId="16" fillId="2" borderId="8" xfId="0" applyNumberFormat="1" applyFont="1" applyFill="1" applyBorder="1" applyAlignment="1">
      <alignment horizontal="center" vertical="center"/>
    </xf>
    <xf numFmtId="14" fontId="0" fillId="2" borderId="8" xfId="0" applyNumberFormat="1" applyFont="1" applyFill="1" applyBorder="1" applyAlignment="1">
      <alignment horizontal="center" vertical="center"/>
    </xf>
    <xf numFmtId="166" fontId="0" fillId="2" borderId="0" xfId="0" applyNumberFormat="1" applyFill="1" applyAlignment="1">
      <alignment vertical="center"/>
    </xf>
    <xf numFmtId="0" fontId="4"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11" xfId="50" applyFont="1" applyFill="1" applyBorder="1" applyAlignment="1">
      <alignment horizontal="center" vertical="center"/>
    </xf>
    <xf numFmtId="0" fontId="0" fillId="2" borderId="0" xfId="0" applyFill="1"/>
    <xf numFmtId="0" fontId="1" fillId="2" borderId="0" xfId="0" applyFont="1" applyFill="1"/>
    <xf numFmtId="0" fontId="1"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164" fontId="4" fillId="2" borderId="0" xfId="0" applyNumberFormat="1" applyFont="1" applyFill="1" applyBorder="1" applyAlignment="1">
      <alignment horizontal="center" vertical="center"/>
    </xf>
    <xf numFmtId="0" fontId="1" fillId="2" borderId="0" xfId="0" applyFont="1" applyFill="1" applyBorder="1" applyAlignment="1">
      <alignment horizontal="left" vertical="center"/>
    </xf>
    <xf numFmtId="164" fontId="1" fillId="2" borderId="0"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0" fontId="70"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Alignment="1">
      <alignment horizontal="left" vertical="center"/>
    </xf>
    <xf numFmtId="164" fontId="0" fillId="2" borderId="0" xfId="0" applyNumberFormat="1" applyFill="1" applyAlignment="1">
      <alignment horizontal="center" vertical="center"/>
    </xf>
    <xf numFmtId="0" fontId="0" fillId="2" borderId="11" xfId="0" applyFont="1" applyFill="1" applyBorder="1" applyAlignment="1">
      <alignment horizontal="left" vertical="center"/>
    </xf>
    <xf numFmtId="0" fontId="70" fillId="2" borderId="0" xfId="0" applyFont="1" applyFill="1" applyBorder="1" applyAlignment="1">
      <alignment horizontal="center" vertical="center"/>
    </xf>
    <xf numFmtId="165" fontId="0" fillId="2" borderId="0" xfId="0" applyNumberFormat="1" applyFill="1" applyBorder="1" applyAlignment="1">
      <alignment horizontal="center" vertical="center"/>
    </xf>
    <xf numFmtId="0" fontId="0" fillId="2" borderId="0" xfId="0" applyFill="1" applyBorder="1" applyAlignment="1">
      <alignment horizontal="center" vertical="center" wrapText="1"/>
    </xf>
    <xf numFmtId="10" fontId="3" fillId="2" borderId="0" xfId="0" applyNumberFormat="1" applyFont="1" applyFill="1" applyBorder="1" applyAlignment="1">
      <alignment horizontal="center" vertical="center"/>
    </xf>
    <xf numFmtId="10" fontId="0" fillId="2" borderId="0" xfId="0" applyNumberFormat="1" applyFill="1" applyAlignment="1">
      <alignment horizontal="center" vertical="center"/>
    </xf>
    <xf numFmtId="10" fontId="0" fillId="2" borderId="1" xfId="0" applyNumberFormat="1" applyFont="1" applyFill="1" applyBorder="1" applyAlignment="1">
      <alignment horizontal="center" vertical="center"/>
    </xf>
    <xf numFmtId="0" fontId="0" fillId="2" borderId="1" xfId="0" applyFont="1" applyFill="1" applyBorder="1" applyAlignment="1" applyProtection="1">
      <alignment horizontal="center" vertical="center"/>
    </xf>
    <xf numFmtId="14" fontId="0" fillId="2" borderId="1" xfId="0" applyNumberFormat="1" applyFont="1" applyFill="1" applyBorder="1" applyAlignment="1">
      <alignment horizontal="center" vertical="center"/>
    </xf>
    <xf numFmtId="0" fontId="0" fillId="2" borderId="0" xfId="0" applyFont="1" applyFill="1" applyBorder="1" applyAlignment="1">
      <alignment horizontal="center" vertical="center"/>
    </xf>
    <xf numFmtId="168" fontId="0" fillId="2" borderId="8" xfId="0" applyNumberFormat="1" applyFont="1" applyFill="1" applyBorder="1" applyAlignment="1" applyProtection="1">
      <alignment horizontal="center" vertical="center"/>
    </xf>
    <xf numFmtId="167" fontId="0" fillId="2" borderId="8" xfId="0" applyNumberFormat="1" applyFont="1" applyFill="1" applyBorder="1" applyAlignment="1" applyProtection="1">
      <alignment horizontal="center" vertical="center"/>
    </xf>
    <xf numFmtId="168" fontId="0" fillId="2" borderId="8" xfId="0" applyNumberFormat="1" applyFont="1" applyFill="1" applyBorder="1" applyAlignment="1">
      <alignment horizontal="center" vertical="center"/>
    </xf>
    <xf numFmtId="174" fontId="0" fillId="2" borderId="8" xfId="0" applyNumberFormat="1" applyFont="1" applyFill="1" applyBorder="1" applyAlignment="1" applyProtection="1">
      <alignment horizontal="center" vertical="center"/>
    </xf>
    <xf numFmtId="167" fontId="0" fillId="2" borderId="8" xfId="0" applyNumberFormat="1" applyFont="1" applyFill="1" applyBorder="1" applyAlignment="1">
      <alignment horizontal="center" vertical="center"/>
    </xf>
    <xf numFmtId="172" fontId="0" fillId="2" borderId="8" xfId="0" applyNumberFormat="1" applyFont="1" applyFill="1" applyBorder="1" applyAlignment="1">
      <alignment horizontal="center" vertical="center"/>
    </xf>
    <xf numFmtId="174" fontId="0" fillId="2" borderId="8" xfId="0" applyNumberFormat="1" applyFont="1" applyFill="1" applyBorder="1" applyAlignment="1">
      <alignment horizontal="center" vertical="center"/>
    </xf>
    <xf numFmtId="1" fontId="0" fillId="2" borderId="8" xfId="0" applyNumberFormat="1" applyFont="1" applyFill="1" applyBorder="1" applyAlignment="1">
      <alignment horizontal="center" vertical="center"/>
    </xf>
    <xf numFmtId="0" fontId="0" fillId="2" borderId="8" xfId="3" applyFont="1" applyFill="1" applyBorder="1" applyAlignment="1">
      <alignment horizontal="center" vertical="center"/>
    </xf>
    <xf numFmtId="0" fontId="0" fillId="2" borderId="8" xfId="3" applyNumberFormat="1" applyFont="1" applyFill="1" applyBorder="1" applyAlignment="1">
      <alignment horizontal="center" vertical="center"/>
    </xf>
    <xf numFmtId="49" fontId="0" fillId="2" borderId="8" xfId="4" applyNumberFormat="1" applyFont="1" applyFill="1" applyBorder="1" applyAlignment="1">
      <alignment horizontal="center" vertical="center"/>
    </xf>
    <xf numFmtId="0" fontId="0" fillId="2" borderId="8" xfId="11" applyNumberFormat="1" applyFont="1" applyFill="1" applyBorder="1" applyAlignment="1">
      <alignment horizontal="center" vertical="center"/>
    </xf>
    <xf numFmtId="0" fontId="0" fillId="2" borderId="8" xfId="0" applyNumberFormat="1" applyFont="1" applyFill="1" applyBorder="1" applyAlignment="1">
      <alignment horizontal="center" vertical="center"/>
    </xf>
    <xf numFmtId="0" fontId="0" fillId="2" borderId="6" xfId="0" applyFont="1" applyFill="1" applyBorder="1" applyAlignment="1">
      <alignment horizontal="center" vertical="center"/>
    </xf>
    <xf numFmtId="1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0" fontId="15" fillId="2" borderId="11" xfId="0" applyFont="1" applyFill="1" applyBorder="1" applyAlignment="1">
      <alignment horizontal="center" vertical="center"/>
    </xf>
    <xf numFmtId="166" fontId="15" fillId="2" borderId="11" xfId="0" applyNumberFormat="1" applyFont="1" applyFill="1" applyBorder="1" applyAlignment="1">
      <alignment horizontal="center" vertical="center"/>
    </xf>
    <xf numFmtId="10" fontId="0" fillId="2" borderId="11" xfId="0" applyNumberFormat="1" applyFont="1" applyFill="1" applyBorder="1" applyAlignment="1">
      <alignment horizontal="left" vertical="center"/>
    </xf>
    <xf numFmtId="14" fontId="15" fillId="2"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14" fontId="16"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xf>
    <xf numFmtId="14" fontId="15" fillId="2" borderId="1" xfId="1"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0" fontId="15" fillId="2" borderId="1" xfId="52" applyFont="1" applyFill="1" applyBorder="1" applyAlignment="1">
      <alignment horizontal="center" vertical="center"/>
    </xf>
    <xf numFmtId="0" fontId="15" fillId="2" borderId="3" xfId="0" applyNumberFormat="1" applyFont="1" applyFill="1" applyBorder="1" applyAlignment="1">
      <alignment horizontal="center" vertical="center"/>
    </xf>
    <xf numFmtId="14" fontId="0" fillId="2" borderId="5" xfId="0" applyNumberFormat="1" applyFont="1" applyFill="1" applyBorder="1" applyAlignment="1">
      <alignment horizontal="center" vertical="center"/>
    </xf>
    <xf numFmtId="0" fontId="0" fillId="2" borderId="7" xfId="0" applyFont="1" applyFill="1" applyBorder="1" applyAlignment="1">
      <alignment horizontal="center" vertical="center"/>
    </xf>
    <xf numFmtId="10" fontId="0"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66" fontId="15" fillId="2" borderId="8"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170" fontId="16" fillId="2" borderId="8" xfId="0" applyNumberFormat="1" applyFont="1" applyFill="1" applyBorder="1" applyAlignment="1" applyProtection="1">
      <alignment horizontal="center" vertical="center"/>
      <protection locked="0"/>
    </xf>
    <xf numFmtId="167" fontId="16" fillId="2" borderId="8" xfId="0" applyNumberFormat="1" applyFont="1" applyFill="1" applyBorder="1" applyAlignment="1">
      <alignment horizontal="center" vertical="center"/>
    </xf>
    <xf numFmtId="166" fontId="0" fillId="2" borderId="8" xfId="0" applyNumberFormat="1" applyFont="1" applyFill="1" applyBorder="1" applyAlignment="1">
      <alignment horizontal="center" vertical="center"/>
    </xf>
    <xf numFmtId="0" fontId="15" fillId="2" borderId="8" xfId="0" applyFont="1" applyFill="1" applyBorder="1" applyAlignment="1" applyProtection="1">
      <alignment horizontal="center" vertical="center"/>
      <protection locked="0"/>
    </xf>
    <xf numFmtId="14" fontId="28" fillId="2" borderId="8" xfId="0" applyNumberFormat="1" applyFont="1" applyFill="1" applyBorder="1" applyAlignment="1">
      <alignment horizontal="center" vertical="center"/>
    </xf>
    <xf numFmtId="168" fontId="17" fillId="2" borderId="8" xfId="0" applyNumberFormat="1" applyFont="1" applyFill="1" applyBorder="1" applyAlignment="1">
      <alignment horizontal="center" vertical="center"/>
    </xf>
    <xf numFmtId="14" fontId="15" fillId="2" borderId="8" xfId="13" applyNumberFormat="1" applyFont="1" applyFill="1" applyBorder="1" applyAlignment="1">
      <alignment horizontal="center" vertical="center"/>
    </xf>
    <xf numFmtId="14" fontId="17" fillId="2" borderId="8" xfId="0" applyNumberFormat="1" applyFont="1" applyFill="1" applyBorder="1" applyAlignment="1">
      <alignment horizontal="center" vertical="center"/>
    </xf>
    <xf numFmtId="14" fontId="15" fillId="2" borderId="8" xfId="6" applyNumberFormat="1" applyFont="1" applyFill="1" applyBorder="1" applyAlignment="1" applyProtection="1">
      <alignment horizontal="center" vertical="center"/>
    </xf>
    <xf numFmtId="171" fontId="0" fillId="2" borderId="8" xfId="0" applyNumberFormat="1" applyFont="1" applyFill="1" applyBorder="1" applyAlignment="1">
      <alignment horizontal="center" vertical="center"/>
    </xf>
    <xf numFmtId="167" fontId="17" fillId="2" borderId="8"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 fontId="15" fillId="2" borderId="8" xfId="4" applyNumberFormat="1" applyFont="1" applyFill="1" applyBorder="1" applyAlignment="1">
      <alignment horizontal="center" vertical="center"/>
    </xf>
    <xf numFmtId="14" fontId="15" fillId="2" borderId="8" xfId="4" applyNumberFormat="1" applyFont="1" applyFill="1" applyBorder="1" applyAlignment="1">
      <alignment horizontal="center" vertical="center"/>
    </xf>
    <xf numFmtId="14" fontId="17" fillId="2" borderId="8" xfId="42" applyNumberFormat="1" applyFont="1" applyFill="1" applyBorder="1" applyAlignment="1">
      <alignment horizontal="center" vertical="center"/>
    </xf>
    <xf numFmtId="14" fontId="15" fillId="2" borderId="8" xfId="34" applyNumberFormat="1" applyFont="1" applyFill="1" applyBorder="1" applyAlignment="1">
      <alignment horizontal="center" vertical="center"/>
    </xf>
    <xf numFmtId="0" fontId="15" fillId="2" borderId="8" xfId="10" applyNumberFormat="1" applyFont="1" applyFill="1" applyBorder="1" applyAlignment="1">
      <alignment horizontal="center" vertical="center"/>
    </xf>
    <xf numFmtId="14" fontId="15" fillId="2" borderId="8" xfId="10" applyNumberFormat="1" applyFont="1" applyFill="1" applyBorder="1" applyAlignment="1">
      <alignment horizontal="center" vertical="center"/>
    </xf>
    <xf numFmtId="0" fontId="15" fillId="2" borderId="8" xfId="2" applyNumberFormat="1" applyFont="1" applyFill="1" applyBorder="1" applyAlignment="1">
      <alignment horizontal="center" vertical="center"/>
    </xf>
    <xf numFmtId="14" fontId="15" fillId="2" borderId="8" xfId="2" applyNumberFormat="1" applyFont="1" applyFill="1" applyBorder="1" applyAlignment="1">
      <alignment horizontal="center" vertical="center"/>
    </xf>
    <xf numFmtId="14" fontId="15" fillId="2" borderId="8" xfId="11" applyNumberFormat="1" applyFont="1" applyFill="1" applyBorder="1" applyAlignment="1">
      <alignment horizontal="center" vertical="center"/>
    </xf>
    <xf numFmtId="0" fontId="0" fillId="2" borderId="8" xfId="38" applyFont="1" applyFill="1" applyBorder="1" applyAlignment="1">
      <alignment horizontal="center" vertical="center"/>
    </xf>
    <xf numFmtId="14" fontId="15" fillId="2" borderId="8" xfId="38" applyNumberFormat="1" applyFont="1" applyFill="1" applyBorder="1" applyAlignment="1">
      <alignment horizontal="center" vertical="center"/>
    </xf>
    <xf numFmtId="0" fontId="15" fillId="2" borderId="8" xfId="11" applyNumberFormat="1" applyFont="1" applyFill="1" applyBorder="1" applyAlignment="1">
      <alignment horizontal="center" vertical="center"/>
    </xf>
    <xf numFmtId="0" fontId="17" fillId="2" borderId="8" xfId="35" applyFont="1" applyFill="1" applyBorder="1" applyAlignment="1">
      <alignment horizontal="center" vertical="center"/>
    </xf>
    <xf numFmtId="14" fontId="15" fillId="2" borderId="8" xfId="35" applyNumberFormat="1" applyFont="1" applyFill="1" applyBorder="1" applyAlignment="1">
      <alignment horizontal="center" vertical="center"/>
    </xf>
    <xf numFmtId="14" fontId="15" fillId="2" borderId="8" xfId="3" applyNumberFormat="1" applyFont="1" applyFill="1" applyBorder="1" applyAlignment="1">
      <alignment horizontal="center" vertical="center"/>
    </xf>
    <xf numFmtId="14" fontId="15" fillId="2" borderId="8" xfId="29" applyNumberFormat="1" applyFont="1" applyFill="1" applyBorder="1" applyAlignment="1">
      <alignment horizontal="center" vertical="center"/>
    </xf>
    <xf numFmtId="14" fontId="15" fillId="2" borderId="8" xfId="8" applyNumberFormat="1" applyFont="1" applyFill="1" applyBorder="1" applyAlignment="1">
      <alignment horizontal="center" vertical="center"/>
    </xf>
    <xf numFmtId="14" fontId="15" fillId="2" borderId="8" xfId="25" applyNumberFormat="1" applyFont="1" applyFill="1" applyBorder="1" applyAlignment="1">
      <alignment horizontal="center" vertical="center"/>
    </xf>
    <xf numFmtId="0" fontId="15" fillId="2" borderId="8" xfId="15" applyFont="1" applyFill="1" applyBorder="1" applyAlignment="1">
      <alignment horizontal="center" vertical="center"/>
    </xf>
    <xf numFmtId="14" fontId="15" fillId="2" borderId="8" xfId="15" applyNumberFormat="1" applyFont="1" applyFill="1" applyBorder="1" applyAlignment="1">
      <alignment horizontal="center" vertical="center"/>
    </xf>
    <xf numFmtId="0" fontId="17" fillId="2" borderId="8" xfId="4" applyFont="1" applyFill="1" applyBorder="1" applyAlignment="1">
      <alignment horizontal="center" vertical="center"/>
    </xf>
    <xf numFmtId="0" fontId="17" fillId="2" borderId="8" xfId="22" applyFont="1" applyFill="1" applyBorder="1" applyAlignment="1">
      <alignment horizontal="center" vertical="center"/>
    </xf>
    <xf numFmtId="14" fontId="15" fillId="2" borderId="8" xfId="22" applyNumberFormat="1" applyFont="1" applyFill="1" applyBorder="1" applyAlignment="1">
      <alignment horizontal="center" vertical="center"/>
    </xf>
    <xf numFmtId="0" fontId="15" fillId="2" borderId="8" xfId="36" applyNumberFormat="1" applyFont="1" applyFill="1" applyBorder="1" applyAlignment="1">
      <alignment horizontal="center" vertical="center"/>
    </xf>
    <xf numFmtId="14" fontId="15" fillId="2" borderId="8" xfId="36" applyNumberFormat="1" applyFont="1" applyFill="1" applyBorder="1" applyAlignment="1">
      <alignment horizontal="center" vertical="center"/>
    </xf>
    <xf numFmtId="0" fontId="15" fillId="2" borderId="8" xfId="41" applyNumberFormat="1" applyFont="1" applyFill="1" applyBorder="1" applyAlignment="1">
      <alignment horizontal="center" vertical="center"/>
    </xf>
    <xf numFmtId="14" fontId="15" fillId="2" borderId="8" xfId="41" applyNumberFormat="1" applyFont="1" applyFill="1" applyBorder="1" applyAlignment="1">
      <alignment horizontal="center" vertical="center"/>
    </xf>
    <xf numFmtId="0" fontId="17" fillId="2" borderId="8" xfId="12" applyFont="1" applyFill="1" applyBorder="1" applyAlignment="1">
      <alignment horizontal="center" vertical="center"/>
    </xf>
    <xf numFmtId="14" fontId="15" fillId="2" borderId="8" xfId="12" applyNumberFormat="1" applyFont="1" applyFill="1" applyBorder="1" applyAlignment="1">
      <alignment horizontal="center" vertical="center"/>
    </xf>
    <xf numFmtId="0" fontId="15" fillId="2" borderId="8" xfId="16" applyNumberFormat="1" applyFont="1" applyFill="1" applyBorder="1" applyAlignment="1">
      <alignment horizontal="center" vertical="center"/>
    </xf>
    <xf numFmtId="14" fontId="15" fillId="2" borderId="8" xfId="16" applyNumberFormat="1" applyFont="1" applyFill="1" applyBorder="1" applyAlignment="1">
      <alignment horizontal="center" vertical="center"/>
    </xf>
    <xf numFmtId="49" fontId="17" fillId="2" borderId="8" xfId="14" applyNumberFormat="1" applyFont="1" applyFill="1" applyBorder="1" applyAlignment="1">
      <alignment horizontal="center" vertical="center"/>
    </xf>
    <xf numFmtId="14" fontId="15" fillId="2" borderId="8" xfId="14" applyNumberFormat="1" applyFont="1" applyFill="1" applyBorder="1" applyAlignment="1">
      <alignment horizontal="center" vertical="center"/>
    </xf>
    <xf numFmtId="0" fontId="15" fillId="2" borderId="8" xfId="43" applyNumberFormat="1" applyFont="1" applyFill="1" applyBorder="1" applyAlignment="1">
      <alignment horizontal="center" vertical="center"/>
    </xf>
    <xf numFmtId="0" fontId="15" fillId="2" borderId="8" xfId="39" applyNumberFormat="1" applyFont="1" applyFill="1" applyBorder="1" applyAlignment="1">
      <alignment horizontal="center" vertical="center"/>
    </xf>
    <xf numFmtId="14" fontId="15" fillId="2" borderId="8" xfId="24" applyNumberFormat="1" applyFont="1" applyFill="1" applyBorder="1" applyAlignment="1">
      <alignment horizontal="center" vertical="center"/>
    </xf>
    <xf numFmtId="14" fontId="15" fillId="2" borderId="8" xfId="9" applyNumberFormat="1" applyFont="1" applyFill="1" applyBorder="1" applyAlignment="1">
      <alignment horizontal="center" vertical="center"/>
    </xf>
    <xf numFmtId="1" fontId="15" fillId="2" borderId="8" xfId="24" applyNumberFormat="1" applyFont="1" applyFill="1" applyBorder="1" applyAlignment="1">
      <alignment horizontal="center" vertical="center"/>
    </xf>
    <xf numFmtId="0" fontId="17" fillId="2" borderId="8" xfId="45" applyFont="1" applyFill="1" applyBorder="1" applyAlignment="1">
      <alignment horizontal="center" vertical="center"/>
    </xf>
    <xf numFmtId="14" fontId="16" fillId="2" borderId="8" xfId="45" applyNumberFormat="1" applyFont="1" applyFill="1" applyBorder="1" applyAlignment="1">
      <alignment horizontal="center" vertical="center"/>
    </xf>
    <xf numFmtId="1" fontId="15" fillId="2" borderId="8" xfId="44" applyNumberFormat="1" applyFont="1" applyFill="1" applyBorder="1" applyAlignment="1">
      <alignment horizontal="center" vertical="center"/>
    </xf>
    <xf numFmtId="14" fontId="15" fillId="2" borderId="8" xfId="44" applyNumberFormat="1" applyFont="1" applyFill="1" applyBorder="1" applyAlignment="1">
      <alignment horizontal="center" vertical="center"/>
    </xf>
    <xf numFmtId="14" fontId="15" fillId="2" borderId="8" xfId="26" applyNumberFormat="1" applyFont="1" applyFill="1" applyBorder="1" applyAlignment="1">
      <alignment horizontal="center" vertical="center"/>
    </xf>
    <xf numFmtId="0" fontId="15" fillId="2" borderId="8" xfId="40" applyNumberFormat="1" applyFont="1" applyFill="1" applyBorder="1" applyAlignment="1">
      <alignment horizontal="center" vertical="center"/>
    </xf>
    <xf numFmtId="14" fontId="15" fillId="2" borderId="8" xfId="40" applyNumberFormat="1" applyFont="1" applyFill="1" applyBorder="1" applyAlignment="1">
      <alignment horizontal="center" vertical="center"/>
    </xf>
    <xf numFmtId="0" fontId="15" fillId="2" borderId="8" xfId="8" applyNumberFormat="1" applyFont="1" applyFill="1" applyBorder="1" applyAlignment="1">
      <alignment horizontal="center" vertical="center"/>
    </xf>
    <xf numFmtId="0" fontId="15" fillId="2" borderId="8" xfId="28" applyNumberFormat="1" applyFont="1" applyFill="1" applyBorder="1" applyAlignment="1">
      <alignment horizontal="center" vertical="center"/>
    </xf>
    <xf numFmtId="14" fontId="15" fillId="2" borderId="8" xfId="28" applyNumberFormat="1" applyFont="1" applyFill="1" applyBorder="1" applyAlignment="1">
      <alignment horizontal="center" vertical="center"/>
    </xf>
    <xf numFmtId="14" fontId="15" fillId="2" borderId="8" xfId="17" applyNumberFormat="1" applyFont="1" applyFill="1" applyBorder="1" applyAlignment="1">
      <alignment horizontal="center" vertical="center"/>
    </xf>
    <xf numFmtId="0" fontId="15" fillId="2" borderId="8" xfId="9" applyNumberFormat="1" applyFont="1" applyFill="1" applyBorder="1" applyAlignment="1">
      <alignment horizontal="center" vertical="center"/>
    </xf>
    <xf numFmtId="0" fontId="0" fillId="2" borderId="8" xfId="18" applyNumberFormat="1" applyFont="1" applyFill="1" applyBorder="1" applyAlignment="1">
      <alignment horizontal="center" vertical="center"/>
    </xf>
    <xf numFmtId="14" fontId="15" fillId="2" borderId="8" xfId="18" applyNumberFormat="1" applyFont="1" applyFill="1" applyBorder="1" applyAlignment="1">
      <alignment horizontal="center" vertical="center"/>
    </xf>
    <xf numFmtId="0" fontId="15" fillId="2" borderId="8" xfId="3" applyNumberFormat="1" applyFont="1" applyFill="1" applyBorder="1" applyAlignment="1">
      <alignment horizontal="center" vertical="center"/>
    </xf>
    <xf numFmtId="14" fontId="15" fillId="2" borderId="8" xfId="20" applyNumberFormat="1" applyFont="1" applyFill="1" applyBorder="1" applyAlignment="1">
      <alignment horizontal="center" vertical="center"/>
    </xf>
    <xf numFmtId="0" fontId="15" fillId="2" borderId="8" xfId="37" applyNumberFormat="1" applyFont="1" applyFill="1" applyBorder="1" applyAlignment="1">
      <alignment horizontal="center" vertical="center"/>
    </xf>
    <xf numFmtId="14" fontId="15" fillId="2" borderId="8" xfId="37" applyNumberFormat="1" applyFont="1" applyFill="1" applyBorder="1" applyAlignment="1">
      <alignment horizontal="center" vertical="center"/>
    </xf>
    <xf numFmtId="14" fontId="0" fillId="2" borderId="8" xfId="3" applyNumberFormat="1" applyFont="1" applyFill="1" applyBorder="1" applyAlignment="1">
      <alignment horizontal="center" vertical="center"/>
    </xf>
    <xf numFmtId="49" fontId="15" fillId="2" borderId="8" xfId="11" applyNumberFormat="1" applyFont="1" applyFill="1" applyBorder="1" applyAlignment="1">
      <alignment horizontal="center" vertical="center"/>
    </xf>
    <xf numFmtId="49" fontId="15" fillId="2" borderId="8" xfId="19" applyNumberFormat="1" applyFont="1" applyFill="1" applyBorder="1" applyAlignment="1">
      <alignment horizontal="center" vertical="center"/>
    </xf>
    <xf numFmtId="14" fontId="15" fillId="2" borderId="8" xfId="19" applyNumberFormat="1" applyFont="1" applyFill="1" applyBorder="1" applyAlignment="1">
      <alignment horizontal="center" vertical="center"/>
    </xf>
    <xf numFmtId="0" fontId="15" fillId="2" borderId="8" xfId="33" applyFont="1" applyFill="1" applyBorder="1" applyAlignment="1">
      <alignment horizontal="center" vertical="center"/>
    </xf>
    <xf numFmtId="14" fontId="15" fillId="2" borderId="8" xfId="33" applyNumberFormat="1" applyFont="1" applyFill="1" applyBorder="1" applyAlignment="1">
      <alignment horizontal="center" vertical="center"/>
    </xf>
    <xf numFmtId="0" fontId="15" fillId="2" borderId="8" xfId="21" applyNumberFormat="1" applyFont="1" applyFill="1" applyBorder="1" applyAlignment="1">
      <alignment horizontal="center" vertical="center"/>
    </xf>
    <xf numFmtId="14" fontId="15" fillId="2" borderId="8" xfId="21" applyNumberFormat="1" applyFont="1" applyFill="1" applyBorder="1" applyAlignment="1">
      <alignment horizontal="center" vertical="center"/>
    </xf>
    <xf numFmtId="0" fontId="0" fillId="2" borderId="8" xfId="30" applyFont="1" applyFill="1" applyBorder="1" applyAlignment="1">
      <alignment horizontal="center" vertical="center"/>
    </xf>
    <xf numFmtId="14" fontId="15" fillId="2" borderId="8" xfId="30" applyNumberFormat="1" applyFont="1" applyFill="1" applyBorder="1" applyAlignment="1">
      <alignment horizontal="center" vertical="center"/>
    </xf>
    <xf numFmtId="14" fontId="15" fillId="2" borderId="8" xfId="32" applyNumberFormat="1" applyFont="1" applyFill="1" applyBorder="1" applyAlignment="1">
      <alignment horizontal="center" vertical="center"/>
    </xf>
    <xf numFmtId="0" fontId="15" fillId="2" borderId="8" xfId="4" applyNumberFormat="1" applyFont="1" applyFill="1" applyBorder="1" applyAlignment="1">
      <alignment horizontal="center" vertical="center"/>
    </xf>
    <xf numFmtId="14" fontId="15" fillId="2" borderId="8" xfId="1" applyNumberFormat="1" applyFont="1" applyFill="1" applyBorder="1" applyAlignment="1">
      <alignment horizontal="center" vertical="center"/>
    </xf>
    <xf numFmtId="1" fontId="15" fillId="2" borderId="8" xfId="2" applyNumberFormat="1" applyFont="1" applyFill="1" applyBorder="1" applyAlignment="1">
      <alignment horizontal="center" vertical="center"/>
    </xf>
    <xf numFmtId="0" fontId="15" fillId="2" borderId="8" xfId="49" applyNumberFormat="1" applyFont="1" applyFill="1" applyBorder="1" applyAlignment="1">
      <alignment horizontal="center" vertical="center"/>
    </xf>
    <xf numFmtId="14" fontId="17" fillId="2" borderId="8" xfId="3" applyNumberFormat="1" applyFont="1" applyFill="1" applyBorder="1" applyAlignment="1">
      <alignment horizontal="center" vertical="center"/>
    </xf>
    <xf numFmtId="49" fontId="15" fillId="2" borderId="8" xfId="3" applyNumberFormat="1" applyFont="1" applyFill="1" applyBorder="1" applyAlignment="1">
      <alignment horizontal="center" vertical="center"/>
    </xf>
    <xf numFmtId="49" fontId="17" fillId="2" borderId="8" xfId="3" applyNumberFormat="1" applyFont="1" applyFill="1" applyBorder="1" applyAlignment="1">
      <alignment horizontal="center" vertical="center"/>
    </xf>
    <xf numFmtId="1" fontId="15" fillId="2" borderId="8" xfId="11" applyNumberFormat="1" applyFont="1" applyFill="1" applyBorder="1" applyAlignment="1">
      <alignment horizontal="center" vertical="center"/>
    </xf>
    <xf numFmtId="14" fontId="16" fillId="2" borderId="8" xfId="3" applyNumberFormat="1" applyFont="1" applyFill="1" applyBorder="1" applyAlignment="1">
      <alignment horizontal="center" vertical="center"/>
    </xf>
    <xf numFmtId="14" fontId="17" fillId="2" borderId="8" xfId="2" applyNumberFormat="1" applyFont="1" applyFill="1" applyBorder="1" applyAlignment="1">
      <alignment horizontal="center" vertical="center"/>
    </xf>
    <xf numFmtId="49" fontId="16" fillId="2" borderId="8" xfId="2" applyNumberFormat="1" applyFont="1" applyFill="1" applyBorder="1" applyAlignment="1">
      <alignment horizontal="center" vertical="center"/>
    </xf>
    <xf numFmtId="1" fontId="15" fillId="2" borderId="8" xfId="3" applyNumberFormat="1" applyFont="1" applyFill="1" applyBorder="1" applyAlignment="1">
      <alignment horizontal="center" vertical="center"/>
    </xf>
    <xf numFmtId="49" fontId="16" fillId="2" borderId="8" xfId="3" applyNumberFormat="1" applyFont="1" applyFill="1" applyBorder="1" applyAlignment="1">
      <alignment horizontal="center" vertical="center"/>
    </xf>
    <xf numFmtId="14" fontId="16" fillId="2" borderId="8" xfId="2" applyNumberFormat="1" applyFont="1" applyFill="1" applyBorder="1" applyAlignment="1">
      <alignment horizontal="center" vertical="center"/>
    </xf>
    <xf numFmtId="49" fontId="15" fillId="2" borderId="8" xfId="2" applyNumberFormat="1" applyFont="1" applyFill="1" applyBorder="1" applyAlignment="1">
      <alignment horizontal="center" vertical="center"/>
    </xf>
    <xf numFmtId="49" fontId="17" fillId="2" borderId="8" xfId="2" applyNumberFormat="1" applyFont="1" applyFill="1" applyBorder="1" applyAlignment="1">
      <alignment horizontal="center" vertical="center"/>
    </xf>
    <xf numFmtId="14" fontId="16" fillId="2" borderId="8" xfId="46" applyNumberFormat="1" applyFont="1" applyFill="1" applyBorder="1" applyAlignment="1">
      <alignment horizontal="center" vertical="center"/>
    </xf>
    <xf numFmtId="0" fontId="15" fillId="2" borderId="8" xfId="34" applyNumberFormat="1" applyFont="1" applyFill="1" applyBorder="1" applyAlignment="1">
      <alignment horizontal="center" vertical="center"/>
    </xf>
    <xf numFmtId="1" fontId="15" fillId="2" borderId="11" xfId="52" applyNumberFormat="1" applyFont="1" applyFill="1" applyBorder="1" applyAlignment="1">
      <alignment horizontal="center" vertical="center"/>
    </xf>
    <xf numFmtId="0" fontId="17" fillId="2" borderId="11" xfId="49" applyFont="1" applyFill="1" applyBorder="1" applyAlignment="1">
      <alignment horizontal="center" vertical="center"/>
    </xf>
    <xf numFmtId="0" fontId="16" fillId="2" borderId="11" xfId="49" applyNumberFormat="1" applyFont="1" applyFill="1" applyBorder="1" applyAlignment="1">
      <alignment horizontal="center" vertical="center"/>
    </xf>
    <xf numFmtId="0" fontId="15" fillId="2" borderId="11" xfId="49" applyFont="1" applyFill="1" applyBorder="1" applyAlignment="1">
      <alignment horizontal="center" vertical="center"/>
    </xf>
    <xf numFmtId="0" fontId="15" fillId="2" borderId="11" xfId="52" applyNumberFormat="1" applyFont="1" applyFill="1" applyBorder="1" applyAlignment="1">
      <alignment horizontal="center" vertical="center"/>
    </xf>
    <xf numFmtId="1" fontId="15" fillId="2" borderId="11" xfId="49" applyNumberFormat="1" applyFont="1" applyFill="1" applyBorder="1" applyAlignment="1">
      <alignment horizontal="center" vertical="center"/>
    </xf>
    <xf numFmtId="0" fontId="15" fillId="2" borderId="11" xfId="49" applyNumberFormat="1" applyFont="1" applyFill="1" applyBorder="1" applyAlignment="1">
      <alignment horizontal="center" vertical="center"/>
    </xf>
    <xf numFmtId="49" fontId="15" fillId="2" borderId="11" xfId="16" applyNumberFormat="1" applyFont="1" applyFill="1" applyBorder="1" applyAlignment="1">
      <alignment horizontal="center" vertical="center"/>
    </xf>
    <xf numFmtId="0" fontId="15" fillId="2" borderId="11" xfId="34" applyNumberFormat="1" applyFont="1" applyFill="1" applyBorder="1" applyAlignment="1">
      <alignment horizontal="center" vertical="center"/>
    </xf>
    <xf numFmtId="0" fontId="15" fillId="2" borderId="11" xfId="52" applyFont="1" applyFill="1" applyBorder="1" applyAlignment="1">
      <alignment horizontal="center" vertical="center"/>
    </xf>
    <xf numFmtId="0" fontId="15" fillId="2" borderId="11" xfId="50" applyNumberFormat="1" applyFont="1" applyFill="1" applyBorder="1" applyAlignment="1">
      <alignment horizontal="center" vertical="center"/>
    </xf>
    <xf numFmtId="0" fontId="17" fillId="2" borderId="11" xfId="52" applyFont="1" applyFill="1" applyBorder="1" applyAlignment="1">
      <alignment horizontal="center" vertical="center"/>
    </xf>
    <xf numFmtId="14" fontId="15" fillId="2" borderId="11" xfId="1" applyNumberFormat="1" applyFont="1" applyFill="1" applyBorder="1" applyAlignment="1">
      <alignment horizontal="center" vertical="center"/>
    </xf>
    <xf numFmtId="14" fontId="16" fillId="2" borderId="11"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xf>
    <xf numFmtId="1" fontId="15" fillId="2" borderId="1" xfId="0" applyNumberFormat="1" applyFont="1" applyFill="1" applyBorder="1" applyAlignment="1">
      <alignment horizontal="center" vertical="center"/>
    </xf>
    <xf numFmtId="0" fontId="16" fillId="2" borderId="8" xfId="0" applyFont="1" applyFill="1" applyBorder="1" applyAlignment="1" applyProtection="1">
      <alignment horizontal="center" vertical="center"/>
      <protection locked="0"/>
    </xf>
    <xf numFmtId="0" fontId="15" fillId="2" borderId="8" xfId="6" applyNumberFormat="1" applyFont="1" applyFill="1" applyBorder="1" applyAlignment="1" applyProtection="1">
      <alignment horizontal="center" vertical="center"/>
    </xf>
    <xf numFmtId="0" fontId="15" fillId="2" borderId="8" xfId="42" applyFont="1" applyFill="1" applyBorder="1" applyAlignment="1">
      <alignment horizontal="center" vertical="center"/>
    </xf>
    <xf numFmtId="170" fontId="17" fillId="2" borderId="8" xfId="3" applyNumberFormat="1" applyFont="1" applyFill="1" applyBorder="1" applyAlignment="1">
      <alignment horizontal="center" vertical="center"/>
    </xf>
    <xf numFmtId="170" fontId="17" fillId="2" borderId="8"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170" fontId="15" fillId="2" borderId="8" xfId="0" applyNumberFormat="1" applyFont="1" applyFill="1" applyBorder="1" applyAlignment="1">
      <alignment horizontal="center" vertical="center"/>
    </xf>
    <xf numFmtId="170" fontId="15" fillId="2" borderId="8" xfId="34" applyNumberFormat="1" applyFont="1" applyFill="1" applyBorder="1" applyAlignment="1">
      <alignment horizontal="center" vertical="center"/>
    </xf>
    <xf numFmtId="170" fontId="15" fillId="2" borderId="11" xfId="49" applyNumberFormat="1" applyFont="1" applyFill="1" applyBorder="1" applyAlignment="1">
      <alignment horizontal="center" vertical="center"/>
    </xf>
    <xf numFmtId="170" fontId="15" fillId="2" borderId="11" xfId="34" applyNumberFormat="1" applyFont="1" applyFill="1" applyBorder="1" applyAlignment="1">
      <alignment horizontal="center" vertical="center"/>
    </xf>
    <xf numFmtId="170" fontId="15" fillId="2" borderId="11" xfId="0" applyNumberFormat="1" applyFont="1" applyFill="1" applyBorder="1" applyAlignment="1">
      <alignment horizontal="center" vertical="center"/>
    </xf>
    <xf numFmtId="0" fontId="2" fillId="2" borderId="0" xfId="0" applyFont="1" applyFill="1" applyAlignment="1">
      <alignment vertical="center"/>
    </xf>
    <xf numFmtId="0" fontId="70" fillId="2" borderId="0" xfId="0" applyFont="1" applyFill="1" applyBorder="1" applyAlignment="1">
      <alignment vertical="center"/>
    </xf>
    <xf numFmtId="0" fontId="0" fillId="2" borderId="0" xfId="0" applyFont="1" applyFill="1"/>
    <xf numFmtId="0" fontId="0" fillId="2" borderId="11" xfId="0" applyFill="1" applyBorder="1" applyAlignment="1">
      <alignment horizontal="left" vertical="center"/>
    </xf>
    <xf numFmtId="10"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14" fontId="0" fillId="2" borderId="11" xfId="0" applyNumberFormat="1" applyFill="1" applyBorder="1" applyAlignment="1">
      <alignment horizontal="center" vertical="center" wrapText="1"/>
    </xf>
    <xf numFmtId="14" fontId="0" fillId="2" borderId="11" xfId="0" applyNumberFormat="1"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left" vertical="top"/>
    </xf>
    <xf numFmtId="0" fontId="0" fillId="2" borderId="11" xfId="0" applyFill="1" applyBorder="1"/>
    <xf numFmtId="0" fontId="14" fillId="2" borderId="11" xfId="0" applyFont="1" applyFill="1" applyBorder="1" applyAlignment="1">
      <alignment horizontal="left" vertical="top"/>
    </xf>
    <xf numFmtId="0" fontId="0" fillId="2" borderId="11" xfId="0" applyFill="1" applyBorder="1" applyAlignment="1">
      <alignment horizontal="left" vertical="top" wrapText="1"/>
    </xf>
    <xf numFmtId="0" fontId="17" fillId="2" borderId="11" xfId="0" applyFont="1" applyFill="1" applyBorder="1" applyAlignment="1">
      <alignment horizontal="left" vertical="top"/>
    </xf>
    <xf numFmtId="0" fontId="0" fillId="2" borderId="11" xfId="0" applyFont="1" applyFill="1" applyBorder="1" applyAlignment="1">
      <alignment horizontal="left" vertical="top"/>
    </xf>
    <xf numFmtId="0" fontId="0" fillId="2" borderId="1" xfId="0" applyFont="1" applyFill="1" applyBorder="1" applyAlignment="1">
      <alignment horizontal="left" vertical="top"/>
    </xf>
    <xf numFmtId="0" fontId="16" fillId="2" borderId="1" xfId="0" applyFont="1" applyFill="1" applyBorder="1" applyAlignment="1">
      <alignment horizontal="left" vertical="top"/>
    </xf>
    <xf numFmtId="0" fontId="15" fillId="2" borderId="1" xfId="0" applyFont="1" applyFill="1" applyBorder="1" applyAlignment="1">
      <alignment horizontal="left" vertical="top"/>
    </xf>
    <xf numFmtId="0" fontId="0" fillId="2" borderId="7" xfId="0" applyFont="1" applyFill="1" applyBorder="1" applyAlignment="1">
      <alignment horizontal="left" vertical="top"/>
    </xf>
    <xf numFmtId="0" fontId="0" fillId="2" borderId="8" xfId="0" applyFont="1" applyFill="1" applyBorder="1" applyAlignment="1">
      <alignment horizontal="left" vertical="top"/>
    </xf>
    <xf numFmtId="0" fontId="16" fillId="2" borderId="8" xfId="0" applyFont="1" applyFill="1" applyBorder="1" applyAlignment="1">
      <alignment horizontal="left" vertical="top"/>
    </xf>
    <xf numFmtId="0" fontId="15" fillId="2" borderId="8" xfId="0" applyFont="1" applyFill="1" applyBorder="1" applyAlignment="1">
      <alignment horizontal="left" vertical="top"/>
    </xf>
    <xf numFmtId="0" fontId="0" fillId="2" borderId="8" xfId="0" applyFont="1" applyFill="1" applyBorder="1" applyAlignment="1" applyProtection="1">
      <alignment horizontal="left" vertical="top"/>
    </xf>
    <xf numFmtId="0" fontId="15" fillId="2" borderId="8" xfId="1" applyFont="1" applyFill="1" applyBorder="1" applyAlignment="1">
      <alignment horizontal="left" vertical="top"/>
    </xf>
    <xf numFmtId="0" fontId="16" fillId="2" borderId="11" xfId="0" applyFont="1" applyFill="1" applyBorder="1" applyAlignment="1">
      <alignment horizontal="left" vertical="top"/>
    </xf>
    <xf numFmtId="0" fontId="15" fillId="2" borderId="11" xfId="0" applyFont="1" applyFill="1" applyBorder="1" applyAlignment="1">
      <alignment horizontal="left" vertical="top"/>
    </xf>
    <xf numFmtId="0" fontId="0" fillId="2" borderId="11" xfId="0" applyFont="1" applyFill="1" applyBorder="1" applyAlignment="1" applyProtection="1">
      <alignment horizontal="left" vertical="top"/>
    </xf>
    <xf numFmtId="0" fontId="11" fillId="2" borderId="11" xfId="0" applyFont="1" applyFill="1" applyBorder="1" applyAlignment="1">
      <alignment horizontal="center" vertical="center"/>
    </xf>
    <xf numFmtId="0" fontId="14" fillId="2" borderId="11"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10" fontId="0" fillId="2" borderId="11" xfId="0" applyNumberFormat="1" applyFont="1" applyFill="1" applyBorder="1" applyAlignment="1">
      <alignment horizontal="left" vertical="top"/>
    </xf>
    <xf numFmtId="10" fontId="0" fillId="2" borderId="1" xfId="0" applyNumberFormat="1" applyFont="1" applyFill="1" applyBorder="1" applyAlignment="1">
      <alignment horizontal="left" vertical="top"/>
    </xf>
    <xf numFmtId="14" fontId="0" fillId="2" borderId="1" xfId="0" applyNumberFormat="1" applyFont="1" applyFill="1" applyBorder="1" applyAlignment="1">
      <alignment horizontal="left" vertical="top"/>
    </xf>
    <xf numFmtId="0" fontId="0" fillId="2" borderId="3" xfId="0" applyFont="1" applyFill="1" applyBorder="1" applyAlignment="1">
      <alignment horizontal="left" vertical="top"/>
    </xf>
    <xf numFmtId="0" fontId="16" fillId="2" borderId="7" xfId="0" applyFont="1" applyFill="1" applyBorder="1" applyAlignment="1">
      <alignment horizontal="left" vertical="top"/>
    </xf>
    <xf numFmtId="10" fontId="0" fillId="2" borderId="8" xfId="0" applyNumberFormat="1" applyFont="1" applyFill="1" applyBorder="1" applyAlignment="1">
      <alignment horizontal="left" vertical="top"/>
    </xf>
    <xf numFmtId="14" fontId="0" fillId="2" borderId="8" xfId="0" applyNumberFormat="1" applyFont="1" applyFill="1" applyBorder="1" applyAlignment="1">
      <alignment horizontal="left" vertical="top"/>
    </xf>
    <xf numFmtId="14" fontId="17" fillId="2" borderId="8" xfId="23" applyNumberFormat="1" applyFont="1" applyFill="1" applyBorder="1" applyAlignment="1">
      <alignment horizontal="left" vertical="top"/>
    </xf>
    <xf numFmtId="14" fontId="17" fillId="2" borderId="8" xfId="0" applyNumberFormat="1" applyFont="1" applyFill="1" applyBorder="1" applyAlignment="1">
      <alignment horizontal="left" vertical="top"/>
    </xf>
    <xf numFmtId="14" fontId="16" fillId="2" borderId="8" xfId="0" applyNumberFormat="1" applyFont="1" applyFill="1" applyBorder="1" applyAlignment="1">
      <alignment horizontal="left" vertical="top"/>
    </xf>
    <xf numFmtId="14" fontId="15" fillId="2" borderId="8" xfId="0" applyNumberFormat="1" applyFont="1" applyFill="1" applyBorder="1" applyAlignment="1">
      <alignment horizontal="left" vertical="top"/>
    </xf>
    <xf numFmtId="14" fontId="17" fillId="2" borderId="8" xfId="4" applyNumberFormat="1" applyFont="1" applyFill="1" applyBorder="1" applyAlignment="1">
      <alignment horizontal="left" vertical="top"/>
    </xf>
    <xf numFmtId="0" fontId="17" fillId="2" borderId="8" xfId="42" applyFont="1" applyFill="1" applyBorder="1" applyAlignment="1">
      <alignment horizontal="left" vertical="top"/>
    </xf>
    <xf numFmtId="1" fontId="15" fillId="2" borderId="8" xfId="3" applyNumberFormat="1" applyFont="1" applyFill="1" applyBorder="1" applyAlignment="1">
      <alignment horizontal="left" vertical="top"/>
    </xf>
    <xf numFmtId="14" fontId="17" fillId="2" borderId="8" xfId="34" applyNumberFormat="1" applyFont="1" applyFill="1" applyBorder="1" applyAlignment="1">
      <alignment horizontal="left" vertical="top"/>
    </xf>
    <xf numFmtId="14" fontId="17" fillId="2" borderId="8" xfId="10" applyNumberFormat="1" applyFont="1" applyFill="1" applyBorder="1" applyAlignment="1">
      <alignment horizontal="left" vertical="top"/>
    </xf>
    <xf numFmtId="14" fontId="17" fillId="2" borderId="8" xfId="11" applyNumberFormat="1" applyFont="1" applyFill="1" applyBorder="1" applyAlignment="1">
      <alignment horizontal="left" vertical="top"/>
    </xf>
    <xf numFmtId="14" fontId="17" fillId="2" borderId="8" xfId="2" applyNumberFormat="1" applyFont="1" applyFill="1" applyBorder="1" applyAlignment="1">
      <alignment horizontal="left" vertical="top"/>
    </xf>
    <xf numFmtId="14" fontId="17" fillId="2" borderId="8" xfId="38" applyNumberFormat="1" applyFont="1" applyFill="1" applyBorder="1" applyAlignment="1">
      <alignment horizontal="left" vertical="top"/>
    </xf>
    <xf numFmtId="14" fontId="17" fillId="2" borderId="8" xfId="35" applyNumberFormat="1" applyFont="1" applyFill="1" applyBorder="1" applyAlignment="1">
      <alignment horizontal="left" vertical="top"/>
    </xf>
    <xf numFmtId="14" fontId="17" fillId="2" borderId="8" xfId="3" applyNumberFormat="1" applyFont="1" applyFill="1" applyBorder="1" applyAlignment="1">
      <alignment horizontal="left" vertical="top"/>
    </xf>
    <xf numFmtId="14" fontId="17" fillId="2" borderId="8" xfId="29" applyNumberFormat="1" applyFont="1" applyFill="1" applyBorder="1" applyAlignment="1">
      <alignment horizontal="left" vertical="top"/>
    </xf>
    <xf numFmtId="14" fontId="17" fillId="2" borderId="8" xfId="7" applyNumberFormat="1" applyFont="1" applyFill="1" applyBorder="1" applyAlignment="1">
      <alignment horizontal="left" vertical="top"/>
    </xf>
    <xf numFmtId="14" fontId="17" fillId="2" borderId="8" xfId="31" applyNumberFormat="1" applyFont="1" applyFill="1" applyBorder="1" applyAlignment="1">
      <alignment horizontal="left" vertical="top"/>
    </xf>
    <xf numFmtId="14" fontId="17" fillId="2" borderId="8" xfId="15" applyNumberFormat="1" applyFont="1" applyFill="1" applyBorder="1" applyAlignment="1">
      <alignment horizontal="left" vertical="top"/>
    </xf>
    <xf numFmtId="14" fontId="17" fillId="2" borderId="8" xfId="22" applyNumberFormat="1" applyFont="1" applyFill="1" applyBorder="1" applyAlignment="1">
      <alignment horizontal="left" vertical="top"/>
    </xf>
    <xf numFmtId="14" fontId="17" fillId="2" borderId="8" xfId="13" applyNumberFormat="1" applyFont="1" applyFill="1" applyBorder="1" applyAlignment="1">
      <alignment horizontal="left" vertical="top"/>
    </xf>
    <xf numFmtId="14" fontId="17" fillId="2" borderId="8" xfId="36" applyNumberFormat="1" applyFont="1" applyFill="1" applyBorder="1" applyAlignment="1">
      <alignment horizontal="left" vertical="top"/>
    </xf>
    <xf numFmtId="14" fontId="17" fillId="2" borderId="8" xfId="41" applyNumberFormat="1" applyFont="1" applyFill="1" applyBorder="1" applyAlignment="1">
      <alignment horizontal="left" vertical="top"/>
    </xf>
    <xf numFmtId="14" fontId="17" fillId="2" borderId="8" xfId="12" applyNumberFormat="1" applyFont="1" applyFill="1" applyBorder="1" applyAlignment="1">
      <alignment horizontal="left" vertical="top"/>
    </xf>
    <xf numFmtId="14" fontId="17" fillId="2" borderId="8" xfId="16" applyNumberFormat="1" applyFont="1" applyFill="1" applyBorder="1" applyAlignment="1">
      <alignment horizontal="left" vertical="top"/>
    </xf>
    <xf numFmtId="14" fontId="17" fillId="2" borderId="8" xfId="14" applyNumberFormat="1" applyFont="1" applyFill="1" applyBorder="1" applyAlignment="1">
      <alignment horizontal="left" vertical="top"/>
    </xf>
    <xf numFmtId="14" fontId="17" fillId="2" borderId="8" xfId="43" applyNumberFormat="1" applyFont="1" applyFill="1" applyBorder="1" applyAlignment="1">
      <alignment horizontal="left" vertical="top"/>
    </xf>
    <xf numFmtId="14" fontId="17" fillId="2" borderId="8" xfId="39" applyNumberFormat="1" applyFont="1" applyFill="1" applyBorder="1" applyAlignment="1">
      <alignment horizontal="left" vertical="top"/>
    </xf>
    <xf numFmtId="14" fontId="17" fillId="2" borderId="8" xfId="24" applyNumberFormat="1" applyFont="1" applyFill="1" applyBorder="1" applyAlignment="1">
      <alignment horizontal="left" vertical="top"/>
    </xf>
    <xf numFmtId="0" fontId="16" fillId="2" borderId="8" xfId="45" applyFont="1" applyFill="1" applyBorder="1" applyAlignment="1">
      <alignment horizontal="left" vertical="top"/>
    </xf>
    <xf numFmtId="14" fontId="17" fillId="2" borderId="8" xfId="44" applyNumberFormat="1" applyFont="1" applyFill="1" applyBorder="1" applyAlignment="1">
      <alignment horizontal="left" vertical="top"/>
    </xf>
    <xf numFmtId="14" fontId="17" fillId="2" borderId="8" xfId="26" applyNumberFormat="1" applyFont="1" applyFill="1" applyBorder="1" applyAlignment="1">
      <alignment horizontal="left" vertical="top"/>
    </xf>
    <xf numFmtId="14" fontId="17" fillId="2" borderId="8" xfId="25" applyNumberFormat="1" applyFont="1" applyFill="1" applyBorder="1" applyAlignment="1">
      <alignment horizontal="left" vertical="top"/>
    </xf>
    <xf numFmtId="14" fontId="17" fillId="2" borderId="8" xfId="40" applyNumberFormat="1" applyFont="1" applyFill="1" applyBorder="1" applyAlignment="1">
      <alignment horizontal="left" vertical="top"/>
    </xf>
    <xf numFmtId="14" fontId="17" fillId="2" borderId="8" xfId="8" applyNumberFormat="1" applyFont="1" applyFill="1" applyBorder="1" applyAlignment="1">
      <alignment horizontal="left" vertical="top"/>
    </xf>
    <xf numFmtId="14" fontId="17" fillId="2" borderId="8" xfId="28" applyNumberFormat="1" applyFont="1" applyFill="1" applyBorder="1" applyAlignment="1">
      <alignment horizontal="left" vertical="top"/>
    </xf>
    <xf numFmtId="14" fontId="17" fillId="2" borderId="8" xfId="27" applyNumberFormat="1" applyFont="1" applyFill="1" applyBorder="1" applyAlignment="1">
      <alignment horizontal="left" vertical="top"/>
    </xf>
    <xf numFmtId="14" fontId="17" fillId="2" borderId="8" xfId="17" applyNumberFormat="1" applyFont="1" applyFill="1" applyBorder="1" applyAlignment="1">
      <alignment horizontal="left" vertical="top"/>
    </xf>
    <xf numFmtId="14" fontId="17" fillId="2" borderId="8" xfId="9" applyNumberFormat="1" applyFont="1" applyFill="1" applyBorder="1" applyAlignment="1">
      <alignment horizontal="left" vertical="top"/>
    </xf>
    <xf numFmtId="14" fontId="17" fillId="2" borderId="8" xfId="18" applyNumberFormat="1" applyFont="1" applyFill="1" applyBorder="1" applyAlignment="1">
      <alignment horizontal="left" vertical="top"/>
    </xf>
    <xf numFmtId="14" fontId="17" fillId="2" borderId="8" xfId="20" applyNumberFormat="1" applyFont="1" applyFill="1" applyBorder="1" applyAlignment="1">
      <alignment horizontal="left" vertical="top"/>
    </xf>
    <xf numFmtId="14" fontId="17" fillId="2" borderId="8" xfId="37" applyNumberFormat="1" applyFont="1" applyFill="1" applyBorder="1" applyAlignment="1">
      <alignment horizontal="left" vertical="top"/>
    </xf>
    <xf numFmtId="1" fontId="0" fillId="2" borderId="8" xfId="3" applyNumberFormat="1" applyFont="1" applyFill="1" applyBorder="1" applyAlignment="1">
      <alignment horizontal="left" vertical="top"/>
    </xf>
    <xf numFmtId="14" fontId="17" fillId="2" borderId="8" xfId="19" applyNumberFormat="1" applyFont="1" applyFill="1" applyBorder="1" applyAlignment="1">
      <alignment horizontal="left" vertical="top"/>
    </xf>
    <xf numFmtId="14" fontId="17" fillId="2" borderId="8" xfId="33" applyNumberFormat="1" applyFont="1" applyFill="1" applyBorder="1" applyAlignment="1">
      <alignment horizontal="left" vertical="top"/>
    </xf>
    <xf numFmtId="14" fontId="17" fillId="2" borderId="8" xfId="21" applyNumberFormat="1" applyFont="1" applyFill="1" applyBorder="1" applyAlignment="1">
      <alignment horizontal="left" vertical="top"/>
    </xf>
    <xf numFmtId="14" fontId="17" fillId="2" borderId="8" xfId="30" applyNumberFormat="1" applyFont="1" applyFill="1" applyBorder="1" applyAlignment="1">
      <alignment horizontal="left" vertical="top"/>
    </xf>
    <xf numFmtId="14" fontId="17" fillId="2" borderId="8" xfId="32" applyNumberFormat="1" applyFont="1" applyFill="1" applyBorder="1" applyAlignment="1">
      <alignment horizontal="left" vertical="top"/>
    </xf>
    <xf numFmtId="0" fontId="17" fillId="2" borderId="8" xfId="3" applyFont="1" applyFill="1" applyBorder="1" applyAlignment="1">
      <alignment horizontal="left" vertical="top"/>
    </xf>
    <xf numFmtId="0" fontId="17" fillId="2" borderId="8" xfId="0" applyFont="1" applyFill="1" applyBorder="1" applyAlignment="1">
      <alignment horizontal="left" vertical="top"/>
    </xf>
    <xf numFmtId="14" fontId="17" fillId="2" borderId="8" xfId="42" applyNumberFormat="1" applyFont="1" applyFill="1" applyBorder="1" applyAlignment="1">
      <alignment horizontal="left" vertical="top"/>
    </xf>
    <xf numFmtId="0" fontId="15" fillId="2" borderId="8" xfId="3" applyNumberFormat="1" applyFont="1" applyFill="1" applyBorder="1" applyAlignment="1">
      <alignment horizontal="left" vertical="top"/>
    </xf>
    <xf numFmtId="49" fontId="17" fillId="2" borderId="8" xfId="3" applyNumberFormat="1" applyFont="1" applyFill="1" applyBorder="1" applyAlignment="1">
      <alignment horizontal="left" vertical="top"/>
    </xf>
    <xf numFmtId="1" fontId="17" fillId="2" borderId="8" xfId="3" applyNumberFormat="1" applyFont="1" applyFill="1" applyBorder="1" applyAlignment="1">
      <alignment horizontal="left" vertical="top"/>
    </xf>
    <xf numFmtId="0" fontId="17" fillId="2" borderId="8" xfId="2" applyFont="1" applyFill="1" applyBorder="1" applyAlignment="1">
      <alignment horizontal="left" vertical="top"/>
    </xf>
    <xf numFmtId="1" fontId="16" fillId="2" borderId="8" xfId="3" applyNumberFormat="1" applyFont="1" applyFill="1" applyBorder="1" applyAlignment="1">
      <alignment horizontal="left" vertical="top"/>
    </xf>
    <xf numFmtId="0" fontId="15" fillId="2" borderId="8" xfId="0" applyNumberFormat="1" applyFont="1" applyFill="1" applyBorder="1" applyAlignment="1">
      <alignment horizontal="left" vertical="top"/>
    </xf>
    <xf numFmtId="49" fontId="0" fillId="2" borderId="8" xfId="3" applyNumberFormat="1" applyFont="1" applyFill="1" applyBorder="1" applyAlignment="1">
      <alignment horizontal="left" vertical="top"/>
    </xf>
    <xf numFmtId="1" fontId="15" fillId="2" borderId="8" xfId="0" applyNumberFormat="1" applyFont="1" applyFill="1" applyBorder="1" applyAlignment="1">
      <alignment horizontal="left" vertical="top"/>
    </xf>
    <xf numFmtId="0" fontId="15" fillId="2" borderId="8" xfId="3" applyFont="1" applyFill="1" applyBorder="1" applyAlignment="1">
      <alignment horizontal="left" vertical="top"/>
    </xf>
    <xf numFmtId="0" fontId="16" fillId="2" borderId="8" xfId="3" applyFont="1" applyFill="1" applyBorder="1" applyAlignment="1">
      <alignment horizontal="left" vertical="top"/>
    </xf>
    <xf numFmtId="0" fontId="16" fillId="2" borderId="8" xfId="2" applyFont="1" applyFill="1" applyBorder="1" applyAlignment="1">
      <alignment horizontal="left" vertical="top"/>
    </xf>
    <xf numFmtId="14" fontId="0" fillId="2" borderId="8" xfId="3" applyNumberFormat="1" applyFont="1" applyFill="1" applyBorder="1" applyAlignment="1">
      <alignment horizontal="left" vertical="top"/>
    </xf>
    <xf numFmtId="14" fontId="15" fillId="2" borderId="8" xfId="3" applyNumberFormat="1" applyFont="1" applyFill="1" applyBorder="1" applyAlignment="1">
      <alignment horizontal="left" vertical="top"/>
    </xf>
    <xf numFmtId="0" fontId="0" fillId="2" borderId="6" xfId="0" applyFont="1" applyFill="1" applyBorder="1" applyAlignment="1">
      <alignment horizontal="left" vertical="top"/>
    </xf>
    <xf numFmtId="14" fontId="0" fillId="2" borderId="11" xfId="0" applyNumberFormat="1" applyFont="1" applyFill="1" applyBorder="1" applyAlignment="1">
      <alignment horizontal="left" vertical="top"/>
    </xf>
    <xf numFmtId="10" fontId="0" fillId="2" borderId="6" xfId="0" applyNumberFormat="1" applyFont="1" applyFill="1" applyBorder="1" applyAlignment="1">
      <alignment horizontal="center" vertical="center"/>
    </xf>
    <xf numFmtId="0" fontId="73" fillId="2" borderId="11" xfId="0" applyFont="1" applyFill="1" applyBorder="1" applyAlignment="1">
      <alignment horizontal="center" vertical="center" wrapText="1"/>
    </xf>
    <xf numFmtId="14" fontId="17" fillId="2" borderId="11" xfId="0" applyNumberFormat="1" applyFont="1" applyFill="1" applyBorder="1" applyAlignment="1">
      <alignment horizontal="center" vertical="center" wrapText="1"/>
    </xf>
    <xf numFmtId="0" fontId="2"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Border="1" applyAlignment="1">
      <alignment horizontal="left" vertical="top"/>
    </xf>
    <xf numFmtId="0" fontId="70" fillId="2" borderId="0" xfId="0" applyFont="1" applyFill="1" applyBorder="1" applyAlignment="1">
      <alignment horizontal="left" vertical="top"/>
    </xf>
    <xf numFmtId="0" fontId="3" fillId="2" borderId="0" xfId="0" applyFont="1" applyFill="1" applyBorder="1" applyAlignment="1">
      <alignment horizontal="left" vertical="top"/>
    </xf>
    <xf numFmtId="0" fontId="1" fillId="2" borderId="0" xfId="0" applyFont="1" applyFill="1" applyBorder="1" applyAlignment="1">
      <alignment horizontal="left" vertical="top" wrapText="1"/>
    </xf>
    <xf numFmtId="164" fontId="5" fillId="2" borderId="0" xfId="0" applyNumberFormat="1" applyFont="1" applyFill="1" applyBorder="1" applyAlignment="1">
      <alignment horizontal="left" vertical="top"/>
    </xf>
    <xf numFmtId="164" fontId="4" fillId="2" borderId="0" xfId="0" applyNumberFormat="1" applyFont="1" applyFill="1" applyBorder="1" applyAlignment="1">
      <alignment horizontal="left" vertical="top"/>
    </xf>
    <xf numFmtId="0" fontId="0" fillId="2" borderId="0" xfId="0" applyFill="1" applyAlignment="1">
      <alignment horizontal="left" vertical="top"/>
    </xf>
    <xf numFmtId="165" fontId="3" fillId="2" borderId="0" xfId="0" applyNumberFormat="1" applyFont="1" applyFill="1" applyBorder="1" applyAlignment="1">
      <alignment horizontal="left" vertical="top" wrapText="1"/>
    </xf>
    <xf numFmtId="0" fontId="0" fillId="2" borderId="1" xfId="0" applyFill="1" applyBorder="1" applyAlignment="1">
      <alignment horizontal="center" vertical="center"/>
    </xf>
    <xf numFmtId="0" fontId="0" fillId="2" borderId="1" xfId="0" applyFill="1" applyBorder="1" applyAlignment="1"/>
    <xf numFmtId="0" fontId="0" fillId="2" borderId="1" xfId="0" applyFill="1" applyBorder="1"/>
    <xf numFmtId="0" fontId="0" fillId="2" borderId="8" xfId="0" applyFill="1" applyBorder="1" applyAlignment="1">
      <alignment horizontal="left" vertical="top"/>
    </xf>
    <xf numFmtId="0" fontId="0" fillId="2" borderId="0" xfId="0" applyFont="1" applyFill="1" applyAlignment="1">
      <alignment vertical="center" wrapText="1"/>
    </xf>
    <xf numFmtId="0" fontId="0" fillId="2" borderId="0" xfId="0" applyFill="1" applyAlignment="1">
      <alignment horizontal="left" vertical="top" wrapText="1"/>
    </xf>
    <xf numFmtId="0" fontId="4"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0" fillId="2" borderId="0" xfId="0" applyFill="1" applyAlignment="1">
      <alignment horizontal="left" vertical="top" wrapText="1"/>
    </xf>
    <xf numFmtId="0" fontId="0" fillId="2" borderId="1" xfId="0" applyFont="1" applyFill="1" applyBorder="1" applyAlignment="1" applyProtection="1">
      <alignment horizontal="left" vertical="center"/>
    </xf>
    <xf numFmtId="0" fontId="17" fillId="2" borderId="1" xfId="61" applyFont="1" applyFill="1" applyBorder="1" applyAlignment="1">
      <alignment horizontal="left" vertical="top"/>
    </xf>
    <xf numFmtId="172" fontId="0" fillId="2" borderId="1" xfId="0" applyNumberFormat="1" applyFont="1" applyFill="1" applyBorder="1" applyAlignment="1">
      <alignment horizontal="center" vertical="center"/>
    </xf>
    <xf numFmtId="0" fontId="15" fillId="2" borderId="1" xfId="34" applyFont="1" applyFill="1" applyBorder="1" applyAlignment="1" applyProtection="1">
      <alignment horizontal="center" vertical="center"/>
    </xf>
    <xf numFmtId="14" fontId="15" fillId="2" borderId="1" xfId="34" applyNumberFormat="1" applyFont="1" applyFill="1" applyBorder="1" applyAlignment="1" applyProtection="1">
      <alignment horizontal="center" vertical="center"/>
    </xf>
    <xf numFmtId="0" fontId="0" fillId="2" borderId="0" xfId="0" applyFont="1" applyFill="1" applyBorder="1" applyAlignment="1">
      <alignment horizontal="left" vertical="top"/>
    </xf>
    <xf numFmtId="0" fontId="15" fillId="2" borderId="1" xfId="1" applyFont="1" applyFill="1" applyBorder="1" applyAlignment="1">
      <alignment horizontal="left" vertical="top"/>
    </xf>
    <xf numFmtId="0" fontId="0" fillId="2" borderId="11" xfId="0" applyFont="1" applyFill="1" applyBorder="1" applyAlignment="1" applyProtection="1">
      <alignment horizontal="left" vertical="center"/>
    </xf>
    <xf numFmtId="0" fontId="15" fillId="2" borderId="11" xfId="1" applyFont="1" applyFill="1" applyBorder="1" applyAlignment="1">
      <alignment horizontal="left" vertical="top"/>
    </xf>
    <xf numFmtId="0" fontId="17" fillId="2" borderId="1" xfId="52" applyFont="1" applyFill="1" applyBorder="1" applyAlignment="1">
      <alignment horizontal="center" vertical="center"/>
    </xf>
    <xf numFmtId="0" fontId="17" fillId="2" borderId="1" xfId="0" applyFont="1" applyFill="1" applyBorder="1" applyAlignment="1">
      <alignment horizontal="left" vertical="top"/>
    </xf>
    <xf numFmtId="14" fontId="17" fillId="2" borderId="1" xfId="2" applyNumberFormat="1" applyFont="1" applyFill="1" applyBorder="1" applyAlignment="1">
      <alignment horizontal="center" vertical="center"/>
    </xf>
    <xf numFmtId="0" fontId="17" fillId="2" borderId="1" xfId="50" applyFont="1" applyFill="1" applyBorder="1" applyAlignment="1">
      <alignment horizontal="center" vertical="center"/>
    </xf>
    <xf numFmtId="0" fontId="17" fillId="2" borderId="1" xfId="0" applyFont="1" applyFill="1" applyBorder="1" applyAlignment="1">
      <alignment horizontal="center" vertical="center"/>
    </xf>
    <xf numFmtId="0" fontId="0" fillId="2" borderId="1" xfId="50" applyFont="1" applyFill="1" applyBorder="1" applyAlignment="1">
      <alignment horizontal="center" vertical="center"/>
    </xf>
    <xf numFmtId="0" fontId="15" fillId="2" borderId="1" xfId="51" applyFont="1" applyFill="1" applyBorder="1" applyAlignment="1">
      <alignment horizontal="center" vertical="center"/>
    </xf>
    <xf numFmtId="14" fontId="15" fillId="2" borderId="1" xfId="51" applyNumberFormat="1" applyFont="1" applyFill="1" applyBorder="1" applyAlignment="1">
      <alignment horizontal="left" vertical="top"/>
    </xf>
    <xf numFmtId="0" fontId="16" fillId="2" borderId="1" xfId="36" applyNumberFormat="1" applyFont="1" applyFill="1" applyBorder="1" applyAlignment="1">
      <alignment horizontal="center" vertical="center"/>
    </xf>
    <xf numFmtId="14" fontId="17" fillId="2" borderId="1" xfId="0" applyNumberFormat="1" applyFont="1" applyFill="1" applyBorder="1" applyAlignment="1">
      <alignment horizontal="center" vertical="center"/>
    </xf>
    <xf numFmtId="170" fontId="16" fillId="2" borderId="1" xfId="49" applyNumberFormat="1" applyFont="1" applyFill="1" applyBorder="1" applyAlignment="1">
      <alignment horizontal="center" vertical="center"/>
    </xf>
    <xf numFmtId="0" fontId="16" fillId="2" borderId="1" xfId="49" applyNumberFormat="1" applyFont="1" applyFill="1" applyBorder="1" applyAlignment="1">
      <alignment horizontal="center" vertical="center"/>
    </xf>
    <xf numFmtId="0" fontId="16" fillId="2" borderId="1" xfId="49" applyNumberFormat="1" applyFont="1" applyFill="1" applyBorder="1" applyAlignment="1">
      <alignment horizontal="left" vertical="top"/>
    </xf>
    <xf numFmtId="0" fontId="16" fillId="2" borderId="1" xfId="50" applyFont="1" applyFill="1" applyBorder="1" applyAlignment="1">
      <alignment horizontal="center" vertical="center"/>
    </xf>
    <xf numFmtId="14" fontId="16" fillId="2" borderId="1" xfId="50" applyNumberFormat="1" applyFont="1" applyFill="1" applyBorder="1" applyAlignment="1">
      <alignment horizontal="left" vertical="top"/>
    </xf>
    <xf numFmtId="0" fontId="16" fillId="2" borderId="1" xfId="49" applyFont="1" applyFill="1" applyBorder="1" applyAlignment="1">
      <alignment horizontal="center" vertical="center"/>
    </xf>
    <xf numFmtId="14" fontId="16" fillId="2" borderId="1" xfId="49" applyNumberFormat="1" applyFont="1" applyFill="1" applyBorder="1" applyAlignment="1">
      <alignment horizontal="left" vertical="top"/>
    </xf>
    <xf numFmtId="0" fontId="16" fillId="2" borderId="1" xfId="54" applyNumberFormat="1" applyFont="1" applyFill="1" applyBorder="1" applyAlignment="1">
      <alignment horizontal="center" vertical="center"/>
    </xf>
    <xf numFmtId="0" fontId="16" fillId="2" borderId="1" xfId="54" applyNumberFormat="1" applyFont="1" applyFill="1" applyBorder="1" applyAlignment="1">
      <alignment horizontal="left" vertical="top"/>
    </xf>
    <xf numFmtId="1" fontId="16" fillId="2" borderId="1" xfId="49" applyNumberFormat="1" applyFont="1" applyFill="1" applyBorder="1" applyAlignment="1">
      <alignment horizontal="center" vertical="center"/>
    </xf>
    <xf numFmtId="0" fontId="16" fillId="2" borderId="1" xfId="49" applyFont="1" applyFill="1" applyBorder="1" applyAlignment="1">
      <alignment horizontal="left" vertical="top"/>
    </xf>
    <xf numFmtId="170" fontId="16" fillId="2" borderId="1" xfId="36" applyNumberFormat="1" applyFont="1" applyFill="1" applyBorder="1" applyAlignment="1">
      <alignment horizontal="center" vertical="center"/>
    </xf>
    <xf numFmtId="0" fontId="16" fillId="2" borderId="1" xfId="36" applyFont="1" applyFill="1" applyBorder="1" applyAlignment="1">
      <alignment horizontal="center" vertical="center"/>
    </xf>
    <xf numFmtId="0" fontId="16" fillId="2" borderId="1" xfId="36" applyFont="1" applyFill="1" applyBorder="1" applyAlignment="1">
      <alignment horizontal="left" vertical="top"/>
    </xf>
    <xf numFmtId="0" fontId="18" fillId="2" borderId="1" xfId="0" applyFont="1" applyFill="1" applyBorder="1" applyAlignment="1">
      <alignment horizontal="center" vertical="center"/>
    </xf>
    <xf numFmtId="0" fontId="16" fillId="2" borderId="1" xfId="50" applyFont="1" applyFill="1" applyBorder="1" applyAlignment="1">
      <alignment horizontal="left" vertical="top"/>
    </xf>
    <xf numFmtId="0" fontId="0" fillId="2" borderId="1" xfId="34" applyNumberFormat="1" applyFont="1" applyFill="1" applyBorder="1" applyAlignment="1">
      <alignment horizontal="center" vertical="center"/>
    </xf>
    <xf numFmtId="0" fontId="0" fillId="2" borderId="1" xfId="34" applyNumberFormat="1" applyFont="1" applyFill="1" applyBorder="1" applyAlignment="1">
      <alignment horizontal="left" vertical="top"/>
    </xf>
    <xf numFmtId="170" fontId="15" fillId="2" borderId="1" xfId="46" applyNumberFormat="1" applyFont="1" applyFill="1" applyBorder="1" applyAlignment="1">
      <alignment horizontal="center" vertical="center"/>
    </xf>
    <xf numFmtId="0" fontId="15" fillId="2" borderId="1" xfId="46" applyNumberFormat="1" applyFont="1" applyFill="1" applyBorder="1" applyAlignment="1">
      <alignment horizontal="center" vertical="center"/>
    </xf>
    <xf numFmtId="0" fontId="15" fillId="2" borderId="1" xfId="50" applyNumberFormat="1" applyFont="1" applyFill="1" applyBorder="1" applyAlignment="1">
      <alignment horizontal="center" vertical="center"/>
    </xf>
    <xf numFmtId="0" fontId="15" fillId="2" borderId="1" xfId="50" applyNumberFormat="1" applyFont="1" applyFill="1" applyBorder="1" applyAlignment="1">
      <alignment horizontal="left" vertical="top"/>
    </xf>
    <xf numFmtId="0" fontId="15" fillId="2" borderId="1" xfId="46" applyNumberFormat="1" applyFont="1" applyFill="1" applyBorder="1" applyAlignment="1">
      <alignment horizontal="left" vertical="top"/>
    </xf>
    <xf numFmtId="0" fontId="17" fillId="2" borderId="1" xfId="46" applyFont="1" applyFill="1" applyBorder="1" applyAlignment="1">
      <alignment horizontal="center" vertical="center"/>
    </xf>
    <xf numFmtId="0" fontId="17" fillId="2" borderId="1" xfId="46" applyFont="1" applyFill="1" applyBorder="1" applyAlignment="1">
      <alignment horizontal="left" vertical="top"/>
    </xf>
    <xf numFmtId="0" fontId="15" fillId="2" borderId="1" xfId="46" applyFont="1" applyFill="1" applyBorder="1" applyAlignment="1">
      <alignment horizontal="center" vertical="center"/>
    </xf>
    <xf numFmtId="0" fontId="15" fillId="2" borderId="1" xfId="46" applyFont="1" applyFill="1" applyBorder="1" applyAlignment="1">
      <alignment horizontal="left" vertical="top"/>
    </xf>
    <xf numFmtId="14" fontId="15" fillId="2" borderId="1" xfId="46" applyNumberFormat="1" applyFont="1" applyFill="1" applyBorder="1" applyAlignment="1">
      <alignment horizontal="left" vertical="top"/>
    </xf>
    <xf numFmtId="0" fontId="15" fillId="2" borderId="1" xfId="41" applyFont="1" applyFill="1" applyBorder="1" applyAlignment="1">
      <alignment horizontal="center" vertical="center"/>
    </xf>
    <xf numFmtId="14" fontId="17" fillId="2" borderId="1" xfId="41" applyNumberFormat="1" applyFont="1" applyFill="1" applyBorder="1" applyAlignment="1">
      <alignment horizontal="left" vertical="top"/>
    </xf>
    <xf numFmtId="0" fontId="16" fillId="2" borderId="1" xfId="34" applyNumberFormat="1" applyFont="1" applyFill="1" applyBorder="1" applyAlignment="1">
      <alignment horizontal="center" vertical="center"/>
    </xf>
    <xf numFmtId="0" fontId="16" fillId="2" borderId="1" xfId="34" applyNumberFormat="1" applyFont="1" applyFill="1" applyBorder="1" applyAlignment="1">
      <alignment horizontal="left" vertical="top"/>
    </xf>
    <xf numFmtId="0" fontId="15" fillId="2" borderId="1" xfId="49" applyFont="1" applyFill="1" applyBorder="1" applyAlignment="1">
      <alignment horizontal="left" vertical="top"/>
    </xf>
    <xf numFmtId="0" fontId="15" fillId="2" borderId="1" xfId="49" applyNumberFormat="1" applyFont="1" applyFill="1" applyBorder="1" applyAlignment="1">
      <alignment horizontal="left" vertical="top"/>
    </xf>
    <xf numFmtId="0" fontId="15" fillId="2" borderId="1" xfId="36" applyFont="1" applyFill="1" applyBorder="1" applyAlignment="1">
      <alignment horizontal="center" vertical="center"/>
    </xf>
    <xf numFmtId="14" fontId="15" fillId="2" borderId="1" xfId="36" applyNumberFormat="1" applyFont="1" applyFill="1" applyBorder="1" applyAlignment="1">
      <alignment horizontal="left" vertical="top"/>
    </xf>
    <xf numFmtId="0" fontId="17" fillId="2" borderId="1" xfId="49" applyFont="1" applyFill="1" applyBorder="1" applyAlignment="1">
      <alignment horizontal="left" vertical="top"/>
    </xf>
    <xf numFmtId="14" fontId="15" fillId="2" borderId="1" xfId="49" applyNumberFormat="1" applyFont="1" applyFill="1" applyBorder="1" applyAlignment="1">
      <alignment horizontal="left" vertical="top"/>
    </xf>
    <xf numFmtId="1" fontId="15" fillId="2" borderId="1" xfId="49" applyNumberFormat="1" applyFont="1" applyFill="1" applyBorder="1" applyAlignment="1">
      <alignment horizontal="center" vertical="center"/>
    </xf>
    <xf numFmtId="49" fontId="15" fillId="2" borderId="1" xfId="49" applyNumberFormat="1" applyFont="1" applyFill="1" applyBorder="1" applyAlignment="1">
      <alignment horizontal="left" vertical="top"/>
    </xf>
    <xf numFmtId="49" fontId="17" fillId="2" borderId="1" xfId="41" applyNumberFormat="1" applyFont="1" applyFill="1" applyBorder="1" applyAlignment="1">
      <alignment horizontal="center" vertical="center"/>
    </xf>
    <xf numFmtId="0" fontId="17" fillId="2" borderId="1" xfId="41" applyFont="1" applyFill="1" applyBorder="1" applyAlignment="1">
      <alignment horizontal="left" vertical="top"/>
    </xf>
    <xf numFmtId="170" fontId="15" fillId="2"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1" xfId="0" applyNumberFormat="1" applyFont="1" applyFill="1" applyBorder="1" applyAlignment="1">
      <alignment horizontal="left" vertical="top"/>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left" vertical="top"/>
    </xf>
    <xf numFmtId="0" fontId="17" fillId="2" borderId="1" xfId="34" applyFont="1" applyFill="1" applyBorder="1" applyAlignment="1">
      <alignment horizontal="center" vertical="center"/>
    </xf>
    <xf numFmtId="14" fontId="15" fillId="2" borderId="1" xfId="34" applyNumberFormat="1" applyFont="1" applyFill="1" applyBorder="1" applyAlignment="1">
      <alignment horizontal="left" vertical="top"/>
    </xf>
    <xf numFmtId="170" fontId="15" fillId="2" borderId="1" xfId="34" applyNumberFormat="1" applyFont="1" applyFill="1" applyBorder="1" applyAlignment="1">
      <alignment horizontal="center" vertical="center"/>
    </xf>
    <xf numFmtId="0" fontId="15" fillId="2" borderId="1" xfId="34" applyNumberFormat="1" applyFont="1" applyFill="1" applyBorder="1" applyAlignment="1">
      <alignment horizontal="center" vertical="center"/>
    </xf>
    <xf numFmtId="0" fontId="15" fillId="2" borderId="1" xfId="34" applyFont="1" applyFill="1" applyBorder="1" applyAlignment="1">
      <alignment horizontal="center" vertical="center"/>
    </xf>
    <xf numFmtId="49" fontId="15" fillId="2" borderId="1" xfId="34" applyNumberFormat="1" applyFont="1" applyFill="1" applyBorder="1" applyAlignment="1">
      <alignment horizontal="left" vertical="top"/>
    </xf>
    <xf numFmtId="49" fontId="17" fillId="2" borderId="1" xfId="36" applyNumberFormat="1" applyFont="1" applyFill="1" applyBorder="1" applyAlignment="1">
      <alignment horizontal="center" vertical="center"/>
    </xf>
    <xf numFmtId="0" fontId="17" fillId="2" borderId="1" xfId="36" applyFont="1" applyFill="1" applyBorder="1" applyAlignment="1">
      <alignment horizontal="left" vertical="top"/>
    </xf>
    <xf numFmtId="170" fontId="17" fillId="2" borderId="1" xfId="52" applyNumberFormat="1" applyFont="1" applyFill="1" applyBorder="1" applyAlignment="1">
      <alignment horizontal="center" vertical="center"/>
    </xf>
    <xf numFmtId="0" fontId="15" fillId="2" borderId="1" xfId="52" applyFont="1" applyFill="1" applyBorder="1" applyAlignment="1">
      <alignment horizontal="left" vertical="top"/>
    </xf>
    <xf numFmtId="14" fontId="17" fillId="2" borderId="1" xfId="52" applyNumberFormat="1" applyFont="1" applyFill="1" applyBorder="1" applyAlignment="1">
      <alignment horizontal="center" vertical="center"/>
    </xf>
    <xf numFmtId="0" fontId="15" fillId="2" borderId="1" xfId="34" applyFont="1" applyFill="1" applyBorder="1" applyAlignment="1">
      <alignment horizontal="left" vertical="top"/>
    </xf>
    <xf numFmtId="0" fontId="15" fillId="2" borderId="1" xfId="34" applyNumberFormat="1" applyFont="1" applyFill="1" applyBorder="1" applyAlignment="1">
      <alignment horizontal="left" vertical="top"/>
    </xf>
    <xf numFmtId="0" fontId="16" fillId="2" borderId="1" xfId="16" applyNumberFormat="1" applyFont="1" applyFill="1" applyBorder="1" applyAlignment="1">
      <alignment horizontal="center" vertical="center"/>
    </xf>
    <xf numFmtId="0" fontId="16" fillId="2" borderId="1" xfId="16" applyNumberFormat="1" applyFont="1" applyFill="1" applyBorder="1" applyAlignment="1">
      <alignment horizontal="left" vertical="top"/>
    </xf>
    <xf numFmtId="0" fontId="15" fillId="2" borderId="1" xfId="14" applyFont="1" applyFill="1" applyBorder="1" applyAlignment="1">
      <alignment horizontal="center" vertical="center"/>
    </xf>
    <xf numFmtId="14" fontId="15" fillId="2" borderId="1" xfId="14" applyNumberFormat="1" applyFont="1" applyFill="1" applyBorder="1" applyAlignment="1">
      <alignment horizontal="left" vertical="top"/>
    </xf>
    <xf numFmtId="10" fontId="16" fillId="2" borderId="1" xfId="16" applyNumberFormat="1" applyFont="1" applyFill="1" applyBorder="1" applyAlignment="1">
      <alignment horizontal="left" vertical="top"/>
    </xf>
    <xf numFmtId="170" fontId="17" fillId="35" borderId="1" xfId="65"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1" fontId="15" fillId="2" borderId="1" xfId="46" applyNumberFormat="1" applyFont="1" applyFill="1" applyBorder="1" applyAlignment="1">
      <alignment horizontal="left" vertical="top"/>
    </xf>
    <xf numFmtId="0" fontId="17" fillId="2" borderId="1" xfId="55" applyFont="1" applyFill="1" applyBorder="1" applyAlignment="1">
      <alignment horizontal="center" vertical="center"/>
    </xf>
    <xf numFmtId="14" fontId="15" fillId="2" borderId="1" xfId="55" applyNumberFormat="1" applyFont="1" applyFill="1" applyBorder="1" applyAlignment="1">
      <alignment horizontal="left" vertical="top"/>
    </xf>
    <xf numFmtId="14" fontId="17" fillId="2" borderId="1" xfId="55" applyNumberFormat="1" applyFont="1" applyFill="1" applyBorder="1" applyAlignment="1">
      <alignment horizontal="center" vertical="center"/>
    </xf>
    <xf numFmtId="170" fontId="15" fillId="2" borderId="1" xfId="55" applyNumberFormat="1" applyFont="1" applyFill="1" applyBorder="1" applyAlignment="1">
      <alignment horizontal="center" vertical="center"/>
    </xf>
    <xf numFmtId="0" fontId="15" fillId="2" borderId="1" xfId="55" applyNumberFormat="1" applyFont="1" applyFill="1" applyBorder="1" applyAlignment="1">
      <alignment horizontal="center" vertical="center"/>
    </xf>
    <xf numFmtId="14" fontId="15" fillId="2" borderId="1" xfId="55" applyNumberFormat="1" applyFont="1" applyFill="1" applyBorder="1" applyAlignment="1">
      <alignment horizontal="center" vertical="center"/>
    </xf>
    <xf numFmtId="14" fontId="0" fillId="2" borderId="1" xfId="50" applyNumberFormat="1" applyFont="1" applyFill="1" applyBorder="1" applyAlignment="1">
      <alignment horizontal="left" vertical="top"/>
    </xf>
    <xf numFmtId="14" fontId="0" fillId="2" borderId="1" xfId="50" applyNumberFormat="1" applyFont="1" applyFill="1" applyBorder="1" applyAlignment="1">
      <alignment horizontal="center" vertical="center"/>
    </xf>
    <xf numFmtId="0" fontId="16" fillId="2" borderId="1" xfId="0" applyFont="1" applyFill="1" applyBorder="1" applyAlignment="1" applyProtection="1">
      <alignment horizontal="center" vertical="center"/>
    </xf>
    <xf numFmtId="0" fontId="15" fillId="2" borderId="1" xfId="52" applyNumberFormat="1" applyFont="1" applyFill="1" applyBorder="1" applyAlignment="1">
      <alignment horizontal="left" vertical="top"/>
    </xf>
    <xf numFmtId="14" fontId="15" fillId="2" borderId="1" xfId="52" applyNumberFormat="1" applyFont="1" applyFill="1" applyBorder="1" applyAlignment="1">
      <alignment horizontal="center" vertical="center"/>
    </xf>
    <xf numFmtId="1" fontId="15" fillId="2" borderId="1" xfId="55" applyNumberFormat="1" applyFont="1" applyFill="1" applyBorder="1" applyAlignment="1">
      <alignment horizontal="center" vertical="center"/>
    </xf>
    <xf numFmtId="49" fontId="15" fillId="2" borderId="1" xfId="55" applyNumberFormat="1" applyFont="1" applyFill="1" applyBorder="1" applyAlignment="1">
      <alignment horizontal="left" vertical="top"/>
    </xf>
    <xf numFmtId="49" fontId="15" fillId="2" borderId="1" xfId="55" applyNumberFormat="1" applyFont="1" applyFill="1" applyBorder="1" applyAlignment="1">
      <alignment horizontal="center" vertical="center"/>
    </xf>
    <xf numFmtId="0" fontId="17" fillId="2" borderId="1" xfId="58" applyFont="1" applyFill="1" applyBorder="1" applyAlignment="1">
      <alignment horizontal="center" vertical="center"/>
    </xf>
    <xf numFmtId="0" fontId="17" fillId="2" borderId="1" xfId="58" applyFont="1" applyFill="1" applyBorder="1" applyAlignment="1">
      <alignment horizontal="left" vertical="top"/>
    </xf>
    <xf numFmtId="14" fontId="17" fillId="2" borderId="1" xfId="58" applyNumberFormat="1" applyFont="1" applyFill="1" applyBorder="1" applyAlignment="1">
      <alignment horizontal="center" vertical="center"/>
    </xf>
    <xf numFmtId="0" fontId="0" fillId="2" borderId="0" xfId="0" applyFont="1" applyFill="1" applyBorder="1" applyAlignment="1" applyProtection="1">
      <alignment horizontal="left" vertical="center"/>
    </xf>
    <xf numFmtId="0" fontId="0" fillId="2" borderId="1" xfId="0" applyFont="1" applyFill="1" applyBorder="1" applyAlignment="1" applyProtection="1">
      <alignment horizontal="center" vertical="center"/>
      <protection hidden="1"/>
    </xf>
    <xf numFmtId="0" fontId="0" fillId="2" borderId="1" xfId="0" applyFont="1" applyFill="1" applyBorder="1" applyAlignment="1" applyProtection="1">
      <alignment horizontal="left" vertical="top"/>
      <protection hidden="1"/>
    </xf>
    <xf numFmtId="14" fontId="0" fillId="2" borderId="1" xfId="0" applyNumberFormat="1" applyFont="1" applyFill="1" applyBorder="1" applyAlignment="1" applyProtection="1">
      <alignment horizontal="center" vertical="center"/>
      <protection hidden="1"/>
    </xf>
    <xf numFmtId="14" fontId="15" fillId="2" borderId="1" xfId="52" applyNumberFormat="1" applyFont="1" applyFill="1" applyBorder="1" applyAlignment="1">
      <alignment horizontal="left" vertical="top"/>
    </xf>
    <xf numFmtId="0" fontId="0" fillId="2" borderId="1" xfId="50" applyFont="1" applyFill="1" applyBorder="1" applyAlignment="1">
      <alignment horizontal="left" vertical="top"/>
    </xf>
    <xf numFmtId="14" fontId="17" fillId="2" borderId="1" xfId="50" applyNumberFormat="1" applyFont="1" applyFill="1" applyBorder="1" applyAlignment="1">
      <alignment horizontal="center" vertical="center"/>
    </xf>
    <xf numFmtId="0" fontId="0" fillId="2" borderId="1" xfId="62" applyFont="1" applyFill="1" applyBorder="1" applyAlignment="1">
      <alignment horizontal="center" vertical="center"/>
    </xf>
    <xf numFmtId="175" fontId="0" fillId="2" borderId="1" xfId="62" applyNumberFormat="1" applyFont="1" applyFill="1" applyBorder="1" applyAlignment="1">
      <alignment horizontal="left" vertical="top"/>
    </xf>
    <xf numFmtId="14" fontId="0" fillId="2" borderId="1" xfId="62" applyNumberFormat="1" applyFont="1" applyFill="1" applyBorder="1" applyAlignment="1">
      <alignment horizontal="center" vertical="center"/>
    </xf>
    <xf numFmtId="14" fontId="17" fillId="2" borderId="1" xfId="52" applyNumberFormat="1" applyFont="1" applyFill="1" applyBorder="1" applyAlignment="1">
      <alignment horizontal="left" vertical="top"/>
    </xf>
    <xf numFmtId="0" fontId="16" fillId="2" borderId="1" xfId="63" applyNumberFormat="1" applyFont="1" applyFill="1" applyBorder="1" applyAlignment="1">
      <alignment horizontal="center" vertical="center"/>
    </xf>
    <xf numFmtId="0" fontId="16" fillId="2" borderId="1" xfId="63" applyNumberFormat="1" applyFont="1" applyFill="1" applyBorder="1" applyAlignment="1">
      <alignment horizontal="left" vertical="top"/>
    </xf>
    <xf numFmtId="14" fontId="16" fillId="2" borderId="1" xfId="63" applyNumberFormat="1" applyFont="1" applyFill="1" applyBorder="1" applyAlignment="1">
      <alignment horizontal="center" vertical="center"/>
    </xf>
    <xf numFmtId="169" fontId="17" fillId="2" borderId="1" xfId="0" applyNumberFormat="1" applyFont="1" applyFill="1" applyBorder="1" applyAlignment="1">
      <alignment horizontal="center" vertical="center"/>
    </xf>
    <xf numFmtId="14" fontId="23" fillId="2" borderId="1" xfId="0" applyNumberFormat="1" applyFont="1" applyFill="1" applyBorder="1" applyAlignment="1">
      <alignment horizontal="center" vertical="center"/>
    </xf>
    <xf numFmtId="14" fontId="24" fillId="2" borderId="1" xfId="0" applyNumberFormat="1" applyFont="1" applyFill="1" applyBorder="1" applyAlignment="1">
      <alignment horizontal="center" vertical="center"/>
    </xf>
    <xf numFmtId="170" fontId="16" fillId="2" borderId="1" xfId="0" applyNumberFormat="1" applyFont="1" applyFill="1" applyBorder="1" applyAlignment="1">
      <alignment horizontal="center" vertical="center"/>
    </xf>
    <xf numFmtId="49" fontId="15" fillId="2" borderId="1" xfId="59" applyNumberFormat="1" applyFont="1" applyFill="1" applyBorder="1" applyAlignment="1">
      <alignment horizontal="center" vertical="center"/>
    </xf>
    <xf numFmtId="49" fontId="15" fillId="2" borderId="1" xfId="59" applyNumberFormat="1" applyFont="1" applyFill="1" applyBorder="1" applyAlignment="1">
      <alignment horizontal="left" vertical="top"/>
    </xf>
    <xf numFmtId="0" fontId="16" fillId="2" borderId="1" xfId="62" applyFont="1" applyFill="1" applyBorder="1" applyAlignment="1">
      <alignment horizontal="left" vertical="top"/>
    </xf>
    <xf numFmtId="49" fontId="15" fillId="2"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top"/>
    </xf>
    <xf numFmtId="10" fontId="0" fillId="2" borderId="2" xfId="0" applyNumberFormat="1" applyFont="1" applyFill="1" applyBorder="1" applyAlignment="1">
      <alignment horizontal="center" vertical="center"/>
    </xf>
    <xf numFmtId="0" fontId="0" fillId="2" borderId="1" xfId="0" applyFont="1" applyFill="1" applyBorder="1" applyAlignment="1" applyProtection="1">
      <alignment horizontal="left" vertical="top"/>
      <protection locked="0"/>
    </xf>
    <xf numFmtId="175" fontId="0" fillId="2" borderId="1" xfId="62" applyNumberFormat="1" applyFont="1" applyFill="1" applyBorder="1" applyAlignment="1">
      <alignment horizontal="center" vertical="center"/>
    </xf>
    <xf numFmtId="170" fontId="16" fillId="2" borderId="1" xfId="6" applyNumberFormat="1" applyFont="1" applyFill="1" applyBorder="1" applyAlignment="1" applyProtection="1">
      <alignment horizontal="center" vertical="center"/>
    </xf>
    <xf numFmtId="0" fontId="15" fillId="2" borderId="3" xfId="1" applyFont="1" applyFill="1" applyBorder="1" applyAlignment="1">
      <alignment horizontal="center" vertical="center"/>
    </xf>
    <xf numFmtId="0" fontId="0" fillId="2" borderId="3" xfId="0" applyFont="1" applyFill="1" applyBorder="1" applyAlignment="1">
      <alignment horizontal="center" vertical="center"/>
    </xf>
    <xf numFmtId="0" fontId="16" fillId="2" borderId="3" xfId="0" applyNumberFormat="1" applyFont="1" applyFill="1" applyBorder="1" applyAlignment="1">
      <alignment horizontal="center" vertical="center"/>
    </xf>
    <xf numFmtId="10" fontId="0" fillId="2" borderId="3" xfId="0" applyNumberFormat="1" applyFont="1" applyFill="1" applyBorder="1" applyAlignment="1">
      <alignment horizontal="center" vertical="center"/>
    </xf>
    <xf numFmtId="0" fontId="16" fillId="2" borderId="3" xfId="0" applyFont="1" applyFill="1" applyBorder="1" applyAlignment="1">
      <alignment horizontal="left" vertical="top"/>
    </xf>
    <xf numFmtId="14" fontId="15" fillId="2" borderId="3" xfId="1" applyNumberFormat="1" applyFont="1" applyFill="1" applyBorder="1" applyAlignment="1">
      <alignment horizontal="center" vertical="center"/>
    </xf>
    <xf numFmtId="14" fontId="17" fillId="2" borderId="1" xfId="0" applyNumberFormat="1" applyFont="1" applyFill="1" applyBorder="1" applyAlignment="1">
      <alignment horizontal="left" vertical="top"/>
    </xf>
    <xf numFmtId="49" fontId="17" fillId="2" borderId="1" xfId="0" applyNumberFormat="1" applyFont="1" applyFill="1" applyBorder="1" applyAlignment="1">
      <alignment horizontal="center" vertical="center"/>
    </xf>
    <xf numFmtId="14" fontId="15" fillId="2" borderId="1" xfId="0" applyNumberFormat="1" applyFont="1" applyFill="1" applyBorder="1" applyAlignment="1">
      <alignment horizontal="left" vertical="top"/>
    </xf>
    <xf numFmtId="0" fontId="17" fillId="2" borderId="1" xfId="52" applyFont="1" applyFill="1" applyBorder="1" applyAlignment="1">
      <alignment horizontal="left" vertical="top"/>
    </xf>
    <xf numFmtId="0" fontId="17" fillId="2" borderId="1" xfId="64" applyFont="1" applyFill="1" applyBorder="1" applyAlignment="1">
      <alignment horizontal="center" vertical="center"/>
    </xf>
    <xf numFmtId="14" fontId="17" fillId="2" borderId="1" xfId="64" applyNumberFormat="1" applyFont="1" applyFill="1" applyBorder="1" applyAlignment="1">
      <alignment horizontal="center" vertical="center"/>
    </xf>
    <xf numFmtId="0" fontId="16" fillId="2" borderId="1" xfId="1" applyFont="1" applyFill="1" applyBorder="1" applyAlignment="1">
      <alignment horizontal="center" vertical="center"/>
    </xf>
    <xf numFmtId="0" fontId="15" fillId="2" borderId="1" xfId="63" applyNumberFormat="1" applyFont="1" applyFill="1" applyBorder="1" applyAlignment="1">
      <alignment horizontal="center" vertical="center"/>
    </xf>
    <xf numFmtId="14" fontId="15" fillId="2" borderId="1" xfId="63" applyNumberFormat="1" applyFont="1" applyFill="1" applyBorder="1" applyAlignment="1">
      <alignment horizontal="center" vertical="center"/>
    </xf>
    <xf numFmtId="0" fontId="23" fillId="2" borderId="1" xfId="0" applyFont="1" applyFill="1" applyBorder="1" applyAlignment="1">
      <alignment horizontal="left" vertical="top"/>
    </xf>
    <xf numFmtId="175" fontId="16" fillId="2" borderId="1" xfId="62" applyNumberFormat="1" applyFont="1" applyFill="1" applyBorder="1" applyAlignment="1">
      <alignment horizontal="center" vertical="center"/>
    </xf>
    <xf numFmtId="14" fontId="16" fillId="2" borderId="1" xfId="50" applyNumberFormat="1" applyFont="1" applyFill="1" applyBorder="1" applyAlignment="1">
      <alignment horizontal="center" vertical="center"/>
    </xf>
    <xf numFmtId="2" fontId="15" fillId="2" borderId="1" xfId="1" applyNumberFormat="1" applyFont="1" applyFill="1" applyBorder="1" applyAlignment="1">
      <alignment horizontal="left" vertical="top"/>
    </xf>
    <xf numFmtId="49" fontId="16" fillId="2" borderId="1" xfId="56" applyNumberFormat="1" applyFont="1" applyFill="1" applyBorder="1" applyAlignment="1">
      <alignment horizontal="center" vertical="center"/>
    </xf>
    <xf numFmtId="167" fontId="16" fillId="2" borderId="1" xfId="56" applyNumberFormat="1" applyFont="1" applyFill="1" applyBorder="1" applyAlignment="1">
      <alignment horizontal="left" vertical="top"/>
    </xf>
    <xf numFmtId="14" fontId="16" fillId="2" borderId="1" xfId="56" applyNumberFormat="1" applyFont="1" applyFill="1" applyBorder="1" applyAlignment="1">
      <alignment horizontal="center" vertical="center"/>
    </xf>
    <xf numFmtId="1" fontId="15" fillId="2" borderId="1" xfId="0" applyNumberFormat="1" applyFont="1" applyFill="1" applyBorder="1" applyAlignment="1">
      <alignment horizontal="left" vertical="top"/>
    </xf>
    <xf numFmtId="0" fontId="15" fillId="2" borderId="1" xfId="57" applyFont="1" applyFill="1" applyBorder="1" applyAlignment="1">
      <alignment horizontal="center" vertical="center"/>
    </xf>
    <xf numFmtId="1" fontId="15" fillId="2" borderId="1" xfId="57" applyNumberFormat="1" applyFont="1" applyFill="1" applyBorder="1" applyAlignment="1">
      <alignment horizontal="center" vertical="center"/>
    </xf>
    <xf numFmtId="0" fontId="15" fillId="2" borderId="1" xfId="57" applyFont="1" applyFill="1" applyBorder="1" applyAlignment="1">
      <alignment horizontal="left" vertical="top"/>
    </xf>
    <xf numFmtId="14" fontId="15" fillId="2" borderId="1" xfId="57" applyNumberFormat="1" applyFont="1" applyFill="1" applyBorder="1" applyAlignment="1">
      <alignment horizontal="center" vertical="center"/>
    </xf>
    <xf numFmtId="0" fontId="17" fillId="2" borderId="1" xfId="60" applyFont="1" applyFill="1" applyBorder="1" applyAlignment="1">
      <alignment horizontal="center" vertical="center"/>
    </xf>
    <xf numFmtId="14" fontId="17" fillId="2" borderId="1" xfId="60" applyNumberFormat="1" applyFont="1" applyFill="1" applyBorder="1" applyAlignment="1">
      <alignment horizontal="left" vertical="top"/>
    </xf>
    <xf numFmtId="14" fontId="17" fillId="2" borderId="1" xfId="60" applyNumberFormat="1" applyFont="1" applyFill="1" applyBorder="1" applyAlignment="1">
      <alignment horizontal="center" vertical="center"/>
    </xf>
    <xf numFmtId="0" fontId="17" fillId="2" borderId="1" xfId="61" applyFont="1" applyFill="1" applyBorder="1" applyAlignment="1">
      <alignment horizontal="center" vertical="center"/>
    </xf>
    <xf numFmtId="14" fontId="17" fillId="2" borderId="1" xfId="61" applyNumberFormat="1" applyFont="1" applyFill="1" applyBorder="1" applyAlignment="1">
      <alignment horizontal="left" vertical="top"/>
    </xf>
    <xf numFmtId="14" fontId="17" fillId="2" borderId="1" xfId="61" applyNumberFormat="1" applyFont="1" applyFill="1" applyBorder="1" applyAlignment="1">
      <alignment horizontal="center" vertical="center"/>
    </xf>
    <xf numFmtId="0" fontId="16" fillId="2" borderId="1" xfId="39" applyFont="1" applyFill="1" applyBorder="1" applyAlignment="1">
      <alignment horizontal="center" vertical="center"/>
    </xf>
    <xf numFmtId="0" fontId="23" fillId="2" borderId="1" xfId="0" applyFont="1" applyFill="1" applyBorder="1" applyAlignment="1">
      <alignment horizontal="center" vertical="center"/>
    </xf>
    <xf numFmtId="0" fontId="15" fillId="2" borderId="6" xfId="1" applyFont="1" applyFill="1" applyBorder="1" applyAlignment="1">
      <alignment horizontal="center" vertical="center"/>
    </xf>
    <xf numFmtId="0" fontId="0" fillId="2" borderId="4" xfId="0" applyFont="1" applyFill="1" applyBorder="1" applyAlignment="1">
      <alignment horizontal="center" vertical="center"/>
    </xf>
    <xf numFmtId="0" fontId="15" fillId="2" borderId="4" xfId="1" applyFont="1" applyFill="1" applyBorder="1" applyAlignment="1">
      <alignment horizontal="center" vertical="center"/>
    </xf>
    <xf numFmtId="0" fontId="16" fillId="2" borderId="6" xfId="0" applyFont="1" applyFill="1" applyBorder="1" applyAlignment="1">
      <alignment horizontal="left" vertical="top"/>
    </xf>
    <xf numFmtId="14" fontId="15" fillId="2" borderId="6" xfId="1" applyNumberFormat="1" applyFont="1" applyFill="1" applyBorder="1" applyAlignment="1">
      <alignment horizontal="center" vertical="center"/>
    </xf>
    <xf numFmtId="14" fontId="0" fillId="2" borderId="3" xfId="0" applyNumberFormat="1" applyFont="1" applyFill="1" applyBorder="1" applyAlignment="1">
      <alignment horizontal="center" vertical="center"/>
    </xf>
    <xf numFmtId="14" fontId="15" fillId="2" borderId="5" xfId="1" applyNumberFormat="1" applyFont="1" applyFill="1" applyBorder="1" applyAlignment="1">
      <alignment horizontal="center" vertical="center"/>
    </xf>
    <xf numFmtId="0" fontId="15" fillId="2" borderId="3" xfId="34" applyFont="1" applyFill="1" applyBorder="1" applyAlignment="1" applyProtection="1">
      <alignment horizontal="center" vertical="center"/>
    </xf>
    <xf numFmtId="14" fontId="15" fillId="2" borderId="3" xfId="34" applyNumberFormat="1" applyFont="1" applyFill="1" applyBorder="1" applyAlignment="1" applyProtection="1">
      <alignment horizontal="center" vertical="center"/>
    </xf>
    <xf numFmtId="0" fontId="15" fillId="2" borderId="3" xfId="1" applyFont="1" applyFill="1" applyBorder="1" applyAlignment="1">
      <alignment horizontal="left" vertical="top"/>
    </xf>
    <xf numFmtId="0" fontId="17" fillId="2" borderId="3" xfId="0" applyFont="1" applyFill="1" applyBorder="1" applyAlignment="1">
      <alignment horizontal="center" vertical="center"/>
    </xf>
    <xf numFmtId="14" fontId="15" fillId="2" borderId="3" xfId="0" applyNumberFormat="1" applyFont="1" applyFill="1" applyBorder="1" applyAlignment="1">
      <alignment horizontal="center" vertical="center"/>
    </xf>
    <xf numFmtId="0" fontId="18" fillId="2" borderId="3" xfId="0" applyFont="1" applyFill="1" applyBorder="1" applyAlignment="1">
      <alignment horizontal="center" vertical="center"/>
    </xf>
    <xf numFmtId="14" fontId="16" fillId="2" borderId="3" xfId="0" applyNumberFormat="1" applyFont="1" applyFill="1" applyBorder="1" applyAlignment="1">
      <alignment horizontal="center" vertical="center"/>
    </xf>
    <xf numFmtId="172" fontId="0" fillId="2" borderId="3" xfId="0" applyNumberFormat="1" applyFont="1" applyFill="1" applyBorder="1" applyAlignment="1">
      <alignment horizontal="center" vertical="center"/>
    </xf>
    <xf numFmtId="14" fontId="17" fillId="2" borderId="3"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14" fontId="0" fillId="2" borderId="3" xfId="0" applyNumberFormat="1" applyFont="1" applyFill="1" applyBorder="1" applyAlignment="1">
      <alignment horizontal="left" vertical="top"/>
    </xf>
    <xf numFmtId="0" fontId="0" fillId="2" borderId="3" xfId="62" applyFont="1" applyFill="1" applyBorder="1" applyAlignment="1">
      <alignment horizontal="center" vertical="center"/>
    </xf>
    <xf numFmtId="14" fontId="0" fillId="2" borderId="3" xfId="62" applyNumberFormat="1" applyFont="1" applyFill="1" applyBorder="1" applyAlignment="1">
      <alignment horizontal="center" vertical="center"/>
    </xf>
    <xf numFmtId="170" fontId="15" fillId="2" borderId="3" xfId="0" applyNumberFormat="1" applyFont="1" applyFill="1" applyBorder="1" applyAlignment="1">
      <alignment horizontal="center" vertical="center"/>
    </xf>
    <xf numFmtId="0" fontId="17" fillId="2" borderId="3" xfId="61" applyFont="1" applyFill="1" applyBorder="1" applyAlignment="1">
      <alignment horizontal="center" vertical="center"/>
    </xf>
    <xf numFmtId="14" fontId="17" fillId="2" borderId="3" xfId="61" applyNumberFormat="1" applyFont="1" applyFill="1" applyBorder="1" applyAlignment="1">
      <alignment horizontal="left" vertical="top"/>
    </xf>
    <xf numFmtId="14" fontId="17" fillId="2" borderId="3" xfId="61" applyNumberFormat="1" applyFont="1" applyFill="1" applyBorder="1" applyAlignment="1">
      <alignment horizontal="center" vertical="center"/>
    </xf>
    <xf numFmtId="0" fontId="15" fillId="2" borderId="3" xfId="0" applyNumberFormat="1" applyFont="1" applyFill="1" applyBorder="1" applyAlignment="1">
      <alignment horizontal="left" vertical="top"/>
    </xf>
    <xf numFmtId="0" fontId="16" fillId="2" borderId="3" xfId="0" applyFont="1" applyFill="1" applyBorder="1" applyAlignment="1">
      <alignment horizontal="center" vertical="center"/>
    </xf>
    <xf numFmtId="170" fontId="16" fillId="2" borderId="3" xfId="0" applyNumberFormat="1" applyFont="1" applyFill="1" applyBorder="1" applyAlignment="1">
      <alignment horizontal="center" vertical="center"/>
    </xf>
    <xf numFmtId="0" fontId="23" fillId="2" borderId="3" xfId="0" applyFont="1" applyFill="1" applyBorder="1" applyAlignment="1">
      <alignment horizontal="center" vertical="center"/>
    </xf>
    <xf numFmtId="0" fontId="17" fillId="2" borderId="3" xfId="0" applyFont="1" applyFill="1" applyBorder="1" applyAlignment="1">
      <alignment horizontal="left" vertical="top"/>
    </xf>
    <xf numFmtId="0" fontId="0" fillId="2" borderId="3" xfId="64" applyFont="1" applyFill="1" applyBorder="1" applyAlignment="1">
      <alignment horizontal="center" vertical="center"/>
    </xf>
    <xf numFmtId="14" fontId="0" fillId="2" borderId="3" xfId="64" applyNumberFormat="1" applyFont="1" applyFill="1" applyBorder="1" applyAlignment="1">
      <alignment horizontal="center" vertical="center"/>
    </xf>
    <xf numFmtId="0" fontId="17" fillId="2" borderId="3" xfId="64" applyFont="1" applyFill="1" applyBorder="1" applyAlignment="1">
      <alignment horizontal="center" vertical="center"/>
    </xf>
    <xf numFmtId="14" fontId="17" fillId="2" borderId="3" xfId="64" applyNumberFormat="1" applyFont="1" applyFill="1" applyBorder="1" applyAlignment="1">
      <alignment horizontal="center" vertical="center"/>
    </xf>
    <xf numFmtId="0" fontId="17" fillId="2" borderId="3" xfId="66" applyFont="1" applyFill="1" applyBorder="1" applyAlignment="1" applyProtection="1">
      <alignment horizontal="center" vertical="center"/>
    </xf>
    <xf numFmtId="14" fontId="16" fillId="2" borderId="3" xfId="34" applyNumberFormat="1" applyFont="1" applyFill="1" applyBorder="1" applyAlignment="1" applyProtection="1">
      <alignment horizontal="center" vertical="center"/>
    </xf>
    <xf numFmtId="1" fontId="15" fillId="2" borderId="3"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0" fontId="0" fillId="2" borderId="3" xfId="1" applyFont="1" applyFill="1" applyBorder="1" applyAlignment="1">
      <alignment horizontal="center" vertical="center"/>
    </xf>
    <xf numFmtId="170" fontId="0" fillId="2" borderId="3" xfId="0" applyNumberFormat="1" applyFont="1" applyFill="1" applyBorder="1" applyAlignment="1">
      <alignment horizontal="center" vertical="center"/>
    </xf>
    <xf numFmtId="0" fontId="15" fillId="2" borderId="3" xfId="0" applyFont="1" applyFill="1" applyBorder="1" applyAlignment="1">
      <alignment horizontal="center" vertical="center"/>
    </xf>
    <xf numFmtId="1" fontId="17" fillId="2" borderId="3" xfId="0" applyNumberFormat="1" applyFont="1" applyFill="1" applyBorder="1" applyAlignment="1">
      <alignment horizontal="center" vertical="center"/>
    </xf>
    <xf numFmtId="0" fontId="0" fillId="2" borderId="3" xfId="0" applyFont="1" applyFill="1" applyBorder="1" applyAlignment="1" applyProtection="1">
      <alignment horizontal="center" vertical="center"/>
    </xf>
    <xf numFmtId="175" fontId="0" fillId="2" borderId="3" xfId="0" applyNumberFormat="1" applyFont="1" applyFill="1" applyBorder="1" applyAlignment="1">
      <alignment horizontal="center" vertical="center"/>
    </xf>
    <xf numFmtId="0" fontId="0" fillId="2" borderId="3" xfId="0" applyFont="1" applyFill="1" applyBorder="1" applyAlignment="1" applyProtection="1">
      <alignment horizontal="left" vertical="top"/>
      <protection locked="0"/>
    </xf>
    <xf numFmtId="172" fontId="0" fillId="2" borderId="7" xfId="0" applyNumberFormat="1" applyFont="1" applyFill="1" applyBorder="1" applyAlignment="1">
      <alignment horizontal="center" vertical="center"/>
    </xf>
    <xf numFmtId="0" fontId="15" fillId="2" borderId="7" xfId="1" applyFont="1" applyFill="1" applyBorder="1" applyAlignment="1">
      <alignment horizontal="center" vertical="center"/>
    </xf>
    <xf numFmtId="0" fontId="0" fillId="2" borderId="7" xfId="0" applyFont="1" applyFill="1" applyBorder="1" applyAlignment="1" applyProtection="1">
      <alignment horizontal="center" vertical="center"/>
      <protection locked="0"/>
    </xf>
    <xf numFmtId="170" fontId="0" fillId="2" borderId="7" xfId="0" applyNumberFormat="1" applyFont="1" applyFill="1" applyBorder="1" applyAlignment="1" applyProtection="1">
      <alignment horizontal="center" vertical="center"/>
      <protection locked="0"/>
    </xf>
    <xf numFmtId="14" fontId="15" fillId="2" borderId="7" xfId="1" applyNumberFormat="1" applyFont="1" applyFill="1" applyBorder="1" applyAlignment="1">
      <alignment horizontal="center" vertical="center"/>
    </xf>
    <xf numFmtId="0" fontId="15" fillId="2" borderId="7" xfId="1" applyFont="1" applyFill="1" applyBorder="1" applyAlignment="1">
      <alignment horizontal="left" vertical="top"/>
    </xf>
    <xf numFmtId="0" fontId="0" fillId="2" borderId="7" xfId="0" applyFont="1" applyFill="1" applyBorder="1" applyAlignment="1" applyProtection="1">
      <alignment horizontal="left" vertical="top"/>
      <protection locked="0"/>
    </xf>
    <xf numFmtId="14" fontId="0" fillId="2" borderId="7" xfId="0" applyNumberFormat="1" applyFont="1" applyFill="1" applyBorder="1" applyAlignment="1">
      <alignment horizontal="left" vertical="top"/>
    </xf>
    <xf numFmtId="0" fontId="17" fillId="2" borderId="7" xfId="106" applyFont="1" applyFill="1" applyBorder="1" applyAlignment="1">
      <alignment horizontal="left" vertical="top"/>
    </xf>
    <xf numFmtId="0" fontId="16" fillId="2" borderId="7" xfId="0" applyFont="1" applyFill="1" applyBorder="1" applyAlignment="1">
      <alignment horizontal="center" vertical="center"/>
    </xf>
    <xf numFmtId="0" fontId="0" fillId="2" borderId="1" xfId="1" applyFont="1" applyFill="1" applyBorder="1" applyAlignment="1">
      <alignment horizontal="left" vertical="top"/>
    </xf>
    <xf numFmtId="14" fontId="16" fillId="2" borderId="7" xfId="1" applyNumberFormat="1" applyFont="1" applyFill="1" applyBorder="1" applyAlignment="1">
      <alignment horizontal="center" vertical="center"/>
    </xf>
    <xf numFmtId="0" fontId="17" fillId="2" borderId="7" xfId="49" applyFont="1" applyFill="1" applyBorder="1" applyAlignment="1">
      <alignment horizontal="left" vertical="top"/>
    </xf>
    <xf numFmtId="0" fontId="16" fillId="2" borderId="7" xfId="0" applyFont="1" applyFill="1" applyBorder="1" applyAlignment="1" applyProtection="1">
      <alignment horizontal="center" vertical="center"/>
    </xf>
    <xf numFmtId="0" fontId="0" fillId="2" borderId="1" xfId="0" applyFont="1" applyFill="1" applyBorder="1" applyAlignment="1" applyProtection="1">
      <alignment horizontal="left" vertical="top"/>
    </xf>
    <xf numFmtId="0" fontId="16" fillId="2" borderId="7" xfId="41743" applyFont="1" applyFill="1" applyBorder="1" applyAlignment="1">
      <alignment horizontal="center" vertical="center"/>
    </xf>
    <xf numFmtId="0" fontId="0" fillId="2" borderId="7" xfId="0" applyFont="1" applyFill="1" applyBorder="1" applyAlignment="1" applyProtection="1">
      <alignment horizontal="center" vertical="center"/>
    </xf>
    <xf numFmtId="170" fontId="0" fillId="2" borderId="7" xfId="0" applyNumberFormat="1" applyFont="1" applyFill="1" applyBorder="1" applyAlignment="1">
      <alignment horizontal="left" vertical="top"/>
    </xf>
    <xf numFmtId="0" fontId="17" fillId="2" borderId="7" xfId="0" applyFont="1" applyFill="1" applyBorder="1" applyAlignment="1">
      <alignment horizontal="left" vertical="top"/>
    </xf>
    <xf numFmtId="0" fontId="23" fillId="2" borderId="7" xfId="0" applyFont="1" applyFill="1" applyBorder="1" applyAlignment="1">
      <alignment horizontal="left" vertical="top"/>
    </xf>
    <xf numFmtId="0" fontId="0" fillId="2" borderId="8" xfId="0" applyFont="1" applyFill="1" applyBorder="1" applyAlignment="1" applyProtection="1">
      <alignment horizontal="left" vertical="top"/>
      <protection locked="0"/>
    </xf>
    <xf numFmtId="0" fontId="15" fillId="2" borderId="8" xfId="34" applyFont="1" applyFill="1" applyBorder="1" applyAlignment="1" applyProtection="1">
      <alignment horizontal="center" vertical="center"/>
    </xf>
    <xf numFmtId="14" fontId="15" fillId="2" borderId="8" xfId="34" applyNumberFormat="1" applyFont="1" applyFill="1" applyBorder="1" applyAlignment="1" applyProtection="1">
      <alignment horizontal="center" vertical="center"/>
    </xf>
    <xf numFmtId="0" fontId="15" fillId="2" borderId="8" xfId="34" applyNumberFormat="1" applyFont="1" applyFill="1" applyBorder="1" applyAlignment="1">
      <alignment horizontal="left" vertical="top"/>
    </xf>
    <xf numFmtId="0" fontId="15" fillId="2" borderId="8" xfId="52" applyNumberFormat="1" applyFont="1" applyFill="1" applyBorder="1" applyAlignment="1">
      <alignment horizontal="center" vertical="center"/>
    </xf>
    <xf numFmtId="14" fontId="15" fillId="2" borderId="8" xfId="52" applyNumberFormat="1" applyFont="1" applyFill="1" applyBorder="1" applyAlignment="1">
      <alignment horizontal="left" vertical="top"/>
    </xf>
    <xf numFmtId="14" fontId="15" fillId="2" borderId="8" xfId="52" applyNumberFormat="1" applyFont="1" applyFill="1" applyBorder="1" applyAlignment="1">
      <alignment horizontal="center" vertical="center"/>
    </xf>
    <xf numFmtId="170" fontId="17" fillId="36" borderId="8" xfId="53" applyNumberFormat="1" applyFont="1" applyFill="1" applyBorder="1" applyAlignment="1">
      <alignment horizontal="center" vertical="center"/>
    </xf>
    <xf numFmtId="0" fontId="17" fillId="36" borderId="8" xfId="53" applyFont="1" applyFill="1" applyBorder="1" applyAlignment="1">
      <alignment horizontal="center" vertical="center"/>
    </xf>
    <xf numFmtId="2" fontId="15" fillId="2" borderId="8" xfId="62" applyNumberFormat="1" applyFont="1" applyFill="1" applyBorder="1" applyAlignment="1">
      <alignment horizontal="center" vertical="center"/>
    </xf>
    <xf numFmtId="0" fontId="17" fillId="2" borderId="8" xfId="52" applyFont="1" applyFill="1" applyBorder="1" applyAlignment="1">
      <alignment horizontal="center" vertical="center"/>
    </xf>
    <xf numFmtId="0" fontId="16" fillId="2" borderId="8" xfId="46" applyFont="1" applyFill="1" applyBorder="1" applyAlignment="1">
      <alignment horizontal="left" vertical="top"/>
    </xf>
    <xf numFmtId="0" fontId="0" fillId="2" borderId="8" xfId="0" applyFont="1" applyFill="1" applyBorder="1" applyAlignment="1" applyProtection="1">
      <alignment horizontal="center" vertical="center"/>
      <protection hidden="1"/>
    </xf>
    <xf numFmtId="0" fontId="16" fillId="2" borderId="8" xfId="47" applyFont="1" applyFill="1" applyBorder="1" applyAlignment="1">
      <alignment horizontal="center" vertical="center"/>
    </xf>
    <xf numFmtId="0" fontId="0" fillId="2" borderId="8" xfId="0" applyFont="1" applyFill="1" applyBorder="1" applyAlignment="1" applyProtection="1">
      <alignment horizontal="left" vertical="top"/>
      <protection hidden="1"/>
    </xf>
    <xf numFmtId="14" fontId="0" fillId="2" borderId="8" xfId="0" applyNumberFormat="1" applyFont="1" applyFill="1" applyBorder="1" applyAlignment="1" applyProtection="1">
      <alignment horizontal="center" vertical="center"/>
      <protection hidden="1"/>
    </xf>
    <xf numFmtId="0" fontId="15" fillId="2" borderId="8" xfId="48" applyFont="1" applyFill="1" applyBorder="1" applyAlignment="1">
      <alignment horizontal="center" vertical="center"/>
    </xf>
    <xf numFmtId="1" fontId="17" fillId="2" borderId="8" xfId="48" applyNumberFormat="1" applyFont="1" applyFill="1" applyBorder="1" applyAlignment="1">
      <alignment horizontal="center" vertical="center"/>
    </xf>
    <xf numFmtId="0" fontId="17" fillId="2" borderId="8" xfId="48" applyFont="1" applyFill="1" applyBorder="1" applyAlignment="1">
      <alignment horizontal="left" vertical="top"/>
    </xf>
    <xf numFmtId="0" fontId="16" fillId="2" borderId="8" xfId="47" applyFont="1" applyFill="1" applyBorder="1" applyAlignment="1">
      <alignment horizontal="left" vertical="top"/>
    </xf>
    <xf numFmtId="14" fontId="16" fillId="2" borderId="8" xfId="47" applyNumberFormat="1" applyFont="1" applyFill="1" applyBorder="1" applyAlignment="1">
      <alignment horizontal="center" vertical="center"/>
    </xf>
    <xf numFmtId="0" fontId="18" fillId="2" borderId="11" xfId="0" applyFont="1" applyFill="1" applyBorder="1" applyAlignment="1">
      <alignment horizontal="center" vertical="center"/>
    </xf>
    <xf numFmtId="14" fontId="17" fillId="2" borderId="11" xfId="2" applyNumberFormat="1" applyFont="1" applyFill="1" applyBorder="1" applyAlignment="1">
      <alignment horizontal="center" vertical="center"/>
    </xf>
    <xf numFmtId="1" fontId="17" fillId="2" borderId="11" xfId="0" applyNumberFormat="1" applyFont="1" applyFill="1" applyBorder="1" applyAlignment="1">
      <alignment horizontal="center" vertical="center"/>
    </xf>
    <xf numFmtId="0" fontId="0" fillId="2" borderId="11" xfId="0" applyFont="1" applyFill="1" applyBorder="1" applyAlignment="1" applyProtection="1">
      <alignment horizontal="center" vertical="center"/>
      <protection hidden="1"/>
    </xf>
    <xf numFmtId="49" fontId="17" fillId="2" borderId="11" xfId="36" applyNumberFormat="1" applyFont="1" applyFill="1" applyBorder="1" applyAlignment="1">
      <alignment horizontal="center" vertical="center"/>
    </xf>
    <xf numFmtId="0" fontId="16" fillId="2" borderId="11" xfId="12" applyNumberFormat="1" applyFont="1" applyFill="1" applyBorder="1" applyAlignment="1">
      <alignment horizontal="center" vertical="center"/>
    </xf>
    <xf numFmtId="14" fontId="17" fillId="2" borderId="11" xfId="0" applyNumberFormat="1" applyFont="1" applyFill="1" applyBorder="1" applyAlignment="1">
      <alignment horizontal="center" vertical="center"/>
    </xf>
    <xf numFmtId="0" fontId="18" fillId="2" borderId="11" xfId="49" applyFont="1" applyFill="1" applyBorder="1" applyAlignment="1">
      <alignment horizontal="center" vertical="center"/>
    </xf>
    <xf numFmtId="0" fontId="18" fillId="2" borderId="11" xfId="52" applyFont="1" applyFill="1" applyBorder="1" applyAlignment="1">
      <alignment horizontal="center" vertical="center"/>
    </xf>
    <xf numFmtId="0" fontId="17" fillId="2" borderId="11" xfId="41" applyFont="1" applyFill="1" applyBorder="1" applyAlignment="1">
      <alignment horizontal="center" vertical="center"/>
    </xf>
    <xf numFmtId="0" fontId="15" fillId="2" borderId="11" xfId="16" applyNumberFormat="1" applyFont="1" applyFill="1" applyBorder="1" applyAlignment="1">
      <alignment horizontal="center" vertical="center"/>
    </xf>
    <xf numFmtId="170" fontId="17" fillId="2" borderId="11" xfId="12" applyNumberFormat="1" applyFont="1" applyFill="1" applyBorder="1" applyAlignment="1">
      <alignment horizontal="center" vertical="center"/>
    </xf>
    <xf numFmtId="170" fontId="16" fillId="37" borderId="11" xfId="6" applyNumberFormat="1" applyFont="1" applyFill="1" applyBorder="1" applyAlignment="1">
      <alignment horizontal="center" vertical="center"/>
    </xf>
    <xf numFmtId="0" fontId="16" fillId="37" borderId="11" xfId="6" applyNumberFormat="1" applyFont="1" applyFill="1" applyBorder="1" applyAlignment="1">
      <alignment horizontal="center" vertical="center"/>
    </xf>
    <xf numFmtId="0" fontId="15" fillId="2" borderId="11" xfId="34" applyFont="1" applyFill="1" applyBorder="1" applyAlignment="1" applyProtection="1">
      <alignment horizontal="center" vertical="center"/>
    </xf>
    <xf numFmtId="14" fontId="15" fillId="2" borderId="11" xfId="34" applyNumberFormat="1" applyFont="1" applyFill="1" applyBorder="1" applyAlignment="1" applyProtection="1">
      <alignment horizontal="center" vertical="center"/>
    </xf>
    <xf numFmtId="0" fontId="16" fillId="2" borderId="11" xfId="0" applyNumberFormat="1" applyFont="1" applyFill="1" applyBorder="1" applyAlignment="1">
      <alignment horizontal="center" vertical="center"/>
    </xf>
    <xf numFmtId="170" fontId="17" fillId="2" borderId="11" xfId="57" applyNumberFormat="1" applyFont="1" applyFill="1" applyBorder="1" applyAlignment="1">
      <alignment horizontal="center" vertical="center"/>
    </xf>
    <xf numFmtId="0" fontId="17" fillId="2" borderId="11" xfId="57" applyFont="1" applyFill="1" applyBorder="1" applyAlignment="1">
      <alignment horizontal="center" vertical="center"/>
    </xf>
    <xf numFmtId="0" fontId="15" fillId="2" borderId="11" xfId="57" applyFont="1" applyFill="1" applyBorder="1" applyAlignment="1">
      <alignment horizontal="left" vertical="top"/>
    </xf>
    <xf numFmtId="14" fontId="17" fillId="2" borderId="11" xfId="57" applyNumberFormat="1" applyFont="1" applyFill="1" applyBorder="1" applyAlignment="1">
      <alignment horizontal="center" vertical="center"/>
    </xf>
    <xf numFmtId="0" fontId="17" fillId="2" borderId="11" xfId="61" applyFont="1" applyFill="1" applyBorder="1" applyAlignment="1">
      <alignment horizontal="left" vertical="top"/>
    </xf>
    <xf numFmtId="172" fontId="0" fillId="2" borderId="11" xfId="0" applyNumberFormat="1" applyFont="1" applyFill="1" applyBorder="1" applyAlignment="1">
      <alignment horizontal="center" vertical="center"/>
    </xf>
    <xf numFmtId="0" fontId="16" fillId="2" borderId="11" xfId="50" applyFont="1" applyFill="1" applyBorder="1" applyAlignment="1">
      <alignment horizontal="center" vertical="center"/>
    </xf>
    <xf numFmtId="0" fontId="16" fillId="2" borderId="11" xfId="52" applyNumberFormat="1" applyFont="1" applyFill="1" applyBorder="1" applyAlignment="1">
      <alignment horizontal="center" vertical="center"/>
    </xf>
    <xf numFmtId="0" fontId="16" fillId="2" borderId="11" xfId="46" applyNumberFormat="1" applyFont="1" applyFill="1" applyBorder="1" applyAlignment="1">
      <alignment horizontal="center" vertical="center"/>
    </xf>
    <xf numFmtId="170" fontId="15" fillId="2" borderId="11" xfId="57" applyNumberFormat="1" applyFont="1" applyFill="1" applyBorder="1" applyAlignment="1">
      <alignment horizontal="center" vertical="center"/>
    </xf>
    <xf numFmtId="0" fontId="0" fillId="2" borderId="1"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1" xfId="0" applyFont="1" applyFill="1" applyBorder="1" applyAlignment="1">
      <alignment horizontal="left"/>
    </xf>
    <xf numFmtId="0" fontId="14" fillId="2" borderId="11" xfId="0" applyFont="1" applyFill="1" applyBorder="1" applyAlignment="1">
      <alignment horizontal="center" vertical="center" wrapText="1"/>
    </xf>
    <xf numFmtId="0" fontId="14" fillId="2" borderId="11" xfId="0" applyFont="1" applyFill="1" applyBorder="1" applyAlignment="1">
      <alignment horizontal="left" vertical="top" wrapText="1"/>
    </xf>
    <xf numFmtId="0" fontId="11" fillId="2" borderId="11" xfId="0" applyFont="1" applyFill="1" applyBorder="1" applyAlignment="1">
      <alignment horizontal="center" vertical="center" wrapText="1"/>
    </xf>
    <xf numFmtId="0" fontId="0" fillId="2" borderId="11" xfId="0" applyFill="1" applyBorder="1" applyAlignment="1">
      <alignment vertical="top"/>
    </xf>
    <xf numFmtId="0" fontId="0" fillId="2" borderId="11" xfId="0" applyFill="1" applyBorder="1" applyAlignment="1">
      <alignment horizontal="left"/>
    </xf>
    <xf numFmtId="0" fontId="0" fillId="2" borderId="11" xfId="0" applyFill="1" applyBorder="1" applyAlignment="1"/>
    <xf numFmtId="0" fontId="16" fillId="2" borderId="11" xfId="1" applyFont="1" applyFill="1" applyBorder="1" applyAlignment="1">
      <alignment horizontal="center" vertical="center"/>
    </xf>
    <xf numFmtId="0" fontId="16" fillId="2" borderId="11" xfId="1" applyFont="1" applyFill="1" applyBorder="1" applyAlignment="1">
      <alignment horizontal="left" vertical="top"/>
    </xf>
    <xf numFmtId="0" fontId="16" fillId="2" borderId="11" xfId="49" applyFont="1" applyFill="1" applyBorder="1" applyAlignment="1">
      <alignment horizontal="center" vertical="center"/>
    </xf>
    <xf numFmtId="0" fontId="16" fillId="2" borderId="11" xfId="54" applyFont="1" applyFill="1" applyBorder="1" applyAlignment="1">
      <alignment horizontal="center" vertical="center"/>
    </xf>
    <xf numFmtId="0" fontId="16" fillId="2" borderId="11" xfId="52" applyFont="1" applyFill="1" applyBorder="1" applyAlignment="1">
      <alignment horizontal="center" vertical="center"/>
    </xf>
    <xf numFmtId="14" fontId="0" fillId="2" borderId="11" xfId="0" applyNumberFormat="1" applyFont="1" applyFill="1" applyBorder="1" applyAlignment="1" applyProtection="1">
      <alignment horizontal="center" vertical="center"/>
    </xf>
    <xf numFmtId="173" fontId="0" fillId="2" borderId="11" xfId="0" applyNumberFormat="1" applyFont="1" applyFill="1" applyBorder="1" applyAlignment="1">
      <alignment horizontal="center" vertical="center"/>
    </xf>
    <xf numFmtId="14" fontId="15" fillId="2" borderId="0" xfId="1" applyNumberFormat="1" applyFont="1" applyFill="1" applyAlignment="1">
      <alignment horizontal="left" vertical="top"/>
    </xf>
    <xf numFmtId="0" fontId="15" fillId="2" borderId="0" xfId="1" applyFont="1" applyFill="1" applyAlignment="1">
      <alignment horizontal="left" vertical="top"/>
    </xf>
    <xf numFmtId="0" fontId="11" fillId="2" borderId="11" xfId="0" applyFont="1" applyFill="1" applyBorder="1" applyAlignment="1">
      <alignment horizontal="left" vertical="top"/>
    </xf>
    <xf numFmtId="0" fontId="11" fillId="2" borderId="11" xfId="0" applyFont="1" applyFill="1" applyBorder="1" applyAlignment="1"/>
    <xf numFmtId="14" fontId="11" fillId="2" borderId="11" xfId="0" applyNumberFormat="1" applyFont="1" applyFill="1" applyBorder="1" applyAlignment="1">
      <alignment horizontal="center" vertical="center"/>
    </xf>
    <xf numFmtId="0" fontId="15" fillId="2" borderId="9" xfId="0" applyFont="1" applyFill="1" applyBorder="1" applyAlignment="1">
      <alignment horizontal="center" vertical="center"/>
    </xf>
    <xf numFmtId="14" fontId="0" fillId="2" borderId="6" xfId="0" applyNumberFormat="1" applyFont="1" applyFill="1" applyBorder="1" applyAlignment="1">
      <alignment horizontal="center" vertical="center"/>
    </xf>
    <xf numFmtId="0" fontId="17" fillId="38" borderId="11" xfId="0" applyFont="1" applyFill="1" applyBorder="1" applyAlignment="1">
      <alignment horizontal="center" vertical="center"/>
    </xf>
    <xf numFmtId="0" fontId="17" fillId="38" borderId="11" xfId="0" applyFont="1" applyFill="1" applyBorder="1" applyAlignment="1">
      <alignment horizontal="left" vertical="top"/>
    </xf>
    <xf numFmtId="0" fontId="17" fillId="38" borderId="11" xfId="0" applyFont="1" applyFill="1" applyBorder="1"/>
    <xf numFmtId="14" fontId="17" fillId="38" borderId="11" xfId="0" applyNumberFormat="1" applyFont="1" applyFill="1" applyBorder="1" applyAlignment="1">
      <alignment horizontal="center" vertical="center"/>
    </xf>
    <xf numFmtId="10" fontId="17" fillId="0" borderId="11" xfId="0" applyNumberFormat="1" applyFont="1" applyFill="1" applyBorder="1" applyAlignment="1">
      <alignment horizontal="center" vertical="center"/>
    </xf>
    <xf numFmtId="183" fontId="2" fillId="2" borderId="0" xfId="0" applyNumberFormat="1" applyFont="1" applyFill="1" applyAlignment="1">
      <alignment horizontal="left" vertical="top"/>
    </xf>
    <xf numFmtId="0" fontId="17" fillId="38" borderId="1" xfId="0" applyFont="1" applyFill="1" applyBorder="1" applyAlignment="1">
      <alignment horizontal="center" vertical="center"/>
    </xf>
    <xf numFmtId="0" fontId="17" fillId="38" borderId="1" xfId="0" applyFont="1" applyFill="1" applyBorder="1" applyAlignment="1">
      <alignment horizontal="left" vertical="top"/>
    </xf>
    <xf numFmtId="10" fontId="0" fillId="2" borderId="6" xfId="0" applyNumberFormat="1" applyFont="1" applyFill="1" applyBorder="1" applyAlignment="1">
      <alignment horizontal="left" vertical="top"/>
    </xf>
    <xf numFmtId="0" fontId="15" fillId="2" borderId="2" xfId="1" applyFont="1" applyFill="1" applyBorder="1" applyAlignment="1">
      <alignment horizontal="center" vertical="center"/>
    </xf>
    <xf numFmtId="0" fontId="14" fillId="2" borderId="8" xfId="0" applyFont="1" applyFill="1" applyBorder="1" applyAlignment="1">
      <alignment horizontal="left" vertical="top"/>
    </xf>
    <xf numFmtId="14" fontId="0" fillId="2" borderId="2" xfId="0" applyNumberFormat="1" applyFont="1" applyFill="1" applyBorder="1" applyAlignment="1">
      <alignment horizontal="center" vertical="center"/>
    </xf>
  </cellXfs>
  <cellStyles count="41744">
    <cellStyle name="20% - Accent1" xfId="83" builtinId="30" customBuiltin="1"/>
    <cellStyle name="20% - Accent1 10" xfId="317" xr:uid="{00000000-0005-0000-0000-000001000000}"/>
    <cellStyle name="20% - Accent1 10 2" xfId="318" xr:uid="{00000000-0005-0000-0000-000002000000}"/>
    <cellStyle name="20% - Accent1 11" xfId="319" xr:uid="{00000000-0005-0000-0000-000003000000}"/>
    <cellStyle name="20% - Accent1 12" xfId="16887" xr:uid="{00000000-0005-0000-0000-000004000000}"/>
    <cellStyle name="20% - Accent1 2" xfId="320" xr:uid="{00000000-0005-0000-0000-000005000000}"/>
    <cellStyle name="20% - Accent1 2 10" xfId="321" xr:uid="{00000000-0005-0000-0000-000006000000}"/>
    <cellStyle name="20% - Accent1 2 11" xfId="16920" xr:uid="{00000000-0005-0000-0000-000007000000}"/>
    <cellStyle name="20% - Accent1 2 2" xfId="322" xr:uid="{00000000-0005-0000-0000-000008000000}"/>
    <cellStyle name="20% - Accent1 2 2 2" xfId="323" xr:uid="{00000000-0005-0000-0000-000009000000}"/>
    <cellStyle name="20% - Accent1 2 2 2 2" xfId="324" xr:uid="{00000000-0005-0000-0000-00000A000000}"/>
    <cellStyle name="20% - Accent1 2 2 2 2 2" xfId="325" xr:uid="{00000000-0005-0000-0000-00000B000000}"/>
    <cellStyle name="20% - Accent1 2 2 2 2 2 2" xfId="326" xr:uid="{00000000-0005-0000-0000-00000C000000}"/>
    <cellStyle name="20% - Accent1 2 2 2 2 2 2 2" xfId="327" xr:uid="{00000000-0005-0000-0000-00000D000000}"/>
    <cellStyle name="20% - Accent1 2 2 2 2 2 3" xfId="328" xr:uid="{00000000-0005-0000-0000-00000E000000}"/>
    <cellStyle name="20% - Accent1 2 2 2 2 3" xfId="329" xr:uid="{00000000-0005-0000-0000-00000F000000}"/>
    <cellStyle name="20% - Accent1 2 2 2 2 3 2" xfId="330" xr:uid="{00000000-0005-0000-0000-000010000000}"/>
    <cellStyle name="20% - Accent1 2 2 2 2 4" xfId="331" xr:uid="{00000000-0005-0000-0000-000011000000}"/>
    <cellStyle name="20% - Accent1 2 2 2 3" xfId="332" xr:uid="{00000000-0005-0000-0000-000012000000}"/>
    <cellStyle name="20% - Accent1 2 2 2 3 2" xfId="333" xr:uid="{00000000-0005-0000-0000-000013000000}"/>
    <cellStyle name="20% - Accent1 2 2 2 3 2 2" xfId="334" xr:uid="{00000000-0005-0000-0000-000014000000}"/>
    <cellStyle name="20% - Accent1 2 2 2 3 3" xfId="335" xr:uid="{00000000-0005-0000-0000-000015000000}"/>
    <cellStyle name="20% - Accent1 2 2 2 4" xfId="336" xr:uid="{00000000-0005-0000-0000-000016000000}"/>
    <cellStyle name="20% - Accent1 2 2 2 4 2" xfId="337" xr:uid="{00000000-0005-0000-0000-000017000000}"/>
    <cellStyle name="20% - Accent1 2 2 2 5" xfId="338" xr:uid="{00000000-0005-0000-0000-000018000000}"/>
    <cellStyle name="20% - Accent1 2 2 3" xfId="339" xr:uid="{00000000-0005-0000-0000-000019000000}"/>
    <cellStyle name="20% - Accent1 2 2 3 2" xfId="340" xr:uid="{00000000-0005-0000-0000-00001A000000}"/>
    <cellStyle name="20% - Accent1 2 2 3 2 2" xfId="341" xr:uid="{00000000-0005-0000-0000-00001B000000}"/>
    <cellStyle name="20% - Accent1 2 2 3 2 2 2" xfId="342" xr:uid="{00000000-0005-0000-0000-00001C000000}"/>
    <cellStyle name="20% - Accent1 2 2 3 2 3" xfId="343" xr:uid="{00000000-0005-0000-0000-00001D000000}"/>
    <cellStyle name="20% - Accent1 2 2 3 3" xfId="344" xr:uid="{00000000-0005-0000-0000-00001E000000}"/>
    <cellStyle name="20% - Accent1 2 2 3 3 2" xfId="345" xr:uid="{00000000-0005-0000-0000-00001F000000}"/>
    <cellStyle name="20% - Accent1 2 2 3 4" xfId="346" xr:uid="{00000000-0005-0000-0000-000020000000}"/>
    <cellStyle name="20% - Accent1 2 2 4" xfId="347" xr:uid="{00000000-0005-0000-0000-000021000000}"/>
    <cellStyle name="20% - Accent1 2 2 4 2" xfId="348" xr:uid="{00000000-0005-0000-0000-000022000000}"/>
    <cellStyle name="20% - Accent1 2 2 4 2 2" xfId="349" xr:uid="{00000000-0005-0000-0000-000023000000}"/>
    <cellStyle name="20% - Accent1 2 2 4 3" xfId="350" xr:uid="{00000000-0005-0000-0000-000024000000}"/>
    <cellStyle name="20% - Accent1 2 2 5" xfId="351" xr:uid="{00000000-0005-0000-0000-000025000000}"/>
    <cellStyle name="20% - Accent1 2 2 5 2" xfId="352" xr:uid="{00000000-0005-0000-0000-000026000000}"/>
    <cellStyle name="20% - Accent1 2 2 6" xfId="353" xr:uid="{00000000-0005-0000-0000-000027000000}"/>
    <cellStyle name="20% - Accent1 2 3" xfId="354" xr:uid="{00000000-0005-0000-0000-000028000000}"/>
    <cellStyle name="20% - Accent1 2 3 2" xfId="355" xr:uid="{00000000-0005-0000-0000-000029000000}"/>
    <cellStyle name="20% - Accent1 2 3 2 2" xfId="356" xr:uid="{00000000-0005-0000-0000-00002A000000}"/>
    <cellStyle name="20% - Accent1 2 3 2 2 2" xfId="357" xr:uid="{00000000-0005-0000-0000-00002B000000}"/>
    <cellStyle name="20% - Accent1 2 3 2 2 2 2" xfId="358" xr:uid="{00000000-0005-0000-0000-00002C000000}"/>
    <cellStyle name="20% - Accent1 2 3 2 2 2 2 2" xfId="359" xr:uid="{00000000-0005-0000-0000-00002D000000}"/>
    <cellStyle name="20% - Accent1 2 3 2 2 2 3" xfId="360" xr:uid="{00000000-0005-0000-0000-00002E000000}"/>
    <cellStyle name="20% - Accent1 2 3 2 2 3" xfId="361" xr:uid="{00000000-0005-0000-0000-00002F000000}"/>
    <cellStyle name="20% - Accent1 2 3 2 2 3 2" xfId="362" xr:uid="{00000000-0005-0000-0000-000030000000}"/>
    <cellStyle name="20% - Accent1 2 3 2 2 4" xfId="363" xr:uid="{00000000-0005-0000-0000-000031000000}"/>
    <cellStyle name="20% - Accent1 2 3 2 3" xfId="364" xr:uid="{00000000-0005-0000-0000-000032000000}"/>
    <cellStyle name="20% - Accent1 2 3 2 3 2" xfId="365" xr:uid="{00000000-0005-0000-0000-000033000000}"/>
    <cellStyle name="20% - Accent1 2 3 2 3 2 2" xfId="366" xr:uid="{00000000-0005-0000-0000-000034000000}"/>
    <cellStyle name="20% - Accent1 2 3 2 3 3" xfId="367" xr:uid="{00000000-0005-0000-0000-000035000000}"/>
    <cellStyle name="20% - Accent1 2 3 2 4" xfId="368" xr:uid="{00000000-0005-0000-0000-000036000000}"/>
    <cellStyle name="20% - Accent1 2 3 2 4 2" xfId="369" xr:uid="{00000000-0005-0000-0000-000037000000}"/>
    <cellStyle name="20% - Accent1 2 3 2 5" xfId="370" xr:uid="{00000000-0005-0000-0000-000038000000}"/>
    <cellStyle name="20% - Accent1 2 3 3" xfId="371" xr:uid="{00000000-0005-0000-0000-000039000000}"/>
    <cellStyle name="20% - Accent1 2 3 3 2" xfId="372" xr:uid="{00000000-0005-0000-0000-00003A000000}"/>
    <cellStyle name="20% - Accent1 2 3 3 2 2" xfId="373" xr:uid="{00000000-0005-0000-0000-00003B000000}"/>
    <cellStyle name="20% - Accent1 2 3 3 2 2 2" xfId="374" xr:uid="{00000000-0005-0000-0000-00003C000000}"/>
    <cellStyle name="20% - Accent1 2 3 3 2 3" xfId="375" xr:uid="{00000000-0005-0000-0000-00003D000000}"/>
    <cellStyle name="20% - Accent1 2 3 3 3" xfId="376" xr:uid="{00000000-0005-0000-0000-00003E000000}"/>
    <cellStyle name="20% - Accent1 2 3 3 3 2" xfId="377" xr:uid="{00000000-0005-0000-0000-00003F000000}"/>
    <cellStyle name="20% - Accent1 2 3 3 4" xfId="378" xr:uid="{00000000-0005-0000-0000-000040000000}"/>
    <cellStyle name="20% - Accent1 2 3 4" xfId="379" xr:uid="{00000000-0005-0000-0000-000041000000}"/>
    <cellStyle name="20% - Accent1 2 3 4 2" xfId="380" xr:uid="{00000000-0005-0000-0000-000042000000}"/>
    <cellStyle name="20% - Accent1 2 3 4 2 2" xfId="381" xr:uid="{00000000-0005-0000-0000-000043000000}"/>
    <cellStyle name="20% - Accent1 2 3 4 3" xfId="382" xr:uid="{00000000-0005-0000-0000-000044000000}"/>
    <cellStyle name="20% - Accent1 2 3 5" xfId="383" xr:uid="{00000000-0005-0000-0000-000045000000}"/>
    <cellStyle name="20% - Accent1 2 3 5 2" xfId="384" xr:uid="{00000000-0005-0000-0000-000046000000}"/>
    <cellStyle name="20% - Accent1 2 3 6" xfId="385" xr:uid="{00000000-0005-0000-0000-000047000000}"/>
    <cellStyle name="20% - Accent1 2 4" xfId="386" xr:uid="{00000000-0005-0000-0000-000048000000}"/>
    <cellStyle name="20% - Accent1 2 4 2" xfId="387" xr:uid="{00000000-0005-0000-0000-000049000000}"/>
    <cellStyle name="20% - Accent1 2 4 2 2" xfId="388" xr:uid="{00000000-0005-0000-0000-00004A000000}"/>
    <cellStyle name="20% - Accent1 2 4 2 2 2" xfId="389" xr:uid="{00000000-0005-0000-0000-00004B000000}"/>
    <cellStyle name="20% - Accent1 2 4 2 2 2 2" xfId="390" xr:uid="{00000000-0005-0000-0000-00004C000000}"/>
    <cellStyle name="20% - Accent1 2 4 2 2 2 2 2" xfId="391" xr:uid="{00000000-0005-0000-0000-00004D000000}"/>
    <cellStyle name="20% - Accent1 2 4 2 2 2 3" xfId="392" xr:uid="{00000000-0005-0000-0000-00004E000000}"/>
    <cellStyle name="20% - Accent1 2 4 2 2 3" xfId="393" xr:uid="{00000000-0005-0000-0000-00004F000000}"/>
    <cellStyle name="20% - Accent1 2 4 2 2 3 2" xfId="394" xr:uid="{00000000-0005-0000-0000-000050000000}"/>
    <cellStyle name="20% - Accent1 2 4 2 2 4" xfId="395" xr:uid="{00000000-0005-0000-0000-000051000000}"/>
    <cellStyle name="20% - Accent1 2 4 2 3" xfId="396" xr:uid="{00000000-0005-0000-0000-000052000000}"/>
    <cellStyle name="20% - Accent1 2 4 2 3 2" xfId="397" xr:uid="{00000000-0005-0000-0000-000053000000}"/>
    <cellStyle name="20% - Accent1 2 4 2 3 2 2" xfId="398" xr:uid="{00000000-0005-0000-0000-000054000000}"/>
    <cellStyle name="20% - Accent1 2 4 2 3 3" xfId="399" xr:uid="{00000000-0005-0000-0000-000055000000}"/>
    <cellStyle name="20% - Accent1 2 4 2 4" xfId="400" xr:uid="{00000000-0005-0000-0000-000056000000}"/>
    <cellStyle name="20% - Accent1 2 4 2 4 2" xfId="401" xr:uid="{00000000-0005-0000-0000-000057000000}"/>
    <cellStyle name="20% - Accent1 2 4 2 5" xfId="402" xr:uid="{00000000-0005-0000-0000-000058000000}"/>
    <cellStyle name="20% - Accent1 2 4 3" xfId="403" xr:uid="{00000000-0005-0000-0000-000059000000}"/>
    <cellStyle name="20% - Accent1 2 4 3 2" xfId="404" xr:uid="{00000000-0005-0000-0000-00005A000000}"/>
    <cellStyle name="20% - Accent1 2 4 3 2 2" xfId="405" xr:uid="{00000000-0005-0000-0000-00005B000000}"/>
    <cellStyle name="20% - Accent1 2 4 3 2 2 2" xfId="406" xr:uid="{00000000-0005-0000-0000-00005C000000}"/>
    <cellStyle name="20% - Accent1 2 4 3 2 3" xfId="407" xr:uid="{00000000-0005-0000-0000-00005D000000}"/>
    <cellStyle name="20% - Accent1 2 4 3 3" xfId="408" xr:uid="{00000000-0005-0000-0000-00005E000000}"/>
    <cellStyle name="20% - Accent1 2 4 3 3 2" xfId="409" xr:uid="{00000000-0005-0000-0000-00005F000000}"/>
    <cellStyle name="20% - Accent1 2 4 3 4" xfId="410" xr:uid="{00000000-0005-0000-0000-000060000000}"/>
    <cellStyle name="20% - Accent1 2 4 4" xfId="411" xr:uid="{00000000-0005-0000-0000-000061000000}"/>
    <cellStyle name="20% - Accent1 2 4 4 2" xfId="412" xr:uid="{00000000-0005-0000-0000-000062000000}"/>
    <cellStyle name="20% - Accent1 2 4 4 2 2" xfId="413" xr:uid="{00000000-0005-0000-0000-000063000000}"/>
    <cellStyle name="20% - Accent1 2 4 4 3" xfId="414" xr:uid="{00000000-0005-0000-0000-000064000000}"/>
    <cellStyle name="20% - Accent1 2 4 5" xfId="415" xr:uid="{00000000-0005-0000-0000-000065000000}"/>
    <cellStyle name="20% - Accent1 2 4 5 2" xfId="416" xr:uid="{00000000-0005-0000-0000-000066000000}"/>
    <cellStyle name="20% - Accent1 2 4 6" xfId="417" xr:uid="{00000000-0005-0000-0000-000067000000}"/>
    <cellStyle name="20% - Accent1 2 5" xfId="418" xr:uid="{00000000-0005-0000-0000-000068000000}"/>
    <cellStyle name="20% - Accent1 2 5 2" xfId="419" xr:uid="{00000000-0005-0000-0000-000069000000}"/>
    <cellStyle name="20% - Accent1 2 5 2 2" xfId="420" xr:uid="{00000000-0005-0000-0000-00006A000000}"/>
    <cellStyle name="20% - Accent1 2 5 2 2 2" xfId="421" xr:uid="{00000000-0005-0000-0000-00006B000000}"/>
    <cellStyle name="20% - Accent1 2 5 2 2 2 2" xfId="422" xr:uid="{00000000-0005-0000-0000-00006C000000}"/>
    <cellStyle name="20% - Accent1 2 5 2 2 2 2 2" xfId="423" xr:uid="{00000000-0005-0000-0000-00006D000000}"/>
    <cellStyle name="20% - Accent1 2 5 2 2 2 3" xfId="424" xr:uid="{00000000-0005-0000-0000-00006E000000}"/>
    <cellStyle name="20% - Accent1 2 5 2 2 3" xfId="425" xr:uid="{00000000-0005-0000-0000-00006F000000}"/>
    <cellStyle name="20% - Accent1 2 5 2 2 3 2" xfId="426" xr:uid="{00000000-0005-0000-0000-000070000000}"/>
    <cellStyle name="20% - Accent1 2 5 2 2 4" xfId="427" xr:uid="{00000000-0005-0000-0000-000071000000}"/>
    <cellStyle name="20% - Accent1 2 5 2 3" xfId="428" xr:uid="{00000000-0005-0000-0000-000072000000}"/>
    <cellStyle name="20% - Accent1 2 5 2 3 2" xfId="429" xr:uid="{00000000-0005-0000-0000-000073000000}"/>
    <cellStyle name="20% - Accent1 2 5 2 3 2 2" xfId="430" xr:uid="{00000000-0005-0000-0000-000074000000}"/>
    <cellStyle name="20% - Accent1 2 5 2 3 3" xfId="431" xr:uid="{00000000-0005-0000-0000-000075000000}"/>
    <cellStyle name="20% - Accent1 2 5 2 4" xfId="432" xr:uid="{00000000-0005-0000-0000-000076000000}"/>
    <cellStyle name="20% - Accent1 2 5 2 4 2" xfId="433" xr:uid="{00000000-0005-0000-0000-000077000000}"/>
    <cellStyle name="20% - Accent1 2 5 2 5" xfId="434" xr:uid="{00000000-0005-0000-0000-000078000000}"/>
    <cellStyle name="20% - Accent1 2 5 3" xfId="435" xr:uid="{00000000-0005-0000-0000-000079000000}"/>
    <cellStyle name="20% - Accent1 2 5 3 2" xfId="436" xr:uid="{00000000-0005-0000-0000-00007A000000}"/>
    <cellStyle name="20% - Accent1 2 5 3 2 2" xfId="437" xr:uid="{00000000-0005-0000-0000-00007B000000}"/>
    <cellStyle name="20% - Accent1 2 5 3 2 2 2" xfId="438" xr:uid="{00000000-0005-0000-0000-00007C000000}"/>
    <cellStyle name="20% - Accent1 2 5 3 2 3" xfId="439" xr:uid="{00000000-0005-0000-0000-00007D000000}"/>
    <cellStyle name="20% - Accent1 2 5 3 3" xfId="440" xr:uid="{00000000-0005-0000-0000-00007E000000}"/>
    <cellStyle name="20% - Accent1 2 5 3 3 2" xfId="441" xr:uid="{00000000-0005-0000-0000-00007F000000}"/>
    <cellStyle name="20% - Accent1 2 5 3 4" xfId="442" xr:uid="{00000000-0005-0000-0000-000080000000}"/>
    <cellStyle name="20% - Accent1 2 5 4" xfId="443" xr:uid="{00000000-0005-0000-0000-000081000000}"/>
    <cellStyle name="20% - Accent1 2 5 4 2" xfId="444" xr:uid="{00000000-0005-0000-0000-000082000000}"/>
    <cellStyle name="20% - Accent1 2 5 4 2 2" xfId="445" xr:uid="{00000000-0005-0000-0000-000083000000}"/>
    <cellStyle name="20% - Accent1 2 5 4 3" xfId="446" xr:uid="{00000000-0005-0000-0000-000084000000}"/>
    <cellStyle name="20% - Accent1 2 5 5" xfId="447" xr:uid="{00000000-0005-0000-0000-000085000000}"/>
    <cellStyle name="20% - Accent1 2 5 5 2" xfId="448" xr:uid="{00000000-0005-0000-0000-000086000000}"/>
    <cellStyle name="20% - Accent1 2 5 6" xfId="449" xr:uid="{00000000-0005-0000-0000-000087000000}"/>
    <cellStyle name="20% - Accent1 2 6" xfId="450" xr:uid="{00000000-0005-0000-0000-000088000000}"/>
    <cellStyle name="20% - Accent1 2 6 2" xfId="451" xr:uid="{00000000-0005-0000-0000-000089000000}"/>
    <cellStyle name="20% - Accent1 2 6 2 2" xfId="452" xr:uid="{00000000-0005-0000-0000-00008A000000}"/>
    <cellStyle name="20% - Accent1 2 6 2 2 2" xfId="453" xr:uid="{00000000-0005-0000-0000-00008B000000}"/>
    <cellStyle name="20% - Accent1 2 6 2 2 2 2" xfId="454" xr:uid="{00000000-0005-0000-0000-00008C000000}"/>
    <cellStyle name="20% - Accent1 2 6 2 2 3" xfId="455" xr:uid="{00000000-0005-0000-0000-00008D000000}"/>
    <cellStyle name="20% - Accent1 2 6 2 3" xfId="456" xr:uid="{00000000-0005-0000-0000-00008E000000}"/>
    <cellStyle name="20% - Accent1 2 6 2 3 2" xfId="457" xr:uid="{00000000-0005-0000-0000-00008F000000}"/>
    <cellStyle name="20% - Accent1 2 6 2 4" xfId="458" xr:uid="{00000000-0005-0000-0000-000090000000}"/>
    <cellStyle name="20% - Accent1 2 6 3" xfId="459" xr:uid="{00000000-0005-0000-0000-000091000000}"/>
    <cellStyle name="20% - Accent1 2 6 3 2" xfId="460" xr:uid="{00000000-0005-0000-0000-000092000000}"/>
    <cellStyle name="20% - Accent1 2 6 3 2 2" xfId="461" xr:uid="{00000000-0005-0000-0000-000093000000}"/>
    <cellStyle name="20% - Accent1 2 6 3 3" xfId="462" xr:uid="{00000000-0005-0000-0000-000094000000}"/>
    <cellStyle name="20% - Accent1 2 6 4" xfId="463" xr:uid="{00000000-0005-0000-0000-000095000000}"/>
    <cellStyle name="20% - Accent1 2 6 4 2" xfId="464" xr:uid="{00000000-0005-0000-0000-000096000000}"/>
    <cellStyle name="20% - Accent1 2 6 5" xfId="465" xr:uid="{00000000-0005-0000-0000-000097000000}"/>
    <cellStyle name="20% - Accent1 2 7" xfId="466" xr:uid="{00000000-0005-0000-0000-000098000000}"/>
    <cellStyle name="20% - Accent1 2 7 2" xfId="467" xr:uid="{00000000-0005-0000-0000-000099000000}"/>
    <cellStyle name="20% - Accent1 2 7 2 2" xfId="468" xr:uid="{00000000-0005-0000-0000-00009A000000}"/>
    <cellStyle name="20% - Accent1 2 7 2 2 2" xfId="469" xr:uid="{00000000-0005-0000-0000-00009B000000}"/>
    <cellStyle name="20% - Accent1 2 7 2 3" xfId="470" xr:uid="{00000000-0005-0000-0000-00009C000000}"/>
    <cellStyle name="20% - Accent1 2 7 3" xfId="471" xr:uid="{00000000-0005-0000-0000-00009D000000}"/>
    <cellStyle name="20% - Accent1 2 7 3 2" xfId="472" xr:uid="{00000000-0005-0000-0000-00009E000000}"/>
    <cellStyle name="20% - Accent1 2 7 4" xfId="473" xr:uid="{00000000-0005-0000-0000-00009F000000}"/>
    <cellStyle name="20% - Accent1 2 8" xfId="474" xr:uid="{00000000-0005-0000-0000-0000A0000000}"/>
    <cellStyle name="20% - Accent1 2 8 2" xfId="475" xr:uid="{00000000-0005-0000-0000-0000A1000000}"/>
    <cellStyle name="20% - Accent1 2 8 2 2" xfId="476" xr:uid="{00000000-0005-0000-0000-0000A2000000}"/>
    <cellStyle name="20% - Accent1 2 8 3" xfId="477" xr:uid="{00000000-0005-0000-0000-0000A3000000}"/>
    <cellStyle name="20% - Accent1 2 9" xfId="478" xr:uid="{00000000-0005-0000-0000-0000A4000000}"/>
    <cellStyle name="20% - Accent1 2 9 2" xfId="479" xr:uid="{00000000-0005-0000-0000-0000A5000000}"/>
    <cellStyle name="20% - Accent1 3" xfId="480" xr:uid="{00000000-0005-0000-0000-0000A6000000}"/>
    <cellStyle name="20% - Accent1 3 2" xfId="481" xr:uid="{00000000-0005-0000-0000-0000A7000000}"/>
    <cellStyle name="20% - Accent1 3 2 2" xfId="482" xr:uid="{00000000-0005-0000-0000-0000A8000000}"/>
    <cellStyle name="20% - Accent1 3 2 2 2" xfId="483" xr:uid="{00000000-0005-0000-0000-0000A9000000}"/>
    <cellStyle name="20% - Accent1 3 2 2 2 2" xfId="484" xr:uid="{00000000-0005-0000-0000-0000AA000000}"/>
    <cellStyle name="20% - Accent1 3 2 2 2 2 2" xfId="485" xr:uid="{00000000-0005-0000-0000-0000AB000000}"/>
    <cellStyle name="20% - Accent1 3 2 2 2 2 2 2" xfId="486" xr:uid="{00000000-0005-0000-0000-0000AC000000}"/>
    <cellStyle name="20% - Accent1 3 2 2 2 2 3" xfId="487" xr:uid="{00000000-0005-0000-0000-0000AD000000}"/>
    <cellStyle name="20% - Accent1 3 2 2 2 3" xfId="488" xr:uid="{00000000-0005-0000-0000-0000AE000000}"/>
    <cellStyle name="20% - Accent1 3 2 2 2 3 2" xfId="489" xr:uid="{00000000-0005-0000-0000-0000AF000000}"/>
    <cellStyle name="20% - Accent1 3 2 2 2 4" xfId="490" xr:uid="{00000000-0005-0000-0000-0000B0000000}"/>
    <cellStyle name="20% - Accent1 3 2 2 3" xfId="491" xr:uid="{00000000-0005-0000-0000-0000B1000000}"/>
    <cellStyle name="20% - Accent1 3 2 2 3 2" xfId="492" xr:uid="{00000000-0005-0000-0000-0000B2000000}"/>
    <cellStyle name="20% - Accent1 3 2 2 3 2 2" xfId="493" xr:uid="{00000000-0005-0000-0000-0000B3000000}"/>
    <cellStyle name="20% - Accent1 3 2 2 3 3" xfId="494" xr:uid="{00000000-0005-0000-0000-0000B4000000}"/>
    <cellStyle name="20% - Accent1 3 2 2 4" xfId="495" xr:uid="{00000000-0005-0000-0000-0000B5000000}"/>
    <cellStyle name="20% - Accent1 3 2 2 4 2" xfId="496" xr:uid="{00000000-0005-0000-0000-0000B6000000}"/>
    <cellStyle name="20% - Accent1 3 2 2 5" xfId="497" xr:uid="{00000000-0005-0000-0000-0000B7000000}"/>
    <cellStyle name="20% - Accent1 3 2 3" xfId="498" xr:uid="{00000000-0005-0000-0000-0000B8000000}"/>
    <cellStyle name="20% - Accent1 3 2 3 2" xfId="499" xr:uid="{00000000-0005-0000-0000-0000B9000000}"/>
    <cellStyle name="20% - Accent1 3 2 3 2 2" xfId="500" xr:uid="{00000000-0005-0000-0000-0000BA000000}"/>
    <cellStyle name="20% - Accent1 3 2 3 2 2 2" xfId="501" xr:uid="{00000000-0005-0000-0000-0000BB000000}"/>
    <cellStyle name="20% - Accent1 3 2 3 2 3" xfId="502" xr:uid="{00000000-0005-0000-0000-0000BC000000}"/>
    <cellStyle name="20% - Accent1 3 2 3 3" xfId="503" xr:uid="{00000000-0005-0000-0000-0000BD000000}"/>
    <cellStyle name="20% - Accent1 3 2 3 3 2" xfId="504" xr:uid="{00000000-0005-0000-0000-0000BE000000}"/>
    <cellStyle name="20% - Accent1 3 2 3 4" xfId="505" xr:uid="{00000000-0005-0000-0000-0000BF000000}"/>
    <cellStyle name="20% - Accent1 3 2 4" xfId="506" xr:uid="{00000000-0005-0000-0000-0000C0000000}"/>
    <cellStyle name="20% - Accent1 3 2 4 2" xfId="507" xr:uid="{00000000-0005-0000-0000-0000C1000000}"/>
    <cellStyle name="20% - Accent1 3 2 4 2 2" xfId="508" xr:uid="{00000000-0005-0000-0000-0000C2000000}"/>
    <cellStyle name="20% - Accent1 3 2 4 3" xfId="509" xr:uid="{00000000-0005-0000-0000-0000C3000000}"/>
    <cellStyle name="20% - Accent1 3 2 5" xfId="510" xr:uid="{00000000-0005-0000-0000-0000C4000000}"/>
    <cellStyle name="20% - Accent1 3 2 5 2" xfId="511" xr:uid="{00000000-0005-0000-0000-0000C5000000}"/>
    <cellStyle name="20% - Accent1 3 2 6" xfId="512" xr:uid="{00000000-0005-0000-0000-0000C6000000}"/>
    <cellStyle name="20% - Accent1 3 3" xfId="513" xr:uid="{00000000-0005-0000-0000-0000C7000000}"/>
    <cellStyle name="20% - Accent1 3 3 2" xfId="514" xr:uid="{00000000-0005-0000-0000-0000C8000000}"/>
    <cellStyle name="20% - Accent1 3 3 2 2" xfId="515" xr:uid="{00000000-0005-0000-0000-0000C9000000}"/>
    <cellStyle name="20% - Accent1 3 3 2 2 2" xfId="516" xr:uid="{00000000-0005-0000-0000-0000CA000000}"/>
    <cellStyle name="20% - Accent1 3 3 2 2 2 2" xfId="517" xr:uid="{00000000-0005-0000-0000-0000CB000000}"/>
    <cellStyle name="20% - Accent1 3 3 2 2 2 2 2" xfId="518" xr:uid="{00000000-0005-0000-0000-0000CC000000}"/>
    <cellStyle name="20% - Accent1 3 3 2 2 2 3" xfId="519" xr:uid="{00000000-0005-0000-0000-0000CD000000}"/>
    <cellStyle name="20% - Accent1 3 3 2 2 3" xfId="520" xr:uid="{00000000-0005-0000-0000-0000CE000000}"/>
    <cellStyle name="20% - Accent1 3 3 2 2 3 2" xfId="521" xr:uid="{00000000-0005-0000-0000-0000CF000000}"/>
    <cellStyle name="20% - Accent1 3 3 2 2 4" xfId="522" xr:uid="{00000000-0005-0000-0000-0000D0000000}"/>
    <cellStyle name="20% - Accent1 3 3 2 3" xfId="523" xr:uid="{00000000-0005-0000-0000-0000D1000000}"/>
    <cellStyle name="20% - Accent1 3 3 2 3 2" xfId="524" xr:uid="{00000000-0005-0000-0000-0000D2000000}"/>
    <cellStyle name="20% - Accent1 3 3 2 3 2 2" xfId="525" xr:uid="{00000000-0005-0000-0000-0000D3000000}"/>
    <cellStyle name="20% - Accent1 3 3 2 3 3" xfId="526" xr:uid="{00000000-0005-0000-0000-0000D4000000}"/>
    <cellStyle name="20% - Accent1 3 3 2 4" xfId="527" xr:uid="{00000000-0005-0000-0000-0000D5000000}"/>
    <cellStyle name="20% - Accent1 3 3 2 4 2" xfId="528" xr:uid="{00000000-0005-0000-0000-0000D6000000}"/>
    <cellStyle name="20% - Accent1 3 3 2 5" xfId="529" xr:uid="{00000000-0005-0000-0000-0000D7000000}"/>
    <cellStyle name="20% - Accent1 3 3 3" xfId="530" xr:uid="{00000000-0005-0000-0000-0000D8000000}"/>
    <cellStyle name="20% - Accent1 3 3 3 2" xfId="531" xr:uid="{00000000-0005-0000-0000-0000D9000000}"/>
    <cellStyle name="20% - Accent1 3 3 3 2 2" xfId="532" xr:uid="{00000000-0005-0000-0000-0000DA000000}"/>
    <cellStyle name="20% - Accent1 3 3 3 2 2 2" xfId="533" xr:uid="{00000000-0005-0000-0000-0000DB000000}"/>
    <cellStyle name="20% - Accent1 3 3 3 2 3" xfId="534" xr:uid="{00000000-0005-0000-0000-0000DC000000}"/>
    <cellStyle name="20% - Accent1 3 3 3 3" xfId="535" xr:uid="{00000000-0005-0000-0000-0000DD000000}"/>
    <cellStyle name="20% - Accent1 3 3 3 3 2" xfId="536" xr:uid="{00000000-0005-0000-0000-0000DE000000}"/>
    <cellStyle name="20% - Accent1 3 3 3 4" xfId="537" xr:uid="{00000000-0005-0000-0000-0000DF000000}"/>
    <cellStyle name="20% - Accent1 3 3 4" xfId="538" xr:uid="{00000000-0005-0000-0000-0000E0000000}"/>
    <cellStyle name="20% - Accent1 3 3 4 2" xfId="539" xr:uid="{00000000-0005-0000-0000-0000E1000000}"/>
    <cellStyle name="20% - Accent1 3 3 4 2 2" xfId="540" xr:uid="{00000000-0005-0000-0000-0000E2000000}"/>
    <cellStyle name="20% - Accent1 3 3 4 3" xfId="541" xr:uid="{00000000-0005-0000-0000-0000E3000000}"/>
    <cellStyle name="20% - Accent1 3 3 5" xfId="542" xr:uid="{00000000-0005-0000-0000-0000E4000000}"/>
    <cellStyle name="20% - Accent1 3 3 5 2" xfId="543" xr:uid="{00000000-0005-0000-0000-0000E5000000}"/>
    <cellStyle name="20% - Accent1 3 3 6" xfId="544" xr:uid="{00000000-0005-0000-0000-0000E6000000}"/>
    <cellStyle name="20% - Accent1 3 4" xfId="545" xr:uid="{00000000-0005-0000-0000-0000E7000000}"/>
    <cellStyle name="20% - Accent1 3 4 2" xfId="546" xr:uid="{00000000-0005-0000-0000-0000E8000000}"/>
    <cellStyle name="20% - Accent1 3 4 2 2" xfId="547" xr:uid="{00000000-0005-0000-0000-0000E9000000}"/>
    <cellStyle name="20% - Accent1 3 4 2 2 2" xfId="548" xr:uid="{00000000-0005-0000-0000-0000EA000000}"/>
    <cellStyle name="20% - Accent1 3 4 2 2 2 2" xfId="549" xr:uid="{00000000-0005-0000-0000-0000EB000000}"/>
    <cellStyle name="20% - Accent1 3 4 2 2 3" xfId="550" xr:uid="{00000000-0005-0000-0000-0000EC000000}"/>
    <cellStyle name="20% - Accent1 3 4 2 3" xfId="551" xr:uid="{00000000-0005-0000-0000-0000ED000000}"/>
    <cellStyle name="20% - Accent1 3 4 2 3 2" xfId="552" xr:uid="{00000000-0005-0000-0000-0000EE000000}"/>
    <cellStyle name="20% - Accent1 3 4 2 4" xfId="553" xr:uid="{00000000-0005-0000-0000-0000EF000000}"/>
    <cellStyle name="20% - Accent1 3 4 3" xfId="554" xr:uid="{00000000-0005-0000-0000-0000F0000000}"/>
    <cellStyle name="20% - Accent1 3 4 3 2" xfId="555" xr:uid="{00000000-0005-0000-0000-0000F1000000}"/>
    <cellStyle name="20% - Accent1 3 4 3 2 2" xfId="556" xr:uid="{00000000-0005-0000-0000-0000F2000000}"/>
    <cellStyle name="20% - Accent1 3 4 3 3" xfId="557" xr:uid="{00000000-0005-0000-0000-0000F3000000}"/>
    <cellStyle name="20% - Accent1 3 4 4" xfId="558" xr:uid="{00000000-0005-0000-0000-0000F4000000}"/>
    <cellStyle name="20% - Accent1 3 4 4 2" xfId="559" xr:uid="{00000000-0005-0000-0000-0000F5000000}"/>
    <cellStyle name="20% - Accent1 3 4 5" xfId="560" xr:uid="{00000000-0005-0000-0000-0000F6000000}"/>
    <cellStyle name="20% - Accent1 3 5" xfId="561" xr:uid="{00000000-0005-0000-0000-0000F7000000}"/>
    <cellStyle name="20% - Accent1 3 5 2" xfId="562" xr:uid="{00000000-0005-0000-0000-0000F8000000}"/>
    <cellStyle name="20% - Accent1 3 5 2 2" xfId="563" xr:uid="{00000000-0005-0000-0000-0000F9000000}"/>
    <cellStyle name="20% - Accent1 3 5 2 2 2" xfId="564" xr:uid="{00000000-0005-0000-0000-0000FA000000}"/>
    <cellStyle name="20% - Accent1 3 5 2 3" xfId="565" xr:uid="{00000000-0005-0000-0000-0000FB000000}"/>
    <cellStyle name="20% - Accent1 3 5 3" xfId="566" xr:uid="{00000000-0005-0000-0000-0000FC000000}"/>
    <cellStyle name="20% - Accent1 3 5 3 2" xfId="567" xr:uid="{00000000-0005-0000-0000-0000FD000000}"/>
    <cellStyle name="20% - Accent1 3 5 4" xfId="568" xr:uid="{00000000-0005-0000-0000-0000FE000000}"/>
    <cellStyle name="20% - Accent1 3 6" xfId="569" xr:uid="{00000000-0005-0000-0000-0000FF000000}"/>
    <cellStyle name="20% - Accent1 3 6 2" xfId="570" xr:uid="{00000000-0005-0000-0000-000000010000}"/>
    <cellStyle name="20% - Accent1 3 6 2 2" xfId="571" xr:uid="{00000000-0005-0000-0000-000001010000}"/>
    <cellStyle name="20% - Accent1 3 6 3" xfId="572" xr:uid="{00000000-0005-0000-0000-000002010000}"/>
    <cellStyle name="20% - Accent1 3 7" xfId="573" xr:uid="{00000000-0005-0000-0000-000003010000}"/>
    <cellStyle name="20% - Accent1 3 7 2" xfId="574" xr:uid="{00000000-0005-0000-0000-000004010000}"/>
    <cellStyle name="20% - Accent1 3 8" xfId="575" xr:uid="{00000000-0005-0000-0000-000005010000}"/>
    <cellStyle name="20% - Accent1 4" xfId="576" xr:uid="{00000000-0005-0000-0000-000006010000}"/>
    <cellStyle name="20% - Accent1 4 2" xfId="577" xr:uid="{00000000-0005-0000-0000-000007010000}"/>
    <cellStyle name="20% - Accent1 4 2 2" xfId="578" xr:uid="{00000000-0005-0000-0000-000008010000}"/>
    <cellStyle name="20% - Accent1 4 2 2 2" xfId="579" xr:uid="{00000000-0005-0000-0000-000009010000}"/>
    <cellStyle name="20% - Accent1 4 2 2 2 2" xfId="580" xr:uid="{00000000-0005-0000-0000-00000A010000}"/>
    <cellStyle name="20% - Accent1 4 2 2 2 2 2" xfId="581" xr:uid="{00000000-0005-0000-0000-00000B010000}"/>
    <cellStyle name="20% - Accent1 4 2 2 2 2 2 2" xfId="582" xr:uid="{00000000-0005-0000-0000-00000C010000}"/>
    <cellStyle name="20% - Accent1 4 2 2 2 2 3" xfId="583" xr:uid="{00000000-0005-0000-0000-00000D010000}"/>
    <cellStyle name="20% - Accent1 4 2 2 2 3" xfId="584" xr:uid="{00000000-0005-0000-0000-00000E010000}"/>
    <cellStyle name="20% - Accent1 4 2 2 2 3 2" xfId="585" xr:uid="{00000000-0005-0000-0000-00000F010000}"/>
    <cellStyle name="20% - Accent1 4 2 2 2 4" xfId="586" xr:uid="{00000000-0005-0000-0000-000010010000}"/>
    <cellStyle name="20% - Accent1 4 2 2 3" xfId="587" xr:uid="{00000000-0005-0000-0000-000011010000}"/>
    <cellStyle name="20% - Accent1 4 2 2 3 2" xfId="588" xr:uid="{00000000-0005-0000-0000-000012010000}"/>
    <cellStyle name="20% - Accent1 4 2 2 3 2 2" xfId="589" xr:uid="{00000000-0005-0000-0000-000013010000}"/>
    <cellStyle name="20% - Accent1 4 2 2 3 3" xfId="590" xr:uid="{00000000-0005-0000-0000-000014010000}"/>
    <cellStyle name="20% - Accent1 4 2 2 4" xfId="591" xr:uid="{00000000-0005-0000-0000-000015010000}"/>
    <cellStyle name="20% - Accent1 4 2 2 4 2" xfId="592" xr:uid="{00000000-0005-0000-0000-000016010000}"/>
    <cellStyle name="20% - Accent1 4 2 2 5" xfId="593" xr:uid="{00000000-0005-0000-0000-000017010000}"/>
    <cellStyle name="20% - Accent1 4 2 3" xfId="594" xr:uid="{00000000-0005-0000-0000-000018010000}"/>
    <cellStyle name="20% - Accent1 4 2 3 2" xfId="595" xr:uid="{00000000-0005-0000-0000-000019010000}"/>
    <cellStyle name="20% - Accent1 4 2 3 2 2" xfId="596" xr:uid="{00000000-0005-0000-0000-00001A010000}"/>
    <cellStyle name="20% - Accent1 4 2 3 2 2 2" xfId="597" xr:uid="{00000000-0005-0000-0000-00001B010000}"/>
    <cellStyle name="20% - Accent1 4 2 3 2 3" xfId="598" xr:uid="{00000000-0005-0000-0000-00001C010000}"/>
    <cellStyle name="20% - Accent1 4 2 3 3" xfId="599" xr:uid="{00000000-0005-0000-0000-00001D010000}"/>
    <cellStyle name="20% - Accent1 4 2 3 3 2" xfId="600" xr:uid="{00000000-0005-0000-0000-00001E010000}"/>
    <cellStyle name="20% - Accent1 4 2 3 4" xfId="601" xr:uid="{00000000-0005-0000-0000-00001F010000}"/>
    <cellStyle name="20% - Accent1 4 2 4" xfId="602" xr:uid="{00000000-0005-0000-0000-000020010000}"/>
    <cellStyle name="20% - Accent1 4 2 4 2" xfId="603" xr:uid="{00000000-0005-0000-0000-000021010000}"/>
    <cellStyle name="20% - Accent1 4 2 4 2 2" xfId="604" xr:uid="{00000000-0005-0000-0000-000022010000}"/>
    <cellStyle name="20% - Accent1 4 2 4 3" xfId="605" xr:uid="{00000000-0005-0000-0000-000023010000}"/>
    <cellStyle name="20% - Accent1 4 2 5" xfId="606" xr:uid="{00000000-0005-0000-0000-000024010000}"/>
    <cellStyle name="20% - Accent1 4 2 5 2" xfId="607" xr:uid="{00000000-0005-0000-0000-000025010000}"/>
    <cellStyle name="20% - Accent1 4 2 6" xfId="608" xr:uid="{00000000-0005-0000-0000-000026010000}"/>
    <cellStyle name="20% - Accent1 4 3" xfId="609" xr:uid="{00000000-0005-0000-0000-000027010000}"/>
    <cellStyle name="20% - Accent1 4 3 2" xfId="610" xr:uid="{00000000-0005-0000-0000-000028010000}"/>
    <cellStyle name="20% - Accent1 4 3 2 2" xfId="611" xr:uid="{00000000-0005-0000-0000-000029010000}"/>
    <cellStyle name="20% - Accent1 4 3 2 2 2" xfId="612" xr:uid="{00000000-0005-0000-0000-00002A010000}"/>
    <cellStyle name="20% - Accent1 4 3 2 2 2 2" xfId="613" xr:uid="{00000000-0005-0000-0000-00002B010000}"/>
    <cellStyle name="20% - Accent1 4 3 2 2 3" xfId="614" xr:uid="{00000000-0005-0000-0000-00002C010000}"/>
    <cellStyle name="20% - Accent1 4 3 2 3" xfId="615" xr:uid="{00000000-0005-0000-0000-00002D010000}"/>
    <cellStyle name="20% - Accent1 4 3 2 3 2" xfId="616" xr:uid="{00000000-0005-0000-0000-00002E010000}"/>
    <cellStyle name="20% - Accent1 4 3 2 4" xfId="617" xr:uid="{00000000-0005-0000-0000-00002F010000}"/>
    <cellStyle name="20% - Accent1 4 3 3" xfId="618" xr:uid="{00000000-0005-0000-0000-000030010000}"/>
    <cellStyle name="20% - Accent1 4 3 3 2" xfId="619" xr:uid="{00000000-0005-0000-0000-000031010000}"/>
    <cellStyle name="20% - Accent1 4 3 3 2 2" xfId="620" xr:uid="{00000000-0005-0000-0000-000032010000}"/>
    <cellStyle name="20% - Accent1 4 3 3 3" xfId="621" xr:uid="{00000000-0005-0000-0000-000033010000}"/>
    <cellStyle name="20% - Accent1 4 3 4" xfId="622" xr:uid="{00000000-0005-0000-0000-000034010000}"/>
    <cellStyle name="20% - Accent1 4 3 4 2" xfId="623" xr:uid="{00000000-0005-0000-0000-000035010000}"/>
    <cellStyle name="20% - Accent1 4 3 5" xfId="624" xr:uid="{00000000-0005-0000-0000-000036010000}"/>
    <cellStyle name="20% - Accent1 4 4" xfId="625" xr:uid="{00000000-0005-0000-0000-000037010000}"/>
    <cellStyle name="20% - Accent1 4 4 2" xfId="626" xr:uid="{00000000-0005-0000-0000-000038010000}"/>
    <cellStyle name="20% - Accent1 4 4 2 2" xfId="627" xr:uid="{00000000-0005-0000-0000-000039010000}"/>
    <cellStyle name="20% - Accent1 4 4 2 2 2" xfId="628" xr:uid="{00000000-0005-0000-0000-00003A010000}"/>
    <cellStyle name="20% - Accent1 4 4 2 3" xfId="629" xr:uid="{00000000-0005-0000-0000-00003B010000}"/>
    <cellStyle name="20% - Accent1 4 4 3" xfId="630" xr:uid="{00000000-0005-0000-0000-00003C010000}"/>
    <cellStyle name="20% - Accent1 4 4 3 2" xfId="631" xr:uid="{00000000-0005-0000-0000-00003D010000}"/>
    <cellStyle name="20% - Accent1 4 4 4" xfId="632" xr:uid="{00000000-0005-0000-0000-00003E010000}"/>
    <cellStyle name="20% - Accent1 4 5" xfId="633" xr:uid="{00000000-0005-0000-0000-00003F010000}"/>
    <cellStyle name="20% - Accent1 4 5 2" xfId="634" xr:uid="{00000000-0005-0000-0000-000040010000}"/>
    <cellStyle name="20% - Accent1 4 5 2 2" xfId="635" xr:uid="{00000000-0005-0000-0000-000041010000}"/>
    <cellStyle name="20% - Accent1 4 5 3" xfId="636" xr:uid="{00000000-0005-0000-0000-000042010000}"/>
    <cellStyle name="20% - Accent1 4 6" xfId="637" xr:uid="{00000000-0005-0000-0000-000043010000}"/>
    <cellStyle name="20% - Accent1 4 6 2" xfId="638" xr:uid="{00000000-0005-0000-0000-000044010000}"/>
    <cellStyle name="20% - Accent1 4 7" xfId="639" xr:uid="{00000000-0005-0000-0000-000045010000}"/>
    <cellStyle name="20% - Accent1 5" xfId="640" xr:uid="{00000000-0005-0000-0000-000046010000}"/>
    <cellStyle name="20% - Accent1 5 2" xfId="641" xr:uid="{00000000-0005-0000-0000-000047010000}"/>
    <cellStyle name="20% - Accent1 5 2 2" xfId="642" xr:uid="{00000000-0005-0000-0000-000048010000}"/>
    <cellStyle name="20% - Accent1 5 2 2 2" xfId="643" xr:uid="{00000000-0005-0000-0000-000049010000}"/>
    <cellStyle name="20% - Accent1 5 2 2 2 2" xfId="644" xr:uid="{00000000-0005-0000-0000-00004A010000}"/>
    <cellStyle name="20% - Accent1 5 2 2 2 2 2" xfId="645" xr:uid="{00000000-0005-0000-0000-00004B010000}"/>
    <cellStyle name="20% - Accent1 5 2 2 2 3" xfId="646" xr:uid="{00000000-0005-0000-0000-00004C010000}"/>
    <cellStyle name="20% - Accent1 5 2 2 3" xfId="647" xr:uid="{00000000-0005-0000-0000-00004D010000}"/>
    <cellStyle name="20% - Accent1 5 2 2 3 2" xfId="648" xr:uid="{00000000-0005-0000-0000-00004E010000}"/>
    <cellStyle name="20% - Accent1 5 2 2 4" xfId="649" xr:uid="{00000000-0005-0000-0000-00004F010000}"/>
    <cellStyle name="20% - Accent1 5 2 3" xfId="650" xr:uid="{00000000-0005-0000-0000-000050010000}"/>
    <cellStyle name="20% - Accent1 5 2 3 2" xfId="651" xr:uid="{00000000-0005-0000-0000-000051010000}"/>
    <cellStyle name="20% - Accent1 5 2 3 2 2" xfId="652" xr:uid="{00000000-0005-0000-0000-000052010000}"/>
    <cellStyle name="20% - Accent1 5 2 3 3" xfId="653" xr:uid="{00000000-0005-0000-0000-000053010000}"/>
    <cellStyle name="20% - Accent1 5 2 4" xfId="654" xr:uid="{00000000-0005-0000-0000-000054010000}"/>
    <cellStyle name="20% - Accent1 5 2 4 2" xfId="655" xr:uid="{00000000-0005-0000-0000-000055010000}"/>
    <cellStyle name="20% - Accent1 5 2 5" xfId="656" xr:uid="{00000000-0005-0000-0000-000056010000}"/>
    <cellStyle name="20% - Accent1 5 3" xfId="657" xr:uid="{00000000-0005-0000-0000-000057010000}"/>
    <cellStyle name="20% - Accent1 5 3 2" xfId="658" xr:uid="{00000000-0005-0000-0000-000058010000}"/>
    <cellStyle name="20% - Accent1 5 3 2 2" xfId="659" xr:uid="{00000000-0005-0000-0000-000059010000}"/>
    <cellStyle name="20% - Accent1 5 3 2 2 2" xfId="660" xr:uid="{00000000-0005-0000-0000-00005A010000}"/>
    <cellStyle name="20% - Accent1 5 3 2 3" xfId="661" xr:uid="{00000000-0005-0000-0000-00005B010000}"/>
    <cellStyle name="20% - Accent1 5 3 3" xfId="662" xr:uid="{00000000-0005-0000-0000-00005C010000}"/>
    <cellStyle name="20% - Accent1 5 3 3 2" xfId="663" xr:uid="{00000000-0005-0000-0000-00005D010000}"/>
    <cellStyle name="20% - Accent1 5 3 4" xfId="664" xr:uid="{00000000-0005-0000-0000-00005E010000}"/>
    <cellStyle name="20% - Accent1 5 4" xfId="665" xr:uid="{00000000-0005-0000-0000-00005F010000}"/>
    <cellStyle name="20% - Accent1 5 4 2" xfId="666" xr:uid="{00000000-0005-0000-0000-000060010000}"/>
    <cellStyle name="20% - Accent1 5 4 2 2" xfId="667" xr:uid="{00000000-0005-0000-0000-000061010000}"/>
    <cellStyle name="20% - Accent1 5 4 3" xfId="668" xr:uid="{00000000-0005-0000-0000-000062010000}"/>
    <cellStyle name="20% - Accent1 5 5" xfId="669" xr:uid="{00000000-0005-0000-0000-000063010000}"/>
    <cellStyle name="20% - Accent1 5 5 2" xfId="670" xr:uid="{00000000-0005-0000-0000-000064010000}"/>
    <cellStyle name="20% - Accent1 5 6" xfId="671" xr:uid="{00000000-0005-0000-0000-000065010000}"/>
    <cellStyle name="20% - Accent1 6" xfId="672" xr:uid="{00000000-0005-0000-0000-000066010000}"/>
    <cellStyle name="20% - Accent1 6 2" xfId="673" xr:uid="{00000000-0005-0000-0000-000067010000}"/>
    <cellStyle name="20% - Accent1 6 2 2" xfId="674" xr:uid="{00000000-0005-0000-0000-000068010000}"/>
    <cellStyle name="20% - Accent1 6 2 2 2" xfId="675" xr:uid="{00000000-0005-0000-0000-000069010000}"/>
    <cellStyle name="20% - Accent1 6 2 2 2 2" xfId="676" xr:uid="{00000000-0005-0000-0000-00006A010000}"/>
    <cellStyle name="20% - Accent1 6 2 2 2 2 2" xfId="677" xr:uid="{00000000-0005-0000-0000-00006B010000}"/>
    <cellStyle name="20% - Accent1 6 2 2 2 3" xfId="678" xr:uid="{00000000-0005-0000-0000-00006C010000}"/>
    <cellStyle name="20% - Accent1 6 2 2 3" xfId="679" xr:uid="{00000000-0005-0000-0000-00006D010000}"/>
    <cellStyle name="20% - Accent1 6 2 2 3 2" xfId="680" xr:uid="{00000000-0005-0000-0000-00006E010000}"/>
    <cellStyle name="20% - Accent1 6 2 2 4" xfId="681" xr:uid="{00000000-0005-0000-0000-00006F010000}"/>
    <cellStyle name="20% - Accent1 6 2 3" xfId="682" xr:uid="{00000000-0005-0000-0000-000070010000}"/>
    <cellStyle name="20% - Accent1 6 2 3 2" xfId="683" xr:uid="{00000000-0005-0000-0000-000071010000}"/>
    <cellStyle name="20% - Accent1 6 2 3 2 2" xfId="684" xr:uid="{00000000-0005-0000-0000-000072010000}"/>
    <cellStyle name="20% - Accent1 6 2 3 3" xfId="685" xr:uid="{00000000-0005-0000-0000-000073010000}"/>
    <cellStyle name="20% - Accent1 6 2 4" xfId="686" xr:uid="{00000000-0005-0000-0000-000074010000}"/>
    <cellStyle name="20% - Accent1 6 2 4 2" xfId="687" xr:uid="{00000000-0005-0000-0000-000075010000}"/>
    <cellStyle name="20% - Accent1 6 2 5" xfId="688" xr:uid="{00000000-0005-0000-0000-000076010000}"/>
    <cellStyle name="20% - Accent1 6 3" xfId="689" xr:uid="{00000000-0005-0000-0000-000077010000}"/>
    <cellStyle name="20% - Accent1 6 3 2" xfId="690" xr:uid="{00000000-0005-0000-0000-000078010000}"/>
    <cellStyle name="20% - Accent1 6 3 2 2" xfId="691" xr:uid="{00000000-0005-0000-0000-000079010000}"/>
    <cellStyle name="20% - Accent1 6 3 2 2 2" xfId="692" xr:uid="{00000000-0005-0000-0000-00007A010000}"/>
    <cellStyle name="20% - Accent1 6 3 2 3" xfId="693" xr:uid="{00000000-0005-0000-0000-00007B010000}"/>
    <cellStyle name="20% - Accent1 6 3 3" xfId="694" xr:uid="{00000000-0005-0000-0000-00007C010000}"/>
    <cellStyle name="20% - Accent1 6 3 3 2" xfId="695" xr:uid="{00000000-0005-0000-0000-00007D010000}"/>
    <cellStyle name="20% - Accent1 6 3 4" xfId="696" xr:uid="{00000000-0005-0000-0000-00007E010000}"/>
    <cellStyle name="20% - Accent1 6 4" xfId="697" xr:uid="{00000000-0005-0000-0000-00007F010000}"/>
    <cellStyle name="20% - Accent1 6 4 2" xfId="698" xr:uid="{00000000-0005-0000-0000-000080010000}"/>
    <cellStyle name="20% - Accent1 6 4 2 2" xfId="699" xr:uid="{00000000-0005-0000-0000-000081010000}"/>
    <cellStyle name="20% - Accent1 6 4 3" xfId="700" xr:uid="{00000000-0005-0000-0000-000082010000}"/>
    <cellStyle name="20% - Accent1 6 5" xfId="701" xr:uid="{00000000-0005-0000-0000-000083010000}"/>
    <cellStyle name="20% - Accent1 6 5 2" xfId="702" xr:uid="{00000000-0005-0000-0000-000084010000}"/>
    <cellStyle name="20% - Accent1 6 6" xfId="703" xr:uid="{00000000-0005-0000-0000-000085010000}"/>
    <cellStyle name="20% - Accent1 7" xfId="704" xr:uid="{00000000-0005-0000-0000-000086010000}"/>
    <cellStyle name="20% - Accent1 7 2" xfId="705" xr:uid="{00000000-0005-0000-0000-000087010000}"/>
    <cellStyle name="20% - Accent1 7 2 2" xfId="706" xr:uid="{00000000-0005-0000-0000-000088010000}"/>
    <cellStyle name="20% - Accent1 7 2 2 2" xfId="707" xr:uid="{00000000-0005-0000-0000-000089010000}"/>
    <cellStyle name="20% - Accent1 7 2 2 2 2" xfId="708" xr:uid="{00000000-0005-0000-0000-00008A010000}"/>
    <cellStyle name="20% - Accent1 7 2 2 3" xfId="709" xr:uid="{00000000-0005-0000-0000-00008B010000}"/>
    <cellStyle name="20% - Accent1 7 2 3" xfId="710" xr:uid="{00000000-0005-0000-0000-00008C010000}"/>
    <cellStyle name="20% - Accent1 7 2 3 2" xfId="711" xr:uid="{00000000-0005-0000-0000-00008D010000}"/>
    <cellStyle name="20% - Accent1 7 2 4" xfId="712" xr:uid="{00000000-0005-0000-0000-00008E010000}"/>
    <cellStyle name="20% - Accent1 7 3" xfId="713" xr:uid="{00000000-0005-0000-0000-00008F010000}"/>
    <cellStyle name="20% - Accent1 7 3 2" xfId="714" xr:uid="{00000000-0005-0000-0000-000090010000}"/>
    <cellStyle name="20% - Accent1 7 3 2 2" xfId="715" xr:uid="{00000000-0005-0000-0000-000091010000}"/>
    <cellStyle name="20% - Accent1 7 3 3" xfId="716" xr:uid="{00000000-0005-0000-0000-000092010000}"/>
    <cellStyle name="20% - Accent1 7 4" xfId="717" xr:uid="{00000000-0005-0000-0000-000093010000}"/>
    <cellStyle name="20% - Accent1 7 4 2" xfId="718" xr:uid="{00000000-0005-0000-0000-000094010000}"/>
    <cellStyle name="20% - Accent1 7 5" xfId="719" xr:uid="{00000000-0005-0000-0000-000095010000}"/>
    <cellStyle name="20% - Accent1 8" xfId="720" xr:uid="{00000000-0005-0000-0000-000096010000}"/>
    <cellStyle name="20% - Accent1 8 2" xfId="721" xr:uid="{00000000-0005-0000-0000-000097010000}"/>
    <cellStyle name="20% - Accent1 8 2 2" xfId="722" xr:uid="{00000000-0005-0000-0000-000098010000}"/>
    <cellStyle name="20% - Accent1 8 2 2 2" xfId="723" xr:uid="{00000000-0005-0000-0000-000099010000}"/>
    <cellStyle name="20% - Accent1 8 2 3" xfId="724" xr:uid="{00000000-0005-0000-0000-00009A010000}"/>
    <cellStyle name="20% - Accent1 8 3" xfId="725" xr:uid="{00000000-0005-0000-0000-00009B010000}"/>
    <cellStyle name="20% - Accent1 8 3 2" xfId="726" xr:uid="{00000000-0005-0000-0000-00009C010000}"/>
    <cellStyle name="20% - Accent1 8 4" xfId="727" xr:uid="{00000000-0005-0000-0000-00009D010000}"/>
    <cellStyle name="20% - Accent1 9" xfId="728" xr:uid="{00000000-0005-0000-0000-00009E010000}"/>
    <cellStyle name="20% - Accent1 9 2" xfId="729" xr:uid="{00000000-0005-0000-0000-00009F010000}"/>
    <cellStyle name="20% - Accent1 9 2 2" xfId="730" xr:uid="{00000000-0005-0000-0000-0000A0010000}"/>
    <cellStyle name="20% - Accent1 9 3" xfId="731" xr:uid="{00000000-0005-0000-0000-0000A1010000}"/>
    <cellStyle name="20% - Accent2" xfId="87" builtinId="34" customBuiltin="1"/>
    <cellStyle name="20% - Accent2 10" xfId="732" xr:uid="{00000000-0005-0000-0000-0000A3010000}"/>
    <cellStyle name="20% - Accent2 10 2" xfId="733" xr:uid="{00000000-0005-0000-0000-0000A4010000}"/>
    <cellStyle name="20% - Accent2 11" xfId="734" xr:uid="{00000000-0005-0000-0000-0000A5010000}"/>
    <cellStyle name="20% - Accent2 12" xfId="16891" xr:uid="{00000000-0005-0000-0000-0000A6010000}"/>
    <cellStyle name="20% - Accent2 2" xfId="735" xr:uid="{00000000-0005-0000-0000-0000A7010000}"/>
    <cellStyle name="20% - Accent2 2 10" xfId="736" xr:uid="{00000000-0005-0000-0000-0000A8010000}"/>
    <cellStyle name="20% - Accent2 2 11" xfId="16922" xr:uid="{00000000-0005-0000-0000-0000A9010000}"/>
    <cellStyle name="20% - Accent2 2 2" xfId="737" xr:uid="{00000000-0005-0000-0000-0000AA010000}"/>
    <cellStyle name="20% - Accent2 2 2 2" xfId="738" xr:uid="{00000000-0005-0000-0000-0000AB010000}"/>
    <cellStyle name="20% - Accent2 2 2 2 2" xfId="739" xr:uid="{00000000-0005-0000-0000-0000AC010000}"/>
    <cellStyle name="20% - Accent2 2 2 2 2 2" xfId="740" xr:uid="{00000000-0005-0000-0000-0000AD010000}"/>
    <cellStyle name="20% - Accent2 2 2 2 2 2 2" xfId="741" xr:uid="{00000000-0005-0000-0000-0000AE010000}"/>
    <cellStyle name="20% - Accent2 2 2 2 2 2 2 2" xfId="742" xr:uid="{00000000-0005-0000-0000-0000AF010000}"/>
    <cellStyle name="20% - Accent2 2 2 2 2 2 3" xfId="743" xr:uid="{00000000-0005-0000-0000-0000B0010000}"/>
    <cellStyle name="20% - Accent2 2 2 2 2 3" xfId="744" xr:uid="{00000000-0005-0000-0000-0000B1010000}"/>
    <cellStyle name="20% - Accent2 2 2 2 2 3 2" xfId="745" xr:uid="{00000000-0005-0000-0000-0000B2010000}"/>
    <cellStyle name="20% - Accent2 2 2 2 2 4" xfId="746" xr:uid="{00000000-0005-0000-0000-0000B3010000}"/>
    <cellStyle name="20% - Accent2 2 2 2 3" xfId="747" xr:uid="{00000000-0005-0000-0000-0000B4010000}"/>
    <cellStyle name="20% - Accent2 2 2 2 3 2" xfId="748" xr:uid="{00000000-0005-0000-0000-0000B5010000}"/>
    <cellStyle name="20% - Accent2 2 2 2 3 2 2" xfId="749" xr:uid="{00000000-0005-0000-0000-0000B6010000}"/>
    <cellStyle name="20% - Accent2 2 2 2 3 3" xfId="750" xr:uid="{00000000-0005-0000-0000-0000B7010000}"/>
    <cellStyle name="20% - Accent2 2 2 2 4" xfId="751" xr:uid="{00000000-0005-0000-0000-0000B8010000}"/>
    <cellStyle name="20% - Accent2 2 2 2 4 2" xfId="752" xr:uid="{00000000-0005-0000-0000-0000B9010000}"/>
    <cellStyle name="20% - Accent2 2 2 2 5" xfId="753" xr:uid="{00000000-0005-0000-0000-0000BA010000}"/>
    <cellStyle name="20% - Accent2 2 2 3" xfId="754" xr:uid="{00000000-0005-0000-0000-0000BB010000}"/>
    <cellStyle name="20% - Accent2 2 2 3 2" xfId="755" xr:uid="{00000000-0005-0000-0000-0000BC010000}"/>
    <cellStyle name="20% - Accent2 2 2 3 2 2" xfId="756" xr:uid="{00000000-0005-0000-0000-0000BD010000}"/>
    <cellStyle name="20% - Accent2 2 2 3 2 2 2" xfId="757" xr:uid="{00000000-0005-0000-0000-0000BE010000}"/>
    <cellStyle name="20% - Accent2 2 2 3 2 3" xfId="758" xr:uid="{00000000-0005-0000-0000-0000BF010000}"/>
    <cellStyle name="20% - Accent2 2 2 3 3" xfId="759" xr:uid="{00000000-0005-0000-0000-0000C0010000}"/>
    <cellStyle name="20% - Accent2 2 2 3 3 2" xfId="760" xr:uid="{00000000-0005-0000-0000-0000C1010000}"/>
    <cellStyle name="20% - Accent2 2 2 3 4" xfId="761" xr:uid="{00000000-0005-0000-0000-0000C2010000}"/>
    <cellStyle name="20% - Accent2 2 2 4" xfId="762" xr:uid="{00000000-0005-0000-0000-0000C3010000}"/>
    <cellStyle name="20% - Accent2 2 2 4 2" xfId="763" xr:uid="{00000000-0005-0000-0000-0000C4010000}"/>
    <cellStyle name="20% - Accent2 2 2 4 2 2" xfId="764" xr:uid="{00000000-0005-0000-0000-0000C5010000}"/>
    <cellStyle name="20% - Accent2 2 2 4 3" xfId="765" xr:uid="{00000000-0005-0000-0000-0000C6010000}"/>
    <cellStyle name="20% - Accent2 2 2 5" xfId="766" xr:uid="{00000000-0005-0000-0000-0000C7010000}"/>
    <cellStyle name="20% - Accent2 2 2 5 2" xfId="767" xr:uid="{00000000-0005-0000-0000-0000C8010000}"/>
    <cellStyle name="20% - Accent2 2 2 6" xfId="768" xr:uid="{00000000-0005-0000-0000-0000C9010000}"/>
    <cellStyle name="20% - Accent2 2 3" xfId="769" xr:uid="{00000000-0005-0000-0000-0000CA010000}"/>
    <cellStyle name="20% - Accent2 2 3 2" xfId="770" xr:uid="{00000000-0005-0000-0000-0000CB010000}"/>
    <cellStyle name="20% - Accent2 2 3 2 2" xfId="771" xr:uid="{00000000-0005-0000-0000-0000CC010000}"/>
    <cellStyle name="20% - Accent2 2 3 2 2 2" xfId="772" xr:uid="{00000000-0005-0000-0000-0000CD010000}"/>
    <cellStyle name="20% - Accent2 2 3 2 2 2 2" xfId="773" xr:uid="{00000000-0005-0000-0000-0000CE010000}"/>
    <cellStyle name="20% - Accent2 2 3 2 2 2 2 2" xfId="774" xr:uid="{00000000-0005-0000-0000-0000CF010000}"/>
    <cellStyle name="20% - Accent2 2 3 2 2 2 3" xfId="775" xr:uid="{00000000-0005-0000-0000-0000D0010000}"/>
    <cellStyle name="20% - Accent2 2 3 2 2 3" xfId="776" xr:uid="{00000000-0005-0000-0000-0000D1010000}"/>
    <cellStyle name="20% - Accent2 2 3 2 2 3 2" xfId="777" xr:uid="{00000000-0005-0000-0000-0000D2010000}"/>
    <cellStyle name="20% - Accent2 2 3 2 2 4" xfId="778" xr:uid="{00000000-0005-0000-0000-0000D3010000}"/>
    <cellStyle name="20% - Accent2 2 3 2 3" xfId="779" xr:uid="{00000000-0005-0000-0000-0000D4010000}"/>
    <cellStyle name="20% - Accent2 2 3 2 3 2" xfId="780" xr:uid="{00000000-0005-0000-0000-0000D5010000}"/>
    <cellStyle name="20% - Accent2 2 3 2 3 2 2" xfId="781" xr:uid="{00000000-0005-0000-0000-0000D6010000}"/>
    <cellStyle name="20% - Accent2 2 3 2 3 3" xfId="782" xr:uid="{00000000-0005-0000-0000-0000D7010000}"/>
    <cellStyle name="20% - Accent2 2 3 2 4" xfId="783" xr:uid="{00000000-0005-0000-0000-0000D8010000}"/>
    <cellStyle name="20% - Accent2 2 3 2 4 2" xfId="784" xr:uid="{00000000-0005-0000-0000-0000D9010000}"/>
    <cellStyle name="20% - Accent2 2 3 2 5" xfId="785" xr:uid="{00000000-0005-0000-0000-0000DA010000}"/>
    <cellStyle name="20% - Accent2 2 3 3" xfId="786" xr:uid="{00000000-0005-0000-0000-0000DB010000}"/>
    <cellStyle name="20% - Accent2 2 3 3 2" xfId="787" xr:uid="{00000000-0005-0000-0000-0000DC010000}"/>
    <cellStyle name="20% - Accent2 2 3 3 2 2" xfId="788" xr:uid="{00000000-0005-0000-0000-0000DD010000}"/>
    <cellStyle name="20% - Accent2 2 3 3 2 2 2" xfId="789" xr:uid="{00000000-0005-0000-0000-0000DE010000}"/>
    <cellStyle name="20% - Accent2 2 3 3 2 3" xfId="790" xr:uid="{00000000-0005-0000-0000-0000DF010000}"/>
    <cellStyle name="20% - Accent2 2 3 3 3" xfId="791" xr:uid="{00000000-0005-0000-0000-0000E0010000}"/>
    <cellStyle name="20% - Accent2 2 3 3 3 2" xfId="792" xr:uid="{00000000-0005-0000-0000-0000E1010000}"/>
    <cellStyle name="20% - Accent2 2 3 3 4" xfId="793" xr:uid="{00000000-0005-0000-0000-0000E2010000}"/>
    <cellStyle name="20% - Accent2 2 3 4" xfId="794" xr:uid="{00000000-0005-0000-0000-0000E3010000}"/>
    <cellStyle name="20% - Accent2 2 3 4 2" xfId="795" xr:uid="{00000000-0005-0000-0000-0000E4010000}"/>
    <cellStyle name="20% - Accent2 2 3 4 2 2" xfId="796" xr:uid="{00000000-0005-0000-0000-0000E5010000}"/>
    <cellStyle name="20% - Accent2 2 3 4 3" xfId="797" xr:uid="{00000000-0005-0000-0000-0000E6010000}"/>
    <cellStyle name="20% - Accent2 2 3 5" xfId="798" xr:uid="{00000000-0005-0000-0000-0000E7010000}"/>
    <cellStyle name="20% - Accent2 2 3 5 2" xfId="799" xr:uid="{00000000-0005-0000-0000-0000E8010000}"/>
    <cellStyle name="20% - Accent2 2 3 6" xfId="800" xr:uid="{00000000-0005-0000-0000-0000E9010000}"/>
    <cellStyle name="20% - Accent2 2 4" xfId="801" xr:uid="{00000000-0005-0000-0000-0000EA010000}"/>
    <cellStyle name="20% - Accent2 2 4 2" xfId="802" xr:uid="{00000000-0005-0000-0000-0000EB010000}"/>
    <cellStyle name="20% - Accent2 2 4 2 2" xfId="803" xr:uid="{00000000-0005-0000-0000-0000EC010000}"/>
    <cellStyle name="20% - Accent2 2 4 2 2 2" xfId="804" xr:uid="{00000000-0005-0000-0000-0000ED010000}"/>
    <cellStyle name="20% - Accent2 2 4 2 2 2 2" xfId="805" xr:uid="{00000000-0005-0000-0000-0000EE010000}"/>
    <cellStyle name="20% - Accent2 2 4 2 2 2 2 2" xfId="806" xr:uid="{00000000-0005-0000-0000-0000EF010000}"/>
    <cellStyle name="20% - Accent2 2 4 2 2 2 3" xfId="807" xr:uid="{00000000-0005-0000-0000-0000F0010000}"/>
    <cellStyle name="20% - Accent2 2 4 2 2 3" xfId="808" xr:uid="{00000000-0005-0000-0000-0000F1010000}"/>
    <cellStyle name="20% - Accent2 2 4 2 2 3 2" xfId="809" xr:uid="{00000000-0005-0000-0000-0000F2010000}"/>
    <cellStyle name="20% - Accent2 2 4 2 2 4" xfId="810" xr:uid="{00000000-0005-0000-0000-0000F3010000}"/>
    <cellStyle name="20% - Accent2 2 4 2 3" xfId="811" xr:uid="{00000000-0005-0000-0000-0000F4010000}"/>
    <cellStyle name="20% - Accent2 2 4 2 3 2" xfId="812" xr:uid="{00000000-0005-0000-0000-0000F5010000}"/>
    <cellStyle name="20% - Accent2 2 4 2 3 2 2" xfId="813" xr:uid="{00000000-0005-0000-0000-0000F6010000}"/>
    <cellStyle name="20% - Accent2 2 4 2 3 3" xfId="814" xr:uid="{00000000-0005-0000-0000-0000F7010000}"/>
    <cellStyle name="20% - Accent2 2 4 2 4" xfId="815" xr:uid="{00000000-0005-0000-0000-0000F8010000}"/>
    <cellStyle name="20% - Accent2 2 4 2 4 2" xfId="816" xr:uid="{00000000-0005-0000-0000-0000F9010000}"/>
    <cellStyle name="20% - Accent2 2 4 2 5" xfId="817" xr:uid="{00000000-0005-0000-0000-0000FA010000}"/>
    <cellStyle name="20% - Accent2 2 4 3" xfId="818" xr:uid="{00000000-0005-0000-0000-0000FB010000}"/>
    <cellStyle name="20% - Accent2 2 4 3 2" xfId="819" xr:uid="{00000000-0005-0000-0000-0000FC010000}"/>
    <cellStyle name="20% - Accent2 2 4 3 2 2" xfId="820" xr:uid="{00000000-0005-0000-0000-0000FD010000}"/>
    <cellStyle name="20% - Accent2 2 4 3 2 2 2" xfId="821" xr:uid="{00000000-0005-0000-0000-0000FE010000}"/>
    <cellStyle name="20% - Accent2 2 4 3 2 3" xfId="822" xr:uid="{00000000-0005-0000-0000-0000FF010000}"/>
    <cellStyle name="20% - Accent2 2 4 3 3" xfId="823" xr:uid="{00000000-0005-0000-0000-000000020000}"/>
    <cellStyle name="20% - Accent2 2 4 3 3 2" xfId="824" xr:uid="{00000000-0005-0000-0000-000001020000}"/>
    <cellStyle name="20% - Accent2 2 4 3 4" xfId="825" xr:uid="{00000000-0005-0000-0000-000002020000}"/>
    <cellStyle name="20% - Accent2 2 4 4" xfId="826" xr:uid="{00000000-0005-0000-0000-000003020000}"/>
    <cellStyle name="20% - Accent2 2 4 4 2" xfId="827" xr:uid="{00000000-0005-0000-0000-000004020000}"/>
    <cellStyle name="20% - Accent2 2 4 4 2 2" xfId="828" xr:uid="{00000000-0005-0000-0000-000005020000}"/>
    <cellStyle name="20% - Accent2 2 4 4 3" xfId="829" xr:uid="{00000000-0005-0000-0000-000006020000}"/>
    <cellStyle name="20% - Accent2 2 4 5" xfId="830" xr:uid="{00000000-0005-0000-0000-000007020000}"/>
    <cellStyle name="20% - Accent2 2 4 5 2" xfId="831" xr:uid="{00000000-0005-0000-0000-000008020000}"/>
    <cellStyle name="20% - Accent2 2 4 6" xfId="832" xr:uid="{00000000-0005-0000-0000-000009020000}"/>
    <cellStyle name="20% - Accent2 2 5" xfId="833" xr:uid="{00000000-0005-0000-0000-00000A020000}"/>
    <cellStyle name="20% - Accent2 2 5 2" xfId="834" xr:uid="{00000000-0005-0000-0000-00000B020000}"/>
    <cellStyle name="20% - Accent2 2 5 2 2" xfId="835" xr:uid="{00000000-0005-0000-0000-00000C020000}"/>
    <cellStyle name="20% - Accent2 2 5 2 2 2" xfId="836" xr:uid="{00000000-0005-0000-0000-00000D020000}"/>
    <cellStyle name="20% - Accent2 2 5 2 2 2 2" xfId="837" xr:uid="{00000000-0005-0000-0000-00000E020000}"/>
    <cellStyle name="20% - Accent2 2 5 2 2 2 2 2" xfId="838" xr:uid="{00000000-0005-0000-0000-00000F020000}"/>
    <cellStyle name="20% - Accent2 2 5 2 2 2 3" xfId="839" xr:uid="{00000000-0005-0000-0000-000010020000}"/>
    <cellStyle name="20% - Accent2 2 5 2 2 3" xfId="840" xr:uid="{00000000-0005-0000-0000-000011020000}"/>
    <cellStyle name="20% - Accent2 2 5 2 2 3 2" xfId="841" xr:uid="{00000000-0005-0000-0000-000012020000}"/>
    <cellStyle name="20% - Accent2 2 5 2 2 4" xfId="842" xr:uid="{00000000-0005-0000-0000-000013020000}"/>
    <cellStyle name="20% - Accent2 2 5 2 3" xfId="843" xr:uid="{00000000-0005-0000-0000-000014020000}"/>
    <cellStyle name="20% - Accent2 2 5 2 3 2" xfId="844" xr:uid="{00000000-0005-0000-0000-000015020000}"/>
    <cellStyle name="20% - Accent2 2 5 2 3 2 2" xfId="845" xr:uid="{00000000-0005-0000-0000-000016020000}"/>
    <cellStyle name="20% - Accent2 2 5 2 3 3" xfId="846" xr:uid="{00000000-0005-0000-0000-000017020000}"/>
    <cellStyle name="20% - Accent2 2 5 2 4" xfId="847" xr:uid="{00000000-0005-0000-0000-000018020000}"/>
    <cellStyle name="20% - Accent2 2 5 2 4 2" xfId="848" xr:uid="{00000000-0005-0000-0000-000019020000}"/>
    <cellStyle name="20% - Accent2 2 5 2 5" xfId="849" xr:uid="{00000000-0005-0000-0000-00001A020000}"/>
    <cellStyle name="20% - Accent2 2 5 3" xfId="850" xr:uid="{00000000-0005-0000-0000-00001B020000}"/>
    <cellStyle name="20% - Accent2 2 5 3 2" xfId="851" xr:uid="{00000000-0005-0000-0000-00001C020000}"/>
    <cellStyle name="20% - Accent2 2 5 3 2 2" xfId="852" xr:uid="{00000000-0005-0000-0000-00001D020000}"/>
    <cellStyle name="20% - Accent2 2 5 3 2 2 2" xfId="853" xr:uid="{00000000-0005-0000-0000-00001E020000}"/>
    <cellStyle name="20% - Accent2 2 5 3 2 3" xfId="854" xr:uid="{00000000-0005-0000-0000-00001F020000}"/>
    <cellStyle name="20% - Accent2 2 5 3 3" xfId="855" xr:uid="{00000000-0005-0000-0000-000020020000}"/>
    <cellStyle name="20% - Accent2 2 5 3 3 2" xfId="856" xr:uid="{00000000-0005-0000-0000-000021020000}"/>
    <cellStyle name="20% - Accent2 2 5 3 4" xfId="857" xr:uid="{00000000-0005-0000-0000-000022020000}"/>
    <cellStyle name="20% - Accent2 2 5 4" xfId="858" xr:uid="{00000000-0005-0000-0000-000023020000}"/>
    <cellStyle name="20% - Accent2 2 5 4 2" xfId="859" xr:uid="{00000000-0005-0000-0000-000024020000}"/>
    <cellStyle name="20% - Accent2 2 5 4 2 2" xfId="860" xr:uid="{00000000-0005-0000-0000-000025020000}"/>
    <cellStyle name="20% - Accent2 2 5 4 3" xfId="861" xr:uid="{00000000-0005-0000-0000-000026020000}"/>
    <cellStyle name="20% - Accent2 2 5 5" xfId="862" xr:uid="{00000000-0005-0000-0000-000027020000}"/>
    <cellStyle name="20% - Accent2 2 5 5 2" xfId="863" xr:uid="{00000000-0005-0000-0000-000028020000}"/>
    <cellStyle name="20% - Accent2 2 5 6" xfId="864" xr:uid="{00000000-0005-0000-0000-000029020000}"/>
    <cellStyle name="20% - Accent2 2 6" xfId="865" xr:uid="{00000000-0005-0000-0000-00002A020000}"/>
    <cellStyle name="20% - Accent2 2 6 2" xfId="866" xr:uid="{00000000-0005-0000-0000-00002B020000}"/>
    <cellStyle name="20% - Accent2 2 6 2 2" xfId="867" xr:uid="{00000000-0005-0000-0000-00002C020000}"/>
    <cellStyle name="20% - Accent2 2 6 2 2 2" xfId="868" xr:uid="{00000000-0005-0000-0000-00002D020000}"/>
    <cellStyle name="20% - Accent2 2 6 2 2 2 2" xfId="869" xr:uid="{00000000-0005-0000-0000-00002E020000}"/>
    <cellStyle name="20% - Accent2 2 6 2 2 3" xfId="870" xr:uid="{00000000-0005-0000-0000-00002F020000}"/>
    <cellStyle name="20% - Accent2 2 6 2 3" xfId="871" xr:uid="{00000000-0005-0000-0000-000030020000}"/>
    <cellStyle name="20% - Accent2 2 6 2 3 2" xfId="872" xr:uid="{00000000-0005-0000-0000-000031020000}"/>
    <cellStyle name="20% - Accent2 2 6 2 4" xfId="873" xr:uid="{00000000-0005-0000-0000-000032020000}"/>
    <cellStyle name="20% - Accent2 2 6 3" xfId="874" xr:uid="{00000000-0005-0000-0000-000033020000}"/>
    <cellStyle name="20% - Accent2 2 6 3 2" xfId="875" xr:uid="{00000000-0005-0000-0000-000034020000}"/>
    <cellStyle name="20% - Accent2 2 6 3 2 2" xfId="876" xr:uid="{00000000-0005-0000-0000-000035020000}"/>
    <cellStyle name="20% - Accent2 2 6 3 3" xfId="877" xr:uid="{00000000-0005-0000-0000-000036020000}"/>
    <cellStyle name="20% - Accent2 2 6 4" xfId="878" xr:uid="{00000000-0005-0000-0000-000037020000}"/>
    <cellStyle name="20% - Accent2 2 6 4 2" xfId="879" xr:uid="{00000000-0005-0000-0000-000038020000}"/>
    <cellStyle name="20% - Accent2 2 6 5" xfId="880" xr:uid="{00000000-0005-0000-0000-000039020000}"/>
    <cellStyle name="20% - Accent2 2 7" xfId="881" xr:uid="{00000000-0005-0000-0000-00003A020000}"/>
    <cellStyle name="20% - Accent2 2 7 2" xfId="882" xr:uid="{00000000-0005-0000-0000-00003B020000}"/>
    <cellStyle name="20% - Accent2 2 7 2 2" xfId="883" xr:uid="{00000000-0005-0000-0000-00003C020000}"/>
    <cellStyle name="20% - Accent2 2 7 2 2 2" xfId="884" xr:uid="{00000000-0005-0000-0000-00003D020000}"/>
    <cellStyle name="20% - Accent2 2 7 2 3" xfId="885" xr:uid="{00000000-0005-0000-0000-00003E020000}"/>
    <cellStyle name="20% - Accent2 2 7 3" xfId="886" xr:uid="{00000000-0005-0000-0000-00003F020000}"/>
    <cellStyle name="20% - Accent2 2 7 3 2" xfId="887" xr:uid="{00000000-0005-0000-0000-000040020000}"/>
    <cellStyle name="20% - Accent2 2 7 4" xfId="888" xr:uid="{00000000-0005-0000-0000-000041020000}"/>
    <cellStyle name="20% - Accent2 2 8" xfId="889" xr:uid="{00000000-0005-0000-0000-000042020000}"/>
    <cellStyle name="20% - Accent2 2 8 2" xfId="890" xr:uid="{00000000-0005-0000-0000-000043020000}"/>
    <cellStyle name="20% - Accent2 2 8 2 2" xfId="891" xr:uid="{00000000-0005-0000-0000-000044020000}"/>
    <cellStyle name="20% - Accent2 2 8 3" xfId="892" xr:uid="{00000000-0005-0000-0000-000045020000}"/>
    <cellStyle name="20% - Accent2 2 9" xfId="893" xr:uid="{00000000-0005-0000-0000-000046020000}"/>
    <cellStyle name="20% - Accent2 2 9 2" xfId="894" xr:uid="{00000000-0005-0000-0000-000047020000}"/>
    <cellStyle name="20% - Accent2 3" xfId="895" xr:uid="{00000000-0005-0000-0000-000048020000}"/>
    <cellStyle name="20% - Accent2 3 2" xfId="896" xr:uid="{00000000-0005-0000-0000-000049020000}"/>
    <cellStyle name="20% - Accent2 3 2 2" xfId="897" xr:uid="{00000000-0005-0000-0000-00004A020000}"/>
    <cellStyle name="20% - Accent2 3 2 2 2" xfId="898" xr:uid="{00000000-0005-0000-0000-00004B020000}"/>
    <cellStyle name="20% - Accent2 3 2 2 2 2" xfId="899" xr:uid="{00000000-0005-0000-0000-00004C020000}"/>
    <cellStyle name="20% - Accent2 3 2 2 2 2 2" xfId="900" xr:uid="{00000000-0005-0000-0000-00004D020000}"/>
    <cellStyle name="20% - Accent2 3 2 2 2 2 2 2" xfId="901" xr:uid="{00000000-0005-0000-0000-00004E020000}"/>
    <cellStyle name="20% - Accent2 3 2 2 2 2 3" xfId="902" xr:uid="{00000000-0005-0000-0000-00004F020000}"/>
    <cellStyle name="20% - Accent2 3 2 2 2 3" xfId="903" xr:uid="{00000000-0005-0000-0000-000050020000}"/>
    <cellStyle name="20% - Accent2 3 2 2 2 3 2" xfId="904" xr:uid="{00000000-0005-0000-0000-000051020000}"/>
    <cellStyle name="20% - Accent2 3 2 2 2 4" xfId="905" xr:uid="{00000000-0005-0000-0000-000052020000}"/>
    <cellStyle name="20% - Accent2 3 2 2 3" xfId="906" xr:uid="{00000000-0005-0000-0000-000053020000}"/>
    <cellStyle name="20% - Accent2 3 2 2 3 2" xfId="907" xr:uid="{00000000-0005-0000-0000-000054020000}"/>
    <cellStyle name="20% - Accent2 3 2 2 3 2 2" xfId="908" xr:uid="{00000000-0005-0000-0000-000055020000}"/>
    <cellStyle name="20% - Accent2 3 2 2 3 3" xfId="909" xr:uid="{00000000-0005-0000-0000-000056020000}"/>
    <cellStyle name="20% - Accent2 3 2 2 4" xfId="910" xr:uid="{00000000-0005-0000-0000-000057020000}"/>
    <cellStyle name="20% - Accent2 3 2 2 4 2" xfId="911" xr:uid="{00000000-0005-0000-0000-000058020000}"/>
    <cellStyle name="20% - Accent2 3 2 2 5" xfId="912" xr:uid="{00000000-0005-0000-0000-000059020000}"/>
    <cellStyle name="20% - Accent2 3 2 3" xfId="913" xr:uid="{00000000-0005-0000-0000-00005A020000}"/>
    <cellStyle name="20% - Accent2 3 2 3 2" xfId="914" xr:uid="{00000000-0005-0000-0000-00005B020000}"/>
    <cellStyle name="20% - Accent2 3 2 3 2 2" xfId="915" xr:uid="{00000000-0005-0000-0000-00005C020000}"/>
    <cellStyle name="20% - Accent2 3 2 3 2 2 2" xfId="916" xr:uid="{00000000-0005-0000-0000-00005D020000}"/>
    <cellStyle name="20% - Accent2 3 2 3 2 3" xfId="917" xr:uid="{00000000-0005-0000-0000-00005E020000}"/>
    <cellStyle name="20% - Accent2 3 2 3 3" xfId="918" xr:uid="{00000000-0005-0000-0000-00005F020000}"/>
    <cellStyle name="20% - Accent2 3 2 3 3 2" xfId="919" xr:uid="{00000000-0005-0000-0000-000060020000}"/>
    <cellStyle name="20% - Accent2 3 2 3 4" xfId="920" xr:uid="{00000000-0005-0000-0000-000061020000}"/>
    <cellStyle name="20% - Accent2 3 2 4" xfId="921" xr:uid="{00000000-0005-0000-0000-000062020000}"/>
    <cellStyle name="20% - Accent2 3 2 4 2" xfId="922" xr:uid="{00000000-0005-0000-0000-000063020000}"/>
    <cellStyle name="20% - Accent2 3 2 4 2 2" xfId="923" xr:uid="{00000000-0005-0000-0000-000064020000}"/>
    <cellStyle name="20% - Accent2 3 2 4 3" xfId="924" xr:uid="{00000000-0005-0000-0000-000065020000}"/>
    <cellStyle name="20% - Accent2 3 2 5" xfId="925" xr:uid="{00000000-0005-0000-0000-000066020000}"/>
    <cellStyle name="20% - Accent2 3 2 5 2" xfId="926" xr:uid="{00000000-0005-0000-0000-000067020000}"/>
    <cellStyle name="20% - Accent2 3 2 6" xfId="927" xr:uid="{00000000-0005-0000-0000-000068020000}"/>
    <cellStyle name="20% - Accent2 3 3" xfId="928" xr:uid="{00000000-0005-0000-0000-000069020000}"/>
    <cellStyle name="20% - Accent2 3 3 2" xfId="929" xr:uid="{00000000-0005-0000-0000-00006A020000}"/>
    <cellStyle name="20% - Accent2 3 3 2 2" xfId="930" xr:uid="{00000000-0005-0000-0000-00006B020000}"/>
    <cellStyle name="20% - Accent2 3 3 2 2 2" xfId="931" xr:uid="{00000000-0005-0000-0000-00006C020000}"/>
    <cellStyle name="20% - Accent2 3 3 2 2 2 2" xfId="932" xr:uid="{00000000-0005-0000-0000-00006D020000}"/>
    <cellStyle name="20% - Accent2 3 3 2 2 2 2 2" xfId="933" xr:uid="{00000000-0005-0000-0000-00006E020000}"/>
    <cellStyle name="20% - Accent2 3 3 2 2 2 3" xfId="934" xr:uid="{00000000-0005-0000-0000-00006F020000}"/>
    <cellStyle name="20% - Accent2 3 3 2 2 3" xfId="935" xr:uid="{00000000-0005-0000-0000-000070020000}"/>
    <cellStyle name="20% - Accent2 3 3 2 2 3 2" xfId="936" xr:uid="{00000000-0005-0000-0000-000071020000}"/>
    <cellStyle name="20% - Accent2 3 3 2 2 4" xfId="937" xr:uid="{00000000-0005-0000-0000-000072020000}"/>
    <cellStyle name="20% - Accent2 3 3 2 3" xfId="938" xr:uid="{00000000-0005-0000-0000-000073020000}"/>
    <cellStyle name="20% - Accent2 3 3 2 3 2" xfId="939" xr:uid="{00000000-0005-0000-0000-000074020000}"/>
    <cellStyle name="20% - Accent2 3 3 2 3 2 2" xfId="940" xr:uid="{00000000-0005-0000-0000-000075020000}"/>
    <cellStyle name="20% - Accent2 3 3 2 3 3" xfId="941" xr:uid="{00000000-0005-0000-0000-000076020000}"/>
    <cellStyle name="20% - Accent2 3 3 2 4" xfId="942" xr:uid="{00000000-0005-0000-0000-000077020000}"/>
    <cellStyle name="20% - Accent2 3 3 2 4 2" xfId="943" xr:uid="{00000000-0005-0000-0000-000078020000}"/>
    <cellStyle name="20% - Accent2 3 3 2 5" xfId="944" xr:uid="{00000000-0005-0000-0000-000079020000}"/>
    <cellStyle name="20% - Accent2 3 3 3" xfId="945" xr:uid="{00000000-0005-0000-0000-00007A020000}"/>
    <cellStyle name="20% - Accent2 3 3 3 2" xfId="946" xr:uid="{00000000-0005-0000-0000-00007B020000}"/>
    <cellStyle name="20% - Accent2 3 3 3 2 2" xfId="947" xr:uid="{00000000-0005-0000-0000-00007C020000}"/>
    <cellStyle name="20% - Accent2 3 3 3 2 2 2" xfId="948" xr:uid="{00000000-0005-0000-0000-00007D020000}"/>
    <cellStyle name="20% - Accent2 3 3 3 2 3" xfId="949" xr:uid="{00000000-0005-0000-0000-00007E020000}"/>
    <cellStyle name="20% - Accent2 3 3 3 3" xfId="950" xr:uid="{00000000-0005-0000-0000-00007F020000}"/>
    <cellStyle name="20% - Accent2 3 3 3 3 2" xfId="951" xr:uid="{00000000-0005-0000-0000-000080020000}"/>
    <cellStyle name="20% - Accent2 3 3 3 4" xfId="952" xr:uid="{00000000-0005-0000-0000-000081020000}"/>
    <cellStyle name="20% - Accent2 3 3 4" xfId="953" xr:uid="{00000000-0005-0000-0000-000082020000}"/>
    <cellStyle name="20% - Accent2 3 3 4 2" xfId="954" xr:uid="{00000000-0005-0000-0000-000083020000}"/>
    <cellStyle name="20% - Accent2 3 3 4 2 2" xfId="955" xr:uid="{00000000-0005-0000-0000-000084020000}"/>
    <cellStyle name="20% - Accent2 3 3 4 3" xfId="956" xr:uid="{00000000-0005-0000-0000-000085020000}"/>
    <cellStyle name="20% - Accent2 3 3 5" xfId="957" xr:uid="{00000000-0005-0000-0000-000086020000}"/>
    <cellStyle name="20% - Accent2 3 3 5 2" xfId="958" xr:uid="{00000000-0005-0000-0000-000087020000}"/>
    <cellStyle name="20% - Accent2 3 3 6" xfId="959" xr:uid="{00000000-0005-0000-0000-000088020000}"/>
    <cellStyle name="20% - Accent2 3 4" xfId="960" xr:uid="{00000000-0005-0000-0000-000089020000}"/>
    <cellStyle name="20% - Accent2 3 4 2" xfId="961" xr:uid="{00000000-0005-0000-0000-00008A020000}"/>
    <cellStyle name="20% - Accent2 3 4 2 2" xfId="962" xr:uid="{00000000-0005-0000-0000-00008B020000}"/>
    <cellStyle name="20% - Accent2 3 4 2 2 2" xfId="963" xr:uid="{00000000-0005-0000-0000-00008C020000}"/>
    <cellStyle name="20% - Accent2 3 4 2 2 2 2" xfId="964" xr:uid="{00000000-0005-0000-0000-00008D020000}"/>
    <cellStyle name="20% - Accent2 3 4 2 2 3" xfId="965" xr:uid="{00000000-0005-0000-0000-00008E020000}"/>
    <cellStyle name="20% - Accent2 3 4 2 3" xfId="966" xr:uid="{00000000-0005-0000-0000-00008F020000}"/>
    <cellStyle name="20% - Accent2 3 4 2 3 2" xfId="967" xr:uid="{00000000-0005-0000-0000-000090020000}"/>
    <cellStyle name="20% - Accent2 3 4 2 4" xfId="968" xr:uid="{00000000-0005-0000-0000-000091020000}"/>
    <cellStyle name="20% - Accent2 3 4 3" xfId="969" xr:uid="{00000000-0005-0000-0000-000092020000}"/>
    <cellStyle name="20% - Accent2 3 4 3 2" xfId="970" xr:uid="{00000000-0005-0000-0000-000093020000}"/>
    <cellStyle name="20% - Accent2 3 4 3 2 2" xfId="971" xr:uid="{00000000-0005-0000-0000-000094020000}"/>
    <cellStyle name="20% - Accent2 3 4 3 3" xfId="972" xr:uid="{00000000-0005-0000-0000-000095020000}"/>
    <cellStyle name="20% - Accent2 3 4 4" xfId="973" xr:uid="{00000000-0005-0000-0000-000096020000}"/>
    <cellStyle name="20% - Accent2 3 4 4 2" xfId="974" xr:uid="{00000000-0005-0000-0000-000097020000}"/>
    <cellStyle name="20% - Accent2 3 4 5" xfId="975" xr:uid="{00000000-0005-0000-0000-000098020000}"/>
    <cellStyle name="20% - Accent2 3 5" xfId="976" xr:uid="{00000000-0005-0000-0000-000099020000}"/>
    <cellStyle name="20% - Accent2 3 5 2" xfId="977" xr:uid="{00000000-0005-0000-0000-00009A020000}"/>
    <cellStyle name="20% - Accent2 3 5 2 2" xfId="978" xr:uid="{00000000-0005-0000-0000-00009B020000}"/>
    <cellStyle name="20% - Accent2 3 5 2 2 2" xfId="979" xr:uid="{00000000-0005-0000-0000-00009C020000}"/>
    <cellStyle name="20% - Accent2 3 5 2 3" xfId="980" xr:uid="{00000000-0005-0000-0000-00009D020000}"/>
    <cellStyle name="20% - Accent2 3 5 3" xfId="981" xr:uid="{00000000-0005-0000-0000-00009E020000}"/>
    <cellStyle name="20% - Accent2 3 5 3 2" xfId="982" xr:uid="{00000000-0005-0000-0000-00009F020000}"/>
    <cellStyle name="20% - Accent2 3 5 4" xfId="983" xr:uid="{00000000-0005-0000-0000-0000A0020000}"/>
    <cellStyle name="20% - Accent2 3 6" xfId="984" xr:uid="{00000000-0005-0000-0000-0000A1020000}"/>
    <cellStyle name="20% - Accent2 3 6 2" xfId="985" xr:uid="{00000000-0005-0000-0000-0000A2020000}"/>
    <cellStyle name="20% - Accent2 3 6 2 2" xfId="986" xr:uid="{00000000-0005-0000-0000-0000A3020000}"/>
    <cellStyle name="20% - Accent2 3 6 3" xfId="987" xr:uid="{00000000-0005-0000-0000-0000A4020000}"/>
    <cellStyle name="20% - Accent2 3 7" xfId="988" xr:uid="{00000000-0005-0000-0000-0000A5020000}"/>
    <cellStyle name="20% - Accent2 3 7 2" xfId="989" xr:uid="{00000000-0005-0000-0000-0000A6020000}"/>
    <cellStyle name="20% - Accent2 3 8" xfId="990" xr:uid="{00000000-0005-0000-0000-0000A7020000}"/>
    <cellStyle name="20% - Accent2 4" xfId="991" xr:uid="{00000000-0005-0000-0000-0000A8020000}"/>
    <cellStyle name="20% - Accent2 4 2" xfId="992" xr:uid="{00000000-0005-0000-0000-0000A9020000}"/>
    <cellStyle name="20% - Accent2 4 2 2" xfId="993" xr:uid="{00000000-0005-0000-0000-0000AA020000}"/>
    <cellStyle name="20% - Accent2 4 2 2 2" xfId="994" xr:uid="{00000000-0005-0000-0000-0000AB020000}"/>
    <cellStyle name="20% - Accent2 4 2 2 2 2" xfId="995" xr:uid="{00000000-0005-0000-0000-0000AC020000}"/>
    <cellStyle name="20% - Accent2 4 2 2 2 2 2" xfId="996" xr:uid="{00000000-0005-0000-0000-0000AD020000}"/>
    <cellStyle name="20% - Accent2 4 2 2 2 2 2 2" xfId="997" xr:uid="{00000000-0005-0000-0000-0000AE020000}"/>
    <cellStyle name="20% - Accent2 4 2 2 2 2 3" xfId="998" xr:uid="{00000000-0005-0000-0000-0000AF020000}"/>
    <cellStyle name="20% - Accent2 4 2 2 2 3" xfId="999" xr:uid="{00000000-0005-0000-0000-0000B0020000}"/>
    <cellStyle name="20% - Accent2 4 2 2 2 3 2" xfId="1000" xr:uid="{00000000-0005-0000-0000-0000B1020000}"/>
    <cellStyle name="20% - Accent2 4 2 2 2 4" xfId="1001" xr:uid="{00000000-0005-0000-0000-0000B2020000}"/>
    <cellStyle name="20% - Accent2 4 2 2 3" xfId="1002" xr:uid="{00000000-0005-0000-0000-0000B3020000}"/>
    <cellStyle name="20% - Accent2 4 2 2 3 2" xfId="1003" xr:uid="{00000000-0005-0000-0000-0000B4020000}"/>
    <cellStyle name="20% - Accent2 4 2 2 3 2 2" xfId="1004" xr:uid="{00000000-0005-0000-0000-0000B5020000}"/>
    <cellStyle name="20% - Accent2 4 2 2 3 3" xfId="1005" xr:uid="{00000000-0005-0000-0000-0000B6020000}"/>
    <cellStyle name="20% - Accent2 4 2 2 4" xfId="1006" xr:uid="{00000000-0005-0000-0000-0000B7020000}"/>
    <cellStyle name="20% - Accent2 4 2 2 4 2" xfId="1007" xr:uid="{00000000-0005-0000-0000-0000B8020000}"/>
    <cellStyle name="20% - Accent2 4 2 2 5" xfId="1008" xr:uid="{00000000-0005-0000-0000-0000B9020000}"/>
    <cellStyle name="20% - Accent2 4 2 3" xfId="1009" xr:uid="{00000000-0005-0000-0000-0000BA020000}"/>
    <cellStyle name="20% - Accent2 4 2 3 2" xfId="1010" xr:uid="{00000000-0005-0000-0000-0000BB020000}"/>
    <cellStyle name="20% - Accent2 4 2 3 2 2" xfId="1011" xr:uid="{00000000-0005-0000-0000-0000BC020000}"/>
    <cellStyle name="20% - Accent2 4 2 3 2 2 2" xfId="1012" xr:uid="{00000000-0005-0000-0000-0000BD020000}"/>
    <cellStyle name="20% - Accent2 4 2 3 2 3" xfId="1013" xr:uid="{00000000-0005-0000-0000-0000BE020000}"/>
    <cellStyle name="20% - Accent2 4 2 3 3" xfId="1014" xr:uid="{00000000-0005-0000-0000-0000BF020000}"/>
    <cellStyle name="20% - Accent2 4 2 3 3 2" xfId="1015" xr:uid="{00000000-0005-0000-0000-0000C0020000}"/>
    <cellStyle name="20% - Accent2 4 2 3 4" xfId="1016" xr:uid="{00000000-0005-0000-0000-0000C1020000}"/>
    <cellStyle name="20% - Accent2 4 2 4" xfId="1017" xr:uid="{00000000-0005-0000-0000-0000C2020000}"/>
    <cellStyle name="20% - Accent2 4 2 4 2" xfId="1018" xr:uid="{00000000-0005-0000-0000-0000C3020000}"/>
    <cellStyle name="20% - Accent2 4 2 4 2 2" xfId="1019" xr:uid="{00000000-0005-0000-0000-0000C4020000}"/>
    <cellStyle name="20% - Accent2 4 2 4 3" xfId="1020" xr:uid="{00000000-0005-0000-0000-0000C5020000}"/>
    <cellStyle name="20% - Accent2 4 2 5" xfId="1021" xr:uid="{00000000-0005-0000-0000-0000C6020000}"/>
    <cellStyle name="20% - Accent2 4 2 5 2" xfId="1022" xr:uid="{00000000-0005-0000-0000-0000C7020000}"/>
    <cellStyle name="20% - Accent2 4 2 6" xfId="1023" xr:uid="{00000000-0005-0000-0000-0000C8020000}"/>
    <cellStyle name="20% - Accent2 4 3" xfId="1024" xr:uid="{00000000-0005-0000-0000-0000C9020000}"/>
    <cellStyle name="20% - Accent2 4 3 2" xfId="1025" xr:uid="{00000000-0005-0000-0000-0000CA020000}"/>
    <cellStyle name="20% - Accent2 4 3 2 2" xfId="1026" xr:uid="{00000000-0005-0000-0000-0000CB020000}"/>
    <cellStyle name="20% - Accent2 4 3 2 2 2" xfId="1027" xr:uid="{00000000-0005-0000-0000-0000CC020000}"/>
    <cellStyle name="20% - Accent2 4 3 2 2 2 2" xfId="1028" xr:uid="{00000000-0005-0000-0000-0000CD020000}"/>
    <cellStyle name="20% - Accent2 4 3 2 2 3" xfId="1029" xr:uid="{00000000-0005-0000-0000-0000CE020000}"/>
    <cellStyle name="20% - Accent2 4 3 2 3" xfId="1030" xr:uid="{00000000-0005-0000-0000-0000CF020000}"/>
    <cellStyle name="20% - Accent2 4 3 2 3 2" xfId="1031" xr:uid="{00000000-0005-0000-0000-0000D0020000}"/>
    <cellStyle name="20% - Accent2 4 3 2 4" xfId="1032" xr:uid="{00000000-0005-0000-0000-0000D1020000}"/>
    <cellStyle name="20% - Accent2 4 3 3" xfId="1033" xr:uid="{00000000-0005-0000-0000-0000D2020000}"/>
    <cellStyle name="20% - Accent2 4 3 3 2" xfId="1034" xr:uid="{00000000-0005-0000-0000-0000D3020000}"/>
    <cellStyle name="20% - Accent2 4 3 3 2 2" xfId="1035" xr:uid="{00000000-0005-0000-0000-0000D4020000}"/>
    <cellStyle name="20% - Accent2 4 3 3 3" xfId="1036" xr:uid="{00000000-0005-0000-0000-0000D5020000}"/>
    <cellStyle name="20% - Accent2 4 3 4" xfId="1037" xr:uid="{00000000-0005-0000-0000-0000D6020000}"/>
    <cellStyle name="20% - Accent2 4 3 4 2" xfId="1038" xr:uid="{00000000-0005-0000-0000-0000D7020000}"/>
    <cellStyle name="20% - Accent2 4 3 5" xfId="1039" xr:uid="{00000000-0005-0000-0000-0000D8020000}"/>
    <cellStyle name="20% - Accent2 4 4" xfId="1040" xr:uid="{00000000-0005-0000-0000-0000D9020000}"/>
    <cellStyle name="20% - Accent2 4 4 2" xfId="1041" xr:uid="{00000000-0005-0000-0000-0000DA020000}"/>
    <cellStyle name="20% - Accent2 4 4 2 2" xfId="1042" xr:uid="{00000000-0005-0000-0000-0000DB020000}"/>
    <cellStyle name="20% - Accent2 4 4 2 2 2" xfId="1043" xr:uid="{00000000-0005-0000-0000-0000DC020000}"/>
    <cellStyle name="20% - Accent2 4 4 2 3" xfId="1044" xr:uid="{00000000-0005-0000-0000-0000DD020000}"/>
    <cellStyle name="20% - Accent2 4 4 3" xfId="1045" xr:uid="{00000000-0005-0000-0000-0000DE020000}"/>
    <cellStyle name="20% - Accent2 4 4 3 2" xfId="1046" xr:uid="{00000000-0005-0000-0000-0000DF020000}"/>
    <cellStyle name="20% - Accent2 4 4 4" xfId="1047" xr:uid="{00000000-0005-0000-0000-0000E0020000}"/>
    <cellStyle name="20% - Accent2 4 5" xfId="1048" xr:uid="{00000000-0005-0000-0000-0000E1020000}"/>
    <cellStyle name="20% - Accent2 4 5 2" xfId="1049" xr:uid="{00000000-0005-0000-0000-0000E2020000}"/>
    <cellStyle name="20% - Accent2 4 5 2 2" xfId="1050" xr:uid="{00000000-0005-0000-0000-0000E3020000}"/>
    <cellStyle name="20% - Accent2 4 5 3" xfId="1051" xr:uid="{00000000-0005-0000-0000-0000E4020000}"/>
    <cellStyle name="20% - Accent2 4 6" xfId="1052" xr:uid="{00000000-0005-0000-0000-0000E5020000}"/>
    <cellStyle name="20% - Accent2 4 6 2" xfId="1053" xr:uid="{00000000-0005-0000-0000-0000E6020000}"/>
    <cellStyle name="20% - Accent2 4 7" xfId="1054" xr:uid="{00000000-0005-0000-0000-0000E7020000}"/>
    <cellStyle name="20% - Accent2 5" xfId="1055" xr:uid="{00000000-0005-0000-0000-0000E8020000}"/>
    <cellStyle name="20% - Accent2 5 2" xfId="1056" xr:uid="{00000000-0005-0000-0000-0000E9020000}"/>
    <cellStyle name="20% - Accent2 5 2 2" xfId="1057" xr:uid="{00000000-0005-0000-0000-0000EA020000}"/>
    <cellStyle name="20% - Accent2 5 2 2 2" xfId="1058" xr:uid="{00000000-0005-0000-0000-0000EB020000}"/>
    <cellStyle name="20% - Accent2 5 2 2 2 2" xfId="1059" xr:uid="{00000000-0005-0000-0000-0000EC020000}"/>
    <cellStyle name="20% - Accent2 5 2 2 2 2 2" xfId="1060" xr:uid="{00000000-0005-0000-0000-0000ED020000}"/>
    <cellStyle name="20% - Accent2 5 2 2 2 3" xfId="1061" xr:uid="{00000000-0005-0000-0000-0000EE020000}"/>
    <cellStyle name="20% - Accent2 5 2 2 3" xfId="1062" xr:uid="{00000000-0005-0000-0000-0000EF020000}"/>
    <cellStyle name="20% - Accent2 5 2 2 3 2" xfId="1063" xr:uid="{00000000-0005-0000-0000-0000F0020000}"/>
    <cellStyle name="20% - Accent2 5 2 2 4" xfId="1064" xr:uid="{00000000-0005-0000-0000-0000F1020000}"/>
    <cellStyle name="20% - Accent2 5 2 3" xfId="1065" xr:uid="{00000000-0005-0000-0000-0000F2020000}"/>
    <cellStyle name="20% - Accent2 5 2 3 2" xfId="1066" xr:uid="{00000000-0005-0000-0000-0000F3020000}"/>
    <cellStyle name="20% - Accent2 5 2 3 2 2" xfId="1067" xr:uid="{00000000-0005-0000-0000-0000F4020000}"/>
    <cellStyle name="20% - Accent2 5 2 3 3" xfId="1068" xr:uid="{00000000-0005-0000-0000-0000F5020000}"/>
    <cellStyle name="20% - Accent2 5 2 4" xfId="1069" xr:uid="{00000000-0005-0000-0000-0000F6020000}"/>
    <cellStyle name="20% - Accent2 5 2 4 2" xfId="1070" xr:uid="{00000000-0005-0000-0000-0000F7020000}"/>
    <cellStyle name="20% - Accent2 5 2 5" xfId="1071" xr:uid="{00000000-0005-0000-0000-0000F8020000}"/>
    <cellStyle name="20% - Accent2 5 3" xfId="1072" xr:uid="{00000000-0005-0000-0000-0000F9020000}"/>
    <cellStyle name="20% - Accent2 5 3 2" xfId="1073" xr:uid="{00000000-0005-0000-0000-0000FA020000}"/>
    <cellStyle name="20% - Accent2 5 3 2 2" xfId="1074" xr:uid="{00000000-0005-0000-0000-0000FB020000}"/>
    <cellStyle name="20% - Accent2 5 3 2 2 2" xfId="1075" xr:uid="{00000000-0005-0000-0000-0000FC020000}"/>
    <cellStyle name="20% - Accent2 5 3 2 3" xfId="1076" xr:uid="{00000000-0005-0000-0000-0000FD020000}"/>
    <cellStyle name="20% - Accent2 5 3 3" xfId="1077" xr:uid="{00000000-0005-0000-0000-0000FE020000}"/>
    <cellStyle name="20% - Accent2 5 3 3 2" xfId="1078" xr:uid="{00000000-0005-0000-0000-0000FF020000}"/>
    <cellStyle name="20% - Accent2 5 3 4" xfId="1079" xr:uid="{00000000-0005-0000-0000-000000030000}"/>
    <cellStyle name="20% - Accent2 5 4" xfId="1080" xr:uid="{00000000-0005-0000-0000-000001030000}"/>
    <cellStyle name="20% - Accent2 5 4 2" xfId="1081" xr:uid="{00000000-0005-0000-0000-000002030000}"/>
    <cellStyle name="20% - Accent2 5 4 2 2" xfId="1082" xr:uid="{00000000-0005-0000-0000-000003030000}"/>
    <cellStyle name="20% - Accent2 5 4 3" xfId="1083" xr:uid="{00000000-0005-0000-0000-000004030000}"/>
    <cellStyle name="20% - Accent2 5 5" xfId="1084" xr:uid="{00000000-0005-0000-0000-000005030000}"/>
    <cellStyle name="20% - Accent2 5 5 2" xfId="1085" xr:uid="{00000000-0005-0000-0000-000006030000}"/>
    <cellStyle name="20% - Accent2 5 6" xfId="1086" xr:uid="{00000000-0005-0000-0000-000007030000}"/>
    <cellStyle name="20% - Accent2 6" xfId="1087" xr:uid="{00000000-0005-0000-0000-000008030000}"/>
    <cellStyle name="20% - Accent2 6 2" xfId="1088" xr:uid="{00000000-0005-0000-0000-000009030000}"/>
    <cellStyle name="20% - Accent2 6 2 2" xfId="1089" xr:uid="{00000000-0005-0000-0000-00000A030000}"/>
    <cellStyle name="20% - Accent2 6 2 2 2" xfId="1090" xr:uid="{00000000-0005-0000-0000-00000B030000}"/>
    <cellStyle name="20% - Accent2 6 2 2 2 2" xfId="1091" xr:uid="{00000000-0005-0000-0000-00000C030000}"/>
    <cellStyle name="20% - Accent2 6 2 2 2 2 2" xfId="1092" xr:uid="{00000000-0005-0000-0000-00000D030000}"/>
    <cellStyle name="20% - Accent2 6 2 2 2 3" xfId="1093" xr:uid="{00000000-0005-0000-0000-00000E030000}"/>
    <cellStyle name="20% - Accent2 6 2 2 3" xfId="1094" xr:uid="{00000000-0005-0000-0000-00000F030000}"/>
    <cellStyle name="20% - Accent2 6 2 2 3 2" xfId="1095" xr:uid="{00000000-0005-0000-0000-000010030000}"/>
    <cellStyle name="20% - Accent2 6 2 2 4" xfId="1096" xr:uid="{00000000-0005-0000-0000-000011030000}"/>
    <cellStyle name="20% - Accent2 6 2 3" xfId="1097" xr:uid="{00000000-0005-0000-0000-000012030000}"/>
    <cellStyle name="20% - Accent2 6 2 3 2" xfId="1098" xr:uid="{00000000-0005-0000-0000-000013030000}"/>
    <cellStyle name="20% - Accent2 6 2 3 2 2" xfId="1099" xr:uid="{00000000-0005-0000-0000-000014030000}"/>
    <cellStyle name="20% - Accent2 6 2 3 3" xfId="1100" xr:uid="{00000000-0005-0000-0000-000015030000}"/>
    <cellStyle name="20% - Accent2 6 2 4" xfId="1101" xr:uid="{00000000-0005-0000-0000-000016030000}"/>
    <cellStyle name="20% - Accent2 6 2 4 2" xfId="1102" xr:uid="{00000000-0005-0000-0000-000017030000}"/>
    <cellStyle name="20% - Accent2 6 2 5" xfId="1103" xr:uid="{00000000-0005-0000-0000-000018030000}"/>
    <cellStyle name="20% - Accent2 6 3" xfId="1104" xr:uid="{00000000-0005-0000-0000-000019030000}"/>
    <cellStyle name="20% - Accent2 6 3 2" xfId="1105" xr:uid="{00000000-0005-0000-0000-00001A030000}"/>
    <cellStyle name="20% - Accent2 6 3 2 2" xfId="1106" xr:uid="{00000000-0005-0000-0000-00001B030000}"/>
    <cellStyle name="20% - Accent2 6 3 2 2 2" xfId="1107" xr:uid="{00000000-0005-0000-0000-00001C030000}"/>
    <cellStyle name="20% - Accent2 6 3 2 3" xfId="1108" xr:uid="{00000000-0005-0000-0000-00001D030000}"/>
    <cellStyle name="20% - Accent2 6 3 3" xfId="1109" xr:uid="{00000000-0005-0000-0000-00001E030000}"/>
    <cellStyle name="20% - Accent2 6 3 3 2" xfId="1110" xr:uid="{00000000-0005-0000-0000-00001F030000}"/>
    <cellStyle name="20% - Accent2 6 3 4" xfId="1111" xr:uid="{00000000-0005-0000-0000-000020030000}"/>
    <cellStyle name="20% - Accent2 6 4" xfId="1112" xr:uid="{00000000-0005-0000-0000-000021030000}"/>
    <cellStyle name="20% - Accent2 6 4 2" xfId="1113" xr:uid="{00000000-0005-0000-0000-000022030000}"/>
    <cellStyle name="20% - Accent2 6 4 2 2" xfId="1114" xr:uid="{00000000-0005-0000-0000-000023030000}"/>
    <cellStyle name="20% - Accent2 6 4 3" xfId="1115" xr:uid="{00000000-0005-0000-0000-000024030000}"/>
    <cellStyle name="20% - Accent2 6 5" xfId="1116" xr:uid="{00000000-0005-0000-0000-000025030000}"/>
    <cellStyle name="20% - Accent2 6 5 2" xfId="1117" xr:uid="{00000000-0005-0000-0000-000026030000}"/>
    <cellStyle name="20% - Accent2 6 6" xfId="1118" xr:uid="{00000000-0005-0000-0000-000027030000}"/>
    <cellStyle name="20% - Accent2 7" xfId="1119" xr:uid="{00000000-0005-0000-0000-000028030000}"/>
    <cellStyle name="20% - Accent2 7 2" xfId="1120" xr:uid="{00000000-0005-0000-0000-000029030000}"/>
    <cellStyle name="20% - Accent2 7 2 2" xfId="1121" xr:uid="{00000000-0005-0000-0000-00002A030000}"/>
    <cellStyle name="20% - Accent2 7 2 2 2" xfId="1122" xr:uid="{00000000-0005-0000-0000-00002B030000}"/>
    <cellStyle name="20% - Accent2 7 2 2 2 2" xfId="1123" xr:uid="{00000000-0005-0000-0000-00002C030000}"/>
    <cellStyle name="20% - Accent2 7 2 2 3" xfId="1124" xr:uid="{00000000-0005-0000-0000-00002D030000}"/>
    <cellStyle name="20% - Accent2 7 2 3" xfId="1125" xr:uid="{00000000-0005-0000-0000-00002E030000}"/>
    <cellStyle name="20% - Accent2 7 2 3 2" xfId="1126" xr:uid="{00000000-0005-0000-0000-00002F030000}"/>
    <cellStyle name="20% - Accent2 7 2 4" xfId="1127" xr:uid="{00000000-0005-0000-0000-000030030000}"/>
    <cellStyle name="20% - Accent2 7 3" xfId="1128" xr:uid="{00000000-0005-0000-0000-000031030000}"/>
    <cellStyle name="20% - Accent2 7 3 2" xfId="1129" xr:uid="{00000000-0005-0000-0000-000032030000}"/>
    <cellStyle name="20% - Accent2 7 3 2 2" xfId="1130" xr:uid="{00000000-0005-0000-0000-000033030000}"/>
    <cellStyle name="20% - Accent2 7 3 3" xfId="1131" xr:uid="{00000000-0005-0000-0000-000034030000}"/>
    <cellStyle name="20% - Accent2 7 4" xfId="1132" xr:uid="{00000000-0005-0000-0000-000035030000}"/>
    <cellStyle name="20% - Accent2 7 4 2" xfId="1133" xr:uid="{00000000-0005-0000-0000-000036030000}"/>
    <cellStyle name="20% - Accent2 7 5" xfId="1134" xr:uid="{00000000-0005-0000-0000-000037030000}"/>
    <cellStyle name="20% - Accent2 8" xfId="1135" xr:uid="{00000000-0005-0000-0000-000038030000}"/>
    <cellStyle name="20% - Accent2 8 2" xfId="1136" xr:uid="{00000000-0005-0000-0000-000039030000}"/>
    <cellStyle name="20% - Accent2 8 2 2" xfId="1137" xr:uid="{00000000-0005-0000-0000-00003A030000}"/>
    <cellStyle name="20% - Accent2 8 2 2 2" xfId="1138" xr:uid="{00000000-0005-0000-0000-00003B030000}"/>
    <cellStyle name="20% - Accent2 8 2 3" xfId="1139" xr:uid="{00000000-0005-0000-0000-00003C030000}"/>
    <cellStyle name="20% - Accent2 8 3" xfId="1140" xr:uid="{00000000-0005-0000-0000-00003D030000}"/>
    <cellStyle name="20% - Accent2 8 3 2" xfId="1141" xr:uid="{00000000-0005-0000-0000-00003E030000}"/>
    <cellStyle name="20% - Accent2 8 4" xfId="1142" xr:uid="{00000000-0005-0000-0000-00003F030000}"/>
    <cellStyle name="20% - Accent2 9" xfId="1143" xr:uid="{00000000-0005-0000-0000-000040030000}"/>
    <cellStyle name="20% - Accent2 9 2" xfId="1144" xr:uid="{00000000-0005-0000-0000-000041030000}"/>
    <cellStyle name="20% - Accent2 9 2 2" xfId="1145" xr:uid="{00000000-0005-0000-0000-000042030000}"/>
    <cellStyle name="20% - Accent2 9 3" xfId="1146" xr:uid="{00000000-0005-0000-0000-000043030000}"/>
    <cellStyle name="20% - Accent3" xfId="91" builtinId="38" customBuiltin="1"/>
    <cellStyle name="20% - Accent3 10" xfId="1147" xr:uid="{00000000-0005-0000-0000-000045030000}"/>
    <cellStyle name="20% - Accent3 10 2" xfId="1148" xr:uid="{00000000-0005-0000-0000-000046030000}"/>
    <cellStyle name="20% - Accent3 11" xfId="1149" xr:uid="{00000000-0005-0000-0000-000047030000}"/>
    <cellStyle name="20% - Accent3 12" xfId="16895" xr:uid="{00000000-0005-0000-0000-000048030000}"/>
    <cellStyle name="20% - Accent3 2" xfId="311" xr:uid="{00000000-0005-0000-0000-000049030000}"/>
    <cellStyle name="20% - Accent3 2 10" xfId="1150" xr:uid="{00000000-0005-0000-0000-00004A030000}"/>
    <cellStyle name="20% - Accent3 2 11" xfId="16924" xr:uid="{00000000-0005-0000-0000-00004B030000}"/>
    <cellStyle name="20% - Accent3 2 2" xfId="1151" xr:uid="{00000000-0005-0000-0000-00004C030000}"/>
    <cellStyle name="20% - Accent3 2 2 2" xfId="1152" xr:uid="{00000000-0005-0000-0000-00004D030000}"/>
    <cellStyle name="20% - Accent3 2 2 2 2" xfId="1153" xr:uid="{00000000-0005-0000-0000-00004E030000}"/>
    <cellStyle name="20% - Accent3 2 2 2 2 2" xfId="1154" xr:uid="{00000000-0005-0000-0000-00004F030000}"/>
    <cellStyle name="20% - Accent3 2 2 2 2 2 2" xfId="1155" xr:uid="{00000000-0005-0000-0000-000050030000}"/>
    <cellStyle name="20% - Accent3 2 2 2 2 2 2 2" xfId="1156" xr:uid="{00000000-0005-0000-0000-000051030000}"/>
    <cellStyle name="20% - Accent3 2 2 2 2 2 3" xfId="1157" xr:uid="{00000000-0005-0000-0000-000052030000}"/>
    <cellStyle name="20% - Accent3 2 2 2 2 3" xfId="1158" xr:uid="{00000000-0005-0000-0000-000053030000}"/>
    <cellStyle name="20% - Accent3 2 2 2 2 3 2" xfId="1159" xr:uid="{00000000-0005-0000-0000-000054030000}"/>
    <cellStyle name="20% - Accent3 2 2 2 2 4" xfId="1160" xr:uid="{00000000-0005-0000-0000-000055030000}"/>
    <cellStyle name="20% - Accent3 2 2 2 3" xfId="1161" xr:uid="{00000000-0005-0000-0000-000056030000}"/>
    <cellStyle name="20% - Accent3 2 2 2 3 2" xfId="1162" xr:uid="{00000000-0005-0000-0000-000057030000}"/>
    <cellStyle name="20% - Accent3 2 2 2 3 2 2" xfId="1163" xr:uid="{00000000-0005-0000-0000-000058030000}"/>
    <cellStyle name="20% - Accent3 2 2 2 3 3" xfId="1164" xr:uid="{00000000-0005-0000-0000-000059030000}"/>
    <cellStyle name="20% - Accent3 2 2 2 4" xfId="1165" xr:uid="{00000000-0005-0000-0000-00005A030000}"/>
    <cellStyle name="20% - Accent3 2 2 2 4 2" xfId="1166" xr:uid="{00000000-0005-0000-0000-00005B030000}"/>
    <cellStyle name="20% - Accent3 2 2 2 5" xfId="1167" xr:uid="{00000000-0005-0000-0000-00005C030000}"/>
    <cellStyle name="20% - Accent3 2 2 3" xfId="1168" xr:uid="{00000000-0005-0000-0000-00005D030000}"/>
    <cellStyle name="20% - Accent3 2 2 3 2" xfId="1169" xr:uid="{00000000-0005-0000-0000-00005E030000}"/>
    <cellStyle name="20% - Accent3 2 2 3 2 2" xfId="1170" xr:uid="{00000000-0005-0000-0000-00005F030000}"/>
    <cellStyle name="20% - Accent3 2 2 3 2 2 2" xfId="1171" xr:uid="{00000000-0005-0000-0000-000060030000}"/>
    <cellStyle name="20% - Accent3 2 2 3 2 3" xfId="1172" xr:uid="{00000000-0005-0000-0000-000061030000}"/>
    <cellStyle name="20% - Accent3 2 2 3 3" xfId="1173" xr:uid="{00000000-0005-0000-0000-000062030000}"/>
    <cellStyle name="20% - Accent3 2 2 3 3 2" xfId="1174" xr:uid="{00000000-0005-0000-0000-000063030000}"/>
    <cellStyle name="20% - Accent3 2 2 3 4" xfId="1175" xr:uid="{00000000-0005-0000-0000-000064030000}"/>
    <cellStyle name="20% - Accent3 2 2 4" xfId="1176" xr:uid="{00000000-0005-0000-0000-000065030000}"/>
    <cellStyle name="20% - Accent3 2 2 4 2" xfId="1177" xr:uid="{00000000-0005-0000-0000-000066030000}"/>
    <cellStyle name="20% - Accent3 2 2 4 2 2" xfId="1178" xr:uid="{00000000-0005-0000-0000-000067030000}"/>
    <cellStyle name="20% - Accent3 2 2 4 3" xfId="1179" xr:uid="{00000000-0005-0000-0000-000068030000}"/>
    <cellStyle name="20% - Accent3 2 2 5" xfId="1180" xr:uid="{00000000-0005-0000-0000-000069030000}"/>
    <cellStyle name="20% - Accent3 2 2 5 2" xfId="1181" xr:uid="{00000000-0005-0000-0000-00006A030000}"/>
    <cellStyle name="20% - Accent3 2 2 6" xfId="1182" xr:uid="{00000000-0005-0000-0000-00006B030000}"/>
    <cellStyle name="20% - Accent3 2 3" xfId="1183" xr:uid="{00000000-0005-0000-0000-00006C030000}"/>
    <cellStyle name="20% - Accent3 2 3 2" xfId="1184" xr:uid="{00000000-0005-0000-0000-00006D030000}"/>
    <cellStyle name="20% - Accent3 2 3 2 2" xfId="1185" xr:uid="{00000000-0005-0000-0000-00006E030000}"/>
    <cellStyle name="20% - Accent3 2 3 2 2 2" xfId="1186" xr:uid="{00000000-0005-0000-0000-00006F030000}"/>
    <cellStyle name="20% - Accent3 2 3 2 2 2 2" xfId="1187" xr:uid="{00000000-0005-0000-0000-000070030000}"/>
    <cellStyle name="20% - Accent3 2 3 2 2 2 2 2" xfId="1188" xr:uid="{00000000-0005-0000-0000-000071030000}"/>
    <cellStyle name="20% - Accent3 2 3 2 2 2 3" xfId="1189" xr:uid="{00000000-0005-0000-0000-000072030000}"/>
    <cellStyle name="20% - Accent3 2 3 2 2 3" xfId="1190" xr:uid="{00000000-0005-0000-0000-000073030000}"/>
    <cellStyle name="20% - Accent3 2 3 2 2 3 2" xfId="1191" xr:uid="{00000000-0005-0000-0000-000074030000}"/>
    <cellStyle name="20% - Accent3 2 3 2 2 4" xfId="1192" xr:uid="{00000000-0005-0000-0000-000075030000}"/>
    <cellStyle name="20% - Accent3 2 3 2 3" xfId="1193" xr:uid="{00000000-0005-0000-0000-000076030000}"/>
    <cellStyle name="20% - Accent3 2 3 2 3 2" xfId="1194" xr:uid="{00000000-0005-0000-0000-000077030000}"/>
    <cellStyle name="20% - Accent3 2 3 2 3 2 2" xfId="1195" xr:uid="{00000000-0005-0000-0000-000078030000}"/>
    <cellStyle name="20% - Accent3 2 3 2 3 3" xfId="1196" xr:uid="{00000000-0005-0000-0000-000079030000}"/>
    <cellStyle name="20% - Accent3 2 3 2 4" xfId="1197" xr:uid="{00000000-0005-0000-0000-00007A030000}"/>
    <cellStyle name="20% - Accent3 2 3 2 4 2" xfId="1198" xr:uid="{00000000-0005-0000-0000-00007B030000}"/>
    <cellStyle name="20% - Accent3 2 3 2 5" xfId="1199" xr:uid="{00000000-0005-0000-0000-00007C030000}"/>
    <cellStyle name="20% - Accent3 2 3 3" xfId="1200" xr:uid="{00000000-0005-0000-0000-00007D030000}"/>
    <cellStyle name="20% - Accent3 2 3 3 2" xfId="1201" xr:uid="{00000000-0005-0000-0000-00007E030000}"/>
    <cellStyle name="20% - Accent3 2 3 3 2 2" xfId="1202" xr:uid="{00000000-0005-0000-0000-00007F030000}"/>
    <cellStyle name="20% - Accent3 2 3 3 2 2 2" xfId="1203" xr:uid="{00000000-0005-0000-0000-000080030000}"/>
    <cellStyle name="20% - Accent3 2 3 3 2 3" xfId="1204" xr:uid="{00000000-0005-0000-0000-000081030000}"/>
    <cellStyle name="20% - Accent3 2 3 3 3" xfId="1205" xr:uid="{00000000-0005-0000-0000-000082030000}"/>
    <cellStyle name="20% - Accent3 2 3 3 3 2" xfId="1206" xr:uid="{00000000-0005-0000-0000-000083030000}"/>
    <cellStyle name="20% - Accent3 2 3 3 4" xfId="1207" xr:uid="{00000000-0005-0000-0000-000084030000}"/>
    <cellStyle name="20% - Accent3 2 3 4" xfId="1208" xr:uid="{00000000-0005-0000-0000-000085030000}"/>
    <cellStyle name="20% - Accent3 2 3 4 2" xfId="1209" xr:uid="{00000000-0005-0000-0000-000086030000}"/>
    <cellStyle name="20% - Accent3 2 3 4 2 2" xfId="1210" xr:uid="{00000000-0005-0000-0000-000087030000}"/>
    <cellStyle name="20% - Accent3 2 3 4 3" xfId="1211" xr:uid="{00000000-0005-0000-0000-000088030000}"/>
    <cellStyle name="20% - Accent3 2 3 5" xfId="1212" xr:uid="{00000000-0005-0000-0000-000089030000}"/>
    <cellStyle name="20% - Accent3 2 3 5 2" xfId="1213" xr:uid="{00000000-0005-0000-0000-00008A030000}"/>
    <cellStyle name="20% - Accent3 2 3 6" xfId="1214" xr:uid="{00000000-0005-0000-0000-00008B030000}"/>
    <cellStyle name="20% - Accent3 2 4" xfId="1215" xr:uid="{00000000-0005-0000-0000-00008C030000}"/>
    <cellStyle name="20% - Accent3 2 4 2" xfId="1216" xr:uid="{00000000-0005-0000-0000-00008D030000}"/>
    <cellStyle name="20% - Accent3 2 4 2 2" xfId="1217" xr:uid="{00000000-0005-0000-0000-00008E030000}"/>
    <cellStyle name="20% - Accent3 2 4 2 2 2" xfId="1218" xr:uid="{00000000-0005-0000-0000-00008F030000}"/>
    <cellStyle name="20% - Accent3 2 4 2 2 2 2" xfId="1219" xr:uid="{00000000-0005-0000-0000-000090030000}"/>
    <cellStyle name="20% - Accent3 2 4 2 2 2 2 2" xfId="1220" xr:uid="{00000000-0005-0000-0000-000091030000}"/>
    <cellStyle name="20% - Accent3 2 4 2 2 2 3" xfId="1221" xr:uid="{00000000-0005-0000-0000-000092030000}"/>
    <cellStyle name="20% - Accent3 2 4 2 2 3" xfId="1222" xr:uid="{00000000-0005-0000-0000-000093030000}"/>
    <cellStyle name="20% - Accent3 2 4 2 2 3 2" xfId="1223" xr:uid="{00000000-0005-0000-0000-000094030000}"/>
    <cellStyle name="20% - Accent3 2 4 2 2 4" xfId="1224" xr:uid="{00000000-0005-0000-0000-000095030000}"/>
    <cellStyle name="20% - Accent3 2 4 2 3" xfId="1225" xr:uid="{00000000-0005-0000-0000-000096030000}"/>
    <cellStyle name="20% - Accent3 2 4 2 3 2" xfId="1226" xr:uid="{00000000-0005-0000-0000-000097030000}"/>
    <cellStyle name="20% - Accent3 2 4 2 3 2 2" xfId="1227" xr:uid="{00000000-0005-0000-0000-000098030000}"/>
    <cellStyle name="20% - Accent3 2 4 2 3 3" xfId="1228" xr:uid="{00000000-0005-0000-0000-000099030000}"/>
    <cellStyle name="20% - Accent3 2 4 2 4" xfId="1229" xr:uid="{00000000-0005-0000-0000-00009A030000}"/>
    <cellStyle name="20% - Accent3 2 4 2 4 2" xfId="1230" xr:uid="{00000000-0005-0000-0000-00009B030000}"/>
    <cellStyle name="20% - Accent3 2 4 2 5" xfId="1231" xr:uid="{00000000-0005-0000-0000-00009C030000}"/>
    <cellStyle name="20% - Accent3 2 4 3" xfId="1232" xr:uid="{00000000-0005-0000-0000-00009D030000}"/>
    <cellStyle name="20% - Accent3 2 4 3 2" xfId="1233" xr:uid="{00000000-0005-0000-0000-00009E030000}"/>
    <cellStyle name="20% - Accent3 2 4 3 2 2" xfId="1234" xr:uid="{00000000-0005-0000-0000-00009F030000}"/>
    <cellStyle name="20% - Accent3 2 4 3 2 2 2" xfId="1235" xr:uid="{00000000-0005-0000-0000-0000A0030000}"/>
    <cellStyle name="20% - Accent3 2 4 3 2 3" xfId="1236" xr:uid="{00000000-0005-0000-0000-0000A1030000}"/>
    <cellStyle name="20% - Accent3 2 4 3 3" xfId="1237" xr:uid="{00000000-0005-0000-0000-0000A2030000}"/>
    <cellStyle name="20% - Accent3 2 4 3 3 2" xfId="1238" xr:uid="{00000000-0005-0000-0000-0000A3030000}"/>
    <cellStyle name="20% - Accent3 2 4 3 4" xfId="1239" xr:uid="{00000000-0005-0000-0000-0000A4030000}"/>
    <cellStyle name="20% - Accent3 2 4 4" xfId="1240" xr:uid="{00000000-0005-0000-0000-0000A5030000}"/>
    <cellStyle name="20% - Accent3 2 4 4 2" xfId="1241" xr:uid="{00000000-0005-0000-0000-0000A6030000}"/>
    <cellStyle name="20% - Accent3 2 4 4 2 2" xfId="1242" xr:uid="{00000000-0005-0000-0000-0000A7030000}"/>
    <cellStyle name="20% - Accent3 2 4 4 3" xfId="1243" xr:uid="{00000000-0005-0000-0000-0000A8030000}"/>
    <cellStyle name="20% - Accent3 2 4 5" xfId="1244" xr:uid="{00000000-0005-0000-0000-0000A9030000}"/>
    <cellStyle name="20% - Accent3 2 4 5 2" xfId="1245" xr:uid="{00000000-0005-0000-0000-0000AA030000}"/>
    <cellStyle name="20% - Accent3 2 4 6" xfId="1246" xr:uid="{00000000-0005-0000-0000-0000AB030000}"/>
    <cellStyle name="20% - Accent3 2 5" xfId="1247" xr:uid="{00000000-0005-0000-0000-0000AC030000}"/>
    <cellStyle name="20% - Accent3 2 5 2" xfId="1248" xr:uid="{00000000-0005-0000-0000-0000AD030000}"/>
    <cellStyle name="20% - Accent3 2 5 2 2" xfId="1249" xr:uid="{00000000-0005-0000-0000-0000AE030000}"/>
    <cellStyle name="20% - Accent3 2 5 2 2 2" xfId="1250" xr:uid="{00000000-0005-0000-0000-0000AF030000}"/>
    <cellStyle name="20% - Accent3 2 5 2 2 2 2" xfId="1251" xr:uid="{00000000-0005-0000-0000-0000B0030000}"/>
    <cellStyle name="20% - Accent3 2 5 2 2 2 2 2" xfId="1252" xr:uid="{00000000-0005-0000-0000-0000B1030000}"/>
    <cellStyle name="20% - Accent3 2 5 2 2 2 3" xfId="1253" xr:uid="{00000000-0005-0000-0000-0000B2030000}"/>
    <cellStyle name="20% - Accent3 2 5 2 2 3" xfId="1254" xr:uid="{00000000-0005-0000-0000-0000B3030000}"/>
    <cellStyle name="20% - Accent3 2 5 2 2 3 2" xfId="1255" xr:uid="{00000000-0005-0000-0000-0000B4030000}"/>
    <cellStyle name="20% - Accent3 2 5 2 2 4" xfId="1256" xr:uid="{00000000-0005-0000-0000-0000B5030000}"/>
    <cellStyle name="20% - Accent3 2 5 2 3" xfId="1257" xr:uid="{00000000-0005-0000-0000-0000B6030000}"/>
    <cellStyle name="20% - Accent3 2 5 2 3 2" xfId="1258" xr:uid="{00000000-0005-0000-0000-0000B7030000}"/>
    <cellStyle name="20% - Accent3 2 5 2 3 2 2" xfId="1259" xr:uid="{00000000-0005-0000-0000-0000B8030000}"/>
    <cellStyle name="20% - Accent3 2 5 2 3 3" xfId="1260" xr:uid="{00000000-0005-0000-0000-0000B9030000}"/>
    <cellStyle name="20% - Accent3 2 5 2 4" xfId="1261" xr:uid="{00000000-0005-0000-0000-0000BA030000}"/>
    <cellStyle name="20% - Accent3 2 5 2 4 2" xfId="1262" xr:uid="{00000000-0005-0000-0000-0000BB030000}"/>
    <cellStyle name="20% - Accent3 2 5 2 5" xfId="1263" xr:uid="{00000000-0005-0000-0000-0000BC030000}"/>
    <cellStyle name="20% - Accent3 2 5 3" xfId="1264" xr:uid="{00000000-0005-0000-0000-0000BD030000}"/>
    <cellStyle name="20% - Accent3 2 5 3 2" xfId="1265" xr:uid="{00000000-0005-0000-0000-0000BE030000}"/>
    <cellStyle name="20% - Accent3 2 5 3 2 2" xfId="1266" xr:uid="{00000000-0005-0000-0000-0000BF030000}"/>
    <cellStyle name="20% - Accent3 2 5 3 2 2 2" xfId="1267" xr:uid="{00000000-0005-0000-0000-0000C0030000}"/>
    <cellStyle name="20% - Accent3 2 5 3 2 3" xfId="1268" xr:uid="{00000000-0005-0000-0000-0000C1030000}"/>
    <cellStyle name="20% - Accent3 2 5 3 3" xfId="1269" xr:uid="{00000000-0005-0000-0000-0000C2030000}"/>
    <cellStyle name="20% - Accent3 2 5 3 3 2" xfId="1270" xr:uid="{00000000-0005-0000-0000-0000C3030000}"/>
    <cellStyle name="20% - Accent3 2 5 3 4" xfId="1271" xr:uid="{00000000-0005-0000-0000-0000C4030000}"/>
    <cellStyle name="20% - Accent3 2 5 4" xfId="1272" xr:uid="{00000000-0005-0000-0000-0000C5030000}"/>
    <cellStyle name="20% - Accent3 2 5 4 2" xfId="1273" xr:uid="{00000000-0005-0000-0000-0000C6030000}"/>
    <cellStyle name="20% - Accent3 2 5 4 2 2" xfId="1274" xr:uid="{00000000-0005-0000-0000-0000C7030000}"/>
    <cellStyle name="20% - Accent3 2 5 4 3" xfId="1275" xr:uid="{00000000-0005-0000-0000-0000C8030000}"/>
    <cellStyle name="20% - Accent3 2 5 5" xfId="1276" xr:uid="{00000000-0005-0000-0000-0000C9030000}"/>
    <cellStyle name="20% - Accent3 2 5 5 2" xfId="1277" xr:uid="{00000000-0005-0000-0000-0000CA030000}"/>
    <cellStyle name="20% - Accent3 2 5 6" xfId="1278" xr:uid="{00000000-0005-0000-0000-0000CB030000}"/>
    <cellStyle name="20% - Accent3 2 6" xfId="1279" xr:uid="{00000000-0005-0000-0000-0000CC030000}"/>
    <cellStyle name="20% - Accent3 2 6 2" xfId="1280" xr:uid="{00000000-0005-0000-0000-0000CD030000}"/>
    <cellStyle name="20% - Accent3 2 6 2 2" xfId="1281" xr:uid="{00000000-0005-0000-0000-0000CE030000}"/>
    <cellStyle name="20% - Accent3 2 6 2 2 2" xfId="1282" xr:uid="{00000000-0005-0000-0000-0000CF030000}"/>
    <cellStyle name="20% - Accent3 2 6 2 2 2 2" xfId="1283" xr:uid="{00000000-0005-0000-0000-0000D0030000}"/>
    <cellStyle name="20% - Accent3 2 6 2 2 3" xfId="1284" xr:uid="{00000000-0005-0000-0000-0000D1030000}"/>
    <cellStyle name="20% - Accent3 2 6 2 3" xfId="1285" xr:uid="{00000000-0005-0000-0000-0000D2030000}"/>
    <cellStyle name="20% - Accent3 2 6 2 3 2" xfId="1286" xr:uid="{00000000-0005-0000-0000-0000D3030000}"/>
    <cellStyle name="20% - Accent3 2 6 2 4" xfId="1287" xr:uid="{00000000-0005-0000-0000-0000D4030000}"/>
    <cellStyle name="20% - Accent3 2 6 3" xfId="1288" xr:uid="{00000000-0005-0000-0000-0000D5030000}"/>
    <cellStyle name="20% - Accent3 2 6 3 2" xfId="1289" xr:uid="{00000000-0005-0000-0000-0000D6030000}"/>
    <cellStyle name="20% - Accent3 2 6 3 2 2" xfId="1290" xr:uid="{00000000-0005-0000-0000-0000D7030000}"/>
    <cellStyle name="20% - Accent3 2 6 3 3" xfId="1291" xr:uid="{00000000-0005-0000-0000-0000D8030000}"/>
    <cellStyle name="20% - Accent3 2 6 4" xfId="1292" xr:uid="{00000000-0005-0000-0000-0000D9030000}"/>
    <cellStyle name="20% - Accent3 2 6 4 2" xfId="1293" xr:uid="{00000000-0005-0000-0000-0000DA030000}"/>
    <cellStyle name="20% - Accent3 2 6 5" xfId="1294" xr:uid="{00000000-0005-0000-0000-0000DB030000}"/>
    <cellStyle name="20% - Accent3 2 7" xfId="1295" xr:uid="{00000000-0005-0000-0000-0000DC030000}"/>
    <cellStyle name="20% - Accent3 2 7 2" xfId="1296" xr:uid="{00000000-0005-0000-0000-0000DD030000}"/>
    <cellStyle name="20% - Accent3 2 7 2 2" xfId="1297" xr:uid="{00000000-0005-0000-0000-0000DE030000}"/>
    <cellStyle name="20% - Accent3 2 7 2 2 2" xfId="1298" xr:uid="{00000000-0005-0000-0000-0000DF030000}"/>
    <cellStyle name="20% - Accent3 2 7 2 3" xfId="1299" xr:uid="{00000000-0005-0000-0000-0000E0030000}"/>
    <cellStyle name="20% - Accent3 2 7 3" xfId="1300" xr:uid="{00000000-0005-0000-0000-0000E1030000}"/>
    <cellStyle name="20% - Accent3 2 7 3 2" xfId="1301" xr:uid="{00000000-0005-0000-0000-0000E2030000}"/>
    <cellStyle name="20% - Accent3 2 7 4" xfId="1302" xr:uid="{00000000-0005-0000-0000-0000E3030000}"/>
    <cellStyle name="20% - Accent3 2 8" xfId="1303" xr:uid="{00000000-0005-0000-0000-0000E4030000}"/>
    <cellStyle name="20% - Accent3 2 8 2" xfId="1304" xr:uid="{00000000-0005-0000-0000-0000E5030000}"/>
    <cellStyle name="20% - Accent3 2 8 2 2" xfId="1305" xr:uid="{00000000-0005-0000-0000-0000E6030000}"/>
    <cellStyle name="20% - Accent3 2 8 3" xfId="1306" xr:uid="{00000000-0005-0000-0000-0000E7030000}"/>
    <cellStyle name="20% - Accent3 2 9" xfId="1307" xr:uid="{00000000-0005-0000-0000-0000E8030000}"/>
    <cellStyle name="20% - Accent3 2 9 2" xfId="1308" xr:uid="{00000000-0005-0000-0000-0000E9030000}"/>
    <cellStyle name="20% - Accent3 3" xfId="1309" xr:uid="{00000000-0005-0000-0000-0000EA030000}"/>
    <cellStyle name="20% - Accent3 3 2" xfId="1310" xr:uid="{00000000-0005-0000-0000-0000EB030000}"/>
    <cellStyle name="20% - Accent3 3 2 2" xfId="1311" xr:uid="{00000000-0005-0000-0000-0000EC030000}"/>
    <cellStyle name="20% - Accent3 3 2 2 2" xfId="1312" xr:uid="{00000000-0005-0000-0000-0000ED030000}"/>
    <cellStyle name="20% - Accent3 3 2 2 2 2" xfId="1313" xr:uid="{00000000-0005-0000-0000-0000EE030000}"/>
    <cellStyle name="20% - Accent3 3 2 2 2 2 2" xfId="1314" xr:uid="{00000000-0005-0000-0000-0000EF030000}"/>
    <cellStyle name="20% - Accent3 3 2 2 2 2 2 2" xfId="1315" xr:uid="{00000000-0005-0000-0000-0000F0030000}"/>
    <cellStyle name="20% - Accent3 3 2 2 2 2 3" xfId="1316" xr:uid="{00000000-0005-0000-0000-0000F1030000}"/>
    <cellStyle name="20% - Accent3 3 2 2 2 3" xfId="1317" xr:uid="{00000000-0005-0000-0000-0000F2030000}"/>
    <cellStyle name="20% - Accent3 3 2 2 2 3 2" xfId="1318" xr:uid="{00000000-0005-0000-0000-0000F3030000}"/>
    <cellStyle name="20% - Accent3 3 2 2 2 4" xfId="1319" xr:uid="{00000000-0005-0000-0000-0000F4030000}"/>
    <cellStyle name="20% - Accent3 3 2 2 3" xfId="1320" xr:uid="{00000000-0005-0000-0000-0000F5030000}"/>
    <cellStyle name="20% - Accent3 3 2 2 3 2" xfId="1321" xr:uid="{00000000-0005-0000-0000-0000F6030000}"/>
    <cellStyle name="20% - Accent3 3 2 2 3 2 2" xfId="1322" xr:uid="{00000000-0005-0000-0000-0000F7030000}"/>
    <cellStyle name="20% - Accent3 3 2 2 3 3" xfId="1323" xr:uid="{00000000-0005-0000-0000-0000F8030000}"/>
    <cellStyle name="20% - Accent3 3 2 2 4" xfId="1324" xr:uid="{00000000-0005-0000-0000-0000F9030000}"/>
    <cellStyle name="20% - Accent3 3 2 2 4 2" xfId="1325" xr:uid="{00000000-0005-0000-0000-0000FA030000}"/>
    <cellStyle name="20% - Accent3 3 2 2 5" xfId="1326" xr:uid="{00000000-0005-0000-0000-0000FB030000}"/>
    <cellStyle name="20% - Accent3 3 2 3" xfId="1327" xr:uid="{00000000-0005-0000-0000-0000FC030000}"/>
    <cellStyle name="20% - Accent3 3 2 3 2" xfId="1328" xr:uid="{00000000-0005-0000-0000-0000FD030000}"/>
    <cellStyle name="20% - Accent3 3 2 3 2 2" xfId="1329" xr:uid="{00000000-0005-0000-0000-0000FE030000}"/>
    <cellStyle name="20% - Accent3 3 2 3 2 2 2" xfId="1330" xr:uid="{00000000-0005-0000-0000-0000FF030000}"/>
    <cellStyle name="20% - Accent3 3 2 3 2 3" xfId="1331" xr:uid="{00000000-0005-0000-0000-000000040000}"/>
    <cellStyle name="20% - Accent3 3 2 3 3" xfId="1332" xr:uid="{00000000-0005-0000-0000-000001040000}"/>
    <cellStyle name="20% - Accent3 3 2 3 3 2" xfId="1333" xr:uid="{00000000-0005-0000-0000-000002040000}"/>
    <cellStyle name="20% - Accent3 3 2 3 4" xfId="1334" xr:uid="{00000000-0005-0000-0000-000003040000}"/>
    <cellStyle name="20% - Accent3 3 2 4" xfId="1335" xr:uid="{00000000-0005-0000-0000-000004040000}"/>
    <cellStyle name="20% - Accent3 3 2 4 2" xfId="1336" xr:uid="{00000000-0005-0000-0000-000005040000}"/>
    <cellStyle name="20% - Accent3 3 2 4 2 2" xfId="1337" xr:uid="{00000000-0005-0000-0000-000006040000}"/>
    <cellStyle name="20% - Accent3 3 2 4 3" xfId="1338" xr:uid="{00000000-0005-0000-0000-000007040000}"/>
    <cellStyle name="20% - Accent3 3 2 5" xfId="1339" xr:uid="{00000000-0005-0000-0000-000008040000}"/>
    <cellStyle name="20% - Accent3 3 2 5 2" xfId="1340" xr:uid="{00000000-0005-0000-0000-000009040000}"/>
    <cellStyle name="20% - Accent3 3 2 6" xfId="1341" xr:uid="{00000000-0005-0000-0000-00000A040000}"/>
    <cellStyle name="20% - Accent3 3 3" xfId="1342" xr:uid="{00000000-0005-0000-0000-00000B040000}"/>
    <cellStyle name="20% - Accent3 3 3 2" xfId="1343" xr:uid="{00000000-0005-0000-0000-00000C040000}"/>
    <cellStyle name="20% - Accent3 3 3 2 2" xfId="1344" xr:uid="{00000000-0005-0000-0000-00000D040000}"/>
    <cellStyle name="20% - Accent3 3 3 2 2 2" xfId="1345" xr:uid="{00000000-0005-0000-0000-00000E040000}"/>
    <cellStyle name="20% - Accent3 3 3 2 2 2 2" xfId="1346" xr:uid="{00000000-0005-0000-0000-00000F040000}"/>
    <cellStyle name="20% - Accent3 3 3 2 2 2 2 2" xfId="1347" xr:uid="{00000000-0005-0000-0000-000010040000}"/>
    <cellStyle name="20% - Accent3 3 3 2 2 2 3" xfId="1348" xr:uid="{00000000-0005-0000-0000-000011040000}"/>
    <cellStyle name="20% - Accent3 3 3 2 2 3" xfId="1349" xr:uid="{00000000-0005-0000-0000-000012040000}"/>
    <cellStyle name="20% - Accent3 3 3 2 2 3 2" xfId="1350" xr:uid="{00000000-0005-0000-0000-000013040000}"/>
    <cellStyle name="20% - Accent3 3 3 2 2 4" xfId="1351" xr:uid="{00000000-0005-0000-0000-000014040000}"/>
    <cellStyle name="20% - Accent3 3 3 2 3" xfId="1352" xr:uid="{00000000-0005-0000-0000-000015040000}"/>
    <cellStyle name="20% - Accent3 3 3 2 3 2" xfId="1353" xr:uid="{00000000-0005-0000-0000-000016040000}"/>
    <cellStyle name="20% - Accent3 3 3 2 3 2 2" xfId="1354" xr:uid="{00000000-0005-0000-0000-000017040000}"/>
    <cellStyle name="20% - Accent3 3 3 2 3 3" xfId="1355" xr:uid="{00000000-0005-0000-0000-000018040000}"/>
    <cellStyle name="20% - Accent3 3 3 2 4" xfId="1356" xr:uid="{00000000-0005-0000-0000-000019040000}"/>
    <cellStyle name="20% - Accent3 3 3 2 4 2" xfId="1357" xr:uid="{00000000-0005-0000-0000-00001A040000}"/>
    <cellStyle name="20% - Accent3 3 3 2 5" xfId="1358" xr:uid="{00000000-0005-0000-0000-00001B040000}"/>
    <cellStyle name="20% - Accent3 3 3 3" xfId="1359" xr:uid="{00000000-0005-0000-0000-00001C040000}"/>
    <cellStyle name="20% - Accent3 3 3 3 2" xfId="1360" xr:uid="{00000000-0005-0000-0000-00001D040000}"/>
    <cellStyle name="20% - Accent3 3 3 3 2 2" xfId="1361" xr:uid="{00000000-0005-0000-0000-00001E040000}"/>
    <cellStyle name="20% - Accent3 3 3 3 2 2 2" xfId="1362" xr:uid="{00000000-0005-0000-0000-00001F040000}"/>
    <cellStyle name="20% - Accent3 3 3 3 2 3" xfId="1363" xr:uid="{00000000-0005-0000-0000-000020040000}"/>
    <cellStyle name="20% - Accent3 3 3 3 3" xfId="1364" xr:uid="{00000000-0005-0000-0000-000021040000}"/>
    <cellStyle name="20% - Accent3 3 3 3 3 2" xfId="1365" xr:uid="{00000000-0005-0000-0000-000022040000}"/>
    <cellStyle name="20% - Accent3 3 3 3 4" xfId="1366" xr:uid="{00000000-0005-0000-0000-000023040000}"/>
    <cellStyle name="20% - Accent3 3 3 4" xfId="1367" xr:uid="{00000000-0005-0000-0000-000024040000}"/>
    <cellStyle name="20% - Accent3 3 3 4 2" xfId="1368" xr:uid="{00000000-0005-0000-0000-000025040000}"/>
    <cellStyle name="20% - Accent3 3 3 4 2 2" xfId="1369" xr:uid="{00000000-0005-0000-0000-000026040000}"/>
    <cellStyle name="20% - Accent3 3 3 4 3" xfId="1370" xr:uid="{00000000-0005-0000-0000-000027040000}"/>
    <cellStyle name="20% - Accent3 3 3 5" xfId="1371" xr:uid="{00000000-0005-0000-0000-000028040000}"/>
    <cellStyle name="20% - Accent3 3 3 5 2" xfId="1372" xr:uid="{00000000-0005-0000-0000-000029040000}"/>
    <cellStyle name="20% - Accent3 3 3 6" xfId="1373" xr:uid="{00000000-0005-0000-0000-00002A040000}"/>
    <cellStyle name="20% - Accent3 3 4" xfId="1374" xr:uid="{00000000-0005-0000-0000-00002B040000}"/>
    <cellStyle name="20% - Accent3 3 4 2" xfId="1375" xr:uid="{00000000-0005-0000-0000-00002C040000}"/>
    <cellStyle name="20% - Accent3 3 4 2 2" xfId="1376" xr:uid="{00000000-0005-0000-0000-00002D040000}"/>
    <cellStyle name="20% - Accent3 3 4 2 2 2" xfId="1377" xr:uid="{00000000-0005-0000-0000-00002E040000}"/>
    <cellStyle name="20% - Accent3 3 4 2 2 2 2" xfId="1378" xr:uid="{00000000-0005-0000-0000-00002F040000}"/>
    <cellStyle name="20% - Accent3 3 4 2 2 3" xfId="1379" xr:uid="{00000000-0005-0000-0000-000030040000}"/>
    <cellStyle name="20% - Accent3 3 4 2 3" xfId="1380" xr:uid="{00000000-0005-0000-0000-000031040000}"/>
    <cellStyle name="20% - Accent3 3 4 2 3 2" xfId="1381" xr:uid="{00000000-0005-0000-0000-000032040000}"/>
    <cellStyle name="20% - Accent3 3 4 2 4" xfId="1382" xr:uid="{00000000-0005-0000-0000-000033040000}"/>
    <cellStyle name="20% - Accent3 3 4 3" xfId="1383" xr:uid="{00000000-0005-0000-0000-000034040000}"/>
    <cellStyle name="20% - Accent3 3 4 3 2" xfId="1384" xr:uid="{00000000-0005-0000-0000-000035040000}"/>
    <cellStyle name="20% - Accent3 3 4 3 2 2" xfId="1385" xr:uid="{00000000-0005-0000-0000-000036040000}"/>
    <cellStyle name="20% - Accent3 3 4 3 3" xfId="1386" xr:uid="{00000000-0005-0000-0000-000037040000}"/>
    <cellStyle name="20% - Accent3 3 4 4" xfId="1387" xr:uid="{00000000-0005-0000-0000-000038040000}"/>
    <cellStyle name="20% - Accent3 3 4 4 2" xfId="1388" xr:uid="{00000000-0005-0000-0000-000039040000}"/>
    <cellStyle name="20% - Accent3 3 4 5" xfId="1389" xr:uid="{00000000-0005-0000-0000-00003A040000}"/>
    <cellStyle name="20% - Accent3 3 5" xfId="1390" xr:uid="{00000000-0005-0000-0000-00003B040000}"/>
    <cellStyle name="20% - Accent3 3 5 2" xfId="1391" xr:uid="{00000000-0005-0000-0000-00003C040000}"/>
    <cellStyle name="20% - Accent3 3 5 2 2" xfId="1392" xr:uid="{00000000-0005-0000-0000-00003D040000}"/>
    <cellStyle name="20% - Accent3 3 5 2 2 2" xfId="1393" xr:uid="{00000000-0005-0000-0000-00003E040000}"/>
    <cellStyle name="20% - Accent3 3 5 2 3" xfId="1394" xr:uid="{00000000-0005-0000-0000-00003F040000}"/>
    <cellStyle name="20% - Accent3 3 5 3" xfId="1395" xr:uid="{00000000-0005-0000-0000-000040040000}"/>
    <cellStyle name="20% - Accent3 3 5 3 2" xfId="1396" xr:uid="{00000000-0005-0000-0000-000041040000}"/>
    <cellStyle name="20% - Accent3 3 5 4" xfId="1397" xr:uid="{00000000-0005-0000-0000-000042040000}"/>
    <cellStyle name="20% - Accent3 3 6" xfId="1398" xr:uid="{00000000-0005-0000-0000-000043040000}"/>
    <cellStyle name="20% - Accent3 3 6 2" xfId="1399" xr:uid="{00000000-0005-0000-0000-000044040000}"/>
    <cellStyle name="20% - Accent3 3 6 2 2" xfId="1400" xr:uid="{00000000-0005-0000-0000-000045040000}"/>
    <cellStyle name="20% - Accent3 3 6 3" xfId="1401" xr:uid="{00000000-0005-0000-0000-000046040000}"/>
    <cellStyle name="20% - Accent3 3 7" xfId="1402" xr:uid="{00000000-0005-0000-0000-000047040000}"/>
    <cellStyle name="20% - Accent3 3 7 2" xfId="1403" xr:uid="{00000000-0005-0000-0000-000048040000}"/>
    <cellStyle name="20% - Accent3 3 8" xfId="1404" xr:uid="{00000000-0005-0000-0000-000049040000}"/>
    <cellStyle name="20% - Accent3 4" xfId="1405" xr:uid="{00000000-0005-0000-0000-00004A040000}"/>
    <cellStyle name="20% - Accent3 4 2" xfId="1406" xr:uid="{00000000-0005-0000-0000-00004B040000}"/>
    <cellStyle name="20% - Accent3 4 2 2" xfId="1407" xr:uid="{00000000-0005-0000-0000-00004C040000}"/>
    <cellStyle name="20% - Accent3 4 2 2 2" xfId="1408" xr:uid="{00000000-0005-0000-0000-00004D040000}"/>
    <cellStyle name="20% - Accent3 4 2 2 2 2" xfId="1409" xr:uid="{00000000-0005-0000-0000-00004E040000}"/>
    <cellStyle name="20% - Accent3 4 2 2 2 2 2" xfId="1410" xr:uid="{00000000-0005-0000-0000-00004F040000}"/>
    <cellStyle name="20% - Accent3 4 2 2 2 2 2 2" xfId="1411" xr:uid="{00000000-0005-0000-0000-000050040000}"/>
    <cellStyle name="20% - Accent3 4 2 2 2 2 3" xfId="1412" xr:uid="{00000000-0005-0000-0000-000051040000}"/>
    <cellStyle name="20% - Accent3 4 2 2 2 3" xfId="1413" xr:uid="{00000000-0005-0000-0000-000052040000}"/>
    <cellStyle name="20% - Accent3 4 2 2 2 3 2" xfId="1414" xr:uid="{00000000-0005-0000-0000-000053040000}"/>
    <cellStyle name="20% - Accent3 4 2 2 2 4" xfId="1415" xr:uid="{00000000-0005-0000-0000-000054040000}"/>
    <cellStyle name="20% - Accent3 4 2 2 3" xfId="1416" xr:uid="{00000000-0005-0000-0000-000055040000}"/>
    <cellStyle name="20% - Accent3 4 2 2 3 2" xfId="1417" xr:uid="{00000000-0005-0000-0000-000056040000}"/>
    <cellStyle name="20% - Accent3 4 2 2 3 2 2" xfId="1418" xr:uid="{00000000-0005-0000-0000-000057040000}"/>
    <cellStyle name="20% - Accent3 4 2 2 3 3" xfId="1419" xr:uid="{00000000-0005-0000-0000-000058040000}"/>
    <cellStyle name="20% - Accent3 4 2 2 4" xfId="1420" xr:uid="{00000000-0005-0000-0000-000059040000}"/>
    <cellStyle name="20% - Accent3 4 2 2 4 2" xfId="1421" xr:uid="{00000000-0005-0000-0000-00005A040000}"/>
    <cellStyle name="20% - Accent3 4 2 2 5" xfId="1422" xr:uid="{00000000-0005-0000-0000-00005B040000}"/>
    <cellStyle name="20% - Accent3 4 2 3" xfId="1423" xr:uid="{00000000-0005-0000-0000-00005C040000}"/>
    <cellStyle name="20% - Accent3 4 2 3 2" xfId="1424" xr:uid="{00000000-0005-0000-0000-00005D040000}"/>
    <cellStyle name="20% - Accent3 4 2 3 2 2" xfId="1425" xr:uid="{00000000-0005-0000-0000-00005E040000}"/>
    <cellStyle name="20% - Accent3 4 2 3 2 2 2" xfId="1426" xr:uid="{00000000-0005-0000-0000-00005F040000}"/>
    <cellStyle name="20% - Accent3 4 2 3 2 3" xfId="1427" xr:uid="{00000000-0005-0000-0000-000060040000}"/>
    <cellStyle name="20% - Accent3 4 2 3 3" xfId="1428" xr:uid="{00000000-0005-0000-0000-000061040000}"/>
    <cellStyle name="20% - Accent3 4 2 3 3 2" xfId="1429" xr:uid="{00000000-0005-0000-0000-000062040000}"/>
    <cellStyle name="20% - Accent3 4 2 3 4" xfId="1430" xr:uid="{00000000-0005-0000-0000-000063040000}"/>
    <cellStyle name="20% - Accent3 4 2 4" xfId="1431" xr:uid="{00000000-0005-0000-0000-000064040000}"/>
    <cellStyle name="20% - Accent3 4 2 4 2" xfId="1432" xr:uid="{00000000-0005-0000-0000-000065040000}"/>
    <cellStyle name="20% - Accent3 4 2 4 2 2" xfId="1433" xr:uid="{00000000-0005-0000-0000-000066040000}"/>
    <cellStyle name="20% - Accent3 4 2 4 3" xfId="1434" xr:uid="{00000000-0005-0000-0000-000067040000}"/>
    <cellStyle name="20% - Accent3 4 2 5" xfId="1435" xr:uid="{00000000-0005-0000-0000-000068040000}"/>
    <cellStyle name="20% - Accent3 4 2 5 2" xfId="1436" xr:uid="{00000000-0005-0000-0000-000069040000}"/>
    <cellStyle name="20% - Accent3 4 2 6" xfId="1437" xr:uid="{00000000-0005-0000-0000-00006A040000}"/>
    <cellStyle name="20% - Accent3 4 3" xfId="1438" xr:uid="{00000000-0005-0000-0000-00006B040000}"/>
    <cellStyle name="20% - Accent3 4 3 2" xfId="1439" xr:uid="{00000000-0005-0000-0000-00006C040000}"/>
    <cellStyle name="20% - Accent3 4 3 2 2" xfId="1440" xr:uid="{00000000-0005-0000-0000-00006D040000}"/>
    <cellStyle name="20% - Accent3 4 3 2 2 2" xfId="1441" xr:uid="{00000000-0005-0000-0000-00006E040000}"/>
    <cellStyle name="20% - Accent3 4 3 2 2 2 2" xfId="1442" xr:uid="{00000000-0005-0000-0000-00006F040000}"/>
    <cellStyle name="20% - Accent3 4 3 2 2 3" xfId="1443" xr:uid="{00000000-0005-0000-0000-000070040000}"/>
    <cellStyle name="20% - Accent3 4 3 2 3" xfId="1444" xr:uid="{00000000-0005-0000-0000-000071040000}"/>
    <cellStyle name="20% - Accent3 4 3 2 3 2" xfId="1445" xr:uid="{00000000-0005-0000-0000-000072040000}"/>
    <cellStyle name="20% - Accent3 4 3 2 4" xfId="1446" xr:uid="{00000000-0005-0000-0000-000073040000}"/>
    <cellStyle name="20% - Accent3 4 3 3" xfId="1447" xr:uid="{00000000-0005-0000-0000-000074040000}"/>
    <cellStyle name="20% - Accent3 4 3 3 2" xfId="1448" xr:uid="{00000000-0005-0000-0000-000075040000}"/>
    <cellStyle name="20% - Accent3 4 3 3 2 2" xfId="1449" xr:uid="{00000000-0005-0000-0000-000076040000}"/>
    <cellStyle name="20% - Accent3 4 3 3 3" xfId="1450" xr:uid="{00000000-0005-0000-0000-000077040000}"/>
    <cellStyle name="20% - Accent3 4 3 4" xfId="1451" xr:uid="{00000000-0005-0000-0000-000078040000}"/>
    <cellStyle name="20% - Accent3 4 3 4 2" xfId="1452" xr:uid="{00000000-0005-0000-0000-000079040000}"/>
    <cellStyle name="20% - Accent3 4 3 5" xfId="1453" xr:uid="{00000000-0005-0000-0000-00007A040000}"/>
    <cellStyle name="20% - Accent3 4 4" xfId="1454" xr:uid="{00000000-0005-0000-0000-00007B040000}"/>
    <cellStyle name="20% - Accent3 4 4 2" xfId="1455" xr:uid="{00000000-0005-0000-0000-00007C040000}"/>
    <cellStyle name="20% - Accent3 4 4 2 2" xfId="1456" xr:uid="{00000000-0005-0000-0000-00007D040000}"/>
    <cellStyle name="20% - Accent3 4 4 2 2 2" xfId="1457" xr:uid="{00000000-0005-0000-0000-00007E040000}"/>
    <cellStyle name="20% - Accent3 4 4 2 3" xfId="1458" xr:uid="{00000000-0005-0000-0000-00007F040000}"/>
    <cellStyle name="20% - Accent3 4 4 3" xfId="1459" xr:uid="{00000000-0005-0000-0000-000080040000}"/>
    <cellStyle name="20% - Accent3 4 4 3 2" xfId="1460" xr:uid="{00000000-0005-0000-0000-000081040000}"/>
    <cellStyle name="20% - Accent3 4 4 4" xfId="1461" xr:uid="{00000000-0005-0000-0000-000082040000}"/>
    <cellStyle name="20% - Accent3 4 5" xfId="1462" xr:uid="{00000000-0005-0000-0000-000083040000}"/>
    <cellStyle name="20% - Accent3 4 5 2" xfId="1463" xr:uid="{00000000-0005-0000-0000-000084040000}"/>
    <cellStyle name="20% - Accent3 4 5 2 2" xfId="1464" xr:uid="{00000000-0005-0000-0000-000085040000}"/>
    <cellStyle name="20% - Accent3 4 5 3" xfId="1465" xr:uid="{00000000-0005-0000-0000-000086040000}"/>
    <cellStyle name="20% - Accent3 4 6" xfId="1466" xr:uid="{00000000-0005-0000-0000-000087040000}"/>
    <cellStyle name="20% - Accent3 4 6 2" xfId="1467" xr:uid="{00000000-0005-0000-0000-000088040000}"/>
    <cellStyle name="20% - Accent3 4 7" xfId="1468" xr:uid="{00000000-0005-0000-0000-000089040000}"/>
    <cellStyle name="20% - Accent3 5" xfId="1469" xr:uid="{00000000-0005-0000-0000-00008A040000}"/>
    <cellStyle name="20% - Accent3 5 2" xfId="1470" xr:uid="{00000000-0005-0000-0000-00008B040000}"/>
    <cellStyle name="20% - Accent3 5 2 2" xfId="1471" xr:uid="{00000000-0005-0000-0000-00008C040000}"/>
    <cellStyle name="20% - Accent3 5 2 2 2" xfId="1472" xr:uid="{00000000-0005-0000-0000-00008D040000}"/>
    <cellStyle name="20% - Accent3 5 2 2 2 2" xfId="1473" xr:uid="{00000000-0005-0000-0000-00008E040000}"/>
    <cellStyle name="20% - Accent3 5 2 2 2 2 2" xfId="1474" xr:uid="{00000000-0005-0000-0000-00008F040000}"/>
    <cellStyle name="20% - Accent3 5 2 2 2 3" xfId="1475" xr:uid="{00000000-0005-0000-0000-000090040000}"/>
    <cellStyle name="20% - Accent3 5 2 2 3" xfId="1476" xr:uid="{00000000-0005-0000-0000-000091040000}"/>
    <cellStyle name="20% - Accent3 5 2 2 3 2" xfId="1477" xr:uid="{00000000-0005-0000-0000-000092040000}"/>
    <cellStyle name="20% - Accent3 5 2 2 4" xfId="1478" xr:uid="{00000000-0005-0000-0000-000093040000}"/>
    <cellStyle name="20% - Accent3 5 2 3" xfId="1479" xr:uid="{00000000-0005-0000-0000-000094040000}"/>
    <cellStyle name="20% - Accent3 5 2 3 2" xfId="1480" xr:uid="{00000000-0005-0000-0000-000095040000}"/>
    <cellStyle name="20% - Accent3 5 2 3 2 2" xfId="1481" xr:uid="{00000000-0005-0000-0000-000096040000}"/>
    <cellStyle name="20% - Accent3 5 2 3 3" xfId="1482" xr:uid="{00000000-0005-0000-0000-000097040000}"/>
    <cellStyle name="20% - Accent3 5 2 4" xfId="1483" xr:uid="{00000000-0005-0000-0000-000098040000}"/>
    <cellStyle name="20% - Accent3 5 2 4 2" xfId="1484" xr:uid="{00000000-0005-0000-0000-000099040000}"/>
    <cellStyle name="20% - Accent3 5 2 5" xfId="1485" xr:uid="{00000000-0005-0000-0000-00009A040000}"/>
    <cellStyle name="20% - Accent3 5 3" xfId="1486" xr:uid="{00000000-0005-0000-0000-00009B040000}"/>
    <cellStyle name="20% - Accent3 5 3 2" xfId="1487" xr:uid="{00000000-0005-0000-0000-00009C040000}"/>
    <cellStyle name="20% - Accent3 5 3 2 2" xfId="1488" xr:uid="{00000000-0005-0000-0000-00009D040000}"/>
    <cellStyle name="20% - Accent3 5 3 2 2 2" xfId="1489" xr:uid="{00000000-0005-0000-0000-00009E040000}"/>
    <cellStyle name="20% - Accent3 5 3 2 3" xfId="1490" xr:uid="{00000000-0005-0000-0000-00009F040000}"/>
    <cellStyle name="20% - Accent3 5 3 3" xfId="1491" xr:uid="{00000000-0005-0000-0000-0000A0040000}"/>
    <cellStyle name="20% - Accent3 5 3 3 2" xfId="1492" xr:uid="{00000000-0005-0000-0000-0000A1040000}"/>
    <cellStyle name="20% - Accent3 5 3 4" xfId="1493" xr:uid="{00000000-0005-0000-0000-0000A2040000}"/>
    <cellStyle name="20% - Accent3 5 4" xfId="1494" xr:uid="{00000000-0005-0000-0000-0000A3040000}"/>
    <cellStyle name="20% - Accent3 5 4 2" xfId="1495" xr:uid="{00000000-0005-0000-0000-0000A4040000}"/>
    <cellStyle name="20% - Accent3 5 4 2 2" xfId="1496" xr:uid="{00000000-0005-0000-0000-0000A5040000}"/>
    <cellStyle name="20% - Accent3 5 4 3" xfId="1497" xr:uid="{00000000-0005-0000-0000-0000A6040000}"/>
    <cellStyle name="20% - Accent3 5 5" xfId="1498" xr:uid="{00000000-0005-0000-0000-0000A7040000}"/>
    <cellStyle name="20% - Accent3 5 5 2" xfId="1499" xr:uid="{00000000-0005-0000-0000-0000A8040000}"/>
    <cellStyle name="20% - Accent3 5 6" xfId="1500" xr:uid="{00000000-0005-0000-0000-0000A9040000}"/>
    <cellStyle name="20% - Accent3 6" xfId="1501" xr:uid="{00000000-0005-0000-0000-0000AA040000}"/>
    <cellStyle name="20% - Accent3 6 2" xfId="1502" xr:uid="{00000000-0005-0000-0000-0000AB040000}"/>
    <cellStyle name="20% - Accent3 6 2 2" xfId="1503" xr:uid="{00000000-0005-0000-0000-0000AC040000}"/>
    <cellStyle name="20% - Accent3 6 2 2 2" xfId="1504" xr:uid="{00000000-0005-0000-0000-0000AD040000}"/>
    <cellStyle name="20% - Accent3 6 2 2 2 2" xfId="1505" xr:uid="{00000000-0005-0000-0000-0000AE040000}"/>
    <cellStyle name="20% - Accent3 6 2 2 2 2 2" xfId="1506" xr:uid="{00000000-0005-0000-0000-0000AF040000}"/>
    <cellStyle name="20% - Accent3 6 2 2 2 3" xfId="1507" xr:uid="{00000000-0005-0000-0000-0000B0040000}"/>
    <cellStyle name="20% - Accent3 6 2 2 3" xfId="1508" xr:uid="{00000000-0005-0000-0000-0000B1040000}"/>
    <cellStyle name="20% - Accent3 6 2 2 3 2" xfId="1509" xr:uid="{00000000-0005-0000-0000-0000B2040000}"/>
    <cellStyle name="20% - Accent3 6 2 2 4" xfId="1510" xr:uid="{00000000-0005-0000-0000-0000B3040000}"/>
    <cellStyle name="20% - Accent3 6 2 3" xfId="1511" xr:uid="{00000000-0005-0000-0000-0000B4040000}"/>
    <cellStyle name="20% - Accent3 6 2 3 2" xfId="1512" xr:uid="{00000000-0005-0000-0000-0000B5040000}"/>
    <cellStyle name="20% - Accent3 6 2 3 2 2" xfId="1513" xr:uid="{00000000-0005-0000-0000-0000B6040000}"/>
    <cellStyle name="20% - Accent3 6 2 3 3" xfId="1514" xr:uid="{00000000-0005-0000-0000-0000B7040000}"/>
    <cellStyle name="20% - Accent3 6 2 4" xfId="1515" xr:uid="{00000000-0005-0000-0000-0000B8040000}"/>
    <cellStyle name="20% - Accent3 6 2 4 2" xfId="1516" xr:uid="{00000000-0005-0000-0000-0000B9040000}"/>
    <cellStyle name="20% - Accent3 6 2 5" xfId="1517" xr:uid="{00000000-0005-0000-0000-0000BA040000}"/>
    <cellStyle name="20% - Accent3 6 3" xfId="1518" xr:uid="{00000000-0005-0000-0000-0000BB040000}"/>
    <cellStyle name="20% - Accent3 6 3 2" xfId="1519" xr:uid="{00000000-0005-0000-0000-0000BC040000}"/>
    <cellStyle name="20% - Accent3 6 3 2 2" xfId="1520" xr:uid="{00000000-0005-0000-0000-0000BD040000}"/>
    <cellStyle name="20% - Accent3 6 3 2 2 2" xfId="1521" xr:uid="{00000000-0005-0000-0000-0000BE040000}"/>
    <cellStyle name="20% - Accent3 6 3 2 3" xfId="1522" xr:uid="{00000000-0005-0000-0000-0000BF040000}"/>
    <cellStyle name="20% - Accent3 6 3 3" xfId="1523" xr:uid="{00000000-0005-0000-0000-0000C0040000}"/>
    <cellStyle name="20% - Accent3 6 3 3 2" xfId="1524" xr:uid="{00000000-0005-0000-0000-0000C1040000}"/>
    <cellStyle name="20% - Accent3 6 3 4" xfId="1525" xr:uid="{00000000-0005-0000-0000-0000C2040000}"/>
    <cellStyle name="20% - Accent3 6 4" xfId="1526" xr:uid="{00000000-0005-0000-0000-0000C3040000}"/>
    <cellStyle name="20% - Accent3 6 4 2" xfId="1527" xr:uid="{00000000-0005-0000-0000-0000C4040000}"/>
    <cellStyle name="20% - Accent3 6 4 2 2" xfId="1528" xr:uid="{00000000-0005-0000-0000-0000C5040000}"/>
    <cellStyle name="20% - Accent3 6 4 3" xfId="1529" xr:uid="{00000000-0005-0000-0000-0000C6040000}"/>
    <cellStyle name="20% - Accent3 6 5" xfId="1530" xr:uid="{00000000-0005-0000-0000-0000C7040000}"/>
    <cellStyle name="20% - Accent3 6 5 2" xfId="1531" xr:uid="{00000000-0005-0000-0000-0000C8040000}"/>
    <cellStyle name="20% - Accent3 6 6" xfId="1532" xr:uid="{00000000-0005-0000-0000-0000C9040000}"/>
    <cellStyle name="20% - Accent3 7" xfId="1533" xr:uid="{00000000-0005-0000-0000-0000CA040000}"/>
    <cellStyle name="20% - Accent3 7 2" xfId="1534" xr:uid="{00000000-0005-0000-0000-0000CB040000}"/>
    <cellStyle name="20% - Accent3 7 2 2" xfId="1535" xr:uid="{00000000-0005-0000-0000-0000CC040000}"/>
    <cellStyle name="20% - Accent3 7 2 2 2" xfId="1536" xr:uid="{00000000-0005-0000-0000-0000CD040000}"/>
    <cellStyle name="20% - Accent3 7 2 2 2 2" xfId="1537" xr:uid="{00000000-0005-0000-0000-0000CE040000}"/>
    <cellStyle name="20% - Accent3 7 2 2 3" xfId="1538" xr:uid="{00000000-0005-0000-0000-0000CF040000}"/>
    <cellStyle name="20% - Accent3 7 2 3" xfId="1539" xr:uid="{00000000-0005-0000-0000-0000D0040000}"/>
    <cellStyle name="20% - Accent3 7 2 3 2" xfId="1540" xr:uid="{00000000-0005-0000-0000-0000D1040000}"/>
    <cellStyle name="20% - Accent3 7 2 4" xfId="1541" xr:uid="{00000000-0005-0000-0000-0000D2040000}"/>
    <cellStyle name="20% - Accent3 7 3" xfId="1542" xr:uid="{00000000-0005-0000-0000-0000D3040000}"/>
    <cellStyle name="20% - Accent3 7 3 2" xfId="1543" xr:uid="{00000000-0005-0000-0000-0000D4040000}"/>
    <cellStyle name="20% - Accent3 7 3 2 2" xfId="1544" xr:uid="{00000000-0005-0000-0000-0000D5040000}"/>
    <cellStyle name="20% - Accent3 7 3 3" xfId="1545" xr:uid="{00000000-0005-0000-0000-0000D6040000}"/>
    <cellStyle name="20% - Accent3 7 4" xfId="1546" xr:uid="{00000000-0005-0000-0000-0000D7040000}"/>
    <cellStyle name="20% - Accent3 7 4 2" xfId="1547" xr:uid="{00000000-0005-0000-0000-0000D8040000}"/>
    <cellStyle name="20% - Accent3 7 5" xfId="1548" xr:uid="{00000000-0005-0000-0000-0000D9040000}"/>
    <cellStyle name="20% - Accent3 8" xfId="1549" xr:uid="{00000000-0005-0000-0000-0000DA040000}"/>
    <cellStyle name="20% - Accent3 8 2" xfId="1550" xr:uid="{00000000-0005-0000-0000-0000DB040000}"/>
    <cellStyle name="20% - Accent3 8 2 2" xfId="1551" xr:uid="{00000000-0005-0000-0000-0000DC040000}"/>
    <cellStyle name="20% - Accent3 8 2 2 2" xfId="1552" xr:uid="{00000000-0005-0000-0000-0000DD040000}"/>
    <cellStyle name="20% - Accent3 8 2 3" xfId="1553" xr:uid="{00000000-0005-0000-0000-0000DE040000}"/>
    <cellStyle name="20% - Accent3 8 3" xfId="1554" xr:uid="{00000000-0005-0000-0000-0000DF040000}"/>
    <cellStyle name="20% - Accent3 8 3 2" xfId="1555" xr:uid="{00000000-0005-0000-0000-0000E0040000}"/>
    <cellStyle name="20% - Accent3 8 4" xfId="1556" xr:uid="{00000000-0005-0000-0000-0000E1040000}"/>
    <cellStyle name="20% - Accent3 9" xfId="1557" xr:uid="{00000000-0005-0000-0000-0000E2040000}"/>
    <cellStyle name="20% - Accent3 9 2" xfId="1558" xr:uid="{00000000-0005-0000-0000-0000E3040000}"/>
    <cellStyle name="20% - Accent3 9 2 2" xfId="1559" xr:uid="{00000000-0005-0000-0000-0000E4040000}"/>
    <cellStyle name="20% - Accent3 9 3" xfId="1560" xr:uid="{00000000-0005-0000-0000-0000E5040000}"/>
    <cellStyle name="20% - Accent4" xfId="95" builtinId="42" customBuiltin="1"/>
    <cellStyle name="20% - Accent4 10" xfId="1561" xr:uid="{00000000-0005-0000-0000-0000E7040000}"/>
    <cellStyle name="20% - Accent4 10 2" xfId="1562" xr:uid="{00000000-0005-0000-0000-0000E8040000}"/>
    <cellStyle name="20% - Accent4 11" xfId="1563" xr:uid="{00000000-0005-0000-0000-0000E9040000}"/>
    <cellStyle name="20% - Accent4 12" xfId="16899" xr:uid="{00000000-0005-0000-0000-0000EA040000}"/>
    <cellStyle name="20% - Accent4 2" xfId="1564" xr:uid="{00000000-0005-0000-0000-0000EB040000}"/>
    <cellStyle name="20% - Accent4 2 10" xfId="1565" xr:uid="{00000000-0005-0000-0000-0000EC040000}"/>
    <cellStyle name="20% - Accent4 2 11" xfId="16926" xr:uid="{00000000-0005-0000-0000-0000ED040000}"/>
    <cellStyle name="20% - Accent4 2 2" xfId="1566" xr:uid="{00000000-0005-0000-0000-0000EE040000}"/>
    <cellStyle name="20% - Accent4 2 2 2" xfId="1567" xr:uid="{00000000-0005-0000-0000-0000EF040000}"/>
    <cellStyle name="20% - Accent4 2 2 2 2" xfId="1568" xr:uid="{00000000-0005-0000-0000-0000F0040000}"/>
    <cellStyle name="20% - Accent4 2 2 2 2 2" xfId="1569" xr:uid="{00000000-0005-0000-0000-0000F1040000}"/>
    <cellStyle name="20% - Accent4 2 2 2 2 2 2" xfId="1570" xr:uid="{00000000-0005-0000-0000-0000F2040000}"/>
    <cellStyle name="20% - Accent4 2 2 2 2 2 2 2" xfId="1571" xr:uid="{00000000-0005-0000-0000-0000F3040000}"/>
    <cellStyle name="20% - Accent4 2 2 2 2 2 3" xfId="1572" xr:uid="{00000000-0005-0000-0000-0000F4040000}"/>
    <cellStyle name="20% - Accent4 2 2 2 2 3" xfId="1573" xr:uid="{00000000-0005-0000-0000-0000F5040000}"/>
    <cellStyle name="20% - Accent4 2 2 2 2 3 2" xfId="1574" xr:uid="{00000000-0005-0000-0000-0000F6040000}"/>
    <cellStyle name="20% - Accent4 2 2 2 2 4" xfId="1575" xr:uid="{00000000-0005-0000-0000-0000F7040000}"/>
    <cellStyle name="20% - Accent4 2 2 2 3" xfId="1576" xr:uid="{00000000-0005-0000-0000-0000F8040000}"/>
    <cellStyle name="20% - Accent4 2 2 2 3 2" xfId="1577" xr:uid="{00000000-0005-0000-0000-0000F9040000}"/>
    <cellStyle name="20% - Accent4 2 2 2 3 2 2" xfId="1578" xr:uid="{00000000-0005-0000-0000-0000FA040000}"/>
    <cellStyle name="20% - Accent4 2 2 2 3 3" xfId="1579" xr:uid="{00000000-0005-0000-0000-0000FB040000}"/>
    <cellStyle name="20% - Accent4 2 2 2 4" xfId="1580" xr:uid="{00000000-0005-0000-0000-0000FC040000}"/>
    <cellStyle name="20% - Accent4 2 2 2 4 2" xfId="1581" xr:uid="{00000000-0005-0000-0000-0000FD040000}"/>
    <cellStyle name="20% - Accent4 2 2 2 5" xfId="1582" xr:uid="{00000000-0005-0000-0000-0000FE040000}"/>
    <cellStyle name="20% - Accent4 2 2 3" xfId="1583" xr:uid="{00000000-0005-0000-0000-0000FF040000}"/>
    <cellStyle name="20% - Accent4 2 2 3 2" xfId="1584" xr:uid="{00000000-0005-0000-0000-000000050000}"/>
    <cellStyle name="20% - Accent4 2 2 3 2 2" xfId="1585" xr:uid="{00000000-0005-0000-0000-000001050000}"/>
    <cellStyle name="20% - Accent4 2 2 3 2 2 2" xfId="1586" xr:uid="{00000000-0005-0000-0000-000002050000}"/>
    <cellStyle name="20% - Accent4 2 2 3 2 3" xfId="1587" xr:uid="{00000000-0005-0000-0000-000003050000}"/>
    <cellStyle name="20% - Accent4 2 2 3 3" xfId="1588" xr:uid="{00000000-0005-0000-0000-000004050000}"/>
    <cellStyle name="20% - Accent4 2 2 3 3 2" xfId="1589" xr:uid="{00000000-0005-0000-0000-000005050000}"/>
    <cellStyle name="20% - Accent4 2 2 3 4" xfId="1590" xr:uid="{00000000-0005-0000-0000-000006050000}"/>
    <cellStyle name="20% - Accent4 2 2 4" xfId="1591" xr:uid="{00000000-0005-0000-0000-000007050000}"/>
    <cellStyle name="20% - Accent4 2 2 4 2" xfId="1592" xr:uid="{00000000-0005-0000-0000-000008050000}"/>
    <cellStyle name="20% - Accent4 2 2 4 2 2" xfId="1593" xr:uid="{00000000-0005-0000-0000-000009050000}"/>
    <cellStyle name="20% - Accent4 2 2 4 3" xfId="1594" xr:uid="{00000000-0005-0000-0000-00000A050000}"/>
    <cellStyle name="20% - Accent4 2 2 5" xfId="1595" xr:uid="{00000000-0005-0000-0000-00000B050000}"/>
    <cellStyle name="20% - Accent4 2 2 5 2" xfId="1596" xr:uid="{00000000-0005-0000-0000-00000C050000}"/>
    <cellStyle name="20% - Accent4 2 2 6" xfId="1597" xr:uid="{00000000-0005-0000-0000-00000D050000}"/>
    <cellStyle name="20% - Accent4 2 3" xfId="1598" xr:uid="{00000000-0005-0000-0000-00000E050000}"/>
    <cellStyle name="20% - Accent4 2 3 2" xfId="1599" xr:uid="{00000000-0005-0000-0000-00000F050000}"/>
    <cellStyle name="20% - Accent4 2 3 2 2" xfId="1600" xr:uid="{00000000-0005-0000-0000-000010050000}"/>
    <cellStyle name="20% - Accent4 2 3 2 2 2" xfId="1601" xr:uid="{00000000-0005-0000-0000-000011050000}"/>
    <cellStyle name="20% - Accent4 2 3 2 2 2 2" xfId="1602" xr:uid="{00000000-0005-0000-0000-000012050000}"/>
    <cellStyle name="20% - Accent4 2 3 2 2 2 2 2" xfId="1603" xr:uid="{00000000-0005-0000-0000-000013050000}"/>
    <cellStyle name="20% - Accent4 2 3 2 2 2 3" xfId="1604" xr:uid="{00000000-0005-0000-0000-000014050000}"/>
    <cellStyle name="20% - Accent4 2 3 2 2 3" xfId="1605" xr:uid="{00000000-0005-0000-0000-000015050000}"/>
    <cellStyle name="20% - Accent4 2 3 2 2 3 2" xfId="1606" xr:uid="{00000000-0005-0000-0000-000016050000}"/>
    <cellStyle name="20% - Accent4 2 3 2 2 4" xfId="1607" xr:uid="{00000000-0005-0000-0000-000017050000}"/>
    <cellStyle name="20% - Accent4 2 3 2 3" xfId="1608" xr:uid="{00000000-0005-0000-0000-000018050000}"/>
    <cellStyle name="20% - Accent4 2 3 2 3 2" xfId="1609" xr:uid="{00000000-0005-0000-0000-000019050000}"/>
    <cellStyle name="20% - Accent4 2 3 2 3 2 2" xfId="1610" xr:uid="{00000000-0005-0000-0000-00001A050000}"/>
    <cellStyle name="20% - Accent4 2 3 2 3 3" xfId="1611" xr:uid="{00000000-0005-0000-0000-00001B050000}"/>
    <cellStyle name="20% - Accent4 2 3 2 4" xfId="1612" xr:uid="{00000000-0005-0000-0000-00001C050000}"/>
    <cellStyle name="20% - Accent4 2 3 2 4 2" xfId="1613" xr:uid="{00000000-0005-0000-0000-00001D050000}"/>
    <cellStyle name="20% - Accent4 2 3 2 5" xfId="1614" xr:uid="{00000000-0005-0000-0000-00001E050000}"/>
    <cellStyle name="20% - Accent4 2 3 3" xfId="1615" xr:uid="{00000000-0005-0000-0000-00001F050000}"/>
    <cellStyle name="20% - Accent4 2 3 3 2" xfId="1616" xr:uid="{00000000-0005-0000-0000-000020050000}"/>
    <cellStyle name="20% - Accent4 2 3 3 2 2" xfId="1617" xr:uid="{00000000-0005-0000-0000-000021050000}"/>
    <cellStyle name="20% - Accent4 2 3 3 2 2 2" xfId="1618" xr:uid="{00000000-0005-0000-0000-000022050000}"/>
    <cellStyle name="20% - Accent4 2 3 3 2 3" xfId="1619" xr:uid="{00000000-0005-0000-0000-000023050000}"/>
    <cellStyle name="20% - Accent4 2 3 3 3" xfId="1620" xr:uid="{00000000-0005-0000-0000-000024050000}"/>
    <cellStyle name="20% - Accent4 2 3 3 3 2" xfId="1621" xr:uid="{00000000-0005-0000-0000-000025050000}"/>
    <cellStyle name="20% - Accent4 2 3 3 4" xfId="1622" xr:uid="{00000000-0005-0000-0000-000026050000}"/>
    <cellStyle name="20% - Accent4 2 3 4" xfId="1623" xr:uid="{00000000-0005-0000-0000-000027050000}"/>
    <cellStyle name="20% - Accent4 2 3 4 2" xfId="1624" xr:uid="{00000000-0005-0000-0000-000028050000}"/>
    <cellStyle name="20% - Accent4 2 3 4 2 2" xfId="1625" xr:uid="{00000000-0005-0000-0000-000029050000}"/>
    <cellStyle name="20% - Accent4 2 3 4 3" xfId="1626" xr:uid="{00000000-0005-0000-0000-00002A050000}"/>
    <cellStyle name="20% - Accent4 2 3 5" xfId="1627" xr:uid="{00000000-0005-0000-0000-00002B050000}"/>
    <cellStyle name="20% - Accent4 2 3 5 2" xfId="1628" xr:uid="{00000000-0005-0000-0000-00002C050000}"/>
    <cellStyle name="20% - Accent4 2 3 6" xfId="1629" xr:uid="{00000000-0005-0000-0000-00002D050000}"/>
    <cellStyle name="20% - Accent4 2 4" xfId="1630" xr:uid="{00000000-0005-0000-0000-00002E050000}"/>
    <cellStyle name="20% - Accent4 2 4 2" xfId="1631" xr:uid="{00000000-0005-0000-0000-00002F050000}"/>
    <cellStyle name="20% - Accent4 2 4 2 2" xfId="1632" xr:uid="{00000000-0005-0000-0000-000030050000}"/>
    <cellStyle name="20% - Accent4 2 4 2 2 2" xfId="1633" xr:uid="{00000000-0005-0000-0000-000031050000}"/>
    <cellStyle name="20% - Accent4 2 4 2 2 2 2" xfId="1634" xr:uid="{00000000-0005-0000-0000-000032050000}"/>
    <cellStyle name="20% - Accent4 2 4 2 2 2 2 2" xfId="1635" xr:uid="{00000000-0005-0000-0000-000033050000}"/>
    <cellStyle name="20% - Accent4 2 4 2 2 2 3" xfId="1636" xr:uid="{00000000-0005-0000-0000-000034050000}"/>
    <cellStyle name="20% - Accent4 2 4 2 2 3" xfId="1637" xr:uid="{00000000-0005-0000-0000-000035050000}"/>
    <cellStyle name="20% - Accent4 2 4 2 2 3 2" xfId="1638" xr:uid="{00000000-0005-0000-0000-000036050000}"/>
    <cellStyle name="20% - Accent4 2 4 2 2 4" xfId="1639" xr:uid="{00000000-0005-0000-0000-000037050000}"/>
    <cellStyle name="20% - Accent4 2 4 2 3" xfId="1640" xr:uid="{00000000-0005-0000-0000-000038050000}"/>
    <cellStyle name="20% - Accent4 2 4 2 3 2" xfId="1641" xr:uid="{00000000-0005-0000-0000-000039050000}"/>
    <cellStyle name="20% - Accent4 2 4 2 3 2 2" xfId="1642" xr:uid="{00000000-0005-0000-0000-00003A050000}"/>
    <cellStyle name="20% - Accent4 2 4 2 3 3" xfId="1643" xr:uid="{00000000-0005-0000-0000-00003B050000}"/>
    <cellStyle name="20% - Accent4 2 4 2 4" xfId="1644" xr:uid="{00000000-0005-0000-0000-00003C050000}"/>
    <cellStyle name="20% - Accent4 2 4 2 4 2" xfId="1645" xr:uid="{00000000-0005-0000-0000-00003D050000}"/>
    <cellStyle name="20% - Accent4 2 4 2 5" xfId="1646" xr:uid="{00000000-0005-0000-0000-00003E050000}"/>
    <cellStyle name="20% - Accent4 2 4 3" xfId="1647" xr:uid="{00000000-0005-0000-0000-00003F050000}"/>
    <cellStyle name="20% - Accent4 2 4 3 2" xfId="1648" xr:uid="{00000000-0005-0000-0000-000040050000}"/>
    <cellStyle name="20% - Accent4 2 4 3 2 2" xfId="1649" xr:uid="{00000000-0005-0000-0000-000041050000}"/>
    <cellStyle name="20% - Accent4 2 4 3 2 2 2" xfId="1650" xr:uid="{00000000-0005-0000-0000-000042050000}"/>
    <cellStyle name="20% - Accent4 2 4 3 2 3" xfId="1651" xr:uid="{00000000-0005-0000-0000-000043050000}"/>
    <cellStyle name="20% - Accent4 2 4 3 3" xfId="1652" xr:uid="{00000000-0005-0000-0000-000044050000}"/>
    <cellStyle name="20% - Accent4 2 4 3 3 2" xfId="1653" xr:uid="{00000000-0005-0000-0000-000045050000}"/>
    <cellStyle name="20% - Accent4 2 4 3 4" xfId="1654" xr:uid="{00000000-0005-0000-0000-000046050000}"/>
    <cellStyle name="20% - Accent4 2 4 4" xfId="1655" xr:uid="{00000000-0005-0000-0000-000047050000}"/>
    <cellStyle name="20% - Accent4 2 4 4 2" xfId="1656" xr:uid="{00000000-0005-0000-0000-000048050000}"/>
    <cellStyle name="20% - Accent4 2 4 4 2 2" xfId="1657" xr:uid="{00000000-0005-0000-0000-000049050000}"/>
    <cellStyle name="20% - Accent4 2 4 4 3" xfId="1658" xr:uid="{00000000-0005-0000-0000-00004A050000}"/>
    <cellStyle name="20% - Accent4 2 4 5" xfId="1659" xr:uid="{00000000-0005-0000-0000-00004B050000}"/>
    <cellStyle name="20% - Accent4 2 4 5 2" xfId="1660" xr:uid="{00000000-0005-0000-0000-00004C050000}"/>
    <cellStyle name="20% - Accent4 2 4 6" xfId="1661" xr:uid="{00000000-0005-0000-0000-00004D050000}"/>
    <cellStyle name="20% - Accent4 2 5" xfId="1662" xr:uid="{00000000-0005-0000-0000-00004E050000}"/>
    <cellStyle name="20% - Accent4 2 5 2" xfId="1663" xr:uid="{00000000-0005-0000-0000-00004F050000}"/>
    <cellStyle name="20% - Accent4 2 5 2 2" xfId="1664" xr:uid="{00000000-0005-0000-0000-000050050000}"/>
    <cellStyle name="20% - Accent4 2 5 2 2 2" xfId="1665" xr:uid="{00000000-0005-0000-0000-000051050000}"/>
    <cellStyle name="20% - Accent4 2 5 2 2 2 2" xfId="1666" xr:uid="{00000000-0005-0000-0000-000052050000}"/>
    <cellStyle name="20% - Accent4 2 5 2 2 2 2 2" xfId="1667" xr:uid="{00000000-0005-0000-0000-000053050000}"/>
    <cellStyle name="20% - Accent4 2 5 2 2 2 3" xfId="1668" xr:uid="{00000000-0005-0000-0000-000054050000}"/>
    <cellStyle name="20% - Accent4 2 5 2 2 3" xfId="1669" xr:uid="{00000000-0005-0000-0000-000055050000}"/>
    <cellStyle name="20% - Accent4 2 5 2 2 3 2" xfId="1670" xr:uid="{00000000-0005-0000-0000-000056050000}"/>
    <cellStyle name="20% - Accent4 2 5 2 2 4" xfId="1671" xr:uid="{00000000-0005-0000-0000-000057050000}"/>
    <cellStyle name="20% - Accent4 2 5 2 3" xfId="1672" xr:uid="{00000000-0005-0000-0000-000058050000}"/>
    <cellStyle name="20% - Accent4 2 5 2 3 2" xfId="1673" xr:uid="{00000000-0005-0000-0000-000059050000}"/>
    <cellStyle name="20% - Accent4 2 5 2 3 2 2" xfId="1674" xr:uid="{00000000-0005-0000-0000-00005A050000}"/>
    <cellStyle name="20% - Accent4 2 5 2 3 3" xfId="1675" xr:uid="{00000000-0005-0000-0000-00005B050000}"/>
    <cellStyle name="20% - Accent4 2 5 2 4" xfId="1676" xr:uid="{00000000-0005-0000-0000-00005C050000}"/>
    <cellStyle name="20% - Accent4 2 5 2 4 2" xfId="1677" xr:uid="{00000000-0005-0000-0000-00005D050000}"/>
    <cellStyle name="20% - Accent4 2 5 2 5" xfId="1678" xr:uid="{00000000-0005-0000-0000-00005E050000}"/>
    <cellStyle name="20% - Accent4 2 5 3" xfId="1679" xr:uid="{00000000-0005-0000-0000-00005F050000}"/>
    <cellStyle name="20% - Accent4 2 5 3 2" xfId="1680" xr:uid="{00000000-0005-0000-0000-000060050000}"/>
    <cellStyle name="20% - Accent4 2 5 3 2 2" xfId="1681" xr:uid="{00000000-0005-0000-0000-000061050000}"/>
    <cellStyle name="20% - Accent4 2 5 3 2 2 2" xfId="1682" xr:uid="{00000000-0005-0000-0000-000062050000}"/>
    <cellStyle name="20% - Accent4 2 5 3 2 3" xfId="1683" xr:uid="{00000000-0005-0000-0000-000063050000}"/>
    <cellStyle name="20% - Accent4 2 5 3 3" xfId="1684" xr:uid="{00000000-0005-0000-0000-000064050000}"/>
    <cellStyle name="20% - Accent4 2 5 3 3 2" xfId="1685" xr:uid="{00000000-0005-0000-0000-000065050000}"/>
    <cellStyle name="20% - Accent4 2 5 3 4" xfId="1686" xr:uid="{00000000-0005-0000-0000-000066050000}"/>
    <cellStyle name="20% - Accent4 2 5 4" xfId="1687" xr:uid="{00000000-0005-0000-0000-000067050000}"/>
    <cellStyle name="20% - Accent4 2 5 4 2" xfId="1688" xr:uid="{00000000-0005-0000-0000-000068050000}"/>
    <cellStyle name="20% - Accent4 2 5 4 2 2" xfId="1689" xr:uid="{00000000-0005-0000-0000-000069050000}"/>
    <cellStyle name="20% - Accent4 2 5 4 3" xfId="1690" xr:uid="{00000000-0005-0000-0000-00006A050000}"/>
    <cellStyle name="20% - Accent4 2 5 5" xfId="1691" xr:uid="{00000000-0005-0000-0000-00006B050000}"/>
    <cellStyle name="20% - Accent4 2 5 5 2" xfId="1692" xr:uid="{00000000-0005-0000-0000-00006C050000}"/>
    <cellStyle name="20% - Accent4 2 5 6" xfId="1693" xr:uid="{00000000-0005-0000-0000-00006D050000}"/>
    <cellStyle name="20% - Accent4 2 6" xfId="1694" xr:uid="{00000000-0005-0000-0000-00006E050000}"/>
    <cellStyle name="20% - Accent4 2 6 2" xfId="1695" xr:uid="{00000000-0005-0000-0000-00006F050000}"/>
    <cellStyle name="20% - Accent4 2 6 2 2" xfId="1696" xr:uid="{00000000-0005-0000-0000-000070050000}"/>
    <cellStyle name="20% - Accent4 2 6 2 2 2" xfId="1697" xr:uid="{00000000-0005-0000-0000-000071050000}"/>
    <cellStyle name="20% - Accent4 2 6 2 2 2 2" xfId="1698" xr:uid="{00000000-0005-0000-0000-000072050000}"/>
    <cellStyle name="20% - Accent4 2 6 2 2 3" xfId="1699" xr:uid="{00000000-0005-0000-0000-000073050000}"/>
    <cellStyle name="20% - Accent4 2 6 2 3" xfId="1700" xr:uid="{00000000-0005-0000-0000-000074050000}"/>
    <cellStyle name="20% - Accent4 2 6 2 3 2" xfId="1701" xr:uid="{00000000-0005-0000-0000-000075050000}"/>
    <cellStyle name="20% - Accent4 2 6 2 4" xfId="1702" xr:uid="{00000000-0005-0000-0000-000076050000}"/>
    <cellStyle name="20% - Accent4 2 6 3" xfId="1703" xr:uid="{00000000-0005-0000-0000-000077050000}"/>
    <cellStyle name="20% - Accent4 2 6 3 2" xfId="1704" xr:uid="{00000000-0005-0000-0000-000078050000}"/>
    <cellStyle name="20% - Accent4 2 6 3 2 2" xfId="1705" xr:uid="{00000000-0005-0000-0000-000079050000}"/>
    <cellStyle name="20% - Accent4 2 6 3 3" xfId="1706" xr:uid="{00000000-0005-0000-0000-00007A050000}"/>
    <cellStyle name="20% - Accent4 2 6 4" xfId="1707" xr:uid="{00000000-0005-0000-0000-00007B050000}"/>
    <cellStyle name="20% - Accent4 2 6 4 2" xfId="1708" xr:uid="{00000000-0005-0000-0000-00007C050000}"/>
    <cellStyle name="20% - Accent4 2 6 5" xfId="1709" xr:uid="{00000000-0005-0000-0000-00007D050000}"/>
    <cellStyle name="20% - Accent4 2 7" xfId="1710" xr:uid="{00000000-0005-0000-0000-00007E050000}"/>
    <cellStyle name="20% - Accent4 2 7 2" xfId="1711" xr:uid="{00000000-0005-0000-0000-00007F050000}"/>
    <cellStyle name="20% - Accent4 2 7 2 2" xfId="1712" xr:uid="{00000000-0005-0000-0000-000080050000}"/>
    <cellStyle name="20% - Accent4 2 7 2 2 2" xfId="1713" xr:uid="{00000000-0005-0000-0000-000081050000}"/>
    <cellStyle name="20% - Accent4 2 7 2 3" xfId="1714" xr:uid="{00000000-0005-0000-0000-000082050000}"/>
    <cellStyle name="20% - Accent4 2 7 3" xfId="1715" xr:uid="{00000000-0005-0000-0000-000083050000}"/>
    <cellStyle name="20% - Accent4 2 7 3 2" xfId="1716" xr:uid="{00000000-0005-0000-0000-000084050000}"/>
    <cellStyle name="20% - Accent4 2 7 4" xfId="1717" xr:uid="{00000000-0005-0000-0000-000085050000}"/>
    <cellStyle name="20% - Accent4 2 8" xfId="1718" xr:uid="{00000000-0005-0000-0000-000086050000}"/>
    <cellStyle name="20% - Accent4 2 8 2" xfId="1719" xr:uid="{00000000-0005-0000-0000-000087050000}"/>
    <cellStyle name="20% - Accent4 2 8 2 2" xfId="1720" xr:uid="{00000000-0005-0000-0000-000088050000}"/>
    <cellStyle name="20% - Accent4 2 8 3" xfId="1721" xr:uid="{00000000-0005-0000-0000-000089050000}"/>
    <cellStyle name="20% - Accent4 2 9" xfId="1722" xr:uid="{00000000-0005-0000-0000-00008A050000}"/>
    <cellStyle name="20% - Accent4 2 9 2" xfId="1723" xr:uid="{00000000-0005-0000-0000-00008B050000}"/>
    <cellStyle name="20% - Accent4 3" xfId="1724" xr:uid="{00000000-0005-0000-0000-00008C050000}"/>
    <cellStyle name="20% - Accent4 3 2" xfId="1725" xr:uid="{00000000-0005-0000-0000-00008D050000}"/>
    <cellStyle name="20% - Accent4 3 2 2" xfId="1726" xr:uid="{00000000-0005-0000-0000-00008E050000}"/>
    <cellStyle name="20% - Accent4 3 2 2 2" xfId="1727" xr:uid="{00000000-0005-0000-0000-00008F050000}"/>
    <cellStyle name="20% - Accent4 3 2 2 2 2" xfId="1728" xr:uid="{00000000-0005-0000-0000-000090050000}"/>
    <cellStyle name="20% - Accent4 3 2 2 2 2 2" xfId="1729" xr:uid="{00000000-0005-0000-0000-000091050000}"/>
    <cellStyle name="20% - Accent4 3 2 2 2 2 2 2" xfId="1730" xr:uid="{00000000-0005-0000-0000-000092050000}"/>
    <cellStyle name="20% - Accent4 3 2 2 2 2 3" xfId="1731" xr:uid="{00000000-0005-0000-0000-000093050000}"/>
    <cellStyle name="20% - Accent4 3 2 2 2 3" xfId="1732" xr:uid="{00000000-0005-0000-0000-000094050000}"/>
    <cellStyle name="20% - Accent4 3 2 2 2 3 2" xfId="1733" xr:uid="{00000000-0005-0000-0000-000095050000}"/>
    <cellStyle name="20% - Accent4 3 2 2 2 4" xfId="1734" xr:uid="{00000000-0005-0000-0000-000096050000}"/>
    <cellStyle name="20% - Accent4 3 2 2 3" xfId="1735" xr:uid="{00000000-0005-0000-0000-000097050000}"/>
    <cellStyle name="20% - Accent4 3 2 2 3 2" xfId="1736" xr:uid="{00000000-0005-0000-0000-000098050000}"/>
    <cellStyle name="20% - Accent4 3 2 2 3 2 2" xfId="1737" xr:uid="{00000000-0005-0000-0000-000099050000}"/>
    <cellStyle name="20% - Accent4 3 2 2 3 3" xfId="1738" xr:uid="{00000000-0005-0000-0000-00009A050000}"/>
    <cellStyle name="20% - Accent4 3 2 2 4" xfId="1739" xr:uid="{00000000-0005-0000-0000-00009B050000}"/>
    <cellStyle name="20% - Accent4 3 2 2 4 2" xfId="1740" xr:uid="{00000000-0005-0000-0000-00009C050000}"/>
    <cellStyle name="20% - Accent4 3 2 2 5" xfId="1741" xr:uid="{00000000-0005-0000-0000-00009D050000}"/>
    <cellStyle name="20% - Accent4 3 2 3" xfId="1742" xr:uid="{00000000-0005-0000-0000-00009E050000}"/>
    <cellStyle name="20% - Accent4 3 2 3 2" xfId="1743" xr:uid="{00000000-0005-0000-0000-00009F050000}"/>
    <cellStyle name="20% - Accent4 3 2 3 2 2" xfId="1744" xr:uid="{00000000-0005-0000-0000-0000A0050000}"/>
    <cellStyle name="20% - Accent4 3 2 3 2 2 2" xfId="1745" xr:uid="{00000000-0005-0000-0000-0000A1050000}"/>
    <cellStyle name="20% - Accent4 3 2 3 2 3" xfId="1746" xr:uid="{00000000-0005-0000-0000-0000A2050000}"/>
    <cellStyle name="20% - Accent4 3 2 3 3" xfId="1747" xr:uid="{00000000-0005-0000-0000-0000A3050000}"/>
    <cellStyle name="20% - Accent4 3 2 3 3 2" xfId="1748" xr:uid="{00000000-0005-0000-0000-0000A4050000}"/>
    <cellStyle name="20% - Accent4 3 2 3 4" xfId="1749" xr:uid="{00000000-0005-0000-0000-0000A5050000}"/>
    <cellStyle name="20% - Accent4 3 2 4" xfId="1750" xr:uid="{00000000-0005-0000-0000-0000A6050000}"/>
    <cellStyle name="20% - Accent4 3 2 4 2" xfId="1751" xr:uid="{00000000-0005-0000-0000-0000A7050000}"/>
    <cellStyle name="20% - Accent4 3 2 4 2 2" xfId="1752" xr:uid="{00000000-0005-0000-0000-0000A8050000}"/>
    <cellStyle name="20% - Accent4 3 2 4 3" xfId="1753" xr:uid="{00000000-0005-0000-0000-0000A9050000}"/>
    <cellStyle name="20% - Accent4 3 2 5" xfId="1754" xr:uid="{00000000-0005-0000-0000-0000AA050000}"/>
    <cellStyle name="20% - Accent4 3 2 5 2" xfId="1755" xr:uid="{00000000-0005-0000-0000-0000AB050000}"/>
    <cellStyle name="20% - Accent4 3 2 6" xfId="1756" xr:uid="{00000000-0005-0000-0000-0000AC050000}"/>
    <cellStyle name="20% - Accent4 3 3" xfId="1757" xr:uid="{00000000-0005-0000-0000-0000AD050000}"/>
    <cellStyle name="20% - Accent4 3 3 2" xfId="1758" xr:uid="{00000000-0005-0000-0000-0000AE050000}"/>
    <cellStyle name="20% - Accent4 3 3 2 2" xfId="1759" xr:uid="{00000000-0005-0000-0000-0000AF050000}"/>
    <cellStyle name="20% - Accent4 3 3 2 2 2" xfId="1760" xr:uid="{00000000-0005-0000-0000-0000B0050000}"/>
    <cellStyle name="20% - Accent4 3 3 2 2 2 2" xfId="1761" xr:uid="{00000000-0005-0000-0000-0000B1050000}"/>
    <cellStyle name="20% - Accent4 3 3 2 2 2 2 2" xfId="1762" xr:uid="{00000000-0005-0000-0000-0000B2050000}"/>
    <cellStyle name="20% - Accent4 3 3 2 2 2 3" xfId="1763" xr:uid="{00000000-0005-0000-0000-0000B3050000}"/>
    <cellStyle name="20% - Accent4 3 3 2 2 3" xfId="1764" xr:uid="{00000000-0005-0000-0000-0000B4050000}"/>
    <cellStyle name="20% - Accent4 3 3 2 2 3 2" xfId="1765" xr:uid="{00000000-0005-0000-0000-0000B5050000}"/>
    <cellStyle name="20% - Accent4 3 3 2 2 4" xfId="1766" xr:uid="{00000000-0005-0000-0000-0000B6050000}"/>
    <cellStyle name="20% - Accent4 3 3 2 3" xfId="1767" xr:uid="{00000000-0005-0000-0000-0000B7050000}"/>
    <cellStyle name="20% - Accent4 3 3 2 3 2" xfId="1768" xr:uid="{00000000-0005-0000-0000-0000B8050000}"/>
    <cellStyle name="20% - Accent4 3 3 2 3 2 2" xfId="1769" xr:uid="{00000000-0005-0000-0000-0000B9050000}"/>
    <cellStyle name="20% - Accent4 3 3 2 3 3" xfId="1770" xr:uid="{00000000-0005-0000-0000-0000BA050000}"/>
    <cellStyle name="20% - Accent4 3 3 2 4" xfId="1771" xr:uid="{00000000-0005-0000-0000-0000BB050000}"/>
    <cellStyle name="20% - Accent4 3 3 2 4 2" xfId="1772" xr:uid="{00000000-0005-0000-0000-0000BC050000}"/>
    <cellStyle name="20% - Accent4 3 3 2 5" xfId="1773" xr:uid="{00000000-0005-0000-0000-0000BD050000}"/>
    <cellStyle name="20% - Accent4 3 3 3" xfId="1774" xr:uid="{00000000-0005-0000-0000-0000BE050000}"/>
    <cellStyle name="20% - Accent4 3 3 3 2" xfId="1775" xr:uid="{00000000-0005-0000-0000-0000BF050000}"/>
    <cellStyle name="20% - Accent4 3 3 3 2 2" xfId="1776" xr:uid="{00000000-0005-0000-0000-0000C0050000}"/>
    <cellStyle name="20% - Accent4 3 3 3 2 2 2" xfId="1777" xr:uid="{00000000-0005-0000-0000-0000C1050000}"/>
    <cellStyle name="20% - Accent4 3 3 3 2 3" xfId="1778" xr:uid="{00000000-0005-0000-0000-0000C2050000}"/>
    <cellStyle name="20% - Accent4 3 3 3 3" xfId="1779" xr:uid="{00000000-0005-0000-0000-0000C3050000}"/>
    <cellStyle name="20% - Accent4 3 3 3 3 2" xfId="1780" xr:uid="{00000000-0005-0000-0000-0000C4050000}"/>
    <cellStyle name="20% - Accent4 3 3 3 4" xfId="1781" xr:uid="{00000000-0005-0000-0000-0000C5050000}"/>
    <cellStyle name="20% - Accent4 3 3 4" xfId="1782" xr:uid="{00000000-0005-0000-0000-0000C6050000}"/>
    <cellStyle name="20% - Accent4 3 3 4 2" xfId="1783" xr:uid="{00000000-0005-0000-0000-0000C7050000}"/>
    <cellStyle name="20% - Accent4 3 3 4 2 2" xfId="1784" xr:uid="{00000000-0005-0000-0000-0000C8050000}"/>
    <cellStyle name="20% - Accent4 3 3 4 3" xfId="1785" xr:uid="{00000000-0005-0000-0000-0000C9050000}"/>
    <cellStyle name="20% - Accent4 3 3 5" xfId="1786" xr:uid="{00000000-0005-0000-0000-0000CA050000}"/>
    <cellStyle name="20% - Accent4 3 3 5 2" xfId="1787" xr:uid="{00000000-0005-0000-0000-0000CB050000}"/>
    <cellStyle name="20% - Accent4 3 3 6" xfId="1788" xr:uid="{00000000-0005-0000-0000-0000CC050000}"/>
    <cellStyle name="20% - Accent4 3 4" xfId="1789" xr:uid="{00000000-0005-0000-0000-0000CD050000}"/>
    <cellStyle name="20% - Accent4 3 4 2" xfId="1790" xr:uid="{00000000-0005-0000-0000-0000CE050000}"/>
    <cellStyle name="20% - Accent4 3 4 2 2" xfId="1791" xr:uid="{00000000-0005-0000-0000-0000CF050000}"/>
    <cellStyle name="20% - Accent4 3 4 2 2 2" xfId="1792" xr:uid="{00000000-0005-0000-0000-0000D0050000}"/>
    <cellStyle name="20% - Accent4 3 4 2 2 2 2" xfId="1793" xr:uid="{00000000-0005-0000-0000-0000D1050000}"/>
    <cellStyle name="20% - Accent4 3 4 2 2 3" xfId="1794" xr:uid="{00000000-0005-0000-0000-0000D2050000}"/>
    <cellStyle name="20% - Accent4 3 4 2 3" xfId="1795" xr:uid="{00000000-0005-0000-0000-0000D3050000}"/>
    <cellStyle name="20% - Accent4 3 4 2 3 2" xfId="1796" xr:uid="{00000000-0005-0000-0000-0000D4050000}"/>
    <cellStyle name="20% - Accent4 3 4 2 4" xfId="1797" xr:uid="{00000000-0005-0000-0000-0000D5050000}"/>
    <cellStyle name="20% - Accent4 3 4 3" xfId="1798" xr:uid="{00000000-0005-0000-0000-0000D6050000}"/>
    <cellStyle name="20% - Accent4 3 4 3 2" xfId="1799" xr:uid="{00000000-0005-0000-0000-0000D7050000}"/>
    <cellStyle name="20% - Accent4 3 4 3 2 2" xfId="1800" xr:uid="{00000000-0005-0000-0000-0000D8050000}"/>
    <cellStyle name="20% - Accent4 3 4 3 3" xfId="1801" xr:uid="{00000000-0005-0000-0000-0000D9050000}"/>
    <cellStyle name="20% - Accent4 3 4 4" xfId="1802" xr:uid="{00000000-0005-0000-0000-0000DA050000}"/>
    <cellStyle name="20% - Accent4 3 4 4 2" xfId="1803" xr:uid="{00000000-0005-0000-0000-0000DB050000}"/>
    <cellStyle name="20% - Accent4 3 4 5" xfId="1804" xr:uid="{00000000-0005-0000-0000-0000DC050000}"/>
    <cellStyle name="20% - Accent4 3 5" xfId="1805" xr:uid="{00000000-0005-0000-0000-0000DD050000}"/>
    <cellStyle name="20% - Accent4 3 5 2" xfId="1806" xr:uid="{00000000-0005-0000-0000-0000DE050000}"/>
    <cellStyle name="20% - Accent4 3 5 2 2" xfId="1807" xr:uid="{00000000-0005-0000-0000-0000DF050000}"/>
    <cellStyle name="20% - Accent4 3 5 2 2 2" xfId="1808" xr:uid="{00000000-0005-0000-0000-0000E0050000}"/>
    <cellStyle name="20% - Accent4 3 5 2 3" xfId="1809" xr:uid="{00000000-0005-0000-0000-0000E1050000}"/>
    <cellStyle name="20% - Accent4 3 5 3" xfId="1810" xr:uid="{00000000-0005-0000-0000-0000E2050000}"/>
    <cellStyle name="20% - Accent4 3 5 3 2" xfId="1811" xr:uid="{00000000-0005-0000-0000-0000E3050000}"/>
    <cellStyle name="20% - Accent4 3 5 4" xfId="1812" xr:uid="{00000000-0005-0000-0000-0000E4050000}"/>
    <cellStyle name="20% - Accent4 3 6" xfId="1813" xr:uid="{00000000-0005-0000-0000-0000E5050000}"/>
    <cellStyle name="20% - Accent4 3 6 2" xfId="1814" xr:uid="{00000000-0005-0000-0000-0000E6050000}"/>
    <cellStyle name="20% - Accent4 3 6 2 2" xfId="1815" xr:uid="{00000000-0005-0000-0000-0000E7050000}"/>
    <cellStyle name="20% - Accent4 3 6 3" xfId="1816" xr:uid="{00000000-0005-0000-0000-0000E8050000}"/>
    <cellStyle name="20% - Accent4 3 7" xfId="1817" xr:uid="{00000000-0005-0000-0000-0000E9050000}"/>
    <cellStyle name="20% - Accent4 3 7 2" xfId="1818" xr:uid="{00000000-0005-0000-0000-0000EA050000}"/>
    <cellStyle name="20% - Accent4 3 8" xfId="1819" xr:uid="{00000000-0005-0000-0000-0000EB050000}"/>
    <cellStyle name="20% - Accent4 4" xfId="1820" xr:uid="{00000000-0005-0000-0000-0000EC050000}"/>
    <cellStyle name="20% - Accent4 4 2" xfId="1821" xr:uid="{00000000-0005-0000-0000-0000ED050000}"/>
    <cellStyle name="20% - Accent4 4 2 2" xfId="1822" xr:uid="{00000000-0005-0000-0000-0000EE050000}"/>
    <cellStyle name="20% - Accent4 4 2 2 2" xfId="1823" xr:uid="{00000000-0005-0000-0000-0000EF050000}"/>
    <cellStyle name="20% - Accent4 4 2 2 2 2" xfId="1824" xr:uid="{00000000-0005-0000-0000-0000F0050000}"/>
    <cellStyle name="20% - Accent4 4 2 2 2 2 2" xfId="1825" xr:uid="{00000000-0005-0000-0000-0000F1050000}"/>
    <cellStyle name="20% - Accent4 4 2 2 2 2 2 2" xfId="1826" xr:uid="{00000000-0005-0000-0000-0000F2050000}"/>
    <cellStyle name="20% - Accent4 4 2 2 2 2 3" xfId="1827" xr:uid="{00000000-0005-0000-0000-0000F3050000}"/>
    <cellStyle name="20% - Accent4 4 2 2 2 3" xfId="1828" xr:uid="{00000000-0005-0000-0000-0000F4050000}"/>
    <cellStyle name="20% - Accent4 4 2 2 2 3 2" xfId="1829" xr:uid="{00000000-0005-0000-0000-0000F5050000}"/>
    <cellStyle name="20% - Accent4 4 2 2 2 4" xfId="1830" xr:uid="{00000000-0005-0000-0000-0000F6050000}"/>
    <cellStyle name="20% - Accent4 4 2 2 3" xfId="1831" xr:uid="{00000000-0005-0000-0000-0000F7050000}"/>
    <cellStyle name="20% - Accent4 4 2 2 3 2" xfId="1832" xr:uid="{00000000-0005-0000-0000-0000F8050000}"/>
    <cellStyle name="20% - Accent4 4 2 2 3 2 2" xfId="1833" xr:uid="{00000000-0005-0000-0000-0000F9050000}"/>
    <cellStyle name="20% - Accent4 4 2 2 3 3" xfId="1834" xr:uid="{00000000-0005-0000-0000-0000FA050000}"/>
    <cellStyle name="20% - Accent4 4 2 2 4" xfId="1835" xr:uid="{00000000-0005-0000-0000-0000FB050000}"/>
    <cellStyle name="20% - Accent4 4 2 2 4 2" xfId="1836" xr:uid="{00000000-0005-0000-0000-0000FC050000}"/>
    <cellStyle name="20% - Accent4 4 2 2 5" xfId="1837" xr:uid="{00000000-0005-0000-0000-0000FD050000}"/>
    <cellStyle name="20% - Accent4 4 2 3" xfId="1838" xr:uid="{00000000-0005-0000-0000-0000FE050000}"/>
    <cellStyle name="20% - Accent4 4 2 3 2" xfId="1839" xr:uid="{00000000-0005-0000-0000-0000FF050000}"/>
    <cellStyle name="20% - Accent4 4 2 3 2 2" xfId="1840" xr:uid="{00000000-0005-0000-0000-000000060000}"/>
    <cellStyle name="20% - Accent4 4 2 3 2 2 2" xfId="1841" xr:uid="{00000000-0005-0000-0000-000001060000}"/>
    <cellStyle name="20% - Accent4 4 2 3 2 3" xfId="1842" xr:uid="{00000000-0005-0000-0000-000002060000}"/>
    <cellStyle name="20% - Accent4 4 2 3 3" xfId="1843" xr:uid="{00000000-0005-0000-0000-000003060000}"/>
    <cellStyle name="20% - Accent4 4 2 3 3 2" xfId="1844" xr:uid="{00000000-0005-0000-0000-000004060000}"/>
    <cellStyle name="20% - Accent4 4 2 3 4" xfId="1845" xr:uid="{00000000-0005-0000-0000-000005060000}"/>
    <cellStyle name="20% - Accent4 4 2 4" xfId="1846" xr:uid="{00000000-0005-0000-0000-000006060000}"/>
    <cellStyle name="20% - Accent4 4 2 4 2" xfId="1847" xr:uid="{00000000-0005-0000-0000-000007060000}"/>
    <cellStyle name="20% - Accent4 4 2 4 2 2" xfId="1848" xr:uid="{00000000-0005-0000-0000-000008060000}"/>
    <cellStyle name="20% - Accent4 4 2 4 3" xfId="1849" xr:uid="{00000000-0005-0000-0000-000009060000}"/>
    <cellStyle name="20% - Accent4 4 2 5" xfId="1850" xr:uid="{00000000-0005-0000-0000-00000A060000}"/>
    <cellStyle name="20% - Accent4 4 2 5 2" xfId="1851" xr:uid="{00000000-0005-0000-0000-00000B060000}"/>
    <cellStyle name="20% - Accent4 4 2 6" xfId="1852" xr:uid="{00000000-0005-0000-0000-00000C060000}"/>
    <cellStyle name="20% - Accent4 4 3" xfId="1853" xr:uid="{00000000-0005-0000-0000-00000D060000}"/>
    <cellStyle name="20% - Accent4 4 3 2" xfId="1854" xr:uid="{00000000-0005-0000-0000-00000E060000}"/>
    <cellStyle name="20% - Accent4 4 3 2 2" xfId="1855" xr:uid="{00000000-0005-0000-0000-00000F060000}"/>
    <cellStyle name="20% - Accent4 4 3 2 2 2" xfId="1856" xr:uid="{00000000-0005-0000-0000-000010060000}"/>
    <cellStyle name="20% - Accent4 4 3 2 2 2 2" xfId="1857" xr:uid="{00000000-0005-0000-0000-000011060000}"/>
    <cellStyle name="20% - Accent4 4 3 2 2 3" xfId="1858" xr:uid="{00000000-0005-0000-0000-000012060000}"/>
    <cellStyle name="20% - Accent4 4 3 2 3" xfId="1859" xr:uid="{00000000-0005-0000-0000-000013060000}"/>
    <cellStyle name="20% - Accent4 4 3 2 3 2" xfId="1860" xr:uid="{00000000-0005-0000-0000-000014060000}"/>
    <cellStyle name="20% - Accent4 4 3 2 4" xfId="1861" xr:uid="{00000000-0005-0000-0000-000015060000}"/>
    <cellStyle name="20% - Accent4 4 3 3" xfId="1862" xr:uid="{00000000-0005-0000-0000-000016060000}"/>
    <cellStyle name="20% - Accent4 4 3 3 2" xfId="1863" xr:uid="{00000000-0005-0000-0000-000017060000}"/>
    <cellStyle name="20% - Accent4 4 3 3 2 2" xfId="1864" xr:uid="{00000000-0005-0000-0000-000018060000}"/>
    <cellStyle name="20% - Accent4 4 3 3 3" xfId="1865" xr:uid="{00000000-0005-0000-0000-000019060000}"/>
    <cellStyle name="20% - Accent4 4 3 4" xfId="1866" xr:uid="{00000000-0005-0000-0000-00001A060000}"/>
    <cellStyle name="20% - Accent4 4 3 4 2" xfId="1867" xr:uid="{00000000-0005-0000-0000-00001B060000}"/>
    <cellStyle name="20% - Accent4 4 3 5" xfId="1868" xr:uid="{00000000-0005-0000-0000-00001C060000}"/>
    <cellStyle name="20% - Accent4 4 4" xfId="1869" xr:uid="{00000000-0005-0000-0000-00001D060000}"/>
    <cellStyle name="20% - Accent4 4 4 2" xfId="1870" xr:uid="{00000000-0005-0000-0000-00001E060000}"/>
    <cellStyle name="20% - Accent4 4 4 2 2" xfId="1871" xr:uid="{00000000-0005-0000-0000-00001F060000}"/>
    <cellStyle name="20% - Accent4 4 4 2 2 2" xfId="1872" xr:uid="{00000000-0005-0000-0000-000020060000}"/>
    <cellStyle name="20% - Accent4 4 4 2 3" xfId="1873" xr:uid="{00000000-0005-0000-0000-000021060000}"/>
    <cellStyle name="20% - Accent4 4 4 3" xfId="1874" xr:uid="{00000000-0005-0000-0000-000022060000}"/>
    <cellStyle name="20% - Accent4 4 4 3 2" xfId="1875" xr:uid="{00000000-0005-0000-0000-000023060000}"/>
    <cellStyle name="20% - Accent4 4 4 4" xfId="1876" xr:uid="{00000000-0005-0000-0000-000024060000}"/>
    <cellStyle name="20% - Accent4 4 5" xfId="1877" xr:uid="{00000000-0005-0000-0000-000025060000}"/>
    <cellStyle name="20% - Accent4 4 5 2" xfId="1878" xr:uid="{00000000-0005-0000-0000-000026060000}"/>
    <cellStyle name="20% - Accent4 4 5 2 2" xfId="1879" xr:uid="{00000000-0005-0000-0000-000027060000}"/>
    <cellStyle name="20% - Accent4 4 5 3" xfId="1880" xr:uid="{00000000-0005-0000-0000-000028060000}"/>
    <cellStyle name="20% - Accent4 4 6" xfId="1881" xr:uid="{00000000-0005-0000-0000-000029060000}"/>
    <cellStyle name="20% - Accent4 4 6 2" xfId="1882" xr:uid="{00000000-0005-0000-0000-00002A060000}"/>
    <cellStyle name="20% - Accent4 4 7" xfId="1883" xr:uid="{00000000-0005-0000-0000-00002B060000}"/>
    <cellStyle name="20% - Accent4 5" xfId="1884" xr:uid="{00000000-0005-0000-0000-00002C060000}"/>
    <cellStyle name="20% - Accent4 5 2" xfId="1885" xr:uid="{00000000-0005-0000-0000-00002D060000}"/>
    <cellStyle name="20% - Accent4 5 2 2" xfId="1886" xr:uid="{00000000-0005-0000-0000-00002E060000}"/>
    <cellStyle name="20% - Accent4 5 2 2 2" xfId="1887" xr:uid="{00000000-0005-0000-0000-00002F060000}"/>
    <cellStyle name="20% - Accent4 5 2 2 2 2" xfId="1888" xr:uid="{00000000-0005-0000-0000-000030060000}"/>
    <cellStyle name="20% - Accent4 5 2 2 2 2 2" xfId="1889" xr:uid="{00000000-0005-0000-0000-000031060000}"/>
    <cellStyle name="20% - Accent4 5 2 2 2 3" xfId="1890" xr:uid="{00000000-0005-0000-0000-000032060000}"/>
    <cellStyle name="20% - Accent4 5 2 2 3" xfId="1891" xr:uid="{00000000-0005-0000-0000-000033060000}"/>
    <cellStyle name="20% - Accent4 5 2 2 3 2" xfId="1892" xr:uid="{00000000-0005-0000-0000-000034060000}"/>
    <cellStyle name="20% - Accent4 5 2 2 4" xfId="1893" xr:uid="{00000000-0005-0000-0000-000035060000}"/>
    <cellStyle name="20% - Accent4 5 2 3" xfId="1894" xr:uid="{00000000-0005-0000-0000-000036060000}"/>
    <cellStyle name="20% - Accent4 5 2 3 2" xfId="1895" xr:uid="{00000000-0005-0000-0000-000037060000}"/>
    <cellStyle name="20% - Accent4 5 2 3 2 2" xfId="1896" xr:uid="{00000000-0005-0000-0000-000038060000}"/>
    <cellStyle name="20% - Accent4 5 2 3 3" xfId="1897" xr:uid="{00000000-0005-0000-0000-000039060000}"/>
    <cellStyle name="20% - Accent4 5 2 4" xfId="1898" xr:uid="{00000000-0005-0000-0000-00003A060000}"/>
    <cellStyle name="20% - Accent4 5 2 4 2" xfId="1899" xr:uid="{00000000-0005-0000-0000-00003B060000}"/>
    <cellStyle name="20% - Accent4 5 2 5" xfId="1900" xr:uid="{00000000-0005-0000-0000-00003C060000}"/>
    <cellStyle name="20% - Accent4 5 3" xfId="1901" xr:uid="{00000000-0005-0000-0000-00003D060000}"/>
    <cellStyle name="20% - Accent4 5 3 2" xfId="1902" xr:uid="{00000000-0005-0000-0000-00003E060000}"/>
    <cellStyle name="20% - Accent4 5 3 2 2" xfId="1903" xr:uid="{00000000-0005-0000-0000-00003F060000}"/>
    <cellStyle name="20% - Accent4 5 3 2 2 2" xfId="1904" xr:uid="{00000000-0005-0000-0000-000040060000}"/>
    <cellStyle name="20% - Accent4 5 3 2 3" xfId="1905" xr:uid="{00000000-0005-0000-0000-000041060000}"/>
    <cellStyle name="20% - Accent4 5 3 3" xfId="1906" xr:uid="{00000000-0005-0000-0000-000042060000}"/>
    <cellStyle name="20% - Accent4 5 3 3 2" xfId="1907" xr:uid="{00000000-0005-0000-0000-000043060000}"/>
    <cellStyle name="20% - Accent4 5 3 4" xfId="1908" xr:uid="{00000000-0005-0000-0000-000044060000}"/>
    <cellStyle name="20% - Accent4 5 4" xfId="1909" xr:uid="{00000000-0005-0000-0000-000045060000}"/>
    <cellStyle name="20% - Accent4 5 4 2" xfId="1910" xr:uid="{00000000-0005-0000-0000-000046060000}"/>
    <cellStyle name="20% - Accent4 5 4 2 2" xfId="1911" xr:uid="{00000000-0005-0000-0000-000047060000}"/>
    <cellStyle name="20% - Accent4 5 4 3" xfId="1912" xr:uid="{00000000-0005-0000-0000-000048060000}"/>
    <cellStyle name="20% - Accent4 5 5" xfId="1913" xr:uid="{00000000-0005-0000-0000-000049060000}"/>
    <cellStyle name="20% - Accent4 5 5 2" xfId="1914" xr:uid="{00000000-0005-0000-0000-00004A060000}"/>
    <cellStyle name="20% - Accent4 5 6" xfId="1915" xr:uid="{00000000-0005-0000-0000-00004B060000}"/>
    <cellStyle name="20% - Accent4 6" xfId="1916" xr:uid="{00000000-0005-0000-0000-00004C060000}"/>
    <cellStyle name="20% - Accent4 6 2" xfId="1917" xr:uid="{00000000-0005-0000-0000-00004D060000}"/>
    <cellStyle name="20% - Accent4 6 2 2" xfId="1918" xr:uid="{00000000-0005-0000-0000-00004E060000}"/>
    <cellStyle name="20% - Accent4 6 2 2 2" xfId="1919" xr:uid="{00000000-0005-0000-0000-00004F060000}"/>
    <cellStyle name="20% - Accent4 6 2 2 2 2" xfId="1920" xr:uid="{00000000-0005-0000-0000-000050060000}"/>
    <cellStyle name="20% - Accent4 6 2 2 2 2 2" xfId="1921" xr:uid="{00000000-0005-0000-0000-000051060000}"/>
    <cellStyle name="20% - Accent4 6 2 2 2 3" xfId="1922" xr:uid="{00000000-0005-0000-0000-000052060000}"/>
    <cellStyle name="20% - Accent4 6 2 2 3" xfId="1923" xr:uid="{00000000-0005-0000-0000-000053060000}"/>
    <cellStyle name="20% - Accent4 6 2 2 3 2" xfId="1924" xr:uid="{00000000-0005-0000-0000-000054060000}"/>
    <cellStyle name="20% - Accent4 6 2 2 4" xfId="1925" xr:uid="{00000000-0005-0000-0000-000055060000}"/>
    <cellStyle name="20% - Accent4 6 2 3" xfId="1926" xr:uid="{00000000-0005-0000-0000-000056060000}"/>
    <cellStyle name="20% - Accent4 6 2 3 2" xfId="1927" xr:uid="{00000000-0005-0000-0000-000057060000}"/>
    <cellStyle name="20% - Accent4 6 2 3 2 2" xfId="1928" xr:uid="{00000000-0005-0000-0000-000058060000}"/>
    <cellStyle name="20% - Accent4 6 2 3 3" xfId="1929" xr:uid="{00000000-0005-0000-0000-000059060000}"/>
    <cellStyle name="20% - Accent4 6 2 4" xfId="1930" xr:uid="{00000000-0005-0000-0000-00005A060000}"/>
    <cellStyle name="20% - Accent4 6 2 4 2" xfId="1931" xr:uid="{00000000-0005-0000-0000-00005B060000}"/>
    <cellStyle name="20% - Accent4 6 2 5" xfId="1932" xr:uid="{00000000-0005-0000-0000-00005C060000}"/>
    <cellStyle name="20% - Accent4 6 3" xfId="1933" xr:uid="{00000000-0005-0000-0000-00005D060000}"/>
    <cellStyle name="20% - Accent4 6 3 2" xfId="1934" xr:uid="{00000000-0005-0000-0000-00005E060000}"/>
    <cellStyle name="20% - Accent4 6 3 2 2" xfId="1935" xr:uid="{00000000-0005-0000-0000-00005F060000}"/>
    <cellStyle name="20% - Accent4 6 3 2 2 2" xfId="1936" xr:uid="{00000000-0005-0000-0000-000060060000}"/>
    <cellStyle name="20% - Accent4 6 3 2 3" xfId="1937" xr:uid="{00000000-0005-0000-0000-000061060000}"/>
    <cellStyle name="20% - Accent4 6 3 3" xfId="1938" xr:uid="{00000000-0005-0000-0000-000062060000}"/>
    <cellStyle name="20% - Accent4 6 3 3 2" xfId="1939" xr:uid="{00000000-0005-0000-0000-000063060000}"/>
    <cellStyle name="20% - Accent4 6 3 4" xfId="1940" xr:uid="{00000000-0005-0000-0000-000064060000}"/>
    <cellStyle name="20% - Accent4 6 4" xfId="1941" xr:uid="{00000000-0005-0000-0000-000065060000}"/>
    <cellStyle name="20% - Accent4 6 4 2" xfId="1942" xr:uid="{00000000-0005-0000-0000-000066060000}"/>
    <cellStyle name="20% - Accent4 6 4 2 2" xfId="1943" xr:uid="{00000000-0005-0000-0000-000067060000}"/>
    <cellStyle name="20% - Accent4 6 4 3" xfId="1944" xr:uid="{00000000-0005-0000-0000-000068060000}"/>
    <cellStyle name="20% - Accent4 6 5" xfId="1945" xr:uid="{00000000-0005-0000-0000-000069060000}"/>
    <cellStyle name="20% - Accent4 6 5 2" xfId="1946" xr:uid="{00000000-0005-0000-0000-00006A060000}"/>
    <cellStyle name="20% - Accent4 6 6" xfId="1947" xr:uid="{00000000-0005-0000-0000-00006B060000}"/>
    <cellStyle name="20% - Accent4 7" xfId="1948" xr:uid="{00000000-0005-0000-0000-00006C060000}"/>
    <cellStyle name="20% - Accent4 7 2" xfId="1949" xr:uid="{00000000-0005-0000-0000-00006D060000}"/>
    <cellStyle name="20% - Accent4 7 2 2" xfId="1950" xr:uid="{00000000-0005-0000-0000-00006E060000}"/>
    <cellStyle name="20% - Accent4 7 2 2 2" xfId="1951" xr:uid="{00000000-0005-0000-0000-00006F060000}"/>
    <cellStyle name="20% - Accent4 7 2 2 2 2" xfId="1952" xr:uid="{00000000-0005-0000-0000-000070060000}"/>
    <cellStyle name="20% - Accent4 7 2 2 3" xfId="1953" xr:uid="{00000000-0005-0000-0000-000071060000}"/>
    <cellStyle name="20% - Accent4 7 2 3" xfId="1954" xr:uid="{00000000-0005-0000-0000-000072060000}"/>
    <cellStyle name="20% - Accent4 7 2 3 2" xfId="1955" xr:uid="{00000000-0005-0000-0000-000073060000}"/>
    <cellStyle name="20% - Accent4 7 2 4" xfId="1956" xr:uid="{00000000-0005-0000-0000-000074060000}"/>
    <cellStyle name="20% - Accent4 7 3" xfId="1957" xr:uid="{00000000-0005-0000-0000-000075060000}"/>
    <cellStyle name="20% - Accent4 7 3 2" xfId="1958" xr:uid="{00000000-0005-0000-0000-000076060000}"/>
    <cellStyle name="20% - Accent4 7 3 2 2" xfId="1959" xr:uid="{00000000-0005-0000-0000-000077060000}"/>
    <cellStyle name="20% - Accent4 7 3 3" xfId="1960" xr:uid="{00000000-0005-0000-0000-000078060000}"/>
    <cellStyle name="20% - Accent4 7 4" xfId="1961" xr:uid="{00000000-0005-0000-0000-000079060000}"/>
    <cellStyle name="20% - Accent4 7 4 2" xfId="1962" xr:uid="{00000000-0005-0000-0000-00007A060000}"/>
    <cellStyle name="20% - Accent4 7 5" xfId="1963" xr:uid="{00000000-0005-0000-0000-00007B060000}"/>
    <cellStyle name="20% - Accent4 8" xfId="1964" xr:uid="{00000000-0005-0000-0000-00007C060000}"/>
    <cellStyle name="20% - Accent4 8 2" xfId="1965" xr:uid="{00000000-0005-0000-0000-00007D060000}"/>
    <cellStyle name="20% - Accent4 8 2 2" xfId="1966" xr:uid="{00000000-0005-0000-0000-00007E060000}"/>
    <cellStyle name="20% - Accent4 8 2 2 2" xfId="1967" xr:uid="{00000000-0005-0000-0000-00007F060000}"/>
    <cellStyle name="20% - Accent4 8 2 3" xfId="1968" xr:uid="{00000000-0005-0000-0000-000080060000}"/>
    <cellStyle name="20% - Accent4 8 3" xfId="1969" xr:uid="{00000000-0005-0000-0000-000081060000}"/>
    <cellStyle name="20% - Accent4 8 3 2" xfId="1970" xr:uid="{00000000-0005-0000-0000-000082060000}"/>
    <cellStyle name="20% - Accent4 8 4" xfId="1971" xr:uid="{00000000-0005-0000-0000-000083060000}"/>
    <cellStyle name="20% - Accent4 9" xfId="1972" xr:uid="{00000000-0005-0000-0000-000084060000}"/>
    <cellStyle name="20% - Accent4 9 2" xfId="1973" xr:uid="{00000000-0005-0000-0000-000085060000}"/>
    <cellStyle name="20% - Accent4 9 2 2" xfId="1974" xr:uid="{00000000-0005-0000-0000-000086060000}"/>
    <cellStyle name="20% - Accent4 9 3" xfId="1975" xr:uid="{00000000-0005-0000-0000-000087060000}"/>
    <cellStyle name="20% - Accent5" xfId="99" builtinId="46" customBuiltin="1"/>
    <cellStyle name="20% - Accent5 10" xfId="1976" xr:uid="{00000000-0005-0000-0000-000089060000}"/>
    <cellStyle name="20% - Accent5 10 2" xfId="1977" xr:uid="{00000000-0005-0000-0000-00008A060000}"/>
    <cellStyle name="20% - Accent5 11" xfId="1978" xr:uid="{00000000-0005-0000-0000-00008B060000}"/>
    <cellStyle name="20% - Accent5 12" xfId="16903" xr:uid="{00000000-0005-0000-0000-00008C060000}"/>
    <cellStyle name="20% - Accent5 2" xfId="1979" xr:uid="{00000000-0005-0000-0000-00008D060000}"/>
    <cellStyle name="20% - Accent5 2 10" xfId="1980" xr:uid="{00000000-0005-0000-0000-00008E060000}"/>
    <cellStyle name="20% - Accent5 2 11" xfId="16928" xr:uid="{00000000-0005-0000-0000-00008F060000}"/>
    <cellStyle name="20% - Accent5 2 2" xfId="1981" xr:uid="{00000000-0005-0000-0000-000090060000}"/>
    <cellStyle name="20% - Accent5 2 2 2" xfId="1982" xr:uid="{00000000-0005-0000-0000-000091060000}"/>
    <cellStyle name="20% - Accent5 2 2 2 2" xfId="1983" xr:uid="{00000000-0005-0000-0000-000092060000}"/>
    <cellStyle name="20% - Accent5 2 2 2 2 2" xfId="1984" xr:uid="{00000000-0005-0000-0000-000093060000}"/>
    <cellStyle name="20% - Accent5 2 2 2 2 2 2" xfId="1985" xr:uid="{00000000-0005-0000-0000-000094060000}"/>
    <cellStyle name="20% - Accent5 2 2 2 2 2 2 2" xfId="1986" xr:uid="{00000000-0005-0000-0000-000095060000}"/>
    <cellStyle name="20% - Accent5 2 2 2 2 2 3" xfId="1987" xr:uid="{00000000-0005-0000-0000-000096060000}"/>
    <cellStyle name="20% - Accent5 2 2 2 2 3" xfId="1988" xr:uid="{00000000-0005-0000-0000-000097060000}"/>
    <cellStyle name="20% - Accent5 2 2 2 2 3 2" xfId="1989" xr:uid="{00000000-0005-0000-0000-000098060000}"/>
    <cellStyle name="20% - Accent5 2 2 2 2 4" xfId="1990" xr:uid="{00000000-0005-0000-0000-000099060000}"/>
    <cellStyle name="20% - Accent5 2 2 2 3" xfId="1991" xr:uid="{00000000-0005-0000-0000-00009A060000}"/>
    <cellStyle name="20% - Accent5 2 2 2 3 2" xfId="1992" xr:uid="{00000000-0005-0000-0000-00009B060000}"/>
    <cellStyle name="20% - Accent5 2 2 2 3 2 2" xfId="1993" xr:uid="{00000000-0005-0000-0000-00009C060000}"/>
    <cellStyle name="20% - Accent5 2 2 2 3 3" xfId="1994" xr:uid="{00000000-0005-0000-0000-00009D060000}"/>
    <cellStyle name="20% - Accent5 2 2 2 4" xfId="1995" xr:uid="{00000000-0005-0000-0000-00009E060000}"/>
    <cellStyle name="20% - Accent5 2 2 2 4 2" xfId="1996" xr:uid="{00000000-0005-0000-0000-00009F060000}"/>
    <cellStyle name="20% - Accent5 2 2 2 5" xfId="1997" xr:uid="{00000000-0005-0000-0000-0000A0060000}"/>
    <cellStyle name="20% - Accent5 2 2 3" xfId="1998" xr:uid="{00000000-0005-0000-0000-0000A1060000}"/>
    <cellStyle name="20% - Accent5 2 2 3 2" xfId="1999" xr:uid="{00000000-0005-0000-0000-0000A2060000}"/>
    <cellStyle name="20% - Accent5 2 2 3 2 2" xfId="2000" xr:uid="{00000000-0005-0000-0000-0000A3060000}"/>
    <cellStyle name="20% - Accent5 2 2 3 2 2 2" xfId="2001" xr:uid="{00000000-0005-0000-0000-0000A4060000}"/>
    <cellStyle name="20% - Accent5 2 2 3 2 3" xfId="2002" xr:uid="{00000000-0005-0000-0000-0000A5060000}"/>
    <cellStyle name="20% - Accent5 2 2 3 3" xfId="2003" xr:uid="{00000000-0005-0000-0000-0000A6060000}"/>
    <cellStyle name="20% - Accent5 2 2 3 3 2" xfId="2004" xr:uid="{00000000-0005-0000-0000-0000A7060000}"/>
    <cellStyle name="20% - Accent5 2 2 3 4" xfId="2005" xr:uid="{00000000-0005-0000-0000-0000A8060000}"/>
    <cellStyle name="20% - Accent5 2 2 4" xfId="2006" xr:uid="{00000000-0005-0000-0000-0000A9060000}"/>
    <cellStyle name="20% - Accent5 2 2 4 2" xfId="2007" xr:uid="{00000000-0005-0000-0000-0000AA060000}"/>
    <cellStyle name="20% - Accent5 2 2 4 2 2" xfId="2008" xr:uid="{00000000-0005-0000-0000-0000AB060000}"/>
    <cellStyle name="20% - Accent5 2 2 4 3" xfId="2009" xr:uid="{00000000-0005-0000-0000-0000AC060000}"/>
    <cellStyle name="20% - Accent5 2 2 5" xfId="2010" xr:uid="{00000000-0005-0000-0000-0000AD060000}"/>
    <cellStyle name="20% - Accent5 2 2 5 2" xfId="2011" xr:uid="{00000000-0005-0000-0000-0000AE060000}"/>
    <cellStyle name="20% - Accent5 2 2 6" xfId="2012" xr:uid="{00000000-0005-0000-0000-0000AF060000}"/>
    <cellStyle name="20% - Accent5 2 3" xfId="2013" xr:uid="{00000000-0005-0000-0000-0000B0060000}"/>
    <cellStyle name="20% - Accent5 2 3 2" xfId="2014" xr:uid="{00000000-0005-0000-0000-0000B1060000}"/>
    <cellStyle name="20% - Accent5 2 3 2 2" xfId="2015" xr:uid="{00000000-0005-0000-0000-0000B2060000}"/>
    <cellStyle name="20% - Accent5 2 3 2 2 2" xfId="2016" xr:uid="{00000000-0005-0000-0000-0000B3060000}"/>
    <cellStyle name="20% - Accent5 2 3 2 2 2 2" xfId="2017" xr:uid="{00000000-0005-0000-0000-0000B4060000}"/>
    <cellStyle name="20% - Accent5 2 3 2 2 2 2 2" xfId="2018" xr:uid="{00000000-0005-0000-0000-0000B5060000}"/>
    <cellStyle name="20% - Accent5 2 3 2 2 2 3" xfId="2019" xr:uid="{00000000-0005-0000-0000-0000B6060000}"/>
    <cellStyle name="20% - Accent5 2 3 2 2 3" xfId="2020" xr:uid="{00000000-0005-0000-0000-0000B7060000}"/>
    <cellStyle name="20% - Accent5 2 3 2 2 3 2" xfId="2021" xr:uid="{00000000-0005-0000-0000-0000B8060000}"/>
    <cellStyle name="20% - Accent5 2 3 2 2 4" xfId="2022" xr:uid="{00000000-0005-0000-0000-0000B9060000}"/>
    <cellStyle name="20% - Accent5 2 3 2 3" xfId="2023" xr:uid="{00000000-0005-0000-0000-0000BA060000}"/>
    <cellStyle name="20% - Accent5 2 3 2 3 2" xfId="2024" xr:uid="{00000000-0005-0000-0000-0000BB060000}"/>
    <cellStyle name="20% - Accent5 2 3 2 3 2 2" xfId="2025" xr:uid="{00000000-0005-0000-0000-0000BC060000}"/>
    <cellStyle name="20% - Accent5 2 3 2 3 3" xfId="2026" xr:uid="{00000000-0005-0000-0000-0000BD060000}"/>
    <cellStyle name="20% - Accent5 2 3 2 4" xfId="2027" xr:uid="{00000000-0005-0000-0000-0000BE060000}"/>
    <cellStyle name="20% - Accent5 2 3 2 4 2" xfId="2028" xr:uid="{00000000-0005-0000-0000-0000BF060000}"/>
    <cellStyle name="20% - Accent5 2 3 2 5" xfId="2029" xr:uid="{00000000-0005-0000-0000-0000C0060000}"/>
    <cellStyle name="20% - Accent5 2 3 3" xfId="2030" xr:uid="{00000000-0005-0000-0000-0000C1060000}"/>
    <cellStyle name="20% - Accent5 2 3 3 2" xfId="2031" xr:uid="{00000000-0005-0000-0000-0000C2060000}"/>
    <cellStyle name="20% - Accent5 2 3 3 2 2" xfId="2032" xr:uid="{00000000-0005-0000-0000-0000C3060000}"/>
    <cellStyle name="20% - Accent5 2 3 3 2 2 2" xfId="2033" xr:uid="{00000000-0005-0000-0000-0000C4060000}"/>
    <cellStyle name="20% - Accent5 2 3 3 2 3" xfId="2034" xr:uid="{00000000-0005-0000-0000-0000C5060000}"/>
    <cellStyle name="20% - Accent5 2 3 3 3" xfId="2035" xr:uid="{00000000-0005-0000-0000-0000C6060000}"/>
    <cellStyle name="20% - Accent5 2 3 3 3 2" xfId="2036" xr:uid="{00000000-0005-0000-0000-0000C7060000}"/>
    <cellStyle name="20% - Accent5 2 3 3 4" xfId="2037" xr:uid="{00000000-0005-0000-0000-0000C8060000}"/>
    <cellStyle name="20% - Accent5 2 3 4" xfId="2038" xr:uid="{00000000-0005-0000-0000-0000C9060000}"/>
    <cellStyle name="20% - Accent5 2 3 4 2" xfId="2039" xr:uid="{00000000-0005-0000-0000-0000CA060000}"/>
    <cellStyle name="20% - Accent5 2 3 4 2 2" xfId="2040" xr:uid="{00000000-0005-0000-0000-0000CB060000}"/>
    <cellStyle name="20% - Accent5 2 3 4 3" xfId="2041" xr:uid="{00000000-0005-0000-0000-0000CC060000}"/>
    <cellStyle name="20% - Accent5 2 3 5" xfId="2042" xr:uid="{00000000-0005-0000-0000-0000CD060000}"/>
    <cellStyle name="20% - Accent5 2 3 5 2" xfId="2043" xr:uid="{00000000-0005-0000-0000-0000CE060000}"/>
    <cellStyle name="20% - Accent5 2 3 6" xfId="2044" xr:uid="{00000000-0005-0000-0000-0000CF060000}"/>
    <cellStyle name="20% - Accent5 2 4" xfId="2045" xr:uid="{00000000-0005-0000-0000-0000D0060000}"/>
    <cellStyle name="20% - Accent5 2 4 2" xfId="2046" xr:uid="{00000000-0005-0000-0000-0000D1060000}"/>
    <cellStyle name="20% - Accent5 2 4 2 2" xfId="2047" xr:uid="{00000000-0005-0000-0000-0000D2060000}"/>
    <cellStyle name="20% - Accent5 2 4 2 2 2" xfId="2048" xr:uid="{00000000-0005-0000-0000-0000D3060000}"/>
    <cellStyle name="20% - Accent5 2 4 2 2 2 2" xfId="2049" xr:uid="{00000000-0005-0000-0000-0000D4060000}"/>
    <cellStyle name="20% - Accent5 2 4 2 2 2 2 2" xfId="2050" xr:uid="{00000000-0005-0000-0000-0000D5060000}"/>
    <cellStyle name="20% - Accent5 2 4 2 2 2 3" xfId="2051" xr:uid="{00000000-0005-0000-0000-0000D6060000}"/>
    <cellStyle name="20% - Accent5 2 4 2 2 3" xfId="2052" xr:uid="{00000000-0005-0000-0000-0000D7060000}"/>
    <cellStyle name="20% - Accent5 2 4 2 2 3 2" xfId="2053" xr:uid="{00000000-0005-0000-0000-0000D8060000}"/>
    <cellStyle name="20% - Accent5 2 4 2 2 4" xfId="2054" xr:uid="{00000000-0005-0000-0000-0000D9060000}"/>
    <cellStyle name="20% - Accent5 2 4 2 3" xfId="2055" xr:uid="{00000000-0005-0000-0000-0000DA060000}"/>
    <cellStyle name="20% - Accent5 2 4 2 3 2" xfId="2056" xr:uid="{00000000-0005-0000-0000-0000DB060000}"/>
    <cellStyle name="20% - Accent5 2 4 2 3 2 2" xfId="2057" xr:uid="{00000000-0005-0000-0000-0000DC060000}"/>
    <cellStyle name="20% - Accent5 2 4 2 3 3" xfId="2058" xr:uid="{00000000-0005-0000-0000-0000DD060000}"/>
    <cellStyle name="20% - Accent5 2 4 2 4" xfId="2059" xr:uid="{00000000-0005-0000-0000-0000DE060000}"/>
    <cellStyle name="20% - Accent5 2 4 2 4 2" xfId="2060" xr:uid="{00000000-0005-0000-0000-0000DF060000}"/>
    <cellStyle name="20% - Accent5 2 4 2 5" xfId="2061" xr:uid="{00000000-0005-0000-0000-0000E0060000}"/>
    <cellStyle name="20% - Accent5 2 4 3" xfId="2062" xr:uid="{00000000-0005-0000-0000-0000E1060000}"/>
    <cellStyle name="20% - Accent5 2 4 3 2" xfId="2063" xr:uid="{00000000-0005-0000-0000-0000E2060000}"/>
    <cellStyle name="20% - Accent5 2 4 3 2 2" xfId="2064" xr:uid="{00000000-0005-0000-0000-0000E3060000}"/>
    <cellStyle name="20% - Accent5 2 4 3 2 2 2" xfId="2065" xr:uid="{00000000-0005-0000-0000-0000E4060000}"/>
    <cellStyle name="20% - Accent5 2 4 3 2 3" xfId="2066" xr:uid="{00000000-0005-0000-0000-0000E5060000}"/>
    <cellStyle name="20% - Accent5 2 4 3 3" xfId="2067" xr:uid="{00000000-0005-0000-0000-0000E6060000}"/>
    <cellStyle name="20% - Accent5 2 4 3 3 2" xfId="2068" xr:uid="{00000000-0005-0000-0000-0000E7060000}"/>
    <cellStyle name="20% - Accent5 2 4 3 4" xfId="2069" xr:uid="{00000000-0005-0000-0000-0000E8060000}"/>
    <cellStyle name="20% - Accent5 2 4 4" xfId="2070" xr:uid="{00000000-0005-0000-0000-0000E9060000}"/>
    <cellStyle name="20% - Accent5 2 4 4 2" xfId="2071" xr:uid="{00000000-0005-0000-0000-0000EA060000}"/>
    <cellStyle name="20% - Accent5 2 4 4 2 2" xfId="2072" xr:uid="{00000000-0005-0000-0000-0000EB060000}"/>
    <cellStyle name="20% - Accent5 2 4 4 3" xfId="2073" xr:uid="{00000000-0005-0000-0000-0000EC060000}"/>
    <cellStyle name="20% - Accent5 2 4 5" xfId="2074" xr:uid="{00000000-0005-0000-0000-0000ED060000}"/>
    <cellStyle name="20% - Accent5 2 4 5 2" xfId="2075" xr:uid="{00000000-0005-0000-0000-0000EE060000}"/>
    <cellStyle name="20% - Accent5 2 4 6" xfId="2076" xr:uid="{00000000-0005-0000-0000-0000EF060000}"/>
    <cellStyle name="20% - Accent5 2 5" xfId="2077" xr:uid="{00000000-0005-0000-0000-0000F0060000}"/>
    <cellStyle name="20% - Accent5 2 5 2" xfId="2078" xr:uid="{00000000-0005-0000-0000-0000F1060000}"/>
    <cellStyle name="20% - Accent5 2 5 2 2" xfId="2079" xr:uid="{00000000-0005-0000-0000-0000F2060000}"/>
    <cellStyle name="20% - Accent5 2 5 2 2 2" xfId="2080" xr:uid="{00000000-0005-0000-0000-0000F3060000}"/>
    <cellStyle name="20% - Accent5 2 5 2 2 2 2" xfId="2081" xr:uid="{00000000-0005-0000-0000-0000F4060000}"/>
    <cellStyle name="20% - Accent5 2 5 2 2 2 2 2" xfId="2082" xr:uid="{00000000-0005-0000-0000-0000F5060000}"/>
    <cellStyle name="20% - Accent5 2 5 2 2 2 3" xfId="2083" xr:uid="{00000000-0005-0000-0000-0000F6060000}"/>
    <cellStyle name="20% - Accent5 2 5 2 2 3" xfId="2084" xr:uid="{00000000-0005-0000-0000-0000F7060000}"/>
    <cellStyle name="20% - Accent5 2 5 2 2 3 2" xfId="2085" xr:uid="{00000000-0005-0000-0000-0000F8060000}"/>
    <cellStyle name="20% - Accent5 2 5 2 2 4" xfId="2086" xr:uid="{00000000-0005-0000-0000-0000F9060000}"/>
    <cellStyle name="20% - Accent5 2 5 2 3" xfId="2087" xr:uid="{00000000-0005-0000-0000-0000FA060000}"/>
    <cellStyle name="20% - Accent5 2 5 2 3 2" xfId="2088" xr:uid="{00000000-0005-0000-0000-0000FB060000}"/>
    <cellStyle name="20% - Accent5 2 5 2 3 2 2" xfId="2089" xr:uid="{00000000-0005-0000-0000-0000FC060000}"/>
    <cellStyle name="20% - Accent5 2 5 2 3 3" xfId="2090" xr:uid="{00000000-0005-0000-0000-0000FD060000}"/>
    <cellStyle name="20% - Accent5 2 5 2 4" xfId="2091" xr:uid="{00000000-0005-0000-0000-0000FE060000}"/>
    <cellStyle name="20% - Accent5 2 5 2 4 2" xfId="2092" xr:uid="{00000000-0005-0000-0000-0000FF060000}"/>
    <cellStyle name="20% - Accent5 2 5 2 5" xfId="2093" xr:uid="{00000000-0005-0000-0000-000000070000}"/>
    <cellStyle name="20% - Accent5 2 5 3" xfId="2094" xr:uid="{00000000-0005-0000-0000-000001070000}"/>
    <cellStyle name="20% - Accent5 2 5 3 2" xfId="2095" xr:uid="{00000000-0005-0000-0000-000002070000}"/>
    <cellStyle name="20% - Accent5 2 5 3 2 2" xfId="2096" xr:uid="{00000000-0005-0000-0000-000003070000}"/>
    <cellStyle name="20% - Accent5 2 5 3 2 2 2" xfId="2097" xr:uid="{00000000-0005-0000-0000-000004070000}"/>
    <cellStyle name="20% - Accent5 2 5 3 2 3" xfId="2098" xr:uid="{00000000-0005-0000-0000-000005070000}"/>
    <cellStyle name="20% - Accent5 2 5 3 3" xfId="2099" xr:uid="{00000000-0005-0000-0000-000006070000}"/>
    <cellStyle name="20% - Accent5 2 5 3 3 2" xfId="2100" xr:uid="{00000000-0005-0000-0000-000007070000}"/>
    <cellStyle name="20% - Accent5 2 5 3 4" xfId="2101" xr:uid="{00000000-0005-0000-0000-000008070000}"/>
    <cellStyle name="20% - Accent5 2 5 4" xfId="2102" xr:uid="{00000000-0005-0000-0000-000009070000}"/>
    <cellStyle name="20% - Accent5 2 5 4 2" xfId="2103" xr:uid="{00000000-0005-0000-0000-00000A070000}"/>
    <cellStyle name="20% - Accent5 2 5 4 2 2" xfId="2104" xr:uid="{00000000-0005-0000-0000-00000B070000}"/>
    <cellStyle name="20% - Accent5 2 5 4 3" xfId="2105" xr:uid="{00000000-0005-0000-0000-00000C070000}"/>
    <cellStyle name="20% - Accent5 2 5 5" xfId="2106" xr:uid="{00000000-0005-0000-0000-00000D070000}"/>
    <cellStyle name="20% - Accent5 2 5 5 2" xfId="2107" xr:uid="{00000000-0005-0000-0000-00000E070000}"/>
    <cellStyle name="20% - Accent5 2 5 6" xfId="2108" xr:uid="{00000000-0005-0000-0000-00000F070000}"/>
    <cellStyle name="20% - Accent5 2 6" xfId="2109" xr:uid="{00000000-0005-0000-0000-000010070000}"/>
    <cellStyle name="20% - Accent5 2 6 2" xfId="2110" xr:uid="{00000000-0005-0000-0000-000011070000}"/>
    <cellStyle name="20% - Accent5 2 6 2 2" xfId="2111" xr:uid="{00000000-0005-0000-0000-000012070000}"/>
    <cellStyle name="20% - Accent5 2 6 2 2 2" xfId="2112" xr:uid="{00000000-0005-0000-0000-000013070000}"/>
    <cellStyle name="20% - Accent5 2 6 2 2 2 2" xfId="2113" xr:uid="{00000000-0005-0000-0000-000014070000}"/>
    <cellStyle name="20% - Accent5 2 6 2 2 3" xfId="2114" xr:uid="{00000000-0005-0000-0000-000015070000}"/>
    <cellStyle name="20% - Accent5 2 6 2 3" xfId="2115" xr:uid="{00000000-0005-0000-0000-000016070000}"/>
    <cellStyle name="20% - Accent5 2 6 2 3 2" xfId="2116" xr:uid="{00000000-0005-0000-0000-000017070000}"/>
    <cellStyle name="20% - Accent5 2 6 2 4" xfId="2117" xr:uid="{00000000-0005-0000-0000-000018070000}"/>
    <cellStyle name="20% - Accent5 2 6 3" xfId="2118" xr:uid="{00000000-0005-0000-0000-000019070000}"/>
    <cellStyle name="20% - Accent5 2 6 3 2" xfId="2119" xr:uid="{00000000-0005-0000-0000-00001A070000}"/>
    <cellStyle name="20% - Accent5 2 6 3 2 2" xfId="2120" xr:uid="{00000000-0005-0000-0000-00001B070000}"/>
    <cellStyle name="20% - Accent5 2 6 3 3" xfId="2121" xr:uid="{00000000-0005-0000-0000-00001C070000}"/>
    <cellStyle name="20% - Accent5 2 6 4" xfId="2122" xr:uid="{00000000-0005-0000-0000-00001D070000}"/>
    <cellStyle name="20% - Accent5 2 6 4 2" xfId="2123" xr:uid="{00000000-0005-0000-0000-00001E070000}"/>
    <cellStyle name="20% - Accent5 2 6 5" xfId="2124" xr:uid="{00000000-0005-0000-0000-00001F070000}"/>
    <cellStyle name="20% - Accent5 2 7" xfId="2125" xr:uid="{00000000-0005-0000-0000-000020070000}"/>
    <cellStyle name="20% - Accent5 2 7 2" xfId="2126" xr:uid="{00000000-0005-0000-0000-000021070000}"/>
    <cellStyle name="20% - Accent5 2 7 2 2" xfId="2127" xr:uid="{00000000-0005-0000-0000-000022070000}"/>
    <cellStyle name="20% - Accent5 2 7 2 2 2" xfId="2128" xr:uid="{00000000-0005-0000-0000-000023070000}"/>
    <cellStyle name="20% - Accent5 2 7 2 3" xfId="2129" xr:uid="{00000000-0005-0000-0000-000024070000}"/>
    <cellStyle name="20% - Accent5 2 7 3" xfId="2130" xr:uid="{00000000-0005-0000-0000-000025070000}"/>
    <cellStyle name="20% - Accent5 2 7 3 2" xfId="2131" xr:uid="{00000000-0005-0000-0000-000026070000}"/>
    <cellStyle name="20% - Accent5 2 7 4" xfId="2132" xr:uid="{00000000-0005-0000-0000-000027070000}"/>
    <cellStyle name="20% - Accent5 2 8" xfId="2133" xr:uid="{00000000-0005-0000-0000-000028070000}"/>
    <cellStyle name="20% - Accent5 2 8 2" xfId="2134" xr:uid="{00000000-0005-0000-0000-000029070000}"/>
    <cellStyle name="20% - Accent5 2 8 2 2" xfId="2135" xr:uid="{00000000-0005-0000-0000-00002A070000}"/>
    <cellStyle name="20% - Accent5 2 8 3" xfId="2136" xr:uid="{00000000-0005-0000-0000-00002B070000}"/>
    <cellStyle name="20% - Accent5 2 9" xfId="2137" xr:uid="{00000000-0005-0000-0000-00002C070000}"/>
    <cellStyle name="20% - Accent5 2 9 2" xfId="2138" xr:uid="{00000000-0005-0000-0000-00002D070000}"/>
    <cellStyle name="20% - Accent5 3" xfId="2139" xr:uid="{00000000-0005-0000-0000-00002E070000}"/>
    <cellStyle name="20% - Accent5 3 2" xfId="2140" xr:uid="{00000000-0005-0000-0000-00002F070000}"/>
    <cellStyle name="20% - Accent5 3 2 2" xfId="2141" xr:uid="{00000000-0005-0000-0000-000030070000}"/>
    <cellStyle name="20% - Accent5 3 2 2 2" xfId="2142" xr:uid="{00000000-0005-0000-0000-000031070000}"/>
    <cellStyle name="20% - Accent5 3 2 2 2 2" xfId="2143" xr:uid="{00000000-0005-0000-0000-000032070000}"/>
    <cellStyle name="20% - Accent5 3 2 2 2 2 2" xfId="2144" xr:uid="{00000000-0005-0000-0000-000033070000}"/>
    <cellStyle name="20% - Accent5 3 2 2 2 2 2 2" xfId="2145" xr:uid="{00000000-0005-0000-0000-000034070000}"/>
    <cellStyle name="20% - Accent5 3 2 2 2 2 3" xfId="2146" xr:uid="{00000000-0005-0000-0000-000035070000}"/>
    <cellStyle name="20% - Accent5 3 2 2 2 3" xfId="2147" xr:uid="{00000000-0005-0000-0000-000036070000}"/>
    <cellStyle name="20% - Accent5 3 2 2 2 3 2" xfId="2148" xr:uid="{00000000-0005-0000-0000-000037070000}"/>
    <cellStyle name="20% - Accent5 3 2 2 2 4" xfId="2149" xr:uid="{00000000-0005-0000-0000-000038070000}"/>
    <cellStyle name="20% - Accent5 3 2 2 3" xfId="2150" xr:uid="{00000000-0005-0000-0000-000039070000}"/>
    <cellStyle name="20% - Accent5 3 2 2 3 2" xfId="2151" xr:uid="{00000000-0005-0000-0000-00003A070000}"/>
    <cellStyle name="20% - Accent5 3 2 2 3 2 2" xfId="2152" xr:uid="{00000000-0005-0000-0000-00003B070000}"/>
    <cellStyle name="20% - Accent5 3 2 2 3 3" xfId="2153" xr:uid="{00000000-0005-0000-0000-00003C070000}"/>
    <cellStyle name="20% - Accent5 3 2 2 4" xfId="2154" xr:uid="{00000000-0005-0000-0000-00003D070000}"/>
    <cellStyle name="20% - Accent5 3 2 2 4 2" xfId="2155" xr:uid="{00000000-0005-0000-0000-00003E070000}"/>
    <cellStyle name="20% - Accent5 3 2 2 5" xfId="2156" xr:uid="{00000000-0005-0000-0000-00003F070000}"/>
    <cellStyle name="20% - Accent5 3 2 3" xfId="2157" xr:uid="{00000000-0005-0000-0000-000040070000}"/>
    <cellStyle name="20% - Accent5 3 2 3 2" xfId="2158" xr:uid="{00000000-0005-0000-0000-000041070000}"/>
    <cellStyle name="20% - Accent5 3 2 3 2 2" xfId="2159" xr:uid="{00000000-0005-0000-0000-000042070000}"/>
    <cellStyle name="20% - Accent5 3 2 3 2 2 2" xfId="2160" xr:uid="{00000000-0005-0000-0000-000043070000}"/>
    <cellStyle name="20% - Accent5 3 2 3 2 3" xfId="2161" xr:uid="{00000000-0005-0000-0000-000044070000}"/>
    <cellStyle name="20% - Accent5 3 2 3 3" xfId="2162" xr:uid="{00000000-0005-0000-0000-000045070000}"/>
    <cellStyle name="20% - Accent5 3 2 3 3 2" xfId="2163" xr:uid="{00000000-0005-0000-0000-000046070000}"/>
    <cellStyle name="20% - Accent5 3 2 3 4" xfId="2164" xr:uid="{00000000-0005-0000-0000-000047070000}"/>
    <cellStyle name="20% - Accent5 3 2 4" xfId="2165" xr:uid="{00000000-0005-0000-0000-000048070000}"/>
    <cellStyle name="20% - Accent5 3 2 4 2" xfId="2166" xr:uid="{00000000-0005-0000-0000-000049070000}"/>
    <cellStyle name="20% - Accent5 3 2 4 2 2" xfId="2167" xr:uid="{00000000-0005-0000-0000-00004A070000}"/>
    <cellStyle name="20% - Accent5 3 2 4 3" xfId="2168" xr:uid="{00000000-0005-0000-0000-00004B070000}"/>
    <cellStyle name="20% - Accent5 3 2 5" xfId="2169" xr:uid="{00000000-0005-0000-0000-00004C070000}"/>
    <cellStyle name="20% - Accent5 3 2 5 2" xfId="2170" xr:uid="{00000000-0005-0000-0000-00004D070000}"/>
    <cellStyle name="20% - Accent5 3 2 6" xfId="2171" xr:uid="{00000000-0005-0000-0000-00004E070000}"/>
    <cellStyle name="20% - Accent5 3 3" xfId="2172" xr:uid="{00000000-0005-0000-0000-00004F070000}"/>
    <cellStyle name="20% - Accent5 3 3 2" xfId="2173" xr:uid="{00000000-0005-0000-0000-000050070000}"/>
    <cellStyle name="20% - Accent5 3 3 2 2" xfId="2174" xr:uid="{00000000-0005-0000-0000-000051070000}"/>
    <cellStyle name="20% - Accent5 3 3 2 2 2" xfId="2175" xr:uid="{00000000-0005-0000-0000-000052070000}"/>
    <cellStyle name="20% - Accent5 3 3 2 2 2 2" xfId="2176" xr:uid="{00000000-0005-0000-0000-000053070000}"/>
    <cellStyle name="20% - Accent5 3 3 2 2 2 2 2" xfId="2177" xr:uid="{00000000-0005-0000-0000-000054070000}"/>
    <cellStyle name="20% - Accent5 3 3 2 2 2 3" xfId="2178" xr:uid="{00000000-0005-0000-0000-000055070000}"/>
    <cellStyle name="20% - Accent5 3 3 2 2 3" xfId="2179" xr:uid="{00000000-0005-0000-0000-000056070000}"/>
    <cellStyle name="20% - Accent5 3 3 2 2 3 2" xfId="2180" xr:uid="{00000000-0005-0000-0000-000057070000}"/>
    <cellStyle name="20% - Accent5 3 3 2 2 4" xfId="2181" xr:uid="{00000000-0005-0000-0000-000058070000}"/>
    <cellStyle name="20% - Accent5 3 3 2 3" xfId="2182" xr:uid="{00000000-0005-0000-0000-000059070000}"/>
    <cellStyle name="20% - Accent5 3 3 2 3 2" xfId="2183" xr:uid="{00000000-0005-0000-0000-00005A070000}"/>
    <cellStyle name="20% - Accent5 3 3 2 3 2 2" xfId="2184" xr:uid="{00000000-0005-0000-0000-00005B070000}"/>
    <cellStyle name="20% - Accent5 3 3 2 3 3" xfId="2185" xr:uid="{00000000-0005-0000-0000-00005C070000}"/>
    <cellStyle name="20% - Accent5 3 3 2 4" xfId="2186" xr:uid="{00000000-0005-0000-0000-00005D070000}"/>
    <cellStyle name="20% - Accent5 3 3 2 4 2" xfId="2187" xr:uid="{00000000-0005-0000-0000-00005E070000}"/>
    <cellStyle name="20% - Accent5 3 3 2 5" xfId="2188" xr:uid="{00000000-0005-0000-0000-00005F070000}"/>
    <cellStyle name="20% - Accent5 3 3 3" xfId="2189" xr:uid="{00000000-0005-0000-0000-000060070000}"/>
    <cellStyle name="20% - Accent5 3 3 3 2" xfId="2190" xr:uid="{00000000-0005-0000-0000-000061070000}"/>
    <cellStyle name="20% - Accent5 3 3 3 2 2" xfId="2191" xr:uid="{00000000-0005-0000-0000-000062070000}"/>
    <cellStyle name="20% - Accent5 3 3 3 2 2 2" xfId="2192" xr:uid="{00000000-0005-0000-0000-000063070000}"/>
    <cellStyle name="20% - Accent5 3 3 3 2 3" xfId="2193" xr:uid="{00000000-0005-0000-0000-000064070000}"/>
    <cellStyle name="20% - Accent5 3 3 3 3" xfId="2194" xr:uid="{00000000-0005-0000-0000-000065070000}"/>
    <cellStyle name="20% - Accent5 3 3 3 3 2" xfId="2195" xr:uid="{00000000-0005-0000-0000-000066070000}"/>
    <cellStyle name="20% - Accent5 3 3 3 4" xfId="2196" xr:uid="{00000000-0005-0000-0000-000067070000}"/>
    <cellStyle name="20% - Accent5 3 3 4" xfId="2197" xr:uid="{00000000-0005-0000-0000-000068070000}"/>
    <cellStyle name="20% - Accent5 3 3 4 2" xfId="2198" xr:uid="{00000000-0005-0000-0000-000069070000}"/>
    <cellStyle name="20% - Accent5 3 3 4 2 2" xfId="2199" xr:uid="{00000000-0005-0000-0000-00006A070000}"/>
    <cellStyle name="20% - Accent5 3 3 4 3" xfId="2200" xr:uid="{00000000-0005-0000-0000-00006B070000}"/>
    <cellStyle name="20% - Accent5 3 3 5" xfId="2201" xr:uid="{00000000-0005-0000-0000-00006C070000}"/>
    <cellStyle name="20% - Accent5 3 3 5 2" xfId="2202" xr:uid="{00000000-0005-0000-0000-00006D070000}"/>
    <cellStyle name="20% - Accent5 3 3 6" xfId="2203" xr:uid="{00000000-0005-0000-0000-00006E070000}"/>
    <cellStyle name="20% - Accent5 3 4" xfId="2204" xr:uid="{00000000-0005-0000-0000-00006F070000}"/>
    <cellStyle name="20% - Accent5 3 4 2" xfId="2205" xr:uid="{00000000-0005-0000-0000-000070070000}"/>
    <cellStyle name="20% - Accent5 3 4 2 2" xfId="2206" xr:uid="{00000000-0005-0000-0000-000071070000}"/>
    <cellStyle name="20% - Accent5 3 4 2 2 2" xfId="2207" xr:uid="{00000000-0005-0000-0000-000072070000}"/>
    <cellStyle name="20% - Accent5 3 4 2 2 2 2" xfId="2208" xr:uid="{00000000-0005-0000-0000-000073070000}"/>
    <cellStyle name="20% - Accent5 3 4 2 2 3" xfId="2209" xr:uid="{00000000-0005-0000-0000-000074070000}"/>
    <cellStyle name="20% - Accent5 3 4 2 3" xfId="2210" xr:uid="{00000000-0005-0000-0000-000075070000}"/>
    <cellStyle name="20% - Accent5 3 4 2 3 2" xfId="2211" xr:uid="{00000000-0005-0000-0000-000076070000}"/>
    <cellStyle name="20% - Accent5 3 4 2 4" xfId="2212" xr:uid="{00000000-0005-0000-0000-000077070000}"/>
    <cellStyle name="20% - Accent5 3 4 3" xfId="2213" xr:uid="{00000000-0005-0000-0000-000078070000}"/>
    <cellStyle name="20% - Accent5 3 4 3 2" xfId="2214" xr:uid="{00000000-0005-0000-0000-000079070000}"/>
    <cellStyle name="20% - Accent5 3 4 3 2 2" xfId="2215" xr:uid="{00000000-0005-0000-0000-00007A070000}"/>
    <cellStyle name="20% - Accent5 3 4 3 3" xfId="2216" xr:uid="{00000000-0005-0000-0000-00007B070000}"/>
    <cellStyle name="20% - Accent5 3 4 4" xfId="2217" xr:uid="{00000000-0005-0000-0000-00007C070000}"/>
    <cellStyle name="20% - Accent5 3 4 4 2" xfId="2218" xr:uid="{00000000-0005-0000-0000-00007D070000}"/>
    <cellStyle name="20% - Accent5 3 4 5" xfId="2219" xr:uid="{00000000-0005-0000-0000-00007E070000}"/>
    <cellStyle name="20% - Accent5 3 5" xfId="2220" xr:uid="{00000000-0005-0000-0000-00007F070000}"/>
    <cellStyle name="20% - Accent5 3 5 2" xfId="2221" xr:uid="{00000000-0005-0000-0000-000080070000}"/>
    <cellStyle name="20% - Accent5 3 5 2 2" xfId="2222" xr:uid="{00000000-0005-0000-0000-000081070000}"/>
    <cellStyle name="20% - Accent5 3 5 2 2 2" xfId="2223" xr:uid="{00000000-0005-0000-0000-000082070000}"/>
    <cellStyle name="20% - Accent5 3 5 2 3" xfId="2224" xr:uid="{00000000-0005-0000-0000-000083070000}"/>
    <cellStyle name="20% - Accent5 3 5 3" xfId="2225" xr:uid="{00000000-0005-0000-0000-000084070000}"/>
    <cellStyle name="20% - Accent5 3 5 3 2" xfId="2226" xr:uid="{00000000-0005-0000-0000-000085070000}"/>
    <cellStyle name="20% - Accent5 3 5 4" xfId="2227" xr:uid="{00000000-0005-0000-0000-000086070000}"/>
    <cellStyle name="20% - Accent5 3 6" xfId="2228" xr:uid="{00000000-0005-0000-0000-000087070000}"/>
    <cellStyle name="20% - Accent5 3 6 2" xfId="2229" xr:uid="{00000000-0005-0000-0000-000088070000}"/>
    <cellStyle name="20% - Accent5 3 6 2 2" xfId="2230" xr:uid="{00000000-0005-0000-0000-000089070000}"/>
    <cellStyle name="20% - Accent5 3 6 3" xfId="2231" xr:uid="{00000000-0005-0000-0000-00008A070000}"/>
    <cellStyle name="20% - Accent5 3 7" xfId="2232" xr:uid="{00000000-0005-0000-0000-00008B070000}"/>
    <cellStyle name="20% - Accent5 3 7 2" xfId="2233" xr:uid="{00000000-0005-0000-0000-00008C070000}"/>
    <cellStyle name="20% - Accent5 3 8" xfId="2234" xr:uid="{00000000-0005-0000-0000-00008D070000}"/>
    <cellStyle name="20% - Accent5 4" xfId="2235" xr:uid="{00000000-0005-0000-0000-00008E070000}"/>
    <cellStyle name="20% - Accent5 4 2" xfId="2236" xr:uid="{00000000-0005-0000-0000-00008F070000}"/>
    <cellStyle name="20% - Accent5 4 2 2" xfId="2237" xr:uid="{00000000-0005-0000-0000-000090070000}"/>
    <cellStyle name="20% - Accent5 4 2 2 2" xfId="2238" xr:uid="{00000000-0005-0000-0000-000091070000}"/>
    <cellStyle name="20% - Accent5 4 2 2 2 2" xfId="2239" xr:uid="{00000000-0005-0000-0000-000092070000}"/>
    <cellStyle name="20% - Accent5 4 2 2 2 2 2" xfId="2240" xr:uid="{00000000-0005-0000-0000-000093070000}"/>
    <cellStyle name="20% - Accent5 4 2 2 2 2 2 2" xfId="2241" xr:uid="{00000000-0005-0000-0000-000094070000}"/>
    <cellStyle name="20% - Accent5 4 2 2 2 2 3" xfId="2242" xr:uid="{00000000-0005-0000-0000-000095070000}"/>
    <cellStyle name="20% - Accent5 4 2 2 2 3" xfId="2243" xr:uid="{00000000-0005-0000-0000-000096070000}"/>
    <cellStyle name="20% - Accent5 4 2 2 2 3 2" xfId="2244" xr:uid="{00000000-0005-0000-0000-000097070000}"/>
    <cellStyle name="20% - Accent5 4 2 2 2 4" xfId="2245" xr:uid="{00000000-0005-0000-0000-000098070000}"/>
    <cellStyle name="20% - Accent5 4 2 2 3" xfId="2246" xr:uid="{00000000-0005-0000-0000-000099070000}"/>
    <cellStyle name="20% - Accent5 4 2 2 3 2" xfId="2247" xr:uid="{00000000-0005-0000-0000-00009A070000}"/>
    <cellStyle name="20% - Accent5 4 2 2 3 2 2" xfId="2248" xr:uid="{00000000-0005-0000-0000-00009B070000}"/>
    <cellStyle name="20% - Accent5 4 2 2 3 3" xfId="2249" xr:uid="{00000000-0005-0000-0000-00009C070000}"/>
    <cellStyle name="20% - Accent5 4 2 2 4" xfId="2250" xr:uid="{00000000-0005-0000-0000-00009D070000}"/>
    <cellStyle name="20% - Accent5 4 2 2 4 2" xfId="2251" xr:uid="{00000000-0005-0000-0000-00009E070000}"/>
    <cellStyle name="20% - Accent5 4 2 2 5" xfId="2252" xr:uid="{00000000-0005-0000-0000-00009F070000}"/>
    <cellStyle name="20% - Accent5 4 2 3" xfId="2253" xr:uid="{00000000-0005-0000-0000-0000A0070000}"/>
    <cellStyle name="20% - Accent5 4 2 3 2" xfId="2254" xr:uid="{00000000-0005-0000-0000-0000A1070000}"/>
    <cellStyle name="20% - Accent5 4 2 3 2 2" xfId="2255" xr:uid="{00000000-0005-0000-0000-0000A2070000}"/>
    <cellStyle name="20% - Accent5 4 2 3 2 2 2" xfId="2256" xr:uid="{00000000-0005-0000-0000-0000A3070000}"/>
    <cellStyle name="20% - Accent5 4 2 3 2 3" xfId="2257" xr:uid="{00000000-0005-0000-0000-0000A4070000}"/>
    <cellStyle name="20% - Accent5 4 2 3 3" xfId="2258" xr:uid="{00000000-0005-0000-0000-0000A5070000}"/>
    <cellStyle name="20% - Accent5 4 2 3 3 2" xfId="2259" xr:uid="{00000000-0005-0000-0000-0000A6070000}"/>
    <cellStyle name="20% - Accent5 4 2 3 4" xfId="2260" xr:uid="{00000000-0005-0000-0000-0000A7070000}"/>
    <cellStyle name="20% - Accent5 4 2 4" xfId="2261" xr:uid="{00000000-0005-0000-0000-0000A8070000}"/>
    <cellStyle name="20% - Accent5 4 2 4 2" xfId="2262" xr:uid="{00000000-0005-0000-0000-0000A9070000}"/>
    <cellStyle name="20% - Accent5 4 2 4 2 2" xfId="2263" xr:uid="{00000000-0005-0000-0000-0000AA070000}"/>
    <cellStyle name="20% - Accent5 4 2 4 3" xfId="2264" xr:uid="{00000000-0005-0000-0000-0000AB070000}"/>
    <cellStyle name="20% - Accent5 4 2 5" xfId="2265" xr:uid="{00000000-0005-0000-0000-0000AC070000}"/>
    <cellStyle name="20% - Accent5 4 2 5 2" xfId="2266" xr:uid="{00000000-0005-0000-0000-0000AD070000}"/>
    <cellStyle name="20% - Accent5 4 2 6" xfId="2267" xr:uid="{00000000-0005-0000-0000-0000AE070000}"/>
    <cellStyle name="20% - Accent5 4 3" xfId="2268" xr:uid="{00000000-0005-0000-0000-0000AF070000}"/>
    <cellStyle name="20% - Accent5 4 3 2" xfId="2269" xr:uid="{00000000-0005-0000-0000-0000B0070000}"/>
    <cellStyle name="20% - Accent5 4 3 2 2" xfId="2270" xr:uid="{00000000-0005-0000-0000-0000B1070000}"/>
    <cellStyle name="20% - Accent5 4 3 2 2 2" xfId="2271" xr:uid="{00000000-0005-0000-0000-0000B2070000}"/>
    <cellStyle name="20% - Accent5 4 3 2 2 2 2" xfId="2272" xr:uid="{00000000-0005-0000-0000-0000B3070000}"/>
    <cellStyle name="20% - Accent5 4 3 2 2 3" xfId="2273" xr:uid="{00000000-0005-0000-0000-0000B4070000}"/>
    <cellStyle name="20% - Accent5 4 3 2 3" xfId="2274" xr:uid="{00000000-0005-0000-0000-0000B5070000}"/>
    <cellStyle name="20% - Accent5 4 3 2 3 2" xfId="2275" xr:uid="{00000000-0005-0000-0000-0000B6070000}"/>
    <cellStyle name="20% - Accent5 4 3 2 4" xfId="2276" xr:uid="{00000000-0005-0000-0000-0000B7070000}"/>
    <cellStyle name="20% - Accent5 4 3 3" xfId="2277" xr:uid="{00000000-0005-0000-0000-0000B8070000}"/>
    <cellStyle name="20% - Accent5 4 3 3 2" xfId="2278" xr:uid="{00000000-0005-0000-0000-0000B9070000}"/>
    <cellStyle name="20% - Accent5 4 3 3 2 2" xfId="2279" xr:uid="{00000000-0005-0000-0000-0000BA070000}"/>
    <cellStyle name="20% - Accent5 4 3 3 3" xfId="2280" xr:uid="{00000000-0005-0000-0000-0000BB070000}"/>
    <cellStyle name="20% - Accent5 4 3 4" xfId="2281" xr:uid="{00000000-0005-0000-0000-0000BC070000}"/>
    <cellStyle name="20% - Accent5 4 3 4 2" xfId="2282" xr:uid="{00000000-0005-0000-0000-0000BD070000}"/>
    <cellStyle name="20% - Accent5 4 3 5" xfId="2283" xr:uid="{00000000-0005-0000-0000-0000BE070000}"/>
    <cellStyle name="20% - Accent5 4 4" xfId="2284" xr:uid="{00000000-0005-0000-0000-0000BF070000}"/>
    <cellStyle name="20% - Accent5 4 4 2" xfId="2285" xr:uid="{00000000-0005-0000-0000-0000C0070000}"/>
    <cellStyle name="20% - Accent5 4 4 2 2" xfId="2286" xr:uid="{00000000-0005-0000-0000-0000C1070000}"/>
    <cellStyle name="20% - Accent5 4 4 2 2 2" xfId="2287" xr:uid="{00000000-0005-0000-0000-0000C2070000}"/>
    <cellStyle name="20% - Accent5 4 4 2 3" xfId="2288" xr:uid="{00000000-0005-0000-0000-0000C3070000}"/>
    <cellStyle name="20% - Accent5 4 4 3" xfId="2289" xr:uid="{00000000-0005-0000-0000-0000C4070000}"/>
    <cellStyle name="20% - Accent5 4 4 3 2" xfId="2290" xr:uid="{00000000-0005-0000-0000-0000C5070000}"/>
    <cellStyle name="20% - Accent5 4 4 4" xfId="2291" xr:uid="{00000000-0005-0000-0000-0000C6070000}"/>
    <cellStyle name="20% - Accent5 4 5" xfId="2292" xr:uid="{00000000-0005-0000-0000-0000C7070000}"/>
    <cellStyle name="20% - Accent5 4 5 2" xfId="2293" xr:uid="{00000000-0005-0000-0000-0000C8070000}"/>
    <cellStyle name="20% - Accent5 4 5 2 2" xfId="2294" xr:uid="{00000000-0005-0000-0000-0000C9070000}"/>
    <cellStyle name="20% - Accent5 4 5 3" xfId="2295" xr:uid="{00000000-0005-0000-0000-0000CA070000}"/>
    <cellStyle name="20% - Accent5 4 6" xfId="2296" xr:uid="{00000000-0005-0000-0000-0000CB070000}"/>
    <cellStyle name="20% - Accent5 4 6 2" xfId="2297" xr:uid="{00000000-0005-0000-0000-0000CC070000}"/>
    <cellStyle name="20% - Accent5 4 7" xfId="2298" xr:uid="{00000000-0005-0000-0000-0000CD070000}"/>
    <cellStyle name="20% - Accent5 5" xfId="2299" xr:uid="{00000000-0005-0000-0000-0000CE070000}"/>
    <cellStyle name="20% - Accent5 5 2" xfId="2300" xr:uid="{00000000-0005-0000-0000-0000CF070000}"/>
    <cellStyle name="20% - Accent5 5 2 2" xfId="2301" xr:uid="{00000000-0005-0000-0000-0000D0070000}"/>
    <cellStyle name="20% - Accent5 5 2 2 2" xfId="2302" xr:uid="{00000000-0005-0000-0000-0000D1070000}"/>
    <cellStyle name="20% - Accent5 5 2 2 2 2" xfId="2303" xr:uid="{00000000-0005-0000-0000-0000D2070000}"/>
    <cellStyle name="20% - Accent5 5 2 2 2 2 2" xfId="2304" xr:uid="{00000000-0005-0000-0000-0000D3070000}"/>
    <cellStyle name="20% - Accent5 5 2 2 2 3" xfId="2305" xr:uid="{00000000-0005-0000-0000-0000D4070000}"/>
    <cellStyle name="20% - Accent5 5 2 2 3" xfId="2306" xr:uid="{00000000-0005-0000-0000-0000D5070000}"/>
    <cellStyle name="20% - Accent5 5 2 2 3 2" xfId="2307" xr:uid="{00000000-0005-0000-0000-0000D6070000}"/>
    <cellStyle name="20% - Accent5 5 2 2 4" xfId="2308" xr:uid="{00000000-0005-0000-0000-0000D7070000}"/>
    <cellStyle name="20% - Accent5 5 2 3" xfId="2309" xr:uid="{00000000-0005-0000-0000-0000D8070000}"/>
    <cellStyle name="20% - Accent5 5 2 3 2" xfId="2310" xr:uid="{00000000-0005-0000-0000-0000D9070000}"/>
    <cellStyle name="20% - Accent5 5 2 3 2 2" xfId="2311" xr:uid="{00000000-0005-0000-0000-0000DA070000}"/>
    <cellStyle name="20% - Accent5 5 2 3 3" xfId="2312" xr:uid="{00000000-0005-0000-0000-0000DB070000}"/>
    <cellStyle name="20% - Accent5 5 2 4" xfId="2313" xr:uid="{00000000-0005-0000-0000-0000DC070000}"/>
    <cellStyle name="20% - Accent5 5 2 4 2" xfId="2314" xr:uid="{00000000-0005-0000-0000-0000DD070000}"/>
    <cellStyle name="20% - Accent5 5 2 5" xfId="2315" xr:uid="{00000000-0005-0000-0000-0000DE070000}"/>
    <cellStyle name="20% - Accent5 5 3" xfId="2316" xr:uid="{00000000-0005-0000-0000-0000DF070000}"/>
    <cellStyle name="20% - Accent5 5 3 2" xfId="2317" xr:uid="{00000000-0005-0000-0000-0000E0070000}"/>
    <cellStyle name="20% - Accent5 5 3 2 2" xfId="2318" xr:uid="{00000000-0005-0000-0000-0000E1070000}"/>
    <cellStyle name="20% - Accent5 5 3 2 2 2" xfId="2319" xr:uid="{00000000-0005-0000-0000-0000E2070000}"/>
    <cellStyle name="20% - Accent5 5 3 2 3" xfId="2320" xr:uid="{00000000-0005-0000-0000-0000E3070000}"/>
    <cellStyle name="20% - Accent5 5 3 3" xfId="2321" xr:uid="{00000000-0005-0000-0000-0000E4070000}"/>
    <cellStyle name="20% - Accent5 5 3 3 2" xfId="2322" xr:uid="{00000000-0005-0000-0000-0000E5070000}"/>
    <cellStyle name="20% - Accent5 5 3 4" xfId="2323" xr:uid="{00000000-0005-0000-0000-0000E6070000}"/>
    <cellStyle name="20% - Accent5 5 4" xfId="2324" xr:uid="{00000000-0005-0000-0000-0000E7070000}"/>
    <cellStyle name="20% - Accent5 5 4 2" xfId="2325" xr:uid="{00000000-0005-0000-0000-0000E8070000}"/>
    <cellStyle name="20% - Accent5 5 4 2 2" xfId="2326" xr:uid="{00000000-0005-0000-0000-0000E9070000}"/>
    <cellStyle name="20% - Accent5 5 4 3" xfId="2327" xr:uid="{00000000-0005-0000-0000-0000EA070000}"/>
    <cellStyle name="20% - Accent5 5 5" xfId="2328" xr:uid="{00000000-0005-0000-0000-0000EB070000}"/>
    <cellStyle name="20% - Accent5 5 5 2" xfId="2329" xr:uid="{00000000-0005-0000-0000-0000EC070000}"/>
    <cellStyle name="20% - Accent5 5 6" xfId="2330" xr:uid="{00000000-0005-0000-0000-0000ED070000}"/>
    <cellStyle name="20% - Accent5 6" xfId="2331" xr:uid="{00000000-0005-0000-0000-0000EE070000}"/>
    <cellStyle name="20% - Accent5 6 2" xfId="2332" xr:uid="{00000000-0005-0000-0000-0000EF070000}"/>
    <cellStyle name="20% - Accent5 6 2 2" xfId="2333" xr:uid="{00000000-0005-0000-0000-0000F0070000}"/>
    <cellStyle name="20% - Accent5 6 2 2 2" xfId="2334" xr:uid="{00000000-0005-0000-0000-0000F1070000}"/>
    <cellStyle name="20% - Accent5 6 2 2 2 2" xfId="2335" xr:uid="{00000000-0005-0000-0000-0000F2070000}"/>
    <cellStyle name="20% - Accent5 6 2 2 2 2 2" xfId="2336" xr:uid="{00000000-0005-0000-0000-0000F3070000}"/>
    <cellStyle name="20% - Accent5 6 2 2 2 3" xfId="2337" xr:uid="{00000000-0005-0000-0000-0000F4070000}"/>
    <cellStyle name="20% - Accent5 6 2 2 3" xfId="2338" xr:uid="{00000000-0005-0000-0000-0000F5070000}"/>
    <cellStyle name="20% - Accent5 6 2 2 3 2" xfId="2339" xr:uid="{00000000-0005-0000-0000-0000F6070000}"/>
    <cellStyle name="20% - Accent5 6 2 2 4" xfId="2340" xr:uid="{00000000-0005-0000-0000-0000F7070000}"/>
    <cellStyle name="20% - Accent5 6 2 3" xfId="2341" xr:uid="{00000000-0005-0000-0000-0000F8070000}"/>
    <cellStyle name="20% - Accent5 6 2 3 2" xfId="2342" xr:uid="{00000000-0005-0000-0000-0000F9070000}"/>
    <cellStyle name="20% - Accent5 6 2 3 2 2" xfId="2343" xr:uid="{00000000-0005-0000-0000-0000FA070000}"/>
    <cellStyle name="20% - Accent5 6 2 3 3" xfId="2344" xr:uid="{00000000-0005-0000-0000-0000FB070000}"/>
    <cellStyle name="20% - Accent5 6 2 4" xfId="2345" xr:uid="{00000000-0005-0000-0000-0000FC070000}"/>
    <cellStyle name="20% - Accent5 6 2 4 2" xfId="2346" xr:uid="{00000000-0005-0000-0000-0000FD070000}"/>
    <cellStyle name="20% - Accent5 6 2 5" xfId="2347" xr:uid="{00000000-0005-0000-0000-0000FE070000}"/>
    <cellStyle name="20% - Accent5 6 3" xfId="2348" xr:uid="{00000000-0005-0000-0000-0000FF070000}"/>
    <cellStyle name="20% - Accent5 6 3 2" xfId="2349" xr:uid="{00000000-0005-0000-0000-000000080000}"/>
    <cellStyle name="20% - Accent5 6 3 2 2" xfId="2350" xr:uid="{00000000-0005-0000-0000-000001080000}"/>
    <cellStyle name="20% - Accent5 6 3 2 2 2" xfId="2351" xr:uid="{00000000-0005-0000-0000-000002080000}"/>
    <cellStyle name="20% - Accent5 6 3 2 3" xfId="2352" xr:uid="{00000000-0005-0000-0000-000003080000}"/>
    <cellStyle name="20% - Accent5 6 3 3" xfId="2353" xr:uid="{00000000-0005-0000-0000-000004080000}"/>
    <cellStyle name="20% - Accent5 6 3 3 2" xfId="2354" xr:uid="{00000000-0005-0000-0000-000005080000}"/>
    <cellStyle name="20% - Accent5 6 3 4" xfId="2355" xr:uid="{00000000-0005-0000-0000-000006080000}"/>
    <cellStyle name="20% - Accent5 6 4" xfId="2356" xr:uid="{00000000-0005-0000-0000-000007080000}"/>
    <cellStyle name="20% - Accent5 6 4 2" xfId="2357" xr:uid="{00000000-0005-0000-0000-000008080000}"/>
    <cellStyle name="20% - Accent5 6 4 2 2" xfId="2358" xr:uid="{00000000-0005-0000-0000-000009080000}"/>
    <cellStyle name="20% - Accent5 6 4 3" xfId="2359" xr:uid="{00000000-0005-0000-0000-00000A080000}"/>
    <cellStyle name="20% - Accent5 6 5" xfId="2360" xr:uid="{00000000-0005-0000-0000-00000B080000}"/>
    <cellStyle name="20% - Accent5 6 5 2" xfId="2361" xr:uid="{00000000-0005-0000-0000-00000C080000}"/>
    <cellStyle name="20% - Accent5 6 6" xfId="2362" xr:uid="{00000000-0005-0000-0000-00000D080000}"/>
    <cellStyle name="20% - Accent5 7" xfId="2363" xr:uid="{00000000-0005-0000-0000-00000E080000}"/>
    <cellStyle name="20% - Accent5 7 2" xfId="2364" xr:uid="{00000000-0005-0000-0000-00000F080000}"/>
    <cellStyle name="20% - Accent5 7 2 2" xfId="2365" xr:uid="{00000000-0005-0000-0000-000010080000}"/>
    <cellStyle name="20% - Accent5 7 2 2 2" xfId="2366" xr:uid="{00000000-0005-0000-0000-000011080000}"/>
    <cellStyle name="20% - Accent5 7 2 2 2 2" xfId="2367" xr:uid="{00000000-0005-0000-0000-000012080000}"/>
    <cellStyle name="20% - Accent5 7 2 2 3" xfId="2368" xr:uid="{00000000-0005-0000-0000-000013080000}"/>
    <cellStyle name="20% - Accent5 7 2 3" xfId="2369" xr:uid="{00000000-0005-0000-0000-000014080000}"/>
    <cellStyle name="20% - Accent5 7 2 3 2" xfId="2370" xr:uid="{00000000-0005-0000-0000-000015080000}"/>
    <cellStyle name="20% - Accent5 7 2 4" xfId="2371" xr:uid="{00000000-0005-0000-0000-000016080000}"/>
    <cellStyle name="20% - Accent5 7 3" xfId="2372" xr:uid="{00000000-0005-0000-0000-000017080000}"/>
    <cellStyle name="20% - Accent5 7 3 2" xfId="2373" xr:uid="{00000000-0005-0000-0000-000018080000}"/>
    <cellStyle name="20% - Accent5 7 3 2 2" xfId="2374" xr:uid="{00000000-0005-0000-0000-000019080000}"/>
    <cellStyle name="20% - Accent5 7 3 3" xfId="2375" xr:uid="{00000000-0005-0000-0000-00001A080000}"/>
    <cellStyle name="20% - Accent5 7 4" xfId="2376" xr:uid="{00000000-0005-0000-0000-00001B080000}"/>
    <cellStyle name="20% - Accent5 7 4 2" xfId="2377" xr:uid="{00000000-0005-0000-0000-00001C080000}"/>
    <cellStyle name="20% - Accent5 7 5" xfId="2378" xr:uid="{00000000-0005-0000-0000-00001D080000}"/>
    <cellStyle name="20% - Accent5 8" xfId="2379" xr:uid="{00000000-0005-0000-0000-00001E080000}"/>
    <cellStyle name="20% - Accent5 8 2" xfId="2380" xr:uid="{00000000-0005-0000-0000-00001F080000}"/>
    <cellStyle name="20% - Accent5 8 2 2" xfId="2381" xr:uid="{00000000-0005-0000-0000-000020080000}"/>
    <cellStyle name="20% - Accent5 8 2 2 2" xfId="2382" xr:uid="{00000000-0005-0000-0000-000021080000}"/>
    <cellStyle name="20% - Accent5 8 2 3" xfId="2383" xr:uid="{00000000-0005-0000-0000-000022080000}"/>
    <cellStyle name="20% - Accent5 8 3" xfId="2384" xr:uid="{00000000-0005-0000-0000-000023080000}"/>
    <cellStyle name="20% - Accent5 8 3 2" xfId="2385" xr:uid="{00000000-0005-0000-0000-000024080000}"/>
    <cellStyle name="20% - Accent5 8 4" xfId="2386" xr:uid="{00000000-0005-0000-0000-000025080000}"/>
    <cellStyle name="20% - Accent5 9" xfId="2387" xr:uid="{00000000-0005-0000-0000-000026080000}"/>
    <cellStyle name="20% - Accent5 9 2" xfId="2388" xr:uid="{00000000-0005-0000-0000-000027080000}"/>
    <cellStyle name="20% - Accent5 9 2 2" xfId="2389" xr:uid="{00000000-0005-0000-0000-000028080000}"/>
    <cellStyle name="20% - Accent5 9 3" xfId="2390" xr:uid="{00000000-0005-0000-0000-000029080000}"/>
    <cellStyle name="20% - Accent6" xfId="103" builtinId="50" customBuiltin="1"/>
    <cellStyle name="20% - Accent6 10" xfId="2391" xr:uid="{00000000-0005-0000-0000-00002B080000}"/>
    <cellStyle name="20% - Accent6 10 2" xfId="2392" xr:uid="{00000000-0005-0000-0000-00002C080000}"/>
    <cellStyle name="20% - Accent6 11" xfId="2393" xr:uid="{00000000-0005-0000-0000-00002D080000}"/>
    <cellStyle name="20% - Accent6 12" xfId="16907" xr:uid="{00000000-0005-0000-0000-00002E080000}"/>
    <cellStyle name="20% - Accent6 2" xfId="2394" xr:uid="{00000000-0005-0000-0000-00002F080000}"/>
    <cellStyle name="20% - Accent6 2 10" xfId="2395" xr:uid="{00000000-0005-0000-0000-000030080000}"/>
    <cellStyle name="20% - Accent6 2 11" xfId="16930" xr:uid="{00000000-0005-0000-0000-000031080000}"/>
    <cellStyle name="20% - Accent6 2 2" xfId="2396" xr:uid="{00000000-0005-0000-0000-000032080000}"/>
    <cellStyle name="20% - Accent6 2 2 2" xfId="2397" xr:uid="{00000000-0005-0000-0000-000033080000}"/>
    <cellStyle name="20% - Accent6 2 2 2 2" xfId="2398" xr:uid="{00000000-0005-0000-0000-000034080000}"/>
    <cellStyle name="20% - Accent6 2 2 2 2 2" xfId="2399" xr:uid="{00000000-0005-0000-0000-000035080000}"/>
    <cellStyle name="20% - Accent6 2 2 2 2 2 2" xfId="2400" xr:uid="{00000000-0005-0000-0000-000036080000}"/>
    <cellStyle name="20% - Accent6 2 2 2 2 2 2 2" xfId="2401" xr:uid="{00000000-0005-0000-0000-000037080000}"/>
    <cellStyle name="20% - Accent6 2 2 2 2 2 3" xfId="2402" xr:uid="{00000000-0005-0000-0000-000038080000}"/>
    <cellStyle name="20% - Accent6 2 2 2 2 3" xfId="2403" xr:uid="{00000000-0005-0000-0000-000039080000}"/>
    <cellStyle name="20% - Accent6 2 2 2 2 3 2" xfId="2404" xr:uid="{00000000-0005-0000-0000-00003A080000}"/>
    <cellStyle name="20% - Accent6 2 2 2 2 4" xfId="2405" xr:uid="{00000000-0005-0000-0000-00003B080000}"/>
    <cellStyle name="20% - Accent6 2 2 2 3" xfId="2406" xr:uid="{00000000-0005-0000-0000-00003C080000}"/>
    <cellStyle name="20% - Accent6 2 2 2 3 2" xfId="2407" xr:uid="{00000000-0005-0000-0000-00003D080000}"/>
    <cellStyle name="20% - Accent6 2 2 2 3 2 2" xfId="2408" xr:uid="{00000000-0005-0000-0000-00003E080000}"/>
    <cellStyle name="20% - Accent6 2 2 2 3 3" xfId="2409" xr:uid="{00000000-0005-0000-0000-00003F080000}"/>
    <cellStyle name="20% - Accent6 2 2 2 4" xfId="2410" xr:uid="{00000000-0005-0000-0000-000040080000}"/>
    <cellStyle name="20% - Accent6 2 2 2 4 2" xfId="2411" xr:uid="{00000000-0005-0000-0000-000041080000}"/>
    <cellStyle name="20% - Accent6 2 2 2 5" xfId="2412" xr:uid="{00000000-0005-0000-0000-000042080000}"/>
    <cellStyle name="20% - Accent6 2 2 3" xfId="2413" xr:uid="{00000000-0005-0000-0000-000043080000}"/>
    <cellStyle name="20% - Accent6 2 2 3 2" xfId="2414" xr:uid="{00000000-0005-0000-0000-000044080000}"/>
    <cellStyle name="20% - Accent6 2 2 3 2 2" xfId="2415" xr:uid="{00000000-0005-0000-0000-000045080000}"/>
    <cellStyle name="20% - Accent6 2 2 3 2 2 2" xfId="2416" xr:uid="{00000000-0005-0000-0000-000046080000}"/>
    <cellStyle name="20% - Accent6 2 2 3 2 3" xfId="2417" xr:uid="{00000000-0005-0000-0000-000047080000}"/>
    <cellStyle name="20% - Accent6 2 2 3 3" xfId="2418" xr:uid="{00000000-0005-0000-0000-000048080000}"/>
    <cellStyle name="20% - Accent6 2 2 3 3 2" xfId="2419" xr:uid="{00000000-0005-0000-0000-000049080000}"/>
    <cellStyle name="20% - Accent6 2 2 3 4" xfId="2420" xr:uid="{00000000-0005-0000-0000-00004A080000}"/>
    <cellStyle name="20% - Accent6 2 2 4" xfId="2421" xr:uid="{00000000-0005-0000-0000-00004B080000}"/>
    <cellStyle name="20% - Accent6 2 2 4 2" xfId="2422" xr:uid="{00000000-0005-0000-0000-00004C080000}"/>
    <cellStyle name="20% - Accent6 2 2 4 2 2" xfId="2423" xr:uid="{00000000-0005-0000-0000-00004D080000}"/>
    <cellStyle name="20% - Accent6 2 2 4 3" xfId="2424" xr:uid="{00000000-0005-0000-0000-00004E080000}"/>
    <cellStyle name="20% - Accent6 2 2 5" xfId="2425" xr:uid="{00000000-0005-0000-0000-00004F080000}"/>
    <cellStyle name="20% - Accent6 2 2 5 2" xfId="2426" xr:uid="{00000000-0005-0000-0000-000050080000}"/>
    <cellStyle name="20% - Accent6 2 2 6" xfId="2427" xr:uid="{00000000-0005-0000-0000-000051080000}"/>
    <cellStyle name="20% - Accent6 2 3" xfId="2428" xr:uid="{00000000-0005-0000-0000-000052080000}"/>
    <cellStyle name="20% - Accent6 2 3 2" xfId="2429" xr:uid="{00000000-0005-0000-0000-000053080000}"/>
    <cellStyle name="20% - Accent6 2 3 2 2" xfId="2430" xr:uid="{00000000-0005-0000-0000-000054080000}"/>
    <cellStyle name="20% - Accent6 2 3 2 2 2" xfId="2431" xr:uid="{00000000-0005-0000-0000-000055080000}"/>
    <cellStyle name="20% - Accent6 2 3 2 2 2 2" xfId="2432" xr:uid="{00000000-0005-0000-0000-000056080000}"/>
    <cellStyle name="20% - Accent6 2 3 2 2 2 2 2" xfId="2433" xr:uid="{00000000-0005-0000-0000-000057080000}"/>
    <cellStyle name="20% - Accent6 2 3 2 2 2 3" xfId="2434" xr:uid="{00000000-0005-0000-0000-000058080000}"/>
    <cellStyle name="20% - Accent6 2 3 2 2 3" xfId="2435" xr:uid="{00000000-0005-0000-0000-000059080000}"/>
    <cellStyle name="20% - Accent6 2 3 2 2 3 2" xfId="2436" xr:uid="{00000000-0005-0000-0000-00005A080000}"/>
    <cellStyle name="20% - Accent6 2 3 2 2 4" xfId="2437" xr:uid="{00000000-0005-0000-0000-00005B080000}"/>
    <cellStyle name="20% - Accent6 2 3 2 3" xfId="2438" xr:uid="{00000000-0005-0000-0000-00005C080000}"/>
    <cellStyle name="20% - Accent6 2 3 2 3 2" xfId="2439" xr:uid="{00000000-0005-0000-0000-00005D080000}"/>
    <cellStyle name="20% - Accent6 2 3 2 3 2 2" xfId="2440" xr:uid="{00000000-0005-0000-0000-00005E080000}"/>
    <cellStyle name="20% - Accent6 2 3 2 3 3" xfId="2441" xr:uid="{00000000-0005-0000-0000-00005F080000}"/>
    <cellStyle name="20% - Accent6 2 3 2 4" xfId="2442" xr:uid="{00000000-0005-0000-0000-000060080000}"/>
    <cellStyle name="20% - Accent6 2 3 2 4 2" xfId="2443" xr:uid="{00000000-0005-0000-0000-000061080000}"/>
    <cellStyle name="20% - Accent6 2 3 2 5" xfId="2444" xr:uid="{00000000-0005-0000-0000-000062080000}"/>
    <cellStyle name="20% - Accent6 2 3 3" xfId="2445" xr:uid="{00000000-0005-0000-0000-000063080000}"/>
    <cellStyle name="20% - Accent6 2 3 3 2" xfId="2446" xr:uid="{00000000-0005-0000-0000-000064080000}"/>
    <cellStyle name="20% - Accent6 2 3 3 2 2" xfId="2447" xr:uid="{00000000-0005-0000-0000-000065080000}"/>
    <cellStyle name="20% - Accent6 2 3 3 2 2 2" xfId="2448" xr:uid="{00000000-0005-0000-0000-000066080000}"/>
    <cellStyle name="20% - Accent6 2 3 3 2 3" xfId="2449" xr:uid="{00000000-0005-0000-0000-000067080000}"/>
    <cellStyle name="20% - Accent6 2 3 3 3" xfId="2450" xr:uid="{00000000-0005-0000-0000-000068080000}"/>
    <cellStyle name="20% - Accent6 2 3 3 3 2" xfId="2451" xr:uid="{00000000-0005-0000-0000-000069080000}"/>
    <cellStyle name="20% - Accent6 2 3 3 4" xfId="2452" xr:uid="{00000000-0005-0000-0000-00006A080000}"/>
    <cellStyle name="20% - Accent6 2 3 4" xfId="2453" xr:uid="{00000000-0005-0000-0000-00006B080000}"/>
    <cellStyle name="20% - Accent6 2 3 4 2" xfId="2454" xr:uid="{00000000-0005-0000-0000-00006C080000}"/>
    <cellStyle name="20% - Accent6 2 3 4 2 2" xfId="2455" xr:uid="{00000000-0005-0000-0000-00006D080000}"/>
    <cellStyle name="20% - Accent6 2 3 4 3" xfId="2456" xr:uid="{00000000-0005-0000-0000-00006E080000}"/>
    <cellStyle name="20% - Accent6 2 3 5" xfId="2457" xr:uid="{00000000-0005-0000-0000-00006F080000}"/>
    <cellStyle name="20% - Accent6 2 3 5 2" xfId="2458" xr:uid="{00000000-0005-0000-0000-000070080000}"/>
    <cellStyle name="20% - Accent6 2 3 6" xfId="2459" xr:uid="{00000000-0005-0000-0000-000071080000}"/>
    <cellStyle name="20% - Accent6 2 4" xfId="2460" xr:uid="{00000000-0005-0000-0000-000072080000}"/>
    <cellStyle name="20% - Accent6 2 4 2" xfId="2461" xr:uid="{00000000-0005-0000-0000-000073080000}"/>
    <cellStyle name="20% - Accent6 2 4 2 2" xfId="2462" xr:uid="{00000000-0005-0000-0000-000074080000}"/>
    <cellStyle name="20% - Accent6 2 4 2 2 2" xfId="2463" xr:uid="{00000000-0005-0000-0000-000075080000}"/>
    <cellStyle name="20% - Accent6 2 4 2 2 2 2" xfId="2464" xr:uid="{00000000-0005-0000-0000-000076080000}"/>
    <cellStyle name="20% - Accent6 2 4 2 2 2 2 2" xfId="2465" xr:uid="{00000000-0005-0000-0000-000077080000}"/>
    <cellStyle name="20% - Accent6 2 4 2 2 2 3" xfId="2466" xr:uid="{00000000-0005-0000-0000-000078080000}"/>
    <cellStyle name="20% - Accent6 2 4 2 2 3" xfId="2467" xr:uid="{00000000-0005-0000-0000-000079080000}"/>
    <cellStyle name="20% - Accent6 2 4 2 2 3 2" xfId="2468" xr:uid="{00000000-0005-0000-0000-00007A080000}"/>
    <cellStyle name="20% - Accent6 2 4 2 2 4" xfId="2469" xr:uid="{00000000-0005-0000-0000-00007B080000}"/>
    <cellStyle name="20% - Accent6 2 4 2 3" xfId="2470" xr:uid="{00000000-0005-0000-0000-00007C080000}"/>
    <cellStyle name="20% - Accent6 2 4 2 3 2" xfId="2471" xr:uid="{00000000-0005-0000-0000-00007D080000}"/>
    <cellStyle name="20% - Accent6 2 4 2 3 2 2" xfId="2472" xr:uid="{00000000-0005-0000-0000-00007E080000}"/>
    <cellStyle name="20% - Accent6 2 4 2 3 3" xfId="2473" xr:uid="{00000000-0005-0000-0000-00007F080000}"/>
    <cellStyle name="20% - Accent6 2 4 2 4" xfId="2474" xr:uid="{00000000-0005-0000-0000-000080080000}"/>
    <cellStyle name="20% - Accent6 2 4 2 4 2" xfId="2475" xr:uid="{00000000-0005-0000-0000-000081080000}"/>
    <cellStyle name="20% - Accent6 2 4 2 5" xfId="2476" xr:uid="{00000000-0005-0000-0000-000082080000}"/>
    <cellStyle name="20% - Accent6 2 4 3" xfId="2477" xr:uid="{00000000-0005-0000-0000-000083080000}"/>
    <cellStyle name="20% - Accent6 2 4 3 2" xfId="2478" xr:uid="{00000000-0005-0000-0000-000084080000}"/>
    <cellStyle name="20% - Accent6 2 4 3 2 2" xfId="2479" xr:uid="{00000000-0005-0000-0000-000085080000}"/>
    <cellStyle name="20% - Accent6 2 4 3 2 2 2" xfId="2480" xr:uid="{00000000-0005-0000-0000-000086080000}"/>
    <cellStyle name="20% - Accent6 2 4 3 2 3" xfId="2481" xr:uid="{00000000-0005-0000-0000-000087080000}"/>
    <cellStyle name="20% - Accent6 2 4 3 3" xfId="2482" xr:uid="{00000000-0005-0000-0000-000088080000}"/>
    <cellStyle name="20% - Accent6 2 4 3 3 2" xfId="2483" xr:uid="{00000000-0005-0000-0000-000089080000}"/>
    <cellStyle name="20% - Accent6 2 4 3 4" xfId="2484" xr:uid="{00000000-0005-0000-0000-00008A080000}"/>
    <cellStyle name="20% - Accent6 2 4 4" xfId="2485" xr:uid="{00000000-0005-0000-0000-00008B080000}"/>
    <cellStyle name="20% - Accent6 2 4 4 2" xfId="2486" xr:uid="{00000000-0005-0000-0000-00008C080000}"/>
    <cellStyle name="20% - Accent6 2 4 4 2 2" xfId="2487" xr:uid="{00000000-0005-0000-0000-00008D080000}"/>
    <cellStyle name="20% - Accent6 2 4 4 3" xfId="2488" xr:uid="{00000000-0005-0000-0000-00008E080000}"/>
    <cellStyle name="20% - Accent6 2 4 5" xfId="2489" xr:uid="{00000000-0005-0000-0000-00008F080000}"/>
    <cellStyle name="20% - Accent6 2 4 5 2" xfId="2490" xr:uid="{00000000-0005-0000-0000-000090080000}"/>
    <cellStyle name="20% - Accent6 2 4 6" xfId="2491" xr:uid="{00000000-0005-0000-0000-000091080000}"/>
    <cellStyle name="20% - Accent6 2 5" xfId="2492" xr:uid="{00000000-0005-0000-0000-000092080000}"/>
    <cellStyle name="20% - Accent6 2 5 2" xfId="2493" xr:uid="{00000000-0005-0000-0000-000093080000}"/>
    <cellStyle name="20% - Accent6 2 5 2 2" xfId="2494" xr:uid="{00000000-0005-0000-0000-000094080000}"/>
    <cellStyle name="20% - Accent6 2 5 2 2 2" xfId="2495" xr:uid="{00000000-0005-0000-0000-000095080000}"/>
    <cellStyle name="20% - Accent6 2 5 2 2 2 2" xfId="2496" xr:uid="{00000000-0005-0000-0000-000096080000}"/>
    <cellStyle name="20% - Accent6 2 5 2 2 2 2 2" xfId="2497" xr:uid="{00000000-0005-0000-0000-000097080000}"/>
    <cellStyle name="20% - Accent6 2 5 2 2 2 3" xfId="2498" xr:uid="{00000000-0005-0000-0000-000098080000}"/>
    <cellStyle name="20% - Accent6 2 5 2 2 3" xfId="2499" xr:uid="{00000000-0005-0000-0000-000099080000}"/>
    <cellStyle name="20% - Accent6 2 5 2 2 3 2" xfId="2500" xr:uid="{00000000-0005-0000-0000-00009A080000}"/>
    <cellStyle name="20% - Accent6 2 5 2 2 4" xfId="2501" xr:uid="{00000000-0005-0000-0000-00009B080000}"/>
    <cellStyle name="20% - Accent6 2 5 2 3" xfId="2502" xr:uid="{00000000-0005-0000-0000-00009C080000}"/>
    <cellStyle name="20% - Accent6 2 5 2 3 2" xfId="2503" xr:uid="{00000000-0005-0000-0000-00009D080000}"/>
    <cellStyle name="20% - Accent6 2 5 2 3 2 2" xfId="2504" xr:uid="{00000000-0005-0000-0000-00009E080000}"/>
    <cellStyle name="20% - Accent6 2 5 2 3 3" xfId="2505" xr:uid="{00000000-0005-0000-0000-00009F080000}"/>
    <cellStyle name="20% - Accent6 2 5 2 4" xfId="2506" xr:uid="{00000000-0005-0000-0000-0000A0080000}"/>
    <cellStyle name="20% - Accent6 2 5 2 4 2" xfId="2507" xr:uid="{00000000-0005-0000-0000-0000A1080000}"/>
    <cellStyle name="20% - Accent6 2 5 2 5" xfId="2508" xr:uid="{00000000-0005-0000-0000-0000A2080000}"/>
    <cellStyle name="20% - Accent6 2 5 3" xfId="2509" xr:uid="{00000000-0005-0000-0000-0000A3080000}"/>
    <cellStyle name="20% - Accent6 2 5 3 2" xfId="2510" xr:uid="{00000000-0005-0000-0000-0000A4080000}"/>
    <cellStyle name="20% - Accent6 2 5 3 2 2" xfId="2511" xr:uid="{00000000-0005-0000-0000-0000A5080000}"/>
    <cellStyle name="20% - Accent6 2 5 3 2 2 2" xfId="2512" xr:uid="{00000000-0005-0000-0000-0000A6080000}"/>
    <cellStyle name="20% - Accent6 2 5 3 2 3" xfId="2513" xr:uid="{00000000-0005-0000-0000-0000A7080000}"/>
    <cellStyle name="20% - Accent6 2 5 3 3" xfId="2514" xr:uid="{00000000-0005-0000-0000-0000A8080000}"/>
    <cellStyle name="20% - Accent6 2 5 3 3 2" xfId="2515" xr:uid="{00000000-0005-0000-0000-0000A9080000}"/>
    <cellStyle name="20% - Accent6 2 5 3 4" xfId="2516" xr:uid="{00000000-0005-0000-0000-0000AA080000}"/>
    <cellStyle name="20% - Accent6 2 5 4" xfId="2517" xr:uid="{00000000-0005-0000-0000-0000AB080000}"/>
    <cellStyle name="20% - Accent6 2 5 4 2" xfId="2518" xr:uid="{00000000-0005-0000-0000-0000AC080000}"/>
    <cellStyle name="20% - Accent6 2 5 4 2 2" xfId="2519" xr:uid="{00000000-0005-0000-0000-0000AD080000}"/>
    <cellStyle name="20% - Accent6 2 5 4 3" xfId="2520" xr:uid="{00000000-0005-0000-0000-0000AE080000}"/>
    <cellStyle name="20% - Accent6 2 5 5" xfId="2521" xr:uid="{00000000-0005-0000-0000-0000AF080000}"/>
    <cellStyle name="20% - Accent6 2 5 5 2" xfId="2522" xr:uid="{00000000-0005-0000-0000-0000B0080000}"/>
    <cellStyle name="20% - Accent6 2 5 6" xfId="2523" xr:uid="{00000000-0005-0000-0000-0000B1080000}"/>
    <cellStyle name="20% - Accent6 2 6" xfId="2524" xr:uid="{00000000-0005-0000-0000-0000B2080000}"/>
    <cellStyle name="20% - Accent6 2 6 2" xfId="2525" xr:uid="{00000000-0005-0000-0000-0000B3080000}"/>
    <cellStyle name="20% - Accent6 2 6 2 2" xfId="2526" xr:uid="{00000000-0005-0000-0000-0000B4080000}"/>
    <cellStyle name="20% - Accent6 2 6 2 2 2" xfId="2527" xr:uid="{00000000-0005-0000-0000-0000B5080000}"/>
    <cellStyle name="20% - Accent6 2 6 2 2 2 2" xfId="2528" xr:uid="{00000000-0005-0000-0000-0000B6080000}"/>
    <cellStyle name="20% - Accent6 2 6 2 2 3" xfId="2529" xr:uid="{00000000-0005-0000-0000-0000B7080000}"/>
    <cellStyle name="20% - Accent6 2 6 2 3" xfId="2530" xr:uid="{00000000-0005-0000-0000-0000B8080000}"/>
    <cellStyle name="20% - Accent6 2 6 2 3 2" xfId="2531" xr:uid="{00000000-0005-0000-0000-0000B9080000}"/>
    <cellStyle name="20% - Accent6 2 6 2 4" xfId="2532" xr:uid="{00000000-0005-0000-0000-0000BA080000}"/>
    <cellStyle name="20% - Accent6 2 6 3" xfId="2533" xr:uid="{00000000-0005-0000-0000-0000BB080000}"/>
    <cellStyle name="20% - Accent6 2 6 3 2" xfId="2534" xr:uid="{00000000-0005-0000-0000-0000BC080000}"/>
    <cellStyle name="20% - Accent6 2 6 3 2 2" xfId="2535" xr:uid="{00000000-0005-0000-0000-0000BD080000}"/>
    <cellStyle name="20% - Accent6 2 6 3 3" xfId="2536" xr:uid="{00000000-0005-0000-0000-0000BE080000}"/>
    <cellStyle name="20% - Accent6 2 6 4" xfId="2537" xr:uid="{00000000-0005-0000-0000-0000BF080000}"/>
    <cellStyle name="20% - Accent6 2 6 4 2" xfId="2538" xr:uid="{00000000-0005-0000-0000-0000C0080000}"/>
    <cellStyle name="20% - Accent6 2 6 5" xfId="2539" xr:uid="{00000000-0005-0000-0000-0000C1080000}"/>
    <cellStyle name="20% - Accent6 2 7" xfId="2540" xr:uid="{00000000-0005-0000-0000-0000C2080000}"/>
    <cellStyle name="20% - Accent6 2 7 2" xfId="2541" xr:uid="{00000000-0005-0000-0000-0000C3080000}"/>
    <cellStyle name="20% - Accent6 2 7 2 2" xfId="2542" xr:uid="{00000000-0005-0000-0000-0000C4080000}"/>
    <cellStyle name="20% - Accent6 2 7 2 2 2" xfId="2543" xr:uid="{00000000-0005-0000-0000-0000C5080000}"/>
    <cellStyle name="20% - Accent6 2 7 2 3" xfId="2544" xr:uid="{00000000-0005-0000-0000-0000C6080000}"/>
    <cellStyle name="20% - Accent6 2 7 3" xfId="2545" xr:uid="{00000000-0005-0000-0000-0000C7080000}"/>
    <cellStyle name="20% - Accent6 2 7 3 2" xfId="2546" xr:uid="{00000000-0005-0000-0000-0000C8080000}"/>
    <cellStyle name="20% - Accent6 2 7 4" xfId="2547" xr:uid="{00000000-0005-0000-0000-0000C9080000}"/>
    <cellStyle name="20% - Accent6 2 8" xfId="2548" xr:uid="{00000000-0005-0000-0000-0000CA080000}"/>
    <cellStyle name="20% - Accent6 2 8 2" xfId="2549" xr:uid="{00000000-0005-0000-0000-0000CB080000}"/>
    <cellStyle name="20% - Accent6 2 8 2 2" xfId="2550" xr:uid="{00000000-0005-0000-0000-0000CC080000}"/>
    <cellStyle name="20% - Accent6 2 8 3" xfId="2551" xr:uid="{00000000-0005-0000-0000-0000CD080000}"/>
    <cellStyle name="20% - Accent6 2 9" xfId="2552" xr:uid="{00000000-0005-0000-0000-0000CE080000}"/>
    <cellStyle name="20% - Accent6 2 9 2" xfId="2553" xr:uid="{00000000-0005-0000-0000-0000CF080000}"/>
    <cellStyle name="20% - Accent6 3" xfId="2554" xr:uid="{00000000-0005-0000-0000-0000D0080000}"/>
    <cellStyle name="20% - Accent6 3 2" xfId="2555" xr:uid="{00000000-0005-0000-0000-0000D1080000}"/>
    <cellStyle name="20% - Accent6 3 2 2" xfId="2556" xr:uid="{00000000-0005-0000-0000-0000D2080000}"/>
    <cellStyle name="20% - Accent6 3 2 2 2" xfId="2557" xr:uid="{00000000-0005-0000-0000-0000D3080000}"/>
    <cellStyle name="20% - Accent6 3 2 2 2 2" xfId="2558" xr:uid="{00000000-0005-0000-0000-0000D4080000}"/>
    <cellStyle name="20% - Accent6 3 2 2 2 2 2" xfId="2559" xr:uid="{00000000-0005-0000-0000-0000D5080000}"/>
    <cellStyle name="20% - Accent6 3 2 2 2 2 2 2" xfId="2560" xr:uid="{00000000-0005-0000-0000-0000D6080000}"/>
    <cellStyle name="20% - Accent6 3 2 2 2 2 3" xfId="2561" xr:uid="{00000000-0005-0000-0000-0000D7080000}"/>
    <cellStyle name="20% - Accent6 3 2 2 2 3" xfId="2562" xr:uid="{00000000-0005-0000-0000-0000D8080000}"/>
    <cellStyle name="20% - Accent6 3 2 2 2 3 2" xfId="2563" xr:uid="{00000000-0005-0000-0000-0000D9080000}"/>
    <cellStyle name="20% - Accent6 3 2 2 2 4" xfId="2564" xr:uid="{00000000-0005-0000-0000-0000DA080000}"/>
    <cellStyle name="20% - Accent6 3 2 2 3" xfId="2565" xr:uid="{00000000-0005-0000-0000-0000DB080000}"/>
    <cellStyle name="20% - Accent6 3 2 2 3 2" xfId="2566" xr:uid="{00000000-0005-0000-0000-0000DC080000}"/>
    <cellStyle name="20% - Accent6 3 2 2 3 2 2" xfId="2567" xr:uid="{00000000-0005-0000-0000-0000DD080000}"/>
    <cellStyle name="20% - Accent6 3 2 2 3 3" xfId="2568" xr:uid="{00000000-0005-0000-0000-0000DE080000}"/>
    <cellStyle name="20% - Accent6 3 2 2 4" xfId="2569" xr:uid="{00000000-0005-0000-0000-0000DF080000}"/>
    <cellStyle name="20% - Accent6 3 2 2 4 2" xfId="2570" xr:uid="{00000000-0005-0000-0000-0000E0080000}"/>
    <cellStyle name="20% - Accent6 3 2 2 5" xfId="2571" xr:uid="{00000000-0005-0000-0000-0000E1080000}"/>
    <cellStyle name="20% - Accent6 3 2 3" xfId="2572" xr:uid="{00000000-0005-0000-0000-0000E2080000}"/>
    <cellStyle name="20% - Accent6 3 2 3 2" xfId="2573" xr:uid="{00000000-0005-0000-0000-0000E3080000}"/>
    <cellStyle name="20% - Accent6 3 2 3 2 2" xfId="2574" xr:uid="{00000000-0005-0000-0000-0000E4080000}"/>
    <cellStyle name="20% - Accent6 3 2 3 2 2 2" xfId="2575" xr:uid="{00000000-0005-0000-0000-0000E5080000}"/>
    <cellStyle name="20% - Accent6 3 2 3 2 3" xfId="2576" xr:uid="{00000000-0005-0000-0000-0000E6080000}"/>
    <cellStyle name="20% - Accent6 3 2 3 3" xfId="2577" xr:uid="{00000000-0005-0000-0000-0000E7080000}"/>
    <cellStyle name="20% - Accent6 3 2 3 3 2" xfId="2578" xr:uid="{00000000-0005-0000-0000-0000E8080000}"/>
    <cellStyle name="20% - Accent6 3 2 3 4" xfId="2579" xr:uid="{00000000-0005-0000-0000-0000E9080000}"/>
    <cellStyle name="20% - Accent6 3 2 4" xfId="2580" xr:uid="{00000000-0005-0000-0000-0000EA080000}"/>
    <cellStyle name="20% - Accent6 3 2 4 2" xfId="2581" xr:uid="{00000000-0005-0000-0000-0000EB080000}"/>
    <cellStyle name="20% - Accent6 3 2 4 2 2" xfId="2582" xr:uid="{00000000-0005-0000-0000-0000EC080000}"/>
    <cellStyle name="20% - Accent6 3 2 4 3" xfId="2583" xr:uid="{00000000-0005-0000-0000-0000ED080000}"/>
    <cellStyle name="20% - Accent6 3 2 5" xfId="2584" xr:uid="{00000000-0005-0000-0000-0000EE080000}"/>
    <cellStyle name="20% - Accent6 3 2 5 2" xfId="2585" xr:uid="{00000000-0005-0000-0000-0000EF080000}"/>
    <cellStyle name="20% - Accent6 3 2 6" xfId="2586" xr:uid="{00000000-0005-0000-0000-0000F0080000}"/>
    <cellStyle name="20% - Accent6 3 3" xfId="2587" xr:uid="{00000000-0005-0000-0000-0000F1080000}"/>
    <cellStyle name="20% - Accent6 3 3 2" xfId="2588" xr:uid="{00000000-0005-0000-0000-0000F2080000}"/>
    <cellStyle name="20% - Accent6 3 3 2 2" xfId="2589" xr:uid="{00000000-0005-0000-0000-0000F3080000}"/>
    <cellStyle name="20% - Accent6 3 3 2 2 2" xfId="2590" xr:uid="{00000000-0005-0000-0000-0000F4080000}"/>
    <cellStyle name="20% - Accent6 3 3 2 2 2 2" xfId="2591" xr:uid="{00000000-0005-0000-0000-0000F5080000}"/>
    <cellStyle name="20% - Accent6 3 3 2 2 2 2 2" xfId="2592" xr:uid="{00000000-0005-0000-0000-0000F6080000}"/>
    <cellStyle name="20% - Accent6 3 3 2 2 2 3" xfId="2593" xr:uid="{00000000-0005-0000-0000-0000F7080000}"/>
    <cellStyle name="20% - Accent6 3 3 2 2 3" xfId="2594" xr:uid="{00000000-0005-0000-0000-0000F8080000}"/>
    <cellStyle name="20% - Accent6 3 3 2 2 3 2" xfId="2595" xr:uid="{00000000-0005-0000-0000-0000F9080000}"/>
    <cellStyle name="20% - Accent6 3 3 2 2 4" xfId="2596" xr:uid="{00000000-0005-0000-0000-0000FA080000}"/>
    <cellStyle name="20% - Accent6 3 3 2 3" xfId="2597" xr:uid="{00000000-0005-0000-0000-0000FB080000}"/>
    <cellStyle name="20% - Accent6 3 3 2 3 2" xfId="2598" xr:uid="{00000000-0005-0000-0000-0000FC080000}"/>
    <cellStyle name="20% - Accent6 3 3 2 3 2 2" xfId="2599" xr:uid="{00000000-0005-0000-0000-0000FD080000}"/>
    <cellStyle name="20% - Accent6 3 3 2 3 3" xfId="2600" xr:uid="{00000000-0005-0000-0000-0000FE080000}"/>
    <cellStyle name="20% - Accent6 3 3 2 4" xfId="2601" xr:uid="{00000000-0005-0000-0000-0000FF080000}"/>
    <cellStyle name="20% - Accent6 3 3 2 4 2" xfId="2602" xr:uid="{00000000-0005-0000-0000-000000090000}"/>
    <cellStyle name="20% - Accent6 3 3 2 5" xfId="2603" xr:uid="{00000000-0005-0000-0000-000001090000}"/>
    <cellStyle name="20% - Accent6 3 3 3" xfId="2604" xr:uid="{00000000-0005-0000-0000-000002090000}"/>
    <cellStyle name="20% - Accent6 3 3 3 2" xfId="2605" xr:uid="{00000000-0005-0000-0000-000003090000}"/>
    <cellStyle name="20% - Accent6 3 3 3 2 2" xfId="2606" xr:uid="{00000000-0005-0000-0000-000004090000}"/>
    <cellStyle name="20% - Accent6 3 3 3 2 2 2" xfId="2607" xr:uid="{00000000-0005-0000-0000-000005090000}"/>
    <cellStyle name="20% - Accent6 3 3 3 2 3" xfId="2608" xr:uid="{00000000-0005-0000-0000-000006090000}"/>
    <cellStyle name="20% - Accent6 3 3 3 3" xfId="2609" xr:uid="{00000000-0005-0000-0000-000007090000}"/>
    <cellStyle name="20% - Accent6 3 3 3 3 2" xfId="2610" xr:uid="{00000000-0005-0000-0000-000008090000}"/>
    <cellStyle name="20% - Accent6 3 3 3 4" xfId="2611" xr:uid="{00000000-0005-0000-0000-000009090000}"/>
    <cellStyle name="20% - Accent6 3 3 4" xfId="2612" xr:uid="{00000000-0005-0000-0000-00000A090000}"/>
    <cellStyle name="20% - Accent6 3 3 4 2" xfId="2613" xr:uid="{00000000-0005-0000-0000-00000B090000}"/>
    <cellStyle name="20% - Accent6 3 3 4 2 2" xfId="2614" xr:uid="{00000000-0005-0000-0000-00000C090000}"/>
    <cellStyle name="20% - Accent6 3 3 4 3" xfId="2615" xr:uid="{00000000-0005-0000-0000-00000D090000}"/>
    <cellStyle name="20% - Accent6 3 3 5" xfId="2616" xr:uid="{00000000-0005-0000-0000-00000E090000}"/>
    <cellStyle name="20% - Accent6 3 3 5 2" xfId="2617" xr:uid="{00000000-0005-0000-0000-00000F090000}"/>
    <cellStyle name="20% - Accent6 3 3 6" xfId="2618" xr:uid="{00000000-0005-0000-0000-000010090000}"/>
    <cellStyle name="20% - Accent6 3 4" xfId="2619" xr:uid="{00000000-0005-0000-0000-000011090000}"/>
    <cellStyle name="20% - Accent6 3 4 2" xfId="2620" xr:uid="{00000000-0005-0000-0000-000012090000}"/>
    <cellStyle name="20% - Accent6 3 4 2 2" xfId="2621" xr:uid="{00000000-0005-0000-0000-000013090000}"/>
    <cellStyle name="20% - Accent6 3 4 2 2 2" xfId="2622" xr:uid="{00000000-0005-0000-0000-000014090000}"/>
    <cellStyle name="20% - Accent6 3 4 2 2 2 2" xfId="2623" xr:uid="{00000000-0005-0000-0000-000015090000}"/>
    <cellStyle name="20% - Accent6 3 4 2 2 3" xfId="2624" xr:uid="{00000000-0005-0000-0000-000016090000}"/>
    <cellStyle name="20% - Accent6 3 4 2 3" xfId="2625" xr:uid="{00000000-0005-0000-0000-000017090000}"/>
    <cellStyle name="20% - Accent6 3 4 2 3 2" xfId="2626" xr:uid="{00000000-0005-0000-0000-000018090000}"/>
    <cellStyle name="20% - Accent6 3 4 2 4" xfId="2627" xr:uid="{00000000-0005-0000-0000-000019090000}"/>
    <cellStyle name="20% - Accent6 3 4 3" xfId="2628" xr:uid="{00000000-0005-0000-0000-00001A090000}"/>
    <cellStyle name="20% - Accent6 3 4 3 2" xfId="2629" xr:uid="{00000000-0005-0000-0000-00001B090000}"/>
    <cellStyle name="20% - Accent6 3 4 3 2 2" xfId="2630" xr:uid="{00000000-0005-0000-0000-00001C090000}"/>
    <cellStyle name="20% - Accent6 3 4 3 3" xfId="2631" xr:uid="{00000000-0005-0000-0000-00001D090000}"/>
    <cellStyle name="20% - Accent6 3 4 4" xfId="2632" xr:uid="{00000000-0005-0000-0000-00001E090000}"/>
    <cellStyle name="20% - Accent6 3 4 4 2" xfId="2633" xr:uid="{00000000-0005-0000-0000-00001F090000}"/>
    <cellStyle name="20% - Accent6 3 4 5" xfId="2634" xr:uid="{00000000-0005-0000-0000-000020090000}"/>
    <cellStyle name="20% - Accent6 3 5" xfId="2635" xr:uid="{00000000-0005-0000-0000-000021090000}"/>
    <cellStyle name="20% - Accent6 3 5 2" xfId="2636" xr:uid="{00000000-0005-0000-0000-000022090000}"/>
    <cellStyle name="20% - Accent6 3 5 2 2" xfId="2637" xr:uid="{00000000-0005-0000-0000-000023090000}"/>
    <cellStyle name="20% - Accent6 3 5 2 2 2" xfId="2638" xr:uid="{00000000-0005-0000-0000-000024090000}"/>
    <cellStyle name="20% - Accent6 3 5 2 3" xfId="2639" xr:uid="{00000000-0005-0000-0000-000025090000}"/>
    <cellStyle name="20% - Accent6 3 5 3" xfId="2640" xr:uid="{00000000-0005-0000-0000-000026090000}"/>
    <cellStyle name="20% - Accent6 3 5 3 2" xfId="2641" xr:uid="{00000000-0005-0000-0000-000027090000}"/>
    <cellStyle name="20% - Accent6 3 5 4" xfId="2642" xr:uid="{00000000-0005-0000-0000-000028090000}"/>
    <cellStyle name="20% - Accent6 3 6" xfId="2643" xr:uid="{00000000-0005-0000-0000-000029090000}"/>
    <cellStyle name="20% - Accent6 3 6 2" xfId="2644" xr:uid="{00000000-0005-0000-0000-00002A090000}"/>
    <cellStyle name="20% - Accent6 3 6 2 2" xfId="2645" xr:uid="{00000000-0005-0000-0000-00002B090000}"/>
    <cellStyle name="20% - Accent6 3 6 3" xfId="2646" xr:uid="{00000000-0005-0000-0000-00002C090000}"/>
    <cellStyle name="20% - Accent6 3 7" xfId="2647" xr:uid="{00000000-0005-0000-0000-00002D090000}"/>
    <cellStyle name="20% - Accent6 3 7 2" xfId="2648" xr:uid="{00000000-0005-0000-0000-00002E090000}"/>
    <cellStyle name="20% - Accent6 3 8" xfId="2649" xr:uid="{00000000-0005-0000-0000-00002F090000}"/>
    <cellStyle name="20% - Accent6 4" xfId="2650" xr:uid="{00000000-0005-0000-0000-000030090000}"/>
    <cellStyle name="20% - Accent6 4 2" xfId="2651" xr:uid="{00000000-0005-0000-0000-000031090000}"/>
    <cellStyle name="20% - Accent6 4 2 2" xfId="2652" xr:uid="{00000000-0005-0000-0000-000032090000}"/>
    <cellStyle name="20% - Accent6 4 2 2 2" xfId="2653" xr:uid="{00000000-0005-0000-0000-000033090000}"/>
    <cellStyle name="20% - Accent6 4 2 2 2 2" xfId="2654" xr:uid="{00000000-0005-0000-0000-000034090000}"/>
    <cellStyle name="20% - Accent6 4 2 2 2 2 2" xfId="2655" xr:uid="{00000000-0005-0000-0000-000035090000}"/>
    <cellStyle name="20% - Accent6 4 2 2 2 2 2 2" xfId="2656" xr:uid="{00000000-0005-0000-0000-000036090000}"/>
    <cellStyle name="20% - Accent6 4 2 2 2 2 3" xfId="2657" xr:uid="{00000000-0005-0000-0000-000037090000}"/>
    <cellStyle name="20% - Accent6 4 2 2 2 3" xfId="2658" xr:uid="{00000000-0005-0000-0000-000038090000}"/>
    <cellStyle name="20% - Accent6 4 2 2 2 3 2" xfId="2659" xr:uid="{00000000-0005-0000-0000-000039090000}"/>
    <cellStyle name="20% - Accent6 4 2 2 2 4" xfId="2660" xr:uid="{00000000-0005-0000-0000-00003A090000}"/>
    <cellStyle name="20% - Accent6 4 2 2 3" xfId="2661" xr:uid="{00000000-0005-0000-0000-00003B090000}"/>
    <cellStyle name="20% - Accent6 4 2 2 3 2" xfId="2662" xr:uid="{00000000-0005-0000-0000-00003C090000}"/>
    <cellStyle name="20% - Accent6 4 2 2 3 2 2" xfId="2663" xr:uid="{00000000-0005-0000-0000-00003D090000}"/>
    <cellStyle name="20% - Accent6 4 2 2 3 3" xfId="2664" xr:uid="{00000000-0005-0000-0000-00003E090000}"/>
    <cellStyle name="20% - Accent6 4 2 2 4" xfId="2665" xr:uid="{00000000-0005-0000-0000-00003F090000}"/>
    <cellStyle name="20% - Accent6 4 2 2 4 2" xfId="2666" xr:uid="{00000000-0005-0000-0000-000040090000}"/>
    <cellStyle name="20% - Accent6 4 2 2 5" xfId="2667" xr:uid="{00000000-0005-0000-0000-000041090000}"/>
    <cellStyle name="20% - Accent6 4 2 3" xfId="2668" xr:uid="{00000000-0005-0000-0000-000042090000}"/>
    <cellStyle name="20% - Accent6 4 2 3 2" xfId="2669" xr:uid="{00000000-0005-0000-0000-000043090000}"/>
    <cellStyle name="20% - Accent6 4 2 3 2 2" xfId="2670" xr:uid="{00000000-0005-0000-0000-000044090000}"/>
    <cellStyle name="20% - Accent6 4 2 3 2 2 2" xfId="2671" xr:uid="{00000000-0005-0000-0000-000045090000}"/>
    <cellStyle name="20% - Accent6 4 2 3 2 3" xfId="2672" xr:uid="{00000000-0005-0000-0000-000046090000}"/>
    <cellStyle name="20% - Accent6 4 2 3 3" xfId="2673" xr:uid="{00000000-0005-0000-0000-000047090000}"/>
    <cellStyle name="20% - Accent6 4 2 3 3 2" xfId="2674" xr:uid="{00000000-0005-0000-0000-000048090000}"/>
    <cellStyle name="20% - Accent6 4 2 3 4" xfId="2675" xr:uid="{00000000-0005-0000-0000-000049090000}"/>
    <cellStyle name="20% - Accent6 4 2 4" xfId="2676" xr:uid="{00000000-0005-0000-0000-00004A090000}"/>
    <cellStyle name="20% - Accent6 4 2 4 2" xfId="2677" xr:uid="{00000000-0005-0000-0000-00004B090000}"/>
    <cellStyle name="20% - Accent6 4 2 4 2 2" xfId="2678" xr:uid="{00000000-0005-0000-0000-00004C090000}"/>
    <cellStyle name="20% - Accent6 4 2 4 3" xfId="2679" xr:uid="{00000000-0005-0000-0000-00004D090000}"/>
    <cellStyle name="20% - Accent6 4 2 5" xfId="2680" xr:uid="{00000000-0005-0000-0000-00004E090000}"/>
    <cellStyle name="20% - Accent6 4 2 5 2" xfId="2681" xr:uid="{00000000-0005-0000-0000-00004F090000}"/>
    <cellStyle name="20% - Accent6 4 2 6" xfId="2682" xr:uid="{00000000-0005-0000-0000-000050090000}"/>
    <cellStyle name="20% - Accent6 4 3" xfId="2683" xr:uid="{00000000-0005-0000-0000-000051090000}"/>
    <cellStyle name="20% - Accent6 4 3 2" xfId="2684" xr:uid="{00000000-0005-0000-0000-000052090000}"/>
    <cellStyle name="20% - Accent6 4 3 2 2" xfId="2685" xr:uid="{00000000-0005-0000-0000-000053090000}"/>
    <cellStyle name="20% - Accent6 4 3 2 2 2" xfId="2686" xr:uid="{00000000-0005-0000-0000-000054090000}"/>
    <cellStyle name="20% - Accent6 4 3 2 2 2 2" xfId="2687" xr:uid="{00000000-0005-0000-0000-000055090000}"/>
    <cellStyle name="20% - Accent6 4 3 2 2 3" xfId="2688" xr:uid="{00000000-0005-0000-0000-000056090000}"/>
    <cellStyle name="20% - Accent6 4 3 2 3" xfId="2689" xr:uid="{00000000-0005-0000-0000-000057090000}"/>
    <cellStyle name="20% - Accent6 4 3 2 3 2" xfId="2690" xr:uid="{00000000-0005-0000-0000-000058090000}"/>
    <cellStyle name="20% - Accent6 4 3 2 4" xfId="2691" xr:uid="{00000000-0005-0000-0000-000059090000}"/>
    <cellStyle name="20% - Accent6 4 3 3" xfId="2692" xr:uid="{00000000-0005-0000-0000-00005A090000}"/>
    <cellStyle name="20% - Accent6 4 3 3 2" xfId="2693" xr:uid="{00000000-0005-0000-0000-00005B090000}"/>
    <cellStyle name="20% - Accent6 4 3 3 2 2" xfId="2694" xr:uid="{00000000-0005-0000-0000-00005C090000}"/>
    <cellStyle name="20% - Accent6 4 3 3 3" xfId="2695" xr:uid="{00000000-0005-0000-0000-00005D090000}"/>
    <cellStyle name="20% - Accent6 4 3 4" xfId="2696" xr:uid="{00000000-0005-0000-0000-00005E090000}"/>
    <cellStyle name="20% - Accent6 4 3 4 2" xfId="2697" xr:uid="{00000000-0005-0000-0000-00005F090000}"/>
    <cellStyle name="20% - Accent6 4 3 5" xfId="2698" xr:uid="{00000000-0005-0000-0000-000060090000}"/>
    <cellStyle name="20% - Accent6 4 4" xfId="2699" xr:uid="{00000000-0005-0000-0000-000061090000}"/>
    <cellStyle name="20% - Accent6 4 4 2" xfId="2700" xr:uid="{00000000-0005-0000-0000-000062090000}"/>
    <cellStyle name="20% - Accent6 4 4 2 2" xfId="2701" xr:uid="{00000000-0005-0000-0000-000063090000}"/>
    <cellStyle name="20% - Accent6 4 4 2 2 2" xfId="2702" xr:uid="{00000000-0005-0000-0000-000064090000}"/>
    <cellStyle name="20% - Accent6 4 4 2 3" xfId="2703" xr:uid="{00000000-0005-0000-0000-000065090000}"/>
    <cellStyle name="20% - Accent6 4 4 3" xfId="2704" xr:uid="{00000000-0005-0000-0000-000066090000}"/>
    <cellStyle name="20% - Accent6 4 4 3 2" xfId="2705" xr:uid="{00000000-0005-0000-0000-000067090000}"/>
    <cellStyle name="20% - Accent6 4 4 4" xfId="2706" xr:uid="{00000000-0005-0000-0000-000068090000}"/>
    <cellStyle name="20% - Accent6 4 5" xfId="2707" xr:uid="{00000000-0005-0000-0000-000069090000}"/>
    <cellStyle name="20% - Accent6 4 5 2" xfId="2708" xr:uid="{00000000-0005-0000-0000-00006A090000}"/>
    <cellStyle name="20% - Accent6 4 5 2 2" xfId="2709" xr:uid="{00000000-0005-0000-0000-00006B090000}"/>
    <cellStyle name="20% - Accent6 4 5 3" xfId="2710" xr:uid="{00000000-0005-0000-0000-00006C090000}"/>
    <cellStyle name="20% - Accent6 4 6" xfId="2711" xr:uid="{00000000-0005-0000-0000-00006D090000}"/>
    <cellStyle name="20% - Accent6 4 6 2" xfId="2712" xr:uid="{00000000-0005-0000-0000-00006E090000}"/>
    <cellStyle name="20% - Accent6 4 7" xfId="2713" xr:uid="{00000000-0005-0000-0000-00006F090000}"/>
    <cellStyle name="20% - Accent6 5" xfId="2714" xr:uid="{00000000-0005-0000-0000-000070090000}"/>
    <cellStyle name="20% - Accent6 5 2" xfId="2715" xr:uid="{00000000-0005-0000-0000-000071090000}"/>
    <cellStyle name="20% - Accent6 5 2 2" xfId="2716" xr:uid="{00000000-0005-0000-0000-000072090000}"/>
    <cellStyle name="20% - Accent6 5 2 2 2" xfId="2717" xr:uid="{00000000-0005-0000-0000-000073090000}"/>
    <cellStyle name="20% - Accent6 5 2 2 2 2" xfId="2718" xr:uid="{00000000-0005-0000-0000-000074090000}"/>
    <cellStyle name="20% - Accent6 5 2 2 2 2 2" xfId="2719" xr:uid="{00000000-0005-0000-0000-000075090000}"/>
    <cellStyle name="20% - Accent6 5 2 2 2 3" xfId="2720" xr:uid="{00000000-0005-0000-0000-000076090000}"/>
    <cellStyle name="20% - Accent6 5 2 2 3" xfId="2721" xr:uid="{00000000-0005-0000-0000-000077090000}"/>
    <cellStyle name="20% - Accent6 5 2 2 3 2" xfId="2722" xr:uid="{00000000-0005-0000-0000-000078090000}"/>
    <cellStyle name="20% - Accent6 5 2 2 4" xfId="2723" xr:uid="{00000000-0005-0000-0000-000079090000}"/>
    <cellStyle name="20% - Accent6 5 2 3" xfId="2724" xr:uid="{00000000-0005-0000-0000-00007A090000}"/>
    <cellStyle name="20% - Accent6 5 2 3 2" xfId="2725" xr:uid="{00000000-0005-0000-0000-00007B090000}"/>
    <cellStyle name="20% - Accent6 5 2 3 2 2" xfId="2726" xr:uid="{00000000-0005-0000-0000-00007C090000}"/>
    <cellStyle name="20% - Accent6 5 2 3 3" xfId="2727" xr:uid="{00000000-0005-0000-0000-00007D090000}"/>
    <cellStyle name="20% - Accent6 5 2 4" xfId="2728" xr:uid="{00000000-0005-0000-0000-00007E090000}"/>
    <cellStyle name="20% - Accent6 5 2 4 2" xfId="2729" xr:uid="{00000000-0005-0000-0000-00007F090000}"/>
    <cellStyle name="20% - Accent6 5 2 5" xfId="2730" xr:uid="{00000000-0005-0000-0000-000080090000}"/>
    <cellStyle name="20% - Accent6 5 3" xfId="2731" xr:uid="{00000000-0005-0000-0000-000081090000}"/>
    <cellStyle name="20% - Accent6 5 3 2" xfId="2732" xr:uid="{00000000-0005-0000-0000-000082090000}"/>
    <cellStyle name="20% - Accent6 5 3 2 2" xfId="2733" xr:uid="{00000000-0005-0000-0000-000083090000}"/>
    <cellStyle name="20% - Accent6 5 3 2 2 2" xfId="2734" xr:uid="{00000000-0005-0000-0000-000084090000}"/>
    <cellStyle name="20% - Accent6 5 3 2 3" xfId="2735" xr:uid="{00000000-0005-0000-0000-000085090000}"/>
    <cellStyle name="20% - Accent6 5 3 3" xfId="2736" xr:uid="{00000000-0005-0000-0000-000086090000}"/>
    <cellStyle name="20% - Accent6 5 3 3 2" xfId="2737" xr:uid="{00000000-0005-0000-0000-000087090000}"/>
    <cellStyle name="20% - Accent6 5 3 4" xfId="2738" xr:uid="{00000000-0005-0000-0000-000088090000}"/>
    <cellStyle name="20% - Accent6 5 4" xfId="2739" xr:uid="{00000000-0005-0000-0000-000089090000}"/>
    <cellStyle name="20% - Accent6 5 4 2" xfId="2740" xr:uid="{00000000-0005-0000-0000-00008A090000}"/>
    <cellStyle name="20% - Accent6 5 4 2 2" xfId="2741" xr:uid="{00000000-0005-0000-0000-00008B090000}"/>
    <cellStyle name="20% - Accent6 5 4 3" xfId="2742" xr:uid="{00000000-0005-0000-0000-00008C090000}"/>
    <cellStyle name="20% - Accent6 5 5" xfId="2743" xr:uid="{00000000-0005-0000-0000-00008D090000}"/>
    <cellStyle name="20% - Accent6 5 5 2" xfId="2744" xr:uid="{00000000-0005-0000-0000-00008E090000}"/>
    <cellStyle name="20% - Accent6 5 6" xfId="2745" xr:uid="{00000000-0005-0000-0000-00008F090000}"/>
    <cellStyle name="20% - Accent6 6" xfId="2746" xr:uid="{00000000-0005-0000-0000-000090090000}"/>
    <cellStyle name="20% - Accent6 6 2" xfId="2747" xr:uid="{00000000-0005-0000-0000-000091090000}"/>
    <cellStyle name="20% - Accent6 6 2 2" xfId="2748" xr:uid="{00000000-0005-0000-0000-000092090000}"/>
    <cellStyle name="20% - Accent6 6 2 2 2" xfId="2749" xr:uid="{00000000-0005-0000-0000-000093090000}"/>
    <cellStyle name="20% - Accent6 6 2 2 2 2" xfId="2750" xr:uid="{00000000-0005-0000-0000-000094090000}"/>
    <cellStyle name="20% - Accent6 6 2 2 2 2 2" xfId="2751" xr:uid="{00000000-0005-0000-0000-000095090000}"/>
    <cellStyle name="20% - Accent6 6 2 2 2 3" xfId="2752" xr:uid="{00000000-0005-0000-0000-000096090000}"/>
    <cellStyle name="20% - Accent6 6 2 2 3" xfId="2753" xr:uid="{00000000-0005-0000-0000-000097090000}"/>
    <cellStyle name="20% - Accent6 6 2 2 3 2" xfId="2754" xr:uid="{00000000-0005-0000-0000-000098090000}"/>
    <cellStyle name="20% - Accent6 6 2 2 4" xfId="2755" xr:uid="{00000000-0005-0000-0000-000099090000}"/>
    <cellStyle name="20% - Accent6 6 2 3" xfId="2756" xr:uid="{00000000-0005-0000-0000-00009A090000}"/>
    <cellStyle name="20% - Accent6 6 2 3 2" xfId="2757" xr:uid="{00000000-0005-0000-0000-00009B090000}"/>
    <cellStyle name="20% - Accent6 6 2 3 2 2" xfId="2758" xr:uid="{00000000-0005-0000-0000-00009C090000}"/>
    <cellStyle name="20% - Accent6 6 2 3 3" xfId="2759" xr:uid="{00000000-0005-0000-0000-00009D090000}"/>
    <cellStyle name="20% - Accent6 6 2 4" xfId="2760" xr:uid="{00000000-0005-0000-0000-00009E090000}"/>
    <cellStyle name="20% - Accent6 6 2 4 2" xfId="2761" xr:uid="{00000000-0005-0000-0000-00009F090000}"/>
    <cellStyle name="20% - Accent6 6 2 5" xfId="2762" xr:uid="{00000000-0005-0000-0000-0000A0090000}"/>
    <cellStyle name="20% - Accent6 6 3" xfId="2763" xr:uid="{00000000-0005-0000-0000-0000A1090000}"/>
    <cellStyle name="20% - Accent6 6 3 2" xfId="2764" xr:uid="{00000000-0005-0000-0000-0000A2090000}"/>
    <cellStyle name="20% - Accent6 6 3 2 2" xfId="2765" xr:uid="{00000000-0005-0000-0000-0000A3090000}"/>
    <cellStyle name="20% - Accent6 6 3 2 2 2" xfId="2766" xr:uid="{00000000-0005-0000-0000-0000A4090000}"/>
    <cellStyle name="20% - Accent6 6 3 2 3" xfId="2767" xr:uid="{00000000-0005-0000-0000-0000A5090000}"/>
    <cellStyle name="20% - Accent6 6 3 3" xfId="2768" xr:uid="{00000000-0005-0000-0000-0000A6090000}"/>
    <cellStyle name="20% - Accent6 6 3 3 2" xfId="2769" xr:uid="{00000000-0005-0000-0000-0000A7090000}"/>
    <cellStyle name="20% - Accent6 6 3 4" xfId="2770" xr:uid="{00000000-0005-0000-0000-0000A8090000}"/>
    <cellStyle name="20% - Accent6 6 4" xfId="2771" xr:uid="{00000000-0005-0000-0000-0000A9090000}"/>
    <cellStyle name="20% - Accent6 6 4 2" xfId="2772" xr:uid="{00000000-0005-0000-0000-0000AA090000}"/>
    <cellStyle name="20% - Accent6 6 4 2 2" xfId="2773" xr:uid="{00000000-0005-0000-0000-0000AB090000}"/>
    <cellStyle name="20% - Accent6 6 4 3" xfId="2774" xr:uid="{00000000-0005-0000-0000-0000AC090000}"/>
    <cellStyle name="20% - Accent6 6 5" xfId="2775" xr:uid="{00000000-0005-0000-0000-0000AD090000}"/>
    <cellStyle name="20% - Accent6 6 5 2" xfId="2776" xr:uid="{00000000-0005-0000-0000-0000AE090000}"/>
    <cellStyle name="20% - Accent6 6 6" xfId="2777" xr:uid="{00000000-0005-0000-0000-0000AF090000}"/>
    <cellStyle name="20% - Accent6 7" xfId="2778" xr:uid="{00000000-0005-0000-0000-0000B0090000}"/>
    <cellStyle name="20% - Accent6 7 2" xfId="2779" xr:uid="{00000000-0005-0000-0000-0000B1090000}"/>
    <cellStyle name="20% - Accent6 7 2 2" xfId="2780" xr:uid="{00000000-0005-0000-0000-0000B2090000}"/>
    <cellStyle name="20% - Accent6 7 2 2 2" xfId="2781" xr:uid="{00000000-0005-0000-0000-0000B3090000}"/>
    <cellStyle name="20% - Accent6 7 2 2 2 2" xfId="2782" xr:uid="{00000000-0005-0000-0000-0000B4090000}"/>
    <cellStyle name="20% - Accent6 7 2 2 3" xfId="2783" xr:uid="{00000000-0005-0000-0000-0000B5090000}"/>
    <cellStyle name="20% - Accent6 7 2 3" xfId="2784" xr:uid="{00000000-0005-0000-0000-0000B6090000}"/>
    <cellStyle name="20% - Accent6 7 2 3 2" xfId="2785" xr:uid="{00000000-0005-0000-0000-0000B7090000}"/>
    <cellStyle name="20% - Accent6 7 2 4" xfId="2786" xr:uid="{00000000-0005-0000-0000-0000B8090000}"/>
    <cellStyle name="20% - Accent6 7 3" xfId="2787" xr:uid="{00000000-0005-0000-0000-0000B9090000}"/>
    <cellStyle name="20% - Accent6 7 3 2" xfId="2788" xr:uid="{00000000-0005-0000-0000-0000BA090000}"/>
    <cellStyle name="20% - Accent6 7 3 2 2" xfId="2789" xr:uid="{00000000-0005-0000-0000-0000BB090000}"/>
    <cellStyle name="20% - Accent6 7 3 3" xfId="2790" xr:uid="{00000000-0005-0000-0000-0000BC090000}"/>
    <cellStyle name="20% - Accent6 7 4" xfId="2791" xr:uid="{00000000-0005-0000-0000-0000BD090000}"/>
    <cellStyle name="20% - Accent6 7 4 2" xfId="2792" xr:uid="{00000000-0005-0000-0000-0000BE090000}"/>
    <cellStyle name="20% - Accent6 7 5" xfId="2793" xr:uid="{00000000-0005-0000-0000-0000BF090000}"/>
    <cellStyle name="20% - Accent6 8" xfId="2794" xr:uid="{00000000-0005-0000-0000-0000C0090000}"/>
    <cellStyle name="20% - Accent6 8 2" xfId="2795" xr:uid="{00000000-0005-0000-0000-0000C1090000}"/>
    <cellStyle name="20% - Accent6 8 2 2" xfId="2796" xr:uid="{00000000-0005-0000-0000-0000C2090000}"/>
    <cellStyle name="20% - Accent6 8 2 2 2" xfId="2797" xr:uid="{00000000-0005-0000-0000-0000C3090000}"/>
    <cellStyle name="20% - Accent6 8 2 3" xfId="2798" xr:uid="{00000000-0005-0000-0000-0000C4090000}"/>
    <cellStyle name="20% - Accent6 8 3" xfId="2799" xr:uid="{00000000-0005-0000-0000-0000C5090000}"/>
    <cellStyle name="20% - Accent6 8 3 2" xfId="2800" xr:uid="{00000000-0005-0000-0000-0000C6090000}"/>
    <cellStyle name="20% - Accent6 8 4" xfId="2801" xr:uid="{00000000-0005-0000-0000-0000C7090000}"/>
    <cellStyle name="20% - Accent6 9" xfId="2802" xr:uid="{00000000-0005-0000-0000-0000C8090000}"/>
    <cellStyle name="20% - Accent6 9 2" xfId="2803" xr:uid="{00000000-0005-0000-0000-0000C9090000}"/>
    <cellStyle name="20% - Accent6 9 2 2" xfId="2804" xr:uid="{00000000-0005-0000-0000-0000CA090000}"/>
    <cellStyle name="20% - Accent6 9 3" xfId="2805" xr:uid="{00000000-0005-0000-0000-0000CB090000}"/>
    <cellStyle name="40% - Accent1" xfId="84" builtinId="31" customBuiltin="1"/>
    <cellStyle name="40% - Accent1 10" xfId="2806" xr:uid="{00000000-0005-0000-0000-0000CD090000}"/>
    <cellStyle name="40% - Accent1 10 2" xfId="2807" xr:uid="{00000000-0005-0000-0000-0000CE090000}"/>
    <cellStyle name="40% - Accent1 11" xfId="2808" xr:uid="{00000000-0005-0000-0000-0000CF090000}"/>
    <cellStyle name="40% - Accent1 12" xfId="16888" xr:uid="{00000000-0005-0000-0000-0000D0090000}"/>
    <cellStyle name="40% - Accent1 2" xfId="2809" xr:uid="{00000000-0005-0000-0000-0000D1090000}"/>
    <cellStyle name="40% - Accent1 2 10" xfId="2810" xr:uid="{00000000-0005-0000-0000-0000D2090000}"/>
    <cellStyle name="40% - Accent1 2 11" xfId="16921" xr:uid="{00000000-0005-0000-0000-0000D3090000}"/>
    <cellStyle name="40% - Accent1 2 2" xfId="2811" xr:uid="{00000000-0005-0000-0000-0000D4090000}"/>
    <cellStyle name="40% - Accent1 2 2 2" xfId="2812" xr:uid="{00000000-0005-0000-0000-0000D5090000}"/>
    <cellStyle name="40% - Accent1 2 2 2 2" xfId="2813" xr:uid="{00000000-0005-0000-0000-0000D6090000}"/>
    <cellStyle name="40% - Accent1 2 2 2 2 2" xfId="2814" xr:uid="{00000000-0005-0000-0000-0000D7090000}"/>
    <cellStyle name="40% - Accent1 2 2 2 2 2 2" xfId="2815" xr:uid="{00000000-0005-0000-0000-0000D8090000}"/>
    <cellStyle name="40% - Accent1 2 2 2 2 2 2 2" xfId="2816" xr:uid="{00000000-0005-0000-0000-0000D9090000}"/>
    <cellStyle name="40% - Accent1 2 2 2 2 2 3" xfId="2817" xr:uid="{00000000-0005-0000-0000-0000DA090000}"/>
    <cellStyle name="40% - Accent1 2 2 2 2 3" xfId="2818" xr:uid="{00000000-0005-0000-0000-0000DB090000}"/>
    <cellStyle name="40% - Accent1 2 2 2 2 3 2" xfId="2819" xr:uid="{00000000-0005-0000-0000-0000DC090000}"/>
    <cellStyle name="40% - Accent1 2 2 2 2 4" xfId="2820" xr:uid="{00000000-0005-0000-0000-0000DD090000}"/>
    <cellStyle name="40% - Accent1 2 2 2 3" xfId="2821" xr:uid="{00000000-0005-0000-0000-0000DE090000}"/>
    <cellStyle name="40% - Accent1 2 2 2 3 2" xfId="2822" xr:uid="{00000000-0005-0000-0000-0000DF090000}"/>
    <cellStyle name="40% - Accent1 2 2 2 3 2 2" xfId="2823" xr:uid="{00000000-0005-0000-0000-0000E0090000}"/>
    <cellStyle name="40% - Accent1 2 2 2 3 3" xfId="2824" xr:uid="{00000000-0005-0000-0000-0000E1090000}"/>
    <cellStyle name="40% - Accent1 2 2 2 4" xfId="2825" xr:uid="{00000000-0005-0000-0000-0000E2090000}"/>
    <cellStyle name="40% - Accent1 2 2 2 4 2" xfId="2826" xr:uid="{00000000-0005-0000-0000-0000E3090000}"/>
    <cellStyle name="40% - Accent1 2 2 2 5" xfId="2827" xr:uid="{00000000-0005-0000-0000-0000E4090000}"/>
    <cellStyle name="40% - Accent1 2 2 3" xfId="2828" xr:uid="{00000000-0005-0000-0000-0000E5090000}"/>
    <cellStyle name="40% - Accent1 2 2 3 2" xfId="2829" xr:uid="{00000000-0005-0000-0000-0000E6090000}"/>
    <cellStyle name="40% - Accent1 2 2 3 2 2" xfId="2830" xr:uid="{00000000-0005-0000-0000-0000E7090000}"/>
    <cellStyle name="40% - Accent1 2 2 3 2 2 2" xfId="2831" xr:uid="{00000000-0005-0000-0000-0000E8090000}"/>
    <cellStyle name="40% - Accent1 2 2 3 2 3" xfId="2832" xr:uid="{00000000-0005-0000-0000-0000E9090000}"/>
    <cellStyle name="40% - Accent1 2 2 3 3" xfId="2833" xr:uid="{00000000-0005-0000-0000-0000EA090000}"/>
    <cellStyle name="40% - Accent1 2 2 3 3 2" xfId="2834" xr:uid="{00000000-0005-0000-0000-0000EB090000}"/>
    <cellStyle name="40% - Accent1 2 2 3 4" xfId="2835" xr:uid="{00000000-0005-0000-0000-0000EC090000}"/>
    <cellStyle name="40% - Accent1 2 2 4" xfId="2836" xr:uid="{00000000-0005-0000-0000-0000ED090000}"/>
    <cellStyle name="40% - Accent1 2 2 4 2" xfId="2837" xr:uid="{00000000-0005-0000-0000-0000EE090000}"/>
    <cellStyle name="40% - Accent1 2 2 4 2 2" xfId="2838" xr:uid="{00000000-0005-0000-0000-0000EF090000}"/>
    <cellStyle name="40% - Accent1 2 2 4 3" xfId="2839" xr:uid="{00000000-0005-0000-0000-0000F0090000}"/>
    <cellStyle name="40% - Accent1 2 2 5" xfId="2840" xr:uid="{00000000-0005-0000-0000-0000F1090000}"/>
    <cellStyle name="40% - Accent1 2 2 5 2" xfId="2841" xr:uid="{00000000-0005-0000-0000-0000F2090000}"/>
    <cellStyle name="40% - Accent1 2 2 6" xfId="2842" xr:uid="{00000000-0005-0000-0000-0000F3090000}"/>
    <cellStyle name="40% - Accent1 2 3" xfId="2843" xr:uid="{00000000-0005-0000-0000-0000F4090000}"/>
    <cellStyle name="40% - Accent1 2 3 2" xfId="2844" xr:uid="{00000000-0005-0000-0000-0000F5090000}"/>
    <cellStyle name="40% - Accent1 2 3 2 2" xfId="2845" xr:uid="{00000000-0005-0000-0000-0000F6090000}"/>
    <cellStyle name="40% - Accent1 2 3 2 2 2" xfId="2846" xr:uid="{00000000-0005-0000-0000-0000F7090000}"/>
    <cellStyle name="40% - Accent1 2 3 2 2 2 2" xfId="2847" xr:uid="{00000000-0005-0000-0000-0000F8090000}"/>
    <cellStyle name="40% - Accent1 2 3 2 2 2 2 2" xfId="2848" xr:uid="{00000000-0005-0000-0000-0000F9090000}"/>
    <cellStyle name="40% - Accent1 2 3 2 2 2 3" xfId="2849" xr:uid="{00000000-0005-0000-0000-0000FA090000}"/>
    <cellStyle name="40% - Accent1 2 3 2 2 3" xfId="2850" xr:uid="{00000000-0005-0000-0000-0000FB090000}"/>
    <cellStyle name="40% - Accent1 2 3 2 2 3 2" xfId="2851" xr:uid="{00000000-0005-0000-0000-0000FC090000}"/>
    <cellStyle name="40% - Accent1 2 3 2 2 4" xfId="2852" xr:uid="{00000000-0005-0000-0000-0000FD090000}"/>
    <cellStyle name="40% - Accent1 2 3 2 3" xfId="2853" xr:uid="{00000000-0005-0000-0000-0000FE090000}"/>
    <cellStyle name="40% - Accent1 2 3 2 3 2" xfId="2854" xr:uid="{00000000-0005-0000-0000-0000FF090000}"/>
    <cellStyle name="40% - Accent1 2 3 2 3 2 2" xfId="2855" xr:uid="{00000000-0005-0000-0000-0000000A0000}"/>
    <cellStyle name="40% - Accent1 2 3 2 3 3" xfId="2856" xr:uid="{00000000-0005-0000-0000-0000010A0000}"/>
    <cellStyle name="40% - Accent1 2 3 2 4" xfId="2857" xr:uid="{00000000-0005-0000-0000-0000020A0000}"/>
    <cellStyle name="40% - Accent1 2 3 2 4 2" xfId="2858" xr:uid="{00000000-0005-0000-0000-0000030A0000}"/>
    <cellStyle name="40% - Accent1 2 3 2 5" xfId="2859" xr:uid="{00000000-0005-0000-0000-0000040A0000}"/>
    <cellStyle name="40% - Accent1 2 3 3" xfId="2860" xr:uid="{00000000-0005-0000-0000-0000050A0000}"/>
    <cellStyle name="40% - Accent1 2 3 3 2" xfId="2861" xr:uid="{00000000-0005-0000-0000-0000060A0000}"/>
    <cellStyle name="40% - Accent1 2 3 3 2 2" xfId="2862" xr:uid="{00000000-0005-0000-0000-0000070A0000}"/>
    <cellStyle name="40% - Accent1 2 3 3 2 2 2" xfId="2863" xr:uid="{00000000-0005-0000-0000-0000080A0000}"/>
    <cellStyle name="40% - Accent1 2 3 3 2 3" xfId="2864" xr:uid="{00000000-0005-0000-0000-0000090A0000}"/>
    <cellStyle name="40% - Accent1 2 3 3 3" xfId="2865" xr:uid="{00000000-0005-0000-0000-00000A0A0000}"/>
    <cellStyle name="40% - Accent1 2 3 3 3 2" xfId="2866" xr:uid="{00000000-0005-0000-0000-00000B0A0000}"/>
    <cellStyle name="40% - Accent1 2 3 3 4" xfId="2867" xr:uid="{00000000-0005-0000-0000-00000C0A0000}"/>
    <cellStyle name="40% - Accent1 2 3 4" xfId="2868" xr:uid="{00000000-0005-0000-0000-00000D0A0000}"/>
    <cellStyle name="40% - Accent1 2 3 4 2" xfId="2869" xr:uid="{00000000-0005-0000-0000-00000E0A0000}"/>
    <cellStyle name="40% - Accent1 2 3 4 2 2" xfId="2870" xr:uid="{00000000-0005-0000-0000-00000F0A0000}"/>
    <cellStyle name="40% - Accent1 2 3 4 3" xfId="2871" xr:uid="{00000000-0005-0000-0000-0000100A0000}"/>
    <cellStyle name="40% - Accent1 2 3 5" xfId="2872" xr:uid="{00000000-0005-0000-0000-0000110A0000}"/>
    <cellStyle name="40% - Accent1 2 3 5 2" xfId="2873" xr:uid="{00000000-0005-0000-0000-0000120A0000}"/>
    <cellStyle name="40% - Accent1 2 3 6" xfId="2874" xr:uid="{00000000-0005-0000-0000-0000130A0000}"/>
    <cellStyle name="40% - Accent1 2 4" xfId="2875" xr:uid="{00000000-0005-0000-0000-0000140A0000}"/>
    <cellStyle name="40% - Accent1 2 4 2" xfId="2876" xr:uid="{00000000-0005-0000-0000-0000150A0000}"/>
    <cellStyle name="40% - Accent1 2 4 2 2" xfId="2877" xr:uid="{00000000-0005-0000-0000-0000160A0000}"/>
    <cellStyle name="40% - Accent1 2 4 2 2 2" xfId="2878" xr:uid="{00000000-0005-0000-0000-0000170A0000}"/>
    <cellStyle name="40% - Accent1 2 4 2 2 2 2" xfId="2879" xr:uid="{00000000-0005-0000-0000-0000180A0000}"/>
    <cellStyle name="40% - Accent1 2 4 2 2 2 2 2" xfId="2880" xr:uid="{00000000-0005-0000-0000-0000190A0000}"/>
    <cellStyle name="40% - Accent1 2 4 2 2 2 3" xfId="2881" xr:uid="{00000000-0005-0000-0000-00001A0A0000}"/>
    <cellStyle name="40% - Accent1 2 4 2 2 3" xfId="2882" xr:uid="{00000000-0005-0000-0000-00001B0A0000}"/>
    <cellStyle name="40% - Accent1 2 4 2 2 3 2" xfId="2883" xr:uid="{00000000-0005-0000-0000-00001C0A0000}"/>
    <cellStyle name="40% - Accent1 2 4 2 2 4" xfId="2884" xr:uid="{00000000-0005-0000-0000-00001D0A0000}"/>
    <cellStyle name="40% - Accent1 2 4 2 3" xfId="2885" xr:uid="{00000000-0005-0000-0000-00001E0A0000}"/>
    <cellStyle name="40% - Accent1 2 4 2 3 2" xfId="2886" xr:uid="{00000000-0005-0000-0000-00001F0A0000}"/>
    <cellStyle name="40% - Accent1 2 4 2 3 2 2" xfId="2887" xr:uid="{00000000-0005-0000-0000-0000200A0000}"/>
    <cellStyle name="40% - Accent1 2 4 2 3 3" xfId="2888" xr:uid="{00000000-0005-0000-0000-0000210A0000}"/>
    <cellStyle name="40% - Accent1 2 4 2 4" xfId="2889" xr:uid="{00000000-0005-0000-0000-0000220A0000}"/>
    <cellStyle name="40% - Accent1 2 4 2 4 2" xfId="2890" xr:uid="{00000000-0005-0000-0000-0000230A0000}"/>
    <cellStyle name="40% - Accent1 2 4 2 5" xfId="2891" xr:uid="{00000000-0005-0000-0000-0000240A0000}"/>
    <cellStyle name="40% - Accent1 2 4 3" xfId="2892" xr:uid="{00000000-0005-0000-0000-0000250A0000}"/>
    <cellStyle name="40% - Accent1 2 4 3 2" xfId="2893" xr:uid="{00000000-0005-0000-0000-0000260A0000}"/>
    <cellStyle name="40% - Accent1 2 4 3 2 2" xfId="2894" xr:uid="{00000000-0005-0000-0000-0000270A0000}"/>
    <cellStyle name="40% - Accent1 2 4 3 2 2 2" xfId="2895" xr:uid="{00000000-0005-0000-0000-0000280A0000}"/>
    <cellStyle name="40% - Accent1 2 4 3 2 3" xfId="2896" xr:uid="{00000000-0005-0000-0000-0000290A0000}"/>
    <cellStyle name="40% - Accent1 2 4 3 3" xfId="2897" xr:uid="{00000000-0005-0000-0000-00002A0A0000}"/>
    <cellStyle name="40% - Accent1 2 4 3 3 2" xfId="2898" xr:uid="{00000000-0005-0000-0000-00002B0A0000}"/>
    <cellStyle name="40% - Accent1 2 4 3 4" xfId="2899" xr:uid="{00000000-0005-0000-0000-00002C0A0000}"/>
    <cellStyle name="40% - Accent1 2 4 4" xfId="2900" xr:uid="{00000000-0005-0000-0000-00002D0A0000}"/>
    <cellStyle name="40% - Accent1 2 4 4 2" xfId="2901" xr:uid="{00000000-0005-0000-0000-00002E0A0000}"/>
    <cellStyle name="40% - Accent1 2 4 4 2 2" xfId="2902" xr:uid="{00000000-0005-0000-0000-00002F0A0000}"/>
    <cellStyle name="40% - Accent1 2 4 4 3" xfId="2903" xr:uid="{00000000-0005-0000-0000-0000300A0000}"/>
    <cellStyle name="40% - Accent1 2 4 5" xfId="2904" xr:uid="{00000000-0005-0000-0000-0000310A0000}"/>
    <cellStyle name="40% - Accent1 2 4 5 2" xfId="2905" xr:uid="{00000000-0005-0000-0000-0000320A0000}"/>
    <cellStyle name="40% - Accent1 2 4 6" xfId="2906" xr:uid="{00000000-0005-0000-0000-0000330A0000}"/>
    <cellStyle name="40% - Accent1 2 5" xfId="2907" xr:uid="{00000000-0005-0000-0000-0000340A0000}"/>
    <cellStyle name="40% - Accent1 2 5 2" xfId="2908" xr:uid="{00000000-0005-0000-0000-0000350A0000}"/>
    <cellStyle name="40% - Accent1 2 5 2 2" xfId="2909" xr:uid="{00000000-0005-0000-0000-0000360A0000}"/>
    <cellStyle name="40% - Accent1 2 5 2 2 2" xfId="2910" xr:uid="{00000000-0005-0000-0000-0000370A0000}"/>
    <cellStyle name="40% - Accent1 2 5 2 2 2 2" xfId="2911" xr:uid="{00000000-0005-0000-0000-0000380A0000}"/>
    <cellStyle name="40% - Accent1 2 5 2 2 2 2 2" xfId="2912" xr:uid="{00000000-0005-0000-0000-0000390A0000}"/>
    <cellStyle name="40% - Accent1 2 5 2 2 2 3" xfId="2913" xr:uid="{00000000-0005-0000-0000-00003A0A0000}"/>
    <cellStyle name="40% - Accent1 2 5 2 2 3" xfId="2914" xr:uid="{00000000-0005-0000-0000-00003B0A0000}"/>
    <cellStyle name="40% - Accent1 2 5 2 2 3 2" xfId="2915" xr:uid="{00000000-0005-0000-0000-00003C0A0000}"/>
    <cellStyle name="40% - Accent1 2 5 2 2 4" xfId="2916" xr:uid="{00000000-0005-0000-0000-00003D0A0000}"/>
    <cellStyle name="40% - Accent1 2 5 2 3" xfId="2917" xr:uid="{00000000-0005-0000-0000-00003E0A0000}"/>
    <cellStyle name="40% - Accent1 2 5 2 3 2" xfId="2918" xr:uid="{00000000-0005-0000-0000-00003F0A0000}"/>
    <cellStyle name="40% - Accent1 2 5 2 3 2 2" xfId="2919" xr:uid="{00000000-0005-0000-0000-0000400A0000}"/>
    <cellStyle name="40% - Accent1 2 5 2 3 3" xfId="2920" xr:uid="{00000000-0005-0000-0000-0000410A0000}"/>
    <cellStyle name="40% - Accent1 2 5 2 4" xfId="2921" xr:uid="{00000000-0005-0000-0000-0000420A0000}"/>
    <cellStyle name="40% - Accent1 2 5 2 4 2" xfId="2922" xr:uid="{00000000-0005-0000-0000-0000430A0000}"/>
    <cellStyle name="40% - Accent1 2 5 2 5" xfId="2923" xr:uid="{00000000-0005-0000-0000-0000440A0000}"/>
    <cellStyle name="40% - Accent1 2 5 3" xfId="2924" xr:uid="{00000000-0005-0000-0000-0000450A0000}"/>
    <cellStyle name="40% - Accent1 2 5 3 2" xfId="2925" xr:uid="{00000000-0005-0000-0000-0000460A0000}"/>
    <cellStyle name="40% - Accent1 2 5 3 2 2" xfId="2926" xr:uid="{00000000-0005-0000-0000-0000470A0000}"/>
    <cellStyle name="40% - Accent1 2 5 3 2 2 2" xfId="2927" xr:uid="{00000000-0005-0000-0000-0000480A0000}"/>
    <cellStyle name="40% - Accent1 2 5 3 2 3" xfId="2928" xr:uid="{00000000-0005-0000-0000-0000490A0000}"/>
    <cellStyle name="40% - Accent1 2 5 3 3" xfId="2929" xr:uid="{00000000-0005-0000-0000-00004A0A0000}"/>
    <cellStyle name="40% - Accent1 2 5 3 3 2" xfId="2930" xr:uid="{00000000-0005-0000-0000-00004B0A0000}"/>
    <cellStyle name="40% - Accent1 2 5 3 4" xfId="2931" xr:uid="{00000000-0005-0000-0000-00004C0A0000}"/>
    <cellStyle name="40% - Accent1 2 5 4" xfId="2932" xr:uid="{00000000-0005-0000-0000-00004D0A0000}"/>
    <cellStyle name="40% - Accent1 2 5 4 2" xfId="2933" xr:uid="{00000000-0005-0000-0000-00004E0A0000}"/>
    <cellStyle name="40% - Accent1 2 5 4 2 2" xfId="2934" xr:uid="{00000000-0005-0000-0000-00004F0A0000}"/>
    <cellStyle name="40% - Accent1 2 5 4 3" xfId="2935" xr:uid="{00000000-0005-0000-0000-0000500A0000}"/>
    <cellStyle name="40% - Accent1 2 5 5" xfId="2936" xr:uid="{00000000-0005-0000-0000-0000510A0000}"/>
    <cellStyle name="40% - Accent1 2 5 5 2" xfId="2937" xr:uid="{00000000-0005-0000-0000-0000520A0000}"/>
    <cellStyle name="40% - Accent1 2 5 6" xfId="2938" xr:uid="{00000000-0005-0000-0000-0000530A0000}"/>
    <cellStyle name="40% - Accent1 2 6" xfId="2939" xr:uid="{00000000-0005-0000-0000-0000540A0000}"/>
    <cellStyle name="40% - Accent1 2 6 2" xfId="2940" xr:uid="{00000000-0005-0000-0000-0000550A0000}"/>
    <cellStyle name="40% - Accent1 2 6 2 2" xfId="2941" xr:uid="{00000000-0005-0000-0000-0000560A0000}"/>
    <cellStyle name="40% - Accent1 2 6 2 2 2" xfId="2942" xr:uid="{00000000-0005-0000-0000-0000570A0000}"/>
    <cellStyle name="40% - Accent1 2 6 2 2 2 2" xfId="2943" xr:uid="{00000000-0005-0000-0000-0000580A0000}"/>
    <cellStyle name="40% - Accent1 2 6 2 2 3" xfId="2944" xr:uid="{00000000-0005-0000-0000-0000590A0000}"/>
    <cellStyle name="40% - Accent1 2 6 2 3" xfId="2945" xr:uid="{00000000-0005-0000-0000-00005A0A0000}"/>
    <cellStyle name="40% - Accent1 2 6 2 3 2" xfId="2946" xr:uid="{00000000-0005-0000-0000-00005B0A0000}"/>
    <cellStyle name="40% - Accent1 2 6 2 4" xfId="2947" xr:uid="{00000000-0005-0000-0000-00005C0A0000}"/>
    <cellStyle name="40% - Accent1 2 6 3" xfId="2948" xr:uid="{00000000-0005-0000-0000-00005D0A0000}"/>
    <cellStyle name="40% - Accent1 2 6 3 2" xfId="2949" xr:uid="{00000000-0005-0000-0000-00005E0A0000}"/>
    <cellStyle name="40% - Accent1 2 6 3 2 2" xfId="2950" xr:uid="{00000000-0005-0000-0000-00005F0A0000}"/>
    <cellStyle name="40% - Accent1 2 6 3 3" xfId="2951" xr:uid="{00000000-0005-0000-0000-0000600A0000}"/>
    <cellStyle name="40% - Accent1 2 6 4" xfId="2952" xr:uid="{00000000-0005-0000-0000-0000610A0000}"/>
    <cellStyle name="40% - Accent1 2 6 4 2" xfId="2953" xr:uid="{00000000-0005-0000-0000-0000620A0000}"/>
    <cellStyle name="40% - Accent1 2 6 5" xfId="2954" xr:uid="{00000000-0005-0000-0000-0000630A0000}"/>
    <cellStyle name="40% - Accent1 2 7" xfId="2955" xr:uid="{00000000-0005-0000-0000-0000640A0000}"/>
    <cellStyle name="40% - Accent1 2 7 2" xfId="2956" xr:uid="{00000000-0005-0000-0000-0000650A0000}"/>
    <cellStyle name="40% - Accent1 2 7 2 2" xfId="2957" xr:uid="{00000000-0005-0000-0000-0000660A0000}"/>
    <cellStyle name="40% - Accent1 2 7 2 2 2" xfId="2958" xr:uid="{00000000-0005-0000-0000-0000670A0000}"/>
    <cellStyle name="40% - Accent1 2 7 2 3" xfId="2959" xr:uid="{00000000-0005-0000-0000-0000680A0000}"/>
    <cellStyle name="40% - Accent1 2 7 3" xfId="2960" xr:uid="{00000000-0005-0000-0000-0000690A0000}"/>
    <cellStyle name="40% - Accent1 2 7 3 2" xfId="2961" xr:uid="{00000000-0005-0000-0000-00006A0A0000}"/>
    <cellStyle name="40% - Accent1 2 7 4" xfId="2962" xr:uid="{00000000-0005-0000-0000-00006B0A0000}"/>
    <cellStyle name="40% - Accent1 2 8" xfId="2963" xr:uid="{00000000-0005-0000-0000-00006C0A0000}"/>
    <cellStyle name="40% - Accent1 2 8 2" xfId="2964" xr:uid="{00000000-0005-0000-0000-00006D0A0000}"/>
    <cellStyle name="40% - Accent1 2 8 2 2" xfId="2965" xr:uid="{00000000-0005-0000-0000-00006E0A0000}"/>
    <cellStyle name="40% - Accent1 2 8 3" xfId="2966" xr:uid="{00000000-0005-0000-0000-00006F0A0000}"/>
    <cellStyle name="40% - Accent1 2 9" xfId="2967" xr:uid="{00000000-0005-0000-0000-0000700A0000}"/>
    <cellStyle name="40% - Accent1 2 9 2" xfId="2968" xr:uid="{00000000-0005-0000-0000-0000710A0000}"/>
    <cellStyle name="40% - Accent1 3" xfId="2969" xr:uid="{00000000-0005-0000-0000-0000720A0000}"/>
    <cellStyle name="40% - Accent1 3 2" xfId="2970" xr:uid="{00000000-0005-0000-0000-0000730A0000}"/>
    <cellStyle name="40% - Accent1 3 2 2" xfId="2971" xr:uid="{00000000-0005-0000-0000-0000740A0000}"/>
    <cellStyle name="40% - Accent1 3 2 2 2" xfId="2972" xr:uid="{00000000-0005-0000-0000-0000750A0000}"/>
    <cellStyle name="40% - Accent1 3 2 2 2 2" xfId="2973" xr:uid="{00000000-0005-0000-0000-0000760A0000}"/>
    <cellStyle name="40% - Accent1 3 2 2 2 2 2" xfId="2974" xr:uid="{00000000-0005-0000-0000-0000770A0000}"/>
    <cellStyle name="40% - Accent1 3 2 2 2 2 2 2" xfId="2975" xr:uid="{00000000-0005-0000-0000-0000780A0000}"/>
    <cellStyle name="40% - Accent1 3 2 2 2 2 3" xfId="2976" xr:uid="{00000000-0005-0000-0000-0000790A0000}"/>
    <cellStyle name="40% - Accent1 3 2 2 2 3" xfId="2977" xr:uid="{00000000-0005-0000-0000-00007A0A0000}"/>
    <cellStyle name="40% - Accent1 3 2 2 2 3 2" xfId="2978" xr:uid="{00000000-0005-0000-0000-00007B0A0000}"/>
    <cellStyle name="40% - Accent1 3 2 2 2 4" xfId="2979" xr:uid="{00000000-0005-0000-0000-00007C0A0000}"/>
    <cellStyle name="40% - Accent1 3 2 2 3" xfId="2980" xr:uid="{00000000-0005-0000-0000-00007D0A0000}"/>
    <cellStyle name="40% - Accent1 3 2 2 3 2" xfId="2981" xr:uid="{00000000-0005-0000-0000-00007E0A0000}"/>
    <cellStyle name="40% - Accent1 3 2 2 3 2 2" xfId="2982" xr:uid="{00000000-0005-0000-0000-00007F0A0000}"/>
    <cellStyle name="40% - Accent1 3 2 2 3 3" xfId="2983" xr:uid="{00000000-0005-0000-0000-0000800A0000}"/>
    <cellStyle name="40% - Accent1 3 2 2 4" xfId="2984" xr:uid="{00000000-0005-0000-0000-0000810A0000}"/>
    <cellStyle name="40% - Accent1 3 2 2 4 2" xfId="2985" xr:uid="{00000000-0005-0000-0000-0000820A0000}"/>
    <cellStyle name="40% - Accent1 3 2 2 5" xfId="2986" xr:uid="{00000000-0005-0000-0000-0000830A0000}"/>
    <cellStyle name="40% - Accent1 3 2 3" xfId="2987" xr:uid="{00000000-0005-0000-0000-0000840A0000}"/>
    <cellStyle name="40% - Accent1 3 2 3 2" xfId="2988" xr:uid="{00000000-0005-0000-0000-0000850A0000}"/>
    <cellStyle name="40% - Accent1 3 2 3 2 2" xfId="2989" xr:uid="{00000000-0005-0000-0000-0000860A0000}"/>
    <cellStyle name="40% - Accent1 3 2 3 2 2 2" xfId="2990" xr:uid="{00000000-0005-0000-0000-0000870A0000}"/>
    <cellStyle name="40% - Accent1 3 2 3 2 3" xfId="2991" xr:uid="{00000000-0005-0000-0000-0000880A0000}"/>
    <cellStyle name="40% - Accent1 3 2 3 3" xfId="2992" xr:uid="{00000000-0005-0000-0000-0000890A0000}"/>
    <cellStyle name="40% - Accent1 3 2 3 3 2" xfId="2993" xr:uid="{00000000-0005-0000-0000-00008A0A0000}"/>
    <cellStyle name="40% - Accent1 3 2 3 4" xfId="2994" xr:uid="{00000000-0005-0000-0000-00008B0A0000}"/>
    <cellStyle name="40% - Accent1 3 2 4" xfId="2995" xr:uid="{00000000-0005-0000-0000-00008C0A0000}"/>
    <cellStyle name="40% - Accent1 3 2 4 2" xfId="2996" xr:uid="{00000000-0005-0000-0000-00008D0A0000}"/>
    <cellStyle name="40% - Accent1 3 2 4 2 2" xfId="2997" xr:uid="{00000000-0005-0000-0000-00008E0A0000}"/>
    <cellStyle name="40% - Accent1 3 2 4 3" xfId="2998" xr:uid="{00000000-0005-0000-0000-00008F0A0000}"/>
    <cellStyle name="40% - Accent1 3 2 5" xfId="2999" xr:uid="{00000000-0005-0000-0000-0000900A0000}"/>
    <cellStyle name="40% - Accent1 3 2 5 2" xfId="3000" xr:uid="{00000000-0005-0000-0000-0000910A0000}"/>
    <cellStyle name="40% - Accent1 3 2 6" xfId="3001" xr:uid="{00000000-0005-0000-0000-0000920A0000}"/>
    <cellStyle name="40% - Accent1 3 3" xfId="3002" xr:uid="{00000000-0005-0000-0000-0000930A0000}"/>
    <cellStyle name="40% - Accent1 3 3 2" xfId="3003" xr:uid="{00000000-0005-0000-0000-0000940A0000}"/>
    <cellStyle name="40% - Accent1 3 3 2 2" xfId="3004" xr:uid="{00000000-0005-0000-0000-0000950A0000}"/>
    <cellStyle name="40% - Accent1 3 3 2 2 2" xfId="3005" xr:uid="{00000000-0005-0000-0000-0000960A0000}"/>
    <cellStyle name="40% - Accent1 3 3 2 2 2 2" xfId="3006" xr:uid="{00000000-0005-0000-0000-0000970A0000}"/>
    <cellStyle name="40% - Accent1 3 3 2 2 2 2 2" xfId="3007" xr:uid="{00000000-0005-0000-0000-0000980A0000}"/>
    <cellStyle name="40% - Accent1 3 3 2 2 2 3" xfId="3008" xr:uid="{00000000-0005-0000-0000-0000990A0000}"/>
    <cellStyle name="40% - Accent1 3 3 2 2 3" xfId="3009" xr:uid="{00000000-0005-0000-0000-00009A0A0000}"/>
    <cellStyle name="40% - Accent1 3 3 2 2 3 2" xfId="3010" xr:uid="{00000000-0005-0000-0000-00009B0A0000}"/>
    <cellStyle name="40% - Accent1 3 3 2 2 4" xfId="3011" xr:uid="{00000000-0005-0000-0000-00009C0A0000}"/>
    <cellStyle name="40% - Accent1 3 3 2 3" xfId="3012" xr:uid="{00000000-0005-0000-0000-00009D0A0000}"/>
    <cellStyle name="40% - Accent1 3 3 2 3 2" xfId="3013" xr:uid="{00000000-0005-0000-0000-00009E0A0000}"/>
    <cellStyle name="40% - Accent1 3 3 2 3 2 2" xfId="3014" xr:uid="{00000000-0005-0000-0000-00009F0A0000}"/>
    <cellStyle name="40% - Accent1 3 3 2 3 3" xfId="3015" xr:uid="{00000000-0005-0000-0000-0000A00A0000}"/>
    <cellStyle name="40% - Accent1 3 3 2 4" xfId="3016" xr:uid="{00000000-0005-0000-0000-0000A10A0000}"/>
    <cellStyle name="40% - Accent1 3 3 2 4 2" xfId="3017" xr:uid="{00000000-0005-0000-0000-0000A20A0000}"/>
    <cellStyle name="40% - Accent1 3 3 2 5" xfId="3018" xr:uid="{00000000-0005-0000-0000-0000A30A0000}"/>
    <cellStyle name="40% - Accent1 3 3 3" xfId="3019" xr:uid="{00000000-0005-0000-0000-0000A40A0000}"/>
    <cellStyle name="40% - Accent1 3 3 3 2" xfId="3020" xr:uid="{00000000-0005-0000-0000-0000A50A0000}"/>
    <cellStyle name="40% - Accent1 3 3 3 2 2" xfId="3021" xr:uid="{00000000-0005-0000-0000-0000A60A0000}"/>
    <cellStyle name="40% - Accent1 3 3 3 2 2 2" xfId="3022" xr:uid="{00000000-0005-0000-0000-0000A70A0000}"/>
    <cellStyle name="40% - Accent1 3 3 3 2 3" xfId="3023" xr:uid="{00000000-0005-0000-0000-0000A80A0000}"/>
    <cellStyle name="40% - Accent1 3 3 3 3" xfId="3024" xr:uid="{00000000-0005-0000-0000-0000A90A0000}"/>
    <cellStyle name="40% - Accent1 3 3 3 3 2" xfId="3025" xr:uid="{00000000-0005-0000-0000-0000AA0A0000}"/>
    <cellStyle name="40% - Accent1 3 3 3 4" xfId="3026" xr:uid="{00000000-0005-0000-0000-0000AB0A0000}"/>
    <cellStyle name="40% - Accent1 3 3 4" xfId="3027" xr:uid="{00000000-0005-0000-0000-0000AC0A0000}"/>
    <cellStyle name="40% - Accent1 3 3 4 2" xfId="3028" xr:uid="{00000000-0005-0000-0000-0000AD0A0000}"/>
    <cellStyle name="40% - Accent1 3 3 4 2 2" xfId="3029" xr:uid="{00000000-0005-0000-0000-0000AE0A0000}"/>
    <cellStyle name="40% - Accent1 3 3 4 3" xfId="3030" xr:uid="{00000000-0005-0000-0000-0000AF0A0000}"/>
    <cellStyle name="40% - Accent1 3 3 5" xfId="3031" xr:uid="{00000000-0005-0000-0000-0000B00A0000}"/>
    <cellStyle name="40% - Accent1 3 3 5 2" xfId="3032" xr:uid="{00000000-0005-0000-0000-0000B10A0000}"/>
    <cellStyle name="40% - Accent1 3 3 6" xfId="3033" xr:uid="{00000000-0005-0000-0000-0000B20A0000}"/>
    <cellStyle name="40% - Accent1 3 4" xfId="3034" xr:uid="{00000000-0005-0000-0000-0000B30A0000}"/>
    <cellStyle name="40% - Accent1 3 4 2" xfId="3035" xr:uid="{00000000-0005-0000-0000-0000B40A0000}"/>
    <cellStyle name="40% - Accent1 3 4 2 2" xfId="3036" xr:uid="{00000000-0005-0000-0000-0000B50A0000}"/>
    <cellStyle name="40% - Accent1 3 4 2 2 2" xfId="3037" xr:uid="{00000000-0005-0000-0000-0000B60A0000}"/>
    <cellStyle name="40% - Accent1 3 4 2 2 2 2" xfId="3038" xr:uid="{00000000-0005-0000-0000-0000B70A0000}"/>
    <cellStyle name="40% - Accent1 3 4 2 2 3" xfId="3039" xr:uid="{00000000-0005-0000-0000-0000B80A0000}"/>
    <cellStyle name="40% - Accent1 3 4 2 3" xfId="3040" xr:uid="{00000000-0005-0000-0000-0000B90A0000}"/>
    <cellStyle name="40% - Accent1 3 4 2 3 2" xfId="3041" xr:uid="{00000000-0005-0000-0000-0000BA0A0000}"/>
    <cellStyle name="40% - Accent1 3 4 2 4" xfId="3042" xr:uid="{00000000-0005-0000-0000-0000BB0A0000}"/>
    <cellStyle name="40% - Accent1 3 4 3" xfId="3043" xr:uid="{00000000-0005-0000-0000-0000BC0A0000}"/>
    <cellStyle name="40% - Accent1 3 4 3 2" xfId="3044" xr:uid="{00000000-0005-0000-0000-0000BD0A0000}"/>
    <cellStyle name="40% - Accent1 3 4 3 2 2" xfId="3045" xr:uid="{00000000-0005-0000-0000-0000BE0A0000}"/>
    <cellStyle name="40% - Accent1 3 4 3 3" xfId="3046" xr:uid="{00000000-0005-0000-0000-0000BF0A0000}"/>
    <cellStyle name="40% - Accent1 3 4 4" xfId="3047" xr:uid="{00000000-0005-0000-0000-0000C00A0000}"/>
    <cellStyle name="40% - Accent1 3 4 4 2" xfId="3048" xr:uid="{00000000-0005-0000-0000-0000C10A0000}"/>
    <cellStyle name="40% - Accent1 3 4 5" xfId="3049" xr:uid="{00000000-0005-0000-0000-0000C20A0000}"/>
    <cellStyle name="40% - Accent1 3 5" xfId="3050" xr:uid="{00000000-0005-0000-0000-0000C30A0000}"/>
    <cellStyle name="40% - Accent1 3 5 2" xfId="3051" xr:uid="{00000000-0005-0000-0000-0000C40A0000}"/>
    <cellStyle name="40% - Accent1 3 5 2 2" xfId="3052" xr:uid="{00000000-0005-0000-0000-0000C50A0000}"/>
    <cellStyle name="40% - Accent1 3 5 2 2 2" xfId="3053" xr:uid="{00000000-0005-0000-0000-0000C60A0000}"/>
    <cellStyle name="40% - Accent1 3 5 2 3" xfId="3054" xr:uid="{00000000-0005-0000-0000-0000C70A0000}"/>
    <cellStyle name="40% - Accent1 3 5 3" xfId="3055" xr:uid="{00000000-0005-0000-0000-0000C80A0000}"/>
    <cellStyle name="40% - Accent1 3 5 3 2" xfId="3056" xr:uid="{00000000-0005-0000-0000-0000C90A0000}"/>
    <cellStyle name="40% - Accent1 3 5 4" xfId="3057" xr:uid="{00000000-0005-0000-0000-0000CA0A0000}"/>
    <cellStyle name="40% - Accent1 3 6" xfId="3058" xr:uid="{00000000-0005-0000-0000-0000CB0A0000}"/>
    <cellStyle name="40% - Accent1 3 6 2" xfId="3059" xr:uid="{00000000-0005-0000-0000-0000CC0A0000}"/>
    <cellStyle name="40% - Accent1 3 6 2 2" xfId="3060" xr:uid="{00000000-0005-0000-0000-0000CD0A0000}"/>
    <cellStyle name="40% - Accent1 3 6 3" xfId="3061" xr:uid="{00000000-0005-0000-0000-0000CE0A0000}"/>
    <cellStyle name="40% - Accent1 3 7" xfId="3062" xr:uid="{00000000-0005-0000-0000-0000CF0A0000}"/>
    <cellStyle name="40% - Accent1 3 7 2" xfId="3063" xr:uid="{00000000-0005-0000-0000-0000D00A0000}"/>
    <cellStyle name="40% - Accent1 3 8" xfId="3064" xr:uid="{00000000-0005-0000-0000-0000D10A0000}"/>
    <cellStyle name="40% - Accent1 4" xfId="3065" xr:uid="{00000000-0005-0000-0000-0000D20A0000}"/>
    <cellStyle name="40% - Accent1 4 2" xfId="3066" xr:uid="{00000000-0005-0000-0000-0000D30A0000}"/>
    <cellStyle name="40% - Accent1 4 2 2" xfId="3067" xr:uid="{00000000-0005-0000-0000-0000D40A0000}"/>
    <cellStyle name="40% - Accent1 4 2 2 2" xfId="3068" xr:uid="{00000000-0005-0000-0000-0000D50A0000}"/>
    <cellStyle name="40% - Accent1 4 2 2 2 2" xfId="3069" xr:uid="{00000000-0005-0000-0000-0000D60A0000}"/>
    <cellStyle name="40% - Accent1 4 2 2 2 2 2" xfId="3070" xr:uid="{00000000-0005-0000-0000-0000D70A0000}"/>
    <cellStyle name="40% - Accent1 4 2 2 2 2 2 2" xfId="3071" xr:uid="{00000000-0005-0000-0000-0000D80A0000}"/>
    <cellStyle name="40% - Accent1 4 2 2 2 2 3" xfId="3072" xr:uid="{00000000-0005-0000-0000-0000D90A0000}"/>
    <cellStyle name="40% - Accent1 4 2 2 2 3" xfId="3073" xr:uid="{00000000-0005-0000-0000-0000DA0A0000}"/>
    <cellStyle name="40% - Accent1 4 2 2 2 3 2" xfId="3074" xr:uid="{00000000-0005-0000-0000-0000DB0A0000}"/>
    <cellStyle name="40% - Accent1 4 2 2 2 4" xfId="3075" xr:uid="{00000000-0005-0000-0000-0000DC0A0000}"/>
    <cellStyle name="40% - Accent1 4 2 2 3" xfId="3076" xr:uid="{00000000-0005-0000-0000-0000DD0A0000}"/>
    <cellStyle name="40% - Accent1 4 2 2 3 2" xfId="3077" xr:uid="{00000000-0005-0000-0000-0000DE0A0000}"/>
    <cellStyle name="40% - Accent1 4 2 2 3 2 2" xfId="3078" xr:uid="{00000000-0005-0000-0000-0000DF0A0000}"/>
    <cellStyle name="40% - Accent1 4 2 2 3 3" xfId="3079" xr:uid="{00000000-0005-0000-0000-0000E00A0000}"/>
    <cellStyle name="40% - Accent1 4 2 2 4" xfId="3080" xr:uid="{00000000-0005-0000-0000-0000E10A0000}"/>
    <cellStyle name="40% - Accent1 4 2 2 4 2" xfId="3081" xr:uid="{00000000-0005-0000-0000-0000E20A0000}"/>
    <cellStyle name="40% - Accent1 4 2 2 5" xfId="3082" xr:uid="{00000000-0005-0000-0000-0000E30A0000}"/>
    <cellStyle name="40% - Accent1 4 2 3" xfId="3083" xr:uid="{00000000-0005-0000-0000-0000E40A0000}"/>
    <cellStyle name="40% - Accent1 4 2 3 2" xfId="3084" xr:uid="{00000000-0005-0000-0000-0000E50A0000}"/>
    <cellStyle name="40% - Accent1 4 2 3 2 2" xfId="3085" xr:uid="{00000000-0005-0000-0000-0000E60A0000}"/>
    <cellStyle name="40% - Accent1 4 2 3 2 2 2" xfId="3086" xr:uid="{00000000-0005-0000-0000-0000E70A0000}"/>
    <cellStyle name="40% - Accent1 4 2 3 2 3" xfId="3087" xr:uid="{00000000-0005-0000-0000-0000E80A0000}"/>
    <cellStyle name="40% - Accent1 4 2 3 3" xfId="3088" xr:uid="{00000000-0005-0000-0000-0000E90A0000}"/>
    <cellStyle name="40% - Accent1 4 2 3 3 2" xfId="3089" xr:uid="{00000000-0005-0000-0000-0000EA0A0000}"/>
    <cellStyle name="40% - Accent1 4 2 3 4" xfId="3090" xr:uid="{00000000-0005-0000-0000-0000EB0A0000}"/>
    <cellStyle name="40% - Accent1 4 2 4" xfId="3091" xr:uid="{00000000-0005-0000-0000-0000EC0A0000}"/>
    <cellStyle name="40% - Accent1 4 2 4 2" xfId="3092" xr:uid="{00000000-0005-0000-0000-0000ED0A0000}"/>
    <cellStyle name="40% - Accent1 4 2 4 2 2" xfId="3093" xr:uid="{00000000-0005-0000-0000-0000EE0A0000}"/>
    <cellStyle name="40% - Accent1 4 2 4 3" xfId="3094" xr:uid="{00000000-0005-0000-0000-0000EF0A0000}"/>
    <cellStyle name="40% - Accent1 4 2 5" xfId="3095" xr:uid="{00000000-0005-0000-0000-0000F00A0000}"/>
    <cellStyle name="40% - Accent1 4 2 5 2" xfId="3096" xr:uid="{00000000-0005-0000-0000-0000F10A0000}"/>
    <cellStyle name="40% - Accent1 4 2 6" xfId="3097" xr:uid="{00000000-0005-0000-0000-0000F20A0000}"/>
    <cellStyle name="40% - Accent1 4 3" xfId="3098" xr:uid="{00000000-0005-0000-0000-0000F30A0000}"/>
    <cellStyle name="40% - Accent1 4 3 2" xfId="3099" xr:uid="{00000000-0005-0000-0000-0000F40A0000}"/>
    <cellStyle name="40% - Accent1 4 3 2 2" xfId="3100" xr:uid="{00000000-0005-0000-0000-0000F50A0000}"/>
    <cellStyle name="40% - Accent1 4 3 2 2 2" xfId="3101" xr:uid="{00000000-0005-0000-0000-0000F60A0000}"/>
    <cellStyle name="40% - Accent1 4 3 2 2 2 2" xfId="3102" xr:uid="{00000000-0005-0000-0000-0000F70A0000}"/>
    <cellStyle name="40% - Accent1 4 3 2 2 3" xfId="3103" xr:uid="{00000000-0005-0000-0000-0000F80A0000}"/>
    <cellStyle name="40% - Accent1 4 3 2 3" xfId="3104" xr:uid="{00000000-0005-0000-0000-0000F90A0000}"/>
    <cellStyle name="40% - Accent1 4 3 2 3 2" xfId="3105" xr:uid="{00000000-0005-0000-0000-0000FA0A0000}"/>
    <cellStyle name="40% - Accent1 4 3 2 4" xfId="3106" xr:uid="{00000000-0005-0000-0000-0000FB0A0000}"/>
    <cellStyle name="40% - Accent1 4 3 3" xfId="3107" xr:uid="{00000000-0005-0000-0000-0000FC0A0000}"/>
    <cellStyle name="40% - Accent1 4 3 3 2" xfId="3108" xr:uid="{00000000-0005-0000-0000-0000FD0A0000}"/>
    <cellStyle name="40% - Accent1 4 3 3 2 2" xfId="3109" xr:uid="{00000000-0005-0000-0000-0000FE0A0000}"/>
    <cellStyle name="40% - Accent1 4 3 3 3" xfId="3110" xr:uid="{00000000-0005-0000-0000-0000FF0A0000}"/>
    <cellStyle name="40% - Accent1 4 3 4" xfId="3111" xr:uid="{00000000-0005-0000-0000-0000000B0000}"/>
    <cellStyle name="40% - Accent1 4 3 4 2" xfId="3112" xr:uid="{00000000-0005-0000-0000-0000010B0000}"/>
    <cellStyle name="40% - Accent1 4 3 5" xfId="3113" xr:uid="{00000000-0005-0000-0000-0000020B0000}"/>
    <cellStyle name="40% - Accent1 4 4" xfId="3114" xr:uid="{00000000-0005-0000-0000-0000030B0000}"/>
    <cellStyle name="40% - Accent1 4 4 2" xfId="3115" xr:uid="{00000000-0005-0000-0000-0000040B0000}"/>
    <cellStyle name="40% - Accent1 4 4 2 2" xfId="3116" xr:uid="{00000000-0005-0000-0000-0000050B0000}"/>
    <cellStyle name="40% - Accent1 4 4 2 2 2" xfId="3117" xr:uid="{00000000-0005-0000-0000-0000060B0000}"/>
    <cellStyle name="40% - Accent1 4 4 2 3" xfId="3118" xr:uid="{00000000-0005-0000-0000-0000070B0000}"/>
    <cellStyle name="40% - Accent1 4 4 3" xfId="3119" xr:uid="{00000000-0005-0000-0000-0000080B0000}"/>
    <cellStyle name="40% - Accent1 4 4 3 2" xfId="3120" xr:uid="{00000000-0005-0000-0000-0000090B0000}"/>
    <cellStyle name="40% - Accent1 4 4 4" xfId="3121" xr:uid="{00000000-0005-0000-0000-00000A0B0000}"/>
    <cellStyle name="40% - Accent1 4 5" xfId="3122" xr:uid="{00000000-0005-0000-0000-00000B0B0000}"/>
    <cellStyle name="40% - Accent1 4 5 2" xfId="3123" xr:uid="{00000000-0005-0000-0000-00000C0B0000}"/>
    <cellStyle name="40% - Accent1 4 5 2 2" xfId="3124" xr:uid="{00000000-0005-0000-0000-00000D0B0000}"/>
    <cellStyle name="40% - Accent1 4 5 3" xfId="3125" xr:uid="{00000000-0005-0000-0000-00000E0B0000}"/>
    <cellStyle name="40% - Accent1 4 6" xfId="3126" xr:uid="{00000000-0005-0000-0000-00000F0B0000}"/>
    <cellStyle name="40% - Accent1 4 6 2" xfId="3127" xr:uid="{00000000-0005-0000-0000-0000100B0000}"/>
    <cellStyle name="40% - Accent1 4 7" xfId="3128" xr:uid="{00000000-0005-0000-0000-0000110B0000}"/>
    <cellStyle name="40% - Accent1 5" xfId="3129" xr:uid="{00000000-0005-0000-0000-0000120B0000}"/>
    <cellStyle name="40% - Accent1 5 2" xfId="3130" xr:uid="{00000000-0005-0000-0000-0000130B0000}"/>
    <cellStyle name="40% - Accent1 5 2 2" xfId="3131" xr:uid="{00000000-0005-0000-0000-0000140B0000}"/>
    <cellStyle name="40% - Accent1 5 2 2 2" xfId="3132" xr:uid="{00000000-0005-0000-0000-0000150B0000}"/>
    <cellStyle name="40% - Accent1 5 2 2 2 2" xfId="3133" xr:uid="{00000000-0005-0000-0000-0000160B0000}"/>
    <cellStyle name="40% - Accent1 5 2 2 2 2 2" xfId="3134" xr:uid="{00000000-0005-0000-0000-0000170B0000}"/>
    <cellStyle name="40% - Accent1 5 2 2 2 3" xfId="3135" xr:uid="{00000000-0005-0000-0000-0000180B0000}"/>
    <cellStyle name="40% - Accent1 5 2 2 3" xfId="3136" xr:uid="{00000000-0005-0000-0000-0000190B0000}"/>
    <cellStyle name="40% - Accent1 5 2 2 3 2" xfId="3137" xr:uid="{00000000-0005-0000-0000-00001A0B0000}"/>
    <cellStyle name="40% - Accent1 5 2 2 4" xfId="3138" xr:uid="{00000000-0005-0000-0000-00001B0B0000}"/>
    <cellStyle name="40% - Accent1 5 2 3" xfId="3139" xr:uid="{00000000-0005-0000-0000-00001C0B0000}"/>
    <cellStyle name="40% - Accent1 5 2 3 2" xfId="3140" xr:uid="{00000000-0005-0000-0000-00001D0B0000}"/>
    <cellStyle name="40% - Accent1 5 2 3 2 2" xfId="3141" xr:uid="{00000000-0005-0000-0000-00001E0B0000}"/>
    <cellStyle name="40% - Accent1 5 2 3 3" xfId="3142" xr:uid="{00000000-0005-0000-0000-00001F0B0000}"/>
    <cellStyle name="40% - Accent1 5 2 4" xfId="3143" xr:uid="{00000000-0005-0000-0000-0000200B0000}"/>
    <cellStyle name="40% - Accent1 5 2 4 2" xfId="3144" xr:uid="{00000000-0005-0000-0000-0000210B0000}"/>
    <cellStyle name="40% - Accent1 5 2 5" xfId="3145" xr:uid="{00000000-0005-0000-0000-0000220B0000}"/>
    <cellStyle name="40% - Accent1 5 3" xfId="3146" xr:uid="{00000000-0005-0000-0000-0000230B0000}"/>
    <cellStyle name="40% - Accent1 5 3 2" xfId="3147" xr:uid="{00000000-0005-0000-0000-0000240B0000}"/>
    <cellStyle name="40% - Accent1 5 3 2 2" xfId="3148" xr:uid="{00000000-0005-0000-0000-0000250B0000}"/>
    <cellStyle name="40% - Accent1 5 3 2 2 2" xfId="3149" xr:uid="{00000000-0005-0000-0000-0000260B0000}"/>
    <cellStyle name="40% - Accent1 5 3 2 3" xfId="3150" xr:uid="{00000000-0005-0000-0000-0000270B0000}"/>
    <cellStyle name="40% - Accent1 5 3 3" xfId="3151" xr:uid="{00000000-0005-0000-0000-0000280B0000}"/>
    <cellStyle name="40% - Accent1 5 3 3 2" xfId="3152" xr:uid="{00000000-0005-0000-0000-0000290B0000}"/>
    <cellStyle name="40% - Accent1 5 3 4" xfId="3153" xr:uid="{00000000-0005-0000-0000-00002A0B0000}"/>
    <cellStyle name="40% - Accent1 5 4" xfId="3154" xr:uid="{00000000-0005-0000-0000-00002B0B0000}"/>
    <cellStyle name="40% - Accent1 5 4 2" xfId="3155" xr:uid="{00000000-0005-0000-0000-00002C0B0000}"/>
    <cellStyle name="40% - Accent1 5 4 2 2" xfId="3156" xr:uid="{00000000-0005-0000-0000-00002D0B0000}"/>
    <cellStyle name="40% - Accent1 5 4 3" xfId="3157" xr:uid="{00000000-0005-0000-0000-00002E0B0000}"/>
    <cellStyle name="40% - Accent1 5 5" xfId="3158" xr:uid="{00000000-0005-0000-0000-00002F0B0000}"/>
    <cellStyle name="40% - Accent1 5 5 2" xfId="3159" xr:uid="{00000000-0005-0000-0000-0000300B0000}"/>
    <cellStyle name="40% - Accent1 5 6" xfId="3160" xr:uid="{00000000-0005-0000-0000-0000310B0000}"/>
    <cellStyle name="40% - Accent1 6" xfId="3161" xr:uid="{00000000-0005-0000-0000-0000320B0000}"/>
    <cellStyle name="40% - Accent1 6 2" xfId="3162" xr:uid="{00000000-0005-0000-0000-0000330B0000}"/>
    <cellStyle name="40% - Accent1 6 2 2" xfId="3163" xr:uid="{00000000-0005-0000-0000-0000340B0000}"/>
    <cellStyle name="40% - Accent1 6 2 2 2" xfId="3164" xr:uid="{00000000-0005-0000-0000-0000350B0000}"/>
    <cellStyle name="40% - Accent1 6 2 2 2 2" xfId="3165" xr:uid="{00000000-0005-0000-0000-0000360B0000}"/>
    <cellStyle name="40% - Accent1 6 2 2 2 2 2" xfId="3166" xr:uid="{00000000-0005-0000-0000-0000370B0000}"/>
    <cellStyle name="40% - Accent1 6 2 2 2 3" xfId="3167" xr:uid="{00000000-0005-0000-0000-0000380B0000}"/>
    <cellStyle name="40% - Accent1 6 2 2 3" xfId="3168" xr:uid="{00000000-0005-0000-0000-0000390B0000}"/>
    <cellStyle name="40% - Accent1 6 2 2 3 2" xfId="3169" xr:uid="{00000000-0005-0000-0000-00003A0B0000}"/>
    <cellStyle name="40% - Accent1 6 2 2 4" xfId="3170" xr:uid="{00000000-0005-0000-0000-00003B0B0000}"/>
    <cellStyle name="40% - Accent1 6 2 3" xfId="3171" xr:uid="{00000000-0005-0000-0000-00003C0B0000}"/>
    <cellStyle name="40% - Accent1 6 2 3 2" xfId="3172" xr:uid="{00000000-0005-0000-0000-00003D0B0000}"/>
    <cellStyle name="40% - Accent1 6 2 3 2 2" xfId="3173" xr:uid="{00000000-0005-0000-0000-00003E0B0000}"/>
    <cellStyle name="40% - Accent1 6 2 3 3" xfId="3174" xr:uid="{00000000-0005-0000-0000-00003F0B0000}"/>
    <cellStyle name="40% - Accent1 6 2 4" xfId="3175" xr:uid="{00000000-0005-0000-0000-0000400B0000}"/>
    <cellStyle name="40% - Accent1 6 2 4 2" xfId="3176" xr:uid="{00000000-0005-0000-0000-0000410B0000}"/>
    <cellStyle name="40% - Accent1 6 2 5" xfId="3177" xr:uid="{00000000-0005-0000-0000-0000420B0000}"/>
    <cellStyle name="40% - Accent1 6 3" xfId="3178" xr:uid="{00000000-0005-0000-0000-0000430B0000}"/>
    <cellStyle name="40% - Accent1 6 3 2" xfId="3179" xr:uid="{00000000-0005-0000-0000-0000440B0000}"/>
    <cellStyle name="40% - Accent1 6 3 2 2" xfId="3180" xr:uid="{00000000-0005-0000-0000-0000450B0000}"/>
    <cellStyle name="40% - Accent1 6 3 2 2 2" xfId="3181" xr:uid="{00000000-0005-0000-0000-0000460B0000}"/>
    <cellStyle name="40% - Accent1 6 3 2 3" xfId="3182" xr:uid="{00000000-0005-0000-0000-0000470B0000}"/>
    <cellStyle name="40% - Accent1 6 3 3" xfId="3183" xr:uid="{00000000-0005-0000-0000-0000480B0000}"/>
    <cellStyle name="40% - Accent1 6 3 3 2" xfId="3184" xr:uid="{00000000-0005-0000-0000-0000490B0000}"/>
    <cellStyle name="40% - Accent1 6 3 4" xfId="3185" xr:uid="{00000000-0005-0000-0000-00004A0B0000}"/>
    <cellStyle name="40% - Accent1 6 4" xfId="3186" xr:uid="{00000000-0005-0000-0000-00004B0B0000}"/>
    <cellStyle name="40% - Accent1 6 4 2" xfId="3187" xr:uid="{00000000-0005-0000-0000-00004C0B0000}"/>
    <cellStyle name="40% - Accent1 6 4 2 2" xfId="3188" xr:uid="{00000000-0005-0000-0000-00004D0B0000}"/>
    <cellStyle name="40% - Accent1 6 4 3" xfId="3189" xr:uid="{00000000-0005-0000-0000-00004E0B0000}"/>
    <cellStyle name="40% - Accent1 6 5" xfId="3190" xr:uid="{00000000-0005-0000-0000-00004F0B0000}"/>
    <cellStyle name="40% - Accent1 6 5 2" xfId="3191" xr:uid="{00000000-0005-0000-0000-0000500B0000}"/>
    <cellStyle name="40% - Accent1 6 6" xfId="3192" xr:uid="{00000000-0005-0000-0000-0000510B0000}"/>
    <cellStyle name="40% - Accent1 7" xfId="3193" xr:uid="{00000000-0005-0000-0000-0000520B0000}"/>
    <cellStyle name="40% - Accent1 7 2" xfId="3194" xr:uid="{00000000-0005-0000-0000-0000530B0000}"/>
    <cellStyle name="40% - Accent1 7 2 2" xfId="3195" xr:uid="{00000000-0005-0000-0000-0000540B0000}"/>
    <cellStyle name="40% - Accent1 7 2 2 2" xfId="3196" xr:uid="{00000000-0005-0000-0000-0000550B0000}"/>
    <cellStyle name="40% - Accent1 7 2 2 2 2" xfId="3197" xr:uid="{00000000-0005-0000-0000-0000560B0000}"/>
    <cellStyle name="40% - Accent1 7 2 2 3" xfId="3198" xr:uid="{00000000-0005-0000-0000-0000570B0000}"/>
    <cellStyle name="40% - Accent1 7 2 3" xfId="3199" xr:uid="{00000000-0005-0000-0000-0000580B0000}"/>
    <cellStyle name="40% - Accent1 7 2 3 2" xfId="3200" xr:uid="{00000000-0005-0000-0000-0000590B0000}"/>
    <cellStyle name="40% - Accent1 7 2 4" xfId="3201" xr:uid="{00000000-0005-0000-0000-00005A0B0000}"/>
    <cellStyle name="40% - Accent1 7 3" xfId="3202" xr:uid="{00000000-0005-0000-0000-00005B0B0000}"/>
    <cellStyle name="40% - Accent1 7 3 2" xfId="3203" xr:uid="{00000000-0005-0000-0000-00005C0B0000}"/>
    <cellStyle name="40% - Accent1 7 3 2 2" xfId="3204" xr:uid="{00000000-0005-0000-0000-00005D0B0000}"/>
    <cellStyle name="40% - Accent1 7 3 3" xfId="3205" xr:uid="{00000000-0005-0000-0000-00005E0B0000}"/>
    <cellStyle name="40% - Accent1 7 4" xfId="3206" xr:uid="{00000000-0005-0000-0000-00005F0B0000}"/>
    <cellStyle name="40% - Accent1 7 4 2" xfId="3207" xr:uid="{00000000-0005-0000-0000-0000600B0000}"/>
    <cellStyle name="40% - Accent1 7 5" xfId="3208" xr:uid="{00000000-0005-0000-0000-0000610B0000}"/>
    <cellStyle name="40% - Accent1 8" xfId="3209" xr:uid="{00000000-0005-0000-0000-0000620B0000}"/>
    <cellStyle name="40% - Accent1 8 2" xfId="3210" xr:uid="{00000000-0005-0000-0000-0000630B0000}"/>
    <cellStyle name="40% - Accent1 8 2 2" xfId="3211" xr:uid="{00000000-0005-0000-0000-0000640B0000}"/>
    <cellStyle name="40% - Accent1 8 2 2 2" xfId="3212" xr:uid="{00000000-0005-0000-0000-0000650B0000}"/>
    <cellStyle name="40% - Accent1 8 2 3" xfId="3213" xr:uid="{00000000-0005-0000-0000-0000660B0000}"/>
    <cellStyle name="40% - Accent1 8 3" xfId="3214" xr:uid="{00000000-0005-0000-0000-0000670B0000}"/>
    <cellStyle name="40% - Accent1 8 3 2" xfId="3215" xr:uid="{00000000-0005-0000-0000-0000680B0000}"/>
    <cellStyle name="40% - Accent1 8 4" xfId="3216" xr:uid="{00000000-0005-0000-0000-0000690B0000}"/>
    <cellStyle name="40% - Accent1 9" xfId="3217" xr:uid="{00000000-0005-0000-0000-00006A0B0000}"/>
    <cellStyle name="40% - Accent1 9 2" xfId="3218" xr:uid="{00000000-0005-0000-0000-00006B0B0000}"/>
    <cellStyle name="40% - Accent1 9 2 2" xfId="3219" xr:uid="{00000000-0005-0000-0000-00006C0B0000}"/>
    <cellStyle name="40% - Accent1 9 3" xfId="3220" xr:uid="{00000000-0005-0000-0000-00006D0B0000}"/>
    <cellStyle name="40% - Accent2" xfId="88" builtinId="35" customBuiltin="1"/>
    <cellStyle name="40% - Accent2 10" xfId="3221" xr:uid="{00000000-0005-0000-0000-00006F0B0000}"/>
    <cellStyle name="40% - Accent2 10 2" xfId="3222" xr:uid="{00000000-0005-0000-0000-0000700B0000}"/>
    <cellStyle name="40% - Accent2 11" xfId="3223" xr:uid="{00000000-0005-0000-0000-0000710B0000}"/>
    <cellStyle name="40% - Accent2 12" xfId="16892" xr:uid="{00000000-0005-0000-0000-0000720B0000}"/>
    <cellStyle name="40% - Accent2 2" xfId="3224" xr:uid="{00000000-0005-0000-0000-0000730B0000}"/>
    <cellStyle name="40% - Accent2 2 10" xfId="3225" xr:uid="{00000000-0005-0000-0000-0000740B0000}"/>
    <cellStyle name="40% - Accent2 2 11" xfId="16923" xr:uid="{00000000-0005-0000-0000-0000750B0000}"/>
    <cellStyle name="40% - Accent2 2 2" xfId="3226" xr:uid="{00000000-0005-0000-0000-0000760B0000}"/>
    <cellStyle name="40% - Accent2 2 2 2" xfId="3227" xr:uid="{00000000-0005-0000-0000-0000770B0000}"/>
    <cellStyle name="40% - Accent2 2 2 2 2" xfId="3228" xr:uid="{00000000-0005-0000-0000-0000780B0000}"/>
    <cellStyle name="40% - Accent2 2 2 2 2 2" xfId="3229" xr:uid="{00000000-0005-0000-0000-0000790B0000}"/>
    <cellStyle name="40% - Accent2 2 2 2 2 2 2" xfId="3230" xr:uid="{00000000-0005-0000-0000-00007A0B0000}"/>
    <cellStyle name="40% - Accent2 2 2 2 2 2 2 2" xfId="3231" xr:uid="{00000000-0005-0000-0000-00007B0B0000}"/>
    <cellStyle name="40% - Accent2 2 2 2 2 2 3" xfId="3232" xr:uid="{00000000-0005-0000-0000-00007C0B0000}"/>
    <cellStyle name="40% - Accent2 2 2 2 2 3" xfId="3233" xr:uid="{00000000-0005-0000-0000-00007D0B0000}"/>
    <cellStyle name="40% - Accent2 2 2 2 2 3 2" xfId="3234" xr:uid="{00000000-0005-0000-0000-00007E0B0000}"/>
    <cellStyle name="40% - Accent2 2 2 2 2 4" xfId="3235" xr:uid="{00000000-0005-0000-0000-00007F0B0000}"/>
    <cellStyle name="40% - Accent2 2 2 2 3" xfId="3236" xr:uid="{00000000-0005-0000-0000-0000800B0000}"/>
    <cellStyle name="40% - Accent2 2 2 2 3 2" xfId="3237" xr:uid="{00000000-0005-0000-0000-0000810B0000}"/>
    <cellStyle name="40% - Accent2 2 2 2 3 2 2" xfId="3238" xr:uid="{00000000-0005-0000-0000-0000820B0000}"/>
    <cellStyle name="40% - Accent2 2 2 2 3 3" xfId="3239" xr:uid="{00000000-0005-0000-0000-0000830B0000}"/>
    <cellStyle name="40% - Accent2 2 2 2 4" xfId="3240" xr:uid="{00000000-0005-0000-0000-0000840B0000}"/>
    <cellStyle name="40% - Accent2 2 2 2 4 2" xfId="3241" xr:uid="{00000000-0005-0000-0000-0000850B0000}"/>
    <cellStyle name="40% - Accent2 2 2 2 5" xfId="3242" xr:uid="{00000000-0005-0000-0000-0000860B0000}"/>
    <cellStyle name="40% - Accent2 2 2 3" xfId="3243" xr:uid="{00000000-0005-0000-0000-0000870B0000}"/>
    <cellStyle name="40% - Accent2 2 2 3 2" xfId="3244" xr:uid="{00000000-0005-0000-0000-0000880B0000}"/>
    <cellStyle name="40% - Accent2 2 2 3 2 2" xfId="3245" xr:uid="{00000000-0005-0000-0000-0000890B0000}"/>
    <cellStyle name="40% - Accent2 2 2 3 2 2 2" xfId="3246" xr:uid="{00000000-0005-0000-0000-00008A0B0000}"/>
    <cellStyle name="40% - Accent2 2 2 3 2 3" xfId="3247" xr:uid="{00000000-0005-0000-0000-00008B0B0000}"/>
    <cellStyle name="40% - Accent2 2 2 3 3" xfId="3248" xr:uid="{00000000-0005-0000-0000-00008C0B0000}"/>
    <cellStyle name="40% - Accent2 2 2 3 3 2" xfId="3249" xr:uid="{00000000-0005-0000-0000-00008D0B0000}"/>
    <cellStyle name="40% - Accent2 2 2 3 4" xfId="3250" xr:uid="{00000000-0005-0000-0000-00008E0B0000}"/>
    <cellStyle name="40% - Accent2 2 2 4" xfId="3251" xr:uid="{00000000-0005-0000-0000-00008F0B0000}"/>
    <cellStyle name="40% - Accent2 2 2 4 2" xfId="3252" xr:uid="{00000000-0005-0000-0000-0000900B0000}"/>
    <cellStyle name="40% - Accent2 2 2 4 2 2" xfId="3253" xr:uid="{00000000-0005-0000-0000-0000910B0000}"/>
    <cellStyle name="40% - Accent2 2 2 4 3" xfId="3254" xr:uid="{00000000-0005-0000-0000-0000920B0000}"/>
    <cellStyle name="40% - Accent2 2 2 5" xfId="3255" xr:uid="{00000000-0005-0000-0000-0000930B0000}"/>
    <cellStyle name="40% - Accent2 2 2 5 2" xfId="3256" xr:uid="{00000000-0005-0000-0000-0000940B0000}"/>
    <cellStyle name="40% - Accent2 2 2 6" xfId="3257" xr:uid="{00000000-0005-0000-0000-0000950B0000}"/>
    <cellStyle name="40% - Accent2 2 3" xfId="3258" xr:uid="{00000000-0005-0000-0000-0000960B0000}"/>
    <cellStyle name="40% - Accent2 2 3 2" xfId="3259" xr:uid="{00000000-0005-0000-0000-0000970B0000}"/>
    <cellStyle name="40% - Accent2 2 3 2 2" xfId="3260" xr:uid="{00000000-0005-0000-0000-0000980B0000}"/>
    <cellStyle name="40% - Accent2 2 3 2 2 2" xfId="3261" xr:uid="{00000000-0005-0000-0000-0000990B0000}"/>
    <cellStyle name="40% - Accent2 2 3 2 2 2 2" xfId="3262" xr:uid="{00000000-0005-0000-0000-00009A0B0000}"/>
    <cellStyle name="40% - Accent2 2 3 2 2 2 2 2" xfId="3263" xr:uid="{00000000-0005-0000-0000-00009B0B0000}"/>
    <cellStyle name="40% - Accent2 2 3 2 2 2 3" xfId="3264" xr:uid="{00000000-0005-0000-0000-00009C0B0000}"/>
    <cellStyle name="40% - Accent2 2 3 2 2 3" xfId="3265" xr:uid="{00000000-0005-0000-0000-00009D0B0000}"/>
    <cellStyle name="40% - Accent2 2 3 2 2 3 2" xfId="3266" xr:uid="{00000000-0005-0000-0000-00009E0B0000}"/>
    <cellStyle name="40% - Accent2 2 3 2 2 4" xfId="3267" xr:uid="{00000000-0005-0000-0000-00009F0B0000}"/>
    <cellStyle name="40% - Accent2 2 3 2 3" xfId="3268" xr:uid="{00000000-0005-0000-0000-0000A00B0000}"/>
    <cellStyle name="40% - Accent2 2 3 2 3 2" xfId="3269" xr:uid="{00000000-0005-0000-0000-0000A10B0000}"/>
    <cellStyle name="40% - Accent2 2 3 2 3 2 2" xfId="3270" xr:uid="{00000000-0005-0000-0000-0000A20B0000}"/>
    <cellStyle name="40% - Accent2 2 3 2 3 3" xfId="3271" xr:uid="{00000000-0005-0000-0000-0000A30B0000}"/>
    <cellStyle name="40% - Accent2 2 3 2 4" xfId="3272" xr:uid="{00000000-0005-0000-0000-0000A40B0000}"/>
    <cellStyle name="40% - Accent2 2 3 2 4 2" xfId="3273" xr:uid="{00000000-0005-0000-0000-0000A50B0000}"/>
    <cellStyle name="40% - Accent2 2 3 2 5" xfId="3274" xr:uid="{00000000-0005-0000-0000-0000A60B0000}"/>
    <cellStyle name="40% - Accent2 2 3 3" xfId="3275" xr:uid="{00000000-0005-0000-0000-0000A70B0000}"/>
    <cellStyle name="40% - Accent2 2 3 3 2" xfId="3276" xr:uid="{00000000-0005-0000-0000-0000A80B0000}"/>
    <cellStyle name="40% - Accent2 2 3 3 2 2" xfId="3277" xr:uid="{00000000-0005-0000-0000-0000A90B0000}"/>
    <cellStyle name="40% - Accent2 2 3 3 2 2 2" xfId="3278" xr:uid="{00000000-0005-0000-0000-0000AA0B0000}"/>
    <cellStyle name="40% - Accent2 2 3 3 2 3" xfId="3279" xr:uid="{00000000-0005-0000-0000-0000AB0B0000}"/>
    <cellStyle name="40% - Accent2 2 3 3 3" xfId="3280" xr:uid="{00000000-0005-0000-0000-0000AC0B0000}"/>
    <cellStyle name="40% - Accent2 2 3 3 3 2" xfId="3281" xr:uid="{00000000-0005-0000-0000-0000AD0B0000}"/>
    <cellStyle name="40% - Accent2 2 3 3 4" xfId="3282" xr:uid="{00000000-0005-0000-0000-0000AE0B0000}"/>
    <cellStyle name="40% - Accent2 2 3 4" xfId="3283" xr:uid="{00000000-0005-0000-0000-0000AF0B0000}"/>
    <cellStyle name="40% - Accent2 2 3 4 2" xfId="3284" xr:uid="{00000000-0005-0000-0000-0000B00B0000}"/>
    <cellStyle name="40% - Accent2 2 3 4 2 2" xfId="3285" xr:uid="{00000000-0005-0000-0000-0000B10B0000}"/>
    <cellStyle name="40% - Accent2 2 3 4 3" xfId="3286" xr:uid="{00000000-0005-0000-0000-0000B20B0000}"/>
    <cellStyle name="40% - Accent2 2 3 5" xfId="3287" xr:uid="{00000000-0005-0000-0000-0000B30B0000}"/>
    <cellStyle name="40% - Accent2 2 3 5 2" xfId="3288" xr:uid="{00000000-0005-0000-0000-0000B40B0000}"/>
    <cellStyle name="40% - Accent2 2 3 6" xfId="3289" xr:uid="{00000000-0005-0000-0000-0000B50B0000}"/>
    <cellStyle name="40% - Accent2 2 4" xfId="3290" xr:uid="{00000000-0005-0000-0000-0000B60B0000}"/>
    <cellStyle name="40% - Accent2 2 4 2" xfId="3291" xr:uid="{00000000-0005-0000-0000-0000B70B0000}"/>
    <cellStyle name="40% - Accent2 2 4 2 2" xfId="3292" xr:uid="{00000000-0005-0000-0000-0000B80B0000}"/>
    <cellStyle name="40% - Accent2 2 4 2 2 2" xfId="3293" xr:uid="{00000000-0005-0000-0000-0000B90B0000}"/>
    <cellStyle name="40% - Accent2 2 4 2 2 2 2" xfId="3294" xr:uid="{00000000-0005-0000-0000-0000BA0B0000}"/>
    <cellStyle name="40% - Accent2 2 4 2 2 2 2 2" xfId="3295" xr:uid="{00000000-0005-0000-0000-0000BB0B0000}"/>
    <cellStyle name="40% - Accent2 2 4 2 2 2 3" xfId="3296" xr:uid="{00000000-0005-0000-0000-0000BC0B0000}"/>
    <cellStyle name="40% - Accent2 2 4 2 2 3" xfId="3297" xr:uid="{00000000-0005-0000-0000-0000BD0B0000}"/>
    <cellStyle name="40% - Accent2 2 4 2 2 3 2" xfId="3298" xr:uid="{00000000-0005-0000-0000-0000BE0B0000}"/>
    <cellStyle name="40% - Accent2 2 4 2 2 4" xfId="3299" xr:uid="{00000000-0005-0000-0000-0000BF0B0000}"/>
    <cellStyle name="40% - Accent2 2 4 2 3" xfId="3300" xr:uid="{00000000-0005-0000-0000-0000C00B0000}"/>
    <cellStyle name="40% - Accent2 2 4 2 3 2" xfId="3301" xr:uid="{00000000-0005-0000-0000-0000C10B0000}"/>
    <cellStyle name="40% - Accent2 2 4 2 3 2 2" xfId="3302" xr:uid="{00000000-0005-0000-0000-0000C20B0000}"/>
    <cellStyle name="40% - Accent2 2 4 2 3 3" xfId="3303" xr:uid="{00000000-0005-0000-0000-0000C30B0000}"/>
    <cellStyle name="40% - Accent2 2 4 2 4" xfId="3304" xr:uid="{00000000-0005-0000-0000-0000C40B0000}"/>
    <cellStyle name="40% - Accent2 2 4 2 4 2" xfId="3305" xr:uid="{00000000-0005-0000-0000-0000C50B0000}"/>
    <cellStyle name="40% - Accent2 2 4 2 5" xfId="3306" xr:uid="{00000000-0005-0000-0000-0000C60B0000}"/>
    <cellStyle name="40% - Accent2 2 4 3" xfId="3307" xr:uid="{00000000-0005-0000-0000-0000C70B0000}"/>
    <cellStyle name="40% - Accent2 2 4 3 2" xfId="3308" xr:uid="{00000000-0005-0000-0000-0000C80B0000}"/>
    <cellStyle name="40% - Accent2 2 4 3 2 2" xfId="3309" xr:uid="{00000000-0005-0000-0000-0000C90B0000}"/>
    <cellStyle name="40% - Accent2 2 4 3 2 2 2" xfId="3310" xr:uid="{00000000-0005-0000-0000-0000CA0B0000}"/>
    <cellStyle name="40% - Accent2 2 4 3 2 3" xfId="3311" xr:uid="{00000000-0005-0000-0000-0000CB0B0000}"/>
    <cellStyle name="40% - Accent2 2 4 3 3" xfId="3312" xr:uid="{00000000-0005-0000-0000-0000CC0B0000}"/>
    <cellStyle name="40% - Accent2 2 4 3 3 2" xfId="3313" xr:uid="{00000000-0005-0000-0000-0000CD0B0000}"/>
    <cellStyle name="40% - Accent2 2 4 3 4" xfId="3314" xr:uid="{00000000-0005-0000-0000-0000CE0B0000}"/>
    <cellStyle name="40% - Accent2 2 4 4" xfId="3315" xr:uid="{00000000-0005-0000-0000-0000CF0B0000}"/>
    <cellStyle name="40% - Accent2 2 4 4 2" xfId="3316" xr:uid="{00000000-0005-0000-0000-0000D00B0000}"/>
    <cellStyle name="40% - Accent2 2 4 4 2 2" xfId="3317" xr:uid="{00000000-0005-0000-0000-0000D10B0000}"/>
    <cellStyle name="40% - Accent2 2 4 4 3" xfId="3318" xr:uid="{00000000-0005-0000-0000-0000D20B0000}"/>
    <cellStyle name="40% - Accent2 2 4 5" xfId="3319" xr:uid="{00000000-0005-0000-0000-0000D30B0000}"/>
    <cellStyle name="40% - Accent2 2 4 5 2" xfId="3320" xr:uid="{00000000-0005-0000-0000-0000D40B0000}"/>
    <cellStyle name="40% - Accent2 2 4 6" xfId="3321" xr:uid="{00000000-0005-0000-0000-0000D50B0000}"/>
    <cellStyle name="40% - Accent2 2 5" xfId="3322" xr:uid="{00000000-0005-0000-0000-0000D60B0000}"/>
    <cellStyle name="40% - Accent2 2 5 2" xfId="3323" xr:uid="{00000000-0005-0000-0000-0000D70B0000}"/>
    <cellStyle name="40% - Accent2 2 5 2 2" xfId="3324" xr:uid="{00000000-0005-0000-0000-0000D80B0000}"/>
    <cellStyle name="40% - Accent2 2 5 2 2 2" xfId="3325" xr:uid="{00000000-0005-0000-0000-0000D90B0000}"/>
    <cellStyle name="40% - Accent2 2 5 2 2 2 2" xfId="3326" xr:uid="{00000000-0005-0000-0000-0000DA0B0000}"/>
    <cellStyle name="40% - Accent2 2 5 2 2 2 2 2" xfId="3327" xr:uid="{00000000-0005-0000-0000-0000DB0B0000}"/>
    <cellStyle name="40% - Accent2 2 5 2 2 2 3" xfId="3328" xr:uid="{00000000-0005-0000-0000-0000DC0B0000}"/>
    <cellStyle name="40% - Accent2 2 5 2 2 3" xfId="3329" xr:uid="{00000000-0005-0000-0000-0000DD0B0000}"/>
    <cellStyle name="40% - Accent2 2 5 2 2 3 2" xfId="3330" xr:uid="{00000000-0005-0000-0000-0000DE0B0000}"/>
    <cellStyle name="40% - Accent2 2 5 2 2 4" xfId="3331" xr:uid="{00000000-0005-0000-0000-0000DF0B0000}"/>
    <cellStyle name="40% - Accent2 2 5 2 3" xfId="3332" xr:uid="{00000000-0005-0000-0000-0000E00B0000}"/>
    <cellStyle name="40% - Accent2 2 5 2 3 2" xfId="3333" xr:uid="{00000000-0005-0000-0000-0000E10B0000}"/>
    <cellStyle name="40% - Accent2 2 5 2 3 2 2" xfId="3334" xr:uid="{00000000-0005-0000-0000-0000E20B0000}"/>
    <cellStyle name="40% - Accent2 2 5 2 3 3" xfId="3335" xr:uid="{00000000-0005-0000-0000-0000E30B0000}"/>
    <cellStyle name="40% - Accent2 2 5 2 4" xfId="3336" xr:uid="{00000000-0005-0000-0000-0000E40B0000}"/>
    <cellStyle name="40% - Accent2 2 5 2 4 2" xfId="3337" xr:uid="{00000000-0005-0000-0000-0000E50B0000}"/>
    <cellStyle name="40% - Accent2 2 5 2 5" xfId="3338" xr:uid="{00000000-0005-0000-0000-0000E60B0000}"/>
    <cellStyle name="40% - Accent2 2 5 3" xfId="3339" xr:uid="{00000000-0005-0000-0000-0000E70B0000}"/>
    <cellStyle name="40% - Accent2 2 5 3 2" xfId="3340" xr:uid="{00000000-0005-0000-0000-0000E80B0000}"/>
    <cellStyle name="40% - Accent2 2 5 3 2 2" xfId="3341" xr:uid="{00000000-0005-0000-0000-0000E90B0000}"/>
    <cellStyle name="40% - Accent2 2 5 3 2 2 2" xfId="3342" xr:uid="{00000000-0005-0000-0000-0000EA0B0000}"/>
    <cellStyle name="40% - Accent2 2 5 3 2 3" xfId="3343" xr:uid="{00000000-0005-0000-0000-0000EB0B0000}"/>
    <cellStyle name="40% - Accent2 2 5 3 3" xfId="3344" xr:uid="{00000000-0005-0000-0000-0000EC0B0000}"/>
    <cellStyle name="40% - Accent2 2 5 3 3 2" xfId="3345" xr:uid="{00000000-0005-0000-0000-0000ED0B0000}"/>
    <cellStyle name="40% - Accent2 2 5 3 4" xfId="3346" xr:uid="{00000000-0005-0000-0000-0000EE0B0000}"/>
    <cellStyle name="40% - Accent2 2 5 4" xfId="3347" xr:uid="{00000000-0005-0000-0000-0000EF0B0000}"/>
    <cellStyle name="40% - Accent2 2 5 4 2" xfId="3348" xr:uid="{00000000-0005-0000-0000-0000F00B0000}"/>
    <cellStyle name="40% - Accent2 2 5 4 2 2" xfId="3349" xr:uid="{00000000-0005-0000-0000-0000F10B0000}"/>
    <cellStyle name="40% - Accent2 2 5 4 3" xfId="3350" xr:uid="{00000000-0005-0000-0000-0000F20B0000}"/>
    <cellStyle name="40% - Accent2 2 5 5" xfId="3351" xr:uid="{00000000-0005-0000-0000-0000F30B0000}"/>
    <cellStyle name="40% - Accent2 2 5 5 2" xfId="3352" xr:uid="{00000000-0005-0000-0000-0000F40B0000}"/>
    <cellStyle name="40% - Accent2 2 5 6" xfId="3353" xr:uid="{00000000-0005-0000-0000-0000F50B0000}"/>
    <cellStyle name="40% - Accent2 2 6" xfId="3354" xr:uid="{00000000-0005-0000-0000-0000F60B0000}"/>
    <cellStyle name="40% - Accent2 2 6 2" xfId="3355" xr:uid="{00000000-0005-0000-0000-0000F70B0000}"/>
    <cellStyle name="40% - Accent2 2 6 2 2" xfId="3356" xr:uid="{00000000-0005-0000-0000-0000F80B0000}"/>
    <cellStyle name="40% - Accent2 2 6 2 2 2" xfId="3357" xr:uid="{00000000-0005-0000-0000-0000F90B0000}"/>
    <cellStyle name="40% - Accent2 2 6 2 2 2 2" xfId="3358" xr:uid="{00000000-0005-0000-0000-0000FA0B0000}"/>
    <cellStyle name="40% - Accent2 2 6 2 2 3" xfId="3359" xr:uid="{00000000-0005-0000-0000-0000FB0B0000}"/>
    <cellStyle name="40% - Accent2 2 6 2 3" xfId="3360" xr:uid="{00000000-0005-0000-0000-0000FC0B0000}"/>
    <cellStyle name="40% - Accent2 2 6 2 3 2" xfId="3361" xr:uid="{00000000-0005-0000-0000-0000FD0B0000}"/>
    <cellStyle name="40% - Accent2 2 6 2 4" xfId="3362" xr:uid="{00000000-0005-0000-0000-0000FE0B0000}"/>
    <cellStyle name="40% - Accent2 2 6 3" xfId="3363" xr:uid="{00000000-0005-0000-0000-0000FF0B0000}"/>
    <cellStyle name="40% - Accent2 2 6 3 2" xfId="3364" xr:uid="{00000000-0005-0000-0000-0000000C0000}"/>
    <cellStyle name="40% - Accent2 2 6 3 2 2" xfId="3365" xr:uid="{00000000-0005-0000-0000-0000010C0000}"/>
    <cellStyle name="40% - Accent2 2 6 3 3" xfId="3366" xr:uid="{00000000-0005-0000-0000-0000020C0000}"/>
    <cellStyle name="40% - Accent2 2 6 4" xfId="3367" xr:uid="{00000000-0005-0000-0000-0000030C0000}"/>
    <cellStyle name="40% - Accent2 2 6 4 2" xfId="3368" xr:uid="{00000000-0005-0000-0000-0000040C0000}"/>
    <cellStyle name="40% - Accent2 2 6 5" xfId="3369" xr:uid="{00000000-0005-0000-0000-0000050C0000}"/>
    <cellStyle name="40% - Accent2 2 7" xfId="3370" xr:uid="{00000000-0005-0000-0000-0000060C0000}"/>
    <cellStyle name="40% - Accent2 2 7 2" xfId="3371" xr:uid="{00000000-0005-0000-0000-0000070C0000}"/>
    <cellStyle name="40% - Accent2 2 7 2 2" xfId="3372" xr:uid="{00000000-0005-0000-0000-0000080C0000}"/>
    <cellStyle name="40% - Accent2 2 7 2 2 2" xfId="3373" xr:uid="{00000000-0005-0000-0000-0000090C0000}"/>
    <cellStyle name="40% - Accent2 2 7 2 3" xfId="3374" xr:uid="{00000000-0005-0000-0000-00000A0C0000}"/>
    <cellStyle name="40% - Accent2 2 7 3" xfId="3375" xr:uid="{00000000-0005-0000-0000-00000B0C0000}"/>
    <cellStyle name="40% - Accent2 2 7 3 2" xfId="3376" xr:uid="{00000000-0005-0000-0000-00000C0C0000}"/>
    <cellStyle name="40% - Accent2 2 7 4" xfId="3377" xr:uid="{00000000-0005-0000-0000-00000D0C0000}"/>
    <cellStyle name="40% - Accent2 2 8" xfId="3378" xr:uid="{00000000-0005-0000-0000-00000E0C0000}"/>
    <cellStyle name="40% - Accent2 2 8 2" xfId="3379" xr:uid="{00000000-0005-0000-0000-00000F0C0000}"/>
    <cellStyle name="40% - Accent2 2 8 2 2" xfId="3380" xr:uid="{00000000-0005-0000-0000-0000100C0000}"/>
    <cellStyle name="40% - Accent2 2 8 3" xfId="3381" xr:uid="{00000000-0005-0000-0000-0000110C0000}"/>
    <cellStyle name="40% - Accent2 2 9" xfId="3382" xr:uid="{00000000-0005-0000-0000-0000120C0000}"/>
    <cellStyle name="40% - Accent2 2 9 2" xfId="3383" xr:uid="{00000000-0005-0000-0000-0000130C0000}"/>
    <cellStyle name="40% - Accent2 3" xfId="3384" xr:uid="{00000000-0005-0000-0000-0000140C0000}"/>
    <cellStyle name="40% - Accent2 3 2" xfId="3385" xr:uid="{00000000-0005-0000-0000-0000150C0000}"/>
    <cellStyle name="40% - Accent2 3 2 2" xfId="3386" xr:uid="{00000000-0005-0000-0000-0000160C0000}"/>
    <cellStyle name="40% - Accent2 3 2 2 2" xfId="3387" xr:uid="{00000000-0005-0000-0000-0000170C0000}"/>
    <cellStyle name="40% - Accent2 3 2 2 2 2" xfId="3388" xr:uid="{00000000-0005-0000-0000-0000180C0000}"/>
    <cellStyle name="40% - Accent2 3 2 2 2 2 2" xfId="3389" xr:uid="{00000000-0005-0000-0000-0000190C0000}"/>
    <cellStyle name="40% - Accent2 3 2 2 2 2 2 2" xfId="3390" xr:uid="{00000000-0005-0000-0000-00001A0C0000}"/>
    <cellStyle name="40% - Accent2 3 2 2 2 2 3" xfId="3391" xr:uid="{00000000-0005-0000-0000-00001B0C0000}"/>
    <cellStyle name="40% - Accent2 3 2 2 2 3" xfId="3392" xr:uid="{00000000-0005-0000-0000-00001C0C0000}"/>
    <cellStyle name="40% - Accent2 3 2 2 2 3 2" xfId="3393" xr:uid="{00000000-0005-0000-0000-00001D0C0000}"/>
    <cellStyle name="40% - Accent2 3 2 2 2 4" xfId="3394" xr:uid="{00000000-0005-0000-0000-00001E0C0000}"/>
    <cellStyle name="40% - Accent2 3 2 2 3" xfId="3395" xr:uid="{00000000-0005-0000-0000-00001F0C0000}"/>
    <cellStyle name="40% - Accent2 3 2 2 3 2" xfId="3396" xr:uid="{00000000-0005-0000-0000-0000200C0000}"/>
    <cellStyle name="40% - Accent2 3 2 2 3 2 2" xfId="3397" xr:uid="{00000000-0005-0000-0000-0000210C0000}"/>
    <cellStyle name="40% - Accent2 3 2 2 3 3" xfId="3398" xr:uid="{00000000-0005-0000-0000-0000220C0000}"/>
    <cellStyle name="40% - Accent2 3 2 2 4" xfId="3399" xr:uid="{00000000-0005-0000-0000-0000230C0000}"/>
    <cellStyle name="40% - Accent2 3 2 2 4 2" xfId="3400" xr:uid="{00000000-0005-0000-0000-0000240C0000}"/>
    <cellStyle name="40% - Accent2 3 2 2 5" xfId="3401" xr:uid="{00000000-0005-0000-0000-0000250C0000}"/>
    <cellStyle name="40% - Accent2 3 2 3" xfId="3402" xr:uid="{00000000-0005-0000-0000-0000260C0000}"/>
    <cellStyle name="40% - Accent2 3 2 3 2" xfId="3403" xr:uid="{00000000-0005-0000-0000-0000270C0000}"/>
    <cellStyle name="40% - Accent2 3 2 3 2 2" xfId="3404" xr:uid="{00000000-0005-0000-0000-0000280C0000}"/>
    <cellStyle name="40% - Accent2 3 2 3 2 2 2" xfId="3405" xr:uid="{00000000-0005-0000-0000-0000290C0000}"/>
    <cellStyle name="40% - Accent2 3 2 3 2 3" xfId="3406" xr:uid="{00000000-0005-0000-0000-00002A0C0000}"/>
    <cellStyle name="40% - Accent2 3 2 3 3" xfId="3407" xr:uid="{00000000-0005-0000-0000-00002B0C0000}"/>
    <cellStyle name="40% - Accent2 3 2 3 3 2" xfId="3408" xr:uid="{00000000-0005-0000-0000-00002C0C0000}"/>
    <cellStyle name="40% - Accent2 3 2 3 4" xfId="3409" xr:uid="{00000000-0005-0000-0000-00002D0C0000}"/>
    <cellStyle name="40% - Accent2 3 2 4" xfId="3410" xr:uid="{00000000-0005-0000-0000-00002E0C0000}"/>
    <cellStyle name="40% - Accent2 3 2 4 2" xfId="3411" xr:uid="{00000000-0005-0000-0000-00002F0C0000}"/>
    <cellStyle name="40% - Accent2 3 2 4 2 2" xfId="3412" xr:uid="{00000000-0005-0000-0000-0000300C0000}"/>
    <cellStyle name="40% - Accent2 3 2 4 3" xfId="3413" xr:uid="{00000000-0005-0000-0000-0000310C0000}"/>
    <cellStyle name="40% - Accent2 3 2 5" xfId="3414" xr:uid="{00000000-0005-0000-0000-0000320C0000}"/>
    <cellStyle name="40% - Accent2 3 2 5 2" xfId="3415" xr:uid="{00000000-0005-0000-0000-0000330C0000}"/>
    <cellStyle name="40% - Accent2 3 2 6" xfId="3416" xr:uid="{00000000-0005-0000-0000-0000340C0000}"/>
    <cellStyle name="40% - Accent2 3 3" xfId="3417" xr:uid="{00000000-0005-0000-0000-0000350C0000}"/>
    <cellStyle name="40% - Accent2 3 3 2" xfId="3418" xr:uid="{00000000-0005-0000-0000-0000360C0000}"/>
    <cellStyle name="40% - Accent2 3 3 2 2" xfId="3419" xr:uid="{00000000-0005-0000-0000-0000370C0000}"/>
    <cellStyle name="40% - Accent2 3 3 2 2 2" xfId="3420" xr:uid="{00000000-0005-0000-0000-0000380C0000}"/>
    <cellStyle name="40% - Accent2 3 3 2 2 2 2" xfId="3421" xr:uid="{00000000-0005-0000-0000-0000390C0000}"/>
    <cellStyle name="40% - Accent2 3 3 2 2 2 2 2" xfId="3422" xr:uid="{00000000-0005-0000-0000-00003A0C0000}"/>
    <cellStyle name="40% - Accent2 3 3 2 2 2 3" xfId="3423" xr:uid="{00000000-0005-0000-0000-00003B0C0000}"/>
    <cellStyle name="40% - Accent2 3 3 2 2 3" xfId="3424" xr:uid="{00000000-0005-0000-0000-00003C0C0000}"/>
    <cellStyle name="40% - Accent2 3 3 2 2 3 2" xfId="3425" xr:uid="{00000000-0005-0000-0000-00003D0C0000}"/>
    <cellStyle name="40% - Accent2 3 3 2 2 4" xfId="3426" xr:uid="{00000000-0005-0000-0000-00003E0C0000}"/>
    <cellStyle name="40% - Accent2 3 3 2 3" xfId="3427" xr:uid="{00000000-0005-0000-0000-00003F0C0000}"/>
    <cellStyle name="40% - Accent2 3 3 2 3 2" xfId="3428" xr:uid="{00000000-0005-0000-0000-0000400C0000}"/>
    <cellStyle name="40% - Accent2 3 3 2 3 2 2" xfId="3429" xr:uid="{00000000-0005-0000-0000-0000410C0000}"/>
    <cellStyle name="40% - Accent2 3 3 2 3 3" xfId="3430" xr:uid="{00000000-0005-0000-0000-0000420C0000}"/>
    <cellStyle name="40% - Accent2 3 3 2 4" xfId="3431" xr:uid="{00000000-0005-0000-0000-0000430C0000}"/>
    <cellStyle name="40% - Accent2 3 3 2 4 2" xfId="3432" xr:uid="{00000000-0005-0000-0000-0000440C0000}"/>
    <cellStyle name="40% - Accent2 3 3 2 5" xfId="3433" xr:uid="{00000000-0005-0000-0000-0000450C0000}"/>
    <cellStyle name="40% - Accent2 3 3 3" xfId="3434" xr:uid="{00000000-0005-0000-0000-0000460C0000}"/>
    <cellStyle name="40% - Accent2 3 3 3 2" xfId="3435" xr:uid="{00000000-0005-0000-0000-0000470C0000}"/>
    <cellStyle name="40% - Accent2 3 3 3 2 2" xfId="3436" xr:uid="{00000000-0005-0000-0000-0000480C0000}"/>
    <cellStyle name="40% - Accent2 3 3 3 2 2 2" xfId="3437" xr:uid="{00000000-0005-0000-0000-0000490C0000}"/>
    <cellStyle name="40% - Accent2 3 3 3 2 3" xfId="3438" xr:uid="{00000000-0005-0000-0000-00004A0C0000}"/>
    <cellStyle name="40% - Accent2 3 3 3 3" xfId="3439" xr:uid="{00000000-0005-0000-0000-00004B0C0000}"/>
    <cellStyle name="40% - Accent2 3 3 3 3 2" xfId="3440" xr:uid="{00000000-0005-0000-0000-00004C0C0000}"/>
    <cellStyle name="40% - Accent2 3 3 3 4" xfId="3441" xr:uid="{00000000-0005-0000-0000-00004D0C0000}"/>
    <cellStyle name="40% - Accent2 3 3 4" xfId="3442" xr:uid="{00000000-0005-0000-0000-00004E0C0000}"/>
    <cellStyle name="40% - Accent2 3 3 4 2" xfId="3443" xr:uid="{00000000-0005-0000-0000-00004F0C0000}"/>
    <cellStyle name="40% - Accent2 3 3 4 2 2" xfId="3444" xr:uid="{00000000-0005-0000-0000-0000500C0000}"/>
    <cellStyle name="40% - Accent2 3 3 4 3" xfId="3445" xr:uid="{00000000-0005-0000-0000-0000510C0000}"/>
    <cellStyle name="40% - Accent2 3 3 5" xfId="3446" xr:uid="{00000000-0005-0000-0000-0000520C0000}"/>
    <cellStyle name="40% - Accent2 3 3 5 2" xfId="3447" xr:uid="{00000000-0005-0000-0000-0000530C0000}"/>
    <cellStyle name="40% - Accent2 3 3 6" xfId="3448" xr:uid="{00000000-0005-0000-0000-0000540C0000}"/>
    <cellStyle name="40% - Accent2 3 4" xfId="3449" xr:uid="{00000000-0005-0000-0000-0000550C0000}"/>
    <cellStyle name="40% - Accent2 3 4 2" xfId="3450" xr:uid="{00000000-0005-0000-0000-0000560C0000}"/>
    <cellStyle name="40% - Accent2 3 4 2 2" xfId="3451" xr:uid="{00000000-0005-0000-0000-0000570C0000}"/>
    <cellStyle name="40% - Accent2 3 4 2 2 2" xfId="3452" xr:uid="{00000000-0005-0000-0000-0000580C0000}"/>
    <cellStyle name="40% - Accent2 3 4 2 2 2 2" xfId="3453" xr:uid="{00000000-0005-0000-0000-0000590C0000}"/>
    <cellStyle name="40% - Accent2 3 4 2 2 3" xfId="3454" xr:uid="{00000000-0005-0000-0000-00005A0C0000}"/>
    <cellStyle name="40% - Accent2 3 4 2 3" xfId="3455" xr:uid="{00000000-0005-0000-0000-00005B0C0000}"/>
    <cellStyle name="40% - Accent2 3 4 2 3 2" xfId="3456" xr:uid="{00000000-0005-0000-0000-00005C0C0000}"/>
    <cellStyle name="40% - Accent2 3 4 2 4" xfId="3457" xr:uid="{00000000-0005-0000-0000-00005D0C0000}"/>
    <cellStyle name="40% - Accent2 3 4 3" xfId="3458" xr:uid="{00000000-0005-0000-0000-00005E0C0000}"/>
    <cellStyle name="40% - Accent2 3 4 3 2" xfId="3459" xr:uid="{00000000-0005-0000-0000-00005F0C0000}"/>
    <cellStyle name="40% - Accent2 3 4 3 2 2" xfId="3460" xr:uid="{00000000-0005-0000-0000-0000600C0000}"/>
    <cellStyle name="40% - Accent2 3 4 3 3" xfId="3461" xr:uid="{00000000-0005-0000-0000-0000610C0000}"/>
    <cellStyle name="40% - Accent2 3 4 4" xfId="3462" xr:uid="{00000000-0005-0000-0000-0000620C0000}"/>
    <cellStyle name="40% - Accent2 3 4 4 2" xfId="3463" xr:uid="{00000000-0005-0000-0000-0000630C0000}"/>
    <cellStyle name="40% - Accent2 3 4 5" xfId="3464" xr:uid="{00000000-0005-0000-0000-0000640C0000}"/>
    <cellStyle name="40% - Accent2 3 5" xfId="3465" xr:uid="{00000000-0005-0000-0000-0000650C0000}"/>
    <cellStyle name="40% - Accent2 3 5 2" xfId="3466" xr:uid="{00000000-0005-0000-0000-0000660C0000}"/>
    <cellStyle name="40% - Accent2 3 5 2 2" xfId="3467" xr:uid="{00000000-0005-0000-0000-0000670C0000}"/>
    <cellStyle name="40% - Accent2 3 5 2 2 2" xfId="3468" xr:uid="{00000000-0005-0000-0000-0000680C0000}"/>
    <cellStyle name="40% - Accent2 3 5 2 3" xfId="3469" xr:uid="{00000000-0005-0000-0000-0000690C0000}"/>
    <cellStyle name="40% - Accent2 3 5 3" xfId="3470" xr:uid="{00000000-0005-0000-0000-00006A0C0000}"/>
    <cellStyle name="40% - Accent2 3 5 3 2" xfId="3471" xr:uid="{00000000-0005-0000-0000-00006B0C0000}"/>
    <cellStyle name="40% - Accent2 3 5 4" xfId="3472" xr:uid="{00000000-0005-0000-0000-00006C0C0000}"/>
    <cellStyle name="40% - Accent2 3 6" xfId="3473" xr:uid="{00000000-0005-0000-0000-00006D0C0000}"/>
    <cellStyle name="40% - Accent2 3 6 2" xfId="3474" xr:uid="{00000000-0005-0000-0000-00006E0C0000}"/>
    <cellStyle name="40% - Accent2 3 6 2 2" xfId="3475" xr:uid="{00000000-0005-0000-0000-00006F0C0000}"/>
    <cellStyle name="40% - Accent2 3 6 3" xfId="3476" xr:uid="{00000000-0005-0000-0000-0000700C0000}"/>
    <cellStyle name="40% - Accent2 3 7" xfId="3477" xr:uid="{00000000-0005-0000-0000-0000710C0000}"/>
    <cellStyle name="40% - Accent2 3 7 2" xfId="3478" xr:uid="{00000000-0005-0000-0000-0000720C0000}"/>
    <cellStyle name="40% - Accent2 3 8" xfId="3479" xr:uid="{00000000-0005-0000-0000-0000730C0000}"/>
    <cellStyle name="40% - Accent2 4" xfId="3480" xr:uid="{00000000-0005-0000-0000-0000740C0000}"/>
    <cellStyle name="40% - Accent2 4 2" xfId="3481" xr:uid="{00000000-0005-0000-0000-0000750C0000}"/>
    <cellStyle name="40% - Accent2 4 2 2" xfId="3482" xr:uid="{00000000-0005-0000-0000-0000760C0000}"/>
    <cellStyle name="40% - Accent2 4 2 2 2" xfId="3483" xr:uid="{00000000-0005-0000-0000-0000770C0000}"/>
    <cellStyle name="40% - Accent2 4 2 2 2 2" xfId="3484" xr:uid="{00000000-0005-0000-0000-0000780C0000}"/>
    <cellStyle name="40% - Accent2 4 2 2 2 2 2" xfId="3485" xr:uid="{00000000-0005-0000-0000-0000790C0000}"/>
    <cellStyle name="40% - Accent2 4 2 2 2 2 2 2" xfId="3486" xr:uid="{00000000-0005-0000-0000-00007A0C0000}"/>
    <cellStyle name="40% - Accent2 4 2 2 2 2 3" xfId="3487" xr:uid="{00000000-0005-0000-0000-00007B0C0000}"/>
    <cellStyle name="40% - Accent2 4 2 2 2 3" xfId="3488" xr:uid="{00000000-0005-0000-0000-00007C0C0000}"/>
    <cellStyle name="40% - Accent2 4 2 2 2 3 2" xfId="3489" xr:uid="{00000000-0005-0000-0000-00007D0C0000}"/>
    <cellStyle name="40% - Accent2 4 2 2 2 4" xfId="3490" xr:uid="{00000000-0005-0000-0000-00007E0C0000}"/>
    <cellStyle name="40% - Accent2 4 2 2 3" xfId="3491" xr:uid="{00000000-0005-0000-0000-00007F0C0000}"/>
    <cellStyle name="40% - Accent2 4 2 2 3 2" xfId="3492" xr:uid="{00000000-0005-0000-0000-0000800C0000}"/>
    <cellStyle name="40% - Accent2 4 2 2 3 2 2" xfId="3493" xr:uid="{00000000-0005-0000-0000-0000810C0000}"/>
    <cellStyle name="40% - Accent2 4 2 2 3 3" xfId="3494" xr:uid="{00000000-0005-0000-0000-0000820C0000}"/>
    <cellStyle name="40% - Accent2 4 2 2 4" xfId="3495" xr:uid="{00000000-0005-0000-0000-0000830C0000}"/>
    <cellStyle name="40% - Accent2 4 2 2 4 2" xfId="3496" xr:uid="{00000000-0005-0000-0000-0000840C0000}"/>
    <cellStyle name="40% - Accent2 4 2 2 5" xfId="3497" xr:uid="{00000000-0005-0000-0000-0000850C0000}"/>
    <cellStyle name="40% - Accent2 4 2 3" xfId="3498" xr:uid="{00000000-0005-0000-0000-0000860C0000}"/>
    <cellStyle name="40% - Accent2 4 2 3 2" xfId="3499" xr:uid="{00000000-0005-0000-0000-0000870C0000}"/>
    <cellStyle name="40% - Accent2 4 2 3 2 2" xfId="3500" xr:uid="{00000000-0005-0000-0000-0000880C0000}"/>
    <cellStyle name="40% - Accent2 4 2 3 2 2 2" xfId="3501" xr:uid="{00000000-0005-0000-0000-0000890C0000}"/>
    <cellStyle name="40% - Accent2 4 2 3 2 3" xfId="3502" xr:uid="{00000000-0005-0000-0000-00008A0C0000}"/>
    <cellStyle name="40% - Accent2 4 2 3 3" xfId="3503" xr:uid="{00000000-0005-0000-0000-00008B0C0000}"/>
    <cellStyle name="40% - Accent2 4 2 3 3 2" xfId="3504" xr:uid="{00000000-0005-0000-0000-00008C0C0000}"/>
    <cellStyle name="40% - Accent2 4 2 3 4" xfId="3505" xr:uid="{00000000-0005-0000-0000-00008D0C0000}"/>
    <cellStyle name="40% - Accent2 4 2 4" xfId="3506" xr:uid="{00000000-0005-0000-0000-00008E0C0000}"/>
    <cellStyle name="40% - Accent2 4 2 4 2" xfId="3507" xr:uid="{00000000-0005-0000-0000-00008F0C0000}"/>
    <cellStyle name="40% - Accent2 4 2 4 2 2" xfId="3508" xr:uid="{00000000-0005-0000-0000-0000900C0000}"/>
    <cellStyle name="40% - Accent2 4 2 4 3" xfId="3509" xr:uid="{00000000-0005-0000-0000-0000910C0000}"/>
    <cellStyle name="40% - Accent2 4 2 5" xfId="3510" xr:uid="{00000000-0005-0000-0000-0000920C0000}"/>
    <cellStyle name="40% - Accent2 4 2 5 2" xfId="3511" xr:uid="{00000000-0005-0000-0000-0000930C0000}"/>
    <cellStyle name="40% - Accent2 4 2 6" xfId="3512" xr:uid="{00000000-0005-0000-0000-0000940C0000}"/>
    <cellStyle name="40% - Accent2 4 3" xfId="3513" xr:uid="{00000000-0005-0000-0000-0000950C0000}"/>
    <cellStyle name="40% - Accent2 4 3 2" xfId="3514" xr:uid="{00000000-0005-0000-0000-0000960C0000}"/>
    <cellStyle name="40% - Accent2 4 3 2 2" xfId="3515" xr:uid="{00000000-0005-0000-0000-0000970C0000}"/>
    <cellStyle name="40% - Accent2 4 3 2 2 2" xfId="3516" xr:uid="{00000000-0005-0000-0000-0000980C0000}"/>
    <cellStyle name="40% - Accent2 4 3 2 2 2 2" xfId="3517" xr:uid="{00000000-0005-0000-0000-0000990C0000}"/>
    <cellStyle name="40% - Accent2 4 3 2 2 3" xfId="3518" xr:uid="{00000000-0005-0000-0000-00009A0C0000}"/>
    <cellStyle name="40% - Accent2 4 3 2 3" xfId="3519" xr:uid="{00000000-0005-0000-0000-00009B0C0000}"/>
    <cellStyle name="40% - Accent2 4 3 2 3 2" xfId="3520" xr:uid="{00000000-0005-0000-0000-00009C0C0000}"/>
    <cellStyle name="40% - Accent2 4 3 2 4" xfId="3521" xr:uid="{00000000-0005-0000-0000-00009D0C0000}"/>
    <cellStyle name="40% - Accent2 4 3 3" xfId="3522" xr:uid="{00000000-0005-0000-0000-00009E0C0000}"/>
    <cellStyle name="40% - Accent2 4 3 3 2" xfId="3523" xr:uid="{00000000-0005-0000-0000-00009F0C0000}"/>
    <cellStyle name="40% - Accent2 4 3 3 2 2" xfId="3524" xr:uid="{00000000-0005-0000-0000-0000A00C0000}"/>
    <cellStyle name="40% - Accent2 4 3 3 3" xfId="3525" xr:uid="{00000000-0005-0000-0000-0000A10C0000}"/>
    <cellStyle name="40% - Accent2 4 3 4" xfId="3526" xr:uid="{00000000-0005-0000-0000-0000A20C0000}"/>
    <cellStyle name="40% - Accent2 4 3 4 2" xfId="3527" xr:uid="{00000000-0005-0000-0000-0000A30C0000}"/>
    <cellStyle name="40% - Accent2 4 3 5" xfId="3528" xr:uid="{00000000-0005-0000-0000-0000A40C0000}"/>
    <cellStyle name="40% - Accent2 4 4" xfId="3529" xr:uid="{00000000-0005-0000-0000-0000A50C0000}"/>
    <cellStyle name="40% - Accent2 4 4 2" xfId="3530" xr:uid="{00000000-0005-0000-0000-0000A60C0000}"/>
    <cellStyle name="40% - Accent2 4 4 2 2" xfId="3531" xr:uid="{00000000-0005-0000-0000-0000A70C0000}"/>
    <cellStyle name="40% - Accent2 4 4 2 2 2" xfId="3532" xr:uid="{00000000-0005-0000-0000-0000A80C0000}"/>
    <cellStyle name="40% - Accent2 4 4 2 3" xfId="3533" xr:uid="{00000000-0005-0000-0000-0000A90C0000}"/>
    <cellStyle name="40% - Accent2 4 4 3" xfId="3534" xr:uid="{00000000-0005-0000-0000-0000AA0C0000}"/>
    <cellStyle name="40% - Accent2 4 4 3 2" xfId="3535" xr:uid="{00000000-0005-0000-0000-0000AB0C0000}"/>
    <cellStyle name="40% - Accent2 4 4 4" xfId="3536" xr:uid="{00000000-0005-0000-0000-0000AC0C0000}"/>
    <cellStyle name="40% - Accent2 4 5" xfId="3537" xr:uid="{00000000-0005-0000-0000-0000AD0C0000}"/>
    <cellStyle name="40% - Accent2 4 5 2" xfId="3538" xr:uid="{00000000-0005-0000-0000-0000AE0C0000}"/>
    <cellStyle name="40% - Accent2 4 5 2 2" xfId="3539" xr:uid="{00000000-0005-0000-0000-0000AF0C0000}"/>
    <cellStyle name="40% - Accent2 4 5 3" xfId="3540" xr:uid="{00000000-0005-0000-0000-0000B00C0000}"/>
    <cellStyle name="40% - Accent2 4 6" xfId="3541" xr:uid="{00000000-0005-0000-0000-0000B10C0000}"/>
    <cellStyle name="40% - Accent2 4 6 2" xfId="3542" xr:uid="{00000000-0005-0000-0000-0000B20C0000}"/>
    <cellStyle name="40% - Accent2 4 7" xfId="3543" xr:uid="{00000000-0005-0000-0000-0000B30C0000}"/>
    <cellStyle name="40% - Accent2 5" xfId="3544" xr:uid="{00000000-0005-0000-0000-0000B40C0000}"/>
    <cellStyle name="40% - Accent2 5 2" xfId="3545" xr:uid="{00000000-0005-0000-0000-0000B50C0000}"/>
    <cellStyle name="40% - Accent2 5 2 2" xfId="3546" xr:uid="{00000000-0005-0000-0000-0000B60C0000}"/>
    <cellStyle name="40% - Accent2 5 2 2 2" xfId="3547" xr:uid="{00000000-0005-0000-0000-0000B70C0000}"/>
    <cellStyle name="40% - Accent2 5 2 2 2 2" xfId="3548" xr:uid="{00000000-0005-0000-0000-0000B80C0000}"/>
    <cellStyle name="40% - Accent2 5 2 2 2 2 2" xfId="3549" xr:uid="{00000000-0005-0000-0000-0000B90C0000}"/>
    <cellStyle name="40% - Accent2 5 2 2 2 3" xfId="3550" xr:uid="{00000000-0005-0000-0000-0000BA0C0000}"/>
    <cellStyle name="40% - Accent2 5 2 2 3" xfId="3551" xr:uid="{00000000-0005-0000-0000-0000BB0C0000}"/>
    <cellStyle name="40% - Accent2 5 2 2 3 2" xfId="3552" xr:uid="{00000000-0005-0000-0000-0000BC0C0000}"/>
    <cellStyle name="40% - Accent2 5 2 2 4" xfId="3553" xr:uid="{00000000-0005-0000-0000-0000BD0C0000}"/>
    <cellStyle name="40% - Accent2 5 2 3" xfId="3554" xr:uid="{00000000-0005-0000-0000-0000BE0C0000}"/>
    <cellStyle name="40% - Accent2 5 2 3 2" xfId="3555" xr:uid="{00000000-0005-0000-0000-0000BF0C0000}"/>
    <cellStyle name="40% - Accent2 5 2 3 2 2" xfId="3556" xr:uid="{00000000-0005-0000-0000-0000C00C0000}"/>
    <cellStyle name="40% - Accent2 5 2 3 3" xfId="3557" xr:uid="{00000000-0005-0000-0000-0000C10C0000}"/>
    <cellStyle name="40% - Accent2 5 2 4" xfId="3558" xr:uid="{00000000-0005-0000-0000-0000C20C0000}"/>
    <cellStyle name="40% - Accent2 5 2 4 2" xfId="3559" xr:uid="{00000000-0005-0000-0000-0000C30C0000}"/>
    <cellStyle name="40% - Accent2 5 2 5" xfId="3560" xr:uid="{00000000-0005-0000-0000-0000C40C0000}"/>
    <cellStyle name="40% - Accent2 5 3" xfId="3561" xr:uid="{00000000-0005-0000-0000-0000C50C0000}"/>
    <cellStyle name="40% - Accent2 5 3 2" xfId="3562" xr:uid="{00000000-0005-0000-0000-0000C60C0000}"/>
    <cellStyle name="40% - Accent2 5 3 2 2" xfId="3563" xr:uid="{00000000-0005-0000-0000-0000C70C0000}"/>
    <cellStyle name="40% - Accent2 5 3 2 2 2" xfId="3564" xr:uid="{00000000-0005-0000-0000-0000C80C0000}"/>
    <cellStyle name="40% - Accent2 5 3 2 3" xfId="3565" xr:uid="{00000000-0005-0000-0000-0000C90C0000}"/>
    <cellStyle name="40% - Accent2 5 3 3" xfId="3566" xr:uid="{00000000-0005-0000-0000-0000CA0C0000}"/>
    <cellStyle name="40% - Accent2 5 3 3 2" xfId="3567" xr:uid="{00000000-0005-0000-0000-0000CB0C0000}"/>
    <cellStyle name="40% - Accent2 5 3 4" xfId="3568" xr:uid="{00000000-0005-0000-0000-0000CC0C0000}"/>
    <cellStyle name="40% - Accent2 5 4" xfId="3569" xr:uid="{00000000-0005-0000-0000-0000CD0C0000}"/>
    <cellStyle name="40% - Accent2 5 4 2" xfId="3570" xr:uid="{00000000-0005-0000-0000-0000CE0C0000}"/>
    <cellStyle name="40% - Accent2 5 4 2 2" xfId="3571" xr:uid="{00000000-0005-0000-0000-0000CF0C0000}"/>
    <cellStyle name="40% - Accent2 5 4 3" xfId="3572" xr:uid="{00000000-0005-0000-0000-0000D00C0000}"/>
    <cellStyle name="40% - Accent2 5 5" xfId="3573" xr:uid="{00000000-0005-0000-0000-0000D10C0000}"/>
    <cellStyle name="40% - Accent2 5 5 2" xfId="3574" xr:uid="{00000000-0005-0000-0000-0000D20C0000}"/>
    <cellStyle name="40% - Accent2 5 6" xfId="3575" xr:uid="{00000000-0005-0000-0000-0000D30C0000}"/>
    <cellStyle name="40% - Accent2 6" xfId="3576" xr:uid="{00000000-0005-0000-0000-0000D40C0000}"/>
    <cellStyle name="40% - Accent2 6 2" xfId="3577" xr:uid="{00000000-0005-0000-0000-0000D50C0000}"/>
    <cellStyle name="40% - Accent2 6 2 2" xfId="3578" xr:uid="{00000000-0005-0000-0000-0000D60C0000}"/>
    <cellStyle name="40% - Accent2 6 2 2 2" xfId="3579" xr:uid="{00000000-0005-0000-0000-0000D70C0000}"/>
    <cellStyle name="40% - Accent2 6 2 2 2 2" xfId="3580" xr:uid="{00000000-0005-0000-0000-0000D80C0000}"/>
    <cellStyle name="40% - Accent2 6 2 2 2 2 2" xfId="3581" xr:uid="{00000000-0005-0000-0000-0000D90C0000}"/>
    <cellStyle name="40% - Accent2 6 2 2 2 3" xfId="3582" xr:uid="{00000000-0005-0000-0000-0000DA0C0000}"/>
    <cellStyle name="40% - Accent2 6 2 2 3" xfId="3583" xr:uid="{00000000-0005-0000-0000-0000DB0C0000}"/>
    <cellStyle name="40% - Accent2 6 2 2 3 2" xfId="3584" xr:uid="{00000000-0005-0000-0000-0000DC0C0000}"/>
    <cellStyle name="40% - Accent2 6 2 2 4" xfId="3585" xr:uid="{00000000-0005-0000-0000-0000DD0C0000}"/>
    <cellStyle name="40% - Accent2 6 2 3" xfId="3586" xr:uid="{00000000-0005-0000-0000-0000DE0C0000}"/>
    <cellStyle name="40% - Accent2 6 2 3 2" xfId="3587" xr:uid="{00000000-0005-0000-0000-0000DF0C0000}"/>
    <cellStyle name="40% - Accent2 6 2 3 2 2" xfId="3588" xr:uid="{00000000-0005-0000-0000-0000E00C0000}"/>
    <cellStyle name="40% - Accent2 6 2 3 3" xfId="3589" xr:uid="{00000000-0005-0000-0000-0000E10C0000}"/>
    <cellStyle name="40% - Accent2 6 2 4" xfId="3590" xr:uid="{00000000-0005-0000-0000-0000E20C0000}"/>
    <cellStyle name="40% - Accent2 6 2 4 2" xfId="3591" xr:uid="{00000000-0005-0000-0000-0000E30C0000}"/>
    <cellStyle name="40% - Accent2 6 2 5" xfId="3592" xr:uid="{00000000-0005-0000-0000-0000E40C0000}"/>
    <cellStyle name="40% - Accent2 6 3" xfId="3593" xr:uid="{00000000-0005-0000-0000-0000E50C0000}"/>
    <cellStyle name="40% - Accent2 6 3 2" xfId="3594" xr:uid="{00000000-0005-0000-0000-0000E60C0000}"/>
    <cellStyle name="40% - Accent2 6 3 2 2" xfId="3595" xr:uid="{00000000-0005-0000-0000-0000E70C0000}"/>
    <cellStyle name="40% - Accent2 6 3 2 2 2" xfId="3596" xr:uid="{00000000-0005-0000-0000-0000E80C0000}"/>
    <cellStyle name="40% - Accent2 6 3 2 3" xfId="3597" xr:uid="{00000000-0005-0000-0000-0000E90C0000}"/>
    <cellStyle name="40% - Accent2 6 3 3" xfId="3598" xr:uid="{00000000-0005-0000-0000-0000EA0C0000}"/>
    <cellStyle name="40% - Accent2 6 3 3 2" xfId="3599" xr:uid="{00000000-0005-0000-0000-0000EB0C0000}"/>
    <cellStyle name="40% - Accent2 6 3 4" xfId="3600" xr:uid="{00000000-0005-0000-0000-0000EC0C0000}"/>
    <cellStyle name="40% - Accent2 6 4" xfId="3601" xr:uid="{00000000-0005-0000-0000-0000ED0C0000}"/>
    <cellStyle name="40% - Accent2 6 4 2" xfId="3602" xr:uid="{00000000-0005-0000-0000-0000EE0C0000}"/>
    <cellStyle name="40% - Accent2 6 4 2 2" xfId="3603" xr:uid="{00000000-0005-0000-0000-0000EF0C0000}"/>
    <cellStyle name="40% - Accent2 6 4 3" xfId="3604" xr:uid="{00000000-0005-0000-0000-0000F00C0000}"/>
    <cellStyle name="40% - Accent2 6 5" xfId="3605" xr:uid="{00000000-0005-0000-0000-0000F10C0000}"/>
    <cellStyle name="40% - Accent2 6 5 2" xfId="3606" xr:uid="{00000000-0005-0000-0000-0000F20C0000}"/>
    <cellStyle name="40% - Accent2 6 6" xfId="3607" xr:uid="{00000000-0005-0000-0000-0000F30C0000}"/>
    <cellStyle name="40% - Accent2 7" xfId="3608" xr:uid="{00000000-0005-0000-0000-0000F40C0000}"/>
    <cellStyle name="40% - Accent2 7 2" xfId="3609" xr:uid="{00000000-0005-0000-0000-0000F50C0000}"/>
    <cellStyle name="40% - Accent2 7 2 2" xfId="3610" xr:uid="{00000000-0005-0000-0000-0000F60C0000}"/>
    <cellStyle name="40% - Accent2 7 2 2 2" xfId="3611" xr:uid="{00000000-0005-0000-0000-0000F70C0000}"/>
    <cellStyle name="40% - Accent2 7 2 2 2 2" xfId="3612" xr:uid="{00000000-0005-0000-0000-0000F80C0000}"/>
    <cellStyle name="40% - Accent2 7 2 2 3" xfId="3613" xr:uid="{00000000-0005-0000-0000-0000F90C0000}"/>
    <cellStyle name="40% - Accent2 7 2 3" xfId="3614" xr:uid="{00000000-0005-0000-0000-0000FA0C0000}"/>
    <cellStyle name="40% - Accent2 7 2 3 2" xfId="3615" xr:uid="{00000000-0005-0000-0000-0000FB0C0000}"/>
    <cellStyle name="40% - Accent2 7 2 4" xfId="3616" xr:uid="{00000000-0005-0000-0000-0000FC0C0000}"/>
    <cellStyle name="40% - Accent2 7 3" xfId="3617" xr:uid="{00000000-0005-0000-0000-0000FD0C0000}"/>
    <cellStyle name="40% - Accent2 7 3 2" xfId="3618" xr:uid="{00000000-0005-0000-0000-0000FE0C0000}"/>
    <cellStyle name="40% - Accent2 7 3 2 2" xfId="3619" xr:uid="{00000000-0005-0000-0000-0000FF0C0000}"/>
    <cellStyle name="40% - Accent2 7 3 3" xfId="3620" xr:uid="{00000000-0005-0000-0000-0000000D0000}"/>
    <cellStyle name="40% - Accent2 7 4" xfId="3621" xr:uid="{00000000-0005-0000-0000-0000010D0000}"/>
    <cellStyle name="40% - Accent2 7 4 2" xfId="3622" xr:uid="{00000000-0005-0000-0000-0000020D0000}"/>
    <cellStyle name="40% - Accent2 7 5" xfId="3623" xr:uid="{00000000-0005-0000-0000-0000030D0000}"/>
    <cellStyle name="40% - Accent2 8" xfId="3624" xr:uid="{00000000-0005-0000-0000-0000040D0000}"/>
    <cellStyle name="40% - Accent2 8 2" xfId="3625" xr:uid="{00000000-0005-0000-0000-0000050D0000}"/>
    <cellStyle name="40% - Accent2 8 2 2" xfId="3626" xr:uid="{00000000-0005-0000-0000-0000060D0000}"/>
    <cellStyle name="40% - Accent2 8 2 2 2" xfId="3627" xr:uid="{00000000-0005-0000-0000-0000070D0000}"/>
    <cellStyle name="40% - Accent2 8 2 3" xfId="3628" xr:uid="{00000000-0005-0000-0000-0000080D0000}"/>
    <cellStyle name="40% - Accent2 8 3" xfId="3629" xr:uid="{00000000-0005-0000-0000-0000090D0000}"/>
    <cellStyle name="40% - Accent2 8 3 2" xfId="3630" xr:uid="{00000000-0005-0000-0000-00000A0D0000}"/>
    <cellStyle name="40% - Accent2 8 4" xfId="3631" xr:uid="{00000000-0005-0000-0000-00000B0D0000}"/>
    <cellStyle name="40% - Accent2 9" xfId="3632" xr:uid="{00000000-0005-0000-0000-00000C0D0000}"/>
    <cellStyle name="40% - Accent2 9 2" xfId="3633" xr:uid="{00000000-0005-0000-0000-00000D0D0000}"/>
    <cellStyle name="40% - Accent2 9 2 2" xfId="3634" xr:uid="{00000000-0005-0000-0000-00000E0D0000}"/>
    <cellStyle name="40% - Accent2 9 3" xfId="3635" xr:uid="{00000000-0005-0000-0000-00000F0D0000}"/>
    <cellStyle name="40% - Accent3" xfId="92" builtinId="39" customBuiltin="1"/>
    <cellStyle name="40% - Accent3 10" xfId="3636" xr:uid="{00000000-0005-0000-0000-0000110D0000}"/>
    <cellStyle name="40% - Accent3 10 2" xfId="3637" xr:uid="{00000000-0005-0000-0000-0000120D0000}"/>
    <cellStyle name="40% - Accent3 11" xfId="3638" xr:uid="{00000000-0005-0000-0000-0000130D0000}"/>
    <cellStyle name="40% - Accent3 12" xfId="16896" xr:uid="{00000000-0005-0000-0000-0000140D0000}"/>
    <cellStyle name="40% - Accent3 2" xfId="3639" xr:uid="{00000000-0005-0000-0000-0000150D0000}"/>
    <cellStyle name="40% - Accent3 2 10" xfId="3640" xr:uid="{00000000-0005-0000-0000-0000160D0000}"/>
    <cellStyle name="40% - Accent3 2 11" xfId="16925" xr:uid="{00000000-0005-0000-0000-0000170D0000}"/>
    <cellStyle name="40% - Accent3 2 2" xfId="3641" xr:uid="{00000000-0005-0000-0000-0000180D0000}"/>
    <cellStyle name="40% - Accent3 2 2 2" xfId="3642" xr:uid="{00000000-0005-0000-0000-0000190D0000}"/>
    <cellStyle name="40% - Accent3 2 2 2 2" xfId="3643" xr:uid="{00000000-0005-0000-0000-00001A0D0000}"/>
    <cellStyle name="40% - Accent3 2 2 2 2 2" xfId="3644" xr:uid="{00000000-0005-0000-0000-00001B0D0000}"/>
    <cellStyle name="40% - Accent3 2 2 2 2 2 2" xfId="3645" xr:uid="{00000000-0005-0000-0000-00001C0D0000}"/>
    <cellStyle name="40% - Accent3 2 2 2 2 2 2 2" xfId="3646" xr:uid="{00000000-0005-0000-0000-00001D0D0000}"/>
    <cellStyle name="40% - Accent3 2 2 2 2 2 3" xfId="3647" xr:uid="{00000000-0005-0000-0000-00001E0D0000}"/>
    <cellStyle name="40% - Accent3 2 2 2 2 3" xfId="3648" xr:uid="{00000000-0005-0000-0000-00001F0D0000}"/>
    <cellStyle name="40% - Accent3 2 2 2 2 3 2" xfId="3649" xr:uid="{00000000-0005-0000-0000-0000200D0000}"/>
    <cellStyle name="40% - Accent3 2 2 2 2 4" xfId="3650" xr:uid="{00000000-0005-0000-0000-0000210D0000}"/>
    <cellStyle name="40% - Accent3 2 2 2 3" xfId="3651" xr:uid="{00000000-0005-0000-0000-0000220D0000}"/>
    <cellStyle name="40% - Accent3 2 2 2 3 2" xfId="3652" xr:uid="{00000000-0005-0000-0000-0000230D0000}"/>
    <cellStyle name="40% - Accent3 2 2 2 3 2 2" xfId="3653" xr:uid="{00000000-0005-0000-0000-0000240D0000}"/>
    <cellStyle name="40% - Accent3 2 2 2 3 3" xfId="3654" xr:uid="{00000000-0005-0000-0000-0000250D0000}"/>
    <cellStyle name="40% - Accent3 2 2 2 4" xfId="3655" xr:uid="{00000000-0005-0000-0000-0000260D0000}"/>
    <cellStyle name="40% - Accent3 2 2 2 4 2" xfId="3656" xr:uid="{00000000-0005-0000-0000-0000270D0000}"/>
    <cellStyle name="40% - Accent3 2 2 2 5" xfId="3657" xr:uid="{00000000-0005-0000-0000-0000280D0000}"/>
    <cellStyle name="40% - Accent3 2 2 3" xfId="3658" xr:uid="{00000000-0005-0000-0000-0000290D0000}"/>
    <cellStyle name="40% - Accent3 2 2 3 2" xfId="3659" xr:uid="{00000000-0005-0000-0000-00002A0D0000}"/>
    <cellStyle name="40% - Accent3 2 2 3 2 2" xfId="3660" xr:uid="{00000000-0005-0000-0000-00002B0D0000}"/>
    <cellStyle name="40% - Accent3 2 2 3 2 2 2" xfId="3661" xr:uid="{00000000-0005-0000-0000-00002C0D0000}"/>
    <cellStyle name="40% - Accent3 2 2 3 2 3" xfId="3662" xr:uid="{00000000-0005-0000-0000-00002D0D0000}"/>
    <cellStyle name="40% - Accent3 2 2 3 3" xfId="3663" xr:uid="{00000000-0005-0000-0000-00002E0D0000}"/>
    <cellStyle name="40% - Accent3 2 2 3 3 2" xfId="3664" xr:uid="{00000000-0005-0000-0000-00002F0D0000}"/>
    <cellStyle name="40% - Accent3 2 2 3 4" xfId="3665" xr:uid="{00000000-0005-0000-0000-0000300D0000}"/>
    <cellStyle name="40% - Accent3 2 2 4" xfId="3666" xr:uid="{00000000-0005-0000-0000-0000310D0000}"/>
    <cellStyle name="40% - Accent3 2 2 4 2" xfId="3667" xr:uid="{00000000-0005-0000-0000-0000320D0000}"/>
    <cellStyle name="40% - Accent3 2 2 4 2 2" xfId="3668" xr:uid="{00000000-0005-0000-0000-0000330D0000}"/>
    <cellStyle name="40% - Accent3 2 2 4 3" xfId="3669" xr:uid="{00000000-0005-0000-0000-0000340D0000}"/>
    <cellStyle name="40% - Accent3 2 2 5" xfId="3670" xr:uid="{00000000-0005-0000-0000-0000350D0000}"/>
    <cellStyle name="40% - Accent3 2 2 5 2" xfId="3671" xr:uid="{00000000-0005-0000-0000-0000360D0000}"/>
    <cellStyle name="40% - Accent3 2 2 6" xfId="3672" xr:uid="{00000000-0005-0000-0000-0000370D0000}"/>
    <cellStyle name="40% - Accent3 2 3" xfId="3673" xr:uid="{00000000-0005-0000-0000-0000380D0000}"/>
    <cellStyle name="40% - Accent3 2 3 2" xfId="3674" xr:uid="{00000000-0005-0000-0000-0000390D0000}"/>
    <cellStyle name="40% - Accent3 2 3 2 2" xfId="3675" xr:uid="{00000000-0005-0000-0000-00003A0D0000}"/>
    <cellStyle name="40% - Accent3 2 3 2 2 2" xfId="3676" xr:uid="{00000000-0005-0000-0000-00003B0D0000}"/>
    <cellStyle name="40% - Accent3 2 3 2 2 2 2" xfId="3677" xr:uid="{00000000-0005-0000-0000-00003C0D0000}"/>
    <cellStyle name="40% - Accent3 2 3 2 2 2 2 2" xfId="3678" xr:uid="{00000000-0005-0000-0000-00003D0D0000}"/>
    <cellStyle name="40% - Accent3 2 3 2 2 2 3" xfId="3679" xr:uid="{00000000-0005-0000-0000-00003E0D0000}"/>
    <cellStyle name="40% - Accent3 2 3 2 2 3" xfId="3680" xr:uid="{00000000-0005-0000-0000-00003F0D0000}"/>
    <cellStyle name="40% - Accent3 2 3 2 2 3 2" xfId="3681" xr:uid="{00000000-0005-0000-0000-0000400D0000}"/>
    <cellStyle name="40% - Accent3 2 3 2 2 4" xfId="3682" xr:uid="{00000000-0005-0000-0000-0000410D0000}"/>
    <cellStyle name="40% - Accent3 2 3 2 3" xfId="3683" xr:uid="{00000000-0005-0000-0000-0000420D0000}"/>
    <cellStyle name="40% - Accent3 2 3 2 3 2" xfId="3684" xr:uid="{00000000-0005-0000-0000-0000430D0000}"/>
    <cellStyle name="40% - Accent3 2 3 2 3 2 2" xfId="3685" xr:uid="{00000000-0005-0000-0000-0000440D0000}"/>
    <cellStyle name="40% - Accent3 2 3 2 3 3" xfId="3686" xr:uid="{00000000-0005-0000-0000-0000450D0000}"/>
    <cellStyle name="40% - Accent3 2 3 2 4" xfId="3687" xr:uid="{00000000-0005-0000-0000-0000460D0000}"/>
    <cellStyle name="40% - Accent3 2 3 2 4 2" xfId="3688" xr:uid="{00000000-0005-0000-0000-0000470D0000}"/>
    <cellStyle name="40% - Accent3 2 3 2 5" xfId="3689" xr:uid="{00000000-0005-0000-0000-0000480D0000}"/>
    <cellStyle name="40% - Accent3 2 3 3" xfId="3690" xr:uid="{00000000-0005-0000-0000-0000490D0000}"/>
    <cellStyle name="40% - Accent3 2 3 3 2" xfId="3691" xr:uid="{00000000-0005-0000-0000-00004A0D0000}"/>
    <cellStyle name="40% - Accent3 2 3 3 2 2" xfId="3692" xr:uid="{00000000-0005-0000-0000-00004B0D0000}"/>
    <cellStyle name="40% - Accent3 2 3 3 2 2 2" xfId="3693" xr:uid="{00000000-0005-0000-0000-00004C0D0000}"/>
    <cellStyle name="40% - Accent3 2 3 3 2 3" xfId="3694" xr:uid="{00000000-0005-0000-0000-00004D0D0000}"/>
    <cellStyle name="40% - Accent3 2 3 3 3" xfId="3695" xr:uid="{00000000-0005-0000-0000-00004E0D0000}"/>
    <cellStyle name="40% - Accent3 2 3 3 3 2" xfId="3696" xr:uid="{00000000-0005-0000-0000-00004F0D0000}"/>
    <cellStyle name="40% - Accent3 2 3 3 4" xfId="3697" xr:uid="{00000000-0005-0000-0000-0000500D0000}"/>
    <cellStyle name="40% - Accent3 2 3 4" xfId="3698" xr:uid="{00000000-0005-0000-0000-0000510D0000}"/>
    <cellStyle name="40% - Accent3 2 3 4 2" xfId="3699" xr:uid="{00000000-0005-0000-0000-0000520D0000}"/>
    <cellStyle name="40% - Accent3 2 3 4 2 2" xfId="3700" xr:uid="{00000000-0005-0000-0000-0000530D0000}"/>
    <cellStyle name="40% - Accent3 2 3 4 3" xfId="3701" xr:uid="{00000000-0005-0000-0000-0000540D0000}"/>
    <cellStyle name="40% - Accent3 2 3 5" xfId="3702" xr:uid="{00000000-0005-0000-0000-0000550D0000}"/>
    <cellStyle name="40% - Accent3 2 3 5 2" xfId="3703" xr:uid="{00000000-0005-0000-0000-0000560D0000}"/>
    <cellStyle name="40% - Accent3 2 3 6" xfId="3704" xr:uid="{00000000-0005-0000-0000-0000570D0000}"/>
    <cellStyle name="40% - Accent3 2 4" xfId="3705" xr:uid="{00000000-0005-0000-0000-0000580D0000}"/>
    <cellStyle name="40% - Accent3 2 4 2" xfId="3706" xr:uid="{00000000-0005-0000-0000-0000590D0000}"/>
    <cellStyle name="40% - Accent3 2 4 2 2" xfId="3707" xr:uid="{00000000-0005-0000-0000-00005A0D0000}"/>
    <cellStyle name="40% - Accent3 2 4 2 2 2" xfId="3708" xr:uid="{00000000-0005-0000-0000-00005B0D0000}"/>
    <cellStyle name="40% - Accent3 2 4 2 2 2 2" xfId="3709" xr:uid="{00000000-0005-0000-0000-00005C0D0000}"/>
    <cellStyle name="40% - Accent3 2 4 2 2 2 2 2" xfId="3710" xr:uid="{00000000-0005-0000-0000-00005D0D0000}"/>
    <cellStyle name="40% - Accent3 2 4 2 2 2 3" xfId="3711" xr:uid="{00000000-0005-0000-0000-00005E0D0000}"/>
    <cellStyle name="40% - Accent3 2 4 2 2 3" xfId="3712" xr:uid="{00000000-0005-0000-0000-00005F0D0000}"/>
    <cellStyle name="40% - Accent3 2 4 2 2 3 2" xfId="3713" xr:uid="{00000000-0005-0000-0000-0000600D0000}"/>
    <cellStyle name="40% - Accent3 2 4 2 2 4" xfId="3714" xr:uid="{00000000-0005-0000-0000-0000610D0000}"/>
    <cellStyle name="40% - Accent3 2 4 2 3" xfId="3715" xr:uid="{00000000-0005-0000-0000-0000620D0000}"/>
    <cellStyle name="40% - Accent3 2 4 2 3 2" xfId="3716" xr:uid="{00000000-0005-0000-0000-0000630D0000}"/>
    <cellStyle name="40% - Accent3 2 4 2 3 2 2" xfId="3717" xr:uid="{00000000-0005-0000-0000-0000640D0000}"/>
    <cellStyle name="40% - Accent3 2 4 2 3 3" xfId="3718" xr:uid="{00000000-0005-0000-0000-0000650D0000}"/>
    <cellStyle name="40% - Accent3 2 4 2 4" xfId="3719" xr:uid="{00000000-0005-0000-0000-0000660D0000}"/>
    <cellStyle name="40% - Accent3 2 4 2 4 2" xfId="3720" xr:uid="{00000000-0005-0000-0000-0000670D0000}"/>
    <cellStyle name="40% - Accent3 2 4 2 5" xfId="3721" xr:uid="{00000000-0005-0000-0000-0000680D0000}"/>
    <cellStyle name="40% - Accent3 2 4 3" xfId="3722" xr:uid="{00000000-0005-0000-0000-0000690D0000}"/>
    <cellStyle name="40% - Accent3 2 4 3 2" xfId="3723" xr:uid="{00000000-0005-0000-0000-00006A0D0000}"/>
    <cellStyle name="40% - Accent3 2 4 3 2 2" xfId="3724" xr:uid="{00000000-0005-0000-0000-00006B0D0000}"/>
    <cellStyle name="40% - Accent3 2 4 3 2 2 2" xfId="3725" xr:uid="{00000000-0005-0000-0000-00006C0D0000}"/>
    <cellStyle name="40% - Accent3 2 4 3 2 3" xfId="3726" xr:uid="{00000000-0005-0000-0000-00006D0D0000}"/>
    <cellStyle name="40% - Accent3 2 4 3 3" xfId="3727" xr:uid="{00000000-0005-0000-0000-00006E0D0000}"/>
    <cellStyle name="40% - Accent3 2 4 3 3 2" xfId="3728" xr:uid="{00000000-0005-0000-0000-00006F0D0000}"/>
    <cellStyle name="40% - Accent3 2 4 3 4" xfId="3729" xr:uid="{00000000-0005-0000-0000-0000700D0000}"/>
    <cellStyle name="40% - Accent3 2 4 4" xfId="3730" xr:uid="{00000000-0005-0000-0000-0000710D0000}"/>
    <cellStyle name="40% - Accent3 2 4 4 2" xfId="3731" xr:uid="{00000000-0005-0000-0000-0000720D0000}"/>
    <cellStyle name="40% - Accent3 2 4 4 2 2" xfId="3732" xr:uid="{00000000-0005-0000-0000-0000730D0000}"/>
    <cellStyle name="40% - Accent3 2 4 4 3" xfId="3733" xr:uid="{00000000-0005-0000-0000-0000740D0000}"/>
    <cellStyle name="40% - Accent3 2 4 5" xfId="3734" xr:uid="{00000000-0005-0000-0000-0000750D0000}"/>
    <cellStyle name="40% - Accent3 2 4 5 2" xfId="3735" xr:uid="{00000000-0005-0000-0000-0000760D0000}"/>
    <cellStyle name="40% - Accent3 2 4 6" xfId="3736" xr:uid="{00000000-0005-0000-0000-0000770D0000}"/>
    <cellStyle name="40% - Accent3 2 5" xfId="3737" xr:uid="{00000000-0005-0000-0000-0000780D0000}"/>
    <cellStyle name="40% - Accent3 2 5 2" xfId="3738" xr:uid="{00000000-0005-0000-0000-0000790D0000}"/>
    <cellStyle name="40% - Accent3 2 5 2 2" xfId="3739" xr:uid="{00000000-0005-0000-0000-00007A0D0000}"/>
    <cellStyle name="40% - Accent3 2 5 2 2 2" xfId="3740" xr:uid="{00000000-0005-0000-0000-00007B0D0000}"/>
    <cellStyle name="40% - Accent3 2 5 2 2 2 2" xfId="3741" xr:uid="{00000000-0005-0000-0000-00007C0D0000}"/>
    <cellStyle name="40% - Accent3 2 5 2 2 2 2 2" xfId="3742" xr:uid="{00000000-0005-0000-0000-00007D0D0000}"/>
    <cellStyle name="40% - Accent3 2 5 2 2 2 3" xfId="3743" xr:uid="{00000000-0005-0000-0000-00007E0D0000}"/>
    <cellStyle name="40% - Accent3 2 5 2 2 3" xfId="3744" xr:uid="{00000000-0005-0000-0000-00007F0D0000}"/>
    <cellStyle name="40% - Accent3 2 5 2 2 3 2" xfId="3745" xr:uid="{00000000-0005-0000-0000-0000800D0000}"/>
    <cellStyle name="40% - Accent3 2 5 2 2 4" xfId="3746" xr:uid="{00000000-0005-0000-0000-0000810D0000}"/>
    <cellStyle name="40% - Accent3 2 5 2 3" xfId="3747" xr:uid="{00000000-0005-0000-0000-0000820D0000}"/>
    <cellStyle name="40% - Accent3 2 5 2 3 2" xfId="3748" xr:uid="{00000000-0005-0000-0000-0000830D0000}"/>
    <cellStyle name="40% - Accent3 2 5 2 3 2 2" xfId="3749" xr:uid="{00000000-0005-0000-0000-0000840D0000}"/>
    <cellStyle name="40% - Accent3 2 5 2 3 3" xfId="3750" xr:uid="{00000000-0005-0000-0000-0000850D0000}"/>
    <cellStyle name="40% - Accent3 2 5 2 4" xfId="3751" xr:uid="{00000000-0005-0000-0000-0000860D0000}"/>
    <cellStyle name="40% - Accent3 2 5 2 4 2" xfId="3752" xr:uid="{00000000-0005-0000-0000-0000870D0000}"/>
    <cellStyle name="40% - Accent3 2 5 2 5" xfId="3753" xr:uid="{00000000-0005-0000-0000-0000880D0000}"/>
    <cellStyle name="40% - Accent3 2 5 3" xfId="3754" xr:uid="{00000000-0005-0000-0000-0000890D0000}"/>
    <cellStyle name="40% - Accent3 2 5 3 2" xfId="3755" xr:uid="{00000000-0005-0000-0000-00008A0D0000}"/>
    <cellStyle name="40% - Accent3 2 5 3 2 2" xfId="3756" xr:uid="{00000000-0005-0000-0000-00008B0D0000}"/>
    <cellStyle name="40% - Accent3 2 5 3 2 2 2" xfId="3757" xr:uid="{00000000-0005-0000-0000-00008C0D0000}"/>
    <cellStyle name="40% - Accent3 2 5 3 2 3" xfId="3758" xr:uid="{00000000-0005-0000-0000-00008D0D0000}"/>
    <cellStyle name="40% - Accent3 2 5 3 3" xfId="3759" xr:uid="{00000000-0005-0000-0000-00008E0D0000}"/>
    <cellStyle name="40% - Accent3 2 5 3 3 2" xfId="3760" xr:uid="{00000000-0005-0000-0000-00008F0D0000}"/>
    <cellStyle name="40% - Accent3 2 5 3 4" xfId="3761" xr:uid="{00000000-0005-0000-0000-0000900D0000}"/>
    <cellStyle name="40% - Accent3 2 5 4" xfId="3762" xr:uid="{00000000-0005-0000-0000-0000910D0000}"/>
    <cellStyle name="40% - Accent3 2 5 4 2" xfId="3763" xr:uid="{00000000-0005-0000-0000-0000920D0000}"/>
    <cellStyle name="40% - Accent3 2 5 4 2 2" xfId="3764" xr:uid="{00000000-0005-0000-0000-0000930D0000}"/>
    <cellStyle name="40% - Accent3 2 5 4 3" xfId="3765" xr:uid="{00000000-0005-0000-0000-0000940D0000}"/>
    <cellStyle name="40% - Accent3 2 5 5" xfId="3766" xr:uid="{00000000-0005-0000-0000-0000950D0000}"/>
    <cellStyle name="40% - Accent3 2 5 5 2" xfId="3767" xr:uid="{00000000-0005-0000-0000-0000960D0000}"/>
    <cellStyle name="40% - Accent3 2 5 6" xfId="3768" xr:uid="{00000000-0005-0000-0000-0000970D0000}"/>
    <cellStyle name="40% - Accent3 2 6" xfId="3769" xr:uid="{00000000-0005-0000-0000-0000980D0000}"/>
    <cellStyle name="40% - Accent3 2 6 2" xfId="3770" xr:uid="{00000000-0005-0000-0000-0000990D0000}"/>
    <cellStyle name="40% - Accent3 2 6 2 2" xfId="3771" xr:uid="{00000000-0005-0000-0000-00009A0D0000}"/>
    <cellStyle name="40% - Accent3 2 6 2 2 2" xfId="3772" xr:uid="{00000000-0005-0000-0000-00009B0D0000}"/>
    <cellStyle name="40% - Accent3 2 6 2 2 2 2" xfId="3773" xr:uid="{00000000-0005-0000-0000-00009C0D0000}"/>
    <cellStyle name="40% - Accent3 2 6 2 2 3" xfId="3774" xr:uid="{00000000-0005-0000-0000-00009D0D0000}"/>
    <cellStyle name="40% - Accent3 2 6 2 3" xfId="3775" xr:uid="{00000000-0005-0000-0000-00009E0D0000}"/>
    <cellStyle name="40% - Accent3 2 6 2 3 2" xfId="3776" xr:uid="{00000000-0005-0000-0000-00009F0D0000}"/>
    <cellStyle name="40% - Accent3 2 6 2 4" xfId="3777" xr:uid="{00000000-0005-0000-0000-0000A00D0000}"/>
    <cellStyle name="40% - Accent3 2 6 3" xfId="3778" xr:uid="{00000000-0005-0000-0000-0000A10D0000}"/>
    <cellStyle name="40% - Accent3 2 6 3 2" xfId="3779" xr:uid="{00000000-0005-0000-0000-0000A20D0000}"/>
    <cellStyle name="40% - Accent3 2 6 3 2 2" xfId="3780" xr:uid="{00000000-0005-0000-0000-0000A30D0000}"/>
    <cellStyle name="40% - Accent3 2 6 3 3" xfId="3781" xr:uid="{00000000-0005-0000-0000-0000A40D0000}"/>
    <cellStyle name="40% - Accent3 2 6 4" xfId="3782" xr:uid="{00000000-0005-0000-0000-0000A50D0000}"/>
    <cellStyle name="40% - Accent3 2 6 4 2" xfId="3783" xr:uid="{00000000-0005-0000-0000-0000A60D0000}"/>
    <cellStyle name="40% - Accent3 2 6 5" xfId="3784" xr:uid="{00000000-0005-0000-0000-0000A70D0000}"/>
    <cellStyle name="40% - Accent3 2 7" xfId="3785" xr:uid="{00000000-0005-0000-0000-0000A80D0000}"/>
    <cellStyle name="40% - Accent3 2 7 2" xfId="3786" xr:uid="{00000000-0005-0000-0000-0000A90D0000}"/>
    <cellStyle name="40% - Accent3 2 7 2 2" xfId="3787" xr:uid="{00000000-0005-0000-0000-0000AA0D0000}"/>
    <cellStyle name="40% - Accent3 2 7 2 2 2" xfId="3788" xr:uid="{00000000-0005-0000-0000-0000AB0D0000}"/>
    <cellStyle name="40% - Accent3 2 7 2 3" xfId="3789" xr:uid="{00000000-0005-0000-0000-0000AC0D0000}"/>
    <cellStyle name="40% - Accent3 2 7 3" xfId="3790" xr:uid="{00000000-0005-0000-0000-0000AD0D0000}"/>
    <cellStyle name="40% - Accent3 2 7 3 2" xfId="3791" xr:uid="{00000000-0005-0000-0000-0000AE0D0000}"/>
    <cellStyle name="40% - Accent3 2 7 4" xfId="3792" xr:uid="{00000000-0005-0000-0000-0000AF0D0000}"/>
    <cellStyle name="40% - Accent3 2 8" xfId="3793" xr:uid="{00000000-0005-0000-0000-0000B00D0000}"/>
    <cellStyle name="40% - Accent3 2 8 2" xfId="3794" xr:uid="{00000000-0005-0000-0000-0000B10D0000}"/>
    <cellStyle name="40% - Accent3 2 8 2 2" xfId="3795" xr:uid="{00000000-0005-0000-0000-0000B20D0000}"/>
    <cellStyle name="40% - Accent3 2 8 3" xfId="3796" xr:uid="{00000000-0005-0000-0000-0000B30D0000}"/>
    <cellStyle name="40% - Accent3 2 9" xfId="3797" xr:uid="{00000000-0005-0000-0000-0000B40D0000}"/>
    <cellStyle name="40% - Accent3 2 9 2" xfId="3798" xr:uid="{00000000-0005-0000-0000-0000B50D0000}"/>
    <cellStyle name="40% - Accent3 3" xfId="3799" xr:uid="{00000000-0005-0000-0000-0000B60D0000}"/>
    <cellStyle name="40% - Accent3 3 2" xfId="3800" xr:uid="{00000000-0005-0000-0000-0000B70D0000}"/>
    <cellStyle name="40% - Accent3 3 2 2" xfId="3801" xr:uid="{00000000-0005-0000-0000-0000B80D0000}"/>
    <cellStyle name="40% - Accent3 3 2 2 2" xfId="3802" xr:uid="{00000000-0005-0000-0000-0000B90D0000}"/>
    <cellStyle name="40% - Accent3 3 2 2 2 2" xfId="3803" xr:uid="{00000000-0005-0000-0000-0000BA0D0000}"/>
    <cellStyle name="40% - Accent3 3 2 2 2 2 2" xfId="3804" xr:uid="{00000000-0005-0000-0000-0000BB0D0000}"/>
    <cellStyle name="40% - Accent3 3 2 2 2 2 2 2" xfId="3805" xr:uid="{00000000-0005-0000-0000-0000BC0D0000}"/>
    <cellStyle name="40% - Accent3 3 2 2 2 2 3" xfId="3806" xr:uid="{00000000-0005-0000-0000-0000BD0D0000}"/>
    <cellStyle name="40% - Accent3 3 2 2 2 3" xfId="3807" xr:uid="{00000000-0005-0000-0000-0000BE0D0000}"/>
    <cellStyle name="40% - Accent3 3 2 2 2 3 2" xfId="3808" xr:uid="{00000000-0005-0000-0000-0000BF0D0000}"/>
    <cellStyle name="40% - Accent3 3 2 2 2 4" xfId="3809" xr:uid="{00000000-0005-0000-0000-0000C00D0000}"/>
    <cellStyle name="40% - Accent3 3 2 2 3" xfId="3810" xr:uid="{00000000-0005-0000-0000-0000C10D0000}"/>
    <cellStyle name="40% - Accent3 3 2 2 3 2" xfId="3811" xr:uid="{00000000-0005-0000-0000-0000C20D0000}"/>
    <cellStyle name="40% - Accent3 3 2 2 3 2 2" xfId="3812" xr:uid="{00000000-0005-0000-0000-0000C30D0000}"/>
    <cellStyle name="40% - Accent3 3 2 2 3 3" xfId="3813" xr:uid="{00000000-0005-0000-0000-0000C40D0000}"/>
    <cellStyle name="40% - Accent3 3 2 2 4" xfId="3814" xr:uid="{00000000-0005-0000-0000-0000C50D0000}"/>
    <cellStyle name="40% - Accent3 3 2 2 4 2" xfId="3815" xr:uid="{00000000-0005-0000-0000-0000C60D0000}"/>
    <cellStyle name="40% - Accent3 3 2 2 5" xfId="3816" xr:uid="{00000000-0005-0000-0000-0000C70D0000}"/>
    <cellStyle name="40% - Accent3 3 2 3" xfId="3817" xr:uid="{00000000-0005-0000-0000-0000C80D0000}"/>
    <cellStyle name="40% - Accent3 3 2 3 2" xfId="3818" xr:uid="{00000000-0005-0000-0000-0000C90D0000}"/>
    <cellStyle name="40% - Accent3 3 2 3 2 2" xfId="3819" xr:uid="{00000000-0005-0000-0000-0000CA0D0000}"/>
    <cellStyle name="40% - Accent3 3 2 3 2 2 2" xfId="3820" xr:uid="{00000000-0005-0000-0000-0000CB0D0000}"/>
    <cellStyle name="40% - Accent3 3 2 3 2 3" xfId="3821" xr:uid="{00000000-0005-0000-0000-0000CC0D0000}"/>
    <cellStyle name="40% - Accent3 3 2 3 3" xfId="3822" xr:uid="{00000000-0005-0000-0000-0000CD0D0000}"/>
    <cellStyle name="40% - Accent3 3 2 3 3 2" xfId="3823" xr:uid="{00000000-0005-0000-0000-0000CE0D0000}"/>
    <cellStyle name="40% - Accent3 3 2 3 4" xfId="3824" xr:uid="{00000000-0005-0000-0000-0000CF0D0000}"/>
    <cellStyle name="40% - Accent3 3 2 4" xfId="3825" xr:uid="{00000000-0005-0000-0000-0000D00D0000}"/>
    <cellStyle name="40% - Accent3 3 2 4 2" xfId="3826" xr:uid="{00000000-0005-0000-0000-0000D10D0000}"/>
    <cellStyle name="40% - Accent3 3 2 4 2 2" xfId="3827" xr:uid="{00000000-0005-0000-0000-0000D20D0000}"/>
    <cellStyle name="40% - Accent3 3 2 4 3" xfId="3828" xr:uid="{00000000-0005-0000-0000-0000D30D0000}"/>
    <cellStyle name="40% - Accent3 3 2 5" xfId="3829" xr:uid="{00000000-0005-0000-0000-0000D40D0000}"/>
    <cellStyle name="40% - Accent3 3 2 5 2" xfId="3830" xr:uid="{00000000-0005-0000-0000-0000D50D0000}"/>
    <cellStyle name="40% - Accent3 3 2 6" xfId="3831" xr:uid="{00000000-0005-0000-0000-0000D60D0000}"/>
    <cellStyle name="40% - Accent3 3 3" xfId="3832" xr:uid="{00000000-0005-0000-0000-0000D70D0000}"/>
    <cellStyle name="40% - Accent3 3 3 2" xfId="3833" xr:uid="{00000000-0005-0000-0000-0000D80D0000}"/>
    <cellStyle name="40% - Accent3 3 3 2 2" xfId="3834" xr:uid="{00000000-0005-0000-0000-0000D90D0000}"/>
    <cellStyle name="40% - Accent3 3 3 2 2 2" xfId="3835" xr:uid="{00000000-0005-0000-0000-0000DA0D0000}"/>
    <cellStyle name="40% - Accent3 3 3 2 2 2 2" xfId="3836" xr:uid="{00000000-0005-0000-0000-0000DB0D0000}"/>
    <cellStyle name="40% - Accent3 3 3 2 2 2 2 2" xfId="3837" xr:uid="{00000000-0005-0000-0000-0000DC0D0000}"/>
    <cellStyle name="40% - Accent3 3 3 2 2 2 3" xfId="3838" xr:uid="{00000000-0005-0000-0000-0000DD0D0000}"/>
    <cellStyle name="40% - Accent3 3 3 2 2 3" xfId="3839" xr:uid="{00000000-0005-0000-0000-0000DE0D0000}"/>
    <cellStyle name="40% - Accent3 3 3 2 2 3 2" xfId="3840" xr:uid="{00000000-0005-0000-0000-0000DF0D0000}"/>
    <cellStyle name="40% - Accent3 3 3 2 2 4" xfId="3841" xr:uid="{00000000-0005-0000-0000-0000E00D0000}"/>
    <cellStyle name="40% - Accent3 3 3 2 3" xfId="3842" xr:uid="{00000000-0005-0000-0000-0000E10D0000}"/>
    <cellStyle name="40% - Accent3 3 3 2 3 2" xfId="3843" xr:uid="{00000000-0005-0000-0000-0000E20D0000}"/>
    <cellStyle name="40% - Accent3 3 3 2 3 2 2" xfId="3844" xr:uid="{00000000-0005-0000-0000-0000E30D0000}"/>
    <cellStyle name="40% - Accent3 3 3 2 3 3" xfId="3845" xr:uid="{00000000-0005-0000-0000-0000E40D0000}"/>
    <cellStyle name="40% - Accent3 3 3 2 4" xfId="3846" xr:uid="{00000000-0005-0000-0000-0000E50D0000}"/>
    <cellStyle name="40% - Accent3 3 3 2 4 2" xfId="3847" xr:uid="{00000000-0005-0000-0000-0000E60D0000}"/>
    <cellStyle name="40% - Accent3 3 3 2 5" xfId="3848" xr:uid="{00000000-0005-0000-0000-0000E70D0000}"/>
    <cellStyle name="40% - Accent3 3 3 3" xfId="3849" xr:uid="{00000000-0005-0000-0000-0000E80D0000}"/>
    <cellStyle name="40% - Accent3 3 3 3 2" xfId="3850" xr:uid="{00000000-0005-0000-0000-0000E90D0000}"/>
    <cellStyle name="40% - Accent3 3 3 3 2 2" xfId="3851" xr:uid="{00000000-0005-0000-0000-0000EA0D0000}"/>
    <cellStyle name="40% - Accent3 3 3 3 2 2 2" xfId="3852" xr:uid="{00000000-0005-0000-0000-0000EB0D0000}"/>
    <cellStyle name="40% - Accent3 3 3 3 2 3" xfId="3853" xr:uid="{00000000-0005-0000-0000-0000EC0D0000}"/>
    <cellStyle name="40% - Accent3 3 3 3 3" xfId="3854" xr:uid="{00000000-0005-0000-0000-0000ED0D0000}"/>
    <cellStyle name="40% - Accent3 3 3 3 3 2" xfId="3855" xr:uid="{00000000-0005-0000-0000-0000EE0D0000}"/>
    <cellStyle name="40% - Accent3 3 3 3 4" xfId="3856" xr:uid="{00000000-0005-0000-0000-0000EF0D0000}"/>
    <cellStyle name="40% - Accent3 3 3 4" xfId="3857" xr:uid="{00000000-0005-0000-0000-0000F00D0000}"/>
    <cellStyle name="40% - Accent3 3 3 4 2" xfId="3858" xr:uid="{00000000-0005-0000-0000-0000F10D0000}"/>
    <cellStyle name="40% - Accent3 3 3 4 2 2" xfId="3859" xr:uid="{00000000-0005-0000-0000-0000F20D0000}"/>
    <cellStyle name="40% - Accent3 3 3 4 3" xfId="3860" xr:uid="{00000000-0005-0000-0000-0000F30D0000}"/>
    <cellStyle name="40% - Accent3 3 3 5" xfId="3861" xr:uid="{00000000-0005-0000-0000-0000F40D0000}"/>
    <cellStyle name="40% - Accent3 3 3 5 2" xfId="3862" xr:uid="{00000000-0005-0000-0000-0000F50D0000}"/>
    <cellStyle name="40% - Accent3 3 3 6" xfId="3863" xr:uid="{00000000-0005-0000-0000-0000F60D0000}"/>
    <cellStyle name="40% - Accent3 3 4" xfId="3864" xr:uid="{00000000-0005-0000-0000-0000F70D0000}"/>
    <cellStyle name="40% - Accent3 3 4 2" xfId="3865" xr:uid="{00000000-0005-0000-0000-0000F80D0000}"/>
    <cellStyle name="40% - Accent3 3 4 2 2" xfId="3866" xr:uid="{00000000-0005-0000-0000-0000F90D0000}"/>
    <cellStyle name="40% - Accent3 3 4 2 2 2" xfId="3867" xr:uid="{00000000-0005-0000-0000-0000FA0D0000}"/>
    <cellStyle name="40% - Accent3 3 4 2 2 2 2" xfId="3868" xr:uid="{00000000-0005-0000-0000-0000FB0D0000}"/>
    <cellStyle name="40% - Accent3 3 4 2 2 3" xfId="3869" xr:uid="{00000000-0005-0000-0000-0000FC0D0000}"/>
    <cellStyle name="40% - Accent3 3 4 2 3" xfId="3870" xr:uid="{00000000-0005-0000-0000-0000FD0D0000}"/>
    <cellStyle name="40% - Accent3 3 4 2 3 2" xfId="3871" xr:uid="{00000000-0005-0000-0000-0000FE0D0000}"/>
    <cellStyle name="40% - Accent3 3 4 2 4" xfId="3872" xr:uid="{00000000-0005-0000-0000-0000FF0D0000}"/>
    <cellStyle name="40% - Accent3 3 4 3" xfId="3873" xr:uid="{00000000-0005-0000-0000-0000000E0000}"/>
    <cellStyle name="40% - Accent3 3 4 3 2" xfId="3874" xr:uid="{00000000-0005-0000-0000-0000010E0000}"/>
    <cellStyle name="40% - Accent3 3 4 3 2 2" xfId="3875" xr:uid="{00000000-0005-0000-0000-0000020E0000}"/>
    <cellStyle name="40% - Accent3 3 4 3 3" xfId="3876" xr:uid="{00000000-0005-0000-0000-0000030E0000}"/>
    <cellStyle name="40% - Accent3 3 4 4" xfId="3877" xr:uid="{00000000-0005-0000-0000-0000040E0000}"/>
    <cellStyle name="40% - Accent3 3 4 4 2" xfId="3878" xr:uid="{00000000-0005-0000-0000-0000050E0000}"/>
    <cellStyle name="40% - Accent3 3 4 5" xfId="3879" xr:uid="{00000000-0005-0000-0000-0000060E0000}"/>
    <cellStyle name="40% - Accent3 3 5" xfId="3880" xr:uid="{00000000-0005-0000-0000-0000070E0000}"/>
    <cellStyle name="40% - Accent3 3 5 2" xfId="3881" xr:uid="{00000000-0005-0000-0000-0000080E0000}"/>
    <cellStyle name="40% - Accent3 3 5 2 2" xfId="3882" xr:uid="{00000000-0005-0000-0000-0000090E0000}"/>
    <cellStyle name="40% - Accent3 3 5 2 2 2" xfId="3883" xr:uid="{00000000-0005-0000-0000-00000A0E0000}"/>
    <cellStyle name="40% - Accent3 3 5 2 3" xfId="3884" xr:uid="{00000000-0005-0000-0000-00000B0E0000}"/>
    <cellStyle name="40% - Accent3 3 5 3" xfId="3885" xr:uid="{00000000-0005-0000-0000-00000C0E0000}"/>
    <cellStyle name="40% - Accent3 3 5 3 2" xfId="3886" xr:uid="{00000000-0005-0000-0000-00000D0E0000}"/>
    <cellStyle name="40% - Accent3 3 5 4" xfId="3887" xr:uid="{00000000-0005-0000-0000-00000E0E0000}"/>
    <cellStyle name="40% - Accent3 3 6" xfId="3888" xr:uid="{00000000-0005-0000-0000-00000F0E0000}"/>
    <cellStyle name="40% - Accent3 3 6 2" xfId="3889" xr:uid="{00000000-0005-0000-0000-0000100E0000}"/>
    <cellStyle name="40% - Accent3 3 6 2 2" xfId="3890" xr:uid="{00000000-0005-0000-0000-0000110E0000}"/>
    <cellStyle name="40% - Accent3 3 6 3" xfId="3891" xr:uid="{00000000-0005-0000-0000-0000120E0000}"/>
    <cellStyle name="40% - Accent3 3 7" xfId="3892" xr:uid="{00000000-0005-0000-0000-0000130E0000}"/>
    <cellStyle name="40% - Accent3 3 7 2" xfId="3893" xr:uid="{00000000-0005-0000-0000-0000140E0000}"/>
    <cellStyle name="40% - Accent3 3 8" xfId="3894" xr:uid="{00000000-0005-0000-0000-0000150E0000}"/>
    <cellStyle name="40% - Accent3 4" xfId="3895" xr:uid="{00000000-0005-0000-0000-0000160E0000}"/>
    <cellStyle name="40% - Accent3 4 2" xfId="3896" xr:uid="{00000000-0005-0000-0000-0000170E0000}"/>
    <cellStyle name="40% - Accent3 4 2 2" xfId="3897" xr:uid="{00000000-0005-0000-0000-0000180E0000}"/>
    <cellStyle name="40% - Accent3 4 2 2 2" xfId="3898" xr:uid="{00000000-0005-0000-0000-0000190E0000}"/>
    <cellStyle name="40% - Accent3 4 2 2 2 2" xfId="3899" xr:uid="{00000000-0005-0000-0000-00001A0E0000}"/>
    <cellStyle name="40% - Accent3 4 2 2 2 2 2" xfId="3900" xr:uid="{00000000-0005-0000-0000-00001B0E0000}"/>
    <cellStyle name="40% - Accent3 4 2 2 2 2 2 2" xfId="3901" xr:uid="{00000000-0005-0000-0000-00001C0E0000}"/>
    <cellStyle name="40% - Accent3 4 2 2 2 2 3" xfId="3902" xr:uid="{00000000-0005-0000-0000-00001D0E0000}"/>
    <cellStyle name="40% - Accent3 4 2 2 2 3" xfId="3903" xr:uid="{00000000-0005-0000-0000-00001E0E0000}"/>
    <cellStyle name="40% - Accent3 4 2 2 2 3 2" xfId="3904" xr:uid="{00000000-0005-0000-0000-00001F0E0000}"/>
    <cellStyle name="40% - Accent3 4 2 2 2 4" xfId="3905" xr:uid="{00000000-0005-0000-0000-0000200E0000}"/>
    <cellStyle name="40% - Accent3 4 2 2 3" xfId="3906" xr:uid="{00000000-0005-0000-0000-0000210E0000}"/>
    <cellStyle name="40% - Accent3 4 2 2 3 2" xfId="3907" xr:uid="{00000000-0005-0000-0000-0000220E0000}"/>
    <cellStyle name="40% - Accent3 4 2 2 3 2 2" xfId="3908" xr:uid="{00000000-0005-0000-0000-0000230E0000}"/>
    <cellStyle name="40% - Accent3 4 2 2 3 3" xfId="3909" xr:uid="{00000000-0005-0000-0000-0000240E0000}"/>
    <cellStyle name="40% - Accent3 4 2 2 4" xfId="3910" xr:uid="{00000000-0005-0000-0000-0000250E0000}"/>
    <cellStyle name="40% - Accent3 4 2 2 4 2" xfId="3911" xr:uid="{00000000-0005-0000-0000-0000260E0000}"/>
    <cellStyle name="40% - Accent3 4 2 2 5" xfId="3912" xr:uid="{00000000-0005-0000-0000-0000270E0000}"/>
    <cellStyle name="40% - Accent3 4 2 3" xfId="3913" xr:uid="{00000000-0005-0000-0000-0000280E0000}"/>
    <cellStyle name="40% - Accent3 4 2 3 2" xfId="3914" xr:uid="{00000000-0005-0000-0000-0000290E0000}"/>
    <cellStyle name="40% - Accent3 4 2 3 2 2" xfId="3915" xr:uid="{00000000-0005-0000-0000-00002A0E0000}"/>
    <cellStyle name="40% - Accent3 4 2 3 2 2 2" xfId="3916" xr:uid="{00000000-0005-0000-0000-00002B0E0000}"/>
    <cellStyle name="40% - Accent3 4 2 3 2 3" xfId="3917" xr:uid="{00000000-0005-0000-0000-00002C0E0000}"/>
    <cellStyle name="40% - Accent3 4 2 3 3" xfId="3918" xr:uid="{00000000-0005-0000-0000-00002D0E0000}"/>
    <cellStyle name="40% - Accent3 4 2 3 3 2" xfId="3919" xr:uid="{00000000-0005-0000-0000-00002E0E0000}"/>
    <cellStyle name="40% - Accent3 4 2 3 4" xfId="3920" xr:uid="{00000000-0005-0000-0000-00002F0E0000}"/>
    <cellStyle name="40% - Accent3 4 2 4" xfId="3921" xr:uid="{00000000-0005-0000-0000-0000300E0000}"/>
    <cellStyle name="40% - Accent3 4 2 4 2" xfId="3922" xr:uid="{00000000-0005-0000-0000-0000310E0000}"/>
    <cellStyle name="40% - Accent3 4 2 4 2 2" xfId="3923" xr:uid="{00000000-0005-0000-0000-0000320E0000}"/>
    <cellStyle name="40% - Accent3 4 2 4 3" xfId="3924" xr:uid="{00000000-0005-0000-0000-0000330E0000}"/>
    <cellStyle name="40% - Accent3 4 2 5" xfId="3925" xr:uid="{00000000-0005-0000-0000-0000340E0000}"/>
    <cellStyle name="40% - Accent3 4 2 5 2" xfId="3926" xr:uid="{00000000-0005-0000-0000-0000350E0000}"/>
    <cellStyle name="40% - Accent3 4 2 6" xfId="3927" xr:uid="{00000000-0005-0000-0000-0000360E0000}"/>
    <cellStyle name="40% - Accent3 4 3" xfId="3928" xr:uid="{00000000-0005-0000-0000-0000370E0000}"/>
    <cellStyle name="40% - Accent3 4 3 2" xfId="3929" xr:uid="{00000000-0005-0000-0000-0000380E0000}"/>
    <cellStyle name="40% - Accent3 4 3 2 2" xfId="3930" xr:uid="{00000000-0005-0000-0000-0000390E0000}"/>
    <cellStyle name="40% - Accent3 4 3 2 2 2" xfId="3931" xr:uid="{00000000-0005-0000-0000-00003A0E0000}"/>
    <cellStyle name="40% - Accent3 4 3 2 2 2 2" xfId="3932" xr:uid="{00000000-0005-0000-0000-00003B0E0000}"/>
    <cellStyle name="40% - Accent3 4 3 2 2 3" xfId="3933" xr:uid="{00000000-0005-0000-0000-00003C0E0000}"/>
    <cellStyle name="40% - Accent3 4 3 2 3" xfId="3934" xr:uid="{00000000-0005-0000-0000-00003D0E0000}"/>
    <cellStyle name="40% - Accent3 4 3 2 3 2" xfId="3935" xr:uid="{00000000-0005-0000-0000-00003E0E0000}"/>
    <cellStyle name="40% - Accent3 4 3 2 4" xfId="3936" xr:uid="{00000000-0005-0000-0000-00003F0E0000}"/>
    <cellStyle name="40% - Accent3 4 3 3" xfId="3937" xr:uid="{00000000-0005-0000-0000-0000400E0000}"/>
    <cellStyle name="40% - Accent3 4 3 3 2" xfId="3938" xr:uid="{00000000-0005-0000-0000-0000410E0000}"/>
    <cellStyle name="40% - Accent3 4 3 3 2 2" xfId="3939" xr:uid="{00000000-0005-0000-0000-0000420E0000}"/>
    <cellStyle name="40% - Accent3 4 3 3 3" xfId="3940" xr:uid="{00000000-0005-0000-0000-0000430E0000}"/>
    <cellStyle name="40% - Accent3 4 3 4" xfId="3941" xr:uid="{00000000-0005-0000-0000-0000440E0000}"/>
    <cellStyle name="40% - Accent3 4 3 4 2" xfId="3942" xr:uid="{00000000-0005-0000-0000-0000450E0000}"/>
    <cellStyle name="40% - Accent3 4 3 5" xfId="3943" xr:uid="{00000000-0005-0000-0000-0000460E0000}"/>
    <cellStyle name="40% - Accent3 4 4" xfId="3944" xr:uid="{00000000-0005-0000-0000-0000470E0000}"/>
    <cellStyle name="40% - Accent3 4 4 2" xfId="3945" xr:uid="{00000000-0005-0000-0000-0000480E0000}"/>
    <cellStyle name="40% - Accent3 4 4 2 2" xfId="3946" xr:uid="{00000000-0005-0000-0000-0000490E0000}"/>
    <cellStyle name="40% - Accent3 4 4 2 2 2" xfId="3947" xr:uid="{00000000-0005-0000-0000-00004A0E0000}"/>
    <cellStyle name="40% - Accent3 4 4 2 3" xfId="3948" xr:uid="{00000000-0005-0000-0000-00004B0E0000}"/>
    <cellStyle name="40% - Accent3 4 4 3" xfId="3949" xr:uid="{00000000-0005-0000-0000-00004C0E0000}"/>
    <cellStyle name="40% - Accent3 4 4 3 2" xfId="3950" xr:uid="{00000000-0005-0000-0000-00004D0E0000}"/>
    <cellStyle name="40% - Accent3 4 4 4" xfId="3951" xr:uid="{00000000-0005-0000-0000-00004E0E0000}"/>
    <cellStyle name="40% - Accent3 4 5" xfId="3952" xr:uid="{00000000-0005-0000-0000-00004F0E0000}"/>
    <cellStyle name="40% - Accent3 4 5 2" xfId="3953" xr:uid="{00000000-0005-0000-0000-0000500E0000}"/>
    <cellStyle name="40% - Accent3 4 5 2 2" xfId="3954" xr:uid="{00000000-0005-0000-0000-0000510E0000}"/>
    <cellStyle name="40% - Accent3 4 5 3" xfId="3955" xr:uid="{00000000-0005-0000-0000-0000520E0000}"/>
    <cellStyle name="40% - Accent3 4 6" xfId="3956" xr:uid="{00000000-0005-0000-0000-0000530E0000}"/>
    <cellStyle name="40% - Accent3 4 6 2" xfId="3957" xr:uid="{00000000-0005-0000-0000-0000540E0000}"/>
    <cellStyle name="40% - Accent3 4 7" xfId="3958" xr:uid="{00000000-0005-0000-0000-0000550E0000}"/>
    <cellStyle name="40% - Accent3 5" xfId="3959" xr:uid="{00000000-0005-0000-0000-0000560E0000}"/>
    <cellStyle name="40% - Accent3 5 2" xfId="3960" xr:uid="{00000000-0005-0000-0000-0000570E0000}"/>
    <cellStyle name="40% - Accent3 5 2 2" xfId="3961" xr:uid="{00000000-0005-0000-0000-0000580E0000}"/>
    <cellStyle name="40% - Accent3 5 2 2 2" xfId="3962" xr:uid="{00000000-0005-0000-0000-0000590E0000}"/>
    <cellStyle name="40% - Accent3 5 2 2 2 2" xfId="3963" xr:uid="{00000000-0005-0000-0000-00005A0E0000}"/>
    <cellStyle name="40% - Accent3 5 2 2 2 2 2" xfId="3964" xr:uid="{00000000-0005-0000-0000-00005B0E0000}"/>
    <cellStyle name="40% - Accent3 5 2 2 2 3" xfId="3965" xr:uid="{00000000-0005-0000-0000-00005C0E0000}"/>
    <cellStyle name="40% - Accent3 5 2 2 3" xfId="3966" xr:uid="{00000000-0005-0000-0000-00005D0E0000}"/>
    <cellStyle name="40% - Accent3 5 2 2 3 2" xfId="3967" xr:uid="{00000000-0005-0000-0000-00005E0E0000}"/>
    <cellStyle name="40% - Accent3 5 2 2 4" xfId="3968" xr:uid="{00000000-0005-0000-0000-00005F0E0000}"/>
    <cellStyle name="40% - Accent3 5 2 3" xfId="3969" xr:uid="{00000000-0005-0000-0000-0000600E0000}"/>
    <cellStyle name="40% - Accent3 5 2 3 2" xfId="3970" xr:uid="{00000000-0005-0000-0000-0000610E0000}"/>
    <cellStyle name="40% - Accent3 5 2 3 2 2" xfId="3971" xr:uid="{00000000-0005-0000-0000-0000620E0000}"/>
    <cellStyle name="40% - Accent3 5 2 3 3" xfId="3972" xr:uid="{00000000-0005-0000-0000-0000630E0000}"/>
    <cellStyle name="40% - Accent3 5 2 4" xfId="3973" xr:uid="{00000000-0005-0000-0000-0000640E0000}"/>
    <cellStyle name="40% - Accent3 5 2 4 2" xfId="3974" xr:uid="{00000000-0005-0000-0000-0000650E0000}"/>
    <cellStyle name="40% - Accent3 5 2 5" xfId="3975" xr:uid="{00000000-0005-0000-0000-0000660E0000}"/>
    <cellStyle name="40% - Accent3 5 3" xfId="3976" xr:uid="{00000000-0005-0000-0000-0000670E0000}"/>
    <cellStyle name="40% - Accent3 5 3 2" xfId="3977" xr:uid="{00000000-0005-0000-0000-0000680E0000}"/>
    <cellStyle name="40% - Accent3 5 3 2 2" xfId="3978" xr:uid="{00000000-0005-0000-0000-0000690E0000}"/>
    <cellStyle name="40% - Accent3 5 3 2 2 2" xfId="3979" xr:uid="{00000000-0005-0000-0000-00006A0E0000}"/>
    <cellStyle name="40% - Accent3 5 3 2 3" xfId="3980" xr:uid="{00000000-0005-0000-0000-00006B0E0000}"/>
    <cellStyle name="40% - Accent3 5 3 3" xfId="3981" xr:uid="{00000000-0005-0000-0000-00006C0E0000}"/>
    <cellStyle name="40% - Accent3 5 3 3 2" xfId="3982" xr:uid="{00000000-0005-0000-0000-00006D0E0000}"/>
    <cellStyle name="40% - Accent3 5 3 4" xfId="3983" xr:uid="{00000000-0005-0000-0000-00006E0E0000}"/>
    <cellStyle name="40% - Accent3 5 4" xfId="3984" xr:uid="{00000000-0005-0000-0000-00006F0E0000}"/>
    <cellStyle name="40% - Accent3 5 4 2" xfId="3985" xr:uid="{00000000-0005-0000-0000-0000700E0000}"/>
    <cellStyle name="40% - Accent3 5 4 2 2" xfId="3986" xr:uid="{00000000-0005-0000-0000-0000710E0000}"/>
    <cellStyle name="40% - Accent3 5 4 3" xfId="3987" xr:uid="{00000000-0005-0000-0000-0000720E0000}"/>
    <cellStyle name="40% - Accent3 5 5" xfId="3988" xr:uid="{00000000-0005-0000-0000-0000730E0000}"/>
    <cellStyle name="40% - Accent3 5 5 2" xfId="3989" xr:uid="{00000000-0005-0000-0000-0000740E0000}"/>
    <cellStyle name="40% - Accent3 5 6" xfId="3990" xr:uid="{00000000-0005-0000-0000-0000750E0000}"/>
    <cellStyle name="40% - Accent3 6" xfId="3991" xr:uid="{00000000-0005-0000-0000-0000760E0000}"/>
    <cellStyle name="40% - Accent3 6 2" xfId="3992" xr:uid="{00000000-0005-0000-0000-0000770E0000}"/>
    <cellStyle name="40% - Accent3 6 2 2" xfId="3993" xr:uid="{00000000-0005-0000-0000-0000780E0000}"/>
    <cellStyle name="40% - Accent3 6 2 2 2" xfId="3994" xr:uid="{00000000-0005-0000-0000-0000790E0000}"/>
    <cellStyle name="40% - Accent3 6 2 2 2 2" xfId="3995" xr:uid="{00000000-0005-0000-0000-00007A0E0000}"/>
    <cellStyle name="40% - Accent3 6 2 2 2 2 2" xfId="3996" xr:uid="{00000000-0005-0000-0000-00007B0E0000}"/>
    <cellStyle name="40% - Accent3 6 2 2 2 3" xfId="3997" xr:uid="{00000000-0005-0000-0000-00007C0E0000}"/>
    <cellStyle name="40% - Accent3 6 2 2 3" xfId="3998" xr:uid="{00000000-0005-0000-0000-00007D0E0000}"/>
    <cellStyle name="40% - Accent3 6 2 2 3 2" xfId="3999" xr:uid="{00000000-0005-0000-0000-00007E0E0000}"/>
    <cellStyle name="40% - Accent3 6 2 2 4" xfId="4000" xr:uid="{00000000-0005-0000-0000-00007F0E0000}"/>
    <cellStyle name="40% - Accent3 6 2 3" xfId="4001" xr:uid="{00000000-0005-0000-0000-0000800E0000}"/>
    <cellStyle name="40% - Accent3 6 2 3 2" xfId="4002" xr:uid="{00000000-0005-0000-0000-0000810E0000}"/>
    <cellStyle name="40% - Accent3 6 2 3 2 2" xfId="4003" xr:uid="{00000000-0005-0000-0000-0000820E0000}"/>
    <cellStyle name="40% - Accent3 6 2 3 3" xfId="4004" xr:uid="{00000000-0005-0000-0000-0000830E0000}"/>
    <cellStyle name="40% - Accent3 6 2 4" xfId="4005" xr:uid="{00000000-0005-0000-0000-0000840E0000}"/>
    <cellStyle name="40% - Accent3 6 2 4 2" xfId="4006" xr:uid="{00000000-0005-0000-0000-0000850E0000}"/>
    <cellStyle name="40% - Accent3 6 2 5" xfId="4007" xr:uid="{00000000-0005-0000-0000-0000860E0000}"/>
    <cellStyle name="40% - Accent3 6 3" xfId="4008" xr:uid="{00000000-0005-0000-0000-0000870E0000}"/>
    <cellStyle name="40% - Accent3 6 3 2" xfId="4009" xr:uid="{00000000-0005-0000-0000-0000880E0000}"/>
    <cellStyle name="40% - Accent3 6 3 2 2" xfId="4010" xr:uid="{00000000-0005-0000-0000-0000890E0000}"/>
    <cellStyle name="40% - Accent3 6 3 2 2 2" xfId="4011" xr:uid="{00000000-0005-0000-0000-00008A0E0000}"/>
    <cellStyle name="40% - Accent3 6 3 2 3" xfId="4012" xr:uid="{00000000-0005-0000-0000-00008B0E0000}"/>
    <cellStyle name="40% - Accent3 6 3 3" xfId="4013" xr:uid="{00000000-0005-0000-0000-00008C0E0000}"/>
    <cellStyle name="40% - Accent3 6 3 3 2" xfId="4014" xr:uid="{00000000-0005-0000-0000-00008D0E0000}"/>
    <cellStyle name="40% - Accent3 6 3 4" xfId="4015" xr:uid="{00000000-0005-0000-0000-00008E0E0000}"/>
    <cellStyle name="40% - Accent3 6 4" xfId="4016" xr:uid="{00000000-0005-0000-0000-00008F0E0000}"/>
    <cellStyle name="40% - Accent3 6 4 2" xfId="4017" xr:uid="{00000000-0005-0000-0000-0000900E0000}"/>
    <cellStyle name="40% - Accent3 6 4 2 2" xfId="4018" xr:uid="{00000000-0005-0000-0000-0000910E0000}"/>
    <cellStyle name="40% - Accent3 6 4 3" xfId="4019" xr:uid="{00000000-0005-0000-0000-0000920E0000}"/>
    <cellStyle name="40% - Accent3 6 5" xfId="4020" xr:uid="{00000000-0005-0000-0000-0000930E0000}"/>
    <cellStyle name="40% - Accent3 6 5 2" xfId="4021" xr:uid="{00000000-0005-0000-0000-0000940E0000}"/>
    <cellStyle name="40% - Accent3 6 6" xfId="4022" xr:uid="{00000000-0005-0000-0000-0000950E0000}"/>
    <cellStyle name="40% - Accent3 7" xfId="4023" xr:uid="{00000000-0005-0000-0000-0000960E0000}"/>
    <cellStyle name="40% - Accent3 7 2" xfId="4024" xr:uid="{00000000-0005-0000-0000-0000970E0000}"/>
    <cellStyle name="40% - Accent3 7 2 2" xfId="4025" xr:uid="{00000000-0005-0000-0000-0000980E0000}"/>
    <cellStyle name="40% - Accent3 7 2 2 2" xfId="4026" xr:uid="{00000000-0005-0000-0000-0000990E0000}"/>
    <cellStyle name="40% - Accent3 7 2 2 2 2" xfId="4027" xr:uid="{00000000-0005-0000-0000-00009A0E0000}"/>
    <cellStyle name="40% - Accent3 7 2 2 3" xfId="4028" xr:uid="{00000000-0005-0000-0000-00009B0E0000}"/>
    <cellStyle name="40% - Accent3 7 2 3" xfId="4029" xr:uid="{00000000-0005-0000-0000-00009C0E0000}"/>
    <cellStyle name="40% - Accent3 7 2 3 2" xfId="4030" xr:uid="{00000000-0005-0000-0000-00009D0E0000}"/>
    <cellStyle name="40% - Accent3 7 2 4" xfId="4031" xr:uid="{00000000-0005-0000-0000-00009E0E0000}"/>
    <cellStyle name="40% - Accent3 7 3" xfId="4032" xr:uid="{00000000-0005-0000-0000-00009F0E0000}"/>
    <cellStyle name="40% - Accent3 7 3 2" xfId="4033" xr:uid="{00000000-0005-0000-0000-0000A00E0000}"/>
    <cellStyle name="40% - Accent3 7 3 2 2" xfId="4034" xr:uid="{00000000-0005-0000-0000-0000A10E0000}"/>
    <cellStyle name="40% - Accent3 7 3 3" xfId="4035" xr:uid="{00000000-0005-0000-0000-0000A20E0000}"/>
    <cellStyle name="40% - Accent3 7 4" xfId="4036" xr:uid="{00000000-0005-0000-0000-0000A30E0000}"/>
    <cellStyle name="40% - Accent3 7 4 2" xfId="4037" xr:uid="{00000000-0005-0000-0000-0000A40E0000}"/>
    <cellStyle name="40% - Accent3 7 5" xfId="4038" xr:uid="{00000000-0005-0000-0000-0000A50E0000}"/>
    <cellStyle name="40% - Accent3 8" xfId="4039" xr:uid="{00000000-0005-0000-0000-0000A60E0000}"/>
    <cellStyle name="40% - Accent3 8 2" xfId="4040" xr:uid="{00000000-0005-0000-0000-0000A70E0000}"/>
    <cellStyle name="40% - Accent3 8 2 2" xfId="4041" xr:uid="{00000000-0005-0000-0000-0000A80E0000}"/>
    <cellStyle name="40% - Accent3 8 2 2 2" xfId="4042" xr:uid="{00000000-0005-0000-0000-0000A90E0000}"/>
    <cellStyle name="40% - Accent3 8 2 3" xfId="4043" xr:uid="{00000000-0005-0000-0000-0000AA0E0000}"/>
    <cellStyle name="40% - Accent3 8 3" xfId="4044" xr:uid="{00000000-0005-0000-0000-0000AB0E0000}"/>
    <cellStyle name="40% - Accent3 8 3 2" xfId="4045" xr:uid="{00000000-0005-0000-0000-0000AC0E0000}"/>
    <cellStyle name="40% - Accent3 8 4" xfId="4046" xr:uid="{00000000-0005-0000-0000-0000AD0E0000}"/>
    <cellStyle name="40% - Accent3 9" xfId="4047" xr:uid="{00000000-0005-0000-0000-0000AE0E0000}"/>
    <cellStyle name="40% - Accent3 9 2" xfId="4048" xr:uid="{00000000-0005-0000-0000-0000AF0E0000}"/>
    <cellStyle name="40% - Accent3 9 2 2" xfId="4049" xr:uid="{00000000-0005-0000-0000-0000B00E0000}"/>
    <cellStyle name="40% - Accent3 9 3" xfId="4050" xr:uid="{00000000-0005-0000-0000-0000B10E0000}"/>
    <cellStyle name="40% - Accent4" xfId="96" builtinId="43" customBuiltin="1"/>
    <cellStyle name="40% - Accent4 10" xfId="4051" xr:uid="{00000000-0005-0000-0000-0000B30E0000}"/>
    <cellStyle name="40% - Accent4 10 2" xfId="4052" xr:uid="{00000000-0005-0000-0000-0000B40E0000}"/>
    <cellStyle name="40% - Accent4 11" xfId="4053" xr:uid="{00000000-0005-0000-0000-0000B50E0000}"/>
    <cellStyle name="40% - Accent4 12" xfId="16900" xr:uid="{00000000-0005-0000-0000-0000B60E0000}"/>
    <cellStyle name="40% - Accent4 2" xfId="4054" xr:uid="{00000000-0005-0000-0000-0000B70E0000}"/>
    <cellStyle name="40% - Accent4 2 10" xfId="4055" xr:uid="{00000000-0005-0000-0000-0000B80E0000}"/>
    <cellStyle name="40% - Accent4 2 11" xfId="16927" xr:uid="{00000000-0005-0000-0000-0000B90E0000}"/>
    <cellStyle name="40% - Accent4 2 2" xfId="4056" xr:uid="{00000000-0005-0000-0000-0000BA0E0000}"/>
    <cellStyle name="40% - Accent4 2 2 2" xfId="4057" xr:uid="{00000000-0005-0000-0000-0000BB0E0000}"/>
    <cellStyle name="40% - Accent4 2 2 2 2" xfId="4058" xr:uid="{00000000-0005-0000-0000-0000BC0E0000}"/>
    <cellStyle name="40% - Accent4 2 2 2 2 2" xfId="4059" xr:uid="{00000000-0005-0000-0000-0000BD0E0000}"/>
    <cellStyle name="40% - Accent4 2 2 2 2 2 2" xfId="4060" xr:uid="{00000000-0005-0000-0000-0000BE0E0000}"/>
    <cellStyle name="40% - Accent4 2 2 2 2 2 2 2" xfId="4061" xr:uid="{00000000-0005-0000-0000-0000BF0E0000}"/>
    <cellStyle name="40% - Accent4 2 2 2 2 2 3" xfId="4062" xr:uid="{00000000-0005-0000-0000-0000C00E0000}"/>
    <cellStyle name="40% - Accent4 2 2 2 2 3" xfId="4063" xr:uid="{00000000-0005-0000-0000-0000C10E0000}"/>
    <cellStyle name="40% - Accent4 2 2 2 2 3 2" xfId="4064" xr:uid="{00000000-0005-0000-0000-0000C20E0000}"/>
    <cellStyle name="40% - Accent4 2 2 2 2 4" xfId="4065" xr:uid="{00000000-0005-0000-0000-0000C30E0000}"/>
    <cellStyle name="40% - Accent4 2 2 2 3" xfId="4066" xr:uid="{00000000-0005-0000-0000-0000C40E0000}"/>
    <cellStyle name="40% - Accent4 2 2 2 3 2" xfId="4067" xr:uid="{00000000-0005-0000-0000-0000C50E0000}"/>
    <cellStyle name="40% - Accent4 2 2 2 3 2 2" xfId="4068" xr:uid="{00000000-0005-0000-0000-0000C60E0000}"/>
    <cellStyle name="40% - Accent4 2 2 2 3 3" xfId="4069" xr:uid="{00000000-0005-0000-0000-0000C70E0000}"/>
    <cellStyle name="40% - Accent4 2 2 2 4" xfId="4070" xr:uid="{00000000-0005-0000-0000-0000C80E0000}"/>
    <cellStyle name="40% - Accent4 2 2 2 4 2" xfId="4071" xr:uid="{00000000-0005-0000-0000-0000C90E0000}"/>
    <cellStyle name="40% - Accent4 2 2 2 5" xfId="4072" xr:uid="{00000000-0005-0000-0000-0000CA0E0000}"/>
    <cellStyle name="40% - Accent4 2 2 3" xfId="4073" xr:uid="{00000000-0005-0000-0000-0000CB0E0000}"/>
    <cellStyle name="40% - Accent4 2 2 3 2" xfId="4074" xr:uid="{00000000-0005-0000-0000-0000CC0E0000}"/>
    <cellStyle name="40% - Accent4 2 2 3 2 2" xfId="4075" xr:uid="{00000000-0005-0000-0000-0000CD0E0000}"/>
    <cellStyle name="40% - Accent4 2 2 3 2 2 2" xfId="4076" xr:uid="{00000000-0005-0000-0000-0000CE0E0000}"/>
    <cellStyle name="40% - Accent4 2 2 3 2 3" xfId="4077" xr:uid="{00000000-0005-0000-0000-0000CF0E0000}"/>
    <cellStyle name="40% - Accent4 2 2 3 3" xfId="4078" xr:uid="{00000000-0005-0000-0000-0000D00E0000}"/>
    <cellStyle name="40% - Accent4 2 2 3 3 2" xfId="4079" xr:uid="{00000000-0005-0000-0000-0000D10E0000}"/>
    <cellStyle name="40% - Accent4 2 2 3 4" xfId="4080" xr:uid="{00000000-0005-0000-0000-0000D20E0000}"/>
    <cellStyle name="40% - Accent4 2 2 4" xfId="4081" xr:uid="{00000000-0005-0000-0000-0000D30E0000}"/>
    <cellStyle name="40% - Accent4 2 2 4 2" xfId="4082" xr:uid="{00000000-0005-0000-0000-0000D40E0000}"/>
    <cellStyle name="40% - Accent4 2 2 4 2 2" xfId="4083" xr:uid="{00000000-0005-0000-0000-0000D50E0000}"/>
    <cellStyle name="40% - Accent4 2 2 4 3" xfId="4084" xr:uid="{00000000-0005-0000-0000-0000D60E0000}"/>
    <cellStyle name="40% - Accent4 2 2 5" xfId="4085" xr:uid="{00000000-0005-0000-0000-0000D70E0000}"/>
    <cellStyle name="40% - Accent4 2 2 5 2" xfId="4086" xr:uid="{00000000-0005-0000-0000-0000D80E0000}"/>
    <cellStyle name="40% - Accent4 2 2 6" xfId="4087" xr:uid="{00000000-0005-0000-0000-0000D90E0000}"/>
    <cellStyle name="40% - Accent4 2 3" xfId="4088" xr:uid="{00000000-0005-0000-0000-0000DA0E0000}"/>
    <cellStyle name="40% - Accent4 2 3 2" xfId="4089" xr:uid="{00000000-0005-0000-0000-0000DB0E0000}"/>
    <cellStyle name="40% - Accent4 2 3 2 2" xfId="4090" xr:uid="{00000000-0005-0000-0000-0000DC0E0000}"/>
    <cellStyle name="40% - Accent4 2 3 2 2 2" xfId="4091" xr:uid="{00000000-0005-0000-0000-0000DD0E0000}"/>
    <cellStyle name="40% - Accent4 2 3 2 2 2 2" xfId="4092" xr:uid="{00000000-0005-0000-0000-0000DE0E0000}"/>
    <cellStyle name="40% - Accent4 2 3 2 2 2 2 2" xfId="4093" xr:uid="{00000000-0005-0000-0000-0000DF0E0000}"/>
    <cellStyle name="40% - Accent4 2 3 2 2 2 3" xfId="4094" xr:uid="{00000000-0005-0000-0000-0000E00E0000}"/>
    <cellStyle name="40% - Accent4 2 3 2 2 3" xfId="4095" xr:uid="{00000000-0005-0000-0000-0000E10E0000}"/>
    <cellStyle name="40% - Accent4 2 3 2 2 3 2" xfId="4096" xr:uid="{00000000-0005-0000-0000-0000E20E0000}"/>
    <cellStyle name="40% - Accent4 2 3 2 2 4" xfId="4097" xr:uid="{00000000-0005-0000-0000-0000E30E0000}"/>
    <cellStyle name="40% - Accent4 2 3 2 3" xfId="4098" xr:uid="{00000000-0005-0000-0000-0000E40E0000}"/>
    <cellStyle name="40% - Accent4 2 3 2 3 2" xfId="4099" xr:uid="{00000000-0005-0000-0000-0000E50E0000}"/>
    <cellStyle name="40% - Accent4 2 3 2 3 2 2" xfId="4100" xr:uid="{00000000-0005-0000-0000-0000E60E0000}"/>
    <cellStyle name="40% - Accent4 2 3 2 3 3" xfId="4101" xr:uid="{00000000-0005-0000-0000-0000E70E0000}"/>
    <cellStyle name="40% - Accent4 2 3 2 4" xfId="4102" xr:uid="{00000000-0005-0000-0000-0000E80E0000}"/>
    <cellStyle name="40% - Accent4 2 3 2 4 2" xfId="4103" xr:uid="{00000000-0005-0000-0000-0000E90E0000}"/>
    <cellStyle name="40% - Accent4 2 3 2 5" xfId="4104" xr:uid="{00000000-0005-0000-0000-0000EA0E0000}"/>
    <cellStyle name="40% - Accent4 2 3 3" xfId="4105" xr:uid="{00000000-0005-0000-0000-0000EB0E0000}"/>
    <cellStyle name="40% - Accent4 2 3 3 2" xfId="4106" xr:uid="{00000000-0005-0000-0000-0000EC0E0000}"/>
    <cellStyle name="40% - Accent4 2 3 3 2 2" xfId="4107" xr:uid="{00000000-0005-0000-0000-0000ED0E0000}"/>
    <cellStyle name="40% - Accent4 2 3 3 2 2 2" xfId="4108" xr:uid="{00000000-0005-0000-0000-0000EE0E0000}"/>
    <cellStyle name="40% - Accent4 2 3 3 2 3" xfId="4109" xr:uid="{00000000-0005-0000-0000-0000EF0E0000}"/>
    <cellStyle name="40% - Accent4 2 3 3 3" xfId="4110" xr:uid="{00000000-0005-0000-0000-0000F00E0000}"/>
    <cellStyle name="40% - Accent4 2 3 3 3 2" xfId="4111" xr:uid="{00000000-0005-0000-0000-0000F10E0000}"/>
    <cellStyle name="40% - Accent4 2 3 3 4" xfId="4112" xr:uid="{00000000-0005-0000-0000-0000F20E0000}"/>
    <cellStyle name="40% - Accent4 2 3 4" xfId="4113" xr:uid="{00000000-0005-0000-0000-0000F30E0000}"/>
    <cellStyle name="40% - Accent4 2 3 4 2" xfId="4114" xr:uid="{00000000-0005-0000-0000-0000F40E0000}"/>
    <cellStyle name="40% - Accent4 2 3 4 2 2" xfId="4115" xr:uid="{00000000-0005-0000-0000-0000F50E0000}"/>
    <cellStyle name="40% - Accent4 2 3 4 3" xfId="4116" xr:uid="{00000000-0005-0000-0000-0000F60E0000}"/>
    <cellStyle name="40% - Accent4 2 3 5" xfId="4117" xr:uid="{00000000-0005-0000-0000-0000F70E0000}"/>
    <cellStyle name="40% - Accent4 2 3 5 2" xfId="4118" xr:uid="{00000000-0005-0000-0000-0000F80E0000}"/>
    <cellStyle name="40% - Accent4 2 3 6" xfId="4119" xr:uid="{00000000-0005-0000-0000-0000F90E0000}"/>
    <cellStyle name="40% - Accent4 2 4" xfId="4120" xr:uid="{00000000-0005-0000-0000-0000FA0E0000}"/>
    <cellStyle name="40% - Accent4 2 4 2" xfId="4121" xr:uid="{00000000-0005-0000-0000-0000FB0E0000}"/>
    <cellStyle name="40% - Accent4 2 4 2 2" xfId="4122" xr:uid="{00000000-0005-0000-0000-0000FC0E0000}"/>
    <cellStyle name="40% - Accent4 2 4 2 2 2" xfId="4123" xr:uid="{00000000-0005-0000-0000-0000FD0E0000}"/>
    <cellStyle name="40% - Accent4 2 4 2 2 2 2" xfId="4124" xr:uid="{00000000-0005-0000-0000-0000FE0E0000}"/>
    <cellStyle name="40% - Accent4 2 4 2 2 2 2 2" xfId="4125" xr:uid="{00000000-0005-0000-0000-0000FF0E0000}"/>
    <cellStyle name="40% - Accent4 2 4 2 2 2 3" xfId="4126" xr:uid="{00000000-0005-0000-0000-0000000F0000}"/>
    <cellStyle name="40% - Accent4 2 4 2 2 3" xfId="4127" xr:uid="{00000000-0005-0000-0000-0000010F0000}"/>
    <cellStyle name="40% - Accent4 2 4 2 2 3 2" xfId="4128" xr:uid="{00000000-0005-0000-0000-0000020F0000}"/>
    <cellStyle name="40% - Accent4 2 4 2 2 4" xfId="4129" xr:uid="{00000000-0005-0000-0000-0000030F0000}"/>
    <cellStyle name="40% - Accent4 2 4 2 3" xfId="4130" xr:uid="{00000000-0005-0000-0000-0000040F0000}"/>
    <cellStyle name="40% - Accent4 2 4 2 3 2" xfId="4131" xr:uid="{00000000-0005-0000-0000-0000050F0000}"/>
    <cellStyle name="40% - Accent4 2 4 2 3 2 2" xfId="4132" xr:uid="{00000000-0005-0000-0000-0000060F0000}"/>
    <cellStyle name="40% - Accent4 2 4 2 3 3" xfId="4133" xr:uid="{00000000-0005-0000-0000-0000070F0000}"/>
    <cellStyle name="40% - Accent4 2 4 2 4" xfId="4134" xr:uid="{00000000-0005-0000-0000-0000080F0000}"/>
    <cellStyle name="40% - Accent4 2 4 2 4 2" xfId="4135" xr:uid="{00000000-0005-0000-0000-0000090F0000}"/>
    <cellStyle name="40% - Accent4 2 4 2 5" xfId="4136" xr:uid="{00000000-0005-0000-0000-00000A0F0000}"/>
    <cellStyle name="40% - Accent4 2 4 3" xfId="4137" xr:uid="{00000000-0005-0000-0000-00000B0F0000}"/>
    <cellStyle name="40% - Accent4 2 4 3 2" xfId="4138" xr:uid="{00000000-0005-0000-0000-00000C0F0000}"/>
    <cellStyle name="40% - Accent4 2 4 3 2 2" xfId="4139" xr:uid="{00000000-0005-0000-0000-00000D0F0000}"/>
    <cellStyle name="40% - Accent4 2 4 3 2 2 2" xfId="4140" xr:uid="{00000000-0005-0000-0000-00000E0F0000}"/>
    <cellStyle name="40% - Accent4 2 4 3 2 3" xfId="4141" xr:uid="{00000000-0005-0000-0000-00000F0F0000}"/>
    <cellStyle name="40% - Accent4 2 4 3 3" xfId="4142" xr:uid="{00000000-0005-0000-0000-0000100F0000}"/>
    <cellStyle name="40% - Accent4 2 4 3 3 2" xfId="4143" xr:uid="{00000000-0005-0000-0000-0000110F0000}"/>
    <cellStyle name="40% - Accent4 2 4 3 4" xfId="4144" xr:uid="{00000000-0005-0000-0000-0000120F0000}"/>
    <cellStyle name="40% - Accent4 2 4 4" xfId="4145" xr:uid="{00000000-0005-0000-0000-0000130F0000}"/>
    <cellStyle name="40% - Accent4 2 4 4 2" xfId="4146" xr:uid="{00000000-0005-0000-0000-0000140F0000}"/>
    <cellStyle name="40% - Accent4 2 4 4 2 2" xfId="4147" xr:uid="{00000000-0005-0000-0000-0000150F0000}"/>
    <cellStyle name="40% - Accent4 2 4 4 3" xfId="4148" xr:uid="{00000000-0005-0000-0000-0000160F0000}"/>
    <cellStyle name="40% - Accent4 2 4 5" xfId="4149" xr:uid="{00000000-0005-0000-0000-0000170F0000}"/>
    <cellStyle name="40% - Accent4 2 4 5 2" xfId="4150" xr:uid="{00000000-0005-0000-0000-0000180F0000}"/>
    <cellStyle name="40% - Accent4 2 4 6" xfId="4151" xr:uid="{00000000-0005-0000-0000-0000190F0000}"/>
    <cellStyle name="40% - Accent4 2 5" xfId="4152" xr:uid="{00000000-0005-0000-0000-00001A0F0000}"/>
    <cellStyle name="40% - Accent4 2 5 2" xfId="4153" xr:uid="{00000000-0005-0000-0000-00001B0F0000}"/>
    <cellStyle name="40% - Accent4 2 5 2 2" xfId="4154" xr:uid="{00000000-0005-0000-0000-00001C0F0000}"/>
    <cellStyle name="40% - Accent4 2 5 2 2 2" xfId="4155" xr:uid="{00000000-0005-0000-0000-00001D0F0000}"/>
    <cellStyle name="40% - Accent4 2 5 2 2 2 2" xfId="4156" xr:uid="{00000000-0005-0000-0000-00001E0F0000}"/>
    <cellStyle name="40% - Accent4 2 5 2 2 2 2 2" xfId="4157" xr:uid="{00000000-0005-0000-0000-00001F0F0000}"/>
    <cellStyle name="40% - Accent4 2 5 2 2 2 3" xfId="4158" xr:uid="{00000000-0005-0000-0000-0000200F0000}"/>
    <cellStyle name="40% - Accent4 2 5 2 2 3" xfId="4159" xr:uid="{00000000-0005-0000-0000-0000210F0000}"/>
    <cellStyle name="40% - Accent4 2 5 2 2 3 2" xfId="4160" xr:uid="{00000000-0005-0000-0000-0000220F0000}"/>
    <cellStyle name="40% - Accent4 2 5 2 2 4" xfId="4161" xr:uid="{00000000-0005-0000-0000-0000230F0000}"/>
    <cellStyle name="40% - Accent4 2 5 2 3" xfId="4162" xr:uid="{00000000-0005-0000-0000-0000240F0000}"/>
    <cellStyle name="40% - Accent4 2 5 2 3 2" xfId="4163" xr:uid="{00000000-0005-0000-0000-0000250F0000}"/>
    <cellStyle name="40% - Accent4 2 5 2 3 2 2" xfId="4164" xr:uid="{00000000-0005-0000-0000-0000260F0000}"/>
    <cellStyle name="40% - Accent4 2 5 2 3 3" xfId="4165" xr:uid="{00000000-0005-0000-0000-0000270F0000}"/>
    <cellStyle name="40% - Accent4 2 5 2 4" xfId="4166" xr:uid="{00000000-0005-0000-0000-0000280F0000}"/>
    <cellStyle name="40% - Accent4 2 5 2 4 2" xfId="4167" xr:uid="{00000000-0005-0000-0000-0000290F0000}"/>
    <cellStyle name="40% - Accent4 2 5 2 5" xfId="4168" xr:uid="{00000000-0005-0000-0000-00002A0F0000}"/>
    <cellStyle name="40% - Accent4 2 5 3" xfId="4169" xr:uid="{00000000-0005-0000-0000-00002B0F0000}"/>
    <cellStyle name="40% - Accent4 2 5 3 2" xfId="4170" xr:uid="{00000000-0005-0000-0000-00002C0F0000}"/>
    <cellStyle name="40% - Accent4 2 5 3 2 2" xfId="4171" xr:uid="{00000000-0005-0000-0000-00002D0F0000}"/>
    <cellStyle name="40% - Accent4 2 5 3 2 2 2" xfId="4172" xr:uid="{00000000-0005-0000-0000-00002E0F0000}"/>
    <cellStyle name="40% - Accent4 2 5 3 2 3" xfId="4173" xr:uid="{00000000-0005-0000-0000-00002F0F0000}"/>
    <cellStyle name="40% - Accent4 2 5 3 3" xfId="4174" xr:uid="{00000000-0005-0000-0000-0000300F0000}"/>
    <cellStyle name="40% - Accent4 2 5 3 3 2" xfId="4175" xr:uid="{00000000-0005-0000-0000-0000310F0000}"/>
    <cellStyle name="40% - Accent4 2 5 3 4" xfId="4176" xr:uid="{00000000-0005-0000-0000-0000320F0000}"/>
    <cellStyle name="40% - Accent4 2 5 4" xfId="4177" xr:uid="{00000000-0005-0000-0000-0000330F0000}"/>
    <cellStyle name="40% - Accent4 2 5 4 2" xfId="4178" xr:uid="{00000000-0005-0000-0000-0000340F0000}"/>
    <cellStyle name="40% - Accent4 2 5 4 2 2" xfId="4179" xr:uid="{00000000-0005-0000-0000-0000350F0000}"/>
    <cellStyle name="40% - Accent4 2 5 4 3" xfId="4180" xr:uid="{00000000-0005-0000-0000-0000360F0000}"/>
    <cellStyle name="40% - Accent4 2 5 5" xfId="4181" xr:uid="{00000000-0005-0000-0000-0000370F0000}"/>
    <cellStyle name="40% - Accent4 2 5 5 2" xfId="4182" xr:uid="{00000000-0005-0000-0000-0000380F0000}"/>
    <cellStyle name="40% - Accent4 2 5 6" xfId="4183" xr:uid="{00000000-0005-0000-0000-0000390F0000}"/>
    <cellStyle name="40% - Accent4 2 6" xfId="4184" xr:uid="{00000000-0005-0000-0000-00003A0F0000}"/>
    <cellStyle name="40% - Accent4 2 6 2" xfId="4185" xr:uid="{00000000-0005-0000-0000-00003B0F0000}"/>
    <cellStyle name="40% - Accent4 2 6 2 2" xfId="4186" xr:uid="{00000000-0005-0000-0000-00003C0F0000}"/>
    <cellStyle name="40% - Accent4 2 6 2 2 2" xfId="4187" xr:uid="{00000000-0005-0000-0000-00003D0F0000}"/>
    <cellStyle name="40% - Accent4 2 6 2 2 2 2" xfId="4188" xr:uid="{00000000-0005-0000-0000-00003E0F0000}"/>
    <cellStyle name="40% - Accent4 2 6 2 2 3" xfId="4189" xr:uid="{00000000-0005-0000-0000-00003F0F0000}"/>
    <cellStyle name="40% - Accent4 2 6 2 3" xfId="4190" xr:uid="{00000000-0005-0000-0000-0000400F0000}"/>
    <cellStyle name="40% - Accent4 2 6 2 3 2" xfId="4191" xr:uid="{00000000-0005-0000-0000-0000410F0000}"/>
    <cellStyle name="40% - Accent4 2 6 2 4" xfId="4192" xr:uid="{00000000-0005-0000-0000-0000420F0000}"/>
    <cellStyle name="40% - Accent4 2 6 3" xfId="4193" xr:uid="{00000000-0005-0000-0000-0000430F0000}"/>
    <cellStyle name="40% - Accent4 2 6 3 2" xfId="4194" xr:uid="{00000000-0005-0000-0000-0000440F0000}"/>
    <cellStyle name="40% - Accent4 2 6 3 2 2" xfId="4195" xr:uid="{00000000-0005-0000-0000-0000450F0000}"/>
    <cellStyle name="40% - Accent4 2 6 3 3" xfId="4196" xr:uid="{00000000-0005-0000-0000-0000460F0000}"/>
    <cellStyle name="40% - Accent4 2 6 4" xfId="4197" xr:uid="{00000000-0005-0000-0000-0000470F0000}"/>
    <cellStyle name="40% - Accent4 2 6 4 2" xfId="4198" xr:uid="{00000000-0005-0000-0000-0000480F0000}"/>
    <cellStyle name="40% - Accent4 2 6 5" xfId="4199" xr:uid="{00000000-0005-0000-0000-0000490F0000}"/>
    <cellStyle name="40% - Accent4 2 7" xfId="4200" xr:uid="{00000000-0005-0000-0000-00004A0F0000}"/>
    <cellStyle name="40% - Accent4 2 7 2" xfId="4201" xr:uid="{00000000-0005-0000-0000-00004B0F0000}"/>
    <cellStyle name="40% - Accent4 2 7 2 2" xfId="4202" xr:uid="{00000000-0005-0000-0000-00004C0F0000}"/>
    <cellStyle name="40% - Accent4 2 7 2 2 2" xfId="4203" xr:uid="{00000000-0005-0000-0000-00004D0F0000}"/>
    <cellStyle name="40% - Accent4 2 7 2 3" xfId="4204" xr:uid="{00000000-0005-0000-0000-00004E0F0000}"/>
    <cellStyle name="40% - Accent4 2 7 3" xfId="4205" xr:uid="{00000000-0005-0000-0000-00004F0F0000}"/>
    <cellStyle name="40% - Accent4 2 7 3 2" xfId="4206" xr:uid="{00000000-0005-0000-0000-0000500F0000}"/>
    <cellStyle name="40% - Accent4 2 7 4" xfId="4207" xr:uid="{00000000-0005-0000-0000-0000510F0000}"/>
    <cellStyle name="40% - Accent4 2 8" xfId="4208" xr:uid="{00000000-0005-0000-0000-0000520F0000}"/>
    <cellStyle name="40% - Accent4 2 8 2" xfId="4209" xr:uid="{00000000-0005-0000-0000-0000530F0000}"/>
    <cellStyle name="40% - Accent4 2 8 2 2" xfId="4210" xr:uid="{00000000-0005-0000-0000-0000540F0000}"/>
    <cellStyle name="40% - Accent4 2 8 3" xfId="4211" xr:uid="{00000000-0005-0000-0000-0000550F0000}"/>
    <cellStyle name="40% - Accent4 2 9" xfId="4212" xr:uid="{00000000-0005-0000-0000-0000560F0000}"/>
    <cellStyle name="40% - Accent4 2 9 2" xfId="4213" xr:uid="{00000000-0005-0000-0000-0000570F0000}"/>
    <cellStyle name="40% - Accent4 3" xfId="4214" xr:uid="{00000000-0005-0000-0000-0000580F0000}"/>
    <cellStyle name="40% - Accent4 3 2" xfId="4215" xr:uid="{00000000-0005-0000-0000-0000590F0000}"/>
    <cellStyle name="40% - Accent4 3 2 2" xfId="4216" xr:uid="{00000000-0005-0000-0000-00005A0F0000}"/>
    <cellStyle name="40% - Accent4 3 2 2 2" xfId="4217" xr:uid="{00000000-0005-0000-0000-00005B0F0000}"/>
    <cellStyle name="40% - Accent4 3 2 2 2 2" xfId="4218" xr:uid="{00000000-0005-0000-0000-00005C0F0000}"/>
    <cellStyle name="40% - Accent4 3 2 2 2 2 2" xfId="4219" xr:uid="{00000000-0005-0000-0000-00005D0F0000}"/>
    <cellStyle name="40% - Accent4 3 2 2 2 2 2 2" xfId="4220" xr:uid="{00000000-0005-0000-0000-00005E0F0000}"/>
    <cellStyle name="40% - Accent4 3 2 2 2 2 3" xfId="4221" xr:uid="{00000000-0005-0000-0000-00005F0F0000}"/>
    <cellStyle name="40% - Accent4 3 2 2 2 3" xfId="4222" xr:uid="{00000000-0005-0000-0000-0000600F0000}"/>
    <cellStyle name="40% - Accent4 3 2 2 2 3 2" xfId="4223" xr:uid="{00000000-0005-0000-0000-0000610F0000}"/>
    <cellStyle name="40% - Accent4 3 2 2 2 4" xfId="4224" xr:uid="{00000000-0005-0000-0000-0000620F0000}"/>
    <cellStyle name="40% - Accent4 3 2 2 3" xfId="4225" xr:uid="{00000000-0005-0000-0000-0000630F0000}"/>
    <cellStyle name="40% - Accent4 3 2 2 3 2" xfId="4226" xr:uid="{00000000-0005-0000-0000-0000640F0000}"/>
    <cellStyle name="40% - Accent4 3 2 2 3 2 2" xfId="4227" xr:uid="{00000000-0005-0000-0000-0000650F0000}"/>
    <cellStyle name="40% - Accent4 3 2 2 3 3" xfId="4228" xr:uid="{00000000-0005-0000-0000-0000660F0000}"/>
    <cellStyle name="40% - Accent4 3 2 2 4" xfId="4229" xr:uid="{00000000-0005-0000-0000-0000670F0000}"/>
    <cellStyle name="40% - Accent4 3 2 2 4 2" xfId="4230" xr:uid="{00000000-0005-0000-0000-0000680F0000}"/>
    <cellStyle name="40% - Accent4 3 2 2 5" xfId="4231" xr:uid="{00000000-0005-0000-0000-0000690F0000}"/>
    <cellStyle name="40% - Accent4 3 2 3" xfId="4232" xr:uid="{00000000-0005-0000-0000-00006A0F0000}"/>
    <cellStyle name="40% - Accent4 3 2 3 2" xfId="4233" xr:uid="{00000000-0005-0000-0000-00006B0F0000}"/>
    <cellStyle name="40% - Accent4 3 2 3 2 2" xfId="4234" xr:uid="{00000000-0005-0000-0000-00006C0F0000}"/>
    <cellStyle name="40% - Accent4 3 2 3 2 2 2" xfId="4235" xr:uid="{00000000-0005-0000-0000-00006D0F0000}"/>
    <cellStyle name="40% - Accent4 3 2 3 2 3" xfId="4236" xr:uid="{00000000-0005-0000-0000-00006E0F0000}"/>
    <cellStyle name="40% - Accent4 3 2 3 3" xfId="4237" xr:uid="{00000000-0005-0000-0000-00006F0F0000}"/>
    <cellStyle name="40% - Accent4 3 2 3 3 2" xfId="4238" xr:uid="{00000000-0005-0000-0000-0000700F0000}"/>
    <cellStyle name="40% - Accent4 3 2 3 4" xfId="4239" xr:uid="{00000000-0005-0000-0000-0000710F0000}"/>
    <cellStyle name="40% - Accent4 3 2 4" xfId="4240" xr:uid="{00000000-0005-0000-0000-0000720F0000}"/>
    <cellStyle name="40% - Accent4 3 2 4 2" xfId="4241" xr:uid="{00000000-0005-0000-0000-0000730F0000}"/>
    <cellStyle name="40% - Accent4 3 2 4 2 2" xfId="4242" xr:uid="{00000000-0005-0000-0000-0000740F0000}"/>
    <cellStyle name="40% - Accent4 3 2 4 3" xfId="4243" xr:uid="{00000000-0005-0000-0000-0000750F0000}"/>
    <cellStyle name="40% - Accent4 3 2 5" xfId="4244" xr:uid="{00000000-0005-0000-0000-0000760F0000}"/>
    <cellStyle name="40% - Accent4 3 2 5 2" xfId="4245" xr:uid="{00000000-0005-0000-0000-0000770F0000}"/>
    <cellStyle name="40% - Accent4 3 2 6" xfId="4246" xr:uid="{00000000-0005-0000-0000-0000780F0000}"/>
    <cellStyle name="40% - Accent4 3 3" xfId="4247" xr:uid="{00000000-0005-0000-0000-0000790F0000}"/>
    <cellStyle name="40% - Accent4 3 3 2" xfId="4248" xr:uid="{00000000-0005-0000-0000-00007A0F0000}"/>
    <cellStyle name="40% - Accent4 3 3 2 2" xfId="4249" xr:uid="{00000000-0005-0000-0000-00007B0F0000}"/>
    <cellStyle name="40% - Accent4 3 3 2 2 2" xfId="4250" xr:uid="{00000000-0005-0000-0000-00007C0F0000}"/>
    <cellStyle name="40% - Accent4 3 3 2 2 2 2" xfId="4251" xr:uid="{00000000-0005-0000-0000-00007D0F0000}"/>
    <cellStyle name="40% - Accent4 3 3 2 2 2 2 2" xfId="4252" xr:uid="{00000000-0005-0000-0000-00007E0F0000}"/>
    <cellStyle name="40% - Accent4 3 3 2 2 2 3" xfId="4253" xr:uid="{00000000-0005-0000-0000-00007F0F0000}"/>
    <cellStyle name="40% - Accent4 3 3 2 2 3" xfId="4254" xr:uid="{00000000-0005-0000-0000-0000800F0000}"/>
    <cellStyle name="40% - Accent4 3 3 2 2 3 2" xfId="4255" xr:uid="{00000000-0005-0000-0000-0000810F0000}"/>
    <cellStyle name="40% - Accent4 3 3 2 2 4" xfId="4256" xr:uid="{00000000-0005-0000-0000-0000820F0000}"/>
    <cellStyle name="40% - Accent4 3 3 2 3" xfId="4257" xr:uid="{00000000-0005-0000-0000-0000830F0000}"/>
    <cellStyle name="40% - Accent4 3 3 2 3 2" xfId="4258" xr:uid="{00000000-0005-0000-0000-0000840F0000}"/>
    <cellStyle name="40% - Accent4 3 3 2 3 2 2" xfId="4259" xr:uid="{00000000-0005-0000-0000-0000850F0000}"/>
    <cellStyle name="40% - Accent4 3 3 2 3 3" xfId="4260" xr:uid="{00000000-0005-0000-0000-0000860F0000}"/>
    <cellStyle name="40% - Accent4 3 3 2 4" xfId="4261" xr:uid="{00000000-0005-0000-0000-0000870F0000}"/>
    <cellStyle name="40% - Accent4 3 3 2 4 2" xfId="4262" xr:uid="{00000000-0005-0000-0000-0000880F0000}"/>
    <cellStyle name="40% - Accent4 3 3 2 5" xfId="4263" xr:uid="{00000000-0005-0000-0000-0000890F0000}"/>
    <cellStyle name="40% - Accent4 3 3 3" xfId="4264" xr:uid="{00000000-0005-0000-0000-00008A0F0000}"/>
    <cellStyle name="40% - Accent4 3 3 3 2" xfId="4265" xr:uid="{00000000-0005-0000-0000-00008B0F0000}"/>
    <cellStyle name="40% - Accent4 3 3 3 2 2" xfId="4266" xr:uid="{00000000-0005-0000-0000-00008C0F0000}"/>
    <cellStyle name="40% - Accent4 3 3 3 2 2 2" xfId="4267" xr:uid="{00000000-0005-0000-0000-00008D0F0000}"/>
    <cellStyle name="40% - Accent4 3 3 3 2 3" xfId="4268" xr:uid="{00000000-0005-0000-0000-00008E0F0000}"/>
    <cellStyle name="40% - Accent4 3 3 3 3" xfId="4269" xr:uid="{00000000-0005-0000-0000-00008F0F0000}"/>
    <cellStyle name="40% - Accent4 3 3 3 3 2" xfId="4270" xr:uid="{00000000-0005-0000-0000-0000900F0000}"/>
    <cellStyle name="40% - Accent4 3 3 3 4" xfId="4271" xr:uid="{00000000-0005-0000-0000-0000910F0000}"/>
    <cellStyle name="40% - Accent4 3 3 4" xfId="4272" xr:uid="{00000000-0005-0000-0000-0000920F0000}"/>
    <cellStyle name="40% - Accent4 3 3 4 2" xfId="4273" xr:uid="{00000000-0005-0000-0000-0000930F0000}"/>
    <cellStyle name="40% - Accent4 3 3 4 2 2" xfId="4274" xr:uid="{00000000-0005-0000-0000-0000940F0000}"/>
    <cellStyle name="40% - Accent4 3 3 4 3" xfId="4275" xr:uid="{00000000-0005-0000-0000-0000950F0000}"/>
    <cellStyle name="40% - Accent4 3 3 5" xfId="4276" xr:uid="{00000000-0005-0000-0000-0000960F0000}"/>
    <cellStyle name="40% - Accent4 3 3 5 2" xfId="4277" xr:uid="{00000000-0005-0000-0000-0000970F0000}"/>
    <cellStyle name="40% - Accent4 3 3 6" xfId="4278" xr:uid="{00000000-0005-0000-0000-0000980F0000}"/>
    <cellStyle name="40% - Accent4 3 4" xfId="4279" xr:uid="{00000000-0005-0000-0000-0000990F0000}"/>
    <cellStyle name="40% - Accent4 3 4 2" xfId="4280" xr:uid="{00000000-0005-0000-0000-00009A0F0000}"/>
    <cellStyle name="40% - Accent4 3 4 2 2" xfId="4281" xr:uid="{00000000-0005-0000-0000-00009B0F0000}"/>
    <cellStyle name="40% - Accent4 3 4 2 2 2" xfId="4282" xr:uid="{00000000-0005-0000-0000-00009C0F0000}"/>
    <cellStyle name="40% - Accent4 3 4 2 2 2 2" xfId="4283" xr:uid="{00000000-0005-0000-0000-00009D0F0000}"/>
    <cellStyle name="40% - Accent4 3 4 2 2 3" xfId="4284" xr:uid="{00000000-0005-0000-0000-00009E0F0000}"/>
    <cellStyle name="40% - Accent4 3 4 2 3" xfId="4285" xr:uid="{00000000-0005-0000-0000-00009F0F0000}"/>
    <cellStyle name="40% - Accent4 3 4 2 3 2" xfId="4286" xr:uid="{00000000-0005-0000-0000-0000A00F0000}"/>
    <cellStyle name="40% - Accent4 3 4 2 4" xfId="4287" xr:uid="{00000000-0005-0000-0000-0000A10F0000}"/>
    <cellStyle name="40% - Accent4 3 4 3" xfId="4288" xr:uid="{00000000-0005-0000-0000-0000A20F0000}"/>
    <cellStyle name="40% - Accent4 3 4 3 2" xfId="4289" xr:uid="{00000000-0005-0000-0000-0000A30F0000}"/>
    <cellStyle name="40% - Accent4 3 4 3 2 2" xfId="4290" xr:uid="{00000000-0005-0000-0000-0000A40F0000}"/>
    <cellStyle name="40% - Accent4 3 4 3 3" xfId="4291" xr:uid="{00000000-0005-0000-0000-0000A50F0000}"/>
    <cellStyle name="40% - Accent4 3 4 4" xfId="4292" xr:uid="{00000000-0005-0000-0000-0000A60F0000}"/>
    <cellStyle name="40% - Accent4 3 4 4 2" xfId="4293" xr:uid="{00000000-0005-0000-0000-0000A70F0000}"/>
    <cellStyle name="40% - Accent4 3 4 5" xfId="4294" xr:uid="{00000000-0005-0000-0000-0000A80F0000}"/>
    <cellStyle name="40% - Accent4 3 5" xfId="4295" xr:uid="{00000000-0005-0000-0000-0000A90F0000}"/>
    <cellStyle name="40% - Accent4 3 5 2" xfId="4296" xr:uid="{00000000-0005-0000-0000-0000AA0F0000}"/>
    <cellStyle name="40% - Accent4 3 5 2 2" xfId="4297" xr:uid="{00000000-0005-0000-0000-0000AB0F0000}"/>
    <cellStyle name="40% - Accent4 3 5 2 2 2" xfId="4298" xr:uid="{00000000-0005-0000-0000-0000AC0F0000}"/>
    <cellStyle name="40% - Accent4 3 5 2 3" xfId="4299" xr:uid="{00000000-0005-0000-0000-0000AD0F0000}"/>
    <cellStyle name="40% - Accent4 3 5 3" xfId="4300" xr:uid="{00000000-0005-0000-0000-0000AE0F0000}"/>
    <cellStyle name="40% - Accent4 3 5 3 2" xfId="4301" xr:uid="{00000000-0005-0000-0000-0000AF0F0000}"/>
    <cellStyle name="40% - Accent4 3 5 4" xfId="4302" xr:uid="{00000000-0005-0000-0000-0000B00F0000}"/>
    <cellStyle name="40% - Accent4 3 6" xfId="4303" xr:uid="{00000000-0005-0000-0000-0000B10F0000}"/>
    <cellStyle name="40% - Accent4 3 6 2" xfId="4304" xr:uid="{00000000-0005-0000-0000-0000B20F0000}"/>
    <cellStyle name="40% - Accent4 3 6 2 2" xfId="4305" xr:uid="{00000000-0005-0000-0000-0000B30F0000}"/>
    <cellStyle name="40% - Accent4 3 6 3" xfId="4306" xr:uid="{00000000-0005-0000-0000-0000B40F0000}"/>
    <cellStyle name="40% - Accent4 3 7" xfId="4307" xr:uid="{00000000-0005-0000-0000-0000B50F0000}"/>
    <cellStyle name="40% - Accent4 3 7 2" xfId="4308" xr:uid="{00000000-0005-0000-0000-0000B60F0000}"/>
    <cellStyle name="40% - Accent4 3 8" xfId="4309" xr:uid="{00000000-0005-0000-0000-0000B70F0000}"/>
    <cellStyle name="40% - Accent4 4" xfId="4310" xr:uid="{00000000-0005-0000-0000-0000B80F0000}"/>
    <cellStyle name="40% - Accent4 4 2" xfId="4311" xr:uid="{00000000-0005-0000-0000-0000B90F0000}"/>
    <cellStyle name="40% - Accent4 4 2 2" xfId="4312" xr:uid="{00000000-0005-0000-0000-0000BA0F0000}"/>
    <cellStyle name="40% - Accent4 4 2 2 2" xfId="4313" xr:uid="{00000000-0005-0000-0000-0000BB0F0000}"/>
    <cellStyle name="40% - Accent4 4 2 2 2 2" xfId="4314" xr:uid="{00000000-0005-0000-0000-0000BC0F0000}"/>
    <cellStyle name="40% - Accent4 4 2 2 2 2 2" xfId="4315" xr:uid="{00000000-0005-0000-0000-0000BD0F0000}"/>
    <cellStyle name="40% - Accent4 4 2 2 2 2 2 2" xfId="4316" xr:uid="{00000000-0005-0000-0000-0000BE0F0000}"/>
    <cellStyle name="40% - Accent4 4 2 2 2 2 3" xfId="4317" xr:uid="{00000000-0005-0000-0000-0000BF0F0000}"/>
    <cellStyle name="40% - Accent4 4 2 2 2 3" xfId="4318" xr:uid="{00000000-0005-0000-0000-0000C00F0000}"/>
    <cellStyle name="40% - Accent4 4 2 2 2 3 2" xfId="4319" xr:uid="{00000000-0005-0000-0000-0000C10F0000}"/>
    <cellStyle name="40% - Accent4 4 2 2 2 4" xfId="4320" xr:uid="{00000000-0005-0000-0000-0000C20F0000}"/>
    <cellStyle name="40% - Accent4 4 2 2 3" xfId="4321" xr:uid="{00000000-0005-0000-0000-0000C30F0000}"/>
    <cellStyle name="40% - Accent4 4 2 2 3 2" xfId="4322" xr:uid="{00000000-0005-0000-0000-0000C40F0000}"/>
    <cellStyle name="40% - Accent4 4 2 2 3 2 2" xfId="4323" xr:uid="{00000000-0005-0000-0000-0000C50F0000}"/>
    <cellStyle name="40% - Accent4 4 2 2 3 3" xfId="4324" xr:uid="{00000000-0005-0000-0000-0000C60F0000}"/>
    <cellStyle name="40% - Accent4 4 2 2 4" xfId="4325" xr:uid="{00000000-0005-0000-0000-0000C70F0000}"/>
    <cellStyle name="40% - Accent4 4 2 2 4 2" xfId="4326" xr:uid="{00000000-0005-0000-0000-0000C80F0000}"/>
    <cellStyle name="40% - Accent4 4 2 2 5" xfId="4327" xr:uid="{00000000-0005-0000-0000-0000C90F0000}"/>
    <cellStyle name="40% - Accent4 4 2 3" xfId="4328" xr:uid="{00000000-0005-0000-0000-0000CA0F0000}"/>
    <cellStyle name="40% - Accent4 4 2 3 2" xfId="4329" xr:uid="{00000000-0005-0000-0000-0000CB0F0000}"/>
    <cellStyle name="40% - Accent4 4 2 3 2 2" xfId="4330" xr:uid="{00000000-0005-0000-0000-0000CC0F0000}"/>
    <cellStyle name="40% - Accent4 4 2 3 2 2 2" xfId="4331" xr:uid="{00000000-0005-0000-0000-0000CD0F0000}"/>
    <cellStyle name="40% - Accent4 4 2 3 2 3" xfId="4332" xr:uid="{00000000-0005-0000-0000-0000CE0F0000}"/>
    <cellStyle name="40% - Accent4 4 2 3 3" xfId="4333" xr:uid="{00000000-0005-0000-0000-0000CF0F0000}"/>
    <cellStyle name="40% - Accent4 4 2 3 3 2" xfId="4334" xr:uid="{00000000-0005-0000-0000-0000D00F0000}"/>
    <cellStyle name="40% - Accent4 4 2 3 4" xfId="4335" xr:uid="{00000000-0005-0000-0000-0000D10F0000}"/>
    <cellStyle name="40% - Accent4 4 2 4" xfId="4336" xr:uid="{00000000-0005-0000-0000-0000D20F0000}"/>
    <cellStyle name="40% - Accent4 4 2 4 2" xfId="4337" xr:uid="{00000000-0005-0000-0000-0000D30F0000}"/>
    <cellStyle name="40% - Accent4 4 2 4 2 2" xfId="4338" xr:uid="{00000000-0005-0000-0000-0000D40F0000}"/>
    <cellStyle name="40% - Accent4 4 2 4 3" xfId="4339" xr:uid="{00000000-0005-0000-0000-0000D50F0000}"/>
    <cellStyle name="40% - Accent4 4 2 5" xfId="4340" xr:uid="{00000000-0005-0000-0000-0000D60F0000}"/>
    <cellStyle name="40% - Accent4 4 2 5 2" xfId="4341" xr:uid="{00000000-0005-0000-0000-0000D70F0000}"/>
    <cellStyle name="40% - Accent4 4 2 6" xfId="4342" xr:uid="{00000000-0005-0000-0000-0000D80F0000}"/>
    <cellStyle name="40% - Accent4 4 3" xfId="4343" xr:uid="{00000000-0005-0000-0000-0000D90F0000}"/>
    <cellStyle name="40% - Accent4 4 3 2" xfId="4344" xr:uid="{00000000-0005-0000-0000-0000DA0F0000}"/>
    <cellStyle name="40% - Accent4 4 3 2 2" xfId="4345" xr:uid="{00000000-0005-0000-0000-0000DB0F0000}"/>
    <cellStyle name="40% - Accent4 4 3 2 2 2" xfId="4346" xr:uid="{00000000-0005-0000-0000-0000DC0F0000}"/>
    <cellStyle name="40% - Accent4 4 3 2 2 2 2" xfId="4347" xr:uid="{00000000-0005-0000-0000-0000DD0F0000}"/>
    <cellStyle name="40% - Accent4 4 3 2 2 3" xfId="4348" xr:uid="{00000000-0005-0000-0000-0000DE0F0000}"/>
    <cellStyle name="40% - Accent4 4 3 2 3" xfId="4349" xr:uid="{00000000-0005-0000-0000-0000DF0F0000}"/>
    <cellStyle name="40% - Accent4 4 3 2 3 2" xfId="4350" xr:uid="{00000000-0005-0000-0000-0000E00F0000}"/>
    <cellStyle name="40% - Accent4 4 3 2 4" xfId="4351" xr:uid="{00000000-0005-0000-0000-0000E10F0000}"/>
    <cellStyle name="40% - Accent4 4 3 3" xfId="4352" xr:uid="{00000000-0005-0000-0000-0000E20F0000}"/>
    <cellStyle name="40% - Accent4 4 3 3 2" xfId="4353" xr:uid="{00000000-0005-0000-0000-0000E30F0000}"/>
    <cellStyle name="40% - Accent4 4 3 3 2 2" xfId="4354" xr:uid="{00000000-0005-0000-0000-0000E40F0000}"/>
    <cellStyle name="40% - Accent4 4 3 3 3" xfId="4355" xr:uid="{00000000-0005-0000-0000-0000E50F0000}"/>
    <cellStyle name="40% - Accent4 4 3 4" xfId="4356" xr:uid="{00000000-0005-0000-0000-0000E60F0000}"/>
    <cellStyle name="40% - Accent4 4 3 4 2" xfId="4357" xr:uid="{00000000-0005-0000-0000-0000E70F0000}"/>
    <cellStyle name="40% - Accent4 4 3 5" xfId="4358" xr:uid="{00000000-0005-0000-0000-0000E80F0000}"/>
    <cellStyle name="40% - Accent4 4 4" xfId="4359" xr:uid="{00000000-0005-0000-0000-0000E90F0000}"/>
    <cellStyle name="40% - Accent4 4 4 2" xfId="4360" xr:uid="{00000000-0005-0000-0000-0000EA0F0000}"/>
    <cellStyle name="40% - Accent4 4 4 2 2" xfId="4361" xr:uid="{00000000-0005-0000-0000-0000EB0F0000}"/>
    <cellStyle name="40% - Accent4 4 4 2 2 2" xfId="4362" xr:uid="{00000000-0005-0000-0000-0000EC0F0000}"/>
    <cellStyle name="40% - Accent4 4 4 2 3" xfId="4363" xr:uid="{00000000-0005-0000-0000-0000ED0F0000}"/>
    <cellStyle name="40% - Accent4 4 4 3" xfId="4364" xr:uid="{00000000-0005-0000-0000-0000EE0F0000}"/>
    <cellStyle name="40% - Accent4 4 4 3 2" xfId="4365" xr:uid="{00000000-0005-0000-0000-0000EF0F0000}"/>
    <cellStyle name="40% - Accent4 4 4 4" xfId="4366" xr:uid="{00000000-0005-0000-0000-0000F00F0000}"/>
    <cellStyle name="40% - Accent4 4 5" xfId="4367" xr:uid="{00000000-0005-0000-0000-0000F10F0000}"/>
    <cellStyle name="40% - Accent4 4 5 2" xfId="4368" xr:uid="{00000000-0005-0000-0000-0000F20F0000}"/>
    <cellStyle name="40% - Accent4 4 5 2 2" xfId="4369" xr:uid="{00000000-0005-0000-0000-0000F30F0000}"/>
    <cellStyle name="40% - Accent4 4 5 3" xfId="4370" xr:uid="{00000000-0005-0000-0000-0000F40F0000}"/>
    <cellStyle name="40% - Accent4 4 6" xfId="4371" xr:uid="{00000000-0005-0000-0000-0000F50F0000}"/>
    <cellStyle name="40% - Accent4 4 6 2" xfId="4372" xr:uid="{00000000-0005-0000-0000-0000F60F0000}"/>
    <cellStyle name="40% - Accent4 4 7" xfId="4373" xr:uid="{00000000-0005-0000-0000-0000F70F0000}"/>
    <cellStyle name="40% - Accent4 5" xfId="4374" xr:uid="{00000000-0005-0000-0000-0000F80F0000}"/>
    <cellStyle name="40% - Accent4 5 2" xfId="4375" xr:uid="{00000000-0005-0000-0000-0000F90F0000}"/>
    <cellStyle name="40% - Accent4 5 2 2" xfId="4376" xr:uid="{00000000-0005-0000-0000-0000FA0F0000}"/>
    <cellStyle name="40% - Accent4 5 2 2 2" xfId="4377" xr:uid="{00000000-0005-0000-0000-0000FB0F0000}"/>
    <cellStyle name="40% - Accent4 5 2 2 2 2" xfId="4378" xr:uid="{00000000-0005-0000-0000-0000FC0F0000}"/>
    <cellStyle name="40% - Accent4 5 2 2 2 2 2" xfId="4379" xr:uid="{00000000-0005-0000-0000-0000FD0F0000}"/>
    <cellStyle name="40% - Accent4 5 2 2 2 3" xfId="4380" xr:uid="{00000000-0005-0000-0000-0000FE0F0000}"/>
    <cellStyle name="40% - Accent4 5 2 2 3" xfId="4381" xr:uid="{00000000-0005-0000-0000-0000FF0F0000}"/>
    <cellStyle name="40% - Accent4 5 2 2 3 2" xfId="4382" xr:uid="{00000000-0005-0000-0000-000000100000}"/>
    <cellStyle name="40% - Accent4 5 2 2 4" xfId="4383" xr:uid="{00000000-0005-0000-0000-000001100000}"/>
    <cellStyle name="40% - Accent4 5 2 3" xfId="4384" xr:uid="{00000000-0005-0000-0000-000002100000}"/>
    <cellStyle name="40% - Accent4 5 2 3 2" xfId="4385" xr:uid="{00000000-0005-0000-0000-000003100000}"/>
    <cellStyle name="40% - Accent4 5 2 3 2 2" xfId="4386" xr:uid="{00000000-0005-0000-0000-000004100000}"/>
    <cellStyle name="40% - Accent4 5 2 3 3" xfId="4387" xr:uid="{00000000-0005-0000-0000-000005100000}"/>
    <cellStyle name="40% - Accent4 5 2 4" xfId="4388" xr:uid="{00000000-0005-0000-0000-000006100000}"/>
    <cellStyle name="40% - Accent4 5 2 4 2" xfId="4389" xr:uid="{00000000-0005-0000-0000-000007100000}"/>
    <cellStyle name="40% - Accent4 5 2 5" xfId="4390" xr:uid="{00000000-0005-0000-0000-000008100000}"/>
    <cellStyle name="40% - Accent4 5 3" xfId="4391" xr:uid="{00000000-0005-0000-0000-000009100000}"/>
    <cellStyle name="40% - Accent4 5 3 2" xfId="4392" xr:uid="{00000000-0005-0000-0000-00000A100000}"/>
    <cellStyle name="40% - Accent4 5 3 2 2" xfId="4393" xr:uid="{00000000-0005-0000-0000-00000B100000}"/>
    <cellStyle name="40% - Accent4 5 3 2 2 2" xfId="4394" xr:uid="{00000000-0005-0000-0000-00000C100000}"/>
    <cellStyle name="40% - Accent4 5 3 2 3" xfId="4395" xr:uid="{00000000-0005-0000-0000-00000D100000}"/>
    <cellStyle name="40% - Accent4 5 3 3" xfId="4396" xr:uid="{00000000-0005-0000-0000-00000E100000}"/>
    <cellStyle name="40% - Accent4 5 3 3 2" xfId="4397" xr:uid="{00000000-0005-0000-0000-00000F100000}"/>
    <cellStyle name="40% - Accent4 5 3 4" xfId="4398" xr:uid="{00000000-0005-0000-0000-000010100000}"/>
    <cellStyle name="40% - Accent4 5 4" xfId="4399" xr:uid="{00000000-0005-0000-0000-000011100000}"/>
    <cellStyle name="40% - Accent4 5 4 2" xfId="4400" xr:uid="{00000000-0005-0000-0000-000012100000}"/>
    <cellStyle name="40% - Accent4 5 4 2 2" xfId="4401" xr:uid="{00000000-0005-0000-0000-000013100000}"/>
    <cellStyle name="40% - Accent4 5 4 3" xfId="4402" xr:uid="{00000000-0005-0000-0000-000014100000}"/>
    <cellStyle name="40% - Accent4 5 5" xfId="4403" xr:uid="{00000000-0005-0000-0000-000015100000}"/>
    <cellStyle name="40% - Accent4 5 5 2" xfId="4404" xr:uid="{00000000-0005-0000-0000-000016100000}"/>
    <cellStyle name="40% - Accent4 5 6" xfId="4405" xr:uid="{00000000-0005-0000-0000-000017100000}"/>
    <cellStyle name="40% - Accent4 6" xfId="4406" xr:uid="{00000000-0005-0000-0000-000018100000}"/>
    <cellStyle name="40% - Accent4 6 2" xfId="4407" xr:uid="{00000000-0005-0000-0000-000019100000}"/>
    <cellStyle name="40% - Accent4 6 2 2" xfId="4408" xr:uid="{00000000-0005-0000-0000-00001A100000}"/>
    <cellStyle name="40% - Accent4 6 2 2 2" xfId="4409" xr:uid="{00000000-0005-0000-0000-00001B100000}"/>
    <cellStyle name="40% - Accent4 6 2 2 2 2" xfId="4410" xr:uid="{00000000-0005-0000-0000-00001C100000}"/>
    <cellStyle name="40% - Accent4 6 2 2 2 2 2" xfId="4411" xr:uid="{00000000-0005-0000-0000-00001D100000}"/>
    <cellStyle name="40% - Accent4 6 2 2 2 3" xfId="4412" xr:uid="{00000000-0005-0000-0000-00001E100000}"/>
    <cellStyle name="40% - Accent4 6 2 2 3" xfId="4413" xr:uid="{00000000-0005-0000-0000-00001F100000}"/>
    <cellStyle name="40% - Accent4 6 2 2 3 2" xfId="4414" xr:uid="{00000000-0005-0000-0000-000020100000}"/>
    <cellStyle name="40% - Accent4 6 2 2 4" xfId="4415" xr:uid="{00000000-0005-0000-0000-000021100000}"/>
    <cellStyle name="40% - Accent4 6 2 3" xfId="4416" xr:uid="{00000000-0005-0000-0000-000022100000}"/>
    <cellStyle name="40% - Accent4 6 2 3 2" xfId="4417" xr:uid="{00000000-0005-0000-0000-000023100000}"/>
    <cellStyle name="40% - Accent4 6 2 3 2 2" xfId="4418" xr:uid="{00000000-0005-0000-0000-000024100000}"/>
    <cellStyle name="40% - Accent4 6 2 3 3" xfId="4419" xr:uid="{00000000-0005-0000-0000-000025100000}"/>
    <cellStyle name="40% - Accent4 6 2 4" xfId="4420" xr:uid="{00000000-0005-0000-0000-000026100000}"/>
    <cellStyle name="40% - Accent4 6 2 4 2" xfId="4421" xr:uid="{00000000-0005-0000-0000-000027100000}"/>
    <cellStyle name="40% - Accent4 6 2 5" xfId="4422" xr:uid="{00000000-0005-0000-0000-000028100000}"/>
    <cellStyle name="40% - Accent4 6 3" xfId="4423" xr:uid="{00000000-0005-0000-0000-000029100000}"/>
    <cellStyle name="40% - Accent4 6 3 2" xfId="4424" xr:uid="{00000000-0005-0000-0000-00002A100000}"/>
    <cellStyle name="40% - Accent4 6 3 2 2" xfId="4425" xr:uid="{00000000-0005-0000-0000-00002B100000}"/>
    <cellStyle name="40% - Accent4 6 3 2 2 2" xfId="4426" xr:uid="{00000000-0005-0000-0000-00002C100000}"/>
    <cellStyle name="40% - Accent4 6 3 2 3" xfId="4427" xr:uid="{00000000-0005-0000-0000-00002D100000}"/>
    <cellStyle name="40% - Accent4 6 3 3" xfId="4428" xr:uid="{00000000-0005-0000-0000-00002E100000}"/>
    <cellStyle name="40% - Accent4 6 3 3 2" xfId="4429" xr:uid="{00000000-0005-0000-0000-00002F100000}"/>
    <cellStyle name="40% - Accent4 6 3 4" xfId="4430" xr:uid="{00000000-0005-0000-0000-000030100000}"/>
    <cellStyle name="40% - Accent4 6 4" xfId="4431" xr:uid="{00000000-0005-0000-0000-000031100000}"/>
    <cellStyle name="40% - Accent4 6 4 2" xfId="4432" xr:uid="{00000000-0005-0000-0000-000032100000}"/>
    <cellStyle name="40% - Accent4 6 4 2 2" xfId="4433" xr:uid="{00000000-0005-0000-0000-000033100000}"/>
    <cellStyle name="40% - Accent4 6 4 3" xfId="4434" xr:uid="{00000000-0005-0000-0000-000034100000}"/>
    <cellStyle name="40% - Accent4 6 5" xfId="4435" xr:uid="{00000000-0005-0000-0000-000035100000}"/>
    <cellStyle name="40% - Accent4 6 5 2" xfId="4436" xr:uid="{00000000-0005-0000-0000-000036100000}"/>
    <cellStyle name="40% - Accent4 6 6" xfId="4437" xr:uid="{00000000-0005-0000-0000-000037100000}"/>
    <cellStyle name="40% - Accent4 7" xfId="4438" xr:uid="{00000000-0005-0000-0000-000038100000}"/>
    <cellStyle name="40% - Accent4 7 2" xfId="4439" xr:uid="{00000000-0005-0000-0000-000039100000}"/>
    <cellStyle name="40% - Accent4 7 2 2" xfId="4440" xr:uid="{00000000-0005-0000-0000-00003A100000}"/>
    <cellStyle name="40% - Accent4 7 2 2 2" xfId="4441" xr:uid="{00000000-0005-0000-0000-00003B100000}"/>
    <cellStyle name="40% - Accent4 7 2 2 2 2" xfId="4442" xr:uid="{00000000-0005-0000-0000-00003C100000}"/>
    <cellStyle name="40% - Accent4 7 2 2 3" xfId="4443" xr:uid="{00000000-0005-0000-0000-00003D100000}"/>
    <cellStyle name="40% - Accent4 7 2 3" xfId="4444" xr:uid="{00000000-0005-0000-0000-00003E100000}"/>
    <cellStyle name="40% - Accent4 7 2 3 2" xfId="4445" xr:uid="{00000000-0005-0000-0000-00003F100000}"/>
    <cellStyle name="40% - Accent4 7 2 4" xfId="4446" xr:uid="{00000000-0005-0000-0000-000040100000}"/>
    <cellStyle name="40% - Accent4 7 3" xfId="4447" xr:uid="{00000000-0005-0000-0000-000041100000}"/>
    <cellStyle name="40% - Accent4 7 3 2" xfId="4448" xr:uid="{00000000-0005-0000-0000-000042100000}"/>
    <cellStyle name="40% - Accent4 7 3 2 2" xfId="4449" xr:uid="{00000000-0005-0000-0000-000043100000}"/>
    <cellStyle name="40% - Accent4 7 3 3" xfId="4450" xr:uid="{00000000-0005-0000-0000-000044100000}"/>
    <cellStyle name="40% - Accent4 7 4" xfId="4451" xr:uid="{00000000-0005-0000-0000-000045100000}"/>
    <cellStyle name="40% - Accent4 7 4 2" xfId="4452" xr:uid="{00000000-0005-0000-0000-000046100000}"/>
    <cellStyle name="40% - Accent4 7 5" xfId="4453" xr:uid="{00000000-0005-0000-0000-000047100000}"/>
    <cellStyle name="40% - Accent4 8" xfId="4454" xr:uid="{00000000-0005-0000-0000-000048100000}"/>
    <cellStyle name="40% - Accent4 8 2" xfId="4455" xr:uid="{00000000-0005-0000-0000-000049100000}"/>
    <cellStyle name="40% - Accent4 8 2 2" xfId="4456" xr:uid="{00000000-0005-0000-0000-00004A100000}"/>
    <cellStyle name="40% - Accent4 8 2 2 2" xfId="4457" xr:uid="{00000000-0005-0000-0000-00004B100000}"/>
    <cellStyle name="40% - Accent4 8 2 3" xfId="4458" xr:uid="{00000000-0005-0000-0000-00004C100000}"/>
    <cellStyle name="40% - Accent4 8 3" xfId="4459" xr:uid="{00000000-0005-0000-0000-00004D100000}"/>
    <cellStyle name="40% - Accent4 8 3 2" xfId="4460" xr:uid="{00000000-0005-0000-0000-00004E100000}"/>
    <cellStyle name="40% - Accent4 8 4" xfId="4461" xr:uid="{00000000-0005-0000-0000-00004F100000}"/>
    <cellStyle name="40% - Accent4 9" xfId="4462" xr:uid="{00000000-0005-0000-0000-000050100000}"/>
    <cellStyle name="40% - Accent4 9 2" xfId="4463" xr:uid="{00000000-0005-0000-0000-000051100000}"/>
    <cellStyle name="40% - Accent4 9 2 2" xfId="4464" xr:uid="{00000000-0005-0000-0000-000052100000}"/>
    <cellStyle name="40% - Accent4 9 3" xfId="4465" xr:uid="{00000000-0005-0000-0000-000053100000}"/>
    <cellStyle name="40% - Accent5" xfId="100" builtinId="47" customBuiltin="1"/>
    <cellStyle name="40% - Accent5 10" xfId="4466" xr:uid="{00000000-0005-0000-0000-000055100000}"/>
    <cellStyle name="40% - Accent5 10 2" xfId="4467" xr:uid="{00000000-0005-0000-0000-000056100000}"/>
    <cellStyle name="40% - Accent5 11" xfId="4468" xr:uid="{00000000-0005-0000-0000-000057100000}"/>
    <cellStyle name="40% - Accent5 12" xfId="16904" xr:uid="{00000000-0005-0000-0000-000058100000}"/>
    <cellStyle name="40% - Accent5 2" xfId="4469" xr:uid="{00000000-0005-0000-0000-000059100000}"/>
    <cellStyle name="40% - Accent5 2 10" xfId="4470" xr:uid="{00000000-0005-0000-0000-00005A100000}"/>
    <cellStyle name="40% - Accent5 2 11" xfId="16929" xr:uid="{00000000-0005-0000-0000-00005B100000}"/>
    <cellStyle name="40% - Accent5 2 2" xfId="4471" xr:uid="{00000000-0005-0000-0000-00005C100000}"/>
    <cellStyle name="40% - Accent5 2 2 2" xfId="4472" xr:uid="{00000000-0005-0000-0000-00005D100000}"/>
    <cellStyle name="40% - Accent5 2 2 2 2" xfId="4473" xr:uid="{00000000-0005-0000-0000-00005E100000}"/>
    <cellStyle name="40% - Accent5 2 2 2 2 2" xfId="4474" xr:uid="{00000000-0005-0000-0000-00005F100000}"/>
    <cellStyle name="40% - Accent5 2 2 2 2 2 2" xfId="4475" xr:uid="{00000000-0005-0000-0000-000060100000}"/>
    <cellStyle name="40% - Accent5 2 2 2 2 2 2 2" xfId="4476" xr:uid="{00000000-0005-0000-0000-000061100000}"/>
    <cellStyle name="40% - Accent5 2 2 2 2 2 3" xfId="4477" xr:uid="{00000000-0005-0000-0000-000062100000}"/>
    <cellStyle name="40% - Accent5 2 2 2 2 3" xfId="4478" xr:uid="{00000000-0005-0000-0000-000063100000}"/>
    <cellStyle name="40% - Accent5 2 2 2 2 3 2" xfId="4479" xr:uid="{00000000-0005-0000-0000-000064100000}"/>
    <cellStyle name="40% - Accent5 2 2 2 2 4" xfId="4480" xr:uid="{00000000-0005-0000-0000-000065100000}"/>
    <cellStyle name="40% - Accent5 2 2 2 3" xfId="4481" xr:uid="{00000000-0005-0000-0000-000066100000}"/>
    <cellStyle name="40% - Accent5 2 2 2 3 2" xfId="4482" xr:uid="{00000000-0005-0000-0000-000067100000}"/>
    <cellStyle name="40% - Accent5 2 2 2 3 2 2" xfId="4483" xr:uid="{00000000-0005-0000-0000-000068100000}"/>
    <cellStyle name="40% - Accent5 2 2 2 3 3" xfId="4484" xr:uid="{00000000-0005-0000-0000-000069100000}"/>
    <cellStyle name="40% - Accent5 2 2 2 4" xfId="4485" xr:uid="{00000000-0005-0000-0000-00006A100000}"/>
    <cellStyle name="40% - Accent5 2 2 2 4 2" xfId="4486" xr:uid="{00000000-0005-0000-0000-00006B100000}"/>
    <cellStyle name="40% - Accent5 2 2 2 5" xfId="4487" xr:uid="{00000000-0005-0000-0000-00006C100000}"/>
    <cellStyle name="40% - Accent5 2 2 3" xfId="4488" xr:uid="{00000000-0005-0000-0000-00006D100000}"/>
    <cellStyle name="40% - Accent5 2 2 3 2" xfId="4489" xr:uid="{00000000-0005-0000-0000-00006E100000}"/>
    <cellStyle name="40% - Accent5 2 2 3 2 2" xfId="4490" xr:uid="{00000000-0005-0000-0000-00006F100000}"/>
    <cellStyle name="40% - Accent5 2 2 3 2 2 2" xfId="4491" xr:uid="{00000000-0005-0000-0000-000070100000}"/>
    <cellStyle name="40% - Accent5 2 2 3 2 3" xfId="4492" xr:uid="{00000000-0005-0000-0000-000071100000}"/>
    <cellStyle name="40% - Accent5 2 2 3 3" xfId="4493" xr:uid="{00000000-0005-0000-0000-000072100000}"/>
    <cellStyle name="40% - Accent5 2 2 3 3 2" xfId="4494" xr:uid="{00000000-0005-0000-0000-000073100000}"/>
    <cellStyle name="40% - Accent5 2 2 3 4" xfId="4495" xr:uid="{00000000-0005-0000-0000-000074100000}"/>
    <cellStyle name="40% - Accent5 2 2 4" xfId="4496" xr:uid="{00000000-0005-0000-0000-000075100000}"/>
    <cellStyle name="40% - Accent5 2 2 4 2" xfId="4497" xr:uid="{00000000-0005-0000-0000-000076100000}"/>
    <cellStyle name="40% - Accent5 2 2 4 2 2" xfId="4498" xr:uid="{00000000-0005-0000-0000-000077100000}"/>
    <cellStyle name="40% - Accent5 2 2 4 3" xfId="4499" xr:uid="{00000000-0005-0000-0000-000078100000}"/>
    <cellStyle name="40% - Accent5 2 2 5" xfId="4500" xr:uid="{00000000-0005-0000-0000-000079100000}"/>
    <cellStyle name="40% - Accent5 2 2 5 2" xfId="4501" xr:uid="{00000000-0005-0000-0000-00007A100000}"/>
    <cellStyle name="40% - Accent5 2 2 6" xfId="4502" xr:uid="{00000000-0005-0000-0000-00007B100000}"/>
    <cellStyle name="40% - Accent5 2 3" xfId="4503" xr:uid="{00000000-0005-0000-0000-00007C100000}"/>
    <cellStyle name="40% - Accent5 2 3 2" xfId="4504" xr:uid="{00000000-0005-0000-0000-00007D100000}"/>
    <cellStyle name="40% - Accent5 2 3 2 2" xfId="4505" xr:uid="{00000000-0005-0000-0000-00007E100000}"/>
    <cellStyle name="40% - Accent5 2 3 2 2 2" xfId="4506" xr:uid="{00000000-0005-0000-0000-00007F100000}"/>
    <cellStyle name="40% - Accent5 2 3 2 2 2 2" xfId="4507" xr:uid="{00000000-0005-0000-0000-000080100000}"/>
    <cellStyle name="40% - Accent5 2 3 2 2 2 2 2" xfId="4508" xr:uid="{00000000-0005-0000-0000-000081100000}"/>
    <cellStyle name="40% - Accent5 2 3 2 2 2 3" xfId="4509" xr:uid="{00000000-0005-0000-0000-000082100000}"/>
    <cellStyle name="40% - Accent5 2 3 2 2 3" xfId="4510" xr:uid="{00000000-0005-0000-0000-000083100000}"/>
    <cellStyle name="40% - Accent5 2 3 2 2 3 2" xfId="4511" xr:uid="{00000000-0005-0000-0000-000084100000}"/>
    <cellStyle name="40% - Accent5 2 3 2 2 4" xfId="4512" xr:uid="{00000000-0005-0000-0000-000085100000}"/>
    <cellStyle name="40% - Accent5 2 3 2 3" xfId="4513" xr:uid="{00000000-0005-0000-0000-000086100000}"/>
    <cellStyle name="40% - Accent5 2 3 2 3 2" xfId="4514" xr:uid="{00000000-0005-0000-0000-000087100000}"/>
    <cellStyle name="40% - Accent5 2 3 2 3 2 2" xfId="4515" xr:uid="{00000000-0005-0000-0000-000088100000}"/>
    <cellStyle name="40% - Accent5 2 3 2 3 3" xfId="4516" xr:uid="{00000000-0005-0000-0000-000089100000}"/>
    <cellStyle name="40% - Accent5 2 3 2 4" xfId="4517" xr:uid="{00000000-0005-0000-0000-00008A100000}"/>
    <cellStyle name="40% - Accent5 2 3 2 4 2" xfId="4518" xr:uid="{00000000-0005-0000-0000-00008B100000}"/>
    <cellStyle name="40% - Accent5 2 3 2 5" xfId="4519" xr:uid="{00000000-0005-0000-0000-00008C100000}"/>
    <cellStyle name="40% - Accent5 2 3 3" xfId="4520" xr:uid="{00000000-0005-0000-0000-00008D100000}"/>
    <cellStyle name="40% - Accent5 2 3 3 2" xfId="4521" xr:uid="{00000000-0005-0000-0000-00008E100000}"/>
    <cellStyle name="40% - Accent5 2 3 3 2 2" xfId="4522" xr:uid="{00000000-0005-0000-0000-00008F100000}"/>
    <cellStyle name="40% - Accent5 2 3 3 2 2 2" xfId="4523" xr:uid="{00000000-0005-0000-0000-000090100000}"/>
    <cellStyle name="40% - Accent5 2 3 3 2 3" xfId="4524" xr:uid="{00000000-0005-0000-0000-000091100000}"/>
    <cellStyle name="40% - Accent5 2 3 3 3" xfId="4525" xr:uid="{00000000-0005-0000-0000-000092100000}"/>
    <cellStyle name="40% - Accent5 2 3 3 3 2" xfId="4526" xr:uid="{00000000-0005-0000-0000-000093100000}"/>
    <cellStyle name="40% - Accent5 2 3 3 4" xfId="4527" xr:uid="{00000000-0005-0000-0000-000094100000}"/>
    <cellStyle name="40% - Accent5 2 3 4" xfId="4528" xr:uid="{00000000-0005-0000-0000-000095100000}"/>
    <cellStyle name="40% - Accent5 2 3 4 2" xfId="4529" xr:uid="{00000000-0005-0000-0000-000096100000}"/>
    <cellStyle name="40% - Accent5 2 3 4 2 2" xfId="4530" xr:uid="{00000000-0005-0000-0000-000097100000}"/>
    <cellStyle name="40% - Accent5 2 3 4 3" xfId="4531" xr:uid="{00000000-0005-0000-0000-000098100000}"/>
    <cellStyle name="40% - Accent5 2 3 5" xfId="4532" xr:uid="{00000000-0005-0000-0000-000099100000}"/>
    <cellStyle name="40% - Accent5 2 3 5 2" xfId="4533" xr:uid="{00000000-0005-0000-0000-00009A100000}"/>
    <cellStyle name="40% - Accent5 2 3 6" xfId="4534" xr:uid="{00000000-0005-0000-0000-00009B100000}"/>
    <cellStyle name="40% - Accent5 2 4" xfId="4535" xr:uid="{00000000-0005-0000-0000-00009C100000}"/>
    <cellStyle name="40% - Accent5 2 4 2" xfId="4536" xr:uid="{00000000-0005-0000-0000-00009D100000}"/>
    <cellStyle name="40% - Accent5 2 4 2 2" xfId="4537" xr:uid="{00000000-0005-0000-0000-00009E100000}"/>
    <cellStyle name="40% - Accent5 2 4 2 2 2" xfId="4538" xr:uid="{00000000-0005-0000-0000-00009F100000}"/>
    <cellStyle name="40% - Accent5 2 4 2 2 2 2" xfId="4539" xr:uid="{00000000-0005-0000-0000-0000A0100000}"/>
    <cellStyle name="40% - Accent5 2 4 2 2 2 2 2" xfId="4540" xr:uid="{00000000-0005-0000-0000-0000A1100000}"/>
    <cellStyle name="40% - Accent5 2 4 2 2 2 3" xfId="4541" xr:uid="{00000000-0005-0000-0000-0000A2100000}"/>
    <cellStyle name="40% - Accent5 2 4 2 2 3" xfId="4542" xr:uid="{00000000-0005-0000-0000-0000A3100000}"/>
    <cellStyle name="40% - Accent5 2 4 2 2 3 2" xfId="4543" xr:uid="{00000000-0005-0000-0000-0000A4100000}"/>
    <cellStyle name="40% - Accent5 2 4 2 2 4" xfId="4544" xr:uid="{00000000-0005-0000-0000-0000A5100000}"/>
    <cellStyle name="40% - Accent5 2 4 2 3" xfId="4545" xr:uid="{00000000-0005-0000-0000-0000A6100000}"/>
    <cellStyle name="40% - Accent5 2 4 2 3 2" xfId="4546" xr:uid="{00000000-0005-0000-0000-0000A7100000}"/>
    <cellStyle name="40% - Accent5 2 4 2 3 2 2" xfId="4547" xr:uid="{00000000-0005-0000-0000-0000A8100000}"/>
    <cellStyle name="40% - Accent5 2 4 2 3 3" xfId="4548" xr:uid="{00000000-0005-0000-0000-0000A9100000}"/>
    <cellStyle name="40% - Accent5 2 4 2 4" xfId="4549" xr:uid="{00000000-0005-0000-0000-0000AA100000}"/>
    <cellStyle name="40% - Accent5 2 4 2 4 2" xfId="4550" xr:uid="{00000000-0005-0000-0000-0000AB100000}"/>
    <cellStyle name="40% - Accent5 2 4 2 5" xfId="4551" xr:uid="{00000000-0005-0000-0000-0000AC100000}"/>
    <cellStyle name="40% - Accent5 2 4 3" xfId="4552" xr:uid="{00000000-0005-0000-0000-0000AD100000}"/>
    <cellStyle name="40% - Accent5 2 4 3 2" xfId="4553" xr:uid="{00000000-0005-0000-0000-0000AE100000}"/>
    <cellStyle name="40% - Accent5 2 4 3 2 2" xfId="4554" xr:uid="{00000000-0005-0000-0000-0000AF100000}"/>
    <cellStyle name="40% - Accent5 2 4 3 2 2 2" xfId="4555" xr:uid="{00000000-0005-0000-0000-0000B0100000}"/>
    <cellStyle name="40% - Accent5 2 4 3 2 3" xfId="4556" xr:uid="{00000000-0005-0000-0000-0000B1100000}"/>
    <cellStyle name="40% - Accent5 2 4 3 3" xfId="4557" xr:uid="{00000000-0005-0000-0000-0000B2100000}"/>
    <cellStyle name="40% - Accent5 2 4 3 3 2" xfId="4558" xr:uid="{00000000-0005-0000-0000-0000B3100000}"/>
    <cellStyle name="40% - Accent5 2 4 3 4" xfId="4559" xr:uid="{00000000-0005-0000-0000-0000B4100000}"/>
    <cellStyle name="40% - Accent5 2 4 4" xfId="4560" xr:uid="{00000000-0005-0000-0000-0000B5100000}"/>
    <cellStyle name="40% - Accent5 2 4 4 2" xfId="4561" xr:uid="{00000000-0005-0000-0000-0000B6100000}"/>
    <cellStyle name="40% - Accent5 2 4 4 2 2" xfId="4562" xr:uid="{00000000-0005-0000-0000-0000B7100000}"/>
    <cellStyle name="40% - Accent5 2 4 4 3" xfId="4563" xr:uid="{00000000-0005-0000-0000-0000B8100000}"/>
    <cellStyle name="40% - Accent5 2 4 5" xfId="4564" xr:uid="{00000000-0005-0000-0000-0000B9100000}"/>
    <cellStyle name="40% - Accent5 2 4 5 2" xfId="4565" xr:uid="{00000000-0005-0000-0000-0000BA100000}"/>
    <cellStyle name="40% - Accent5 2 4 6" xfId="4566" xr:uid="{00000000-0005-0000-0000-0000BB100000}"/>
    <cellStyle name="40% - Accent5 2 5" xfId="4567" xr:uid="{00000000-0005-0000-0000-0000BC100000}"/>
    <cellStyle name="40% - Accent5 2 5 2" xfId="4568" xr:uid="{00000000-0005-0000-0000-0000BD100000}"/>
    <cellStyle name="40% - Accent5 2 5 2 2" xfId="4569" xr:uid="{00000000-0005-0000-0000-0000BE100000}"/>
    <cellStyle name="40% - Accent5 2 5 2 2 2" xfId="4570" xr:uid="{00000000-0005-0000-0000-0000BF100000}"/>
    <cellStyle name="40% - Accent5 2 5 2 2 2 2" xfId="4571" xr:uid="{00000000-0005-0000-0000-0000C0100000}"/>
    <cellStyle name="40% - Accent5 2 5 2 2 2 2 2" xfId="4572" xr:uid="{00000000-0005-0000-0000-0000C1100000}"/>
    <cellStyle name="40% - Accent5 2 5 2 2 2 3" xfId="4573" xr:uid="{00000000-0005-0000-0000-0000C2100000}"/>
    <cellStyle name="40% - Accent5 2 5 2 2 3" xfId="4574" xr:uid="{00000000-0005-0000-0000-0000C3100000}"/>
    <cellStyle name="40% - Accent5 2 5 2 2 3 2" xfId="4575" xr:uid="{00000000-0005-0000-0000-0000C4100000}"/>
    <cellStyle name="40% - Accent5 2 5 2 2 4" xfId="4576" xr:uid="{00000000-0005-0000-0000-0000C5100000}"/>
    <cellStyle name="40% - Accent5 2 5 2 3" xfId="4577" xr:uid="{00000000-0005-0000-0000-0000C6100000}"/>
    <cellStyle name="40% - Accent5 2 5 2 3 2" xfId="4578" xr:uid="{00000000-0005-0000-0000-0000C7100000}"/>
    <cellStyle name="40% - Accent5 2 5 2 3 2 2" xfId="4579" xr:uid="{00000000-0005-0000-0000-0000C8100000}"/>
    <cellStyle name="40% - Accent5 2 5 2 3 3" xfId="4580" xr:uid="{00000000-0005-0000-0000-0000C9100000}"/>
    <cellStyle name="40% - Accent5 2 5 2 4" xfId="4581" xr:uid="{00000000-0005-0000-0000-0000CA100000}"/>
    <cellStyle name="40% - Accent5 2 5 2 4 2" xfId="4582" xr:uid="{00000000-0005-0000-0000-0000CB100000}"/>
    <cellStyle name="40% - Accent5 2 5 2 5" xfId="4583" xr:uid="{00000000-0005-0000-0000-0000CC100000}"/>
    <cellStyle name="40% - Accent5 2 5 3" xfId="4584" xr:uid="{00000000-0005-0000-0000-0000CD100000}"/>
    <cellStyle name="40% - Accent5 2 5 3 2" xfId="4585" xr:uid="{00000000-0005-0000-0000-0000CE100000}"/>
    <cellStyle name="40% - Accent5 2 5 3 2 2" xfId="4586" xr:uid="{00000000-0005-0000-0000-0000CF100000}"/>
    <cellStyle name="40% - Accent5 2 5 3 2 2 2" xfId="4587" xr:uid="{00000000-0005-0000-0000-0000D0100000}"/>
    <cellStyle name="40% - Accent5 2 5 3 2 3" xfId="4588" xr:uid="{00000000-0005-0000-0000-0000D1100000}"/>
    <cellStyle name="40% - Accent5 2 5 3 3" xfId="4589" xr:uid="{00000000-0005-0000-0000-0000D2100000}"/>
    <cellStyle name="40% - Accent5 2 5 3 3 2" xfId="4590" xr:uid="{00000000-0005-0000-0000-0000D3100000}"/>
    <cellStyle name="40% - Accent5 2 5 3 4" xfId="4591" xr:uid="{00000000-0005-0000-0000-0000D4100000}"/>
    <cellStyle name="40% - Accent5 2 5 4" xfId="4592" xr:uid="{00000000-0005-0000-0000-0000D5100000}"/>
    <cellStyle name="40% - Accent5 2 5 4 2" xfId="4593" xr:uid="{00000000-0005-0000-0000-0000D6100000}"/>
    <cellStyle name="40% - Accent5 2 5 4 2 2" xfId="4594" xr:uid="{00000000-0005-0000-0000-0000D7100000}"/>
    <cellStyle name="40% - Accent5 2 5 4 3" xfId="4595" xr:uid="{00000000-0005-0000-0000-0000D8100000}"/>
    <cellStyle name="40% - Accent5 2 5 5" xfId="4596" xr:uid="{00000000-0005-0000-0000-0000D9100000}"/>
    <cellStyle name="40% - Accent5 2 5 5 2" xfId="4597" xr:uid="{00000000-0005-0000-0000-0000DA100000}"/>
    <cellStyle name="40% - Accent5 2 5 6" xfId="4598" xr:uid="{00000000-0005-0000-0000-0000DB100000}"/>
    <cellStyle name="40% - Accent5 2 6" xfId="4599" xr:uid="{00000000-0005-0000-0000-0000DC100000}"/>
    <cellStyle name="40% - Accent5 2 6 2" xfId="4600" xr:uid="{00000000-0005-0000-0000-0000DD100000}"/>
    <cellStyle name="40% - Accent5 2 6 2 2" xfId="4601" xr:uid="{00000000-0005-0000-0000-0000DE100000}"/>
    <cellStyle name="40% - Accent5 2 6 2 2 2" xfId="4602" xr:uid="{00000000-0005-0000-0000-0000DF100000}"/>
    <cellStyle name="40% - Accent5 2 6 2 2 2 2" xfId="4603" xr:uid="{00000000-0005-0000-0000-0000E0100000}"/>
    <cellStyle name="40% - Accent5 2 6 2 2 3" xfId="4604" xr:uid="{00000000-0005-0000-0000-0000E1100000}"/>
    <cellStyle name="40% - Accent5 2 6 2 3" xfId="4605" xr:uid="{00000000-0005-0000-0000-0000E2100000}"/>
    <cellStyle name="40% - Accent5 2 6 2 3 2" xfId="4606" xr:uid="{00000000-0005-0000-0000-0000E3100000}"/>
    <cellStyle name="40% - Accent5 2 6 2 4" xfId="4607" xr:uid="{00000000-0005-0000-0000-0000E4100000}"/>
    <cellStyle name="40% - Accent5 2 6 3" xfId="4608" xr:uid="{00000000-0005-0000-0000-0000E5100000}"/>
    <cellStyle name="40% - Accent5 2 6 3 2" xfId="4609" xr:uid="{00000000-0005-0000-0000-0000E6100000}"/>
    <cellStyle name="40% - Accent5 2 6 3 2 2" xfId="4610" xr:uid="{00000000-0005-0000-0000-0000E7100000}"/>
    <cellStyle name="40% - Accent5 2 6 3 3" xfId="4611" xr:uid="{00000000-0005-0000-0000-0000E8100000}"/>
    <cellStyle name="40% - Accent5 2 6 4" xfId="4612" xr:uid="{00000000-0005-0000-0000-0000E9100000}"/>
    <cellStyle name="40% - Accent5 2 6 4 2" xfId="4613" xr:uid="{00000000-0005-0000-0000-0000EA100000}"/>
    <cellStyle name="40% - Accent5 2 6 5" xfId="4614" xr:uid="{00000000-0005-0000-0000-0000EB100000}"/>
    <cellStyle name="40% - Accent5 2 7" xfId="4615" xr:uid="{00000000-0005-0000-0000-0000EC100000}"/>
    <cellStyle name="40% - Accent5 2 7 2" xfId="4616" xr:uid="{00000000-0005-0000-0000-0000ED100000}"/>
    <cellStyle name="40% - Accent5 2 7 2 2" xfId="4617" xr:uid="{00000000-0005-0000-0000-0000EE100000}"/>
    <cellStyle name="40% - Accent5 2 7 2 2 2" xfId="4618" xr:uid="{00000000-0005-0000-0000-0000EF100000}"/>
    <cellStyle name="40% - Accent5 2 7 2 3" xfId="4619" xr:uid="{00000000-0005-0000-0000-0000F0100000}"/>
    <cellStyle name="40% - Accent5 2 7 3" xfId="4620" xr:uid="{00000000-0005-0000-0000-0000F1100000}"/>
    <cellStyle name="40% - Accent5 2 7 3 2" xfId="4621" xr:uid="{00000000-0005-0000-0000-0000F2100000}"/>
    <cellStyle name="40% - Accent5 2 7 4" xfId="4622" xr:uid="{00000000-0005-0000-0000-0000F3100000}"/>
    <cellStyle name="40% - Accent5 2 8" xfId="4623" xr:uid="{00000000-0005-0000-0000-0000F4100000}"/>
    <cellStyle name="40% - Accent5 2 8 2" xfId="4624" xr:uid="{00000000-0005-0000-0000-0000F5100000}"/>
    <cellStyle name="40% - Accent5 2 8 2 2" xfId="4625" xr:uid="{00000000-0005-0000-0000-0000F6100000}"/>
    <cellStyle name="40% - Accent5 2 8 3" xfId="4626" xr:uid="{00000000-0005-0000-0000-0000F7100000}"/>
    <cellStyle name="40% - Accent5 2 9" xfId="4627" xr:uid="{00000000-0005-0000-0000-0000F8100000}"/>
    <cellStyle name="40% - Accent5 2 9 2" xfId="4628" xr:uid="{00000000-0005-0000-0000-0000F9100000}"/>
    <cellStyle name="40% - Accent5 3" xfId="4629" xr:uid="{00000000-0005-0000-0000-0000FA100000}"/>
    <cellStyle name="40% - Accent5 3 2" xfId="4630" xr:uid="{00000000-0005-0000-0000-0000FB100000}"/>
    <cellStyle name="40% - Accent5 3 2 2" xfId="4631" xr:uid="{00000000-0005-0000-0000-0000FC100000}"/>
    <cellStyle name="40% - Accent5 3 2 2 2" xfId="4632" xr:uid="{00000000-0005-0000-0000-0000FD100000}"/>
    <cellStyle name="40% - Accent5 3 2 2 2 2" xfId="4633" xr:uid="{00000000-0005-0000-0000-0000FE100000}"/>
    <cellStyle name="40% - Accent5 3 2 2 2 2 2" xfId="4634" xr:uid="{00000000-0005-0000-0000-0000FF100000}"/>
    <cellStyle name="40% - Accent5 3 2 2 2 2 2 2" xfId="4635" xr:uid="{00000000-0005-0000-0000-000000110000}"/>
    <cellStyle name="40% - Accent5 3 2 2 2 2 3" xfId="4636" xr:uid="{00000000-0005-0000-0000-000001110000}"/>
    <cellStyle name="40% - Accent5 3 2 2 2 3" xfId="4637" xr:uid="{00000000-0005-0000-0000-000002110000}"/>
    <cellStyle name="40% - Accent5 3 2 2 2 3 2" xfId="4638" xr:uid="{00000000-0005-0000-0000-000003110000}"/>
    <cellStyle name="40% - Accent5 3 2 2 2 4" xfId="4639" xr:uid="{00000000-0005-0000-0000-000004110000}"/>
    <cellStyle name="40% - Accent5 3 2 2 3" xfId="4640" xr:uid="{00000000-0005-0000-0000-000005110000}"/>
    <cellStyle name="40% - Accent5 3 2 2 3 2" xfId="4641" xr:uid="{00000000-0005-0000-0000-000006110000}"/>
    <cellStyle name="40% - Accent5 3 2 2 3 2 2" xfId="4642" xr:uid="{00000000-0005-0000-0000-000007110000}"/>
    <cellStyle name="40% - Accent5 3 2 2 3 3" xfId="4643" xr:uid="{00000000-0005-0000-0000-000008110000}"/>
    <cellStyle name="40% - Accent5 3 2 2 4" xfId="4644" xr:uid="{00000000-0005-0000-0000-000009110000}"/>
    <cellStyle name="40% - Accent5 3 2 2 4 2" xfId="4645" xr:uid="{00000000-0005-0000-0000-00000A110000}"/>
    <cellStyle name="40% - Accent5 3 2 2 5" xfId="4646" xr:uid="{00000000-0005-0000-0000-00000B110000}"/>
    <cellStyle name="40% - Accent5 3 2 3" xfId="4647" xr:uid="{00000000-0005-0000-0000-00000C110000}"/>
    <cellStyle name="40% - Accent5 3 2 3 2" xfId="4648" xr:uid="{00000000-0005-0000-0000-00000D110000}"/>
    <cellStyle name="40% - Accent5 3 2 3 2 2" xfId="4649" xr:uid="{00000000-0005-0000-0000-00000E110000}"/>
    <cellStyle name="40% - Accent5 3 2 3 2 2 2" xfId="4650" xr:uid="{00000000-0005-0000-0000-00000F110000}"/>
    <cellStyle name="40% - Accent5 3 2 3 2 3" xfId="4651" xr:uid="{00000000-0005-0000-0000-000010110000}"/>
    <cellStyle name="40% - Accent5 3 2 3 3" xfId="4652" xr:uid="{00000000-0005-0000-0000-000011110000}"/>
    <cellStyle name="40% - Accent5 3 2 3 3 2" xfId="4653" xr:uid="{00000000-0005-0000-0000-000012110000}"/>
    <cellStyle name="40% - Accent5 3 2 3 4" xfId="4654" xr:uid="{00000000-0005-0000-0000-000013110000}"/>
    <cellStyle name="40% - Accent5 3 2 4" xfId="4655" xr:uid="{00000000-0005-0000-0000-000014110000}"/>
    <cellStyle name="40% - Accent5 3 2 4 2" xfId="4656" xr:uid="{00000000-0005-0000-0000-000015110000}"/>
    <cellStyle name="40% - Accent5 3 2 4 2 2" xfId="4657" xr:uid="{00000000-0005-0000-0000-000016110000}"/>
    <cellStyle name="40% - Accent5 3 2 4 3" xfId="4658" xr:uid="{00000000-0005-0000-0000-000017110000}"/>
    <cellStyle name="40% - Accent5 3 2 5" xfId="4659" xr:uid="{00000000-0005-0000-0000-000018110000}"/>
    <cellStyle name="40% - Accent5 3 2 5 2" xfId="4660" xr:uid="{00000000-0005-0000-0000-000019110000}"/>
    <cellStyle name="40% - Accent5 3 2 6" xfId="4661" xr:uid="{00000000-0005-0000-0000-00001A110000}"/>
    <cellStyle name="40% - Accent5 3 3" xfId="4662" xr:uid="{00000000-0005-0000-0000-00001B110000}"/>
    <cellStyle name="40% - Accent5 3 3 2" xfId="4663" xr:uid="{00000000-0005-0000-0000-00001C110000}"/>
    <cellStyle name="40% - Accent5 3 3 2 2" xfId="4664" xr:uid="{00000000-0005-0000-0000-00001D110000}"/>
    <cellStyle name="40% - Accent5 3 3 2 2 2" xfId="4665" xr:uid="{00000000-0005-0000-0000-00001E110000}"/>
    <cellStyle name="40% - Accent5 3 3 2 2 2 2" xfId="4666" xr:uid="{00000000-0005-0000-0000-00001F110000}"/>
    <cellStyle name="40% - Accent5 3 3 2 2 2 2 2" xfId="4667" xr:uid="{00000000-0005-0000-0000-000020110000}"/>
    <cellStyle name="40% - Accent5 3 3 2 2 2 3" xfId="4668" xr:uid="{00000000-0005-0000-0000-000021110000}"/>
    <cellStyle name="40% - Accent5 3 3 2 2 3" xfId="4669" xr:uid="{00000000-0005-0000-0000-000022110000}"/>
    <cellStyle name="40% - Accent5 3 3 2 2 3 2" xfId="4670" xr:uid="{00000000-0005-0000-0000-000023110000}"/>
    <cellStyle name="40% - Accent5 3 3 2 2 4" xfId="4671" xr:uid="{00000000-0005-0000-0000-000024110000}"/>
    <cellStyle name="40% - Accent5 3 3 2 3" xfId="4672" xr:uid="{00000000-0005-0000-0000-000025110000}"/>
    <cellStyle name="40% - Accent5 3 3 2 3 2" xfId="4673" xr:uid="{00000000-0005-0000-0000-000026110000}"/>
    <cellStyle name="40% - Accent5 3 3 2 3 2 2" xfId="4674" xr:uid="{00000000-0005-0000-0000-000027110000}"/>
    <cellStyle name="40% - Accent5 3 3 2 3 3" xfId="4675" xr:uid="{00000000-0005-0000-0000-000028110000}"/>
    <cellStyle name="40% - Accent5 3 3 2 4" xfId="4676" xr:uid="{00000000-0005-0000-0000-000029110000}"/>
    <cellStyle name="40% - Accent5 3 3 2 4 2" xfId="4677" xr:uid="{00000000-0005-0000-0000-00002A110000}"/>
    <cellStyle name="40% - Accent5 3 3 2 5" xfId="4678" xr:uid="{00000000-0005-0000-0000-00002B110000}"/>
    <cellStyle name="40% - Accent5 3 3 3" xfId="4679" xr:uid="{00000000-0005-0000-0000-00002C110000}"/>
    <cellStyle name="40% - Accent5 3 3 3 2" xfId="4680" xr:uid="{00000000-0005-0000-0000-00002D110000}"/>
    <cellStyle name="40% - Accent5 3 3 3 2 2" xfId="4681" xr:uid="{00000000-0005-0000-0000-00002E110000}"/>
    <cellStyle name="40% - Accent5 3 3 3 2 2 2" xfId="4682" xr:uid="{00000000-0005-0000-0000-00002F110000}"/>
    <cellStyle name="40% - Accent5 3 3 3 2 3" xfId="4683" xr:uid="{00000000-0005-0000-0000-000030110000}"/>
    <cellStyle name="40% - Accent5 3 3 3 3" xfId="4684" xr:uid="{00000000-0005-0000-0000-000031110000}"/>
    <cellStyle name="40% - Accent5 3 3 3 3 2" xfId="4685" xr:uid="{00000000-0005-0000-0000-000032110000}"/>
    <cellStyle name="40% - Accent5 3 3 3 4" xfId="4686" xr:uid="{00000000-0005-0000-0000-000033110000}"/>
    <cellStyle name="40% - Accent5 3 3 4" xfId="4687" xr:uid="{00000000-0005-0000-0000-000034110000}"/>
    <cellStyle name="40% - Accent5 3 3 4 2" xfId="4688" xr:uid="{00000000-0005-0000-0000-000035110000}"/>
    <cellStyle name="40% - Accent5 3 3 4 2 2" xfId="4689" xr:uid="{00000000-0005-0000-0000-000036110000}"/>
    <cellStyle name="40% - Accent5 3 3 4 3" xfId="4690" xr:uid="{00000000-0005-0000-0000-000037110000}"/>
    <cellStyle name="40% - Accent5 3 3 5" xfId="4691" xr:uid="{00000000-0005-0000-0000-000038110000}"/>
    <cellStyle name="40% - Accent5 3 3 5 2" xfId="4692" xr:uid="{00000000-0005-0000-0000-000039110000}"/>
    <cellStyle name="40% - Accent5 3 3 6" xfId="4693" xr:uid="{00000000-0005-0000-0000-00003A110000}"/>
    <cellStyle name="40% - Accent5 3 4" xfId="4694" xr:uid="{00000000-0005-0000-0000-00003B110000}"/>
    <cellStyle name="40% - Accent5 3 4 2" xfId="4695" xr:uid="{00000000-0005-0000-0000-00003C110000}"/>
    <cellStyle name="40% - Accent5 3 4 2 2" xfId="4696" xr:uid="{00000000-0005-0000-0000-00003D110000}"/>
    <cellStyle name="40% - Accent5 3 4 2 2 2" xfId="4697" xr:uid="{00000000-0005-0000-0000-00003E110000}"/>
    <cellStyle name="40% - Accent5 3 4 2 2 2 2" xfId="4698" xr:uid="{00000000-0005-0000-0000-00003F110000}"/>
    <cellStyle name="40% - Accent5 3 4 2 2 3" xfId="4699" xr:uid="{00000000-0005-0000-0000-000040110000}"/>
    <cellStyle name="40% - Accent5 3 4 2 3" xfId="4700" xr:uid="{00000000-0005-0000-0000-000041110000}"/>
    <cellStyle name="40% - Accent5 3 4 2 3 2" xfId="4701" xr:uid="{00000000-0005-0000-0000-000042110000}"/>
    <cellStyle name="40% - Accent5 3 4 2 4" xfId="4702" xr:uid="{00000000-0005-0000-0000-000043110000}"/>
    <cellStyle name="40% - Accent5 3 4 3" xfId="4703" xr:uid="{00000000-0005-0000-0000-000044110000}"/>
    <cellStyle name="40% - Accent5 3 4 3 2" xfId="4704" xr:uid="{00000000-0005-0000-0000-000045110000}"/>
    <cellStyle name="40% - Accent5 3 4 3 2 2" xfId="4705" xr:uid="{00000000-0005-0000-0000-000046110000}"/>
    <cellStyle name="40% - Accent5 3 4 3 3" xfId="4706" xr:uid="{00000000-0005-0000-0000-000047110000}"/>
    <cellStyle name="40% - Accent5 3 4 4" xfId="4707" xr:uid="{00000000-0005-0000-0000-000048110000}"/>
    <cellStyle name="40% - Accent5 3 4 4 2" xfId="4708" xr:uid="{00000000-0005-0000-0000-000049110000}"/>
    <cellStyle name="40% - Accent5 3 4 5" xfId="4709" xr:uid="{00000000-0005-0000-0000-00004A110000}"/>
    <cellStyle name="40% - Accent5 3 5" xfId="4710" xr:uid="{00000000-0005-0000-0000-00004B110000}"/>
    <cellStyle name="40% - Accent5 3 5 2" xfId="4711" xr:uid="{00000000-0005-0000-0000-00004C110000}"/>
    <cellStyle name="40% - Accent5 3 5 2 2" xfId="4712" xr:uid="{00000000-0005-0000-0000-00004D110000}"/>
    <cellStyle name="40% - Accent5 3 5 2 2 2" xfId="4713" xr:uid="{00000000-0005-0000-0000-00004E110000}"/>
    <cellStyle name="40% - Accent5 3 5 2 3" xfId="4714" xr:uid="{00000000-0005-0000-0000-00004F110000}"/>
    <cellStyle name="40% - Accent5 3 5 3" xfId="4715" xr:uid="{00000000-0005-0000-0000-000050110000}"/>
    <cellStyle name="40% - Accent5 3 5 3 2" xfId="4716" xr:uid="{00000000-0005-0000-0000-000051110000}"/>
    <cellStyle name="40% - Accent5 3 5 4" xfId="4717" xr:uid="{00000000-0005-0000-0000-000052110000}"/>
    <cellStyle name="40% - Accent5 3 6" xfId="4718" xr:uid="{00000000-0005-0000-0000-000053110000}"/>
    <cellStyle name="40% - Accent5 3 6 2" xfId="4719" xr:uid="{00000000-0005-0000-0000-000054110000}"/>
    <cellStyle name="40% - Accent5 3 6 2 2" xfId="4720" xr:uid="{00000000-0005-0000-0000-000055110000}"/>
    <cellStyle name="40% - Accent5 3 6 3" xfId="4721" xr:uid="{00000000-0005-0000-0000-000056110000}"/>
    <cellStyle name="40% - Accent5 3 7" xfId="4722" xr:uid="{00000000-0005-0000-0000-000057110000}"/>
    <cellStyle name="40% - Accent5 3 7 2" xfId="4723" xr:uid="{00000000-0005-0000-0000-000058110000}"/>
    <cellStyle name="40% - Accent5 3 8" xfId="4724" xr:uid="{00000000-0005-0000-0000-000059110000}"/>
    <cellStyle name="40% - Accent5 4" xfId="4725" xr:uid="{00000000-0005-0000-0000-00005A110000}"/>
    <cellStyle name="40% - Accent5 4 2" xfId="4726" xr:uid="{00000000-0005-0000-0000-00005B110000}"/>
    <cellStyle name="40% - Accent5 4 2 2" xfId="4727" xr:uid="{00000000-0005-0000-0000-00005C110000}"/>
    <cellStyle name="40% - Accent5 4 2 2 2" xfId="4728" xr:uid="{00000000-0005-0000-0000-00005D110000}"/>
    <cellStyle name="40% - Accent5 4 2 2 2 2" xfId="4729" xr:uid="{00000000-0005-0000-0000-00005E110000}"/>
    <cellStyle name="40% - Accent5 4 2 2 2 2 2" xfId="4730" xr:uid="{00000000-0005-0000-0000-00005F110000}"/>
    <cellStyle name="40% - Accent5 4 2 2 2 2 2 2" xfId="4731" xr:uid="{00000000-0005-0000-0000-000060110000}"/>
    <cellStyle name="40% - Accent5 4 2 2 2 2 3" xfId="4732" xr:uid="{00000000-0005-0000-0000-000061110000}"/>
    <cellStyle name="40% - Accent5 4 2 2 2 3" xfId="4733" xr:uid="{00000000-0005-0000-0000-000062110000}"/>
    <cellStyle name="40% - Accent5 4 2 2 2 3 2" xfId="4734" xr:uid="{00000000-0005-0000-0000-000063110000}"/>
    <cellStyle name="40% - Accent5 4 2 2 2 4" xfId="4735" xr:uid="{00000000-0005-0000-0000-000064110000}"/>
    <cellStyle name="40% - Accent5 4 2 2 3" xfId="4736" xr:uid="{00000000-0005-0000-0000-000065110000}"/>
    <cellStyle name="40% - Accent5 4 2 2 3 2" xfId="4737" xr:uid="{00000000-0005-0000-0000-000066110000}"/>
    <cellStyle name="40% - Accent5 4 2 2 3 2 2" xfId="4738" xr:uid="{00000000-0005-0000-0000-000067110000}"/>
    <cellStyle name="40% - Accent5 4 2 2 3 3" xfId="4739" xr:uid="{00000000-0005-0000-0000-000068110000}"/>
    <cellStyle name="40% - Accent5 4 2 2 4" xfId="4740" xr:uid="{00000000-0005-0000-0000-000069110000}"/>
    <cellStyle name="40% - Accent5 4 2 2 4 2" xfId="4741" xr:uid="{00000000-0005-0000-0000-00006A110000}"/>
    <cellStyle name="40% - Accent5 4 2 2 5" xfId="4742" xr:uid="{00000000-0005-0000-0000-00006B110000}"/>
    <cellStyle name="40% - Accent5 4 2 3" xfId="4743" xr:uid="{00000000-0005-0000-0000-00006C110000}"/>
    <cellStyle name="40% - Accent5 4 2 3 2" xfId="4744" xr:uid="{00000000-0005-0000-0000-00006D110000}"/>
    <cellStyle name="40% - Accent5 4 2 3 2 2" xfId="4745" xr:uid="{00000000-0005-0000-0000-00006E110000}"/>
    <cellStyle name="40% - Accent5 4 2 3 2 2 2" xfId="4746" xr:uid="{00000000-0005-0000-0000-00006F110000}"/>
    <cellStyle name="40% - Accent5 4 2 3 2 3" xfId="4747" xr:uid="{00000000-0005-0000-0000-000070110000}"/>
    <cellStyle name="40% - Accent5 4 2 3 3" xfId="4748" xr:uid="{00000000-0005-0000-0000-000071110000}"/>
    <cellStyle name="40% - Accent5 4 2 3 3 2" xfId="4749" xr:uid="{00000000-0005-0000-0000-000072110000}"/>
    <cellStyle name="40% - Accent5 4 2 3 4" xfId="4750" xr:uid="{00000000-0005-0000-0000-000073110000}"/>
    <cellStyle name="40% - Accent5 4 2 4" xfId="4751" xr:uid="{00000000-0005-0000-0000-000074110000}"/>
    <cellStyle name="40% - Accent5 4 2 4 2" xfId="4752" xr:uid="{00000000-0005-0000-0000-000075110000}"/>
    <cellStyle name="40% - Accent5 4 2 4 2 2" xfId="4753" xr:uid="{00000000-0005-0000-0000-000076110000}"/>
    <cellStyle name="40% - Accent5 4 2 4 3" xfId="4754" xr:uid="{00000000-0005-0000-0000-000077110000}"/>
    <cellStyle name="40% - Accent5 4 2 5" xfId="4755" xr:uid="{00000000-0005-0000-0000-000078110000}"/>
    <cellStyle name="40% - Accent5 4 2 5 2" xfId="4756" xr:uid="{00000000-0005-0000-0000-000079110000}"/>
    <cellStyle name="40% - Accent5 4 2 6" xfId="4757" xr:uid="{00000000-0005-0000-0000-00007A110000}"/>
    <cellStyle name="40% - Accent5 4 3" xfId="4758" xr:uid="{00000000-0005-0000-0000-00007B110000}"/>
    <cellStyle name="40% - Accent5 4 3 2" xfId="4759" xr:uid="{00000000-0005-0000-0000-00007C110000}"/>
    <cellStyle name="40% - Accent5 4 3 2 2" xfId="4760" xr:uid="{00000000-0005-0000-0000-00007D110000}"/>
    <cellStyle name="40% - Accent5 4 3 2 2 2" xfId="4761" xr:uid="{00000000-0005-0000-0000-00007E110000}"/>
    <cellStyle name="40% - Accent5 4 3 2 2 2 2" xfId="4762" xr:uid="{00000000-0005-0000-0000-00007F110000}"/>
    <cellStyle name="40% - Accent5 4 3 2 2 3" xfId="4763" xr:uid="{00000000-0005-0000-0000-000080110000}"/>
    <cellStyle name="40% - Accent5 4 3 2 3" xfId="4764" xr:uid="{00000000-0005-0000-0000-000081110000}"/>
    <cellStyle name="40% - Accent5 4 3 2 3 2" xfId="4765" xr:uid="{00000000-0005-0000-0000-000082110000}"/>
    <cellStyle name="40% - Accent5 4 3 2 4" xfId="4766" xr:uid="{00000000-0005-0000-0000-000083110000}"/>
    <cellStyle name="40% - Accent5 4 3 3" xfId="4767" xr:uid="{00000000-0005-0000-0000-000084110000}"/>
    <cellStyle name="40% - Accent5 4 3 3 2" xfId="4768" xr:uid="{00000000-0005-0000-0000-000085110000}"/>
    <cellStyle name="40% - Accent5 4 3 3 2 2" xfId="4769" xr:uid="{00000000-0005-0000-0000-000086110000}"/>
    <cellStyle name="40% - Accent5 4 3 3 3" xfId="4770" xr:uid="{00000000-0005-0000-0000-000087110000}"/>
    <cellStyle name="40% - Accent5 4 3 4" xfId="4771" xr:uid="{00000000-0005-0000-0000-000088110000}"/>
    <cellStyle name="40% - Accent5 4 3 4 2" xfId="4772" xr:uid="{00000000-0005-0000-0000-000089110000}"/>
    <cellStyle name="40% - Accent5 4 3 5" xfId="4773" xr:uid="{00000000-0005-0000-0000-00008A110000}"/>
    <cellStyle name="40% - Accent5 4 4" xfId="4774" xr:uid="{00000000-0005-0000-0000-00008B110000}"/>
    <cellStyle name="40% - Accent5 4 4 2" xfId="4775" xr:uid="{00000000-0005-0000-0000-00008C110000}"/>
    <cellStyle name="40% - Accent5 4 4 2 2" xfId="4776" xr:uid="{00000000-0005-0000-0000-00008D110000}"/>
    <cellStyle name="40% - Accent5 4 4 2 2 2" xfId="4777" xr:uid="{00000000-0005-0000-0000-00008E110000}"/>
    <cellStyle name="40% - Accent5 4 4 2 3" xfId="4778" xr:uid="{00000000-0005-0000-0000-00008F110000}"/>
    <cellStyle name="40% - Accent5 4 4 3" xfId="4779" xr:uid="{00000000-0005-0000-0000-000090110000}"/>
    <cellStyle name="40% - Accent5 4 4 3 2" xfId="4780" xr:uid="{00000000-0005-0000-0000-000091110000}"/>
    <cellStyle name="40% - Accent5 4 4 4" xfId="4781" xr:uid="{00000000-0005-0000-0000-000092110000}"/>
    <cellStyle name="40% - Accent5 4 5" xfId="4782" xr:uid="{00000000-0005-0000-0000-000093110000}"/>
    <cellStyle name="40% - Accent5 4 5 2" xfId="4783" xr:uid="{00000000-0005-0000-0000-000094110000}"/>
    <cellStyle name="40% - Accent5 4 5 2 2" xfId="4784" xr:uid="{00000000-0005-0000-0000-000095110000}"/>
    <cellStyle name="40% - Accent5 4 5 3" xfId="4785" xr:uid="{00000000-0005-0000-0000-000096110000}"/>
    <cellStyle name="40% - Accent5 4 6" xfId="4786" xr:uid="{00000000-0005-0000-0000-000097110000}"/>
    <cellStyle name="40% - Accent5 4 6 2" xfId="4787" xr:uid="{00000000-0005-0000-0000-000098110000}"/>
    <cellStyle name="40% - Accent5 4 7" xfId="4788" xr:uid="{00000000-0005-0000-0000-000099110000}"/>
    <cellStyle name="40% - Accent5 5" xfId="4789" xr:uid="{00000000-0005-0000-0000-00009A110000}"/>
    <cellStyle name="40% - Accent5 5 2" xfId="4790" xr:uid="{00000000-0005-0000-0000-00009B110000}"/>
    <cellStyle name="40% - Accent5 5 2 2" xfId="4791" xr:uid="{00000000-0005-0000-0000-00009C110000}"/>
    <cellStyle name="40% - Accent5 5 2 2 2" xfId="4792" xr:uid="{00000000-0005-0000-0000-00009D110000}"/>
    <cellStyle name="40% - Accent5 5 2 2 2 2" xfId="4793" xr:uid="{00000000-0005-0000-0000-00009E110000}"/>
    <cellStyle name="40% - Accent5 5 2 2 2 2 2" xfId="4794" xr:uid="{00000000-0005-0000-0000-00009F110000}"/>
    <cellStyle name="40% - Accent5 5 2 2 2 3" xfId="4795" xr:uid="{00000000-0005-0000-0000-0000A0110000}"/>
    <cellStyle name="40% - Accent5 5 2 2 3" xfId="4796" xr:uid="{00000000-0005-0000-0000-0000A1110000}"/>
    <cellStyle name="40% - Accent5 5 2 2 3 2" xfId="4797" xr:uid="{00000000-0005-0000-0000-0000A2110000}"/>
    <cellStyle name="40% - Accent5 5 2 2 4" xfId="4798" xr:uid="{00000000-0005-0000-0000-0000A3110000}"/>
    <cellStyle name="40% - Accent5 5 2 3" xfId="4799" xr:uid="{00000000-0005-0000-0000-0000A4110000}"/>
    <cellStyle name="40% - Accent5 5 2 3 2" xfId="4800" xr:uid="{00000000-0005-0000-0000-0000A5110000}"/>
    <cellStyle name="40% - Accent5 5 2 3 2 2" xfId="4801" xr:uid="{00000000-0005-0000-0000-0000A6110000}"/>
    <cellStyle name="40% - Accent5 5 2 3 3" xfId="4802" xr:uid="{00000000-0005-0000-0000-0000A7110000}"/>
    <cellStyle name="40% - Accent5 5 2 4" xfId="4803" xr:uid="{00000000-0005-0000-0000-0000A8110000}"/>
    <cellStyle name="40% - Accent5 5 2 4 2" xfId="4804" xr:uid="{00000000-0005-0000-0000-0000A9110000}"/>
    <cellStyle name="40% - Accent5 5 2 5" xfId="4805" xr:uid="{00000000-0005-0000-0000-0000AA110000}"/>
    <cellStyle name="40% - Accent5 5 3" xfId="4806" xr:uid="{00000000-0005-0000-0000-0000AB110000}"/>
    <cellStyle name="40% - Accent5 5 3 2" xfId="4807" xr:uid="{00000000-0005-0000-0000-0000AC110000}"/>
    <cellStyle name="40% - Accent5 5 3 2 2" xfId="4808" xr:uid="{00000000-0005-0000-0000-0000AD110000}"/>
    <cellStyle name="40% - Accent5 5 3 2 2 2" xfId="4809" xr:uid="{00000000-0005-0000-0000-0000AE110000}"/>
    <cellStyle name="40% - Accent5 5 3 2 3" xfId="4810" xr:uid="{00000000-0005-0000-0000-0000AF110000}"/>
    <cellStyle name="40% - Accent5 5 3 3" xfId="4811" xr:uid="{00000000-0005-0000-0000-0000B0110000}"/>
    <cellStyle name="40% - Accent5 5 3 3 2" xfId="4812" xr:uid="{00000000-0005-0000-0000-0000B1110000}"/>
    <cellStyle name="40% - Accent5 5 3 4" xfId="4813" xr:uid="{00000000-0005-0000-0000-0000B2110000}"/>
    <cellStyle name="40% - Accent5 5 4" xfId="4814" xr:uid="{00000000-0005-0000-0000-0000B3110000}"/>
    <cellStyle name="40% - Accent5 5 4 2" xfId="4815" xr:uid="{00000000-0005-0000-0000-0000B4110000}"/>
    <cellStyle name="40% - Accent5 5 4 2 2" xfId="4816" xr:uid="{00000000-0005-0000-0000-0000B5110000}"/>
    <cellStyle name="40% - Accent5 5 4 3" xfId="4817" xr:uid="{00000000-0005-0000-0000-0000B6110000}"/>
    <cellStyle name="40% - Accent5 5 5" xfId="4818" xr:uid="{00000000-0005-0000-0000-0000B7110000}"/>
    <cellStyle name="40% - Accent5 5 5 2" xfId="4819" xr:uid="{00000000-0005-0000-0000-0000B8110000}"/>
    <cellStyle name="40% - Accent5 5 6" xfId="4820" xr:uid="{00000000-0005-0000-0000-0000B9110000}"/>
    <cellStyle name="40% - Accent5 6" xfId="4821" xr:uid="{00000000-0005-0000-0000-0000BA110000}"/>
    <cellStyle name="40% - Accent5 6 2" xfId="4822" xr:uid="{00000000-0005-0000-0000-0000BB110000}"/>
    <cellStyle name="40% - Accent5 6 2 2" xfId="4823" xr:uid="{00000000-0005-0000-0000-0000BC110000}"/>
    <cellStyle name="40% - Accent5 6 2 2 2" xfId="4824" xr:uid="{00000000-0005-0000-0000-0000BD110000}"/>
    <cellStyle name="40% - Accent5 6 2 2 2 2" xfId="4825" xr:uid="{00000000-0005-0000-0000-0000BE110000}"/>
    <cellStyle name="40% - Accent5 6 2 2 2 2 2" xfId="4826" xr:uid="{00000000-0005-0000-0000-0000BF110000}"/>
    <cellStyle name="40% - Accent5 6 2 2 2 3" xfId="4827" xr:uid="{00000000-0005-0000-0000-0000C0110000}"/>
    <cellStyle name="40% - Accent5 6 2 2 3" xfId="4828" xr:uid="{00000000-0005-0000-0000-0000C1110000}"/>
    <cellStyle name="40% - Accent5 6 2 2 3 2" xfId="4829" xr:uid="{00000000-0005-0000-0000-0000C2110000}"/>
    <cellStyle name="40% - Accent5 6 2 2 4" xfId="4830" xr:uid="{00000000-0005-0000-0000-0000C3110000}"/>
    <cellStyle name="40% - Accent5 6 2 3" xfId="4831" xr:uid="{00000000-0005-0000-0000-0000C4110000}"/>
    <cellStyle name="40% - Accent5 6 2 3 2" xfId="4832" xr:uid="{00000000-0005-0000-0000-0000C5110000}"/>
    <cellStyle name="40% - Accent5 6 2 3 2 2" xfId="4833" xr:uid="{00000000-0005-0000-0000-0000C6110000}"/>
    <cellStyle name="40% - Accent5 6 2 3 3" xfId="4834" xr:uid="{00000000-0005-0000-0000-0000C7110000}"/>
    <cellStyle name="40% - Accent5 6 2 4" xfId="4835" xr:uid="{00000000-0005-0000-0000-0000C8110000}"/>
    <cellStyle name="40% - Accent5 6 2 4 2" xfId="4836" xr:uid="{00000000-0005-0000-0000-0000C9110000}"/>
    <cellStyle name="40% - Accent5 6 2 5" xfId="4837" xr:uid="{00000000-0005-0000-0000-0000CA110000}"/>
    <cellStyle name="40% - Accent5 6 3" xfId="4838" xr:uid="{00000000-0005-0000-0000-0000CB110000}"/>
    <cellStyle name="40% - Accent5 6 3 2" xfId="4839" xr:uid="{00000000-0005-0000-0000-0000CC110000}"/>
    <cellStyle name="40% - Accent5 6 3 2 2" xfId="4840" xr:uid="{00000000-0005-0000-0000-0000CD110000}"/>
    <cellStyle name="40% - Accent5 6 3 2 2 2" xfId="4841" xr:uid="{00000000-0005-0000-0000-0000CE110000}"/>
    <cellStyle name="40% - Accent5 6 3 2 3" xfId="4842" xr:uid="{00000000-0005-0000-0000-0000CF110000}"/>
    <cellStyle name="40% - Accent5 6 3 3" xfId="4843" xr:uid="{00000000-0005-0000-0000-0000D0110000}"/>
    <cellStyle name="40% - Accent5 6 3 3 2" xfId="4844" xr:uid="{00000000-0005-0000-0000-0000D1110000}"/>
    <cellStyle name="40% - Accent5 6 3 4" xfId="4845" xr:uid="{00000000-0005-0000-0000-0000D2110000}"/>
    <cellStyle name="40% - Accent5 6 4" xfId="4846" xr:uid="{00000000-0005-0000-0000-0000D3110000}"/>
    <cellStyle name="40% - Accent5 6 4 2" xfId="4847" xr:uid="{00000000-0005-0000-0000-0000D4110000}"/>
    <cellStyle name="40% - Accent5 6 4 2 2" xfId="4848" xr:uid="{00000000-0005-0000-0000-0000D5110000}"/>
    <cellStyle name="40% - Accent5 6 4 3" xfId="4849" xr:uid="{00000000-0005-0000-0000-0000D6110000}"/>
    <cellStyle name="40% - Accent5 6 5" xfId="4850" xr:uid="{00000000-0005-0000-0000-0000D7110000}"/>
    <cellStyle name="40% - Accent5 6 5 2" xfId="4851" xr:uid="{00000000-0005-0000-0000-0000D8110000}"/>
    <cellStyle name="40% - Accent5 6 6" xfId="4852" xr:uid="{00000000-0005-0000-0000-0000D9110000}"/>
    <cellStyle name="40% - Accent5 7" xfId="4853" xr:uid="{00000000-0005-0000-0000-0000DA110000}"/>
    <cellStyle name="40% - Accent5 7 2" xfId="4854" xr:uid="{00000000-0005-0000-0000-0000DB110000}"/>
    <cellStyle name="40% - Accent5 7 2 2" xfId="4855" xr:uid="{00000000-0005-0000-0000-0000DC110000}"/>
    <cellStyle name="40% - Accent5 7 2 2 2" xfId="4856" xr:uid="{00000000-0005-0000-0000-0000DD110000}"/>
    <cellStyle name="40% - Accent5 7 2 2 2 2" xfId="4857" xr:uid="{00000000-0005-0000-0000-0000DE110000}"/>
    <cellStyle name="40% - Accent5 7 2 2 3" xfId="4858" xr:uid="{00000000-0005-0000-0000-0000DF110000}"/>
    <cellStyle name="40% - Accent5 7 2 3" xfId="4859" xr:uid="{00000000-0005-0000-0000-0000E0110000}"/>
    <cellStyle name="40% - Accent5 7 2 3 2" xfId="4860" xr:uid="{00000000-0005-0000-0000-0000E1110000}"/>
    <cellStyle name="40% - Accent5 7 2 4" xfId="4861" xr:uid="{00000000-0005-0000-0000-0000E2110000}"/>
    <cellStyle name="40% - Accent5 7 3" xfId="4862" xr:uid="{00000000-0005-0000-0000-0000E3110000}"/>
    <cellStyle name="40% - Accent5 7 3 2" xfId="4863" xr:uid="{00000000-0005-0000-0000-0000E4110000}"/>
    <cellStyle name="40% - Accent5 7 3 2 2" xfId="4864" xr:uid="{00000000-0005-0000-0000-0000E5110000}"/>
    <cellStyle name="40% - Accent5 7 3 3" xfId="4865" xr:uid="{00000000-0005-0000-0000-0000E6110000}"/>
    <cellStyle name="40% - Accent5 7 4" xfId="4866" xr:uid="{00000000-0005-0000-0000-0000E7110000}"/>
    <cellStyle name="40% - Accent5 7 4 2" xfId="4867" xr:uid="{00000000-0005-0000-0000-0000E8110000}"/>
    <cellStyle name="40% - Accent5 7 5" xfId="4868" xr:uid="{00000000-0005-0000-0000-0000E9110000}"/>
    <cellStyle name="40% - Accent5 8" xfId="4869" xr:uid="{00000000-0005-0000-0000-0000EA110000}"/>
    <cellStyle name="40% - Accent5 8 2" xfId="4870" xr:uid="{00000000-0005-0000-0000-0000EB110000}"/>
    <cellStyle name="40% - Accent5 8 2 2" xfId="4871" xr:uid="{00000000-0005-0000-0000-0000EC110000}"/>
    <cellStyle name="40% - Accent5 8 2 2 2" xfId="4872" xr:uid="{00000000-0005-0000-0000-0000ED110000}"/>
    <cellStyle name="40% - Accent5 8 2 3" xfId="4873" xr:uid="{00000000-0005-0000-0000-0000EE110000}"/>
    <cellStyle name="40% - Accent5 8 3" xfId="4874" xr:uid="{00000000-0005-0000-0000-0000EF110000}"/>
    <cellStyle name="40% - Accent5 8 3 2" xfId="4875" xr:uid="{00000000-0005-0000-0000-0000F0110000}"/>
    <cellStyle name="40% - Accent5 8 4" xfId="4876" xr:uid="{00000000-0005-0000-0000-0000F1110000}"/>
    <cellStyle name="40% - Accent5 9" xfId="4877" xr:uid="{00000000-0005-0000-0000-0000F2110000}"/>
    <cellStyle name="40% - Accent5 9 2" xfId="4878" xr:uid="{00000000-0005-0000-0000-0000F3110000}"/>
    <cellStyle name="40% - Accent5 9 2 2" xfId="4879" xr:uid="{00000000-0005-0000-0000-0000F4110000}"/>
    <cellStyle name="40% - Accent5 9 3" xfId="4880" xr:uid="{00000000-0005-0000-0000-0000F5110000}"/>
    <cellStyle name="40% - Accent6" xfId="104" builtinId="51" customBuiltin="1"/>
    <cellStyle name="40% - Accent6 10" xfId="4881" xr:uid="{00000000-0005-0000-0000-0000F7110000}"/>
    <cellStyle name="40% - Accent6 10 2" xfId="4882" xr:uid="{00000000-0005-0000-0000-0000F8110000}"/>
    <cellStyle name="40% - Accent6 11" xfId="4883" xr:uid="{00000000-0005-0000-0000-0000F9110000}"/>
    <cellStyle name="40% - Accent6 12" xfId="16908" xr:uid="{00000000-0005-0000-0000-0000FA110000}"/>
    <cellStyle name="40% - Accent6 2" xfId="4884" xr:uid="{00000000-0005-0000-0000-0000FB110000}"/>
    <cellStyle name="40% - Accent6 2 10" xfId="4885" xr:uid="{00000000-0005-0000-0000-0000FC110000}"/>
    <cellStyle name="40% - Accent6 2 11" xfId="16931" xr:uid="{00000000-0005-0000-0000-0000FD110000}"/>
    <cellStyle name="40% - Accent6 2 2" xfId="4886" xr:uid="{00000000-0005-0000-0000-0000FE110000}"/>
    <cellStyle name="40% - Accent6 2 2 2" xfId="4887" xr:uid="{00000000-0005-0000-0000-0000FF110000}"/>
    <cellStyle name="40% - Accent6 2 2 2 2" xfId="4888" xr:uid="{00000000-0005-0000-0000-000000120000}"/>
    <cellStyle name="40% - Accent6 2 2 2 2 2" xfId="4889" xr:uid="{00000000-0005-0000-0000-000001120000}"/>
    <cellStyle name="40% - Accent6 2 2 2 2 2 2" xfId="4890" xr:uid="{00000000-0005-0000-0000-000002120000}"/>
    <cellStyle name="40% - Accent6 2 2 2 2 2 2 2" xfId="4891" xr:uid="{00000000-0005-0000-0000-000003120000}"/>
    <cellStyle name="40% - Accent6 2 2 2 2 2 3" xfId="4892" xr:uid="{00000000-0005-0000-0000-000004120000}"/>
    <cellStyle name="40% - Accent6 2 2 2 2 3" xfId="4893" xr:uid="{00000000-0005-0000-0000-000005120000}"/>
    <cellStyle name="40% - Accent6 2 2 2 2 3 2" xfId="4894" xr:uid="{00000000-0005-0000-0000-000006120000}"/>
    <cellStyle name="40% - Accent6 2 2 2 2 4" xfId="4895" xr:uid="{00000000-0005-0000-0000-000007120000}"/>
    <cellStyle name="40% - Accent6 2 2 2 3" xfId="4896" xr:uid="{00000000-0005-0000-0000-000008120000}"/>
    <cellStyle name="40% - Accent6 2 2 2 3 2" xfId="4897" xr:uid="{00000000-0005-0000-0000-000009120000}"/>
    <cellStyle name="40% - Accent6 2 2 2 3 2 2" xfId="4898" xr:uid="{00000000-0005-0000-0000-00000A120000}"/>
    <cellStyle name="40% - Accent6 2 2 2 3 3" xfId="4899" xr:uid="{00000000-0005-0000-0000-00000B120000}"/>
    <cellStyle name="40% - Accent6 2 2 2 4" xfId="4900" xr:uid="{00000000-0005-0000-0000-00000C120000}"/>
    <cellStyle name="40% - Accent6 2 2 2 4 2" xfId="4901" xr:uid="{00000000-0005-0000-0000-00000D120000}"/>
    <cellStyle name="40% - Accent6 2 2 2 5" xfId="4902" xr:uid="{00000000-0005-0000-0000-00000E120000}"/>
    <cellStyle name="40% - Accent6 2 2 3" xfId="4903" xr:uid="{00000000-0005-0000-0000-00000F120000}"/>
    <cellStyle name="40% - Accent6 2 2 3 2" xfId="4904" xr:uid="{00000000-0005-0000-0000-000010120000}"/>
    <cellStyle name="40% - Accent6 2 2 3 2 2" xfId="4905" xr:uid="{00000000-0005-0000-0000-000011120000}"/>
    <cellStyle name="40% - Accent6 2 2 3 2 2 2" xfId="4906" xr:uid="{00000000-0005-0000-0000-000012120000}"/>
    <cellStyle name="40% - Accent6 2 2 3 2 3" xfId="4907" xr:uid="{00000000-0005-0000-0000-000013120000}"/>
    <cellStyle name="40% - Accent6 2 2 3 3" xfId="4908" xr:uid="{00000000-0005-0000-0000-000014120000}"/>
    <cellStyle name="40% - Accent6 2 2 3 3 2" xfId="4909" xr:uid="{00000000-0005-0000-0000-000015120000}"/>
    <cellStyle name="40% - Accent6 2 2 3 4" xfId="4910" xr:uid="{00000000-0005-0000-0000-000016120000}"/>
    <cellStyle name="40% - Accent6 2 2 4" xfId="4911" xr:uid="{00000000-0005-0000-0000-000017120000}"/>
    <cellStyle name="40% - Accent6 2 2 4 2" xfId="4912" xr:uid="{00000000-0005-0000-0000-000018120000}"/>
    <cellStyle name="40% - Accent6 2 2 4 2 2" xfId="4913" xr:uid="{00000000-0005-0000-0000-000019120000}"/>
    <cellStyle name="40% - Accent6 2 2 4 3" xfId="4914" xr:uid="{00000000-0005-0000-0000-00001A120000}"/>
    <cellStyle name="40% - Accent6 2 2 5" xfId="4915" xr:uid="{00000000-0005-0000-0000-00001B120000}"/>
    <cellStyle name="40% - Accent6 2 2 5 2" xfId="4916" xr:uid="{00000000-0005-0000-0000-00001C120000}"/>
    <cellStyle name="40% - Accent6 2 2 6" xfId="4917" xr:uid="{00000000-0005-0000-0000-00001D120000}"/>
    <cellStyle name="40% - Accent6 2 3" xfId="4918" xr:uid="{00000000-0005-0000-0000-00001E120000}"/>
    <cellStyle name="40% - Accent6 2 3 2" xfId="4919" xr:uid="{00000000-0005-0000-0000-00001F120000}"/>
    <cellStyle name="40% - Accent6 2 3 2 2" xfId="4920" xr:uid="{00000000-0005-0000-0000-000020120000}"/>
    <cellStyle name="40% - Accent6 2 3 2 2 2" xfId="4921" xr:uid="{00000000-0005-0000-0000-000021120000}"/>
    <cellStyle name="40% - Accent6 2 3 2 2 2 2" xfId="4922" xr:uid="{00000000-0005-0000-0000-000022120000}"/>
    <cellStyle name="40% - Accent6 2 3 2 2 2 2 2" xfId="4923" xr:uid="{00000000-0005-0000-0000-000023120000}"/>
    <cellStyle name="40% - Accent6 2 3 2 2 2 3" xfId="4924" xr:uid="{00000000-0005-0000-0000-000024120000}"/>
    <cellStyle name="40% - Accent6 2 3 2 2 3" xfId="4925" xr:uid="{00000000-0005-0000-0000-000025120000}"/>
    <cellStyle name="40% - Accent6 2 3 2 2 3 2" xfId="4926" xr:uid="{00000000-0005-0000-0000-000026120000}"/>
    <cellStyle name="40% - Accent6 2 3 2 2 4" xfId="4927" xr:uid="{00000000-0005-0000-0000-000027120000}"/>
    <cellStyle name="40% - Accent6 2 3 2 3" xfId="4928" xr:uid="{00000000-0005-0000-0000-000028120000}"/>
    <cellStyle name="40% - Accent6 2 3 2 3 2" xfId="4929" xr:uid="{00000000-0005-0000-0000-000029120000}"/>
    <cellStyle name="40% - Accent6 2 3 2 3 2 2" xfId="4930" xr:uid="{00000000-0005-0000-0000-00002A120000}"/>
    <cellStyle name="40% - Accent6 2 3 2 3 3" xfId="4931" xr:uid="{00000000-0005-0000-0000-00002B120000}"/>
    <cellStyle name="40% - Accent6 2 3 2 4" xfId="4932" xr:uid="{00000000-0005-0000-0000-00002C120000}"/>
    <cellStyle name="40% - Accent6 2 3 2 4 2" xfId="4933" xr:uid="{00000000-0005-0000-0000-00002D120000}"/>
    <cellStyle name="40% - Accent6 2 3 2 5" xfId="4934" xr:uid="{00000000-0005-0000-0000-00002E120000}"/>
    <cellStyle name="40% - Accent6 2 3 3" xfId="4935" xr:uid="{00000000-0005-0000-0000-00002F120000}"/>
    <cellStyle name="40% - Accent6 2 3 3 2" xfId="4936" xr:uid="{00000000-0005-0000-0000-000030120000}"/>
    <cellStyle name="40% - Accent6 2 3 3 2 2" xfId="4937" xr:uid="{00000000-0005-0000-0000-000031120000}"/>
    <cellStyle name="40% - Accent6 2 3 3 2 2 2" xfId="4938" xr:uid="{00000000-0005-0000-0000-000032120000}"/>
    <cellStyle name="40% - Accent6 2 3 3 2 3" xfId="4939" xr:uid="{00000000-0005-0000-0000-000033120000}"/>
    <cellStyle name="40% - Accent6 2 3 3 3" xfId="4940" xr:uid="{00000000-0005-0000-0000-000034120000}"/>
    <cellStyle name="40% - Accent6 2 3 3 3 2" xfId="4941" xr:uid="{00000000-0005-0000-0000-000035120000}"/>
    <cellStyle name="40% - Accent6 2 3 3 4" xfId="4942" xr:uid="{00000000-0005-0000-0000-000036120000}"/>
    <cellStyle name="40% - Accent6 2 3 4" xfId="4943" xr:uid="{00000000-0005-0000-0000-000037120000}"/>
    <cellStyle name="40% - Accent6 2 3 4 2" xfId="4944" xr:uid="{00000000-0005-0000-0000-000038120000}"/>
    <cellStyle name="40% - Accent6 2 3 4 2 2" xfId="4945" xr:uid="{00000000-0005-0000-0000-000039120000}"/>
    <cellStyle name="40% - Accent6 2 3 4 3" xfId="4946" xr:uid="{00000000-0005-0000-0000-00003A120000}"/>
    <cellStyle name="40% - Accent6 2 3 5" xfId="4947" xr:uid="{00000000-0005-0000-0000-00003B120000}"/>
    <cellStyle name="40% - Accent6 2 3 5 2" xfId="4948" xr:uid="{00000000-0005-0000-0000-00003C120000}"/>
    <cellStyle name="40% - Accent6 2 3 6" xfId="4949" xr:uid="{00000000-0005-0000-0000-00003D120000}"/>
    <cellStyle name="40% - Accent6 2 4" xfId="4950" xr:uid="{00000000-0005-0000-0000-00003E120000}"/>
    <cellStyle name="40% - Accent6 2 4 2" xfId="4951" xr:uid="{00000000-0005-0000-0000-00003F120000}"/>
    <cellStyle name="40% - Accent6 2 4 2 2" xfId="4952" xr:uid="{00000000-0005-0000-0000-000040120000}"/>
    <cellStyle name="40% - Accent6 2 4 2 2 2" xfId="4953" xr:uid="{00000000-0005-0000-0000-000041120000}"/>
    <cellStyle name="40% - Accent6 2 4 2 2 2 2" xfId="4954" xr:uid="{00000000-0005-0000-0000-000042120000}"/>
    <cellStyle name="40% - Accent6 2 4 2 2 2 2 2" xfId="4955" xr:uid="{00000000-0005-0000-0000-000043120000}"/>
    <cellStyle name="40% - Accent6 2 4 2 2 2 3" xfId="4956" xr:uid="{00000000-0005-0000-0000-000044120000}"/>
    <cellStyle name="40% - Accent6 2 4 2 2 3" xfId="4957" xr:uid="{00000000-0005-0000-0000-000045120000}"/>
    <cellStyle name="40% - Accent6 2 4 2 2 3 2" xfId="4958" xr:uid="{00000000-0005-0000-0000-000046120000}"/>
    <cellStyle name="40% - Accent6 2 4 2 2 4" xfId="4959" xr:uid="{00000000-0005-0000-0000-000047120000}"/>
    <cellStyle name="40% - Accent6 2 4 2 3" xfId="4960" xr:uid="{00000000-0005-0000-0000-000048120000}"/>
    <cellStyle name="40% - Accent6 2 4 2 3 2" xfId="4961" xr:uid="{00000000-0005-0000-0000-000049120000}"/>
    <cellStyle name="40% - Accent6 2 4 2 3 2 2" xfId="4962" xr:uid="{00000000-0005-0000-0000-00004A120000}"/>
    <cellStyle name="40% - Accent6 2 4 2 3 3" xfId="4963" xr:uid="{00000000-0005-0000-0000-00004B120000}"/>
    <cellStyle name="40% - Accent6 2 4 2 4" xfId="4964" xr:uid="{00000000-0005-0000-0000-00004C120000}"/>
    <cellStyle name="40% - Accent6 2 4 2 4 2" xfId="4965" xr:uid="{00000000-0005-0000-0000-00004D120000}"/>
    <cellStyle name="40% - Accent6 2 4 2 5" xfId="4966" xr:uid="{00000000-0005-0000-0000-00004E120000}"/>
    <cellStyle name="40% - Accent6 2 4 3" xfId="4967" xr:uid="{00000000-0005-0000-0000-00004F120000}"/>
    <cellStyle name="40% - Accent6 2 4 3 2" xfId="4968" xr:uid="{00000000-0005-0000-0000-000050120000}"/>
    <cellStyle name="40% - Accent6 2 4 3 2 2" xfId="4969" xr:uid="{00000000-0005-0000-0000-000051120000}"/>
    <cellStyle name="40% - Accent6 2 4 3 2 2 2" xfId="4970" xr:uid="{00000000-0005-0000-0000-000052120000}"/>
    <cellStyle name="40% - Accent6 2 4 3 2 3" xfId="4971" xr:uid="{00000000-0005-0000-0000-000053120000}"/>
    <cellStyle name="40% - Accent6 2 4 3 3" xfId="4972" xr:uid="{00000000-0005-0000-0000-000054120000}"/>
    <cellStyle name="40% - Accent6 2 4 3 3 2" xfId="4973" xr:uid="{00000000-0005-0000-0000-000055120000}"/>
    <cellStyle name="40% - Accent6 2 4 3 4" xfId="4974" xr:uid="{00000000-0005-0000-0000-000056120000}"/>
    <cellStyle name="40% - Accent6 2 4 4" xfId="4975" xr:uid="{00000000-0005-0000-0000-000057120000}"/>
    <cellStyle name="40% - Accent6 2 4 4 2" xfId="4976" xr:uid="{00000000-0005-0000-0000-000058120000}"/>
    <cellStyle name="40% - Accent6 2 4 4 2 2" xfId="4977" xr:uid="{00000000-0005-0000-0000-000059120000}"/>
    <cellStyle name="40% - Accent6 2 4 4 3" xfId="4978" xr:uid="{00000000-0005-0000-0000-00005A120000}"/>
    <cellStyle name="40% - Accent6 2 4 5" xfId="4979" xr:uid="{00000000-0005-0000-0000-00005B120000}"/>
    <cellStyle name="40% - Accent6 2 4 5 2" xfId="4980" xr:uid="{00000000-0005-0000-0000-00005C120000}"/>
    <cellStyle name="40% - Accent6 2 4 6" xfId="4981" xr:uid="{00000000-0005-0000-0000-00005D120000}"/>
    <cellStyle name="40% - Accent6 2 5" xfId="4982" xr:uid="{00000000-0005-0000-0000-00005E120000}"/>
    <cellStyle name="40% - Accent6 2 5 2" xfId="4983" xr:uid="{00000000-0005-0000-0000-00005F120000}"/>
    <cellStyle name="40% - Accent6 2 5 2 2" xfId="4984" xr:uid="{00000000-0005-0000-0000-000060120000}"/>
    <cellStyle name="40% - Accent6 2 5 2 2 2" xfId="4985" xr:uid="{00000000-0005-0000-0000-000061120000}"/>
    <cellStyle name="40% - Accent6 2 5 2 2 2 2" xfId="4986" xr:uid="{00000000-0005-0000-0000-000062120000}"/>
    <cellStyle name="40% - Accent6 2 5 2 2 2 2 2" xfId="4987" xr:uid="{00000000-0005-0000-0000-000063120000}"/>
    <cellStyle name="40% - Accent6 2 5 2 2 2 3" xfId="4988" xr:uid="{00000000-0005-0000-0000-000064120000}"/>
    <cellStyle name="40% - Accent6 2 5 2 2 3" xfId="4989" xr:uid="{00000000-0005-0000-0000-000065120000}"/>
    <cellStyle name="40% - Accent6 2 5 2 2 3 2" xfId="4990" xr:uid="{00000000-0005-0000-0000-000066120000}"/>
    <cellStyle name="40% - Accent6 2 5 2 2 4" xfId="4991" xr:uid="{00000000-0005-0000-0000-000067120000}"/>
    <cellStyle name="40% - Accent6 2 5 2 3" xfId="4992" xr:uid="{00000000-0005-0000-0000-000068120000}"/>
    <cellStyle name="40% - Accent6 2 5 2 3 2" xfId="4993" xr:uid="{00000000-0005-0000-0000-000069120000}"/>
    <cellStyle name="40% - Accent6 2 5 2 3 2 2" xfId="4994" xr:uid="{00000000-0005-0000-0000-00006A120000}"/>
    <cellStyle name="40% - Accent6 2 5 2 3 3" xfId="4995" xr:uid="{00000000-0005-0000-0000-00006B120000}"/>
    <cellStyle name="40% - Accent6 2 5 2 4" xfId="4996" xr:uid="{00000000-0005-0000-0000-00006C120000}"/>
    <cellStyle name="40% - Accent6 2 5 2 4 2" xfId="4997" xr:uid="{00000000-0005-0000-0000-00006D120000}"/>
    <cellStyle name="40% - Accent6 2 5 2 5" xfId="4998" xr:uid="{00000000-0005-0000-0000-00006E120000}"/>
    <cellStyle name="40% - Accent6 2 5 3" xfId="4999" xr:uid="{00000000-0005-0000-0000-00006F120000}"/>
    <cellStyle name="40% - Accent6 2 5 3 2" xfId="5000" xr:uid="{00000000-0005-0000-0000-000070120000}"/>
    <cellStyle name="40% - Accent6 2 5 3 2 2" xfId="5001" xr:uid="{00000000-0005-0000-0000-000071120000}"/>
    <cellStyle name="40% - Accent6 2 5 3 2 2 2" xfId="5002" xr:uid="{00000000-0005-0000-0000-000072120000}"/>
    <cellStyle name="40% - Accent6 2 5 3 2 3" xfId="5003" xr:uid="{00000000-0005-0000-0000-000073120000}"/>
    <cellStyle name="40% - Accent6 2 5 3 3" xfId="5004" xr:uid="{00000000-0005-0000-0000-000074120000}"/>
    <cellStyle name="40% - Accent6 2 5 3 3 2" xfId="5005" xr:uid="{00000000-0005-0000-0000-000075120000}"/>
    <cellStyle name="40% - Accent6 2 5 3 4" xfId="5006" xr:uid="{00000000-0005-0000-0000-000076120000}"/>
    <cellStyle name="40% - Accent6 2 5 4" xfId="5007" xr:uid="{00000000-0005-0000-0000-000077120000}"/>
    <cellStyle name="40% - Accent6 2 5 4 2" xfId="5008" xr:uid="{00000000-0005-0000-0000-000078120000}"/>
    <cellStyle name="40% - Accent6 2 5 4 2 2" xfId="5009" xr:uid="{00000000-0005-0000-0000-000079120000}"/>
    <cellStyle name="40% - Accent6 2 5 4 3" xfId="5010" xr:uid="{00000000-0005-0000-0000-00007A120000}"/>
    <cellStyle name="40% - Accent6 2 5 5" xfId="5011" xr:uid="{00000000-0005-0000-0000-00007B120000}"/>
    <cellStyle name="40% - Accent6 2 5 5 2" xfId="5012" xr:uid="{00000000-0005-0000-0000-00007C120000}"/>
    <cellStyle name="40% - Accent6 2 5 6" xfId="5013" xr:uid="{00000000-0005-0000-0000-00007D120000}"/>
    <cellStyle name="40% - Accent6 2 6" xfId="5014" xr:uid="{00000000-0005-0000-0000-00007E120000}"/>
    <cellStyle name="40% - Accent6 2 6 2" xfId="5015" xr:uid="{00000000-0005-0000-0000-00007F120000}"/>
    <cellStyle name="40% - Accent6 2 6 2 2" xfId="5016" xr:uid="{00000000-0005-0000-0000-000080120000}"/>
    <cellStyle name="40% - Accent6 2 6 2 2 2" xfId="5017" xr:uid="{00000000-0005-0000-0000-000081120000}"/>
    <cellStyle name="40% - Accent6 2 6 2 2 2 2" xfId="5018" xr:uid="{00000000-0005-0000-0000-000082120000}"/>
    <cellStyle name="40% - Accent6 2 6 2 2 3" xfId="5019" xr:uid="{00000000-0005-0000-0000-000083120000}"/>
    <cellStyle name="40% - Accent6 2 6 2 3" xfId="5020" xr:uid="{00000000-0005-0000-0000-000084120000}"/>
    <cellStyle name="40% - Accent6 2 6 2 3 2" xfId="5021" xr:uid="{00000000-0005-0000-0000-000085120000}"/>
    <cellStyle name="40% - Accent6 2 6 2 4" xfId="5022" xr:uid="{00000000-0005-0000-0000-000086120000}"/>
    <cellStyle name="40% - Accent6 2 6 3" xfId="5023" xr:uid="{00000000-0005-0000-0000-000087120000}"/>
    <cellStyle name="40% - Accent6 2 6 3 2" xfId="5024" xr:uid="{00000000-0005-0000-0000-000088120000}"/>
    <cellStyle name="40% - Accent6 2 6 3 2 2" xfId="5025" xr:uid="{00000000-0005-0000-0000-000089120000}"/>
    <cellStyle name="40% - Accent6 2 6 3 3" xfId="5026" xr:uid="{00000000-0005-0000-0000-00008A120000}"/>
    <cellStyle name="40% - Accent6 2 6 4" xfId="5027" xr:uid="{00000000-0005-0000-0000-00008B120000}"/>
    <cellStyle name="40% - Accent6 2 6 4 2" xfId="5028" xr:uid="{00000000-0005-0000-0000-00008C120000}"/>
    <cellStyle name="40% - Accent6 2 6 5" xfId="5029" xr:uid="{00000000-0005-0000-0000-00008D120000}"/>
    <cellStyle name="40% - Accent6 2 7" xfId="5030" xr:uid="{00000000-0005-0000-0000-00008E120000}"/>
    <cellStyle name="40% - Accent6 2 7 2" xfId="5031" xr:uid="{00000000-0005-0000-0000-00008F120000}"/>
    <cellStyle name="40% - Accent6 2 7 2 2" xfId="5032" xr:uid="{00000000-0005-0000-0000-000090120000}"/>
    <cellStyle name="40% - Accent6 2 7 2 2 2" xfId="5033" xr:uid="{00000000-0005-0000-0000-000091120000}"/>
    <cellStyle name="40% - Accent6 2 7 2 3" xfId="5034" xr:uid="{00000000-0005-0000-0000-000092120000}"/>
    <cellStyle name="40% - Accent6 2 7 3" xfId="5035" xr:uid="{00000000-0005-0000-0000-000093120000}"/>
    <cellStyle name="40% - Accent6 2 7 3 2" xfId="5036" xr:uid="{00000000-0005-0000-0000-000094120000}"/>
    <cellStyle name="40% - Accent6 2 7 4" xfId="5037" xr:uid="{00000000-0005-0000-0000-000095120000}"/>
    <cellStyle name="40% - Accent6 2 8" xfId="5038" xr:uid="{00000000-0005-0000-0000-000096120000}"/>
    <cellStyle name="40% - Accent6 2 8 2" xfId="5039" xr:uid="{00000000-0005-0000-0000-000097120000}"/>
    <cellStyle name="40% - Accent6 2 8 2 2" xfId="5040" xr:uid="{00000000-0005-0000-0000-000098120000}"/>
    <cellStyle name="40% - Accent6 2 8 3" xfId="5041" xr:uid="{00000000-0005-0000-0000-000099120000}"/>
    <cellStyle name="40% - Accent6 2 9" xfId="5042" xr:uid="{00000000-0005-0000-0000-00009A120000}"/>
    <cellStyle name="40% - Accent6 2 9 2" xfId="5043" xr:uid="{00000000-0005-0000-0000-00009B120000}"/>
    <cellStyle name="40% - Accent6 3" xfId="5044" xr:uid="{00000000-0005-0000-0000-00009C120000}"/>
    <cellStyle name="40% - Accent6 3 2" xfId="5045" xr:uid="{00000000-0005-0000-0000-00009D120000}"/>
    <cellStyle name="40% - Accent6 3 2 2" xfId="5046" xr:uid="{00000000-0005-0000-0000-00009E120000}"/>
    <cellStyle name="40% - Accent6 3 2 2 2" xfId="5047" xr:uid="{00000000-0005-0000-0000-00009F120000}"/>
    <cellStyle name="40% - Accent6 3 2 2 2 2" xfId="5048" xr:uid="{00000000-0005-0000-0000-0000A0120000}"/>
    <cellStyle name="40% - Accent6 3 2 2 2 2 2" xfId="5049" xr:uid="{00000000-0005-0000-0000-0000A1120000}"/>
    <cellStyle name="40% - Accent6 3 2 2 2 2 2 2" xfId="5050" xr:uid="{00000000-0005-0000-0000-0000A2120000}"/>
    <cellStyle name="40% - Accent6 3 2 2 2 2 3" xfId="5051" xr:uid="{00000000-0005-0000-0000-0000A3120000}"/>
    <cellStyle name="40% - Accent6 3 2 2 2 3" xfId="5052" xr:uid="{00000000-0005-0000-0000-0000A4120000}"/>
    <cellStyle name="40% - Accent6 3 2 2 2 3 2" xfId="5053" xr:uid="{00000000-0005-0000-0000-0000A5120000}"/>
    <cellStyle name="40% - Accent6 3 2 2 2 4" xfId="5054" xr:uid="{00000000-0005-0000-0000-0000A6120000}"/>
    <cellStyle name="40% - Accent6 3 2 2 3" xfId="5055" xr:uid="{00000000-0005-0000-0000-0000A7120000}"/>
    <cellStyle name="40% - Accent6 3 2 2 3 2" xfId="5056" xr:uid="{00000000-0005-0000-0000-0000A8120000}"/>
    <cellStyle name="40% - Accent6 3 2 2 3 2 2" xfId="5057" xr:uid="{00000000-0005-0000-0000-0000A9120000}"/>
    <cellStyle name="40% - Accent6 3 2 2 3 3" xfId="5058" xr:uid="{00000000-0005-0000-0000-0000AA120000}"/>
    <cellStyle name="40% - Accent6 3 2 2 4" xfId="5059" xr:uid="{00000000-0005-0000-0000-0000AB120000}"/>
    <cellStyle name="40% - Accent6 3 2 2 4 2" xfId="5060" xr:uid="{00000000-0005-0000-0000-0000AC120000}"/>
    <cellStyle name="40% - Accent6 3 2 2 5" xfId="5061" xr:uid="{00000000-0005-0000-0000-0000AD120000}"/>
    <cellStyle name="40% - Accent6 3 2 3" xfId="5062" xr:uid="{00000000-0005-0000-0000-0000AE120000}"/>
    <cellStyle name="40% - Accent6 3 2 3 2" xfId="5063" xr:uid="{00000000-0005-0000-0000-0000AF120000}"/>
    <cellStyle name="40% - Accent6 3 2 3 2 2" xfId="5064" xr:uid="{00000000-0005-0000-0000-0000B0120000}"/>
    <cellStyle name="40% - Accent6 3 2 3 2 2 2" xfId="5065" xr:uid="{00000000-0005-0000-0000-0000B1120000}"/>
    <cellStyle name="40% - Accent6 3 2 3 2 3" xfId="5066" xr:uid="{00000000-0005-0000-0000-0000B2120000}"/>
    <cellStyle name="40% - Accent6 3 2 3 3" xfId="5067" xr:uid="{00000000-0005-0000-0000-0000B3120000}"/>
    <cellStyle name="40% - Accent6 3 2 3 3 2" xfId="5068" xr:uid="{00000000-0005-0000-0000-0000B4120000}"/>
    <cellStyle name="40% - Accent6 3 2 3 4" xfId="5069" xr:uid="{00000000-0005-0000-0000-0000B5120000}"/>
    <cellStyle name="40% - Accent6 3 2 4" xfId="5070" xr:uid="{00000000-0005-0000-0000-0000B6120000}"/>
    <cellStyle name="40% - Accent6 3 2 4 2" xfId="5071" xr:uid="{00000000-0005-0000-0000-0000B7120000}"/>
    <cellStyle name="40% - Accent6 3 2 4 2 2" xfId="5072" xr:uid="{00000000-0005-0000-0000-0000B8120000}"/>
    <cellStyle name="40% - Accent6 3 2 4 3" xfId="5073" xr:uid="{00000000-0005-0000-0000-0000B9120000}"/>
    <cellStyle name="40% - Accent6 3 2 5" xfId="5074" xr:uid="{00000000-0005-0000-0000-0000BA120000}"/>
    <cellStyle name="40% - Accent6 3 2 5 2" xfId="5075" xr:uid="{00000000-0005-0000-0000-0000BB120000}"/>
    <cellStyle name="40% - Accent6 3 2 6" xfId="5076" xr:uid="{00000000-0005-0000-0000-0000BC120000}"/>
    <cellStyle name="40% - Accent6 3 3" xfId="5077" xr:uid="{00000000-0005-0000-0000-0000BD120000}"/>
    <cellStyle name="40% - Accent6 3 3 2" xfId="5078" xr:uid="{00000000-0005-0000-0000-0000BE120000}"/>
    <cellStyle name="40% - Accent6 3 3 2 2" xfId="5079" xr:uid="{00000000-0005-0000-0000-0000BF120000}"/>
    <cellStyle name="40% - Accent6 3 3 2 2 2" xfId="5080" xr:uid="{00000000-0005-0000-0000-0000C0120000}"/>
    <cellStyle name="40% - Accent6 3 3 2 2 2 2" xfId="5081" xr:uid="{00000000-0005-0000-0000-0000C1120000}"/>
    <cellStyle name="40% - Accent6 3 3 2 2 2 2 2" xfId="5082" xr:uid="{00000000-0005-0000-0000-0000C2120000}"/>
    <cellStyle name="40% - Accent6 3 3 2 2 2 3" xfId="5083" xr:uid="{00000000-0005-0000-0000-0000C3120000}"/>
    <cellStyle name="40% - Accent6 3 3 2 2 3" xfId="5084" xr:uid="{00000000-0005-0000-0000-0000C4120000}"/>
    <cellStyle name="40% - Accent6 3 3 2 2 3 2" xfId="5085" xr:uid="{00000000-0005-0000-0000-0000C5120000}"/>
    <cellStyle name="40% - Accent6 3 3 2 2 4" xfId="5086" xr:uid="{00000000-0005-0000-0000-0000C6120000}"/>
    <cellStyle name="40% - Accent6 3 3 2 3" xfId="5087" xr:uid="{00000000-0005-0000-0000-0000C7120000}"/>
    <cellStyle name="40% - Accent6 3 3 2 3 2" xfId="5088" xr:uid="{00000000-0005-0000-0000-0000C8120000}"/>
    <cellStyle name="40% - Accent6 3 3 2 3 2 2" xfId="5089" xr:uid="{00000000-0005-0000-0000-0000C9120000}"/>
    <cellStyle name="40% - Accent6 3 3 2 3 3" xfId="5090" xr:uid="{00000000-0005-0000-0000-0000CA120000}"/>
    <cellStyle name="40% - Accent6 3 3 2 4" xfId="5091" xr:uid="{00000000-0005-0000-0000-0000CB120000}"/>
    <cellStyle name="40% - Accent6 3 3 2 4 2" xfId="5092" xr:uid="{00000000-0005-0000-0000-0000CC120000}"/>
    <cellStyle name="40% - Accent6 3 3 2 5" xfId="5093" xr:uid="{00000000-0005-0000-0000-0000CD120000}"/>
    <cellStyle name="40% - Accent6 3 3 3" xfId="5094" xr:uid="{00000000-0005-0000-0000-0000CE120000}"/>
    <cellStyle name="40% - Accent6 3 3 3 2" xfId="5095" xr:uid="{00000000-0005-0000-0000-0000CF120000}"/>
    <cellStyle name="40% - Accent6 3 3 3 2 2" xfId="5096" xr:uid="{00000000-0005-0000-0000-0000D0120000}"/>
    <cellStyle name="40% - Accent6 3 3 3 2 2 2" xfId="5097" xr:uid="{00000000-0005-0000-0000-0000D1120000}"/>
    <cellStyle name="40% - Accent6 3 3 3 2 3" xfId="5098" xr:uid="{00000000-0005-0000-0000-0000D2120000}"/>
    <cellStyle name="40% - Accent6 3 3 3 3" xfId="5099" xr:uid="{00000000-0005-0000-0000-0000D3120000}"/>
    <cellStyle name="40% - Accent6 3 3 3 3 2" xfId="5100" xr:uid="{00000000-0005-0000-0000-0000D4120000}"/>
    <cellStyle name="40% - Accent6 3 3 3 4" xfId="5101" xr:uid="{00000000-0005-0000-0000-0000D5120000}"/>
    <cellStyle name="40% - Accent6 3 3 4" xfId="5102" xr:uid="{00000000-0005-0000-0000-0000D6120000}"/>
    <cellStyle name="40% - Accent6 3 3 4 2" xfId="5103" xr:uid="{00000000-0005-0000-0000-0000D7120000}"/>
    <cellStyle name="40% - Accent6 3 3 4 2 2" xfId="5104" xr:uid="{00000000-0005-0000-0000-0000D8120000}"/>
    <cellStyle name="40% - Accent6 3 3 4 3" xfId="5105" xr:uid="{00000000-0005-0000-0000-0000D9120000}"/>
    <cellStyle name="40% - Accent6 3 3 5" xfId="5106" xr:uid="{00000000-0005-0000-0000-0000DA120000}"/>
    <cellStyle name="40% - Accent6 3 3 5 2" xfId="5107" xr:uid="{00000000-0005-0000-0000-0000DB120000}"/>
    <cellStyle name="40% - Accent6 3 3 6" xfId="5108" xr:uid="{00000000-0005-0000-0000-0000DC120000}"/>
    <cellStyle name="40% - Accent6 3 4" xfId="5109" xr:uid="{00000000-0005-0000-0000-0000DD120000}"/>
    <cellStyle name="40% - Accent6 3 4 2" xfId="5110" xr:uid="{00000000-0005-0000-0000-0000DE120000}"/>
    <cellStyle name="40% - Accent6 3 4 2 2" xfId="5111" xr:uid="{00000000-0005-0000-0000-0000DF120000}"/>
    <cellStyle name="40% - Accent6 3 4 2 2 2" xfId="5112" xr:uid="{00000000-0005-0000-0000-0000E0120000}"/>
    <cellStyle name="40% - Accent6 3 4 2 2 2 2" xfId="5113" xr:uid="{00000000-0005-0000-0000-0000E1120000}"/>
    <cellStyle name="40% - Accent6 3 4 2 2 3" xfId="5114" xr:uid="{00000000-0005-0000-0000-0000E2120000}"/>
    <cellStyle name="40% - Accent6 3 4 2 3" xfId="5115" xr:uid="{00000000-0005-0000-0000-0000E3120000}"/>
    <cellStyle name="40% - Accent6 3 4 2 3 2" xfId="5116" xr:uid="{00000000-0005-0000-0000-0000E4120000}"/>
    <cellStyle name="40% - Accent6 3 4 2 4" xfId="5117" xr:uid="{00000000-0005-0000-0000-0000E5120000}"/>
    <cellStyle name="40% - Accent6 3 4 3" xfId="5118" xr:uid="{00000000-0005-0000-0000-0000E6120000}"/>
    <cellStyle name="40% - Accent6 3 4 3 2" xfId="5119" xr:uid="{00000000-0005-0000-0000-0000E7120000}"/>
    <cellStyle name="40% - Accent6 3 4 3 2 2" xfId="5120" xr:uid="{00000000-0005-0000-0000-0000E8120000}"/>
    <cellStyle name="40% - Accent6 3 4 3 3" xfId="5121" xr:uid="{00000000-0005-0000-0000-0000E9120000}"/>
    <cellStyle name="40% - Accent6 3 4 4" xfId="5122" xr:uid="{00000000-0005-0000-0000-0000EA120000}"/>
    <cellStyle name="40% - Accent6 3 4 4 2" xfId="5123" xr:uid="{00000000-0005-0000-0000-0000EB120000}"/>
    <cellStyle name="40% - Accent6 3 4 5" xfId="5124" xr:uid="{00000000-0005-0000-0000-0000EC120000}"/>
    <cellStyle name="40% - Accent6 3 5" xfId="5125" xr:uid="{00000000-0005-0000-0000-0000ED120000}"/>
    <cellStyle name="40% - Accent6 3 5 2" xfId="5126" xr:uid="{00000000-0005-0000-0000-0000EE120000}"/>
    <cellStyle name="40% - Accent6 3 5 2 2" xfId="5127" xr:uid="{00000000-0005-0000-0000-0000EF120000}"/>
    <cellStyle name="40% - Accent6 3 5 2 2 2" xfId="5128" xr:uid="{00000000-0005-0000-0000-0000F0120000}"/>
    <cellStyle name="40% - Accent6 3 5 2 3" xfId="5129" xr:uid="{00000000-0005-0000-0000-0000F1120000}"/>
    <cellStyle name="40% - Accent6 3 5 3" xfId="5130" xr:uid="{00000000-0005-0000-0000-0000F2120000}"/>
    <cellStyle name="40% - Accent6 3 5 3 2" xfId="5131" xr:uid="{00000000-0005-0000-0000-0000F3120000}"/>
    <cellStyle name="40% - Accent6 3 5 4" xfId="5132" xr:uid="{00000000-0005-0000-0000-0000F4120000}"/>
    <cellStyle name="40% - Accent6 3 6" xfId="5133" xr:uid="{00000000-0005-0000-0000-0000F5120000}"/>
    <cellStyle name="40% - Accent6 3 6 2" xfId="5134" xr:uid="{00000000-0005-0000-0000-0000F6120000}"/>
    <cellStyle name="40% - Accent6 3 6 2 2" xfId="5135" xr:uid="{00000000-0005-0000-0000-0000F7120000}"/>
    <cellStyle name="40% - Accent6 3 6 3" xfId="5136" xr:uid="{00000000-0005-0000-0000-0000F8120000}"/>
    <cellStyle name="40% - Accent6 3 7" xfId="5137" xr:uid="{00000000-0005-0000-0000-0000F9120000}"/>
    <cellStyle name="40% - Accent6 3 7 2" xfId="5138" xr:uid="{00000000-0005-0000-0000-0000FA120000}"/>
    <cellStyle name="40% - Accent6 3 8" xfId="5139" xr:uid="{00000000-0005-0000-0000-0000FB120000}"/>
    <cellStyle name="40% - Accent6 4" xfId="5140" xr:uid="{00000000-0005-0000-0000-0000FC120000}"/>
    <cellStyle name="40% - Accent6 4 2" xfId="5141" xr:uid="{00000000-0005-0000-0000-0000FD120000}"/>
    <cellStyle name="40% - Accent6 4 2 2" xfId="5142" xr:uid="{00000000-0005-0000-0000-0000FE120000}"/>
    <cellStyle name="40% - Accent6 4 2 2 2" xfId="5143" xr:uid="{00000000-0005-0000-0000-0000FF120000}"/>
    <cellStyle name="40% - Accent6 4 2 2 2 2" xfId="5144" xr:uid="{00000000-0005-0000-0000-000000130000}"/>
    <cellStyle name="40% - Accent6 4 2 2 2 2 2" xfId="5145" xr:uid="{00000000-0005-0000-0000-000001130000}"/>
    <cellStyle name="40% - Accent6 4 2 2 2 2 2 2" xfId="5146" xr:uid="{00000000-0005-0000-0000-000002130000}"/>
    <cellStyle name="40% - Accent6 4 2 2 2 2 3" xfId="5147" xr:uid="{00000000-0005-0000-0000-000003130000}"/>
    <cellStyle name="40% - Accent6 4 2 2 2 3" xfId="5148" xr:uid="{00000000-0005-0000-0000-000004130000}"/>
    <cellStyle name="40% - Accent6 4 2 2 2 3 2" xfId="5149" xr:uid="{00000000-0005-0000-0000-000005130000}"/>
    <cellStyle name="40% - Accent6 4 2 2 2 4" xfId="5150" xr:uid="{00000000-0005-0000-0000-000006130000}"/>
    <cellStyle name="40% - Accent6 4 2 2 3" xfId="5151" xr:uid="{00000000-0005-0000-0000-000007130000}"/>
    <cellStyle name="40% - Accent6 4 2 2 3 2" xfId="5152" xr:uid="{00000000-0005-0000-0000-000008130000}"/>
    <cellStyle name="40% - Accent6 4 2 2 3 2 2" xfId="5153" xr:uid="{00000000-0005-0000-0000-000009130000}"/>
    <cellStyle name="40% - Accent6 4 2 2 3 3" xfId="5154" xr:uid="{00000000-0005-0000-0000-00000A130000}"/>
    <cellStyle name="40% - Accent6 4 2 2 4" xfId="5155" xr:uid="{00000000-0005-0000-0000-00000B130000}"/>
    <cellStyle name="40% - Accent6 4 2 2 4 2" xfId="5156" xr:uid="{00000000-0005-0000-0000-00000C130000}"/>
    <cellStyle name="40% - Accent6 4 2 2 5" xfId="5157" xr:uid="{00000000-0005-0000-0000-00000D130000}"/>
    <cellStyle name="40% - Accent6 4 2 3" xfId="5158" xr:uid="{00000000-0005-0000-0000-00000E130000}"/>
    <cellStyle name="40% - Accent6 4 2 3 2" xfId="5159" xr:uid="{00000000-0005-0000-0000-00000F130000}"/>
    <cellStyle name="40% - Accent6 4 2 3 2 2" xfId="5160" xr:uid="{00000000-0005-0000-0000-000010130000}"/>
    <cellStyle name="40% - Accent6 4 2 3 2 2 2" xfId="5161" xr:uid="{00000000-0005-0000-0000-000011130000}"/>
    <cellStyle name="40% - Accent6 4 2 3 2 3" xfId="5162" xr:uid="{00000000-0005-0000-0000-000012130000}"/>
    <cellStyle name="40% - Accent6 4 2 3 3" xfId="5163" xr:uid="{00000000-0005-0000-0000-000013130000}"/>
    <cellStyle name="40% - Accent6 4 2 3 3 2" xfId="5164" xr:uid="{00000000-0005-0000-0000-000014130000}"/>
    <cellStyle name="40% - Accent6 4 2 3 4" xfId="5165" xr:uid="{00000000-0005-0000-0000-000015130000}"/>
    <cellStyle name="40% - Accent6 4 2 4" xfId="5166" xr:uid="{00000000-0005-0000-0000-000016130000}"/>
    <cellStyle name="40% - Accent6 4 2 4 2" xfId="5167" xr:uid="{00000000-0005-0000-0000-000017130000}"/>
    <cellStyle name="40% - Accent6 4 2 4 2 2" xfId="5168" xr:uid="{00000000-0005-0000-0000-000018130000}"/>
    <cellStyle name="40% - Accent6 4 2 4 3" xfId="5169" xr:uid="{00000000-0005-0000-0000-000019130000}"/>
    <cellStyle name="40% - Accent6 4 2 5" xfId="5170" xr:uid="{00000000-0005-0000-0000-00001A130000}"/>
    <cellStyle name="40% - Accent6 4 2 5 2" xfId="5171" xr:uid="{00000000-0005-0000-0000-00001B130000}"/>
    <cellStyle name="40% - Accent6 4 2 6" xfId="5172" xr:uid="{00000000-0005-0000-0000-00001C130000}"/>
    <cellStyle name="40% - Accent6 4 3" xfId="5173" xr:uid="{00000000-0005-0000-0000-00001D130000}"/>
    <cellStyle name="40% - Accent6 4 3 2" xfId="5174" xr:uid="{00000000-0005-0000-0000-00001E130000}"/>
    <cellStyle name="40% - Accent6 4 3 2 2" xfId="5175" xr:uid="{00000000-0005-0000-0000-00001F130000}"/>
    <cellStyle name="40% - Accent6 4 3 2 2 2" xfId="5176" xr:uid="{00000000-0005-0000-0000-000020130000}"/>
    <cellStyle name="40% - Accent6 4 3 2 2 2 2" xfId="5177" xr:uid="{00000000-0005-0000-0000-000021130000}"/>
    <cellStyle name="40% - Accent6 4 3 2 2 3" xfId="5178" xr:uid="{00000000-0005-0000-0000-000022130000}"/>
    <cellStyle name="40% - Accent6 4 3 2 3" xfId="5179" xr:uid="{00000000-0005-0000-0000-000023130000}"/>
    <cellStyle name="40% - Accent6 4 3 2 3 2" xfId="5180" xr:uid="{00000000-0005-0000-0000-000024130000}"/>
    <cellStyle name="40% - Accent6 4 3 2 4" xfId="5181" xr:uid="{00000000-0005-0000-0000-000025130000}"/>
    <cellStyle name="40% - Accent6 4 3 3" xfId="5182" xr:uid="{00000000-0005-0000-0000-000026130000}"/>
    <cellStyle name="40% - Accent6 4 3 3 2" xfId="5183" xr:uid="{00000000-0005-0000-0000-000027130000}"/>
    <cellStyle name="40% - Accent6 4 3 3 2 2" xfId="5184" xr:uid="{00000000-0005-0000-0000-000028130000}"/>
    <cellStyle name="40% - Accent6 4 3 3 3" xfId="5185" xr:uid="{00000000-0005-0000-0000-000029130000}"/>
    <cellStyle name="40% - Accent6 4 3 4" xfId="5186" xr:uid="{00000000-0005-0000-0000-00002A130000}"/>
    <cellStyle name="40% - Accent6 4 3 4 2" xfId="5187" xr:uid="{00000000-0005-0000-0000-00002B130000}"/>
    <cellStyle name="40% - Accent6 4 3 5" xfId="5188" xr:uid="{00000000-0005-0000-0000-00002C130000}"/>
    <cellStyle name="40% - Accent6 4 4" xfId="5189" xr:uid="{00000000-0005-0000-0000-00002D130000}"/>
    <cellStyle name="40% - Accent6 4 4 2" xfId="5190" xr:uid="{00000000-0005-0000-0000-00002E130000}"/>
    <cellStyle name="40% - Accent6 4 4 2 2" xfId="5191" xr:uid="{00000000-0005-0000-0000-00002F130000}"/>
    <cellStyle name="40% - Accent6 4 4 2 2 2" xfId="5192" xr:uid="{00000000-0005-0000-0000-000030130000}"/>
    <cellStyle name="40% - Accent6 4 4 2 3" xfId="5193" xr:uid="{00000000-0005-0000-0000-000031130000}"/>
    <cellStyle name="40% - Accent6 4 4 3" xfId="5194" xr:uid="{00000000-0005-0000-0000-000032130000}"/>
    <cellStyle name="40% - Accent6 4 4 3 2" xfId="5195" xr:uid="{00000000-0005-0000-0000-000033130000}"/>
    <cellStyle name="40% - Accent6 4 4 4" xfId="5196" xr:uid="{00000000-0005-0000-0000-000034130000}"/>
    <cellStyle name="40% - Accent6 4 5" xfId="5197" xr:uid="{00000000-0005-0000-0000-000035130000}"/>
    <cellStyle name="40% - Accent6 4 5 2" xfId="5198" xr:uid="{00000000-0005-0000-0000-000036130000}"/>
    <cellStyle name="40% - Accent6 4 5 2 2" xfId="5199" xr:uid="{00000000-0005-0000-0000-000037130000}"/>
    <cellStyle name="40% - Accent6 4 5 3" xfId="5200" xr:uid="{00000000-0005-0000-0000-000038130000}"/>
    <cellStyle name="40% - Accent6 4 6" xfId="5201" xr:uid="{00000000-0005-0000-0000-000039130000}"/>
    <cellStyle name="40% - Accent6 4 6 2" xfId="5202" xr:uid="{00000000-0005-0000-0000-00003A130000}"/>
    <cellStyle name="40% - Accent6 4 7" xfId="5203" xr:uid="{00000000-0005-0000-0000-00003B130000}"/>
    <cellStyle name="40% - Accent6 5" xfId="5204" xr:uid="{00000000-0005-0000-0000-00003C130000}"/>
    <cellStyle name="40% - Accent6 5 2" xfId="5205" xr:uid="{00000000-0005-0000-0000-00003D130000}"/>
    <cellStyle name="40% - Accent6 5 2 2" xfId="5206" xr:uid="{00000000-0005-0000-0000-00003E130000}"/>
    <cellStyle name="40% - Accent6 5 2 2 2" xfId="5207" xr:uid="{00000000-0005-0000-0000-00003F130000}"/>
    <cellStyle name="40% - Accent6 5 2 2 2 2" xfId="5208" xr:uid="{00000000-0005-0000-0000-000040130000}"/>
    <cellStyle name="40% - Accent6 5 2 2 2 2 2" xfId="5209" xr:uid="{00000000-0005-0000-0000-000041130000}"/>
    <cellStyle name="40% - Accent6 5 2 2 2 3" xfId="5210" xr:uid="{00000000-0005-0000-0000-000042130000}"/>
    <cellStyle name="40% - Accent6 5 2 2 3" xfId="5211" xr:uid="{00000000-0005-0000-0000-000043130000}"/>
    <cellStyle name="40% - Accent6 5 2 2 3 2" xfId="5212" xr:uid="{00000000-0005-0000-0000-000044130000}"/>
    <cellStyle name="40% - Accent6 5 2 2 4" xfId="5213" xr:uid="{00000000-0005-0000-0000-000045130000}"/>
    <cellStyle name="40% - Accent6 5 2 3" xfId="5214" xr:uid="{00000000-0005-0000-0000-000046130000}"/>
    <cellStyle name="40% - Accent6 5 2 3 2" xfId="5215" xr:uid="{00000000-0005-0000-0000-000047130000}"/>
    <cellStyle name="40% - Accent6 5 2 3 2 2" xfId="5216" xr:uid="{00000000-0005-0000-0000-000048130000}"/>
    <cellStyle name="40% - Accent6 5 2 3 3" xfId="5217" xr:uid="{00000000-0005-0000-0000-000049130000}"/>
    <cellStyle name="40% - Accent6 5 2 4" xfId="5218" xr:uid="{00000000-0005-0000-0000-00004A130000}"/>
    <cellStyle name="40% - Accent6 5 2 4 2" xfId="5219" xr:uid="{00000000-0005-0000-0000-00004B130000}"/>
    <cellStyle name="40% - Accent6 5 2 5" xfId="5220" xr:uid="{00000000-0005-0000-0000-00004C130000}"/>
    <cellStyle name="40% - Accent6 5 3" xfId="5221" xr:uid="{00000000-0005-0000-0000-00004D130000}"/>
    <cellStyle name="40% - Accent6 5 3 2" xfId="5222" xr:uid="{00000000-0005-0000-0000-00004E130000}"/>
    <cellStyle name="40% - Accent6 5 3 2 2" xfId="5223" xr:uid="{00000000-0005-0000-0000-00004F130000}"/>
    <cellStyle name="40% - Accent6 5 3 2 2 2" xfId="5224" xr:uid="{00000000-0005-0000-0000-000050130000}"/>
    <cellStyle name="40% - Accent6 5 3 2 3" xfId="5225" xr:uid="{00000000-0005-0000-0000-000051130000}"/>
    <cellStyle name="40% - Accent6 5 3 3" xfId="5226" xr:uid="{00000000-0005-0000-0000-000052130000}"/>
    <cellStyle name="40% - Accent6 5 3 3 2" xfId="5227" xr:uid="{00000000-0005-0000-0000-000053130000}"/>
    <cellStyle name="40% - Accent6 5 3 4" xfId="5228" xr:uid="{00000000-0005-0000-0000-000054130000}"/>
    <cellStyle name="40% - Accent6 5 4" xfId="5229" xr:uid="{00000000-0005-0000-0000-000055130000}"/>
    <cellStyle name="40% - Accent6 5 4 2" xfId="5230" xr:uid="{00000000-0005-0000-0000-000056130000}"/>
    <cellStyle name="40% - Accent6 5 4 2 2" xfId="5231" xr:uid="{00000000-0005-0000-0000-000057130000}"/>
    <cellStyle name="40% - Accent6 5 4 3" xfId="5232" xr:uid="{00000000-0005-0000-0000-000058130000}"/>
    <cellStyle name="40% - Accent6 5 5" xfId="5233" xr:uid="{00000000-0005-0000-0000-000059130000}"/>
    <cellStyle name="40% - Accent6 5 5 2" xfId="5234" xr:uid="{00000000-0005-0000-0000-00005A130000}"/>
    <cellStyle name="40% - Accent6 5 6" xfId="5235" xr:uid="{00000000-0005-0000-0000-00005B130000}"/>
    <cellStyle name="40% - Accent6 6" xfId="5236" xr:uid="{00000000-0005-0000-0000-00005C130000}"/>
    <cellStyle name="40% - Accent6 6 2" xfId="5237" xr:uid="{00000000-0005-0000-0000-00005D130000}"/>
    <cellStyle name="40% - Accent6 6 2 2" xfId="5238" xr:uid="{00000000-0005-0000-0000-00005E130000}"/>
    <cellStyle name="40% - Accent6 6 2 2 2" xfId="5239" xr:uid="{00000000-0005-0000-0000-00005F130000}"/>
    <cellStyle name="40% - Accent6 6 2 2 2 2" xfId="5240" xr:uid="{00000000-0005-0000-0000-000060130000}"/>
    <cellStyle name="40% - Accent6 6 2 2 2 2 2" xfId="5241" xr:uid="{00000000-0005-0000-0000-000061130000}"/>
    <cellStyle name="40% - Accent6 6 2 2 2 3" xfId="5242" xr:uid="{00000000-0005-0000-0000-000062130000}"/>
    <cellStyle name="40% - Accent6 6 2 2 3" xfId="5243" xr:uid="{00000000-0005-0000-0000-000063130000}"/>
    <cellStyle name="40% - Accent6 6 2 2 3 2" xfId="5244" xr:uid="{00000000-0005-0000-0000-000064130000}"/>
    <cellStyle name="40% - Accent6 6 2 2 4" xfId="5245" xr:uid="{00000000-0005-0000-0000-000065130000}"/>
    <cellStyle name="40% - Accent6 6 2 3" xfId="5246" xr:uid="{00000000-0005-0000-0000-000066130000}"/>
    <cellStyle name="40% - Accent6 6 2 3 2" xfId="5247" xr:uid="{00000000-0005-0000-0000-000067130000}"/>
    <cellStyle name="40% - Accent6 6 2 3 2 2" xfId="5248" xr:uid="{00000000-0005-0000-0000-000068130000}"/>
    <cellStyle name="40% - Accent6 6 2 3 3" xfId="5249" xr:uid="{00000000-0005-0000-0000-000069130000}"/>
    <cellStyle name="40% - Accent6 6 2 4" xfId="5250" xr:uid="{00000000-0005-0000-0000-00006A130000}"/>
    <cellStyle name="40% - Accent6 6 2 4 2" xfId="5251" xr:uid="{00000000-0005-0000-0000-00006B130000}"/>
    <cellStyle name="40% - Accent6 6 2 5" xfId="5252" xr:uid="{00000000-0005-0000-0000-00006C130000}"/>
    <cellStyle name="40% - Accent6 6 3" xfId="5253" xr:uid="{00000000-0005-0000-0000-00006D130000}"/>
    <cellStyle name="40% - Accent6 6 3 2" xfId="5254" xr:uid="{00000000-0005-0000-0000-00006E130000}"/>
    <cellStyle name="40% - Accent6 6 3 2 2" xfId="5255" xr:uid="{00000000-0005-0000-0000-00006F130000}"/>
    <cellStyle name="40% - Accent6 6 3 2 2 2" xfId="5256" xr:uid="{00000000-0005-0000-0000-000070130000}"/>
    <cellStyle name="40% - Accent6 6 3 2 3" xfId="5257" xr:uid="{00000000-0005-0000-0000-000071130000}"/>
    <cellStyle name="40% - Accent6 6 3 3" xfId="5258" xr:uid="{00000000-0005-0000-0000-000072130000}"/>
    <cellStyle name="40% - Accent6 6 3 3 2" xfId="5259" xr:uid="{00000000-0005-0000-0000-000073130000}"/>
    <cellStyle name="40% - Accent6 6 3 4" xfId="5260" xr:uid="{00000000-0005-0000-0000-000074130000}"/>
    <cellStyle name="40% - Accent6 6 4" xfId="5261" xr:uid="{00000000-0005-0000-0000-000075130000}"/>
    <cellStyle name="40% - Accent6 6 4 2" xfId="5262" xr:uid="{00000000-0005-0000-0000-000076130000}"/>
    <cellStyle name="40% - Accent6 6 4 2 2" xfId="5263" xr:uid="{00000000-0005-0000-0000-000077130000}"/>
    <cellStyle name="40% - Accent6 6 4 3" xfId="5264" xr:uid="{00000000-0005-0000-0000-000078130000}"/>
    <cellStyle name="40% - Accent6 6 5" xfId="5265" xr:uid="{00000000-0005-0000-0000-000079130000}"/>
    <cellStyle name="40% - Accent6 6 5 2" xfId="5266" xr:uid="{00000000-0005-0000-0000-00007A130000}"/>
    <cellStyle name="40% - Accent6 6 6" xfId="5267" xr:uid="{00000000-0005-0000-0000-00007B130000}"/>
    <cellStyle name="40% - Accent6 7" xfId="5268" xr:uid="{00000000-0005-0000-0000-00007C130000}"/>
    <cellStyle name="40% - Accent6 7 2" xfId="5269" xr:uid="{00000000-0005-0000-0000-00007D130000}"/>
    <cellStyle name="40% - Accent6 7 2 2" xfId="5270" xr:uid="{00000000-0005-0000-0000-00007E130000}"/>
    <cellStyle name="40% - Accent6 7 2 2 2" xfId="5271" xr:uid="{00000000-0005-0000-0000-00007F130000}"/>
    <cellStyle name="40% - Accent6 7 2 2 2 2" xfId="5272" xr:uid="{00000000-0005-0000-0000-000080130000}"/>
    <cellStyle name="40% - Accent6 7 2 2 3" xfId="5273" xr:uid="{00000000-0005-0000-0000-000081130000}"/>
    <cellStyle name="40% - Accent6 7 2 3" xfId="5274" xr:uid="{00000000-0005-0000-0000-000082130000}"/>
    <cellStyle name="40% - Accent6 7 2 3 2" xfId="5275" xr:uid="{00000000-0005-0000-0000-000083130000}"/>
    <cellStyle name="40% - Accent6 7 2 4" xfId="5276" xr:uid="{00000000-0005-0000-0000-000084130000}"/>
    <cellStyle name="40% - Accent6 7 3" xfId="5277" xr:uid="{00000000-0005-0000-0000-000085130000}"/>
    <cellStyle name="40% - Accent6 7 3 2" xfId="5278" xr:uid="{00000000-0005-0000-0000-000086130000}"/>
    <cellStyle name="40% - Accent6 7 3 2 2" xfId="5279" xr:uid="{00000000-0005-0000-0000-000087130000}"/>
    <cellStyle name="40% - Accent6 7 3 3" xfId="5280" xr:uid="{00000000-0005-0000-0000-000088130000}"/>
    <cellStyle name="40% - Accent6 7 4" xfId="5281" xr:uid="{00000000-0005-0000-0000-000089130000}"/>
    <cellStyle name="40% - Accent6 7 4 2" xfId="5282" xr:uid="{00000000-0005-0000-0000-00008A130000}"/>
    <cellStyle name="40% - Accent6 7 5" xfId="5283" xr:uid="{00000000-0005-0000-0000-00008B130000}"/>
    <cellStyle name="40% - Accent6 8" xfId="5284" xr:uid="{00000000-0005-0000-0000-00008C130000}"/>
    <cellStyle name="40% - Accent6 8 2" xfId="5285" xr:uid="{00000000-0005-0000-0000-00008D130000}"/>
    <cellStyle name="40% - Accent6 8 2 2" xfId="5286" xr:uid="{00000000-0005-0000-0000-00008E130000}"/>
    <cellStyle name="40% - Accent6 8 2 2 2" xfId="5287" xr:uid="{00000000-0005-0000-0000-00008F130000}"/>
    <cellStyle name="40% - Accent6 8 2 3" xfId="5288" xr:uid="{00000000-0005-0000-0000-000090130000}"/>
    <cellStyle name="40% - Accent6 8 3" xfId="5289" xr:uid="{00000000-0005-0000-0000-000091130000}"/>
    <cellStyle name="40% - Accent6 8 3 2" xfId="5290" xr:uid="{00000000-0005-0000-0000-000092130000}"/>
    <cellStyle name="40% - Accent6 8 4" xfId="5291" xr:uid="{00000000-0005-0000-0000-000093130000}"/>
    <cellStyle name="40% - Accent6 9" xfId="5292" xr:uid="{00000000-0005-0000-0000-000094130000}"/>
    <cellStyle name="40% - Accent6 9 2" xfId="5293" xr:uid="{00000000-0005-0000-0000-000095130000}"/>
    <cellStyle name="40% - Accent6 9 2 2" xfId="5294" xr:uid="{00000000-0005-0000-0000-000096130000}"/>
    <cellStyle name="40% - Accent6 9 3" xfId="5295" xr:uid="{00000000-0005-0000-0000-000097130000}"/>
    <cellStyle name="60% - Accent1" xfId="85" builtinId="32" customBuiltin="1"/>
    <cellStyle name="60% - Accent1 2" xfId="16889" xr:uid="{00000000-0005-0000-0000-000099130000}"/>
    <cellStyle name="60% - Accent1 3" xfId="16934" xr:uid="{00000000-0005-0000-0000-00009A130000}"/>
    <cellStyle name="60% - Accent2" xfId="89" builtinId="36" customBuiltin="1"/>
    <cellStyle name="60% - Accent2 2" xfId="16893" xr:uid="{00000000-0005-0000-0000-00009C130000}"/>
    <cellStyle name="60% - Accent2 3" xfId="16935" xr:uid="{00000000-0005-0000-0000-00009D130000}"/>
    <cellStyle name="60% - Accent3" xfId="93" builtinId="40" customBuiltin="1"/>
    <cellStyle name="60% - Accent3 2" xfId="16897" xr:uid="{00000000-0005-0000-0000-00009F130000}"/>
    <cellStyle name="60% - Accent3 3" xfId="16936" xr:uid="{00000000-0005-0000-0000-0000A0130000}"/>
    <cellStyle name="60% - Accent4" xfId="97" builtinId="44" customBuiltin="1"/>
    <cellStyle name="60% - Accent4 2" xfId="16901" xr:uid="{00000000-0005-0000-0000-0000A2130000}"/>
    <cellStyle name="60% - Accent4 3" xfId="16937" xr:uid="{00000000-0005-0000-0000-0000A3130000}"/>
    <cellStyle name="60% - Accent5" xfId="101" builtinId="48" customBuiltin="1"/>
    <cellStyle name="60% - Accent5 2" xfId="16905" xr:uid="{00000000-0005-0000-0000-0000A5130000}"/>
    <cellStyle name="60% - Accent5 3" xfId="16938" xr:uid="{00000000-0005-0000-0000-0000A6130000}"/>
    <cellStyle name="60% - Accent6" xfId="105" builtinId="52" customBuiltin="1"/>
    <cellStyle name="60% - Accent6 2" xfId="16909" xr:uid="{00000000-0005-0000-0000-0000A8130000}"/>
    <cellStyle name="60% - Accent6 3" xfId="16939" xr:uid="{00000000-0005-0000-0000-0000A9130000}"/>
    <cellStyle name="Accent1" xfId="82" builtinId="29" customBuiltin="1"/>
    <cellStyle name="Accent1 2" xfId="16886" xr:uid="{00000000-0005-0000-0000-0000AB130000}"/>
    <cellStyle name="Accent2" xfId="86" builtinId="33" customBuiltin="1"/>
    <cellStyle name="Accent2 2" xfId="16890" xr:uid="{00000000-0005-0000-0000-0000AD130000}"/>
    <cellStyle name="Accent3" xfId="90" builtinId="37" customBuiltin="1"/>
    <cellStyle name="Accent3 2" xfId="16894" xr:uid="{00000000-0005-0000-0000-0000AF130000}"/>
    <cellStyle name="Accent4" xfId="94" builtinId="41" customBuiltin="1"/>
    <cellStyle name="Accent4 2" xfId="16898" xr:uid="{00000000-0005-0000-0000-0000B1130000}"/>
    <cellStyle name="Accent5" xfId="98" builtinId="45" customBuiltin="1"/>
    <cellStyle name="Accent5 2" xfId="16902" xr:uid="{00000000-0005-0000-0000-0000B3130000}"/>
    <cellStyle name="Accent6" xfId="102" builtinId="49" customBuiltin="1"/>
    <cellStyle name="Accent6 2" xfId="16906" xr:uid="{00000000-0005-0000-0000-0000B5130000}"/>
    <cellStyle name="Bad" xfId="47" builtinId="27" customBuiltin="1"/>
    <cellStyle name="Bad 2" xfId="16876" xr:uid="{00000000-0005-0000-0000-0000B7130000}"/>
    <cellStyle name="Calculation" xfId="75" builtinId="22" customBuiltin="1"/>
    <cellStyle name="Calculation 2" xfId="312" xr:uid="{00000000-0005-0000-0000-0000B9130000}"/>
    <cellStyle name="Calculation 2 2" xfId="16917" xr:uid="{00000000-0005-0000-0000-0000BA130000}"/>
    <cellStyle name="Calculation 3" xfId="16880" xr:uid="{00000000-0005-0000-0000-0000BB130000}"/>
    <cellStyle name="Check Cell" xfId="77" builtinId="23" customBuiltin="1"/>
    <cellStyle name="Check Cell 2" xfId="16882" xr:uid="{00000000-0005-0000-0000-0000BD130000}"/>
    <cellStyle name="Comma 2" xfId="111" xr:uid="{00000000-0005-0000-0000-0000BE130000}"/>
    <cellStyle name="Comma 2 2" xfId="112" xr:uid="{00000000-0005-0000-0000-0000BF130000}"/>
    <cellStyle name="Comma 2 3" xfId="307" xr:uid="{00000000-0005-0000-0000-0000C0130000}"/>
    <cellStyle name="Comma 3" xfId="113" xr:uid="{00000000-0005-0000-0000-0000C1130000}"/>
    <cellStyle name="Comma 4" xfId="114" xr:uid="{00000000-0005-0000-0000-0000C2130000}"/>
    <cellStyle name="Currency 2" xfId="115" xr:uid="{00000000-0005-0000-0000-0000C3130000}"/>
    <cellStyle name="Currency 2 2" xfId="116" xr:uid="{00000000-0005-0000-0000-0000C4130000}"/>
    <cellStyle name="Currency 2 3" xfId="296" xr:uid="{00000000-0005-0000-0000-0000C5130000}"/>
    <cellStyle name="Currency 3" xfId="117" xr:uid="{00000000-0005-0000-0000-0000C6130000}"/>
    <cellStyle name="Currency 4" xfId="118" xr:uid="{00000000-0005-0000-0000-0000C7130000}"/>
    <cellStyle name="Currency 4 2" xfId="308" xr:uid="{00000000-0005-0000-0000-0000C8130000}"/>
    <cellStyle name="Excel Built-in Normal" xfId="6" xr:uid="{00000000-0005-0000-0000-0000C9130000}"/>
    <cellStyle name="Excel Built-in Normal 2" xfId="171" xr:uid="{00000000-0005-0000-0000-0000CA130000}"/>
    <cellStyle name="Explanatory Text" xfId="80" builtinId="53" customBuiltin="1"/>
    <cellStyle name="Explanatory Text 2" xfId="64" xr:uid="{00000000-0005-0000-0000-0000CC130000}"/>
    <cellStyle name="Explanatory Text 2 2" xfId="16941" xr:uid="{00000000-0005-0000-0000-0000CD130000}"/>
    <cellStyle name="Explanatory Text 3" xfId="16943" xr:uid="{00000000-0005-0000-0000-0000CE130000}"/>
    <cellStyle name="Followed Hyperlink 2" xfId="120" hidden="1" xr:uid="{00000000-0005-0000-0000-0000CF130000}"/>
    <cellStyle name="Followed Hyperlink 2" xfId="126" hidden="1" xr:uid="{00000000-0005-0000-0000-0000D0130000}"/>
    <cellStyle name="Followed Hyperlink 2" xfId="128" hidden="1" xr:uid="{00000000-0005-0000-0000-0000D1130000}"/>
    <cellStyle name="Followed Hyperlink 2" xfId="130" hidden="1" xr:uid="{00000000-0005-0000-0000-0000D2130000}"/>
    <cellStyle name="Followed Hyperlink 2" xfId="132" hidden="1" xr:uid="{00000000-0005-0000-0000-0000D3130000}"/>
    <cellStyle name="Followed Hyperlink 2" xfId="134" hidden="1" xr:uid="{00000000-0005-0000-0000-0000D4130000}"/>
    <cellStyle name="Followed Hyperlink 2" xfId="136" hidden="1" xr:uid="{00000000-0005-0000-0000-0000D5130000}"/>
    <cellStyle name="Followed Hyperlink 2" xfId="138" hidden="1" xr:uid="{00000000-0005-0000-0000-0000D6130000}"/>
    <cellStyle name="Followed Hyperlink 2" xfId="140" hidden="1" xr:uid="{00000000-0005-0000-0000-0000D7130000}"/>
    <cellStyle name="Followed Hyperlink 2" xfId="142" hidden="1" xr:uid="{00000000-0005-0000-0000-0000D8130000}"/>
    <cellStyle name="Followed Hyperlink 2" xfId="144" hidden="1" xr:uid="{00000000-0005-0000-0000-0000D9130000}"/>
    <cellStyle name="Followed Hyperlink 2" xfId="146" hidden="1" xr:uid="{00000000-0005-0000-0000-0000DA130000}"/>
    <cellStyle name="Followed Hyperlink 2" xfId="148" hidden="1" xr:uid="{00000000-0005-0000-0000-0000DB130000}"/>
    <cellStyle name="Followed Hyperlink 2" xfId="150" hidden="1" xr:uid="{00000000-0005-0000-0000-0000DC130000}"/>
    <cellStyle name="Followed Hyperlink 2" xfId="152" hidden="1" xr:uid="{00000000-0005-0000-0000-0000DD130000}"/>
    <cellStyle name="Followed Hyperlink 2" xfId="154" hidden="1" xr:uid="{00000000-0005-0000-0000-0000DE130000}"/>
    <cellStyle name="Followed Hyperlink 2" xfId="156" hidden="1" xr:uid="{00000000-0005-0000-0000-0000DF130000}"/>
    <cellStyle name="Followed Hyperlink 2" xfId="158" hidden="1" xr:uid="{00000000-0005-0000-0000-0000E0130000}"/>
    <cellStyle name="Followed Hyperlink 2" xfId="160" hidden="1" xr:uid="{00000000-0005-0000-0000-0000E1130000}"/>
    <cellStyle name="Followed Hyperlink 2" xfId="162" hidden="1" xr:uid="{00000000-0005-0000-0000-0000E2130000}"/>
    <cellStyle name="Followed Hyperlink 2" xfId="16957" hidden="1" xr:uid="{00000000-0005-0000-0000-0000E3130000}"/>
    <cellStyle name="Followed Hyperlink 2" xfId="16959" hidden="1" xr:uid="{00000000-0005-0000-0000-0000E4130000}"/>
    <cellStyle name="Followed Hyperlink 2" xfId="16961" hidden="1" xr:uid="{00000000-0005-0000-0000-0000E5130000}"/>
    <cellStyle name="Followed Hyperlink 2" xfId="16963" hidden="1" xr:uid="{00000000-0005-0000-0000-0000E6130000}"/>
    <cellStyle name="Followed Hyperlink 2" xfId="16965" hidden="1" xr:uid="{00000000-0005-0000-0000-0000E7130000}"/>
    <cellStyle name="Followed Hyperlink 2" xfId="16967" hidden="1" xr:uid="{00000000-0005-0000-0000-0000E8130000}"/>
    <cellStyle name="Followed Hyperlink 2" xfId="16969" hidden="1" xr:uid="{00000000-0005-0000-0000-0000E9130000}"/>
    <cellStyle name="Followed Hyperlink 2" xfId="16971" hidden="1" xr:uid="{00000000-0005-0000-0000-0000EA130000}"/>
    <cellStyle name="Followed Hyperlink 2" xfId="16973" hidden="1" xr:uid="{00000000-0005-0000-0000-0000EB130000}"/>
    <cellStyle name="Followed Hyperlink 2" xfId="16975" hidden="1" xr:uid="{00000000-0005-0000-0000-0000EC130000}"/>
    <cellStyle name="Followed Hyperlink 2" xfId="16977" hidden="1" xr:uid="{00000000-0005-0000-0000-0000ED130000}"/>
    <cellStyle name="Followed Hyperlink 2" xfId="16979" hidden="1" xr:uid="{00000000-0005-0000-0000-0000EE130000}"/>
    <cellStyle name="Followed Hyperlink 2" xfId="16981" hidden="1" xr:uid="{00000000-0005-0000-0000-0000EF130000}"/>
    <cellStyle name="Followed Hyperlink 2" xfId="16983" hidden="1" xr:uid="{00000000-0005-0000-0000-0000F0130000}"/>
    <cellStyle name="Followed Hyperlink 2" xfId="16985" hidden="1" xr:uid="{00000000-0005-0000-0000-0000F1130000}"/>
    <cellStyle name="Followed Hyperlink 2" xfId="16987" hidden="1" xr:uid="{00000000-0005-0000-0000-0000F2130000}"/>
    <cellStyle name="Followed Hyperlink 2" xfId="16989" hidden="1" xr:uid="{00000000-0005-0000-0000-0000F3130000}"/>
    <cellStyle name="Followed Hyperlink 2" xfId="16991" hidden="1" xr:uid="{00000000-0005-0000-0000-0000F4130000}"/>
    <cellStyle name="Followed Hyperlink 2" xfId="16993" hidden="1" xr:uid="{00000000-0005-0000-0000-0000F5130000}"/>
    <cellStyle name="Followed Hyperlink 2" xfId="16995" hidden="1" xr:uid="{00000000-0005-0000-0000-0000F6130000}"/>
    <cellStyle name="Followed Hyperlink 2" xfId="18216" hidden="1" xr:uid="{00000000-0005-0000-0000-0000F7130000}"/>
    <cellStyle name="Followed Hyperlink 2" xfId="18215" hidden="1" xr:uid="{00000000-0005-0000-0000-0000F8130000}"/>
    <cellStyle name="Followed Hyperlink 2" xfId="18214" hidden="1" xr:uid="{00000000-0005-0000-0000-0000F9130000}"/>
    <cellStyle name="Followed Hyperlink 2" xfId="18213" hidden="1" xr:uid="{00000000-0005-0000-0000-0000FA130000}"/>
    <cellStyle name="Followed Hyperlink 2" xfId="18212" hidden="1" xr:uid="{00000000-0005-0000-0000-0000FB130000}"/>
    <cellStyle name="Followed Hyperlink 2" xfId="18211" hidden="1" xr:uid="{00000000-0005-0000-0000-0000FC130000}"/>
    <cellStyle name="Followed Hyperlink 2" xfId="18210" hidden="1" xr:uid="{00000000-0005-0000-0000-0000FD130000}"/>
    <cellStyle name="Followed Hyperlink 2" xfId="18209" hidden="1" xr:uid="{00000000-0005-0000-0000-0000FE130000}"/>
    <cellStyle name="Followed Hyperlink 2" xfId="18208" hidden="1" xr:uid="{00000000-0005-0000-0000-0000FF130000}"/>
    <cellStyle name="Followed Hyperlink 2" xfId="18207" hidden="1" xr:uid="{00000000-0005-0000-0000-000000140000}"/>
    <cellStyle name="Followed Hyperlink 2" xfId="18206" hidden="1" xr:uid="{00000000-0005-0000-0000-000001140000}"/>
    <cellStyle name="Followed Hyperlink 2" xfId="18205" hidden="1" xr:uid="{00000000-0005-0000-0000-000002140000}"/>
    <cellStyle name="Followed Hyperlink 2" xfId="18204" hidden="1" xr:uid="{00000000-0005-0000-0000-000003140000}"/>
    <cellStyle name="Followed Hyperlink 2" xfId="18203" hidden="1" xr:uid="{00000000-0005-0000-0000-000004140000}"/>
    <cellStyle name="Followed Hyperlink 2" xfId="18202" hidden="1" xr:uid="{00000000-0005-0000-0000-000005140000}"/>
    <cellStyle name="Followed Hyperlink 2" xfId="18201" hidden="1" xr:uid="{00000000-0005-0000-0000-000006140000}"/>
    <cellStyle name="Followed Hyperlink 2" xfId="18200" hidden="1" xr:uid="{00000000-0005-0000-0000-000007140000}"/>
    <cellStyle name="Followed Hyperlink 2" xfId="18199" hidden="1" xr:uid="{00000000-0005-0000-0000-000008140000}"/>
    <cellStyle name="Followed Hyperlink 2" xfId="18198" hidden="1" xr:uid="{00000000-0005-0000-0000-000009140000}"/>
    <cellStyle name="Followed Hyperlink 2" xfId="18197" hidden="1" xr:uid="{00000000-0005-0000-0000-00000A140000}"/>
    <cellStyle name="Followed Hyperlink 2" xfId="17123" hidden="1" xr:uid="{00000000-0005-0000-0000-00000B140000}"/>
    <cellStyle name="Followed Hyperlink 2" xfId="17125" hidden="1" xr:uid="{00000000-0005-0000-0000-00000C140000}"/>
    <cellStyle name="Followed Hyperlink 2" xfId="17127" hidden="1" xr:uid="{00000000-0005-0000-0000-00000D140000}"/>
    <cellStyle name="Followed Hyperlink 2" xfId="17129" hidden="1" xr:uid="{00000000-0005-0000-0000-00000E140000}"/>
    <cellStyle name="Followed Hyperlink 2" xfId="17131" hidden="1" xr:uid="{00000000-0005-0000-0000-00000F140000}"/>
    <cellStyle name="Followed Hyperlink 2" xfId="17133" hidden="1" xr:uid="{00000000-0005-0000-0000-000010140000}"/>
    <cellStyle name="Followed Hyperlink 2" xfId="17135" hidden="1" xr:uid="{00000000-0005-0000-0000-000011140000}"/>
    <cellStyle name="Followed Hyperlink 2" xfId="17137" hidden="1" xr:uid="{00000000-0005-0000-0000-000012140000}"/>
    <cellStyle name="Followed Hyperlink 2" xfId="17139" hidden="1" xr:uid="{00000000-0005-0000-0000-000013140000}"/>
    <cellStyle name="Followed Hyperlink 2" xfId="17141" hidden="1" xr:uid="{00000000-0005-0000-0000-000014140000}"/>
    <cellStyle name="Followed Hyperlink 2" xfId="17143" hidden="1" xr:uid="{00000000-0005-0000-0000-000015140000}"/>
    <cellStyle name="Followed Hyperlink 2" xfId="17145" hidden="1" xr:uid="{00000000-0005-0000-0000-000016140000}"/>
    <cellStyle name="Followed Hyperlink 2" xfId="17147" hidden="1" xr:uid="{00000000-0005-0000-0000-000017140000}"/>
    <cellStyle name="Followed Hyperlink 2" xfId="17149" hidden="1" xr:uid="{00000000-0005-0000-0000-000018140000}"/>
    <cellStyle name="Followed Hyperlink 2" xfId="17151" hidden="1" xr:uid="{00000000-0005-0000-0000-000019140000}"/>
    <cellStyle name="Followed Hyperlink 2" xfId="17153" hidden="1" xr:uid="{00000000-0005-0000-0000-00001A140000}"/>
    <cellStyle name="Followed Hyperlink 2" xfId="17155" hidden="1" xr:uid="{00000000-0005-0000-0000-00001B140000}"/>
    <cellStyle name="Followed Hyperlink 2" xfId="17157" hidden="1" xr:uid="{00000000-0005-0000-0000-00001C140000}"/>
    <cellStyle name="Followed Hyperlink 2" xfId="17159" hidden="1" xr:uid="{00000000-0005-0000-0000-00001D140000}"/>
    <cellStyle name="Followed Hyperlink 2" xfId="17161" hidden="1" xr:uid="{00000000-0005-0000-0000-00001E140000}"/>
    <cellStyle name="Followed Hyperlink 2" xfId="17384" hidden="1" xr:uid="{00000000-0005-0000-0000-00001F140000}"/>
    <cellStyle name="Followed Hyperlink 2" xfId="17382" hidden="1" xr:uid="{00000000-0005-0000-0000-000020140000}"/>
    <cellStyle name="Followed Hyperlink 2" xfId="17380" hidden="1" xr:uid="{00000000-0005-0000-0000-000021140000}"/>
    <cellStyle name="Followed Hyperlink 2" xfId="17378" hidden="1" xr:uid="{00000000-0005-0000-0000-000022140000}"/>
    <cellStyle name="Followed Hyperlink 2" xfId="17376" hidden="1" xr:uid="{00000000-0005-0000-0000-000023140000}"/>
    <cellStyle name="Followed Hyperlink 2" xfId="17374" hidden="1" xr:uid="{00000000-0005-0000-0000-000024140000}"/>
    <cellStyle name="Followed Hyperlink 2" xfId="17372" hidden="1" xr:uid="{00000000-0005-0000-0000-000025140000}"/>
    <cellStyle name="Followed Hyperlink 2" xfId="17370" hidden="1" xr:uid="{00000000-0005-0000-0000-000026140000}"/>
    <cellStyle name="Followed Hyperlink 2" xfId="17368" hidden="1" xr:uid="{00000000-0005-0000-0000-000027140000}"/>
    <cellStyle name="Followed Hyperlink 2" xfId="17366" hidden="1" xr:uid="{00000000-0005-0000-0000-000028140000}"/>
    <cellStyle name="Followed Hyperlink 2" xfId="17364" hidden="1" xr:uid="{00000000-0005-0000-0000-000029140000}"/>
    <cellStyle name="Followed Hyperlink 2" xfId="17362" hidden="1" xr:uid="{00000000-0005-0000-0000-00002A140000}"/>
    <cellStyle name="Followed Hyperlink 2" xfId="17359" hidden="1" xr:uid="{00000000-0005-0000-0000-00002B140000}"/>
    <cellStyle name="Followed Hyperlink 2" xfId="17356" hidden="1" xr:uid="{00000000-0005-0000-0000-00002C140000}"/>
    <cellStyle name="Followed Hyperlink 2" xfId="17352" hidden="1" xr:uid="{00000000-0005-0000-0000-00002D140000}"/>
    <cellStyle name="Followed Hyperlink 2" xfId="17350" hidden="1" xr:uid="{00000000-0005-0000-0000-00002E140000}"/>
    <cellStyle name="Followed Hyperlink 2" xfId="17347" hidden="1" xr:uid="{00000000-0005-0000-0000-00002F140000}"/>
    <cellStyle name="Followed Hyperlink 2" xfId="17344" hidden="1" xr:uid="{00000000-0005-0000-0000-000030140000}"/>
    <cellStyle name="Followed Hyperlink 2" xfId="17341" hidden="1" xr:uid="{00000000-0005-0000-0000-000031140000}"/>
    <cellStyle name="Followed Hyperlink 2" xfId="17338" hidden="1" xr:uid="{00000000-0005-0000-0000-000032140000}"/>
    <cellStyle name="Followed Hyperlink 2" xfId="18268" hidden="1" xr:uid="{00000000-0005-0000-0000-000033140000}"/>
    <cellStyle name="Followed Hyperlink 2" xfId="18270" hidden="1" xr:uid="{00000000-0005-0000-0000-000034140000}"/>
    <cellStyle name="Followed Hyperlink 2" xfId="18272" hidden="1" xr:uid="{00000000-0005-0000-0000-000035140000}"/>
    <cellStyle name="Followed Hyperlink 2" xfId="18274" hidden="1" xr:uid="{00000000-0005-0000-0000-000036140000}"/>
    <cellStyle name="Followed Hyperlink 2" xfId="18276" hidden="1" xr:uid="{00000000-0005-0000-0000-000037140000}"/>
    <cellStyle name="Followed Hyperlink 2" xfId="18278" hidden="1" xr:uid="{00000000-0005-0000-0000-000038140000}"/>
    <cellStyle name="Followed Hyperlink 2" xfId="18280" hidden="1" xr:uid="{00000000-0005-0000-0000-000039140000}"/>
    <cellStyle name="Followed Hyperlink 2" xfId="18282" hidden="1" xr:uid="{00000000-0005-0000-0000-00003A140000}"/>
    <cellStyle name="Followed Hyperlink 2" xfId="18284" hidden="1" xr:uid="{00000000-0005-0000-0000-00003B140000}"/>
    <cellStyle name="Followed Hyperlink 2" xfId="18286" hidden="1" xr:uid="{00000000-0005-0000-0000-00003C140000}"/>
    <cellStyle name="Followed Hyperlink 2" xfId="18288" hidden="1" xr:uid="{00000000-0005-0000-0000-00003D140000}"/>
    <cellStyle name="Followed Hyperlink 2" xfId="18290" hidden="1" xr:uid="{00000000-0005-0000-0000-00003E140000}"/>
    <cellStyle name="Followed Hyperlink 2" xfId="18292" hidden="1" xr:uid="{00000000-0005-0000-0000-00003F140000}"/>
    <cellStyle name="Followed Hyperlink 2" xfId="18294" hidden="1" xr:uid="{00000000-0005-0000-0000-000040140000}"/>
    <cellStyle name="Followed Hyperlink 2" xfId="18296" hidden="1" xr:uid="{00000000-0005-0000-0000-000041140000}"/>
    <cellStyle name="Followed Hyperlink 2" xfId="18298" hidden="1" xr:uid="{00000000-0005-0000-0000-000042140000}"/>
    <cellStyle name="Followed Hyperlink 2" xfId="18300" hidden="1" xr:uid="{00000000-0005-0000-0000-000043140000}"/>
    <cellStyle name="Followed Hyperlink 2" xfId="18302" hidden="1" xr:uid="{00000000-0005-0000-0000-000044140000}"/>
    <cellStyle name="Followed Hyperlink 2" xfId="18304" hidden="1" xr:uid="{00000000-0005-0000-0000-000045140000}"/>
    <cellStyle name="Followed Hyperlink 2" xfId="18306" hidden="1" xr:uid="{00000000-0005-0000-0000-000046140000}"/>
    <cellStyle name="Followed Hyperlink 2" xfId="18468" hidden="1" xr:uid="{00000000-0005-0000-0000-000047140000}"/>
    <cellStyle name="Followed Hyperlink 2" xfId="18467" hidden="1" xr:uid="{00000000-0005-0000-0000-000048140000}"/>
    <cellStyle name="Followed Hyperlink 2" xfId="18466" hidden="1" xr:uid="{00000000-0005-0000-0000-000049140000}"/>
    <cellStyle name="Followed Hyperlink 2" xfId="18465" hidden="1" xr:uid="{00000000-0005-0000-0000-00004A140000}"/>
    <cellStyle name="Followed Hyperlink 2" xfId="18464" hidden="1" xr:uid="{00000000-0005-0000-0000-00004B140000}"/>
    <cellStyle name="Followed Hyperlink 2" xfId="18463" hidden="1" xr:uid="{00000000-0005-0000-0000-00004C140000}"/>
    <cellStyle name="Followed Hyperlink 2" xfId="18462" hidden="1" xr:uid="{00000000-0005-0000-0000-00004D140000}"/>
    <cellStyle name="Followed Hyperlink 2" xfId="18461" hidden="1" xr:uid="{00000000-0005-0000-0000-00004E140000}"/>
    <cellStyle name="Followed Hyperlink 2" xfId="18460" hidden="1" xr:uid="{00000000-0005-0000-0000-00004F140000}"/>
    <cellStyle name="Followed Hyperlink 2" xfId="18459" hidden="1" xr:uid="{00000000-0005-0000-0000-000050140000}"/>
    <cellStyle name="Followed Hyperlink 2" xfId="18458" hidden="1" xr:uid="{00000000-0005-0000-0000-000051140000}"/>
    <cellStyle name="Followed Hyperlink 2" xfId="18457" hidden="1" xr:uid="{00000000-0005-0000-0000-000052140000}"/>
    <cellStyle name="Followed Hyperlink 2" xfId="18456" hidden="1" xr:uid="{00000000-0005-0000-0000-000053140000}"/>
    <cellStyle name="Followed Hyperlink 2" xfId="18455" hidden="1" xr:uid="{00000000-0005-0000-0000-000054140000}"/>
    <cellStyle name="Followed Hyperlink 2" xfId="18454" hidden="1" xr:uid="{00000000-0005-0000-0000-000055140000}"/>
    <cellStyle name="Followed Hyperlink 2" xfId="18453" hidden="1" xr:uid="{00000000-0005-0000-0000-000056140000}"/>
    <cellStyle name="Followed Hyperlink 2" xfId="18452" hidden="1" xr:uid="{00000000-0005-0000-0000-000057140000}"/>
    <cellStyle name="Followed Hyperlink 2" xfId="18451" hidden="1" xr:uid="{00000000-0005-0000-0000-000058140000}"/>
    <cellStyle name="Followed Hyperlink 2" xfId="18450" hidden="1" xr:uid="{00000000-0005-0000-0000-000059140000}"/>
    <cellStyle name="Followed Hyperlink 2" xfId="18449" hidden="1" xr:uid="{00000000-0005-0000-0000-00005A140000}"/>
    <cellStyle name="Followed Hyperlink 2" xfId="18176" hidden="1" xr:uid="{00000000-0005-0000-0000-00005B140000}"/>
    <cellStyle name="Followed Hyperlink 2" xfId="18175" hidden="1" xr:uid="{00000000-0005-0000-0000-00005C140000}"/>
    <cellStyle name="Followed Hyperlink 2" xfId="18174" hidden="1" xr:uid="{00000000-0005-0000-0000-00005D140000}"/>
    <cellStyle name="Followed Hyperlink 2" xfId="18173" hidden="1" xr:uid="{00000000-0005-0000-0000-00005E140000}"/>
    <cellStyle name="Followed Hyperlink 2" xfId="18172" hidden="1" xr:uid="{00000000-0005-0000-0000-00005F140000}"/>
    <cellStyle name="Followed Hyperlink 2" xfId="18171" hidden="1" xr:uid="{00000000-0005-0000-0000-000060140000}"/>
    <cellStyle name="Followed Hyperlink 2" xfId="18170" hidden="1" xr:uid="{00000000-0005-0000-0000-000061140000}"/>
    <cellStyle name="Followed Hyperlink 2" xfId="18169" hidden="1" xr:uid="{00000000-0005-0000-0000-000062140000}"/>
    <cellStyle name="Followed Hyperlink 2" xfId="18168" hidden="1" xr:uid="{00000000-0005-0000-0000-000063140000}"/>
    <cellStyle name="Followed Hyperlink 2" xfId="18167" hidden="1" xr:uid="{00000000-0005-0000-0000-000064140000}"/>
    <cellStyle name="Followed Hyperlink 2" xfId="18166" hidden="1" xr:uid="{00000000-0005-0000-0000-000065140000}"/>
    <cellStyle name="Followed Hyperlink 2" xfId="18165" hidden="1" xr:uid="{00000000-0005-0000-0000-000066140000}"/>
    <cellStyle name="Followed Hyperlink 2" xfId="18164" hidden="1" xr:uid="{00000000-0005-0000-0000-000067140000}"/>
    <cellStyle name="Followed Hyperlink 2" xfId="18163" hidden="1" xr:uid="{00000000-0005-0000-0000-000068140000}"/>
    <cellStyle name="Followed Hyperlink 2" xfId="18162" hidden="1" xr:uid="{00000000-0005-0000-0000-000069140000}"/>
    <cellStyle name="Followed Hyperlink 2" xfId="18161" hidden="1" xr:uid="{00000000-0005-0000-0000-00006A140000}"/>
    <cellStyle name="Followed Hyperlink 2" xfId="18160" hidden="1" xr:uid="{00000000-0005-0000-0000-00006B140000}"/>
    <cellStyle name="Followed Hyperlink 2" xfId="18159" hidden="1" xr:uid="{00000000-0005-0000-0000-00006C140000}"/>
    <cellStyle name="Followed Hyperlink 2" xfId="18158" hidden="1" xr:uid="{00000000-0005-0000-0000-00006D140000}"/>
    <cellStyle name="Followed Hyperlink 2" xfId="18157" hidden="1" xr:uid="{00000000-0005-0000-0000-00006E140000}"/>
    <cellStyle name="Followed Hyperlink 2" xfId="18092" hidden="1" xr:uid="{00000000-0005-0000-0000-00006F140000}"/>
    <cellStyle name="Followed Hyperlink 2" xfId="18093" hidden="1" xr:uid="{00000000-0005-0000-0000-000070140000}"/>
    <cellStyle name="Followed Hyperlink 2" xfId="18094" hidden="1" xr:uid="{00000000-0005-0000-0000-000071140000}"/>
    <cellStyle name="Followed Hyperlink 2" xfId="18095" hidden="1" xr:uid="{00000000-0005-0000-0000-000072140000}"/>
    <cellStyle name="Followed Hyperlink 2" xfId="18096" hidden="1" xr:uid="{00000000-0005-0000-0000-000073140000}"/>
    <cellStyle name="Followed Hyperlink 2" xfId="18097" hidden="1" xr:uid="{00000000-0005-0000-0000-000074140000}"/>
    <cellStyle name="Followed Hyperlink 2" xfId="18098" hidden="1" xr:uid="{00000000-0005-0000-0000-000075140000}"/>
    <cellStyle name="Followed Hyperlink 2" xfId="18099" hidden="1" xr:uid="{00000000-0005-0000-0000-000076140000}"/>
    <cellStyle name="Followed Hyperlink 2" xfId="18100" hidden="1" xr:uid="{00000000-0005-0000-0000-000077140000}"/>
    <cellStyle name="Followed Hyperlink 2" xfId="18101" hidden="1" xr:uid="{00000000-0005-0000-0000-000078140000}"/>
    <cellStyle name="Followed Hyperlink 2" xfId="18102" hidden="1" xr:uid="{00000000-0005-0000-0000-000079140000}"/>
    <cellStyle name="Followed Hyperlink 2" xfId="18103" hidden="1" xr:uid="{00000000-0005-0000-0000-00007A140000}"/>
    <cellStyle name="Followed Hyperlink 2" xfId="18105" hidden="1" xr:uid="{00000000-0005-0000-0000-00007B140000}"/>
    <cellStyle name="Followed Hyperlink 2" xfId="18106" hidden="1" xr:uid="{00000000-0005-0000-0000-00007C140000}"/>
    <cellStyle name="Followed Hyperlink 2" xfId="18107" hidden="1" xr:uid="{00000000-0005-0000-0000-00007D140000}"/>
    <cellStyle name="Followed Hyperlink 2" xfId="18108" hidden="1" xr:uid="{00000000-0005-0000-0000-00007E140000}"/>
    <cellStyle name="Followed Hyperlink 2" xfId="18109" hidden="1" xr:uid="{00000000-0005-0000-0000-00007F140000}"/>
    <cellStyle name="Followed Hyperlink 2" xfId="18110" hidden="1" xr:uid="{00000000-0005-0000-0000-000080140000}"/>
    <cellStyle name="Followed Hyperlink 2" xfId="18111" hidden="1" xr:uid="{00000000-0005-0000-0000-000081140000}"/>
    <cellStyle name="Followed Hyperlink 2" xfId="18112" hidden="1" xr:uid="{00000000-0005-0000-0000-000082140000}"/>
    <cellStyle name="Followed Hyperlink 2" xfId="18577" hidden="1" xr:uid="{00000000-0005-0000-0000-000083140000}"/>
    <cellStyle name="Followed Hyperlink 2" xfId="18579" hidden="1" xr:uid="{00000000-0005-0000-0000-000084140000}"/>
    <cellStyle name="Followed Hyperlink 2" xfId="18581" hidden="1" xr:uid="{00000000-0005-0000-0000-000085140000}"/>
    <cellStyle name="Followed Hyperlink 2" xfId="18583" hidden="1" xr:uid="{00000000-0005-0000-0000-000086140000}"/>
    <cellStyle name="Followed Hyperlink 2" xfId="18585" hidden="1" xr:uid="{00000000-0005-0000-0000-000087140000}"/>
    <cellStyle name="Followed Hyperlink 2" xfId="18587" hidden="1" xr:uid="{00000000-0005-0000-0000-000088140000}"/>
    <cellStyle name="Followed Hyperlink 2" xfId="18589" hidden="1" xr:uid="{00000000-0005-0000-0000-000089140000}"/>
    <cellStyle name="Followed Hyperlink 2" xfId="18591" hidden="1" xr:uid="{00000000-0005-0000-0000-00008A140000}"/>
    <cellStyle name="Followed Hyperlink 2" xfId="18593" hidden="1" xr:uid="{00000000-0005-0000-0000-00008B140000}"/>
    <cellStyle name="Followed Hyperlink 2" xfId="18595" hidden="1" xr:uid="{00000000-0005-0000-0000-00008C140000}"/>
    <cellStyle name="Followed Hyperlink 2" xfId="18597" hidden="1" xr:uid="{00000000-0005-0000-0000-00008D140000}"/>
    <cellStyle name="Followed Hyperlink 2" xfId="18599" hidden="1" xr:uid="{00000000-0005-0000-0000-00008E140000}"/>
    <cellStyle name="Followed Hyperlink 2" xfId="18601" hidden="1" xr:uid="{00000000-0005-0000-0000-00008F140000}"/>
    <cellStyle name="Followed Hyperlink 2" xfId="18603" hidden="1" xr:uid="{00000000-0005-0000-0000-000090140000}"/>
    <cellStyle name="Followed Hyperlink 2" xfId="18605" hidden="1" xr:uid="{00000000-0005-0000-0000-000091140000}"/>
    <cellStyle name="Followed Hyperlink 2" xfId="18607" hidden="1" xr:uid="{00000000-0005-0000-0000-000092140000}"/>
    <cellStyle name="Followed Hyperlink 2" xfId="18609" hidden="1" xr:uid="{00000000-0005-0000-0000-000093140000}"/>
    <cellStyle name="Followed Hyperlink 2" xfId="18611" hidden="1" xr:uid="{00000000-0005-0000-0000-000094140000}"/>
    <cellStyle name="Followed Hyperlink 2" xfId="18613" hidden="1" xr:uid="{00000000-0005-0000-0000-000095140000}"/>
    <cellStyle name="Followed Hyperlink 2" xfId="18615" hidden="1" xr:uid="{00000000-0005-0000-0000-000096140000}"/>
    <cellStyle name="Followed Hyperlink 2" xfId="18763" hidden="1" xr:uid="{00000000-0005-0000-0000-000097140000}"/>
    <cellStyle name="Followed Hyperlink 2" xfId="18762" hidden="1" xr:uid="{00000000-0005-0000-0000-000098140000}"/>
    <cellStyle name="Followed Hyperlink 2" xfId="18761" hidden="1" xr:uid="{00000000-0005-0000-0000-000099140000}"/>
    <cellStyle name="Followed Hyperlink 2" xfId="18760" hidden="1" xr:uid="{00000000-0005-0000-0000-00009A140000}"/>
    <cellStyle name="Followed Hyperlink 2" xfId="18759" hidden="1" xr:uid="{00000000-0005-0000-0000-00009B140000}"/>
    <cellStyle name="Followed Hyperlink 2" xfId="18758" hidden="1" xr:uid="{00000000-0005-0000-0000-00009C140000}"/>
    <cellStyle name="Followed Hyperlink 2" xfId="18757" hidden="1" xr:uid="{00000000-0005-0000-0000-00009D140000}"/>
    <cellStyle name="Followed Hyperlink 2" xfId="18756" hidden="1" xr:uid="{00000000-0005-0000-0000-00009E140000}"/>
    <cellStyle name="Followed Hyperlink 2" xfId="18755" hidden="1" xr:uid="{00000000-0005-0000-0000-00009F140000}"/>
    <cellStyle name="Followed Hyperlink 2" xfId="18754" hidden="1" xr:uid="{00000000-0005-0000-0000-0000A0140000}"/>
    <cellStyle name="Followed Hyperlink 2" xfId="18753" hidden="1" xr:uid="{00000000-0005-0000-0000-0000A1140000}"/>
    <cellStyle name="Followed Hyperlink 2" xfId="18752" hidden="1" xr:uid="{00000000-0005-0000-0000-0000A2140000}"/>
    <cellStyle name="Followed Hyperlink 2" xfId="18751" hidden="1" xr:uid="{00000000-0005-0000-0000-0000A3140000}"/>
    <cellStyle name="Followed Hyperlink 2" xfId="18750" hidden="1" xr:uid="{00000000-0005-0000-0000-0000A4140000}"/>
    <cellStyle name="Followed Hyperlink 2" xfId="18749" hidden="1" xr:uid="{00000000-0005-0000-0000-0000A5140000}"/>
    <cellStyle name="Followed Hyperlink 2" xfId="18748" hidden="1" xr:uid="{00000000-0005-0000-0000-0000A6140000}"/>
    <cellStyle name="Followed Hyperlink 2" xfId="18747" hidden="1" xr:uid="{00000000-0005-0000-0000-0000A7140000}"/>
    <cellStyle name="Followed Hyperlink 2" xfId="18746" hidden="1" xr:uid="{00000000-0005-0000-0000-0000A8140000}"/>
    <cellStyle name="Followed Hyperlink 2" xfId="18745" hidden="1" xr:uid="{00000000-0005-0000-0000-0000A9140000}"/>
    <cellStyle name="Followed Hyperlink 2" xfId="18744" hidden="1" xr:uid="{00000000-0005-0000-0000-0000AA140000}"/>
    <cellStyle name="Followed Hyperlink 2" xfId="18554" hidden="1" xr:uid="{00000000-0005-0000-0000-0000AB140000}"/>
    <cellStyle name="Followed Hyperlink 2" xfId="18553" hidden="1" xr:uid="{00000000-0005-0000-0000-0000AC140000}"/>
    <cellStyle name="Followed Hyperlink 2" xfId="18551" hidden="1" xr:uid="{00000000-0005-0000-0000-0000AD140000}"/>
    <cellStyle name="Followed Hyperlink 2" xfId="18549" hidden="1" xr:uid="{00000000-0005-0000-0000-0000AE140000}"/>
    <cellStyle name="Followed Hyperlink 2" xfId="18547" hidden="1" xr:uid="{00000000-0005-0000-0000-0000AF140000}"/>
    <cellStyle name="Followed Hyperlink 2" xfId="18545" hidden="1" xr:uid="{00000000-0005-0000-0000-0000B0140000}"/>
    <cellStyle name="Followed Hyperlink 2" xfId="18543" hidden="1" xr:uid="{00000000-0005-0000-0000-0000B1140000}"/>
    <cellStyle name="Followed Hyperlink 2" xfId="18541" hidden="1" xr:uid="{00000000-0005-0000-0000-0000B2140000}"/>
    <cellStyle name="Followed Hyperlink 2" xfId="18539" hidden="1" xr:uid="{00000000-0005-0000-0000-0000B3140000}"/>
    <cellStyle name="Followed Hyperlink 2" xfId="18537" hidden="1" xr:uid="{00000000-0005-0000-0000-0000B4140000}"/>
    <cellStyle name="Followed Hyperlink 2" xfId="18535" hidden="1" xr:uid="{00000000-0005-0000-0000-0000B5140000}"/>
    <cellStyle name="Followed Hyperlink 2" xfId="18533" hidden="1" xr:uid="{00000000-0005-0000-0000-0000B6140000}"/>
    <cellStyle name="Followed Hyperlink 2" xfId="18531" hidden="1" xr:uid="{00000000-0005-0000-0000-0000B7140000}"/>
    <cellStyle name="Followed Hyperlink 2" xfId="18529" hidden="1" xr:uid="{00000000-0005-0000-0000-0000B8140000}"/>
    <cellStyle name="Followed Hyperlink 2" xfId="18527" hidden="1" xr:uid="{00000000-0005-0000-0000-0000B9140000}"/>
    <cellStyle name="Followed Hyperlink 2" xfId="18525" hidden="1" xr:uid="{00000000-0005-0000-0000-0000BA140000}"/>
    <cellStyle name="Followed Hyperlink 2" xfId="18523" hidden="1" xr:uid="{00000000-0005-0000-0000-0000BB140000}"/>
    <cellStyle name="Followed Hyperlink 2" xfId="18521" hidden="1" xr:uid="{00000000-0005-0000-0000-0000BC140000}"/>
    <cellStyle name="Followed Hyperlink 2" xfId="18519" hidden="1" xr:uid="{00000000-0005-0000-0000-0000BD140000}"/>
    <cellStyle name="Followed Hyperlink 2" xfId="18517" hidden="1" xr:uid="{00000000-0005-0000-0000-0000BE140000}"/>
    <cellStyle name="Followed Hyperlink 2" xfId="17576" hidden="1" xr:uid="{00000000-0005-0000-0000-0000BF140000}"/>
    <cellStyle name="Followed Hyperlink 2" xfId="17573" hidden="1" xr:uid="{00000000-0005-0000-0000-0000C0140000}"/>
    <cellStyle name="Followed Hyperlink 2" xfId="17571" hidden="1" xr:uid="{00000000-0005-0000-0000-0000C1140000}"/>
    <cellStyle name="Followed Hyperlink 2" xfId="17569" hidden="1" xr:uid="{00000000-0005-0000-0000-0000C2140000}"/>
    <cellStyle name="Followed Hyperlink 2" xfId="17567" hidden="1" xr:uid="{00000000-0005-0000-0000-0000C3140000}"/>
    <cellStyle name="Followed Hyperlink 2" xfId="17565" hidden="1" xr:uid="{00000000-0005-0000-0000-0000C4140000}"/>
    <cellStyle name="Followed Hyperlink 2" xfId="17563" hidden="1" xr:uid="{00000000-0005-0000-0000-0000C5140000}"/>
    <cellStyle name="Followed Hyperlink 2" xfId="17561" hidden="1" xr:uid="{00000000-0005-0000-0000-0000C6140000}"/>
    <cellStyle name="Followed Hyperlink 2" xfId="17559" hidden="1" xr:uid="{00000000-0005-0000-0000-0000C7140000}"/>
    <cellStyle name="Followed Hyperlink 2" xfId="17557" hidden="1" xr:uid="{00000000-0005-0000-0000-0000C8140000}"/>
    <cellStyle name="Followed Hyperlink 2" xfId="17555" hidden="1" xr:uid="{00000000-0005-0000-0000-0000C9140000}"/>
    <cellStyle name="Followed Hyperlink 2" xfId="17553" hidden="1" xr:uid="{00000000-0005-0000-0000-0000CA140000}"/>
    <cellStyle name="Followed Hyperlink 2" xfId="17550" hidden="1" xr:uid="{00000000-0005-0000-0000-0000CB140000}"/>
    <cellStyle name="Followed Hyperlink 2" xfId="17547" hidden="1" xr:uid="{00000000-0005-0000-0000-0000CC140000}"/>
    <cellStyle name="Followed Hyperlink 2" xfId="17543" hidden="1" xr:uid="{00000000-0005-0000-0000-0000CD140000}"/>
    <cellStyle name="Followed Hyperlink 2" xfId="17541" hidden="1" xr:uid="{00000000-0005-0000-0000-0000CE140000}"/>
    <cellStyle name="Followed Hyperlink 2" xfId="17538" hidden="1" xr:uid="{00000000-0005-0000-0000-0000CF140000}"/>
    <cellStyle name="Followed Hyperlink 2" xfId="17535" hidden="1" xr:uid="{00000000-0005-0000-0000-0000D0140000}"/>
    <cellStyle name="Followed Hyperlink 2" xfId="17532" hidden="1" xr:uid="{00000000-0005-0000-0000-0000D1140000}"/>
    <cellStyle name="Followed Hyperlink 2" xfId="17529" hidden="1" xr:uid="{00000000-0005-0000-0000-0000D2140000}"/>
    <cellStyle name="Followed Hyperlink 2" xfId="18875" hidden="1" xr:uid="{00000000-0005-0000-0000-0000D3140000}"/>
    <cellStyle name="Followed Hyperlink 2" xfId="18877" hidden="1" xr:uid="{00000000-0005-0000-0000-0000D4140000}"/>
    <cellStyle name="Followed Hyperlink 2" xfId="18879" hidden="1" xr:uid="{00000000-0005-0000-0000-0000D5140000}"/>
    <cellStyle name="Followed Hyperlink 2" xfId="18881" hidden="1" xr:uid="{00000000-0005-0000-0000-0000D6140000}"/>
    <cellStyle name="Followed Hyperlink 2" xfId="18883" hidden="1" xr:uid="{00000000-0005-0000-0000-0000D7140000}"/>
    <cellStyle name="Followed Hyperlink 2" xfId="18885" hidden="1" xr:uid="{00000000-0005-0000-0000-0000D8140000}"/>
    <cellStyle name="Followed Hyperlink 2" xfId="18887" hidden="1" xr:uid="{00000000-0005-0000-0000-0000D9140000}"/>
    <cellStyle name="Followed Hyperlink 2" xfId="18889" hidden="1" xr:uid="{00000000-0005-0000-0000-0000DA140000}"/>
    <cellStyle name="Followed Hyperlink 2" xfId="18891" hidden="1" xr:uid="{00000000-0005-0000-0000-0000DB140000}"/>
    <cellStyle name="Followed Hyperlink 2" xfId="18893" hidden="1" xr:uid="{00000000-0005-0000-0000-0000DC140000}"/>
    <cellStyle name="Followed Hyperlink 2" xfId="18895" hidden="1" xr:uid="{00000000-0005-0000-0000-0000DD140000}"/>
    <cellStyle name="Followed Hyperlink 2" xfId="18897" hidden="1" xr:uid="{00000000-0005-0000-0000-0000DE140000}"/>
    <cellStyle name="Followed Hyperlink 2" xfId="18899" hidden="1" xr:uid="{00000000-0005-0000-0000-0000DF140000}"/>
    <cellStyle name="Followed Hyperlink 2" xfId="18901" hidden="1" xr:uid="{00000000-0005-0000-0000-0000E0140000}"/>
    <cellStyle name="Followed Hyperlink 2" xfId="18903" hidden="1" xr:uid="{00000000-0005-0000-0000-0000E1140000}"/>
    <cellStyle name="Followed Hyperlink 2" xfId="18905" hidden="1" xr:uid="{00000000-0005-0000-0000-0000E2140000}"/>
    <cellStyle name="Followed Hyperlink 2" xfId="18907" hidden="1" xr:uid="{00000000-0005-0000-0000-0000E3140000}"/>
    <cellStyle name="Followed Hyperlink 2" xfId="18909" hidden="1" xr:uid="{00000000-0005-0000-0000-0000E4140000}"/>
    <cellStyle name="Followed Hyperlink 2" xfId="18911" hidden="1" xr:uid="{00000000-0005-0000-0000-0000E5140000}"/>
    <cellStyle name="Followed Hyperlink 2" xfId="18913" hidden="1" xr:uid="{00000000-0005-0000-0000-0000E6140000}"/>
    <cellStyle name="Followed Hyperlink 2" xfId="19068" hidden="1" xr:uid="{00000000-0005-0000-0000-0000E7140000}"/>
    <cellStyle name="Followed Hyperlink 2" xfId="19067" hidden="1" xr:uid="{00000000-0005-0000-0000-0000E8140000}"/>
    <cellStyle name="Followed Hyperlink 2" xfId="19066" hidden="1" xr:uid="{00000000-0005-0000-0000-0000E9140000}"/>
    <cellStyle name="Followed Hyperlink 2" xfId="19065" hidden="1" xr:uid="{00000000-0005-0000-0000-0000EA140000}"/>
    <cellStyle name="Followed Hyperlink 2" xfId="19064" hidden="1" xr:uid="{00000000-0005-0000-0000-0000EB140000}"/>
    <cellStyle name="Followed Hyperlink 2" xfId="19063" hidden="1" xr:uid="{00000000-0005-0000-0000-0000EC140000}"/>
    <cellStyle name="Followed Hyperlink 2" xfId="19062" hidden="1" xr:uid="{00000000-0005-0000-0000-0000ED140000}"/>
    <cellStyle name="Followed Hyperlink 2" xfId="19061" hidden="1" xr:uid="{00000000-0005-0000-0000-0000EE140000}"/>
    <cellStyle name="Followed Hyperlink 2" xfId="19060" hidden="1" xr:uid="{00000000-0005-0000-0000-0000EF140000}"/>
    <cellStyle name="Followed Hyperlink 2" xfId="19059" hidden="1" xr:uid="{00000000-0005-0000-0000-0000F0140000}"/>
    <cellStyle name="Followed Hyperlink 2" xfId="19058" hidden="1" xr:uid="{00000000-0005-0000-0000-0000F1140000}"/>
    <cellStyle name="Followed Hyperlink 2" xfId="19057" hidden="1" xr:uid="{00000000-0005-0000-0000-0000F2140000}"/>
    <cellStyle name="Followed Hyperlink 2" xfId="19056" hidden="1" xr:uid="{00000000-0005-0000-0000-0000F3140000}"/>
    <cellStyle name="Followed Hyperlink 2" xfId="19055" hidden="1" xr:uid="{00000000-0005-0000-0000-0000F4140000}"/>
    <cellStyle name="Followed Hyperlink 2" xfId="19054" hidden="1" xr:uid="{00000000-0005-0000-0000-0000F5140000}"/>
    <cellStyle name="Followed Hyperlink 2" xfId="19053" hidden="1" xr:uid="{00000000-0005-0000-0000-0000F6140000}"/>
    <cellStyle name="Followed Hyperlink 2" xfId="19052" hidden="1" xr:uid="{00000000-0005-0000-0000-0000F7140000}"/>
    <cellStyle name="Followed Hyperlink 2" xfId="19051" hidden="1" xr:uid="{00000000-0005-0000-0000-0000F8140000}"/>
    <cellStyle name="Followed Hyperlink 2" xfId="19050" hidden="1" xr:uid="{00000000-0005-0000-0000-0000F9140000}"/>
    <cellStyle name="Followed Hyperlink 2" xfId="19049" hidden="1" xr:uid="{00000000-0005-0000-0000-0000FA140000}"/>
    <cellStyle name="Followed Hyperlink 2" xfId="18832" hidden="1" xr:uid="{00000000-0005-0000-0000-0000FB140000}"/>
    <cellStyle name="Followed Hyperlink 2" xfId="18830" hidden="1" xr:uid="{00000000-0005-0000-0000-0000FC140000}"/>
    <cellStyle name="Followed Hyperlink 2" xfId="18828" hidden="1" xr:uid="{00000000-0005-0000-0000-0000FD140000}"/>
    <cellStyle name="Followed Hyperlink 2" xfId="18826" hidden="1" xr:uid="{00000000-0005-0000-0000-0000FE140000}"/>
    <cellStyle name="Followed Hyperlink 2" xfId="18824" hidden="1" xr:uid="{00000000-0005-0000-0000-0000FF140000}"/>
    <cellStyle name="Followed Hyperlink 2" xfId="18822" hidden="1" xr:uid="{00000000-0005-0000-0000-000000150000}"/>
    <cellStyle name="Followed Hyperlink 2" xfId="18820" hidden="1" xr:uid="{00000000-0005-0000-0000-000001150000}"/>
    <cellStyle name="Followed Hyperlink 2" xfId="18818" hidden="1" xr:uid="{00000000-0005-0000-0000-000002150000}"/>
    <cellStyle name="Followed Hyperlink 2" xfId="18816" hidden="1" xr:uid="{00000000-0005-0000-0000-000003150000}"/>
    <cellStyle name="Followed Hyperlink 2" xfId="18814" hidden="1" xr:uid="{00000000-0005-0000-0000-000004150000}"/>
    <cellStyle name="Followed Hyperlink 2" xfId="18812" hidden="1" xr:uid="{00000000-0005-0000-0000-000005150000}"/>
    <cellStyle name="Followed Hyperlink 2" xfId="18810" hidden="1" xr:uid="{00000000-0005-0000-0000-000006150000}"/>
    <cellStyle name="Followed Hyperlink 2" xfId="18807" hidden="1" xr:uid="{00000000-0005-0000-0000-000007150000}"/>
    <cellStyle name="Followed Hyperlink 2" xfId="18804" hidden="1" xr:uid="{00000000-0005-0000-0000-000008150000}"/>
    <cellStyle name="Followed Hyperlink 2" xfId="18800" hidden="1" xr:uid="{00000000-0005-0000-0000-000009150000}"/>
    <cellStyle name="Followed Hyperlink 2" xfId="18798" hidden="1" xr:uid="{00000000-0005-0000-0000-00000A150000}"/>
    <cellStyle name="Followed Hyperlink 2" xfId="18795" hidden="1" xr:uid="{00000000-0005-0000-0000-00000B150000}"/>
    <cellStyle name="Followed Hyperlink 2" xfId="18792" hidden="1" xr:uid="{00000000-0005-0000-0000-00000C150000}"/>
    <cellStyle name="Followed Hyperlink 2" xfId="18789" hidden="1" xr:uid="{00000000-0005-0000-0000-00000D150000}"/>
    <cellStyle name="Followed Hyperlink 2" xfId="18786" hidden="1" xr:uid="{00000000-0005-0000-0000-00000E150000}"/>
    <cellStyle name="Followed Hyperlink 2" xfId="19070" hidden="1" xr:uid="{00000000-0005-0000-0000-00000F150000}"/>
    <cellStyle name="Followed Hyperlink 2" xfId="19072" hidden="1" xr:uid="{00000000-0005-0000-0000-000010150000}"/>
    <cellStyle name="Followed Hyperlink 2" xfId="19074" hidden="1" xr:uid="{00000000-0005-0000-0000-000011150000}"/>
    <cellStyle name="Followed Hyperlink 2" xfId="19076" hidden="1" xr:uid="{00000000-0005-0000-0000-000012150000}"/>
    <cellStyle name="Followed Hyperlink 2" xfId="19078" hidden="1" xr:uid="{00000000-0005-0000-0000-000013150000}"/>
    <cellStyle name="Followed Hyperlink 2" xfId="19080" hidden="1" xr:uid="{00000000-0005-0000-0000-000014150000}"/>
    <cellStyle name="Followed Hyperlink 2" xfId="19082" hidden="1" xr:uid="{00000000-0005-0000-0000-000015150000}"/>
    <cellStyle name="Followed Hyperlink 2" xfId="19084" hidden="1" xr:uid="{00000000-0005-0000-0000-000016150000}"/>
    <cellStyle name="Followed Hyperlink 2" xfId="19086" hidden="1" xr:uid="{00000000-0005-0000-0000-000017150000}"/>
    <cellStyle name="Followed Hyperlink 2" xfId="19088" hidden="1" xr:uid="{00000000-0005-0000-0000-000018150000}"/>
    <cellStyle name="Followed Hyperlink 2" xfId="19090" hidden="1" xr:uid="{00000000-0005-0000-0000-000019150000}"/>
    <cellStyle name="Followed Hyperlink 2" xfId="19092" hidden="1" xr:uid="{00000000-0005-0000-0000-00001A150000}"/>
    <cellStyle name="Followed Hyperlink 2" xfId="19094" hidden="1" xr:uid="{00000000-0005-0000-0000-00001B150000}"/>
    <cellStyle name="Followed Hyperlink 2" xfId="19096" hidden="1" xr:uid="{00000000-0005-0000-0000-00001C150000}"/>
    <cellStyle name="Followed Hyperlink 2" xfId="19098" hidden="1" xr:uid="{00000000-0005-0000-0000-00001D150000}"/>
    <cellStyle name="Followed Hyperlink 2" xfId="19100" hidden="1" xr:uid="{00000000-0005-0000-0000-00001E150000}"/>
    <cellStyle name="Followed Hyperlink 2" xfId="19102" hidden="1" xr:uid="{00000000-0005-0000-0000-00001F150000}"/>
    <cellStyle name="Followed Hyperlink 2" xfId="19104" hidden="1" xr:uid="{00000000-0005-0000-0000-000020150000}"/>
    <cellStyle name="Followed Hyperlink 2" xfId="19106" hidden="1" xr:uid="{00000000-0005-0000-0000-000021150000}"/>
    <cellStyle name="Followed Hyperlink 2" xfId="19108" hidden="1" xr:uid="{00000000-0005-0000-0000-000022150000}"/>
    <cellStyle name="Followed Hyperlink 2" xfId="19638" hidden="1" xr:uid="{00000000-0005-0000-0000-000023150000}"/>
    <cellStyle name="Followed Hyperlink 2" xfId="19637" hidden="1" xr:uid="{00000000-0005-0000-0000-000024150000}"/>
    <cellStyle name="Followed Hyperlink 2" xfId="19636" hidden="1" xr:uid="{00000000-0005-0000-0000-000025150000}"/>
    <cellStyle name="Followed Hyperlink 2" xfId="19635" hidden="1" xr:uid="{00000000-0005-0000-0000-000026150000}"/>
    <cellStyle name="Followed Hyperlink 2" xfId="19634" hidden="1" xr:uid="{00000000-0005-0000-0000-000027150000}"/>
    <cellStyle name="Followed Hyperlink 2" xfId="19633" hidden="1" xr:uid="{00000000-0005-0000-0000-000028150000}"/>
    <cellStyle name="Followed Hyperlink 2" xfId="19632" hidden="1" xr:uid="{00000000-0005-0000-0000-000029150000}"/>
    <cellStyle name="Followed Hyperlink 2" xfId="19631" hidden="1" xr:uid="{00000000-0005-0000-0000-00002A150000}"/>
    <cellStyle name="Followed Hyperlink 2" xfId="19630" hidden="1" xr:uid="{00000000-0005-0000-0000-00002B150000}"/>
    <cellStyle name="Followed Hyperlink 2" xfId="19629" hidden="1" xr:uid="{00000000-0005-0000-0000-00002C150000}"/>
    <cellStyle name="Followed Hyperlink 2" xfId="19628" hidden="1" xr:uid="{00000000-0005-0000-0000-00002D150000}"/>
    <cellStyle name="Followed Hyperlink 2" xfId="19627" hidden="1" xr:uid="{00000000-0005-0000-0000-00002E150000}"/>
    <cellStyle name="Followed Hyperlink 2" xfId="19626" hidden="1" xr:uid="{00000000-0005-0000-0000-00002F150000}"/>
    <cellStyle name="Followed Hyperlink 2" xfId="19625" hidden="1" xr:uid="{00000000-0005-0000-0000-000030150000}"/>
    <cellStyle name="Followed Hyperlink 2" xfId="19624" hidden="1" xr:uid="{00000000-0005-0000-0000-000031150000}"/>
    <cellStyle name="Followed Hyperlink 2" xfId="19623" hidden="1" xr:uid="{00000000-0005-0000-0000-000032150000}"/>
    <cellStyle name="Followed Hyperlink 2" xfId="19622" hidden="1" xr:uid="{00000000-0005-0000-0000-000033150000}"/>
    <cellStyle name="Followed Hyperlink 2" xfId="19621" hidden="1" xr:uid="{00000000-0005-0000-0000-000034150000}"/>
    <cellStyle name="Followed Hyperlink 2" xfId="19620" hidden="1" xr:uid="{00000000-0005-0000-0000-000035150000}"/>
    <cellStyle name="Followed Hyperlink 2" xfId="19619" hidden="1" xr:uid="{00000000-0005-0000-0000-000036150000}"/>
    <cellStyle name="Followed Hyperlink 2" xfId="19232" hidden="1" xr:uid="{00000000-0005-0000-0000-000037150000}"/>
    <cellStyle name="Followed Hyperlink 2" xfId="19234" hidden="1" xr:uid="{00000000-0005-0000-0000-000038150000}"/>
    <cellStyle name="Followed Hyperlink 2" xfId="19236" hidden="1" xr:uid="{00000000-0005-0000-0000-000039150000}"/>
    <cellStyle name="Followed Hyperlink 2" xfId="19238" hidden="1" xr:uid="{00000000-0005-0000-0000-00003A150000}"/>
    <cellStyle name="Followed Hyperlink 2" xfId="19240" hidden="1" xr:uid="{00000000-0005-0000-0000-00003B150000}"/>
    <cellStyle name="Followed Hyperlink 2" xfId="19242" hidden="1" xr:uid="{00000000-0005-0000-0000-00003C150000}"/>
    <cellStyle name="Followed Hyperlink 2" xfId="19244" hidden="1" xr:uid="{00000000-0005-0000-0000-00003D150000}"/>
    <cellStyle name="Followed Hyperlink 2" xfId="19246" hidden="1" xr:uid="{00000000-0005-0000-0000-00003E150000}"/>
    <cellStyle name="Followed Hyperlink 2" xfId="19248" hidden="1" xr:uid="{00000000-0005-0000-0000-00003F150000}"/>
    <cellStyle name="Followed Hyperlink 2" xfId="19250" hidden="1" xr:uid="{00000000-0005-0000-0000-000040150000}"/>
    <cellStyle name="Followed Hyperlink 2" xfId="19252" hidden="1" xr:uid="{00000000-0005-0000-0000-000041150000}"/>
    <cellStyle name="Followed Hyperlink 2" xfId="19254" hidden="1" xr:uid="{00000000-0005-0000-0000-000042150000}"/>
    <cellStyle name="Followed Hyperlink 2" xfId="19256" hidden="1" xr:uid="{00000000-0005-0000-0000-000043150000}"/>
    <cellStyle name="Followed Hyperlink 2" xfId="19258" hidden="1" xr:uid="{00000000-0005-0000-0000-000044150000}"/>
    <cellStyle name="Followed Hyperlink 2" xfId="19260" hidden="1" xr:uid="{00000000-0005-0000-0000-000045150000}"/>
    <cellStyle name="Followed Hyperlink 2" xfId="19262" hidden="1" xr:uid="{00000000-0005-0000-0000-000046150000}"/>
    <cellStyle name="Followed Hyperlink 2" xfId="19264" hidden="1" xr:uid="{00000000-0005-0000-0000-000047150000}"/>
    <cellStyle name="Followed Hyperlink 2" xfId="19266" hidden="1" xr:uid="{00000000-0005-0000-0000-000048150000}"/>
    <cellStyle name="Followed Hyperlink 2" xfId="19268" hidden="1" xr:uid="{00000000-0005-0000-0000-000049150000}"/>
    <cellStyle name="Followed Hyperlink 2" xfId="19270" hidden="1" xr:uid="{00000000-0005-0000-0000-00004A150000}"/>
    <cellStyle name="Followed Hyperlink 2" xfId="19481" hidden="1" xr:uid="{00000000-0005-0000-0000-00004B150000}"/>
    <cellStyle name="Followed Hyperlink 2" xfId="19479" hidden="1" xr:uid="{00000000-0005-0000-0000-00004C150000}"/>
    <cellStyle name="Followed Hyperlink 2" xfId="19477" hidden="1" xr:uid="{00000000-0005-0000-0000-00004D150000}"/>
    <cellStyle name="Followed Hyperlink 2" xfId="19475" hidden="1" xr:uid="{00000000-0005-0000-0000-00004E150000}"/>
    <cellStyle name="Followed Hyperlink 2" xfId="19473" hidden="1" xr:uid="{00000000-0005-0000-0000-00004F150000}"/>
    <cellStyle name="Followed Hyperlink 2" xfId="19471" hidden="1" xr:uid="{00000000-0005-0000-0000-000050150000}"/>
    <cellStyle name="Followed Hyperlink 2" xfId="19469" hidden="1" xr:uid="{00000000-0005-0000-0000-000051150000}"/>
    <cellStyle name="Followed Hyperlink 2" xfId="19467" hidden="1" xr:uid="{00000000-0005-0000-0000-000052150000}"/>
    <cellStyle name="Followed Hyperlink 2" xfId="19465" hidden="1" xr:uid="{00000000-0005-0000-0000-000053150000}"/>
    <cellStyle name="Followed Hyperlink 2" xfId="19463" hidden="1" xr:uid="{00000000-0005-0000-0000-000054150000}"/>
    <cellStyle name="Followed Hyperlink 2" xfId="19461" hidden="1" xr:uid="{00000000-0005-0000-0000-000055150000}"/>
    <cellStyle name="Followed Hyperlink 2" xfId="19459" hidden="1" xr:uid="{00000000-0005-0000-0000-000056150000}"/>
    <cellStyle name="Followed Hyperlink 2" xfId="19456" hidden="1" xr:uid="{00000000-0005-0000-0000-000057150000}"/>
    <cellStyle name="Followed Hyperlink 2" xfId="19453" hidden="1" xr:uid="{00000000-0005-0000-0000-000058150000}"/>
    <cellStyle name="Followed Hyperlink 2" xfId="19449" hidden="1" xr:uid="{00000000-0005-0000-0000-000059150000}"/>
    <cellStyle name="Followed Hyperlink 2" xfId="19447" hidden="1" xr:uid="{00000000-0005-0000-0000-00005A150000}"/>
    <cellStyle name="Followed Hyperlink 2" xfId="19444" hidden="1" xr:uid="{00000000-0005-0000-0000-00005B150000}"/>
    <cellStyle name="Followed Hyperlink 2" xfId="19441" hidden="1" xr:uid="{00000000-0005-0000-0000-00005C150000}"/>
    <cellStyle name="Followed Hyperlink 2" xfId="19438" hidden="1" xr:uid="{00000000-0005-0000-0000-00005D150000}"/>
    <cellStyle name="Followed Hyperlink 2" xfId="19435" hidden="1" xr:uid="{00000000-0005-0000-0000-00005E150000}"/>
    <cellStyle name="Followed Hyperlink 2" xfId="19675" hidden="1" xr:uid="{00000000-0005-0000-0000-00005F150000}"/>
    <cellStyle name="Followed Hyperlink 2" xfId="19677" hidden="1" xr:uid="{00000000-0005-0000-0000-000060150000}"/>
    <cellStyle name="Followed Hyperlink 2" xfId="19679" hidden="1" xr:uid="{00000000-0005-0000-0000-000061150000}"/>
    <cellStyle name="Followed Hyperlink 2" xfId="19681" hidden="1" xr:uid="{00000000-0005-0000-0000-000062150000}"/>
    <cellStyle name="Followed Hyperlink 2" xfId="19683" hidden="1" xr:uid="{00000000-0005-0000-0000-000063150000}"/>
    <cellStyle name="Followed Hyperlink 2" xfId="19685" hidden="1" xr:uid="{00000000-0005-0000-0000-000064150000}"/>
    <cellStyle name="Followed Hyperlink 2" xfId="19687" hidden="1" xr:uid="{00000000-0005-0000-0000-000065150000}"/>
    <cellStyle name="Followed Hyperlink 2" xfId="19689" hidden="1" xr:uid="{00000000-0005-0000-0000-000066150000}"/>
    <cellStyle name="Followed Hyperlink 2" xfId="19691" hidden="1" xr:uid="{00000000-0005-0000-0000-000067150000}"/>
    <cellStyle name="Followed Hyperlink 2" xfId="19693" hidden="1" xr:uid="{00000000-0005-0000-0000-000068150000}"/>
    <cellStyle name="Followed Hyperlink 2" xfId="19695" hidden="1" xr:uid="{00000000-0005-0000-0000-000069150000}"/>
    <cellStyle name="Followed Hyperlink 2" xfId="19697" hidden="1" xr:uid="{00000000-0005-0000-0000-00006A150000}"/>
    <cellStyle name="Followed Hyperlink 2" xfId="19699" hidden="1" xr:uid="{00000000-0005-0000-0000-00006B150000}"/>
    <cellStyle name="Followed Hyperlink 2" xfId="19701" hidden="1" xr:uid="{00000000-0005-0000-0000-00006C150000}"/>
    <cellStyle name="Followed Hyperlink 2" xfId="19703" hidden="1" xr:uid="{00000000-0005-0000-0000-00006D150000}"/>
    <cellStyle name="Followed Hyperlink 2" xfId="19705" hidden="1" xr:uid="{00000000-0005-0000-0000-00006E150000}"/>
    <cellStyle name="Followed Hyperlink 2" xfId="19707" hidden="1" xr:uid="{00000000-0005-0000-0000-00006F150000}"/>
    <cellStyle name="Followed Hyperlink 2" xfId="19709" hidden="1" xr:uid="{00000000-0005-0000-0000-000070150000}"/>
    <cellStyle name="Followed Hyperlink 2" xfId="19711" hidden="1" xr:uid="{00000000-0005-0000-0000-000071150000}"/>
    <cellStyle name="Followed Hyperlink 2" xfId="19713" hidden="1" xr:uid="{00000000-0005-0000-0000-000072150000}"/>
    <cellStyle name="Followed Hyperlink 2" xfId="19875" hidden="1" xr:uid="{00000000-0005-0000-0000-000073150000}"/>
    <cellStyle name="Followed Hyperlink 2" xfId="19874" hidden="1" xr:uid="{00000000-0005-0000-0000-000074150000}"/>
    <cellStyle name="Followed Hyperlink 2" xfId="19873" hidden="1" xr:uid="{00000000-0005-0000-0000-000075150000}"/>
    <cellStyle name="Followed Hyperlink 2" xfId="19872" hidden="1" xr:uid="{00000000-0005-0000-0000-000076150000}"/>
    <cellStyle name="Followed Hyperlink 2" xfId="19871" hidden="1" xr:uid="{00000000-0005-0000-0000-000077150000}"/>
    <cellStyle name="Followed Hyperlink 2" xfId="19870" hidden="1" xr:uid="{00000000-0005-0000-0000-000078150000}"/>
    <cellStyle name="Followed Hyperlink 2" xfId="19869" hidden="1" xr:uid="{00000000-0005-0000-0000-000079150000}"/>
    <cellStyle name="Followed Hyperlink 2" xfId="19868" hidden="1" xr:uid="{00000000-0005-0000-0000-00007A150000}"/>
    <cellStyle name="Followed Hyperlink 2" xfId="19867" hidden="1" xr:uid="{00000000-0005-0000-0000-00007B150000}"/>
    <cellStyle name="Followed Hyperlink 2" xfId="19866" hidden="1" xr:uid="{00000000-0005-0000-0000-00007C150000}"/>
    <cellStyle name="Followed Hyperlink 2" xfId="19865" hidden="1" xr:uid="{00000000-0005-0000-0000-00007D150000}"/>
    <cellStyle name="Followed Hyperlink 2" xfId="19864" hidden="1" xr:uid="{00000000-0005-0000-0000-00007E150000}"/>
    <cellStyle name="Followed Hyperlink 2" xfId="19863" hidden="1" xr:uid="{00000000-0005-0000-0000-00007F150000}"/>
    <cellStyle name="Followed Hyperlink 2" xfId="19862" hidden="1" xr:uid="{00000000-0005-0000-0000-000080150000}"/>
    <cellStyle name="Followed Hyperlink 2" xfId="19861" hidden="1" xr:uid="{00000000-0005-0000-0000-000081150000}"/>
    <cellStyle name="Followed Hyperlink 2" xfId="19860" hidden="1" xr:uid="{00000000-0005-0000-0000-000082150000}"/>
    <cellStyle name="Followed Hyperlink 2" xfId="19859" hidden="1" xr:uid="{00000000-0005-0000-0000-000083150000}"/>
    <cellStyle name="Followed Hyperlink 2" xfId="19858" hidden="1" xr:uid="{00000000-0005-0000-0000-000084150000}"/>
    <cellStyle name="Followed Hyperlink 2" xfId="19857" hidden="1" xr:uid="{00000000-0005-0000-0000-000085150000}"/>
    <cellStyle name="Followed Hyperlink 2" xfId="19856" hidden="1" xr:uid="{00000000-0005-0000-0000-000086150000}"/>
    <cellStyle name="Followed Hyperlink 2" xfId="19598" hidden="1" xr:uid="{00000000-0005-0000-0000-000087150000}"/>
    <cellStyle name="Followed Hyperlink 2" xfId="19597" hidden="1" xr:uid="{00000000-0005-0000-0000-000088150000}"/>
    <cellStyle name="Followed Hyperlink 2" xfId="19596" hidden="1" xr:uid="{00000000-0005-0000-0000-000089150000}"/>
    <cellStyle name="Followed Hyperlink 2" xfId="19595" hidden="1" xr:uid="{00000000-0005-0000-0000-00008A150000}"/>
    <cellStyle name="Followed Hyperlink 2" xfId="19594" hidden="1" xr:uid="{00000000-0005-0000-0000-00008B150000}"/>
    <cellStyle name="Followed Hyperlink 2" xfId="19593" hidden="1" xr:uid="{00000000-0005-0000-0000-00008C150000}"/>
    <cellStyle name="Followed Hyperlink 2" xfId="19592" hidden="1" xr:uid="{00000000-0005-0000-0000-00008D150000}"/>
    <cellStyle name="Followed Hyperlink 2" xfId="19591" hidden="1" xr:uid="{00000000-0005-0000-0000-00008E150000}"/>
    <cellStyle name="Followed Hyperlink 2" xfId="19590" hidden="1" xr:uid="{00000000-0005-0000-0000-00008F150000}"/>
    <cellStyle name="Followed Hyperlink 2" xfId="19589" hidden="1" xr:uid="{00000000-0005-0000-0000-000090150000}"/>
    <cellStyle name="Followed Hyperlink 2" xfId="19588" hidden="1" xr:uid="{00000000-0005-0000-0000-000091150000}"/>
    <cellStyle name="Followed Hyperlink 2" xfId="19587" hidden="1" xr:uid="{00000000-0005-0000-0000-000092150000}"/>
    <cellStyle name="Followed Hyperlink 2" xfId="19586" hidden="1" xr:uid="{00000000-0005-0000-0000-000093150000}"/>
    <cellStyle name="Followed Hyperlink 2" xfId="19585" hidden="1" xr:uid="{00000000-0005-0000-0000-000094150000}"/>
    <cellStyle name="Followed Hyperlink 2" xfId="19584" hidden="1" xr:uid="{00000000-0005-0000-0000-000095150000}"/>
    <cellStyle name="Followed Hyperlink 2" xfId="19583" hidden="1" xr:uid="{00000000-0005-0000-0000-000096150000}"/>
    <cellStyle name="Followed Hyperlink 2" xfId="19582" hidden="1" xr:uid="{00000000-0005-0000-0000-000097150000}"/>
    <cellStyle name="Followed Hyperlink 2" xfId="19581" hidden="1" xr:uid="{00000000-0005-0000-0000-000098150000}"/>
    <cellStyle name="Followed Hyperlink 2" xfId="19580" hidden="1" xr:uid="{00000000-0005-0000-0000-000099150000}"/>
    <cellStyle name="Followed Hyperlink 2" xfId="19579" hidden="1" xr:uid="{00000000-0005-0000-0000-00009A150000}"/>
    <cellStyle name="Followed Hyperlink 2" xfId="19514" hidden="1" xr:uid="{00000000-0005-0000-0000-00009B150000}"/>
    <cellStyle name="Followed Hyperlink 2" xfId="19515" hidden="1" xr:uid="{00000000-0005-0000-0000-00009C150000}"/>
    <cellStyle name="Followed Hyperlink 2" xfId="19516" hidden="1" xr:uid="{00000000-0005-0000-0000-00009D150000}"/>
    <cellStyle name="Followed Hyperlink 2" xfId="19517" hidden="1" xr:uid="{00000000-0005-0000-0000-00009E150000}"/>
    <cellStyle name="Followed Hyperlink 2" xfId="19518" hidden="1" xr:uid="{00000000-0005-0000-0000-00009F150000}"/>
    <cellStyle name="Followed Hyperlink 2" xfId="19519" hidden="1" xr:uid="{00000000-0005-0000-0000-0000A0150000}"/>
    <cellStyle name="Followed Hyperlink 2" xfId="19520" hidden="1" xr:uid="{00000000-0005-0000-0000-0000A1150000}"/>
    <cellStyle name="Followed Hyperlink 2" xfId="19521" hidden="1" xr:uid="{00000000-0005-0000-0000-0000A2150000}"/>
    <cellStyle name="Followed Hyperlink 2" xfId="19522" hidden="1" xr:uid="{00000000-0005-0000-0000-0000A3150000}"/>
    <cellStyle name="Followed Hyperlink 2" xfId="19523" hidden="1" xr:uid="{00000000-0005-0000-0000-0000A4150000}"/>
    <cellStyle name="Followed Hyperlink 2" xfId="19524" hidden="1" xr:uid="{00000000-0005-0000-0000-0000A5150000}"/>
    <cellStyle name="Followed Hyperlink 2" xfId="19525" hidden="1" xr:uid="{00000000-0005-0000-0000-0000A6150000}"/>
    <cellStyle name="Followed Hyperlink 2" xfId="19527" hidden="1" xr:uid="{00000000-0005-0000-0000-0000A7150000}"/>
    <cellStyle name="Followed Hyperlink 2" xfId="19528" hidden="1" xr:uid="{00000000-0005-0000-0000-0000A8150000}"/>
    <cellStyle name="Followed Hyperlink 2" xfId="19529" hidden="1" xr:uid="{00000000-0005-0000-0000-0000A9150000}"/>
    <cellStyle name="Followed Hyperlink 2" xfId="19530" hidden="1" xr:uid="{00000000-0005-0000-0000-0000AA150000}"/>
    <cellStyle name="Followed Hyperlink 2" xfId="19531" hidden="1" xr:uid="{00000000-0005-0000-0000-0000AB150000}"/>
    <cellStyle name="Followed Hyperlink 2" xfId="19532" hidden="1" xr:uid="{00000000-0005-0000-0000-0000AC150000}"/>
    <cellStyle name="Followed Hyperlink 2" xfId="19533" hidden="1" xr:uid="{00000000-0005-0000-0000-0000AD150000}"/>
    <cellStyle name="Followed Hyperlink 2" xfId="19534" hidden="1" xr:uid="{00000000-0005-0000-0000-0000AE150000}"/>
    <cellStyle name="Followed Hyperlink 2" xfId="19888" hidden="1" xr:uid="{00000000-0005-0000-0000-0000AF150000}"/>
    <cellStyle name="Followed Hyperlink 2" xfId="19890" hidden="1" xr:uid="{00000000-0005-0000-0000-0000B0150000}"/>
    <cellStyle name="Followed Hyperlink 2" xfId="19892" hidden="1" xr:uid="{00000000-0005-0000-0000-0000B1150000}"/>
    <cellStyle name="Followed Hyperlink 2" xfId="19894" hidden="1" xr:uid="{00000000-0005-0000-0000-0000B2150000}"/>
    <cellStyle name="Followed Hyperlink 2" xfId="19896" hidden="1" xr:uid="{00000000-0005-0000-0000-0000B3150000}"/>
    <cellStyle name="Followed Hyperlink 2" xfId="19898" hidden="1" xr:uid="{00000000-0005-0000-0000-0000B4150000}"/>
    <cellStyle name="Followed Hyperlink 2" xfId="19900" hidden="1" xr:uid="{00000000-0005-0000-0000-0000B5150000}"/>
    <cellStyle name="Followed Hyperlink 2" xfId="19902" hidden="1" xr:uid="{00000000-0005-0000-0000-0000B6150000}"/>
    <cellStyle name="Followed Hyperlink 2" xfId="19904" hidden="1" xr:uid="{00000000-0005-0000-0000-0000B7150000}"/>
    <cellStyle name="Followed Hyperlink 2" xfId="19906" hidden="1" xr:uid="{00000000-0005-0000-0000-0000B8150000}"/>
    <cellStyle name="Followed Hyperlink 2" xfId="19908" hidden="1" xr:uid="{00000000-0005-0000-0000-0000B9150000}"/>
    <cellStyle name="Followed Hyperlink 2" xfId="19910" hidden="1" xr:uid="{00000000-0005-0000-0000-0000BA150000}"/>
    <cellStyle name="Followed Hyperlink 2" xfId="19912" hidden="1" xr:uid="{00000000-0005-0000-0000-0000BB150000}"/>
    <cellStyle name="Followed Hyperlink 2" xfId="19914" hidden="1" xr:uid="{00000000-0005-0000-0000-0000BC150000}"/>
    <cellStyle name="Followed Hyperlink 2" xfId="19916" hidden="1" xr:uid="{00000000-0005-0000-0000-0000BD150000}"/>
    <cellStyle name="Followed Hyperlink 2" xfId="19918" hidden="1" xr:uid="{00000000-0005-0000-0000-0000BE150000}"/>
    <cellStyle name="Followed Hyperlink 2" xfId="19920" hidden="1" xr:uid="{00000000-0005-0000-0000-0000BF150000}"/>
    <cellStyle name="Followed Hyperlink 2" xfId="19922" hidden="1" xr:uid="{00000000-0005-0000-0000-0000C0150000}"/>
    <cellStyle name="Followed Hyperlink 2" xfId="19924" hidden="1" xr:uid="{00000000-0005-0000-0000-0000C1150000}"/>
    <cellStyle name="Followed Hyperlink 2" xfId="19926" hidden="1" xr:uid="{00000000-0005-0000-0000-0000C2150000}"/>
    <cellStyle name="Followed Hyperlink 2" xfId="20074" hidden="1" xr:uid="{00000000-0005-0000-0000-0000C3150000}"/>
    <cellStyle name="Followed Hyperlink 2" xfId="20073" hidden="1" xr:uid="{00000000-0005-0000-0000-0000C4150000}"/>
    <cellStyle name="Followed Hyperlink 2" xfId="20072" hidden="1" xr:uid="{00000000-0005-0000-0000-0000C5150000}"/>
    <cellStyle name="Followed Hyperlink 2" xfId="20071" hidden="1" xr:uid="{00000000-0005-0000-0000-0000C6150000}"/>
    <cellStyle name="Followed Hyperlink 2" xfId="20070" hidden="1" xr:uid="{00000000-0005-0000-0000-0000C7150000}"/>
    <cellStyle name="Followed Hyperlink 2" xfId="20069" hidden="1" xr:uid="{00000000-0005-0000-0000-0000C8150000}"/>
    <cellStyle name="Followed Hyperlink 2" xfId="20068" hidden="1" xr:uid="{00000000-0005-0000-0000-0000C9150000}"/>
    <cellStyle name="Followed Hyperlink 2" xfId="20067" hidden="1" xr:uid="{00000000-0005-0000-0000-0000CA150000}"/>
    <cellStyle name="Followed Hyperlink 2" xfId="20066" hidden="1" xr:uid="{00000000-0005-0000-0000-0000CB150000}"/>
    <cellStyle name="Followed Hyperlink 2" xfId="20065" hidden="1" xr:uid="{00000000-0005-0000-0000-0000CC150000}"/>
    <cellStyle name="Followed Hyperlink 2" xfId="20064" hidden="1" xr:uid="{00000000-0005-0000-0000-0000CD150000}"/>
    <cellStyle name="Followed Hyperlink 2" xfId="20063" hidden="1" xr:uid="{00000000-0005-0000-0000-0000CE150000}"/>
    <cellStyle name="Followed Hyperlink 2" xfId="20062" hidden="1" xr:uid="{00000000-0005-0000-0000-0000CF150000}"/>
    <cellStyle name="Followed Hyperlink 2" xfId="20061" hidden="1" xr:uid="{00000000-0005-0000-0000-0000D0150000}"/>
    <cellStyle name="Followed Hyperlink 2" xfId="20060" hidden="1" xr:uid="{00000000-0005-0000-0000-0000D1150000}"/>
    <cellStyle name="Followed Hyperlink 2" xfId="20059" hidden="1" xr:uid="{00000000-0005-0000-0000-0000D2150000}"/>
    <cellStyle name="Followed Hyperlink 2" xfId="20058" hidden="1" xr:uid="{00000000-0005-0000-0000-0000D3150000}"/>
    <cellStyle name="Followed Hyperlink 2" xfId="20057" hidden="1" xr:uid="{00000000-0005-0000-0000-0000D4150000}"/>
    <cellStyle name="Followed Hyperlink 2" xfId="20056" hidden="1" xr:uid="{00000000-0005-0000-0000-0000D5150000}"/>
    <cellStyle name="Followed Hyperlink 2" xfId="20055" hidden="1" xr:uid="{00000000-0005-0000-0000-0000D6150000}"/>
    <cellStyle name="Followed Hyperlink 2" xfId="18075" hidden="1" xr:uid="{00000000-0005-0000-0000-0000D7150000}"/>
    <cellStyle name="Followed Hyperlink 2" xfId="18074" hidden="1" xr:uid="{00000000-0005-0000-0000-0000D8150000}"/>
    <cellStyle name="Followed Hyperlink 2" xfId="18073" hidden="1" xr:uid="{00000000-0005-0000-0000-0000D9150000}"/>
    <cellStyle name="Followed Hyperlink 2" xfId="18218" hidden="1" xr:uid="{00000000-0005-0000-0000-0000DA150000}"/>
    <cellStyle name="Followed Hyperlink 2" xfId="18072" hidden="1" xr:uid="{00000000-0005-0000-0000-0000DB150000}"/>
    <cellStyle name="Followed Hyperlink 2" xfId="18229" hidden="1" xr:uid="{00000000-0005-0000-0000-0000DC150000}"/>
    <cellStyle name="Followed Hyperlink 2" xfId="18071" hidden="1" xr:uid="{00000000-0005-0000-0000-0000DD150000}"/>
    <cellStyle name="Followed Hyperlink 2" xfId="18070" hidden="1" xr:uid="{00000000-0005-0000-0000-0000DE150000}"/>
    <cellStyle name="Followed Hyperlink 2" xfId="18069" hidden="1" xr:uid="{00000000-0005-0000-0000-0000DF150000}"/>
    <cellStyle name="Followed Hyperlink 2" xfId="18068" hidden="1" xr:uid="{00000000-0005-0000-0000-0000E0150000}"/>
    <cellStyle name="Followed Hyperlink 2" xfId="18067" hidden="1" xr:uid="{00000000-0005-0000-0000-0000E1150000}"/>
    <cellStyle name="Followed Hyperlink 2" xfId="18066" hidden="1" xr:uid="{00000000-0005-0000-0000-0000E2150000}"/>
    <cellStyle name="Followed Hyperlink 2" xfId="18065" hidden="1" xr:uid="{00000000-0005-0000-0000-0000E3150000}"/>
    <cellStyle name="Followed Hyperlink 2" xfId="18064" hidden="1" xr:uid="{00000000-0005-0000-0000-0000E4150000}"/>
    <cellStyle name="Followed Hyperlink 2" xfId="18063" hidden="1" xr:uid="{00000000-0005-0000-0000-0000E5150000}"/>
    <cellStyle name="Followed Hyperlink 2" xfId="18062" hidden="1" xr:uid="{00000000-0005-0000-0000-0000E6150000}"/>
    <cellStyle name="Followed Hyperlink 2" xfId="18061" hidden="1" xr:uid="{00000000-0005-0000-0000-0000E7150000}"/>
    <cellStyle name="Followed Hyperlink 2" xfId="18060" hidden="1" xr:uid="{00000000-0005-0000-0000-0000E8150000}"/>
    <cellStyle name="Followed Hyperlink 2" xfId="18059" hidden="1" xr:uid="{00000000-0005-0000-0000-0000E9150000}"/>
    <cellStyle name="Followed Hyperlink 2" xfId="18058" hidden="1" xr:uid="{00000000-0005-0000-0000-0000EA150000}"/>
    <cellStyle name="Followed Hyperlink 2" xfId="17985" hidden="1" xr:uid="{00000000-0005-0000-0000-0000EB150000}"/>
    <cellStyle name="Followed Hyperlink 2" xfId="17986" hidden="1" xr:uid="{00000000-0005-0000-0000-0000EC150000}"/>
    <cellStyle name="Followed Hyperlink 2" xfId="17987" hidden="1" xr:uid="{00000000-0005-0000-0000-0000ED150000}"/>
    <cellStyle name="Followed Hyperlink 2" xfId="17988" hidden="1" xr:uid="{00000000-0005-0000-0000-0000EE150000}"/>
    <cellStyle name="Followed Hyperlink 2" xfId="17989" hidden="1" xr:uid="{00000000-0005-0000-0000-0000EF150000}"/>
    <cellStyle name="Followed Hyperlink 2" xfId="17990" hidden="1" xr:uid="{00000000-0005-0000-0000-0000F0150000}"/>
    <cellStyle name="Followed Hyperlink 2" xfId="17991" hidden="1" xr:uid="{00000000-0005-0000-0000-0000F1150000}"/>
    <cellStyle name="Followed Hyperlink 2" xfId="17992" hidden="1" xr:uid="{00000000-0005-0000-0000-0000F2150000}"/>
    <cellStyle name="Followed Hyperlink 2" xfId="17993" hidden="1" xr:uid="{00000000-0005-0000-0000-0000F3150000}"/>
    <cellStyle name="Followed Hyperlink 2" xfId="17994" hidden="1" xr:uid="{00000000-0005-0000-0000-0000F4150000}"/>
    <cellStyle name="Followed Hyperlink 2" xfId="17995" hidden="1" xr:uid="{00000000-0005-0000-0000-0000F5150000}"/>
    <cellStyle name="Followed Hyperlink 2" xfId="17996" hidden="1" xr:uid="{00000000-0005-0000-0000-0000F6150000}"/>
    <cellStyle name="Followed Hyperlink 2" xfId="17998" hidden="1" xr:uid="{00000000-0005-0000-0000-0000F7150000}"/>
    <cellStyle name="Followed Hyperlink 2" xfId="17999" hidden="1" xr:uid="{00000000-0005-0000-0000-0000F8150000}"/>
    <cellStyle name="Followed Hyperlink 2" xfId="18000" hidden="1" xr:uid="{00000000-0005-0000-0000-0000F9150000}"/>
    <cellStyle name="Followed Hyperlink 2" xfId="18001" hidden="1" xr:uid="{00000000-0005-0000-0000-0000FA150000}"/>
    <cellStyle name="Followed Hyperlink 2" xfId="18002" hidden="1" xr:uid="{00000000-0005-0000-0000-0000FB150000}"/>
    <cellStyle name="Followed Hyperlink 2" xfId="18003" hidden="1" xr:uid="{00000000-0005-0000-0000-0000FC150000}"/>
    <cellStyle name="Followed Hyperlink 2" xfId="18004" hidden="1" xr:uid="{00000000-0005-0000-0000-0000FD150000}"/>
    <cellStyle name="Followed Hyperlink 2" xfId="18005" hidden="1" xr:uid="{00000000-0005-0000-0000-0000FE150000}"/>
    <cellStyle name="Followed Hyperlink 2" xfId="20203" hidden="1" xr:uid="{00000000-0005-0000-0000-0000FF150000}"/>
    <cellStyle name="Followed Hyperlink 2" xfId="20205" hidden="1" xr:uid="{00000000-0005-0000-0000-000000160000}"/>
    <cellStyle name="Followed Hyperlink 2" xfId="20207" hidden="1" xr:uid="{00000000-0005-0000-0000-000001160000}"/>
    <cellStyle name="Followed Hyperlink 2" xfId="20209" hidden="1" xr:uid="{00000000-0005-0000-0000-000002160000}"/>
    <cellStyle name="Followed Hyperlink 2" xfId="20211" hidden="1" xr:uid="{00000000-0005-0000-0000-000003160000}"/>
    <cellStyle name="Followed Hyperlink 2" xfId="20213" hidden="1" xr:uid="{00000000-0005-0000-0000-000004160000}"/>
    <cellStyle name="Followed Hyperlink 2" xfId="20215" hidden="1" xr:uid="{00000000-0005-0000-0000-000005160000}"/>
    <cellStyle name="Followed Hyperlink 2" xfId="20217" hidden="1" xr:uid="{00000000-0005-0000-0000-000006160000}"/>
    <cellStyle name="Followed Hyperlink 2" xfId="20219" hidden="1" xr:uid="{00000000-0005-0000-0000-000007160000}"/>
    <cellStyle name="Followed Hyperlink 2" xfId="20221" hidden="1" xr:uid="{00000000-0005-0000-0000-000008160000}"/>
    <cellStyle name="Followed Hyperlink 2" xfId="20223" hidden="1" xr:uid="{00000000-0005-0000-0000-000009160000}"/>
    <cellStyle name="Followed Hyperlink 2" xfId="20225" hidden="1" xr:uid="{00000000-0005-0000-0000-00000A160000}"/>
    <cellStyle name="Followed Hyperlink 2" xfId="20227" hidden="1" xr:uid="{00000000-0005-0000-0000-00000B160000}"/>
    <cellStyle name="Followed Hyperlink 2" xfId="20229" hidden="1" xr:uid="{00000000-0005-0000-0000-00000C160000}"/>
    <cellStyle name="Followed Hyperlink 2" xfId="20231" hidden="1" xr:uid="{00000000-0005-0000-0000-00000D160000}"/>
    <cellStyle name="Followed Hyperlink 2" xfId="20233" hidden="1" xr:uid="{00000000-0005-0000-0000-00000E160000}"/>
    <cellStyle name="Followed Hyperlink 2" xfId="20235" hidden="1" xr:uid="{00000000-0005-0000-0000-00000F160000}"/>
    <cellStyle name="Followed Hyperlink 2" xfId="20237" hidden="1" xr:uid="{00000000-0005-0000-0000-000010160000}"/>
    <cellStyle name="Followed Hyperlink 2" xfId="20239" hidden="1" xr:uid="{00000000-0005-0000-0000-000011160000}"/>
    <cellStyle name="Followed Hyperlink 2" xfId="20241" hidden="1" xr:uid="{00000000-0005-0000-0000-000012160000}"/>
    <cellStyle name="Followed Hyperlink 2" xfId="20396" hidden="1" xr:uid="{00000000-0005-0000-0000-000013160000}"/>
    <cellStyle name="Followed Hyperlink 2" xfId="20395" hidden="1" xr:uid="{00000000-0005-0000-0000-000014160000}"/>
    <cellStyle name="Followed Hyperlink 2" xfId="20394" hidden="1" xr:uid="{00000000-0005-0000-0000-000015160000}"/>
    <cellStyle name="Followed Hyperlink 2" xfId="20393" hidden="1" xr:uid="{00000000-0005-0000-0000-000016160000}"/>
    <cellStyle name="Followed Hyperlink 2" xfId="20392" hidden="1" xr:uid="{00000000-0005-0000-0000-000017160000}"/>
    <cellStyle name="Followed Hyperlink 2" xfId="20391" hidden="1" xr:uid="{00000000-0005-0000-0000-000018160000}"/>
    <cellStyle name="Followed Hyperlink 2" xfId="20390" hidden="1" xr:uid="{00000000-0005-0000-0000-000019160000}"/>
    <cellStyle name="Followed Hyperlink 2" xfId="20389" hidden="1" xr:uid="{00000000-0005-0000-0000-00001A160000}"/>
    <cellStyle name="Followed Hyperlink 2" xfId="20388" hidden="1" xr:uid="{00000000-0005-0000-0000-00001B160000}"/>
    <cellStyle name="Followed Hyperlink 2" xfId="20387" hidden="1" xr:uid="{00000000-0005-0000-0000-00001C160000}"/>
    <cellStyle name="Followed Hyperlink 2" xfId="20386" hidden="1" xr:uid="{00000000-0005-0000-0000-00001D160000}"/>
    <cellStyle name="Followed Hyperlink 2" xfId="20385" hidden="1" xr:uid="{00000000-0005-0000-0000-00001E160000}"/>
    <cellStyle name="Followed Hyperlink 2" xfId="20384" hidden="1" xr:uid="{00000000-0005-0000-0000-00001F160000}"/>
    <cellStyle name="Followed Hyperlink 2" xfId="20383" hidden="1" xr:uid="{00000000-0005-0000-0000-000020160000}"/>
    <cellStyle name="Followed Hyperlink 2" xfId="20382" hidden="1" xr:uid="{00000000-0005-0000-0000-000021160000}"/>
    <cellStyle name="Followed Hyperlink 2" xfId="20381" hidden="1" xr:uid="{00000000-0005-0000-0000-000022160000}"/>
    <cellStyle name="Followed Hyperlink 2" xfId="20380" hidden="1" xr:uid="{00000000-0005-0000-0000-000023160000}"/>
    <cellStyle name="Followed Hyperlink 2" xfId="20379" hidden="1" xr:uid="{00000000-0005-0000-0000-000024160000}"/>
    <cellStyle name="Followed Hyperlink 2" xfId="20378" hidden="1" xr:uid="{00000000-0005-0000-0000-000025160000}"/>
    <cellStyle name="Followed Hyperlink 2" xfId="20377" hidden="1" xr:uid="{00000000-0005-0000-0000-000026160000}"/>
    <cellStyle name="Followed Hyperlink 2" xfId="20187" hidden="1" xr:uid="{00000000-0005-0000-0000-000027160000}"/>
    <cellStyle name="Followed Hyperlink 2" xfId="20186" hidden="1" xr:uid="{00000000-0005-0000-0000-000028160000}"/>
    <cellStyle name="Followed Hyperlink 2" xfId="20185" hidden="1" xr:uid="{00000000-0005-0000-0000-000029160000}"/>
    <cellStyle name="Followed Hyperlink 2" xfId="20184" hidden="1" xr:uid="{00000000-0005-0000-0000-00002A160000}"/>
    <cellStyle name="Followed Hyperlink 2" xfId="20183" hidden="1" xr:uid="{00000000-0005-0000-0000-00002B160000}"/>
    <cellStyle name="Followed Hyperlink 2" xfId="20182" hidden="1" xr:uid="{00000000-0005-0000-0000-00002C160000}"/>
    <cellStyle name="Followed Hyperlink 2" xfId="20181" hidden="1" xr:uid="{00000000-0005-0000-0000-00002D160000}"/>
    <cellStyle name="Followed Hyperlink 2" xfId="20180" hidden="1" xr:uid="{00000000-0005-0000-0000-00002E160000}"/>
    <cellStyle name="Followed Hyperlink 2" xfId="20179" hidden="1" xr:uid="{00000000-0005-0000-0000-00002F160000}"/>
    <cellStyle name="Followed Hyperlink 2" xfId="20178" hidden="1" xr:uid="{00000000-0005-0000-0000-000030160000}"/>
    <cellStyle name="Followed Hyperlink 2" xfId="20177" hidden="1" xr:uid="{00000000-0005-0000-0000-000031160000}"/>
    <cellStyle name="Followed Hyperlink 2" xfId="20176" hidden="1" xr:uid="{00000000-0005-0000-0000-000032160000}"/>
    <cellStyle name="Followed Hyperlink 2" xfId="20174" hidden="1" xr:uid="{00000000-0005-0000-0000-000033160000}"/>
    <cellStyle name="Followed Hyperlink 2" xfId="20173" hidden="1" xr:uid="{00000000-0005-0000-0000-000034160000}"/>
    <cellStyle name="Followed Hyperlink 2" xfId="20172" hidden="1" xr:uid="{00000000-0005-0000-0000-000035160000}"/>
    <cellStyle name="Followed Hyperlink 2" xfId="20171" hidden="1" xr:uid="{00000000-0005-0000-0000-000036160000}"/>
    <cellStyle name="Followed Hyperlink 2" xfId="20170" hidden="1" xr:uid="{00000000-0005-0000-0000-000037160000}"/>
    <cellStyle name="Followed Hyperlink 2" xfId="20169" hidden="1" xr:uid="{00000000-0005-0000-0000-000038160000}"/>
    <cellStyle name="Followed Hyperlink 2" xfId="20168" hidden="1" xr:uid="{00000000-0005-0000-0000-000039160000}"/>
    <cellStyle name="Followed Hyperlink 2" xfId="20167" hidden="1" xr:uid="{00000000-0005-0000-0000-00003A160000}"/>
    <cellStyle name="Followed Hyperlink 2" xfId="20398" hidden="1" xr:uid="{00000000-0005-0000-0000-00003B160000}"/>
    <cellStyle name="Followed Hyperlink 2" xfId="20400" hidden="1" xr:uid="{00000000-0005-0000-0000-00003C160000}"/>
    <cellStyle name="Followed Hyperlink 2" xfId="20402" hidden="1" xr:uid="{00000000-0005-0000-0000-00003D160000}"/>
    <cellStyle name="Followed Hyperlink 2" xfId="20404" hidden="1" xr:uid="{00000000-0005-0000-0000-00003E160000}"/>
    <cellStyle name="Followed Hyperlink 2" xfId="20406" hidden="1" xr:uid="{00000000-0005-0000-0000-00003F160000}"/>
    <cellStyle name="Followed Hyperlink 2" xfId="20408" hidden="1" xr:uid="{00000000-0005-0000-0000-000040160000}"/>
    <cellStyle name="Followed Hyperlink 2" xfId="20410" hidden="1" xr:uid="{00000000-0005-0000-0000-000041160000}"/>
    <cellStyle name="Followed Hyperlink 2" xfId="20412" hidden="1" xr:uid="{00000000-0005-0000-0000-000042160000}"/>
    <cellStyle name="Followed Hyperlink 2" xfId="20414" hidden="1" xr:uid="{00000000-0005-0000-0000-000043160000}"/>
    <cellStyle name="Followed Hyperlink 2" xfId="20416" hidden="1" xr:uid="{00000000-0005-0000-0000-000044160000}"/>
    <cellStyle name="Followed Hyperlink 2" xfId="20418" hidden="1" xr:uid="{00000000-0005-0000-0000-000045160000}"/>
    <cellStyle name="Followed Hyperlink 2" xfId="20420" hidden="1" xr:uid="{00000000-0005-0000-0000-000046160000}"/>
    <cellStyle name="Followed Hyperlink 2" xfId="20422" hidden="1" xr:uid="{00000000-0005-0000-0000-000047160000}"/>
    <cellStyle name="Followed Hyperlink 2" xfId="20424" hidden="1" xr:uid="{00000000-0005-0000-0000-000048160000}"/>
    <cellStyle name="Followed Hyperlink 2" xfId="20426" hidden="1" xr:uid="{00000000-0005-0000-0000-000049160000}"/>
    <cellStyle name="Followed Hyperlink 2" xfId="20428" hidden="1" xr:uid="{00000000-0005-0000-0000-00004A160000}"/>
    <cellStyle name="Followed Hyperlink 2" xfId="20430" hidden="1" xr:uid="{00000000-0005-0000-0000-00004B160000}"/>
    <cellStyle name="Followed Hyperlink 2" xfId="20432" hidden="1" xr:uid="{00000000-0005-0000-0000-00004C160000}"/>
    <cellStyle name="Followed Hyperlink 2" xfId="20434" hidden="1" xr:uid="{00000000-0005-0000-0000-00004D160000}"/>
    <cellStyle name="Followed Hyperlink 2" xfId="20436" hidden="1" xr:uid="{00000000-0005-0000-0000-00004E160000}"/>
    <cellStyle name="Followed Hyperlink 2" xfId="20965" hidden="1" xr:uid="{00000000-0005-0000-0000-00004F160000}"/>
    <cellStyle name="Followed Hyperlink 2" xfId="20964" hidden="1" xr:uid="{00000000-0005-0000-0000-000050160000}"/>
    <cellStyle name="Followed Hyperlink 2" xfId="20963" hidden="1" xr:uid="{00000000-0005-0000-0000-000051160000}"/>
    <cellStyle name="Followed Hyperlink 2" xfId="20962" hidden="1" xr:uid="{00000000-0005-0000-0000-000052160000}"/>
    <cellStyle name="Followed Hyperlink 2" xfId="20961" hidden="1" xr:uid="{00000000-0005-0000-0000-000053160000}"/>
    <cellStyle name="Followed Hyperlink 2" xfId="20960" hidden="1" xr:uid="{00000000-0005-0000-0000-000054160000}"/>
    <cellStyle name="Followed Hyperlink 2" xfId="20959" hidden="1" xr:uid="{00000000-0005-0000-0000-000055160000}"/>
    <cellStyle name="Followed Hyperlink 2" xfId="20958" hidden="1" xr:uid="{00000000-0005-0000-0000-000056160000}"/>
    <cellStyle name="Followed Hyperlink 2" xfId="20957" hidden="1" xr:uid="{00000000-0005-0000-0000-000057160000}"/>
    <cellStyle name="Followed Hyperlink 2" xfId="20956" hidden="1" xr:uid="{00000000-0005-0000-0000-000058160000}"/>
    <cellStyle name="Followed Hyperlink 2" xfId="20955" hidden="1" xr:uid="{00000000-0005-0000-0000-000059160000}"/>
    <cellStyle name="Followed Hyperlink 2" xfId="20954" hidden="1" xr:uid="{00000000-0005-0000-0000-00005A160000}"/>
    <cellStyle name="Followed Hyperlink 2" xfId="20953" hidden="1" xr:uid="{00000000-0005-0000-0000-00005B160000}"/>
    <cellStyle name="Followed Hyperlink 2" xfId="20952" hidden="1" xr:uid="{00000000-0005-0000-0000-00005C160000}"/>
    <cellStyle name="Followed Hyperlink 2" xfId="20951" hidden="1" xr:uid="{00000000-0005-0000-0000-00005D160000}"/>
    <cellStyle name="Followed Hyperlink 2" xfId="20950" hidden="1" xr:uid="{00000000-0005-0000-0000-00005E160000}"/>
    <cellStyle name="Followed Hyperlink 2" xfId="20949" hidden="1" xr:uid="{00000000-0005-0000-0000-00005F160000}"/>
    <cellStyle name="Followed Hyperlink 2" xfId="20948" hidden="1" xr:uid="{00000000-0005-0000-0000-000060160000}"/>
    <cellStyle name="Followed Hyperlink 2" xfId="20947" hidden="1" xr:uid="{00000000-0005-0000-0000-000061160000}"/>
    <cellStyle name="Followed Hyperlink 2" xfId="20946" hidden="1" xr:uid="{00000000-0005-0000-0000-000062160000}"/>
    <cellStyle name="Followed Hyperlink 2" xfId="20560" hidden="1" xr:uid="{00000000-0005-0000-0000-000063160000}"/>
    <cellStyle name="Followed Hyperlink 2" xfId="20562" hidden="1" xr:uid="{00000000-0005-0000-0000-000064160000}"/>
    <cellStyle name="Followed Hyperlink 2" xfId="20564" hidden="1" xr:uid="{00000000-0005-0000-0000-000065160000}"/>
    <cellStyle name="Followed Hyperlink 2" xfId="20566" hidden="1" xr:uid="{00000000-0005-0000-0000-000066160000}"/>
    <cellStyle name="Followed Hyperlink 2" xfId="20568" hidden="1" xr:uid="{00000000-0005-0000-0000-000067160000}"/>
    <cellStyle name="Followed Hyperlink 2" xfId="20570" hidden="1" xr:uid="{00000000-0005-0000-0000-000068160000}"/>
    <cellStyle name="Followed Hyperlink 2" xfId="20572" hidden="1" xr:uid="{00000000-0005-0000-0000-000069160000}"/>
    <cellStyle name="Followed Hyperlink 2" xfId="20574" hidden="1" xr:uid="{00000000-0005-0000-0000-00006A160000}"/>
    <cellStyle name="Followed Hyperlink 2" xfId="20576" hidden="1" xr:uid="{00000000-0005-0000-0000-00006B160000}"/>
    <cellStyle name="Followed Hyperlink 2" xfId="20578" hidden="1" xr:uid="{00000000-0005-0000-0000-00006C160000}"/>
    <cellStyle name="Followed Hyperlink 2" xfId="20580" hidden="1" xr:uid="{00000000-0005-0000-0000-00006D160000}"/>
    <cellStyle name="Followed Hyperlink 2" xfId="20582" hidden="1" xr:uid="{00000000-0005-0000-0000-00006E160000}"/>
    <cellStyle name="Followed Hyperlink 2" xfId="20584" hidden="1" xr:uid="{00000000-0005-0000-0000-00006F160000}"/>
    <cellStyle name="Followed Hyperlink 2" xfId="20586" hidden="1" xr:uid="{00000000-0005-0000-0000-000070160000}"/>
    <cellStyle name="Followed Hyperlink 2" xfId="20588" hidden="1" xr:uid="{00000000-0005-0000-0000-000071160000}"/>
    <cellStyle name="Followed Hyperlink 2" xfId="20590" hidden="1" xr:uid="{00000000-0005-0000-0000-000072160000}"/>
    <cellStyle name="Followed Hyperlink 2" xfId="20592" hidden="1" xr:uid="{00000000-0005-0000-0000-000073160000}"/>
    <cellStyle name="Followed Hyperlink 2" xfId="20594" hidden="1" xr:uid="{00000000-0005-0000-0000-000074160000}"/>
    <cellStyle name="Followed Hyperlink 2" xfId="20596" hidden="1" xr:uid="{00000000-0005-0000-0000-000075160000}"/>
    <cellStyle name="Followed Hyperlink 2" xfId="20598" hidden="1" xr:uid="{00000000-0005-0000-0000-000076160000}"/>
    <cellStyle name="Followed Hyperlink 2" xfId="20808" hidden="1" xr:uid="{00000000-0005-0000-0000-000077160000}"/>
    <cellStyle name="Followed Hyperlink 2" xfId="20806" hidden="1" xr:uid="{00000000-0005-0000-0000-000078160000}"/>
    <cellStyle name="Followed Hyperlink 2" xfId="20804" hidden="1" xr:uid="{00000000-0005-0000-0000-000079160000}"/>
    <cellStyle name="Followed Hyperlink 2" xfId="20802" hidden="1" xr:uid="{00000000-0005-0000-0000-00007A160000}"/>
    <cellStyle name="Followed Hyperlink 2" xfId="20800" hidden="1" xr:uid="{00000000-0005-0000-0000-00007B160000}"/>
    <cellStyle name="Followed Hyperlink 2" xfId="20798" hidden="1" xr:uid="{00000000-0005-0000-0000-00007C160000}"/>
    <cellStyle name="Followed Hyperlink 2" xfId="20796" hidden="1" xr:uid="{00000000-0005-0000-0000-00007D160000}"/>
    <cellStyle name="Followed Hyperlink 2" xfId="20795" hidden="1" xr:uid="{00000000-0005-0000-0000-00007E160000}"/>
    <cellStyle name="Followed Hyperlink 2" xfId="20793" hidden="1" xr:uid="{00000000-0005-0000-0000-00007F160000}"/>
    <cellStyle name="Followed Hyperlink 2" xfId="20791" hidden="1" xr:uid="{00000000-0005-0000-0000-000080160000}"/>
    <cellStyle name="Followed Hyperlink 2" xfId="20789" hidden="1" xr:uid="{00000000-0005-0000-0000-000081160000}"/>
    <cellStyle name="Followed Hyperlink 2" xfId="20787" hidden="1" xr:uid="{00000000-0005-0000-0000-000082160000}"/>
    <cellStyle name="Followed Hyperlink 2" xfId="20784" hidden="1" xr:uid="{00000000-0005-0000-0000-000083160000}"/>
    <cellStyle name="Followed Hyperlink 2" xfId="20781" hidden="1" xr:uid="{00000000-0005-0000-0000-000084160000}"/>
    <cellStyle name="Followed Hyperlink 2" xfId="20777" hidden="1" xr:uid="{00000000-0005-0000-0000-000085160000}"/>
    <cellStyle name="Followed Hyperlink 2" xfId="20775" hidden="1" xr:uid="{00000000-0005-0000-0000-000086160000}"/>
    <cellStyle name="Followed Hyperlink 2" xfId="20772" hidden="1" xr:uid="{00000000-0005-0000-0000-000087160000}"/>
    <cellStyle name="Followed Hyperlink 2" xfId="20769" hidden="1" xr:uid="{00000000-0005-0000-0000-000088160000}"/>
    <cellStyle name="Followed Hyperlink 2" xfId="20766" hidden="1" xr:uid="{00000000-0005-0000-0000-000089160000}"/>
    <cellStyle name="Followed Hyperlink 2" xfId="20763" hidden="1" xr:uid="{00000000-0005-0000-0000-00008A160000}"/>
    <cellStyle name="Followed Hyperlink 2" xfId="21002" hidden="1" xr:uid="{00000000-0005-0000-0000-00008B160000}"/>
    <cellStyle name="Followed Hyperlink 2" xfId="21004" hidden="1" xr:uid="{00000000-0005-0000-0000-00008C160000}"/>
    <cellStyle name="Followed Hyperlink 2" xfId="21006" hidden="1" xr:uid="{00000000-0005-0000-0000-00008D160000}"/>
    <cellStyle name="Followed Hyperlink 2" xfId="21008" hidden="1" xr:uid="{00000000-0005-0000-0000-00008E160000}"/>
    <cellStyle name="Followed Hyperlink 2" xfId="21010" hidden="1" xr:uid="{00000000-0005-0000-0000-00008F160000}"/>
    <cellStyle name="Followed Hyperlink 2" xfId="21012" hidden="1" xr:uid="{00000000-0005-0000-0000-000090160000}"/>
    <cellStyle name="Followed Hyperlink 2" xfId="21014" hidden="1" xr:uid="{00000000-0005-0000-0000-000091160000}"/>
    <cellStyle name="Followed Hyperlink 2" xfId="21016" hidden="1" xr:uid="{00000000-0005-0000-0000-000092160000}"/>
    <cellStyle name="Followed Hyperlink 2" xfId="21018" hidden="1" xr:uid="{00000000-0005-0000-0000-000093160000}"/>
    <cellStyle name="Followed Hyperlink 2" xfId="21020" hidden="1" xr:uid="{00000000-0005-0000-0000-000094160000}"/>
    <cellStyle name="Followed Hyperlink 2" xfId="21022" hidden="1" xr:uid="{00000000-0005-0000-0000-000095160000}"/>
    <cellStyle name="Followed Hyperlink 2" xfId="21024" hidden="1" xr:uid="{00000000-0005-0000-0000-000096160000}"/>
    <cellStyle name="Followed Hyperlink 2" xfId="21026" hidden="1" xr:uid="{00000000-0005-0000-0000-000097160000}"/>
    <cellStyle name="Followed Hyperlink 2" xfId="21028" hidden="1" xr:uid="{00000000-0005-0000-0000-000098160000}"/>
    <cellStyle name="Followed Hyperlink 2" xfId="21030" hidden="1" xr:uid="{00000000-0005-0000-0000-000099160000}"/>
    <cellStyle name="Followed Hyperlink 2" xfId="21032" hidden="1" xr:uid="{00000000-0005-0000-0000-00009A160000}"/>
    <cellStyle name="Followed Hyperlink 2" xfId="21034" hidden="1" xr:uid="{00000000-0005-0000-0000-00009B160000}"/>
    <cellStyle name="Followed Hyperlink 2" xfId="21036" hidden="1" xr:uid="{00000000-0005-0000-0000-00009C160000}"/>
    <cellStyle name="Followed Hyperlink 2" xfId="21038" hidden="1" xr:uid="{00000000-0005-0000-0000-00009D160000}"/>
    <cellStyle name="Followed Hyperlink 2" xfId="21040" hidden="1" xr:uid="{00000000-0005-0000-0000-00009E160000}"/>
    <cellStyle name="Followed Hyperlink 2" xfId="21202" hidden="1" xr:uid="{00000000-0005-0000-0000-00009F160000}"/>
    <cellStyle name="Followed Hyperlink 2" xfId="21201" hidden="1" xr:uid="{00000000-0005-0000-0000-0000A0160000}"/>
    <cellStyle name="Followed Hyperlink 2" xfId="21200" hidden="1" xr:uid="{00000000-0005-0000-0000-0000A1160000}"/>
    <cellStyle name="Followed Hyperlink 2" xfId="21199" hidden="1" xr:uid="{00000000-0005-0000-0000-0000A2160000}"/>
    <cellStyle name="Followed Hyperlink 2" xfId="21198" hidden="1" xr:uid="{00000000-0005-0000-0000-0000A3160000}"/>
    <cellStyle name="Followed Hyperlink 2" xfId="21197" hidden="1" xr:uid="{00000000-0005-0000-0000-0000A4160000}"/>
    <cellStyle name="Followed Hyperlink 2" xfId="21196" hidden="1" xr:uid="{00000000-0005-0000-0000-0000A5160000}"/>
    <cellStyle name="Followed Hyperlink 2" xfId="21195" hidden="1" xr:uid="{00000000-0005-0000-0000-0000A6160000}"/>
    <cellStyle name="Followed Hyperlink 2" xfId="21194" hidden="1" xr:uid="{00000000-0005-0000-0000-0000A7160000}"/>
    <cellStyle name="Followed Hyperlink 2" xfId="21193" hidden="1" xr:uid="{00000000-0005-0000-0000-0000A8160000}"/>
    <cellStyle name="Followed Hyperlink 2" xfId="21192" hidden="1" xr:uid="{00000000-0005-0000-0000-0000A9160000}"/>
    <cellStyle name="Followed Hyperlink 2" xfId="21191" hidden="1" xr:uid="{00000000-0005-0000-0000-0000AA160000}"/>
    <cellStyle name="Followed Hyperlink 2" xfId="21190" hidden="1" xr:uid="{00000000-0005-0000-0000-0000AB160000}"/>
    <cellStyle name="Followed Hyperlink 2" xfId="21189" hidden="1" xr:uid="{00000000-0005-0000-0000-0000AC160000}"/>
    <cellStyle name="Followed Hyperlink 2" xfId="21188" hidden="1" xr:uid="{00000000-0005-0000-0000-0000AD160000}"/>
    <cellStyle name="Followed Hyperlink 2" xfId="21187" hidden="1" xr:uid="{00000000-0005-0000-0000-0000AE160000}"/>
    <cellStyle name="Followed Hyperlink 2" xfId="21186" hidden="1" xr:uid="{00000000-0005-0000-0000-0000AF160000}"/>
    <cellStyle name="Followed Hyperlink 2" xfId="21185" hidden="1" xr:uid="{00000000-0005-0000-0000-0000B0160000}"/>
    <cellStyle name="Followed Hyperlink 2" xfId="21184" hidden="1" xr:uid="{00000000-0005-0000-0000-0000B1160000}"/>
    <cellStyle name="Followed Hyperlink 2" xfId="21183" hidden="1" xr:uid="{00000000-0005-0000-0000-0000B2160000}"/>
    <cellStyle name="Followed Hyperlink 2" xfId="20925" hidden="1" xr:uid="{00000000-0005-0000-0000-0000B3160000}"/>
    <cellStyle name="Followed Hyperlink 2" xfId="20924" hidden="1" xr:uid="{00000000-0005-0000-0000-0000B4160000}"/>
    <cellStyle name="Followed Hyperlink 2" xfId="20923" hidden="1" xr:uid="{00000000-0005-0000-0000-0000B5160000}"/>
    <cellStyle name="Followed Hyperlink 2" xfId="20922" hidden="1" xr:uid="{00000000-0005-0000-0000-0000B6160000}"/>
    <cellStyle name="Followed Hyperlink 2" xfId="20921" hidden="1" xr:uid="{00000000-0005-0000-0000-0000B7160000}"/>
    <cellStyle name="Followed Hyperlink 2" xfId="20920" hidden="1" xr:uid="{00000000-0005-0000-0000-0000B8160000}"/>
    <cellStyle name="Followed Hyperlink 2" xfId="20919" hidden="1" xr:uid="{00000000-0005-0000-0000-0000B9160000}"/>
    <cellStyle name="Followed Hyperlink 2" xfId="20918" hidden="1" xr:uid="{00000000-0005-0000-0000-0000BA160000}"/>
    <cellStyle name="Followed Hyperlink 2" xfId="20917" hidden="1" xr:uid="{00000000-0005-0000-0000-0000BB160000}"/>
    <cellStyle name="Followed Hyperlink 2" xfId="20916" hidden="1" xr:uid="{00000000-0005-0000-0000-0000BC160000}"/>
    <cellStyle name="Followed Hyperlink 2" xfId="20915" hidden="1" xr:uid="{00000000-0005-0000-0000-0000BD160000}"/>
    <cellStyle name="Followed Hyperlink 2" xfId="20914" hidden="1" xr:uid="{00000000-0005-0000-0000-0000BE160000}"/>
    <cellStyle name="Followed Hyperlink 2" xfId="20913" hidden="1" xr:uid="{00000000-0005-0000-0000-0000BF160000}"/>
    <cellStyle name="Followed Hyperlink 2" xfId="20912" hidden="1" xr:uid="{00000000-0005-0000-0000-0000C0160000}"/>
    <cellStyle name="Followed Hyperlink 2" xfId="20911" hidden="1" xr:uid="{00000000-0005-0000-0000-0000C1160000}"/>
    <cellStyle name="Followed Hyperlink 2" xfId="20910" hidden="1" xr:uid="{00000000-0005-0000-0000-0000C2160000}"/>
    <cellStyle name="Followed Hyperlink 2" xfId="20909" hidden="1" xr:uid="{00000000-0005-0000-0000-0000C3160000}"/>
    <cellStyle name="Followed Hyperlink 2" xfId="20908" hidden="1" xr:uid="{00000000-0005-0000-0000-0000C4160000}"/>
    <cellStyle name="Followed Hyperlink 2" xfId="20907" hidden="1" xr:uid="{00000000-0005-0000-0000-0000C5160000}"/>
    <cellStyle name="Followed Hyperlink 2" xfId="20906" hidden="1" xr:uid="{00000000-0005-0000-0000-0000C6160000}"/>
    <cellStyle name="Followed Hyperlink 2" xfId="20841" hidden="1" xr:uid="{00000000-0005-0000-0000-0000C7160000}"/>
    <cellStyle name="Followed Hyperlink 2" xfId="20842" hidden="1" xr:uid="{00000000-0005-0000-0000-0000C8160000}"/>
    <cellStyle name="Followed Hyperlink 2" xfId="20843" hidden="1" xr:uid="{00000000-0005-0000-0000-0000C9160000}"/>
    <cellStyle name="Followed Hyperlink 2" xfId="20844" hidden="1" xr:uid="{00000000-0005-0000-0000-0000CA160000}"/>
    <cellStyle name="Followed Hyperlink 2" xfId="20845" hidden="1" xr:uid="{00000000-0005-0000-0000-0000CB160000}"/>
    <cellStyle name="Followed Hyperlink 2" xfId="20846" hidden="1" xr:uid="{00000000-0005-0000-0000-0000CC160000}"/>
    <cellStyle name="Followed Hyperlink 2" xfId="20847" hidden="1" xr:uid="{00000000-0005-0000-0000-0000CD160000}"/>
    <cellStyle name="Followed Hyperlink 2" xfId="20848" hidden="1" xr:uid="{00000000-0005-0000-0000-0000CE160000}"/>
    <cellStyle name="Followed Hyperlink 2" xfId="20849" hidden="1" xr:uid="{00000000-0005-0000-0000-0000CF160000}"/>
    <cellStyle name="Followed Hyperlink 2" xfId="20850" hidden="1" xr:uid="{00000000-0005-0000-0000-0000D0160000}"/>
    <cellStyle name="Followed Hyperlink 2" xfId="20851" hidden="1" xr:uid="{00000000-0005-0000-0000-0000D1160000}"/>
    <cellStyle name="Followed Hyperlink 2" xfId="20852" hidden="1" xr:uid="{00000000-0005-0000-0000-0000D2160000}"/>
    <cellStyle name="Followed Hyperlink 2" xfId="20854" hidden="1" xr:uid="{00000000-0005-0000-0000-0000D3160000}"/>
    <cellStyle name="Followed Hyperlink 2" xfId="20855" hidden="1" xr:uid="{00000000-0005-0000-0000-0000D4160000}"/>
    <cellStyle name="Followed Hyperlink 2" xfId="20856" hidden="1" xr:uid="{00000000-0005-0000-0000-0000D5160000}"/>
    <cellStyle name="Followed Hyperlink 2" xfId="20857" hidden="1" xr:uid="{00000000-0005-0000-0000-0000D6160000}"/>
    <cellStyle name="Followed Hyperlink 2" xfId="20858" hidden="1" xr:uid="{00000000-0005-0000-0000-0000D7160000}"/>
    <cellStyle name="Followed Hyperlink 2" xfId="20859" hidden="1" xr:uid="{00000000-0005-0000-0000-0000D8160000}"/>
    <cellStyle name="Followed Hyperlink 2" xfId="20860" hidden="1" xr:uid="{00000000-0005-0000-0000-0000D9160000}"/>
    <cellStyle name="Followed Hyperlink 2" xfId="20861" hidden="1" xr:uid="{00000000-0005-0000-0000-0000DA160000}"/>
    <cellStyle name="Followed Hyperlink 2" xfId="21215" hidden="1" xr:uid="{00000000-0005-0000-0000-0000DB160000}"/>
    <cellStyle name="Followed Hyperlink 2" xfId="21217" hidden="1" xr:uid="{00000000-0005-0000-0000-0000DC160000}"/>
    <cellStyle name="Followed Hyperlink 2" xfId="21219" hidden="1" xr:uid="{00000000-0005-0000-0000-0000DD160000}"/>
    <cellStyle name="Followed Hyperlink 2" xfId="21221" hidden="1" xr:uid="{00000000-0005-0000-0000-0000DE160000}"/>
    <cellStyle name="Followed Hyperlink 2" xfId="21223" hidden="1" xr:uid="{00000000-0005-0000-0000-0000DF160000}"/>
    <cellStyle name="Followed Hyperlink 2" xfId="21225" hidden="1" xr:uid="{00000000-0005-0000-0000-0000E0160000}"/>
    <cellStyle name="Followed Hyperlink 2" xfId="21227" hidden="1" xr:uid="{00000000-0005-0000-0000-0000E1160000}"/>
    <cellStyle name="Followed Hyperlink 2" xfId="21229" hidden="1" xr:uid="{00000000-0005-0000-0000-0000E2160000}"/>
    <cellStyle name="Followed Hyperlink 2" xfId="21231" hidden="1" xr:uid="{00000000-0005-0000-0000-0000E3160000}"/>
    <cellStyle name="Followed Hyperlink 2" xfId="21233" hidden="1" xr:uid="{00000000-0005-0000-0000-0000E4160000}"/>
    <cellStyle name="Followed Hyperlink 2" xfId="21235" hidden="1" xr:uid="{00000000-0005-0000-0000-0000E5160000}"/>
    <cellStyle name="Followed Hyperlink 2" xfId="21237" hidden="1" xr:uid="{00000000-0005-0000-0000-0000E6160000}"/>
    <cellStyle name="Followed Hyperlink 2" xfId="21239" hidden="1" xr:uid="{00000000-0005-0000-0000-0000E7160000}"/>
    <cellStyle name="Followed Hyperlink 2" xfId="21241" hidden="1" xr:uid="{00000000-0005-0000-0000-0000E8160000}"/>
    <cellStyle name="Followed Hyperlink 2" xfId="21243" hidden="1" xr:uid="{00000000-0005-0000-0000-0000E9160000}"/>
    <cellStyle name="Followed Hyperlink 2" xfId="21245" hidden="1" xr:uid="{00000000-0005-0000-0000-0000EA160000}"/>
    <cellStyle name="Followed Hyperlink 2" xfId="21247" hidden="1" xr:uid="{00000000-0005-0000-0000-0000EB160000}"/>
    <cellStyle name="Followed Hyperlink 2" xfId="21249" hidden="1" xr:uid="{00000000-0005-0000-0000-0000EC160000}"/>
    <cellStyle name="Followed Hyperlink 2" xfId="21251" hidden="1" xr:uid="{00000000-0005-0000-0000-0000ED160000}"/>
    <cellStyle name="Followed Hyperlink 2" xfId="21253" hidden="1" xr:uid="{00000000-0005-0000-0000-0000EE160000}"/>
    <cellStyle name="Followed Hyperlink 2" xfId="21401" hidden="1" xr:uid="{00000000-0005-0000-0000-0000EF160000}"/>
    <cellStyle name="Followed Hyperlink 2" xfId="21400" hidden="1" xr:uid="{00000000-0005-0000-0000-0000F0160000}"/>
    <cellStyle name="Followed Hyperlink 2" xfId="21399" hidden="1" xr:uid="{00000000-0005-0000-0000-0000F1160000}"/>
    <cellStyle name="Followed Hyperlink 2" xfId="21398" hidden="1" xr:uid="{00000000-0005-0000-0000-0000F2160000}"/>
    <cellStyle name="Followed Hyperlink 2" xfId="21397" hidden="1" xr:uid="{00000000-0005-0000-0000-0000F3160000}"/>
    <cellStyle name="Followed Hyperlink 2" xfId="21396" hidden="1" xr:uid="{00000000-0005-0000-0000-0000F4160000}"/>
    <cellStyle name="Followed Hyperlink 2" xfId="21395" hidden="1" xr:uid="{00000000-0005-0000-0000-0000F5160000}"/>
    <cellStyle name="Followed Hyperlink 2" xfId="21394" hidden="1" xr:uid="{00000000-0005-0000-0000-0000F6160000}"/>
    <cellStyle name="Followed Hyperlink 2" xfId="21393" hidden="1" xr:uid="{00000000-0005-0000-0000-0000F7160000}"/>
    <cellStyle name="Followed Hyperlink 2" xfId="21392" hidden="1" xr:uid="{00000000-0005-0000-0000-0000F8160000}"/>
    <cellStyle name="Followed Hyperlink 2" xfId="21391" hidden="1" xr:uid="{00000000-0005-0000-0000-0000F9160000}"/>
    <cellStyle name="Followed Hyperlink 2" xfId="21390" hidden="1" xr:uid="{00000000-0005-0000-0000-0000FA160000}"/>
    <cellStyle name="Followed Hyperlink 2" xfId="21389" hidden="1" xr:uid="{00000000-0005-0000-0000-0000FB160000}"/>
    <cellStyle name="Followed Hyperlink 2" xfId="21388" hidden="1" xr:uid="{00000000-0005-0000-0000-0000FC160000}"/>
    <cellStyle name="Followed Hyperlink 2" xfId="21387" hidden="1" xr:uid="{00000000-0005-0000-0000-0000FD160000}"/>
    <cellStyle name="Followed Hyperlink 2" xfId="21386" hidden="1" xr:uid="{00000000-0005-0000-0000-0000FE160000}"/>
    <cellStyle name="Followed Hyperlink 2" xfId="21385" hidden="1" xr:uid="{00000000-0005-0000-0000-0000FF160000}"/>
    <cellStyle name="Followed Hyperlink 2" xfId="21384" hidden="1" xr:uid="{00000000-0005-0000-0000-000000170000}"/>
    <cellStyle name="Followed Hyperlink 2" xfId="21383" hidden="1" xr:uid="{00000000-0005-0000-0000-000001170000}"/>
    <cellStyle name="Followed Hyperlink 2" xfId="21382" hidden="1" xr:uid="{00000000-0005-0000-0000-000002170000}"/>
    <cellStyle name="Followed Hyperlink 2" xfId="20152" hidden="1" xr:uid="{00000000-0005-0000-0000-000003170000}"/>
    <cellStyle name="Followed Hyperlink 2" xfId="20151" hidden="1" xr:uid="{00000000-0005-0000-0000-000004170000}"/>
    <cellStyle name="Followed Hyperlink 2" xfId="20149" hidden="1" xr:uid="{00000000-0005-0000-0000-000005170000}"/>
    <cellStyle name="Followed Hyperlink 2" xfId="20147" hidden="1" xr:uid="{00000000-0005-0000-0000-000006170000}"/>
    <cellStyle name="Followed Hyperlink 2" xfId="20145" hidden="1" xr:uid="{00000000-0005-0000-0000-000007170000}"/>
    <cellStyle name="Followed Hyperlink 2" xfId="20143" hidden="1" xr:uid="{00000000-0005-0000-0000-000008170000}"/>
    <cellStyle name="Followed Hyperlink 2" xfId="20141" hidden="1" xr:uid="{00000000-0005-0000-0000-000009170000}"/>
    <cellStyle name="Followed Hyperlink 2" xfId="20139" hidden="1" xr:uid="{00000000-0005-0000-0000-00000A170000}"/>
    <cellStyle name="Followed Hyperlink 2" xfId="20137" hidden="1" xr:uid="{00000000-0005-0000-0000-00000B170000}"/>
    <cellStyle name="Followed Hyperlink 2" xfId="20135" hidden="1" xr:uid="{00000000-0005-0000-0000-00000C170000}"/>
    <cellStyle name="Followed Hyperlink 2" xfId="20133" hidden="1" xr:uid="{00000000-0005-0000-0000-00000D170000}"/>
    <cellStyle name="Followed Hyperlink 2" xfId="20131" hidden="1" xr:uid="{00000000-0005-0000-0000-00000E170000}"/>
    <cellStyle name="Followed Hyperlink 2" xfId="20129" hidden="1" xr:uid="{00000000-0005-0000-0000-00000F170000}"/>
    <cellStyle name="Followed Hyperlink 2" xfId="20127" hidden="1" xr:uid="{00000000-0005-0000-0000-000010170000}"/>
    <cellStyle name="Followed Hyperlink 2" xfId="20125" hidden="1" xr:uid="{00000000-0005-0000-0000-000011170000}"/>
    <cellStyle name="Followed Hyperlink 2" xfId="20123" hidden="1" xr:uid="{00000000-0005-0000-0000-000012170000}"/>
    <cellStyle name="Followed Hyperlink 2" xfId="20121" hidden="1" xr:uid="{00000000-0005-0000-0000-000013170000}"/>
    <cellStyle name="Followed Hyperlink 2" xfId="20119" hidden="1" xr:uid="{00000000-0005-0000-0000-000014170000}"/>
    <cellStyle name="Followed Hyperlink 2" xfId="20117" hidden="1" xr:uid="{00000000-0005-0000-0000-000015170000}"/>
    <cellStyle name="Followed Hyperlink 2" xfId="20115" hidden="1" xr:uid="{00000000-0005-0000-0000-000016170000}"/>
    <cellStyle name="Followed Hyperlink 2" xfId="17804" hidden="1" xr:uid="{00000000-0005-0000-0000-000017170000}"/>
    <cellStyle name="Followed Hyperlink 2" xfId="16954" hidden="1" xr:uid="{00000000-0005-0000-0000-000018170000}"/>
    <cellStyle name="Followed Hyperlink 2" xfId="17800" hidden="1" xr:uid="{00000000-0005-0000-0000-000019170000}"/>
    <cellStyle name="Followed Hyperlink 2" xfId="17798" hidden="1" xr:uid="{00000000-0005-0000-0000-00001A170000}"/>
    <cellStyle name="Followed Hyperlink 2" xfId="17796" hidden="1" xr:uid="{00000000-0005-0000-0000-00001B170000}"/>
    <cellStyle name="Followed Hyperlink 2" xfId="17794" hidden="1" xr:uid="{00000000-0005-0000-0000-00001C170000}"/>
    <cellStyle name="Followed Hyperlink 2" xfId="17792" hidden="1" xr:uid="{00000000-0005-0000-0000-00001D170000}"/>
    <cellStyle name="Followed Hyperlink 2" xfId="17790" hidden="1" xr:uid="{00000000-0005-0000-0000-00001E170000}"/>
    <cellStyle name="Followed Hyperlink 2" xfId="17788" hidden="1" xr:uid="{00000000-0005-0000-0000-00001F170000}"/>
    <cellStyle name="Followed Hyperlink 2" xfId="17786" hidden="1" xr:uid="{00000000-0005-0000-0000-000020170000}"/>
    <cellStyle name="Followed Hyperlink 2" xfId="17784" hidden="1" xr:uid="{00000000-0005-0000-0000-000021170000}"/>
    <cellStyle name="Followed Hyperlink 2" xfId="17782" hidden="1" xr:uid="{00000000-0005-0000-0000-000022170000}"/>
    <cellStyle name="Followed Hyperlink 2" xfId="17779" hidden="1" xr:uid="{00000000-0005-0000-0000-000023170000}"/>
    <cellStyle name="Followed Hyperlink 2" xfId="17776" hidden="1" xr:uid="{00000000-0005-0000-0000-000024170000}"/>
    <cellStyle name="Followed Hyperlink 2" xfId="17772" hidden="1" xr:uid="{00000000-0005-0000-0000-000025170000}"/>
    <cellStyle name="Followed Hyperlink 2" xfId="17770" hidden="1" xr:uid="{00000000-0005-0000-0000-000026170000}"/>
    <cellStyle name="Followed Hyperlink 2" xfId="17767" hidden="1" xr:uid="{00000000-0005-0000-0000-000027170000}"/>
    <cellStyle name="Followed Hyperlink 2" xfId="17764" hidden="1" xr:uid="{00000000-0005-0000-0000-000028170000}"/>
    <cellStyle name="Followed Hyperlink 2" xfId="17761" hidden="1" xr:uid="{00000000-0005-0000-0000-000029170000}"/>
    <cellStyle name="Followed Hyperlink 2" xfId="17758" hidden="1" xr:uid="{00000000-0005-0000-0000-00002A170000}"/>
    <cellStyle name="Followed Hyperlink 2" xfId="21594" hidden="1" xr:uid="{00000000-0005-0000-0000-00002B170000}"/>
    <cellStyle name="Followed Hyperlink 2" xfId="21596" hidden="1" xr:uid="{00000000-0005-0000-0000-00002C170000}"/>
    <cellStyle name="Followed Hyperlink 2" xfId="21598" hidden="1" xr:uid="{00000000-0005-0000-0000-00002D170000}"/>
    <cellStyle name="Followed Hyperlink 2" xfId="21600" hidden="1" xr:uid="{00000000-0005-0000-0000-00002E170000}"/>
    <cellStyle name="Followed Hyperlink 2" xfId="21602" hidden="1" xr:uid="{00000000-0005-0000-0000-00002F170000}"/>
    <cellStyle name="Followed Hyperlink 2" xfId="21604" hidden="1" xr:uid="{00000000-0005-0000-0000-000030170000}"/>
    <cellStyle name="Followed Hyperlink 2" xfId="21606" hidden="1" xr:uid="{00000000-0005-0000-0000-000031170000}"/>
    <cellStyle name="Followed Hyperlink 2" xfId="21608" hidden="1" xr:uid="{00000000-0005-0000-0000-000032170000}"/>
    <cellStyle name="Followed Hyperlink 2" xfId="21610" hidden="1" xr:uid="{00000000-0005-0000-0000-000033170000}"/>
    <cellStyle name="Followed Hyperlink 2" xfId="21612" hidden="1" xr:uid="{00000000-0005-0000-0000-000034170000}"/>
    <cellStyle name="Followed Hyperlink 2" xfId="21614" hidden="1" xr:uid="{00000000-0005-0000-0000-000035170000}"/>
    <cellStyle name="Followed Hyperlink 2" xfId="21616" hidden="1" xr:uid="{00000000-0005-0000-0000-000036170000}"/>
    <cellStyle name="Followed Hyperlink 2" xfId="21618" hidden="1" xr:uid="{00000000-0005-0000-0000-000037170000}"/>
    <cellStyle name="Followed Hyperlink 2" xfId="21620" hidden="1" xr:uid="{00000000-0005-0000-0000-000038170000}"/>
    <cellStyle name="Followed Hyperlink 2" xfId="21622" hidden="1" xr:uid="{00000000-0005-0000-0000-000039170000}"/>
    <cellStyle name="Followed Hyperlink 2" xfId="21624" hidden="1" xr:uid="{00000000-0005-0000-0000-00003A170000}"/>
    <cellStyle name="Followed Hyperlink 2" xfId="21626" hidden="1" xr:uid="{00000000-0005-0000-0000-00003B170000}"/>
    <cellStyle name="Followed Hyperlink 2" xfId="21628" hidden="1" xr:uid="{00000000-0005-0000-0000-00003C170000}"/>
    <cellStyle name="Followed Hyperlink 2" xfId="21630" hidden="1" xr:uid="{00000000-0005-0000-0000-00003D170000}"/>
    <cellStyle name="Followed Hyperlink 2" xfId="21632" hidden="1" xr:uid="{00000000-0005-0000-0000-00003E170000}"/>
    <cellStyle name="Followed Hyperlink 2" xfId="21787" hidden="1" xr:uid="{00000000-0005-0000-0000-00003F170000}"/>
    <cellStyle name="Followed Hyperlink 2" xfId="21786" hidden="1" xr:uid="{00000000-0005-0000-0000-000040170000}"/>
    <cellStyle name="Followed Hyperlink 2" xfId="21785" hidden="1" xr:uid="{00000000-0005-0000-0000-000041170000}"/>
    <cellStyle name="Followed Hyperlink 2" xfId="21784" hidden="1" xr:uid="{00000000-0005-0000-0000-000042170000}"/>
    <cellStyle name="Followed Hyperlink 2" xfId="21783" hidden="1" xr:uid="{00000000-0005-0000-0000-000043170000}"/>
    <cellStyle name="Followed Hyperlink 2" xfId="21782" hidden="1" xr:uid="{00000000-0005-0000-0000-000044170000}"/>
    <cellStyle name="Followed Hyperlink 2" xfId="21781" hidden="1" xr:uid="{00000000-0005-0000-0000-000045170000}"/>
    <cellStyle name="Followed Hyperlink 2" xfId="21780" hidden="1" xr:uid="{00000000-0005-0000-0000-000046170000}"/>
    <cellStyle name="Followed Hyperlink 2" xfId="21779" hidden="1" xr:uid="{00000000-0005-0000-0000-000047170000}"/>
    <cellStyle name="Followed Hyperlink 2" xfId="21778" hidden="1" xr:uid="{00000000-0005-0000-0000-000048170000}"/>
    <cellStyle name="Followed Hyperlink 2" xfId="21777" hidden="1" xr:uid="{00000000-0005-0000-0000-000049170000}"/>
    <cellStyle name="Followed Hyperlink 2" xfId="21776" hidden="1" xr:uid="{00000000-0005-0000-0000-00004A170000}"/>
    <cellStyle name="Followed Hyperlink 2" xfId="21775" hidden="1" xr:uid="{00000000-0005-0000-0000-00004B170000}"/>
    <cellStyle name="Followed Hyperlink 2" xfId="21774" hidden="1" xr:uid="{00000000-0005-0000-0000-00004C170000}"/>
    <cellStyle name="Followed Hyperlink 2" xfId="21773" hidden="1" xr:uid="{00000000-0005-0000-0000-00004D170000}"/>
    <cellStyle name="Followed Hyperlink 2" xfId="21772" hidden="1" xr:uid="{00000000-0005-0000-0000-00004E170000}"/>
    <cellStyle name="Followed Hyperlink 2" xfId="21771" hidden="1" xr:uid="{00000000-0005-0000-0000-00004F170000}"/>
    <cellStyle name="Followed Hyperlink 2" xfId="21770" hidden="1" xr:uid="{00000000-0005-0000-0000-000050170000}"/>
    <cellStyle name="Followed Hyperlink 2" xfId="21769" hidden="1" xr:uid="{00000000-0005-0000-0000-000051170000}"/>
    <cellStyle name="Followed Hyperlink 2" xfId="21768" hidden="1" xr:uid="{00000000-0005-0000-0000-000052170000}"/>
    <cellStyle name="Followed Hyperlink 2" xfId="21474" hidden="1" xr:uid="{00000000-0005-0000-0000-000053170000}"/>
    <cellStyle name="Followed Hyperlink 2" xfId="21470" hidden="1" xr:uid="{00000000-0005-0000-0000-000054170000}"/>
    <cellStyle name="Followed Hyperlink 2" xfId="21468" hidden="1" xr:uid="{00000000-0005-0000-0000-000055170000}"/>
    <cellStyle name="Followed Hyperlink 2" xfId="21466" hidden="1" xr:uid="{00000000-0005-0000-0000-000056170000}"/>
    <cellStyle name="Followed Hyperlink 2" xfId="21464" hidden="1" xr:uid="{00000000-0005-0000-0000-000057170000}"/>
    <cellStyle name="Followed Hyperlink 2" xfId="21462" hidden="1" xr:uid="{00000000-0005-0000-0000-000058170000}"/>
    <cellStyle name="Followed Hyperlink 2" xfId="21460" hidden="1" xr:uid="{00000000-0005-0000-0000-000059170000}"/>
    <cellStyle name="Followed Hyperlink 2" xfId="21458" hidden="1" xr:uid="{00000000-0005-0000-0000-00005A170000}"/>
    <cellStyle name="Followed Hyperlink 2" xfId="21456" hidden="1" xr:uid="{00000000-0005-0000-0000-00005B170000}"/>
    <cellStyle name="Followed Hyperlink 2" xfId="21454" hidden="1" xr:uid="{00000000-0005-0000-0000-00005C170000}"/>
    <cellStyle name="Followed Hyperlink 2" xfId="21452" hidden="1" xr:uid="{00000000-0005-0000-0000-00005D170000}"/>
    <cellStyle name="Followed Hyperlink 2" xfId="21450" hidden="1" xr:uid="{00000000-0005-0000-0000-00005E170000}"/>
    <cellStyle name="Followed Hyperlink 2" xfId="21447" hidden="1" xr:uid="{00000000-0005-0000-0000-00005F170000}"/>
    <cellStyle name="Followed Hyperlink 2" xfId="21444" hidden="1" xr:uid="{00000000-0005-0000-0000-000060170000}"/>
    <cellStyle name="Followed Hyperlink 2" xfId="21440" hidden="1" xr:uid="{00000000-0005-0000-0000-000061170000}"/>
    <cellStyle name="Followed Hyperlink 2" xfId="21438" hidden="1" xr:uid="{00000000-0005-0000-0000-000062170000}"/>
    <cellStyle name="Followed Hyperlink 2" xfId="21435" hidden="1" xr:uid="{00000000-0005-0000-0000-000063170000}"/>
    <cellStyle name="Followed Hyperlink 2" xfId="21432" hidden="1" xr:uid="{00000000-0005-0000-0000-000064170000}"/>
    <cellStyle name="Followed Hyperlink 2" xfId="21429" hidden="1" xr:uid="{00000000-0005-0000-0000-000065170000}"/>
    <cellStyle name="Followed Hyperlink 2" xfId="21426" hidden="1" xr:uid="{00000000-0005-0000-0000-000066170000}"/>
    <cellStyle name="Followed Hyperlink 2" xfId="21802" hidden="1" xr:uid="{00000000-0005-0000-0000-000067170000}"/>
    <cellStyle name="Followed Hyperlink 2" xfId="21804" hidden="1" xr:uid="{00000000-0005-0000-0000-000068170000}"/>
    <cellStyle name="Followed Hyperlink 2" xfId="21806" hidden="1" xr:uid="{00000000-0005-0000-0000-000069170000}"/>
    <cellStyle name="Followed Hyperlink 2" xfId="21808" hidden="1" xr:uid="{00000000-0005-0000-0000-00006A170000}"/>
    <cellStyle name="Followed Hyperlink 2" xfId="21810" hidden="1" xr:uid="{00000000-0005-0000-0000-00006B170000}"/>
    <cellStyle name="Followed Hyperlink 2" xfId="21812" hidden="1" xr:uid="{00000000-0005-0000-0000-00006C170000}"/>
    <cellStyle name="Followed Hyperlink 2" xfId="21814" hidden="1" xr:uid="{00000000-0005-0000-0000-00006D170000}"/>
    <cellStyle name="Followed Hyperlink 2" xfId="21816" hidden="1" xr:uid="{00000000-0005-0000-0000-00006E170000}"/>
    <cellStyle name="Followed Hyperlink 2" xfId="21818" hidden="1" xr:uid="{00000000-0005-0000-0000-00006F170000}"/>
    <cellStyle name="Followed Hyperlink 2" xfId="21820" hidden="1" xr:uid="{00000000-0005-0000-0000-000070170000}"/>
    <cellStyle name="Followed Hyperlink 2" xfId="21822" hidden="1" xr:uid="{00000000-0005-0000-0000-000071170000}"/>
    <cellStyle name="Followed Hyperlink 2" xfId="21824" hidden="1" xr:uid="{00000000-0005-0000-0000-000072170000}"/>
    <cellStyle name="Followed Hyperlink 2" xfId="21826" hidden="1" xr:uid="{00000000-0005-0000-0000-000073170000}"/>
    <cellStyle name="Followed Hyperlink 2" xfId="21828" hidden="1" xr:uid="{00000000-0005-0000-0000-000074170000}"/>
    <cellStyle name="Followed Hyperlink 2" xfId="21830" hidden="1" xr:uid="{00000000-0005-0000-0000-000075170000}"/>
    <cellStyle name="Followed Hyperlink 2" xfId="21832" hidden="1" xr:uid="{00000000-0005-0000-0000-000076170000}"/>
    <cellStyle name="Followed Hyperlink 2" xfId="21834" hidden="1" xr:uid="{00000000-0005-0000-0000-000077170000}"/>
    <cellStyle name="Followed Hyperlink 2" xfId="21836" hidden="1" xr:uid="{00000000-0005-0000-0000-000078170000}"/>
    <cellStyle name="Followed Hyperlink 2" xfId="21838" hidden="1" xr:uid="{00000000-0005-0000-0000-000079170000}"/>
    <cellStyle name="Followed Hyperlink 2" xfId="21840" hidden="1" xr:uid="{00000000-0005-0000-0000-00007A170000}"/>
    <cellStyle name="Followed Hyperlink 2" xfId="22370" hidden="1" xr:uid="{00000000-0005-0000-0000-00007B170000}"/>
    <cellStyle name="Followed Hyperlink 2" xfId="22369" hidden="1" xr:uid="{00000000-0005-0000-0000-00007C170000}"/>
    <cellStyle name="Followed Hyperlink 2" xfId="22368" hidden="1" xr:uid="{00000000-0005-0000-0000-00007D170000}"/>
    <cellStyle name="Followed Hyperlink 2" xfId="22367" hidden="1" xr:uid="{00000000-0005-0000-0000-00007E170000}"/>
    <cellStyle name="Followed Hyperlink 2" xfId="22366" hidden="1" xr:uid="{00000000-0005-0000-0000-00007F170000}"/>
    <cellStyle name="Followed Hyperlink 2" xfId="22365" hidden="1" xr:uid="{00000000-0005-0000-0000-000080170000}"/>
    <cellStyle name="Followed Hyperlink 2" xfId="22364" hidden="1" xr:uid="{00000000-0005-0000-0000-000081170000}"/>
    <cellStyle name="Followed Hyperlink 2" xfId="22363" hidden="1" xr:uid="{00000000-0005-0000-0000-000082170000}"/>
    <cellStyle name="Followed Hyperlink 2" xfId="22362" hidden="1" xr:uid="{00000000-0005-0000-0000-000083170000}"/>
    <cellStyle name="Followed Hyperlink 2" xfId="22361" hidden="1" xr:uid="{00000000-0005-0000-0000-000084170000}"/>
    <cellStyle name="Followed Hyperlink 2" xfId="22360" hidden="1" xr:uid="{00000000-0005-0000-0000-000085170000}"/>
    <cellStyle name="Followed Hyperlink 2" xfId="22359" hidden="1" xr:uid="{00000000-0005-0000-0000-000086170000}"/>
    <cellStyle name="Followed Hyperlink 2" xfId="22358" hidden="1" xr:uid="{00000000-0005-0000-0000-000087170000}"/>
    <cellStyle name="Followed Hyperlink 2" xfId="22357" hidden="1" xr:uid="{00000000-0005-0000-0000-000088170000}"/>
    <cellStyle name="Followed Hyperlink 2" xfId="22356" hidden="1" xr:uid="{00000000-0005-0000-0000-000089170000}"/>
    <cellStyle name="Followed Hyperlink 2" xfId="22355" hidden="1" xr:uid="{00000000-0005-0000-0000-00008A170000}"/>
    <cellStyle name="Followed Hyperlink 2" xfId="22354" hidden="1" xr:uid="{00000000-0005-0000-0000-00008B170000}"/>
    <cellStyle name="Followed Hyperlink 2" xfId="22353" hidden="1" xr:uid="{00000000-0005-0000-0000-00008C170000}"/>
    <cellStyle name="Followed Hyperlink 2" xfId="22352" hidden="1" xr:uid="{00000000-0005-0000-0000-00008D170000}"/>
    <cellStyle name="Followed Hyperlink 2" xfId="22351" hidden="1" xr:uid="{00000000-0005-0000-0000-00008E170000}"/>
    <cellStyle name="Followed Hyperlink 2" xfId="21964" hidden="1" xr:uid="{00000000-0005-0000-0000-00008F170000}"/>
    <cellStyle name="Followed Hyperlink 2" xfId="21966" hidden="1" xr:uid="{00000000-0005-0000-0000-000090170000}"/>
    <cellStyle name="Followed Hyperlink 2" xfId="21968" hidden="1" xr:uid="{00000000-0005-0000-0000-000091170000}"/>
    <cellStyle name="Followed Hyperlink 2" xfId="21970" hidden="1" xr:uid="{00000000-0005-0000-0000-000092170000}"/>
    <cellStyle name="Followed Hyperlink 2" xfId="21972" hidden="1" xr:uid="{00000000-0005-0000-0000-000093170000}"/>
    <cellStyle name="Followed Hyperlink 2" xfId="21974" hidden="1" xr:uid="{00000000-0005-0000-0000-000094170000}"/>
    <cellStyle name="Followed Hyperlink 2" xfId="21976" hidden="1" xr:uid="{00000000-0005-0000-0000-000095170000}"/>
    <cellStyle name="Followed Hyperlink 2" xfId="21978" hidden="1" xr:uid="{00000000-0005-0000-0000-000096170000}"/>
    <cellStyle name="Followed Hyperlink 2" xfId="21980" hidden="1" xr:uid="{00000000-0005-0000-0000-000097170000}"/>
    <cellStyle name="Followed Hyperlink 2" xfId="21982" hidden="1" xr:uid="{00000000-0005-0000-0000-000098170000}"/>
    <cellStyle name="Followed Hyperlink 2" xfId="21984" hidden="1" xr:uid="{00000000-0005-0000-0000-000099170000}"/>
    <cellStyle name="Followed Hyperlink 2" xfId="21986" hidden="1" xr:uid="{00000000-0005-0000-0000-00009A170000}"/>
    <cellStyle name="Followed Hyperlink 2" xfId="21988" hidden="1" xr:uid="{00000000-0005-0000-0000-00009B170000}"/>
    <cellStyle name="Followed Hyperlink 2" xfId="21990" hidden="1" xr:uid="{00000000-0005-0000-0000-00009C170000}"/>
    <cellStyle name="Followed Hyperlink 2" xfId="21992" hidden="1" xr:uid="{00000000-0005-0000-0000-00009D170000}"/>
    <cellStyle name="Followed Hyperlink 2" xfId="21994" hidden="1" xr:uid="{00000000-0005-0000-0000-00009E170000}"/>
    <cellStyle name="Followed Hyperlink 2" xfId="21996" hidden="1" xr:uid="{00000000-0005-0000-0000-00009F170000}"/>
    <cellStyle name="Followed Hyperlink 2" xfId="21998" hidden="1" xr:uid="{00000000-0005-0000-0000-0000A0170000}"/>
    <cellStyle name="Followed Hyperlink 2" xfId="22000" hidden="1" xr:uid="{00000000-0005-0000-0000-0000A1170000}"/>
    <cellStyle name="Followed Hyperlink 2" xfId="22002" hidden="1" xr:uid="{00000000-0005-0000-0000-0000A2170000}"/>
    <cellStyle name="Followed Hyperlink 2" xfId="22213" hidden="1" xr:uid="{00000000-0005-0000-0000-0000A3170000}"/>
    <cellStyle name="Followed Hyperlink 2" xfId="22211" hidden="1" xr:uid="{00000000-0005-0000-0000-0000A4170000}"/>
    <cellStyle name="Followed Hyperlink 2" xfId="22209" hidden="1" xr:uid="{00000000-0005-0000-0000-0000A5170000}"/>
    <cellStyle name="Followed Hyperlink 2" xfId="22207" hidden="1" xr:uid="{00000000-0005-0000-0000-0000A6170000}"/>
    <cellStyle name="Followed Hyperlink 2" xfId="22205" hidden="1" xr:uid="{00000000-0005-0000-0000-0000A7170000}"/>
    <cellStyle name="Followed Hyperlink 2" xfId="22203" hidden="1" xr:uid="{00000000-0005-0000-0000-0000A8170000}"/>
    <cellStyle name="Followed Hyperlink 2" xfId="22201" hidden="1" xr:uid="{00000000-0005-0000-0000-0000A9170000}"/>
    <cellStyle name="Followed Hyperlink 2" xfId="22199" hidden="1" xr:uid="{00000000-0005-0000-0000-0000AA170000}"/>
    <cellStyle name="Followed Hyperlink 2" xfId="22197" hidden="1" xr:uid="{00000000-0005-0000-0000-0000AB170000}"/>
    <cellStyle name="Followed Hyperlink 2" xfId="22195" hidden="1" xr:uid="{00000000-0005-0000-0000-0000AC170000}"/>
    <cellStyle name="Followed Hyperlink 2" xfId="22193" hidden="1" xr:uid="{00000000-0005-0000-0000-0000AD170000}"/>
    <cellStyle name="Followed Hyperlink 2" xfId="22191" hidden="1" xr:uid="{00000000-0005-0000-0000-0000AE170000}"/>
    <cellStyle name="Followed Hyperlink 2" xfId="22188" hidden="1" xr:uid="{00000000-0005-0000-0000-0000AF170000}"/>
    <cellStyle name="Followed Hyperlink 2" xfId="22185" hidden="1" xr:uid="{00000000-0005-0000-0000-0000B0170000}"/>
    <cellStyle name="Followed Hyperlink 2" xfId="22181" hidden="1" xr:uid="{00000000-0005-0000-0000-0000B1170000}"/>
    <cellStyle name="Followed Hyperlink 2" xfId="22179" hidden="1" xr:uid="{00000000-0005-0000-0000-0000B2170000}"/>
    <cellStyle name="Followed Hyperlink 2" xfId="22176" hidden="1" xr:uid="{00000000-0005-0000-0000-0000B3170000}"/>
    <cellStyle name="Followed Hyperlink 2" xfId="22173" hidden="1" xr:uid="{00000000-0005-0000-0000-0000B4170000}"/>
    <cellStyle name="Followed Hyperlink 2" xfId="22170" hidden="1" xr:uid="{00000000-0005-0000-0000-0000B5170000}"/>
    <cellStyle name="Followed Hyperlink 2" xfId="22167" hidden="1" xr:uid="{00000000-0005-0000-0000-0000B6170000}"/>
    <cellStyle name="Followed Hyperlink 2" xfId="22407" hidden="1" xr:uid="{00000000-0005-0000-0000-0000B7170000}"/>
    <cellStyle name="Followed Hyperlink 2" xfId="22409" hidden="1" xr:uid="{00000000-0005-0000-0000-0000B8170000}"/>
    <cellStyle name="Followed Hyperlink 2" xfId="22411" hidden="1" xr:uid="{00000000-0005-0000-0000-0000B9170000}"/>
    <cellStyle name="Followed Hyperlink 2" xfId="22413" hidden="1" xr:uid="{00000000-0005-0000-0000-0000BA170000}"/>
    <cellStyle name="Followed Hyperlink 2" xfId="22415" hidden="1" xr:uid="{00000000-0005-0000-0000-0000BB170000}"/>
    <cellStyle name="Followed Hyperlink 2" xfId="22417" hidden="1" xr:uid="{00000000-0005-0000-0000-0000BC170000}"/>
    <cellStyle name="Followed Hyperlink 2" xfId="22419" hidden="1" xr:uid="{00000000-0005-0000-0000-0000BD170000}"/>
    <cellStyle name="Followed Hyperlink 2" xfId="22421" hidden="1" xr:uid="{00000000-0005-0000-0000-0000BE170000}"/>
    <cellStyle name="Followed Hyperlink 2" xfId="22423" hidden="1" xr:uid="{00000000-0005-0000-0000-0000BF170000}"/>
    <cellStyle name="Followed Hyperlink 2" xfId="22425" hidden="1" xr:uid="{00000000-0005-0000-0000-0000C0170000}"/>
    <cellStyle name="Followed Hyperlink 2" xfId="22427" hidden="1" xr:uid="{00000000-0005-0000-0000-0000C1170000}"/>
    <cellStyle name="Followed Hyperlink 2" xfId="22429" hidden="1" xr:uid="{00000000-0005-0000-0000-0000C2170000}"/>
    <cellStyle name="Followed Hyperlink 2" xfId="22431" hidden="1" xr:uid="{00000000-0005-0000-0000-0000C3170000}"/>
    <cellStyle name="Followed Hyperlink 2" xfId="22433" hidden="1" xr:uid="{00000000-0005-0000-0000-0000C4170000}"/>
    <cellStyle name="Followed Hyperlink 2" xfId="22435" hidden="1" xr:uid="{00000000-0005-0000-0000-0000C5170000}"/>
    <cellStyle name="Followed Hyperlink 2" xfId="22437" hidden="1" xr:uid="{00000000-0005-0000-0000-0000C6170000}"/>
    <cellStyle name="Followed Hyperlink 2" xfId="22439" hidden="1" xr:uid="{00000000-0005-0000-0000-0000C7170000}"/>
    <cellStyle name="Followed Hyperlink 2" xfId="22441" hidden="1" xr:uid="{00000000-0005-0000-0000-0000C8170000}"/>
    <cellStyle name="Followed Hyperlink 2" xfId="22443" hidden="1" xr:uid="{00000000-0005-0000-0000-0000C9170000}"/>
    <cellStyle name="Followed Hyperlink 2" xfId="22445" hidden="1" xr:uid="{00000000-0005-0000-0000-0000CA170000}"/>
    <cellStyle name="Followed Hyperlink 2" xfId="22607" hidden="1" xr:uid="{00000000-0005-0000-0000-0000CB170000}"/>
    <cellStyle name="Followed Hyperlink 2" xfId="22606" hidden="1" xr:uid="{00000000-0005-0000-0000-0000CC170000}"/>
    <cellStyle name="Followed Hyperlink 2" xfId="22605" hidden="1" xr:uid="{00000000-0005-0000-0000-0000CD170000}"/>
    <cellStyle name="Followed Hyperlink 2" xfId="22604" hidden="1" xr:uid="{00000000-0005-0000-0000-0000CE170000}"/>
    <cellStyle name="Followed Hyperlink 2" xfId="22603" hidden="1" xr:uid="{00000000-0005-0000-0000-0000CF170000}"/>
    <cellStyle name="Followed Hyperlink 2" xfId="22602" hidden="1" xr:uid="{00000000-0005-0000-0000-0000D0170000}"/>
    <cellStyle name="Followed Hyperlink 2" xfId="22601" hidden="1" xr:uid="{00000000-0005-0000-0000-0000D1170000}"/>
    <cellStyle name="Followed Hyperlink 2" xfId="22600" hidden="1" xr:uid="{00000000-0005-0000-0000-0000D2170000}"/>
    <cellStyle name="Followed Hyperlink 2" xfId="22599" hidden="1" xr:uid="{00000000-0005-0000-0000-0000D3170000}"/>
    <cellStyle name="Followed Hyperlink 2" xfId="22598" hidden="1" xr:uid="{00000000-0005-0000-0000-0000D4170000}"/>
    <cellStyle name="Followed Hyperlink 2" xfId="22597" hidden="1" xr:uid="{00000000-0005-0000-0000-0000D5170000}"/>
    <cellStyle name="Followed Hyperlink 2" xfId="22596" hidden="1" xr:uid="{00000000-0005-0000-0000-0000D6170000}"/>
    <cellStyle name="Followed Hyperlink 2" xfId="22595" hidden="1" xr:uid="{00000000-0005-0000-0000-0000D7170000}"/>
    <cellStyle name="Followed Hyperlink 2" xfId="22594" hidden="1" xr:uid="{00000000-0005-0000-0000-0000D8170000}"/>
    <cellStyle name="Followed Hyperlink 2" xfId="22593" hidden="1" xr:uid="{00000000-0005-0000-0000-0000D9170000}"/>
    <cellStyle name="Followed Hyperlink 2" xfId="22592" hidden="1" xr:uid="{00000000-0005-0000-0000-0000DA170000}"/>
    <cellStyle name="Followed Hyperlink 2" xfId="22591" hidden="1" xr:uid="{00000000-0005-0000-0000-0000DB170000}"/>
    <cellStyle name="Followed Hyperlink 2" xfId="22590" hidden="1" xr:uid="{00000000-0005-0000-0000-0000DC170000}"/>
    <cellStyle name="Followed Hyperlink 2" xfId="22589" hidden="1" xr:uid="{00000000-0005-0000-0000-0000DD170000}"/>
    <cellStyle name="Followed Hyperlink 2" xfId="22588" hidden="1" xr:uid="{00000000-0005-0000-0000-0000DE170000}"/>
    <cellStyle name="Followed Hyperlink 2" xfId="22330" hidden="1" xr:uid="{00000000-0005-0000-0000-0000DF170000}"/>
    <cellStyle name="Followed Hyperlink 2" xfId="22329" hidden="1" xr:uid="{00000000-0005-0000-0000-0000E0170000}"/>
    <cellStyle name="Followed Hyperlink 2" xfId="22328" hidden="1" xr:uid="{00000000-0005-0000-0000-0000E1170000}"/>
    <cellStyle name="Followed Hyperlink 2" xfId="22327" hidden="1" xr:uid="{00000000-0005-0000-0000-0000E2170000}"/>
    <cellStyle name="Followed Hyperlink 2" xfId="22326" hidden="1" xr:uid="{00000000-0005-0000-0000-0000E3170000}"/>
    <cellStyle name="Followed Hyperlink 2" xfId="22325" hidden="1" xr:uid="{00000000-0005-0000-0000-0000E4170000}"/>
    <cellStyle name="Followed Hyperlink 2" xfId="22324" hidden="1" xr:uid="{00000000-0005-0000-0000-0000E5170000}"/>
    <cellStyle name="Followed Hyperlink 2" xfId="22323" hidden="1" xr:uid="{00000000-0005-0000-0000-0000E6170000}"/>
    <cellStyle name="Followed Hyperlink 2" xfId="22322" hidden="1" xr:uid="{00000000-0005-0000-0000-0000E7170000}"/>
    <cellStyle name="Followed Hyperlink 2" xfId="22321" hidden="1" xr:uid="{00000000-0005-0000-0000-0000E8170000}"/>
    <cellStyle name="Followed Hyperlink 2" xfId="22320" hidden="1" xr:uid="{00000000-0005-0000-0000-0000E9170000}"/>
    <cellStyle name="Followed Hyperlink 2" xfId="22319" hidden="1" xr:uid="{00000000-0005-0000-0000-0000EA170000}"/>
    <cellStyle name="Followed Hyperlink 2" xfId="22318" hidden="1" xr:uid="{00000000-0005-0000-0000-0000EB170000}"/>
    <cellStyle name="Followed Hyperlink 2" xfId="22317" hidden="1" xr:uid="{00000000-0005-0000-0000-0000EC170000}"/>
    <cellStyle name="Followed Hyperlink 2" xfId="22316" hidden="1" xr:uid="{00000000-0005-0000-0000-0000ED170000}"/>
    <cellStyle name="Followed Hyperlink 2" xfId="22315" hidden="1" xr:uid="{00000000-0005-0000-0000-0000EE170000}"/>
    <cellStyle name="Followed Hyperlink 2" xfId="22314" hidden="1" xr:uid="{00000000-0005-0000-0000-0000EF170000}"/>
    <cellStyle name="Followed Hyperlink 2" xfId="22313" hidden="1" xr:uid="{00000000-0005-0000-0000-0000F0170000}"/>
    <cellStyle name="Followed Hyperlink 2" xfId="22312" hidden="1" xr:uid="{00000000-0005-0000-0000-0000F1170000}"/>
    <cellStyle name="Followed Hyperlink 2" xfId="22311" hidden="1" xr:uid="{00000000-0005-0000-0000-0000F2170000}"/>
    <cellStyle name="Followed Hyperlink 2" xfId="22246" hidden="1" xr:uid="{00000000-0005-0000-0000-0000F3170000}"/>
    <cellStyle name="Followed Hyperlink 2" xfId="22247" hidden="1" xr:uid="{00000000-0005-0000-0000-0000F4170000}"/>
    <cellStyle name="Followed Hyperlink 2" xfId="22248" hidden="1" xr:uid="{00000000-0005-0000-0000-0000F5170000}"/>
    <cellStyle name="Followed Hyperlink 2" xfId="22249" hidden="1" xr:uid="{00000000-0005-0000-0000-0000F6170000}"/>
    <cellStyle name="Followed Hyperlink 2" xfId="22250" hidden="1" xr:uid="{00000000-0005-0000-0000-0000F7170000}"/>
    <cellStyle name="Followed Hyperlink 2" xfId="22251" hidden="1" xr:uid="{00000000-0005-0000-0000-0000F8170000}"/>
    <cellStyle name="Followed Hyperlink 2" xfId="22252" hidden="1" xr:uid="{00000000-0005-0000-0000-0000F9170000}"/>
    <cellStyle name="Followed Hyperlink 2" xfId="22253" hidden="1" xr:uid="{00000000-0005-0000-0000-0000FA170000}"/>
    <cellStyle name="Followed Hyperlink 2" xfId="22254" hidden="1" xr:uid="{00000000-0005-0000-0000-0000FB170000}"/>
    <cellStyle name="Followed Hyperlink 2" xfId="22255" hidden="1" xr:uid="{00000000-0005-0000-0000-0000FC170000}"/>
    <cellStyle name="Followed Hyperlink 2" xfId="22256" hidden="1" xr:uid="{00000000-0005-0000-0000-0000FD170000}"/>
    <cellStyle name="Followed Hyperlink 2" xfId="22257" hidden="1" xr:uid="{00000000-0005-0000-0000-0000FE170000}"/>
    <cellStyle name="Followed Hyperlink 2" xfId="22259" hidden="1" xr:uid="{00000000-0005-0000-0000-0000FF170000}"/>
    <cellStyle name="Followed Hyperlink 2" xfId="22260" hidden="1" xr:uid="{00000000-0005-0000-0000-000000180000}"/>
    <cellStyle name="Followed Hyperlink 2" xfId="22261" hidden="1" xr:uid="{00000000-0005-0000-0000-000001180000}"/>
    <cellStyle name="Followed Hyperlink 2" xfId="22262" hidden="1" xr:uid="{00000000-0005-0000-0000-000002180000}"/>
    <cellStyle name="Followed Hyperlink 2" xfId="22263" hidden="1" xr:uid="{00000000-0005-0000-0000-000003180000}"/>
    <cellStyle name="Followed Hyperlink 2" xfId="22264" hidden="1" xr:uid="{00000000-0005-0000-0000-000004180000}"/>
    <cellStyle name="Followed Hyperlink 2" xfId="22265" hidden="1" xr:uid="{00000000-0005-0000-0000-000005180000}"/>
    <cellStyle name="Followed Hyperlink 2" xfId="22266" hidden="1" xr:uid="{00000000-0005-0000-0000-000006180000}"/>
    <cellStyle name="Followed Hyperlink 2" xfId="22620" hidden="1" xr:uid="{00000000-0005-0000-0000-000007180000}"/>
    <cellStyle name="Followed Hyperlink 2" xfId="22622" hidden="1" xr:uid="{00000000-0005-0000-0000-000008180000}"/>
    <cellStyle name="Followed Hyperlink 2" xfId="22624" hidden="1" xr:uid="{00000000-0005-0000-0000-000009180000}"/>
    <cellStyle name="Followed Hyperlink 2" xfId="22626" hidden="1" xr:uid="{00000000-0005-0000-0000-00000A180000}"/>
    <cellStyle name="Followed Hyperlink 2" xfId="22628" hidden="1" xr:uid="{00000000-0005-0000-0000-00000B180000}"/>
    <cellStyle name="Followed Hyperlink 2" xfId="22630" hidden="1" xr:uid="{00000000-0005-0000-0000-00000C180000}"/>
    <cellStyle name="Followed Hyperlink 2" xfId="22632" hidden="1" xr:uid="{00000000-0005-0000-0000-00000D180000}"/>
    <cellStyle name="Followed Hyperlink 2" xfId="22634" hidden="1" xr:uid="{00000000-0005-0000-0000-00000E180000}"/>
    <cellStyle name="Followed Hyperlink 2" xfId="22636" hidden="1" xr:uid="{00000000-0005-0000-0000-00000F180000}"/>
    <cellStyle name="Followed Hyperlink 2" xfId="22638" hidden="1" xr:uid="{00000000-0005-0000-0000-000010180000}"/>
    <cellStyle name="Followed Hyperlink 2" xfId="22640" hidden="1" xr:uid="{00000000-0005-0000-0000-000011180000}"/>
    <cellStyle name="Followed Hyperlink 2" xfId="22642" hidden="1" xr:uid="{00000000-0005-0000-0000-000012180000}"/>
    <cellStyle name="Followed Hyperlink 2" xfId="22644" hidden="1" xr:uid="{00000000-0005-0000-0000-000013180000}"/>
    <cellStyle name="Followed Hyperlink 2" xfId="22646" hidden="1" xr:uid="{00000000-0005-0000-0000-000014180000}"/>
    <cellStyle name="Followed Hyperlink 2" xfId="22648" hidden="1" xr:uid="{00000000-0005-0000-0000-000015180000}"/>
    <cellStyle name="Followed Hyperlink 2" xfId="22650" hidden="1" xr:uid="{00000000-0005-0000-0000-000016180000}"/>
    <cellStyle name="Followed Hyperlink 2" xfId="22652" hidden="1" xr:uid="{00000000-0005-0000-0000-000017180000}"/>
    <cellStyle name="Followed Hyperlink 2" xfId="22654" hidden="1" xr:uid="{00000000-0005-0000-0000-000018180000}"/>
    <cellStyle name="Followed Hyperlink 2" xfId="22656" hidden="1" xr:uid="{00000000-0005-0000-0000-000019180000}"/>
    <cellStyle name="Followed Hyperlink 2" xfId="22658" hidden="1" xr:uid="{00000000-0005-0000-0000-00001A180000}"/>
    <cellStyle name="Followed Hyperlink 2" xfId="22806" hidden="1" xr:uid="{00000000-0005-0000-0000-00001B180000}"/>
    <cellStyle name="Followed Hyperlink 2" xfId="22805" hidden="1" xr:uid="{00000000-0005-0000-0000-00001C180000}"/>
    <cellStyle name="Followed Hyperlink 2" xfId="22804" hidden="1" xr:uid="{00000000-0005-0000-0000-00001D180000}"/>
    <cellStyle name="Followed Hyperlink 2" xfId="22803" hidden="1" xr:uid="{00000000-0005-0000-0000-00001E180000}"/>
    <cellStyle name="Followed Hyperlink 2" xfId="22802" hidden="1" xr:uid="{00000000-0005-0000-0000-00001F180000}"/>
    <cellStyle name="Followed Hyperlink 2" xfId="22801" hidden="1" xr:uid="{00000000-0005-0000-0000-000020180000}"/>
    <cellStyle name="Followed Hyperlink 2" xfId="22800" hidden="1" xr:uid="{00000000-0005-0000-0000-000021180000}"/>
    <cellStyle name="Followed Hyperlink 2" xfId="22799" hidden="1" xr:uid="{00000000-0005-0000-0000-000022180000}"/>
    <cellStyle name="Followed Hyperlink 2" xfId="22798" hidden="1" xr:uid="{00000000-0005-0000-0000-000023180000}"/>
    <cellStyle name="Followed Hyperlink 2" xfId="22797" hidden="1" xr:uid="{00000000-0005-0000-0000-000024180000}"/>
    <cellStyle name="Followed Hyperlink 2" xfId="22796" hidden="1" xr:uid="{00000000-0005-0000-0000-000025180000}"/>
    <cellStyle name="Followed Hyperlink 2" xfId="22795" hidden="1" xr:uid="{00000000-0005-0000-0000-000026180000}"/>
    <cellStyle name="Followed Hyperlink 2" xfId="22794" hidden="1" xr:uid="{00000000-0005-0000-0000-000027180000}"/>
    <cellStyle name="Followed Hyperlink 2" xfId="22793" hidden="1" xr:uid="{00000000-0005-0000-0000-000028180000}"/>
    <cellStyle name="Followed Hyperlink 2" xfId="22792" hidden="1" xr:uid="{00000000-0005-0000-0000-000029180000}"/>
    <cellStyle name="Followed Hyperlink 2" xfId="22791" hidden="1" xr:uid="{00000000-0005-0000-0000-00002A180000}"/>
    <cellStyle name="Followed Hyperlink 2" xfId="22790" hidden="1" xr:uid="{00000000-0005-0000-0000-00002B180000}"/>
    <cellStyle name="Followed Hyperlink 2" xfId="22789" hidden="1" xr:uid="{00000000-0005-0000-0000-00002C180000}"/>
    <cellStyle name="Followed Hyperlink 2" xfId="22788" hidden="1" xr:uid="{00000000-0005-0000-0000-00002D180000}"/>
    <cellStyle name="Followed Hyperlink 2" xfId="22787" hidden="1" xr:uid="{00000000-0005-0000-0000-00002E180000}"/>
    <cellStyle name="Followed Hyperlink 2" xfId="21574" hidden="1" xr:uid="{00000000-0005-0000-0000-00002F180000}"/>
    <cellStyle name="Followed Hyperlink 2" xfId="21569" hidden="1" xr:uid="{00000000-0005-0000-0000-000030180000}"/>
    <cellStyle name="Followed Hyperlink 2" xfId="21566" hidden="1" xr:uid="{00000000-0005-0000-0000-000031180000}"/>
    <cellStyle name="Followed Hyperlink 2" xfId="21563" hidden="1" xr:uid="{00000000-0005-0000-0000-000032180000}"/>
    <cellStyle name="Followed Hyperlink 2" xfId="21561" hidden="1" xr:uid="{00000000-0005-0000-0000-000033180000}"/>
    <cellStyle name="Followed Hyperlink 2" xfId="21557" hidden="1" xr:uid="{00000000-0005-0000-0000-000034180000}"/>
    <cellStyle name="Followed Hyperlink 2" xfId="21554" hidden="1" xr:uid="{00000000-0005-0000-0000-000035180000}"/>
    <cellStyle name="Followed Hyperlink 2" xfId="21552" hidden="1" xr:uid="{00000000-0005-0000-0000-000036180000}"/>
    <cellStyle name="Followed Hyperlink 2" xfId="21548" hidden="1" xr:uid="{00000000-0005-0000-0000-000037180000}"/>
    <cellStyle name="Followed Hyperlink 2" xfId="21546" hidden="1" xr:uid="{00000000-0005-0000-0000-000038180000}"/>
    <cellStyle name="Followed Hyperlink 2" xfId="21542" hidden="1" xr:uid="{00000000-0005-0000-0000-000039180000}"/>
    <cellStyle name="Followed Hyperlink 2" xfId="21540" hidden="1" xr:uid="{00000000-0005-0000-0000-00003A180000}"/>
    <cellStyle name="Followed Hyperlink 2" xfId="21538" hidden="1" xr:uid="{00000000-0005-0000-0000-00003B180000}"/>
    <cellStyle name="Followed Hyperlink 2" xfId="21536" hidden="1" xr:uid="{00000000-0005-0000-0000-00003C180000}"/>
    <cellStyle name="Followed Hyperlink 2" xfId="21534" hidden="1" xr:uid="{00000000-0005-0000-0000-00003D180000}"/>
    <cellStyle name="Followed Hyperlink 2" xfId="21532" hidden="1" xr:uid="{00000000-0005-0000-0000-00003E180000}"/>
    <cellStyle name="Followed Hyperlink 2" xfId="21530" hidden="1" xr:uid="{00000000-0005-0000-0000-00003F180000}"/>
    <cellStyle name="Followed Hyperlink 2" xfId="21528" hidden="1" xr:uid="{00000000-0005-0000-0000-000040180000}"/>
    <cellStyle name="Followed Hyperlink 2" xfId="21526" hidden="1" xr:uid="{00000000-0005-0000-0000-000041180000}"/>
    <cellStyle name="Followed Hyperlink 2" xfId="21524" hidden="1" xr:uid="{00000000-0005-0000-0000-000042180000}"/>
    <cellStyle name="Followed Hyperlink 2" xfId="22809" hidden="1" xr:uid="{00000000-0005-0000-0000-000043180000}"/>
    <cellStyle name="Followed Hyperlink 2" xfId="22811" hidden="1" xr:uid="{00000000-0005-0000-0000-000044180000}"/>
    <cellStyle name="Followed Hyperlink 2" xfId="22813" hidden="1" xr:uid="{00000000-0005-0000-0000-000045180000}"/>
    <cellStyle name="Followed Hyperlink 2" xfId="22815" hidden="1" xr:uid="{00000000-0005-0000-0000-000046180000}"/>
    <cellStyle name="Followed Hyperlink 2" xfId="22817" hidden="1" xr:uid="{00000000-0005-0000-0000-000047180000}"/>
    <cellStyle name="Followed Hyperlink 2" xfId="22819" hidden="1" xr:uid="{00000000-0005-0000-0000-000048180000}"/>
    <cellStyle name="Followed Hyperlink 2" xfId="22821" hidden="1" xr:uid="{00000000-0005-0000-0000-000049180000}"/>
    <cellStyle name="Followed Hyperlink 2" xfId="22823" hidden="1" xr:uid="{00000000-0005-0000-0000-00004A180000}"/>
    <cellStyle name="Followed Hyperlink 2" xfId="22825" hidden="1" xr:uid="{00000000-0005-0000-0000-00004B180000}"/>
    <cellStyle name="Followed Hyperlink 2" xfId="22827" hidden="1" xr:uid="{00000000-0005-0000-0000-00004C180000}"/>
    <cellStyle name="Followed Hyperlink 2" xfId="22829" hidden="1" xr:uid="{00000000-0005-0000-0000-00004D180000}"/>
    <cellStyle name="Followed Hyperlink 2" xfId="22831" hidden="1" xr:uid="{00000000-0005-0000-0000-00004E180000}"/>
    <cellStyle name="Followed Hyperlink 2" xfId="22833" hidden="1" xr:uid="{00000000-0005-0000-0000-00004F180000}"/>
    <cellStyle name="Followed Hyperlink 2" xfId="22835" hidden="1" xr:uid="{00000000-0005-0000-0000-000050180000}"/>
    <cellStyle name="Followed Hyperlink 2" xfId="22837" hidden="1" xr:uid="{00000000-0005-0000-0000-000051180000}"/>
    <cellStyle name="Followed Hyperlink 2" xfId="22839" hidden="1" xr:uid="{00000000-0005-0000-0000-000052180000}"/>
    <cellStyle name="Followed Hyperlink 2" xfId="22841" hidden="1" xr:uid="{00000000-0005-0000-0000-000053180000}"/>
    <cellStyle name="Followed Hyperlink 2" xfId="22843" hidden="1" xr:uid="{00000000-0005-0000-0000-000054180000}"/>
    <cellStyle name="Followed Hyperlink 2" xfId="22845" hidden="1" xr:uid="{00000000-0005-0000-0000-000055180000}"/>
    <cellStyle name="Followed Hyperlink 2" xfId="22847" hidden="1" xr:uid="{00000000-0005-0000-0000-000056180000}"/>
    <cellStyle name="Followed Hyperlink 2" xfId="23679" hidden="1" xr:uid="{00000000-0005-0000-0000-000057180000}"/>
    <cellStyle name="Followed Hyperlink 2" xfId="23678" hidden="1" xr:uid="{00000000-0005-0000-0000-000058180000}"/>
    <cellStyle name="Followed Hyperlink 2" xfId="23677" hidden="1" xr:uid="{00000000-0005-0000-0000-000059180000}"/>
    <cellStyle name="Followed Hyperlink 2" xfId="23676" hidden="1" xr:uid="{00000000-0005-0000-0000-00005A180000}"/>
    <cellStyle name="Followed Hyperlink 2" xfId="23675" hidden="1" xr:uid="{00000000-0005-0000-0000-00005B180000}"/>
    <cellStyle name="Followed Hyperlink 2" xfId="23674" hidden="1" xr:uid="{00000000-0005-0000-0000-00005C180000}"/>
    <cellStyle name="Followed Hyperlink 2" xfId="23673" hidden="1" xr:uid="{00000000-0005-0000-0000-00005D180000}"/>
    <cellStyle name="Followed Hyperlink 2" xfId="23672" hidden="1" xr:uid="{00000000-0005-0000-0000-00005E180000}"/>
    <cellStyle name="Followed Hyperlink 2" xfId="23671" hidden="1" xr:uid="{00000000-0005-0000-0000-00005F180000}"/>
    <cellStyle name="Followed Hyperlink 2" xfId="23670" hidden="1" xr:uid="{00000000-0005-0000-0000-000060180000}"/>
    <cellStyle name="Followed Hyperlink 2" xfId="23669" hidden="1" xr:uid="{00000000-0005-0000-0000-000061180000}"/>
    <cellStyle name="Followed Hyperlink 2" xfId="23668" hidden="1" xr:uid="{00000000-0005-0000-0000-000062180000}"/>
    <cellStyle name="Followed Hyperlink 2" xfId="23667" hidden="1" xr:uid="{00000000-0005-0000-0000-000063180000}"/>
    <cellStyle name="Followed Hyperlink 2" xfId="23666" hidden="1" xr:uid="{00000000-0005-0000-0000-000064180000}"/>
    <cellStyle name="Followed Hyperlink 2" xfId="23665" hidden="1" xr:uid="{00000000-0005-0000-0000-000065180000}"/>
    <cellStyle name="Followed Hyperlink 2" xfId="23664" hidden="1" xr:uid="{00000000-0005-0000-0000-000066180000}"/>
    <cellStyle name="Followed Hyperlink 2" xfId="23663" hidden="1" xr:uid="{00000000-0005-0000-0000-000067180000}"/>
    <cellStyle name="Followed Hyperlink 2" xfId="23662" hidden="1" xr:uid="{00000000-0005-0000-0000-000068180000}"/>
    <cellStyle name="Followed Hyperlink 2" xfId="23661" hidden="1" xr:uid="{00000000-0005-0000-0000-000069180000}"/>
    <cellStyle name="Followed Hyperlink 2" xfId="23660" hidden="1" xr:uid="{00000000-0005-0000-0000-00006A180000}"/>
    <cellStyle name="Followed Hyperlink 2" xfId="22964" hidden="1" xr:uid="{00000000-0005-0000-0000-00006B180000}"/>
    <cellStyle name="Followed Hyperlink 2" xfId="22966" hidden="1" xr:uid="{00000000-0005-0000-0000-00006C180000}"/>
    <cellStyle name="Followed Hyperlink 2" xfId="22968" hidden="1" xr:uid="{00000000-0005-0000-0000-00006D180000}"/>
    <cellStyle name="Followed Hyperlink 2" xfId="22970" hidden="1" xr:uid="{00000000-0005-0000-0000-00006E180000}"/>
    <cellStyle name="Followed Hyperlink 2" xfId="22972" hidden="1" xr:uid="{00000000-0005-0000-0000-00006F180000}"/>
    <cellStyle name="Followed Hyperlink 2" xfId="22974" hidden="1" xr:uid="{00000000-0005-0000-0000-000070180000}"/>
    <cellStyle name="Followed Hyperlink 2" xfId="22976" hidden="1" xr:uid="{00000000-0005-0000-0000-000071180000}"/>
    <cellStyle name="Followed Hyperlink 2" xfId="22978" hidden="1" xr:uid="{00000000-0005-0000-0000-000072180000}"/>
    <cellStyle name="Followed Hyperlink 2" xfId="22980" hidden="1" xr:uid="{00000000-0005-0000-0000-000073180000}"/>
    <cellStyle name="Followed Hyperlink 2" xfId="22982" hidden="1" xr:uid="{00000000-0005-0000-0000-000074180000}"/>
    <cellStyle name="Followed Hyperlink 2" xfId="22984" hidden="1" xr:uid="{00000000-0005-0000-0000-000075180000}"/>
    <cellStyle name="Followed Hyperlink 2" xfId="22986" hidden="1" xr:uid="{00000000-0005-0000-0000-000076180000}"/>
    <cellStyle name="Followed Hyperlink 2" xfId="22988" hidden="1" xr:uid="{00000000-0005-0000-0000-000077180000}"/>
    <cellStyle name="Followed Hyperlink 2" xfId="22990" hidden="1" xr:uid="{00000000-0005-0000-0000-000078180000}"/>
    <cellStyle name="Followed Hyperlink 2" xfId="22992" hidden="1" xr:uid="{00000000-0005-0000-0000-000079180000}"/>
    <cellStyle name="Followed Hyperlink 2" xfId="22994" hidden="1" xr:uid="{00000000-0005-0000-0000-00007A180000}"/>
    <cellStyle name="Followed Hyperlink 2" xfId="22996" hidden="1" xr:uid="{00000000-0005-0000-0000-00007B180000}"/>
    <cellStyle name="Followed Hyperlink 2" xfId="22998" hidden="1" xr:uid="{00000000-0005-0000-0000-00007C180000}"/>
    <cellStyle name="Followed Hyperlink 2" xfId="23000" hidden="1" xr:uid="{00000000-0005-0000-0000-00007D180000}"/>
    <cellStyle name="Followed Hyperlink 2" xfId="23002" hidden="1" xr:uid="{00000000-0005-0000-0000-00007E180000}"/>
    <cellStyle name="Followed Hyperlink 2" xfId="23212" hidden="1" xr:uid="{00000000-0005-0000-0000-00007F180000}"/>
    <cellStyle name="Followed Hyperlink 2" xfId="23210" hidden="1" xr:uid="{00000000-0005-0000-0000-000080180000}"/>
    <cellStyle name="Followed Hyperlink 2" xfId="23208" hidden="1" xr:uid="{00000000-0005-0000-0000-000081180000}"/>
    <cellStyle name="Followed Hyperlink 2" xfId="23206" hidden="1" xr:uid="{00000000-0005-0000-0000-000082180000}"/>
    <cellStyle name="Followed Hyperlink 2" xfId="23204" hidden="1" xr:uid="{00000000-0005-0000-0000-000083180000}"/>
    <cellStyle name="Followed Hyperlink 2" xfId="23202" hidden="1" xr:uid="{00000000-0005-0000-0000-000084180000}"/>
    <cellStyle name="Followed Hyperlink 2" xfId="23200" hidden="1" xr:uid="{00000000-0005-0000-0000-000085180000}"/>
    <cellStyle name="Followed Hyperlink 2" xfId="23199" hidden="1" xr:uid="{00000000-0005-0000-0000-000086180000}"/>
    <cellStyle name="Followed Hyperlink 2" xfId="23197" hidden="1" xr:uid="{00000000-0005-0000-0000-000087180000}"/>
    <cellStyle name="Followed Hyperlink 2" xfId="23195" hidden="1" xr:uid="{00000000-0005-0000-0000-000088180000}"/>
    <cellStyle name="Followed Hyperlink 2" xfId="23193" hidden="1" xr:uid="{00000000-0005-0000-0000-000089180000}"/>
    <cellStyle name="Followed Hyperlink 2" xfId="23191" hidden="1" xr:uid="{00000000-0005-0000-0000-00008A180000}"/>
    <cellStyle name="Followed Hyperlink 2" xfId="23188" hidden="1" xr:uid="{00000000-0005-0000-0000-00008B180000}"/>
    <cellStyle name="Followed Hyperlink 2" xfId="23185" hidden="1" xr:uid="{00000000-0005-0000-0000-00008C180000}"/>
    <cellStyle name="Followed Hyperlink 2" xfId="23181" hidden="1" xr:uid="{00000000-0005-0000-0000-00008D180000}"/>
    <cellStyle name="Followed Hyperlink 2" xfId="23179" hidden="1" xr:uid="{00000000-0005-0000-0000-00008E180000}"/>
    <cellStyle name="Followed Hyperlink 2" xfId="23176" hidden="1" xr:uid="{00000000-0005-0000-0000-00008F180000}"/>
    <cellStyle name="Followed Hyperlink 2" xfId="23173" hidden="1" xr:uid="{00000000-0005-0000-0000-000090180000}"/>
    <cellStyle name="Followed Hyperlink 2" xfId="23170" hidden="1" xr:uid="{00000000-0005-0000-0000-000091180000}"/>
    <cellStyle name="Followed Hyperlink 2" xfId="23167" hidden="1" xr:uid="{00000000-0005-0000-0000-000092180000}"/>
    <cellStyle name="Followed Hyperlink 2" xfId="23720" hidden="1" xr:uid="{00000000-0005-0000-0000-000093180000}"/>
    <cellStyle name="Followed Hyperlink 2" xfId="23722" hidden="1" xr:uid="{00000000-0005-0000-0000-000094180000}"/>
    <cellStyle name="Followed Hyperlink 2" xfId="23724" hidden="1" xr:uid="{00000000-0005-0000-0000-000095180000}"/>
    <cellStyle name="Followed Hyperlink 2" xfId="23726" hidden="1" xr:uid="{00000000-0005-0000-0000-000096180000}"/>
    <cellStyle name="Followed Hyperlink 2" xfId="23728" hidden="1" xr:uid="{00000000-0005-0000-0000-000097180000}"/>
    <cellStyle name="Followed Hyperlink 2" xfId="23730" hidden="1" xr:uid="{00000000-0005-0000-0000-000098180000}"/>
    <cellStyle name="Followed Hyperlink 2" xfId="23732" hidden="1" xr:uid="{00000000-0005-0000-0000-000099180000}"/>
    <cellStyle name="Followed Hyperlink 2" xfId="23734" hidden="1" xr:uid="{00000000-0005-0000-0000-00009A180000}"/>
    <cellStyle name="Followed Hyperlink 2" xfId="23736" hidden="1" xr:uid="{00000000-0005-0000-0000-00009B180000}"/>
    <cellStyle name="Followed Hyperlink 2" xfId="23738" hidden="1" xr:uid="{00000000-0005-0000-0000-00009C180000}"/>
    <cellStyle name="Followed Hyperlink 2" xfId="23740" hidden="1" xr:uid="{00000000-0005-0000-0000-00009D180000}"/>
    <cellStyle name="Followed Hyperlink 2" xfId="23742" hidden="1" xr:uid="{00000000-0005-0000-0000-00009E180000}"/>
    <cellStyle name="Followed Hyperlink 2" xfId="23744" hidden="1" xr:uid="{00000000-0005-0000-0000-00009F180000}"/>
    <cellStyle name="Followed Hyperlink 2" xfId="23746" hidden="1" xr:uid="{00000000-0005-0000-0000-0000A0180000}"/>
    <cellStyle name="Followed Hyperlink 2" xfId="23748" hidden="1" xr:uid="{00000000-0005-0000-0000-0000A1180000}"/>
    <cellStyle name="Followed Hyperlink 2" xfId="23750" hidden="1" xr:uid="{00000000-0005-0000-0000-0000A2180000}"/>
    <cellStyle name="Followed Hyperlink 2" xfId="23752" hidden="1" xr:uid="{00000000-0005-0000-0000-0000A3180000}"/>
    <cellStyle name="Followed Hyperlink 2" xfId="23754" hidden="1" xr:uid="{00000000-0005-0000-0000-0000A4180000}"/>
    <cellStyle name="Followed Hyperlink 2" xfId="23756" hidden="1" xr:uid="{00000000-0005-0000-0000-0000A5180000}"/>
    <cellStyle name="Followed Hyperlink 2" xfId="23758" hidden="1" xr:uid="{00000000-0005-0000-0000-0000A6180000}"/>
    <cellStyle name="Followed Hyperlink 2" xfId="23920" hidden="1" xr:uid="{00000000-0005-0000-0000-0000A7180000}"/>
    <cellStyle name="Followed Hyperlink 2" xfId="23919" hidden="1" xr:uid="{00000000-0005-0000-0000-0000A8180000}"/>
    <cellStyle name="Followed Hyperlink 2" xfId="23918" hidden="1" xr:uid="{00000000-0005-0000-0000-0000A9180000}"/>
    <cellStyle name="Followed Hyperlink 2" xfId="23917" hidden="1" xr:uid="{00000000-0005-0000-0000-0000AA180000}"/>
    <cellStyle name="Followed Hyperlink 2" xfId="23916" hidden="1" xr:uid="{00000000-0005-0000-0000-0000AB180000}"/>
    <cellStyle name="Followed Hyperlink 2" xfId="23915" hidden="1" xr:uid="{00000000-0005-0000-0000-0000AC180000}"/>
    <cellStyle name="Followed Hyperlink 2" xfId="23914" hidden="1" xr:uid="{00000000-0005-0000-0000-0000AD180000}"/>
    <cellStyle name="Followed Hyperlink 2" xfId="23913" hidden="1" xr:uid="{00000000-0005-0000-0000-0000AE180000}"/>
    <cellStyle name="Followed Hyperlink 2" xfId="23912" hidden="1" xr:uid="{00000000-0005-0000-0000-0000AF180000}"/>
    <cellStyle name="Followed Hyperlink 2" xfId="23911" hidden="1" xr:uid="{00000000-0005-0000-0000-0000B0180000}"/>
    <cellStyle name="Followed Hyperlink 2" xfId="23910" hidden="1" xr:uid="{00000000-0005-0000-0000-0000B1180000}"/>
    <cellStyle name="Followed Hyperlink 2" xfId="23909" hidden="1" xr:uid="{00000000-0005-0000-0000-0000B2180000}"/>
    <cellStyle name="Followed Hyperlink 2" xfId="23908" hidden="1" xr:uid="{00000000-0005-0000-0000-0000B3180000}"/>
    <cellStyle name="Followed Hyperlink 2" xfId="23907" hidden="1" xr:uid="{00000000-0005-0000-0000-0000B4180000}"/>
    <cellStyle name="Followed Hyperlink 2" xfId="23906" hidden="1" xr:uid="{00000000-0005-0000-0000-0000B5180000}"/>
    <cellStyle name="Followed Hyperlink 2" xfId="23905" hidden="1" xr:uid="{00000000-0005-0000-0000-0000B6180000}"/>
    <cellStyle name="Followed Hyperlink 2" xfId="23904" hidden="1" xr:uid="{00000000-0005-0000-0000-0000B7180000}"/>
    <cellStyle name="Followed Hyperlink 2" xfId="23903" hidden="1" xr:uid="{00000000-0005-0000-0000-0000B8180000}"/>
    <cellStyle name="Followed Hyperlink 2" xfId="23902" hidden="1" xr:uid="{00000000-0005-0000-0000-0000B9180000}"/>
    <cellStyle name="Followed Hyperlink 2" xfId="23901" hidden="1" xr:uid="{00000000-0005-0000-0000-0000BA180000}"/>
    <cellStyle name="Followed Hyperlink 2" xfId="23639" hidden="1" xr:uid="{00000000-0005-0000-0000-0000BB180000}"/>
    <cellStyle name="Followed Hyperlink 2" xfId="23638" hidden="1" xr:uid="{00000000-0005-0000-0000-0000BC180000}"/>
    <cellStyle name="Followed Hyperlink 2" xfId="23637" hidden="1" xr:uid="{00000000-0005-0000-0000-0000BD180000}"/>
    <cellStyle name="Followed Hyperlink 2" xfId="23636" hidden="1" xr:uid="{00000000-0005-0000-0000-0000BE180000}"/>
    <cellStyle name="Followed Hyperlink 2" xfId="23635" hidden="1" xr:uid="{00000000-0005-0000-0000-0000BF180000}"/>
    <cellStyle name="Followed Hyperlink 2" xfId="23634" hidden="1" xr:uid="{00000000-0005-0000-0000-0000C0180000}"/>
    <cellStyle name="Followed Hyperlink 2" xfId="23633" hidden="1" xr:uid="{00000000-0005-0000-0000-0000C1180000}"/>
    <cellStyle name="Followed Hyperlink 2" xfId="23632" hidden="1" xr:uid="{00000000-0005-0000-0000-0000C2180000}"/>
    <cellStyle name="Followed Hyperlink 2" xfId="23631" hidden="1" xr:uid="{00000000-0005-0000-0000-0000C3180000}"/>
    <cellStyle name="Followed Hyperlink 2" xfId="23630" hidden="1" xr:uid="{00000000-0005-0000-0000-0000C4180000}"/>
    <cellStyle name="Followed Hyperlink 2" xfId="23629" hidden="1" xr:uid="{00000000-0005-0000-0000-0000C5180000}"/>
    <cellStyle name="Followed Hyperlink 2" xfId="23628" hidden="1" xr:uid="{00000000-0005-0000-0000-0000C6180000}"/>
    <cellStyle name="Followed Hyperlink 2" xfId="23627" hidden="1" xr:uid="{00000000-0005-0000-0000-0000C7180000}"/>
    <cellStyle name="Followed Hyperlink 2" xfId="23626" hidden="1" xr:uid="{00000000-0005-0000-0000-0000C8180000}"/>
    <cellStyle name="Followed Hyperlink 2" xfId="23625" hidden="1" xr:uid="{00000000-0005-0000-0000-0000C9180000}"/>
    <cellStyle name="Followed Hyperlink 2" xfId="23624" hidden="1" xr:uid="{00000000-0005-0000-0000-0000CA180000}"/>
    <cellStyle name="Followed Hyperlink 2" xfId="23623" hidden="1" xr:uid="{00000000-0005-0000-0000-0000CB180000}"/>
    <cellStyle name="Followed Hyperlink 2" xfId="23622" hidden="1" xr:uid="{00000000-0005-0000-0000-0000CC180000}"/>
    <cellStyle name="Followed Hyperlink 2" xfId="23621" hidden="1" xr:uid="{00000000-0005-0000-0000-0000CD180000}"/>
    <cellStyle name="Followed Hyperlink 2" xfId="23620" hidden="1" xr:uid="{00000000-0005-0000-0000-0000CE180000}"/>
    <cellStyle name="Followed Hyperlink 2" xfId="23555" hidden="1" xr:uid="{00000000-0005-0000-0000-0000CF180000}"/>
    <cellStyle name="Followed Hyperlink 2" xfId="23556" hidden="1" xr:uid="{00000000-0005-0000-0000-0000D0180000}"/>
    <cellStyle name="Followed Hyperlink 2" xfId="23557" hidden="1" xr:uid="{00000000-0005-0000-0000-0000D1180000}"/>
    <cellStyle name="Followed Hyperlink 2" xfId="23558" hidden="1" xr:uid="{00000000-0005-0000-0000-0000D2180000}"/>
    <cellStyle name="Followed Hyperlink 2" xfId="23559" hidden="1" xr:uid="{00000000-0005-0000-0000-0000D3180000}"/>
    <cellStyle name="Followed Hyperlink 2" xfId="23560" hidden="1" xr:uid="{00000000-0005-0000-0000-0000D4180000}"/>
    <cellStyle name="Followed Hyperlink 2" xfId="23561" hidden="1" xr:uid="{00000000-0005-0000-0000-0000D5180000}"/>
    <cellStyle name="Followed Hyperlink 2" xfId="23562" hidden="1" xr:uid="{00000000-0005-0000-0000-0000D6180000}"/>
    <cellStyle name="Followed Hyperlink 2" xfId="23563" hidden="1" xr:uid="{00000000-0005-0000-0000-0000D7180000}"/>
    <cellStyle name="Followed Hyperlink 2" xfId="23564" hidden="1" xr:uid="{00000000-0005-0000-0000-0000D8180000}"/>
    <cellStyle name="Followed Hyperlink 2" xfId="23565" hidden="1" xr:uid="{00000000-0005-0000-0000-0000D9180000}"/>
    <cellStyle name="Followed Hyperlink 2" xfId="23566" hidden="1" xr:uid="{00000000-0005-0000-0000-0000DA180000}"/>
    <cellStyle name="Followed Hyperlink 2" xfId="23568" hidden="1" xr:uid="{00000000-0005-0000-0000-0000DB180000}"/>
    <cellStyle name="Followed Hyperlink 2" xfId="23569" hidden="1" xr:uid="{00000000-0005-0000-0000-0000DC180000}"/>
    <cellStyle name="Followed Hyperlink 2" xfId="23570" hidden="1" xr:uid="{00000000-0005-0000-0000-0000DD180000}"/>
    <cellStyle name="Followed Hyperlink 2" xfId="23571" hidden="1" xr:uid="{00000000-0005-0000-0000-0000DE180000}"/>
    <cellStyle name="Followed Hyperlink 2" xfId="23572" hidden="1" xr:uid="{00000000-0005-0000-0000-0000DF180000}"/>
    <cellStyle name="Followed Hyperlink 2" xfId="23573" hidden="1" xr:uid="{00000000-0005-0000-0000-0000E0180000}"/>
    <cellStyle name="Followed Hyperlink 2" xfId="23574" hidden="1" xr:uid="{00000000-0005-0000-0000-0000E1180000}"/>
    <cellStyle name="Followed Hyperlink 2" xfId="23575" hidden="1" xr:uid="{00000000-0005-0000-0000-0000E2180000}"/>
    <cellStyle name="Followed Hyperlink 2" xfId="24026" hidden="1" xr:uid="{00000000-0005-0000-0000-0000E3180000}"/>
    <cellStyle name="Followed Hyperlink 2" xfId="24028" hidden="1" xr:uid="{00000000-0005-0000-0000-0000E4180000}"/>
    <cellStyle name="Followed Hyperlink 2" xfId="24030" hidden="1" xr:uid="{00000000-0005-0000-0000-0000E5180000}"/>
    <cellStyle name="Followed Hyperlink 2" xfId="24032" hidden="1" xr:uid="{00000000-0005-0000-0000-0000E6180000}"/>
    <cellStyle name="Followed Hyperlink 2" xfId="24034" hidden="1" xr:uid="{00000000-0005-0000-0000-0000E7180000}"/>
    <cellStyle name="Followed Hyperlink 2" xfId="24036" hidden="1" xr:uid="{00000000-0005-0000-0000-0000E8180000}"/>
    <cellStyle name="Followed Hyperlink 2" xfId="24038" hidden="1" xr:uid="{00000000-0005-0000-0000-0000E9180000}"/>
    <cellStyle name="Followed Hyperlink 2" xfId="24040" hidden="1" xr:uid="{00000000-0005-0000-0000-0000EA180000}"/>
    <cellStyle name="Followed Hyperlink 2" xfId="24042" hidden="1" xr:uid="{00000000-0005-0000-0000-0000EB180000}"/>
    <cellStyle name="Followed Hyperlink 2" xfId="24044" hidden="1" xr:uid="{00000000-0005-0000-0000-0000EC180000}"/>
    <cellStyle name="Followed Hyperlink 2" xfId="24046" hidden="1" xr:uid="{00000000-0005-0000-0000-0000ED180000}"/>
    <cellStyle name="Followed Hyperlink 2" xfId="24048" hidden="1" xr:uid="{00000000-0005-0000-0000-0000EE180000}"/>
    <cellStyle name="Followed Hyperlink 2" xfId="24050" hidden="1" xr:uid="{00000000-0005-0000-0000-0000EF180000}"/>
    <cellStyle name="Followed Hyperlink 2" xfId="24052" hidden="1" xr:uid="{00000000-0005-0000-0000-0000F0180000}"/>
    <cellStyle name="Followed Hyperlink 2" xfId="24054" hidden="1" xr:uid="{00000000-0005-0000-0000-0000F1180000}"/>
    <cellStyle name="Followed Hyperlink 2" xfId="24056" hidden="1" xr:uid="{00000000-0005-0000-0000-0000F2180000}"/>
    <cellStyle name="Followed Hyperlink 2" xfId="24058" hidden="1" xr:uid="{00000000-0005-0000-0000-0000F3180000}"/>
    <cellStyle name="Followed Hyperlink 2" xfId="24060" hidden="1" xr:uid="{00000000-0005-0000-0000-0000F4180000}"/>
    <cellStyle name="Followed Hyperlink 2" xfId="24062" hidden="1" xr:uid="{00000000-0005-0000-0000-0000F5180000}"/>
    <cellStyle name="Followed Hyperlink 2" xfId="24064" hidden="1" xr:uid="{00000000-0005-0000-0000-0000F6180000}"/>
    <cellStyle name="Followed Hyperlink 2" xfId="24212" hidden="1" xr:uid="{00000000-0005-0000-0000-0000F7180000}"/>
    <cellStyle name="Followed Hyperlink 2" xfId="24211" hidden="1" xr:uid="{00000000-0005-0000-0000-0000F8180000}"/>
    <cellStyle name="Followed Hyperlink 2" xfId="24210" hidden="1" xr:uid="{00000000-0005-0000-0000-0000F9180000}"/>
    <cellStyle name="Followed Hyperlink 2" xfId="24209" hidden="1" xr:uid="{00000000-0005-0000-0000-0000FA180000}"/>
    <cellStyle name="Followed Hyperlink 2" xfId="24208" hidden="1" xr:uid="{00000000-0005-0000-0000-0000FB180000}"/>
    <cellStyle name="Followed Hyperlink 2" xfId="24207" hidden="1" xr:uid="{00000000-0005-0000-0000-0000FC180000}"/>
    <cellStyle name="Followed Hyperlink 2" xfId="24206" hidden="1" xr:uid="{00000000-0005-0000-0000-0000FD180000}"/>
    <cellStyle name="Followed Hyperlink 2" xfId="24205" hidden="1" xr:uid="{00000000-0005-0000-0000-0000FE180000}"/>
    <cellStyle name="Followed Hyperlink 2" xfId="24204" hidden="1" xr:uid="{00000000-0005-0000-0000-0000FF180000}"/>
    <cellStyle name="Followed Hyperlink 2" xfId="24203" hidden="1" xr:uid="{00000000-0005-0000-0000-000000190000}"/>
    <cellStyle name="Followed Hyperlink 2" xfId="24202" hidden="1" xr:uid="{00000000-0005-0000-0000-000001190000}"/>
    <cellStyle name="Followed Hyperlink 2" xfId="24201" hidden="1" xr:uid="{00000000-0005-0000-0000-000002190000}"/>
    <cellStyle name="Followed Hyperlink 2" xfId="24200" hidden="1" xr:uid="{00000000-0005-0000-0000-000003190000}"/>
    <cellStyle name="Followed Hyperlink 2" xfId="24199" hidden="1" xr:uid="{00000000-0005-0000-0000-000004190000}"/>
    <cellStyle name="Followed Hyperlink 2" xfId="24198" hidden="1" xr:uid="{00000000-0005-0000-0000-000005190000}"/>
    <cellStyle name="Followed Hyperlink 2" xfId="24197" hidden="1" xr:uid="{00000000-0005-0000-0000-000006190000}"/>
    <cellStyle name="Followed Hyperlink 2" xfId="24196" hidden="1" xr:uid="{00000000-0005-0000-0000-000007190000}"/>
    <cellStyle name="Followed Hyperlink 2" xfId="24195" hidden="1" xr:uid="{00000000-0005-0000-0000-000008190000}"/>
    <cellStyle name="Followed Hyperlink 2" xfId="24194" hidden="1" xr:uid="{00000000-0005-0000-0000-000009190000}"/>
    <cellStyle name="Followed Hyperlink 2" xfId="24193" hidden="1" xr:uid="{00000000-0005-0000-0000-00000A190000}"/>
    <cellStyle name="Followed Hyperlink 2" xfId="24006" hidden="1" xr:uid="{00000000-0005-0000-0000-00000B190000}"/>
    <cellStyle name="Followed Hyperlink 2" xfId="24005" hidden="1" xr:uid="{00000000-0005-0000-0000-00000C190000}"/>
    <cellStyle name="Followed Hyperlink 2" xfId="24003" hidden="1" xr:uid="{00000000-0005-0000-0000-00000D190000}"/>
    <cellStyle name="Followed Hyperlink 2" xfId="24001" hidden="1" xr:uid="{00000000-0005-0000-0000-00000E190000}"/>
    <cellStyle name="Followed Hyperlink 2" xfId="23999" hidden="1" xr:uid="{00000000-0005-0000-0000-00000F190000}"/>
    <cellStyle name="Followed Hyperlink 2" xfId="23997" hidden="1" xr:uid="{00000000-0005-0000-0000-000010190000}"/>
    <cellStyle name="Followed Hyperlink 2" xfId="23995" hidden="1" xr:uid="{00000000-0005-0000-0000-000011190000}"/>
    <cellStyle name="Followed Hyperlink 2" xfId="23993" hidden="1" xr:uid="{00000000-0005-0000-0000-000012190000}"/>
    <cellStyle name="Followed Hyperlink 2" xfId="23991" hidden="1" xr:uid="{00000000-0005-0000-0000-000013190000}"/>
    <cellStyle name="Followed Hyperlink 2" xfId="23989" hidden="1" xr:uid="{00000000-0005-0000-0000-000014190000}"/>
    <cellStyle name="Followed Hyperlink 2" xfId="23987" hidden="1" xr:uid="{00000000-0005-0000-0000-000015190000}"/>
    <cellStyle name="Followed Hyperlink 2" xfId="23985" hidden="1" xr:uid="{00000000-0005-0000-0000-000016190000}"/>
    <cellStyle name="Followed Hyperlink 2" xfId="23983" hidden="1" xr:uid="{00000000-0005-0000-0000-000017190000}"/>
    <cellStyle name="Followed Hyperlink 2" xfId="23981" hidden="1" xr:uid="{00000000-0005-0000-0000-000018190000}"/>
    <cellStyle name="Followed Hyperlink 2" xfId="23979" hidden="1" xr:uid="{00000000-0005-0000-0000-000019190000}"/>
    <cellStyle name="Followed Hyperlink 2" xfId="23977" hidden="1" xr:uid="{00000000-0005-0000-0000-00001A190000}"/>
    <cellStyle name="Followed Hyperlink 2" xfId="23975" hidden="1" xr:uid="{00000000-0005-0000-0000-00001B190000}"/>
    <cellStyle name="Followed Hyperlink 2" xfId="23973" hidden="1" xr:uid="{00000000-0005-0000-0000-00001C190000}"/>
    <cellStyle name="Followed Hyperlink 2" xfId="23971" hidden="1" xr:uid="{00000000-0005-0000-0000-00001D190000}"/>
    <cellStyle name="Followed Hyperlink 2" xfId="23969" hidden="1" xr:uid="{00000000-0005-0000-0000-00001E190000}"/>
    <cellStyle name="Followed Hyperlink 2" xfId="23404" hidden="1" xr:uid="{00000000-0005-0000-0000-00001F190000}"/>
    <cellStyle name="Followed Hyperlink 2" xfId="23401" hidden="1" xr:uid="{00000000-0005-0000-0000-000020190000}"/>
    <cellStyle name="Followed Hyperlink 2" xfId="23399" hidden="1" xr:uid="{00000000-0005-0000-0000-000021190000}"/>
    <cellStyle name="Followed Hyperlink 2" xfId="23397" hidden="1" xr:uid="{00000000-0005-0000-0000-000022190000}"/>
    <cellStyle name="Followed Hyperlink 2" xfId="23395" hidden="1" xr:uid="{00000000-0005-0000-0000-000023190000}"/>
    <cellStyle name="Followed Hyperlink 2" xfId="23393" hidden="1" xr:uid="{00000000-0005-0000-0000-000024190000}"/>
    <cellStyle name="Followed Hyperlink 2" xfId="23391" hidden="1" xr:uid="{00000000-0005-0000-0000-000025190000}"/>
    <cellStyle name="Followed Hyperlink 2" xfId="23389" hidden="1" xr:uid="{00000000-0005-0000-0000-000026190000}"/>
    <cellStyle name="Followed Hyperlink 2" xfId="23387" hidden="1" xr:uid="{00000000-0005-0000-0000-000027190000}"/>
    <cellStyle name="Followed Hyperlink 2" xfId="23385" hidden="1" xr:uid="{00000000-0005-0000-0000-000028190000}"/>
    <cellStyle name="Followed Hyperlink 2" xfId="23383" hidden="1" xr:uid="{00000000-0005-0000-0000-000029190000}"/>
    <cellStyle name="Followed Hyperlink 2" xfId="23381" hidden="1" xr:uid="{00000000-0005-0000-0000-00002A190000}"/>
    <cellStyle name="Followed Hyperlink 2" xfId="23378" hidden="1" xr:uid="{00000000-0005-0000-0000-00002B190000}"/>
    <cellStyle name="Followed Hyperlink 2" xfId="23375" hidden="1" xr:uid="{00000000-0005-0000-0000-00002C190000}"/>
    <cellStyle name="Followed Hyperlink 2" xfId="23371" hidden="1" xr:uid="{00000000-0005-0000-0000-00002D190000}"/>
    <cellStyle name="Followed Hyperlink 2" xfId="23369" hidden="1" xr:uid="{00000000-0005-0000-0000-00002E190000}"/>
    <cellStyle name="Followed Hyperlink 2" xfId="23366" hidden="1" xr:uid="{00000000-0005-0000-0000-00002F190000}"/>
    <cellStyle name="Followed Hyperlink 2" xfId="23363" hidden="1" xr:uid="{00000000-0005-0000-0000-000030190000}"/>
    <cellStyle name="Followed Hyperlink 2" xfId="23360" hidden="1" xr:uid="{00000000-0005-0000-0000-000031190000}"/>
    <cellStyle name="Followed Hyperlink 2" xfId="23357" hidden="1" xr:uid="{00000000-0005-0000-0000-000032190000}"/>
    <cellStyle name="Followed Hyperlink 2" xfId="24322" hidden="1" xr:uid="{00000000-0005-0000-0000-000033190000}"/>
    <cellStyle name="Followed Hyperlink 2" xfId="24324" hidden="1" xr:uid="{00000000-0005-0000-0000-000034190000}"/>
    <cellStyle name="Followed Hyperlink 2" xfId="24326" hidden="1" xr:uid="{00000000-0005-0000-0000-000035190000}"/>
    <cellStyle name="Followed Hyperlink 2" xfId="24328" hidden="1" xr:uid="{00000000-0005-0000-0000-000036190000}"/>
    <cellStyle name="Followed Hyperlink 2" xfId="24330" hidden="1" xr:uid="{00000000-0005-0000-0000-000037190000}"/>
    <cellStyle name="Followed Hyperlink 2" xfId="24332" hidden="1" xr:uid="{00000000-0005-0000-0000-000038190000}"/>
    <cellStyle name="Followed Hyperlink 2" xfId="24334" hidden="1" xr:uid="{00000000-0005-0000-0000-000039190000}"/>
    <cellStyle name="Followed Hyperlink 2" xfId="24336" hidden="1" xr:uid="{00000000-0005-0000-0000-00003A190000}"/>
    <cellStyle name="Followed Hyperlink 2" xfId="24338" hidden="1" xr:uid="{00000000-0005-0000-0000-00003B190000}"/>
    <cellStyle name="Followed Hyperlink 2" xfId="24340" hidden="1" xr:uid="{00000000-0005-0000-0000-00003C190000}"/>
    <cellStyle name="Followed Hyperlink 2" xfId="24342" hidden="1" xr:uid="{00000000-0005-0000-0000-00003D190000}"/>
    <cellStyle name="Followed Hyperlink 2" xfId="24344" hidden="1" xr:uid="{00000000-0005-0000-0000-00003E190000}"/>
    <cellStyle name="Followed Hyperlink 2" xfId="24346" hidden="1" xr:uid="{00000000-0005-0000-0000-00003F190000}"/>
    <cellStyle name="Followed Hyperlink 2" xfId="24348" hidden="1" xr:uid="{00000000-0005-0000-0000-000040190000}"/>
    <cellStyle name="Followed Hyperlink 2" xfId="24350" hidden="1" xr:uid="{00000000-0005-0000-0000-000041190000}"/>
    <cellStyle name="Followed Hyperlink 2" xfId="24352" hidden="1" xr:uid="{00000000-0005-0000-0000-000042190000}"/>
    <cellStyle name="Followed Hyperlink 2" xfId="24354" hidden="1" xr:uid="{00000000-0005-0000-0000-000043190000}"/>
    <cellStyle name="Followed Hyperlink 2" xfId="24356" hidden="1" xr:uid="{00000000-0005-0000-0000-000044190000}"/>
    <cellStyle name="Followed Hyperlink 2" xfId="24358" hidden="1" xr:uid="{00000000-0005-0000-0000-000045190000}"/>
    <cellStyle name="Followed Hyperlink 2" xfId="24360" hidden="1" xr:uid="{00000000-0005-0000-0000-000046190000}"/>
    <cellStyle name="Followed Hyperlink 2" xfId="24515" hidden="1" xr:uid="{00000000-0005-0000-0000-000047190000}"/>
    <cellStyle name="Followed Hyperlink 2" xfId="24514" hidden="1" xr:uid="{00000000-0005-0000-0000-000048190000}"/>
    <cellStyle name="Followed Hyperlink 2" xfId="24513" hidden="1" xr:uid="{00000000-0005-0000-0000-000049190000}"/>
    <cellStyle name="Followed Hyperlink 2" xfId="24512" hidden="1" xr:uid="{00000000-0005-0000-0000-00004A190000}"/>
    <cellStyle name="Followed Hyperlink 2" xfId="24511" hidden="1" xr:uid="{00000000-0005-0000-0000-00004B190000}"/>
    <cellStyle name="Followed Hyperlink 2" xfId="24510" hidden="1" xr:uid="{00000000-0005-0000-0000-00004C190000}"/>
    <cellStyle name="Followed Hyperlink 2" xfId="24509" hidden="1" xr:uid="{00000000-0005-0000-0000-00004D190000}"/>
    <cellStyle name="Followed Hyperlink 2" xfId="24508" hidden="1" xr:uid="{00000000-0005-0000-0000-00004E190000}"/>
    <cellStyle name="Followed Hyperlink 2" xfId="24507" hidden="1" xr:uid="{00000000-0005-0000-0000-00004F190000}"/>
    <cellStyle name="Followed Hyperlink 2" xfId="24506" hidden="1" xr:uid="{00000000-0005-0000-0000-000050190000}"/>
    <cellStyle name="Followed Hyperlink 2" xfId="24505" hidden="1" xr:uid="{00000000-0005-0000-0000-000051190000}"/>
    <cellStyle name="Followed Hyperlink 2" xfId="24504" hidden="1" xr:uid="{00000000-0005-0000-0000-000052190000}"/>
    <cellStyle name="Followed Hyperlink 2" xfId="24503" hidden="1" xr:uid="{00000000-0005-0000-0000-000053190000}"/>
    <cellStyle name="Followed Hyperlink 2" xfId="24502" hidden="1" xr:uid="{00000000-0005-0000-0000-000054190000}"/>
    <cellStyle name="Followed Hyperlink 2" xfId="24501" hidden="1" xr:uid="{00000000-0005-0000-0000-000055190000}"/>
    <cellStyle name="Followed Hyperlink 2" xfId="24500" hidden="1" xr:uid="{00000000-0005-0000-0000-000056190000}"/>
    <cellStyle name="Followed Hyperlink 2" xfId="24499" hidden="1" xr:uid="{00000000-0005-0000-0000-000057190000}"/>
    <cellStyle name="Followed Hyperlink 2" xfId="24498" hidden="1" xr:uid="{00000000-0005-0000-0000-000058190000}"/>
    <cellStyle name="Followed Hyperlink 2" xfId="24497" hidden="1" xr:uid="{00000000-0005-0000-0000-000059190000}"/>
    <cellStyle name="Followed Hyperlink 2" xfId="24496" hidden="1" xr:uid="{00000000-0005-0000-0000-00005A190000}"/>
    <cellStyle name="Followed Hyperlink 2" xfId="24279" hidden="1" xr:uid="{00000000-0005-0000-0000-00005B190000}"/>
    <cellStyle name="Followed Hyperlink 2" xfId="24277" hidden="1" xr:uid="{00000000-0005-0000-0000-00005C190000}"/>
    <cellStyle name="Followed Hyperlink 2" xfId="24275" hidden="1" xr:uid="{00000000-0005-0000-0000-00005D190000}"/>
    <cellStyle name="Followed Hyperlink 2" xfId="24273" hidden="1" xr:uid="{00000000-0005-0000-0000-00005E190000}"/>
    <cellStyle name="Followed Hyperlink 2" xfId="24271" hidden="1" xr:uid="{00000000-0005-0000-0000-00005F190000}"/>
    <cellStyle name="Followed Hyperlink 2" xfId="24269" hidden="1" xr:uid="{00000000-0005-0000-0000-000060190000}"/>
    <cellStyle name="Followed Hyperlink 2" xfId="24267" hidden="1" xr:uid="{00000000-0005-0000-0000-000061190000}"/>
    <cellStyle name="Followed Hyperlink 2" xfId="24265" hidden="1" xr:uid="{00000000-0005-0000-0000-000062190000}"/>
    <cellStyle name="Followed Hyperlink 2" xfId="24263" hidden="1" xr:uid="{00000000-0005-0000-0000-000063190000}"/>
    <cellStyle name="Followed Hyperlink 2" xfId="24261" hidden="1" xr:uid="{00000000-0005-0000-0000-000064190000}"/>
    <cellStyle name="Followed Hyperlink 2" xfId="24259" hidden="1" xr:uid="{00000000-0005-0000-0000-000065190000}"/>
    <cellStyle name="Followed Hyperlink 2" xfId="24257" hidden="1" xr:uid="{00000000-0005-0000-0000-000066190000}"/>
    <cellStyle name="Followed Hyperlink 2" xfId="24254" hidden="1" xr:uid="{00000000-0005-0000-0000-000067190000}"/>
    <cellStyle name="Followed Hyperlink 2" xfId="24251" hidden="1" xr:uid="{00000000-0005-0000-0000-000068190000}"/>
    <cellStyle name="Followed Hyperlink 2" xfId="24247" hidden="1" xr:uid="{00000000-0005-0000-0000-000069190000}"/>
    <cellStyle name="Followed Hyperlink 2" xfId="24245" hidden="1" xr:uid="{00000000-0005-0000-0000-00006A190000}"/>
    <cellStyle name="Followed Hyperlink 2" xfId="24242" hidden="1" xr:uid="{00000000-0005-0000-0000-00006B190000}"/>
    <cellStyle name="Followed Hyperlink 2" xfId="24239" hidden="1" xr:uid="{00000000-0005-0000-0000-00006C190000}"/>
    <cellStyle name="Followed Hyperlink 2" xfId="24236" hidden="1" xr:uid="{00000000-0005-0000-0000-00006D190000}"/>
    <cellStyle name="Followed Hyperlink 2" xfId="24233" hidden="1" xr:uid="{00000000-0005-0000-0000-00006E190000}"/>
    <cellStyle name="Followed Hyperlink 2" xfId="24517" hidden="1" xr:uid="{00000000-0005-0000-0000-00006F190000}"/>
    <cellStyle name="Followed Hyperlink 2" xfId="24519" hidden="1" xr:uid="{00000000-0005-0000-0000-000070190000}"/>
    <cellStyle name="Followed Hyperlink 2" xfId="24521" hidden="1" xr:uid="{00000000-0005-0000-0000-000071190000}"/>
    <cellStyle name="Followed Hyperlink 2" xfId="24523" hidden="1" xr:uid="{00000000-0005-0000-0000-000072190000}"/>
    <cellStyle name="Followed Hyperlink 2" xfId="24525" hidden="1" xr:uid="{00000000-0005-0000-0000-000073190000}"/>
    <cellStyle name="Followed Hyperlink 2" xfId="24527" hidden="1" xr:uid="{00000000-0005-0000-0000-000074190000}"/>
    <cellStyle name="Followed Hyperlink 2" xfId="24529" hidden="1" xr:uid="{00000000-0005-0000-0000-000075190000}"/>
    <cellStyle name="Followed Hyperlink 2" xfId="24531" hidden="1" xr:uid="{00000000-0005-0000-0000-000076190000}"/>
    <cellStyle name="Followed Hyperlink 2" xfId="24533" hidden="1" xr:uid="{00000000-0005-0000-0000-000077190000}"/>
    <cellStyle name="Followed Hyperlink 2" xfId="24535" hidden="1" xr:uid="{00000000-0005-0000-0000-000078190000}"/>
    <cellStyle name="Followed Hyperlink 2" xfId="24537" hidden="1" xr:uid="{00000000-0005-0000-0000-000079190000}"/>
    <cellStyle name="Followed Hyperlink 2" xfId="24539" hidden="1" xr:uid="{00000000-0005-0000-0000-00007A190000}"/>
    <cellStyle name="Followed Hyperlink 2" xfId="24541" hidden="1" xr:uid="{00000000-0005-0000-0000-00007B190000}"/>
    <cellStyle name="Followed Hyperlink 2" xfId="24543" hidden="1" xr:uid="{00000000-0005-0000-0000-00007C190000}"/>
    <cellStyle name="Followed Hyperlink 2" xfId="24545" hidden="1" xr:uid="{00000000-0005-0000-0000-00007D190000}"/>
    <cellStyle name="Followed Hyperlink 2" xfId="24547" hidden="1" xr:uid="{00000000-0005-0000-0000-00007E190000}"/>
    <cellStyle name="Followed Hyperlink 2" xfId="24549" hidden="1" xr:uid="{00000000-0005-0000-0000-00007F190000}"/>
    <cellStyle name="Followed Hyperlink 2" xfId="24551" hidden="1" xr:uid="{00000000-0005-0000-0000-000080190000}"/>
    <cellStyle name="Followed Hyperlink 2" xfId="24553" hidden="1" xr:uid="{00000000-0005-0000-0000-000081190000}"/>
    <cellStyle name="Followed Hyperlink 2" xfId="24555" hidden="1" xr:uid="{00000000-0005-0000-0000-000082190000}"/>
    <cellStyle name="Followed Hyperlink 2" xfId="25085" hidden="1" xr:uid="{00000000-0005-0000-0000-000083190000}"/>
    <cellStyle name="Followed Hyperlink 2" xfId="25084" hidden="1" xr:uid="{00000000-0005-0000-0000-000084190000}"/>
    <cellStyle name="Followed Hyperlink 2" xfId="25083" hidden="1" xr:uid="{00000000-0005-0000-0000-000085190000}"/>
    <cellStyle name="Followed Hyperlink 2" xfId="25082" hidden="1" xr:uid="{00000000-0005-0000-0000-000086190000}"/>
    <cellStyle name="Followed Hyperlink 2" xfId="25081" hidden="1" xr:uid="{00000000-0005-0000-0000-000087190000}"/>
    <cellStyle name="Followed Hyperlink 2" xfId="25080" hidden="1" xr:uid="{00000000-0005-0000-0000-000088190000}"/>
    <cellStyle name="Followed Hyperlink 2" xfId="25079" hidden="1" xr:uid="{00000000-0005-0000-0000-000089190000}"/>
    <cellStyle name="Followed Hyperlink 2" xfId="25078" hidden="1" xr:uid="{00000000-0005-0000-0000-00008A190000}"/>
    <cellStyle name="Followed Hyperlink 2" xfId="25077" hidden="1" xr:uid="{00000000-0005-0000-0000-00008B190000}"/>
    <cellStyle name="Followed Hyperlink 2" xfId="25076" hidden="1" xr:uid="{00000000-0005-0000-0000-00008C190000}"/>
    <cellStyle name="Followed Hyperlink 2" xfId="25075" hidden="1" xr:uid="{00000000-0005-0000-0000-00008D190000}"/>
    <cellStyle name="Followed Hyperlink 2" xfId="25074" hidden="1" xr:uid="{00000000-0005-0000-0000-00008E190000}"/>
    <cellStyle name="Followed Hyperlink 2" xfId="25073" hidden="1" xr:uid="{00000000-0005-0000-0000-00008F190000}"/>
    <cellStyle name="Followed Hyperlink 2" xfId="25072" hidden="1" xr:uid="{00000000-0005-0000-0000-000090190000}"/>
    <cellStyle name="Followed Hyperlink 2" xfId="25071" hidden="1" xr:uid="{00000000-0005-0000-0000-000091190000}"/>
    <cellStyle name="Followed Hyperlink 2" xfId="25070" hidden="1" xr:uid="{00000000-0005-0000-0000-000092190000}"/>
    <cellStyle name="Followed Hyperlink 2" xfId="25069" hidden="1" xr:uid="{00000000-0005-0000-0000-000093190000}"/>
    <cellStyle name="Followed Hyperlink 2" xfId="25068" hidden="1" xr:uid="{00000000-0005-0000-0000-000094190000}"/>
    <cellStyle name="Followed Hyperlink 2" xfId="25067" hidden="1" xr:uid="{00000000-0005-0000-0000-000095190000}"/>
    <cellStyle name="Followed Hyperlink 2" xfId="25066" hidden="1" xr:uid="{00000000-0005-0000-0000-000096190000}"/>
    <cellStyle name="Followed Hyperlink 2" xfId="24679" hidden="1" xr:uid="{00000000-0005-0000-0000-000097190000}"/>
    <cellStyle name="Followed Hyperlink 2" xfId="24681" hidden="1" xr:uid="{00000000-0005-0000-0000-000098190000}"/>
    <cellStyle name="Followed Hyperlink 2" xfId="24683" hidden="1" xr:uid="{00000000-0005-0000-0000-000099190000}"/>
    <cellStyle name="Followed Hyperlink 2" xfId="24685" hidden="1" xr:uid="{00000000-0005-0000-0000-00009A190000}"/>
    <cellStyle name="Followed Hyperlink 2" xfId="24687" hidden="1" xr:uid="{00000000-0005-0000-0000-00009B190000}"/>
    <cellStyle name="Followed Hyperlink 2" xfId="24689" hidden="1" xr:uid="{00000000-0005-0000-0000-00009C190000}"/>
    <cellStyle name="Followed Hyperlink 2" xfId="24691" hidden="1" xr:uid="{00000000-0005-0000-0000-00009D190000}"/>
    <cellStyle name="Followed Hyperlink 2" xfId="24693" hidden="1" xr:uid="{00000000-0005-0000-0000-00009E190000}"/>
    <cellStyle name="Followed Hyperlink 2" xfId="24695" hidden="1" xr:uid="{00000000-0005-0000-0000-00009F190000}"/>
    <cellStyle name="Followed Hyperlink 2" xfId="24697" hidden="1" xr:uid="{00000000-0005-0000-0000-0000A0190000}"/>
    <cellStyle name="Followed Hyperlink 2" xfId="24699" hidden="1" xr:uid="{00000000-0005-0000-0000-0000A1190000}"/>
    <cellStyle name="Followed Hyperlink 2" xfId="24701" hidden="1" xr:uid="{00000000-0005-0000-0000-0000A2190000}"/>
    <cellStyle name="Followed Hyperlink 2" xfId="24703" hidden="1" xr:uid="{00000000-0005-0000-0000-0000A3190000}"/>
    <cellStyle name="Followed Hyperlink 2" xfId="24705" hidden="1" xr:uid="{00000000-0005-0000-0000-0000A4190000}"/>
    <cellStyle name="Followed Hyperlink 2" xfId="24707" hidden="1" xr:uid="{00000000-0005-0000-0000-0000A5190000}"/>
    <cellStyle name="Followed Hyperlink 2" xfId="24709" hidden="1" xr:uid="{00000000-0005-0000-0000-0000A6190000}"/>
    <cellStyle name="Followed Hyperlink 2" xfId="24711" hidden="1" xr:uid="{00000000-0005-0000-0000-0000A7190000}"/>
    <cellStyle name="Followed Hyperlink 2" xfId="24713" hidden="1" xr:uid="{00000000-0005-0000-0000-0000A8190000}"/>
    <cellStyle name="Followed Hyperlink 2" xfId="24715" hidden="1" xr:uid="{00000000-0005-0000-0000-0000A9190000}"/>
    <cellStyle name="Followed Hyperlink 2" xfId="24717" hidden="1" xr:uid="{00000000-0005-0000-0000-0000AA190000}"/>
    <cellStyle name="Followed Hyperlink 2" xfId="24928" hidden="1" xr:uid="{00000000-0005-0000-0000-0000AB190000}"/>
    <cellStyle name="Followed Hyperlink 2" xfId="24926" hidden="1" xr:uid="{00000000-0005-0000-0000-0000AC190000}"/>
    <cellStyle name="Followed Hyperlink 2" xfId="24924" hidden="1" xr:uid="{00000000-0005-0000-0000-0000AD190000}"/>
    <cellStyle name="Followed Hyperlink 2" xfId="24922" hidden="1" xr:uid="{00000000-0005-0000-0000-0000AE190000}"/>
    <cellStyle name="Followed Hyperlink 2" xfId="24920" hidden="1" xr:uid="{00000000-0005-0000-0000-0000AF190000}"/>
    <cellStyle name="Followed Hyperlink 2" xfId="24918" hidden="1" xr:uid="{00000000-0005-0000-0000-0000B0190000}"/>
    <cellStyle name="Followed Hyperlink 2" xfId="24916" hidden="1" xr:uid="{00000000-0005-0000-0000-0000B1190000}"/>
    <cellStyle name="Followed Hyperlink 2" xfId="24914" hidden="1" xr:uid="{00000000-0005-0000-0000-0000B2190000}"/>
    <cellStyle name="Followed Hyperlink 2" xfId="24912" hidden="1" xr:uid="{00000000-0005-0000-0000-0000B3190000}"/>
    <cellStyle name="Followed Hyperlink 2" xfId="24910" hidden="1" xr:uid="{00000000-0005-0000-0000-0000B4190000}"/>
    <cellStyle name="Followed Hyperlink 2" xfId="24908" hidden="1" xr:uid="{00000000-0005-0000-0000-0000B5190000}"/>
    <cellStyle name="Followed Hyperlink 2" xfId="24906" hidden="1" xr:uid="{00000000-0005-0000-0000-0000B6190000}"/>
    <cellStyle name="Followed Hyperlink 2" xfId="24903" hidden="1" xr:uid="{00000000-0005-0000-0000-0000B7190000}"/>
    <cellStyle name="Followed Hyperlink 2" xfId="24900" hidden="1" xr:uid="{00000000-0005-0000-0000-0000B8190000}"/>
    <cellStyle name="Followed Hyperlink 2" xfId="24896" hidden="1" xr:uid="{00000000-0005-0000-0000-0000B9190000}"/>
    <cellStyle name="Followed Hyperlink 2" xfId="24894" hidden="1" xr:uid="{00000000-0005-0000-0000-0000BA190000}"/>
    <cellStyle name="Followed Hyperlink 2" xfId="24891" hidden="1" xr:uid="{00000000-0005-0000-0000-0000BB190000}"/>
    <cellStyle name="Followed Hyperlink 2" xfId="24888" hidden="1" xr:uid="{00000000-0005-0000-0000-0000BC190000}"/>
    <cellStyle name="Followed Hyperlink 2" xfId="24885" hidden="1" xr:uid="{00000000-0005-0000-0000-0000BD190000}"/>
    <cellStyle name="Followed Hyperlink 2" xfId="24882" hidden="1" xr:uid="{00000000-0005-0000-0000-0000BE190000}"/>
    <cellStyle name="Followed Hyperlink 2" xfId="25122" hidden="1" xr:uid="{00000000-0005-0000-0000-0000BF190000}"/>
    <cellStyle name="Followed Hyperlink 2" xfId="25124" hidden="1" xr:uid="{00000000-0005-0000-0000-0000C0190000}"/>
    <cellStyle name="Followed Hyperlink 2" xfId="25126" hidden="1" xr:uid="{00000000-0005-0000-0000-0000C1190000}"/>
    <cellStyle name="Followed Hyperlink 2" xfId="25128" hidden="1" xr:uid="{00000000-0005-0000-0000-0000C2190000}"/>
    <cellStyle name="Followed Hyperlink 2" xfId="25130" hidden="1" xr:uid="{00000000-0005-0000-0000-0000C3190000}"/>
    <cellStyle name="Followed Hyperlink 2" xfId="25132" hidden="1" xr:uid="{00000000-0005-0000-0000-0000C4190000}"/>
    <cellStyle name="Followed Hyperlink 2" xfId="25134" hidden="1" xr:uid="{00000000-0005-0000-0000-0000C5190000}"/>
    <cellStyle name="Followed Hyperlink 2" xfId="25136" hidden="1" xr:uid="{00000000-0005-0000-0000-0000C6190000}"/>
    <cellStyle name="Followed Hyperlink 2" xfId="25138" hidden="1" xr:uid="{00000000-0005-0000-0000-0000C7190000}"/>
    <cellStyle name="Followed Hyperlink 2" xfId="25140" hidden="1" xr:uid="{00000000-0005-0000-0000-0000C8190000}"/>
    <cellStyle name="Followed Hyperlink 2" xfId="25142" hidden="1" xr:uid="{00000000-0005-0000-0000-0000C9190000}"/>
    <cellStyle name="Followed Hyperlink 2" xfId="25144" hidden="1" xr:uid="{00000000-0005-0000-0000-0000CA190000}"/>
    <cellStyle name="Followed Hyperlink 2" xfId="25146" hidden="1" xr:uid="{00000000-0005-0000-0000-0000CB190000}"/>
    <cellStyle name="Followed Hyperlink 2" xfId="25148" hidden="1" xr:uid="{00000000-0005-0000-0000-0000CC190000}"/>
    <cellStyle name="Followed Hyperlink 2" xfId="25150" hidden="1" xr:uid="{00000000-0005-0000-0000-0000CD190000}"/>
    <cellStyle name="Followed Hyperlink 2" xfId="25152" hidden="1" xr:uid="{00000000-0005-0000-0000-0000CE190000}"/>
    <cellStyle name="Followed Hyperlink 2" xfId="25154" hidden="1" xr:uid="{00000000-0005-0000-0000-0000CF190000}"/>
    <cellStyle name="Followed Hyperlink 2" xfId="25156" hidden="1" xr:uid="{00000000-0005-0000-0000-0000D0190000}"/>
    <cellStyle name="Followed Hyperlink 2" xfId="25158" hidden="1" xr:uid="{00000000-0005-0000-0000-0000D1190000}"/>
    <cellStyle name="Followed Hyperlink 2" xfId="25160" hidden="1" xr:uid="{00000000-0005-0000-0000-0000D2190000}"/>
    <cellStyle name="Followed Hyperlink 2" xfId="25322" hidden="1" xr:uid="{00000000-0005-0000-0000-0000D3190000}"/>
    <cellStyle name="Followed Hyperlink 2" xfId="25321" hidden="1" xr:uid="{00000000-0005-0000-0000-0000D4190000}"/>
    <cellStyle name="Followed Hyperlink 2" xfId="25320" hidden="1" xr:uid="{00000000-0005-0000-0000-0000D5190000}"/>
    <cellStyle name="Followed Hyperlink 2" xfId="25319" hidden="1" xr:uid="{00000000-0005-0000-0000-0000D6190000}"/>
    <cellStyle name="Followed Hyperlink 2" xfId="25318" hidden="1" xr:uid="{00000000-0005-0000-0000-0000D7190000}"/>
    <cellStyle name="Followed Hyperlink 2" xfId="25317" hidden="1" xr:uid="{00000000-0005-0000-0000-0000D8190000}"/>
    <cellStyle name="Followed Hyperlink 2" xfId="25316" hidden="1" xr:uid="{00000000-0005-0000-0000-0000D9190000}"/>
    <cellStyle name="Followed Hyperlink 2" xfId="25315" hidden="1" xr:uid="{00000000-0005-0000-0000-0000DA190000}"/>
    <cellStyle name="Followed Hyperlink 2" xfId="25314" hidden="1" xr:uid="{00000000-0005-0000-0000-0000DB190000}"/>
    <cellStyle name="Followed Hyperlink 2" xfId="25313" hidden="1" xr:uid="{00000000-0005-0000-0000-0000DC190000}"/>
    <cellStyle name="Followed Hyperlink 2" xfId="25312" hidden="1" xr:uid="{00000000-0005-0000-0000-0000DD190000}"/>
    <cellStyle name="Followed Hyperlink 2" xfId="25311" hidden="1" xr:uid="{00000000-0005-0000-0000-0000DE190000}"/>
    <cellStyle name="Followed Hyperlink 2" xfId="25310" hidden="1" xr:uid="{00000000-0005-0000-0000-0000DF190000}"/>
    <cellStyle name="Followed Hyperlink 2" xfId="25309" hidden="1" xr:uid="{00000000-0005-0000-0000-0000E0190000}"/>
    <cellStyle name="Followed Hyperlink 2" xfId="25308" hidden="1" xr:uid="{00000000-0005-0000-0000-0000E1190000}"/>
    <cellStyle name="Followed Hyperlink 2" xfId="25307" hidden="1" xr:uid="{00000000-0005-0000-0000-0000E2190000}"/>
    <cellStyle name="Followed Hyperlink 2" xfId="25306" hidden="1" xr:uid="{00000000-0005-0000-0000-0000E3190000}"/>
    <cellStyle name="Followed Hyperlink 2" xfId="25305" hidden="1" xr:uid="{00000000-0005-0000-0000-0000E4190000}"/>
    <cellStyle name="Followed Hyperlink 2" xfId="25304" hidden="1" xr:uid="{00000000-0005-0000-0000-0000E5190000}"/>
    <cellStyle name="Followed Hyperlink 2" xfId="25303" hidden="1" xr:uid="{00000000-0005-0000-0000-0000E6190000}"/>
    <cellStyle name="Followed Hyperlink 2" xfId="25045" hidden="1" xr:uid="{00000000-0005-0000-0000-0000E7190000}"/>
    <cellStyle name="Followed Hyperlink 2" xfId="25044" hidden="1" xr:uid="{00000000-0005-0000-0000-0000E8190000}"/>
    <cellStyle name="Followed Hyperlink 2" xfId="25043" hidden="1" xr:uid="{00000000-0005-0000-0000-0000E9190000}"/>
    <cellStyle name="Followed Hyperlink 2" xfId="25042" hidden="1" xr:uid="{00000000-0005-0000-0000-0000EA190000}"/>
    <cellStyle name="Followed Hyperlink 2" xfId="25041" hidden="1" xr:uid="{00000000-0005-0000-0000-0000EB190000}"/>
    <cellStyle name="Followed Hyperlink 2" xfId="25040" hidden="1" xr:uid="{00000000-0005-0000-0000-0000EC190000}"/>
    <cellStyle name="Followed Hyperlink 2" xfId="25039" hidden="1" xr:uid="{00000000-0005-0000-0000-0000ED190000}"/>
    <cellStyle name="Followed Hyperlink 2" xfId="25038" hidden="1" xr:uid="{00000000-0005-0000-0000-0000EE190000}"/>
    <cellStyle name="Followed Hyperlink 2" xfId="25037" hidden="1" xr:uid="{00000000-0005-0000-0000-0000EF190000}"/>
    <cellStyle name="Followed Hyperlink 2" xfId="25036" hidden="1" xr:uid="{00000000-0005-0000-0000-0000F0190000}"/>
    <cellStyle name="Followed Hyperlink 2" xfId="25035" hidden="1" xr:uid="{00000000-0005-0000-0000-0000F1190000}"/>
    <cellStyle name="Followed Hyperlink 2" xfId="25034" hidden="1" xr:uid="{00000000-0005-0000-0000-0000F2190000}"/>
    <cellStyle name="Followed Hyperlink 2" xfId="25033" hidden="1" xr:uid="{00000000-0005-0000-0000-0000F3190000}"/>
    <cellStyle name="Followed Hyperlink 2" xfId="25032" hidden="1" xr:uid="{00000000-0005-0000-0000-0000F4190000}"/>
    <cellStyle name="Followed Hyperlink 2" xfId="25031" hidden="1" xr:uid="{00000000-0005-0000-0000-0000F5190000}"/>
    <cellStyle name="Followed Hyperlink 2" xfId="25030" hidden="1" xr:uid="{00000000-0005-0000-0000-0000F6190000}"/>
    <cellStyle name="Followed Hyperlink 2" xfId="25029" hidden="1" xr:uid="{00000000-0005-0000-0000-0000F7190000}"/>
    <cellStyle name="Followed Hyperlink 2" xfId="25028" hidden="1" xr:uid="{00000000-0005-0000-0000-0000F8190000}"/>
    <cellStyle name="Followed Hyperlink 2" xfId="25027" hidden="1" xr:uid="{00000000-0005-0000-0000-0000F9190000}"/>
    <cellStyle name="Followed Hyperlink 2" xfId="25026" hidden="1" xr:uid="{00000000-0005-0000-0000-0000FA190000}"/>
    <cellStyle name="Followed Hyperlink 2" xfId="24961" hidden="1" xr:uid="{00000000-0005-0000-0000-0000FB190000}"/>
    <cellStyle name="Followed Hyperlink 2" xfId="24962" hidden="1" xr:uid="{00000000-0005-0000-0000-0000FC190000}"/>
    <cellStyle name="Followed Hyperlink 2" xfId="24963" hidden="1" xr:uid="{00000000-0005-0000-0000-0000FD190000}"/>
    <cellStyle name="Followed Hyperlink 2" xfId="24964" hidden="1" xr:uid="{00000000-0005-0000-0000-0000FE190000}"/>
    <cellStyle name="Followed Hyperlink 2" xfId="24965" hidden="1" xr:uid="{00000000-0005-0000-0000-0000FF190000}"/>
    <cellStyle name="Followed Hyperlink 2" xfId="24966" hidden="1" xr:uid="{00000000-0005-0000-0000-0000001A0000}"/>
    <cellStyle name="Followed Hyperlink 2" xfId="24967" hidden="1" xr:uid="{00000000-0005-0000-0000-0000011A0000}"/>
    <cellStyle name="Followed Hyperlink 2" xfId="24968" hidden="1" xr:uid="{00000000-0005-0000-0000-0000021A0000}"/>
    <cellStyle name="Followed Hyperlink 2" xfId="24969" hidden="1" xr:uid="{00000000-0005-0000-0000-0000031A0000}"/>
    <cellStyle name="Followed Hyperlink 2" xfId="24970" hidden="1" xr:uid="{00000000-0005-0000-0000-0000041A0000}"/>
    <cellStyle name="Followed Hyperlink 2" xfId="24971" hidden="1" xr:uid="{00000000-0005-0000-0000-0000051A0000}"/>
    <cellStyle name="Followed Hyperlink 2" xfId="24972" hidden="1" xr:uid="{00000000-0005-0000-0000-0000061A0000}"/>
    <cellStyle name="Followed Hyperlink 2" xfId="24974" hidden="1" xr:uid="{00000000-0005-0000-0000-0000071A0000}"/>
    <cellStyle name="Followed Hyperlink 2" xfId="24975" hidden="1" xr:uid="{00000000-0005-0000-0000-0000081A0000}"/>
    <cellStyle name="Followed Hyperlink 2" xfId="24976" hidden="1" xr:uid="{00000000-0005-0000-0000-0000091A0000}"/>
    <cellStyle name="Followed Hyperlink 2" xfId="24977" hidden="1" xr:uid="{00000000-0005-0000-0000-00000A1A0000}"/>
    <cellStyle name="Followed Hyperlink 2" xfId="24978" hidden="1" xr:uid="{00000000-0005-0000-0000-00000B1A0000}"/>
    <cellStyle name="Followed Hyperlink 2" xfId="24979" hidden="1" xr:uid="{00000000-0005-0000-0000-00000C1A0000}"/>
    <cellStyle name="Followed Hyperlink 2" xfId="24980" hidden="1" xr:uid="{00000000-0005-0000-0000-00000D1A0000}"/>
    <cellStyle name="Followed Hyperlink 2" xfId="24981" hidden="1" xr:uid="{00000000-0005-0000-0000-00000E1A0000}"/>
    <cellStyle name="Followed Hyperlink 2" xfId="25335" hidden="1" xr:uid="{00000000-0005-0000-0000-00000F1A0000}"/>
    <cellStyle name="Followed Hyperlink 2" xfId="25337" hidden="1" xr:uid="{00000000-0005-0000-0000-0000101A0000}"/>
    <cellStyle name="Followed Hyperlink 2" xfId="25339" hidden="1" xr:uid="{00000000-0005-0000-0000-0000111A0000}"/>
    <cellStyle name="Followed Hyperlink 2" xfId="25341" hidden="1" xr:uid="{00000000-0005-0000-0000-0000121A0000}"/>
    <cellStyle name="Followed Hyperlink 2" xfId="25343" hidden="1" xr:uid="{00000000-0005-0000-0000-0000131A0000}"/>
    <cellStyle name="Followed Hyperlink 2" xfId="25345" hidden="1" xr:uid="{00000000-0005-0000-0000-0000141A0000}"/>
    <cellStyle name="Followed Hyperlink 2" xfId="25347" hidden="1" xr:uid="{00000000-0005-0000-0000-0000151A0000}"/>
    <cellStyle name="Followed Hyperlink 2" xfId="25349" hidden="1" xr:uid="{00000000-0005-0000-0000-0000161A0000}"/>
    <cellStyle name="Followed Hyperlink 2" xfId="25351" hidden="1" xr:uid="{00000000-0005-0000-0000-0000171A0000}"/>
    <cellStyle name="Followed Hyperlink 2" xfId="25353" hidden="1" xr:uid="{00000000-0005-0000-0000-0000181A0000}"/>
    <cellStyle name="Followed Hyperlink 2" xfId="25355" hidden="1" xr:uid="{00000000-0005-0000-0000-0000191A0000}"/>
    <cellStyle name="Followed Hyperlink 2" xfId="25357" hidden="1" xr:uid="{00000000-0005-0000-0000-00001A1A0000}"/>
    <cellStyle name="Followed Hyperlink 2" xfId="25359" hidden="1" xr:uid="{00000000-0005-0000-0000-00001B1A0000}"/>
    <cellStyle name="Followed Hyperlink 2" xfId="25361" hidden="1" xr:uid="{00000000-0005-0000-0000-00001C1A0000}"/>
    <cellStyle name="Followed Hyperlink 2" xfId="25363" hidden="1" xr:uid="{00000000-0005-0000-0000-00001D1A0000}"/>
    <cellStyle name="Followed Hyperlink 2" xfId="25365" hidden="1" xr:uid="{00000000-0005-0000-0000-00001E1A0000}"/>
    <cellStyle name="Followed Hyperlink 2" xfId="25367" hidden="1" xr:uid="{00000000-0005-0000-0000-00001F1A0000}"/>
    <cellStyle name="Followed Hyperlink 2" xfId="25369" hidden="1" xr:uid="{00000000-0005-0000-0000-0000201A0000}"/>
    <cellStyle name="Followed Hyperlink 2" xfId="25371" hidden="1" xr:uid="{00000000-0005-0000-0000-0000211A0000}"/>
    <cellStyle name="Followed Hyperlink 2" xfId="25373" hidden="1" xr:uid="{00000000-0005-0000-0000-0000221A0000}"/>
    <cellStyle name="Followed Hyperlink 2" xfId="25521" hidden="1" xr:uid="{00000000-0005-0000-0000-0000231A0000}"/>
    <cellStyle name="Followed Hyperlink 2" xfId="25520" hidden="1" xr:uid="{00000000-0005-0000-0000-0000241A0000}"/>
    <cellStyle name="Followed Hyperlink 2" xfId="25519" hidden="1" xr:uid="{00000000-0005-0000-0000-0000251A0000}"/>
    <cellStyle name="Followed Hyperlink 2" xfId="25518" hidden="1" xr:uid="{00000000-0005-0000-0000-0000261A0000}"/>
    <cellStyle name="Followed Hyperlink 2" xfId="25517" hidden="1" xr:uid="{00000000-0005-0000-0000-0000271A0000}"/>
    <cellStyle name="Followed Hyperlink 2" xfId="25516" hidden="1" xr:uid="{00000000-0005-0000-0000-0000281A0000}"/>
    <cellStyle name="Followed Hyperlink 2" xfId="25515" hidden="1" xr:uid="{00000000-0005-0000-0000-0000291A0000}"/>
    <cellStyle name="Followed Hyperlink 2" xfId="25514" hidden="1" xr:uid="{00000000-0005-0000-0000-00002A1A0000}"/>
    <cellStyle name="Followed Hyperlink 2" xfId="25513" hidden="1" xr:uid="{00000000-0005-0000-0000-00002B1A0000}"/>
    <cellStyle name="Followed Hyperlink 2" xfId="25512" hidden="1" xr:uid="{00000000-0005-0000-0000-00002C1A0000}"/>
    <cellStyle name="Followed Hyperlink 2" xfId="25511" hidden="1" xr:uid="{00000000-0005-0000-0000-00002D1A0000}"/>
    <cellStyle name="Followed Hyperlink 2" xfId="25510" hidden="1" xr:uid="{00000000-0005-0000-0000-00002E1A0000}"/>
    <cellStyle name="Followed Hyperlink 2" xfId="25509" hidden="1" xr:uid="{00000000-0005-0000-0000-00002F1A0000}"/>
    <cellStyle name="Followed Hyperlink 2" xfId="25508" hidden="1" xr:uid="{00000000-0005-0000-0000-0000301A0000}"/>
    <cellStyle name="Followed Hyperlink 2" xfId="25507" hidden="1" xr:uid="{00000000-0005-0000-0000-0000311A0000}"/>
    <cellStyle name="Followed Hyperlink 2" xfId="25506" hidden="1" xr:uid="{00000000-0005-0000-0000-0000321A0000}"/>
    <cellStyle name="Followed Hyperlink 2" xfId="25505" hidden="1" xr:uid="{00000000-0005-0000-0000-0000331A0000}"/>
    <cellStyle name="Followed Hyperlink 2" xfId="25504" hidden="1" xr:uid="{00000000-0005-0000-0000-0000341A0000}"/>
    <cellStyle name="Followed Hyperlink 2" xfId="25503" hidden="1" xr:uid="{00000000-0005-0000-0000-0000351A0000}"/>
    <cellStyle name="Followed Hyperlink 2" xfId="25502" hidden="1" xr:uid="{00000000-0005-0000-0000-0000361A0000}"/>
    <cellStyle name="Followed Hyperlink 2" xfId="23538" hidden="1" xr:uid="{00000000-0005-0000-0000-0000371A0000}"/>
    <cellStyle name="Followed Hyperlink 2" xfId="23537" hidden="1" xr:uid="{00000000-0005-0000-0000-0000381A0000}"/>
    <cellStyle name="Followed Hyperlink 2" xfId="23536" hidden="1" xr:uid="{00000000-0005-0000-0000-0000391A0000}"/>
    <cellStyle name="Followed Hyperlink 2" xfId="23680" hidden="1" xr:uid="{00000000-0005-0000-0000-00003A1A0000}"/>
    <cellStyle name="Followed Hyperlink 2" xfId="23535" hidden="1" xr:uid="{00000000-0005-0000-0000-00003B1A0000}"/>
    <cellStyle name="Followed Hyperlink 2" xfId="23685" hidden="1" xr:uid="{00000000-0005-0000-0000-00003C1A0000}"/>
    <cellStyle name="Followed Hyperlink 2" xfId="23534" hidden="1" xr:uid="{00000000-0005-0000-0000-00003D1A0000}"/>
    <cellStyle name="Followed Hyperlink 2" xfId="23533" hidden="1" xr:uid="{00000000-0005-0000-0000-00003E1A0000}"/>
    <cellStyle name="Followed Hyperlink 2" xfId="23532" hidden="1" xr:uid="{00000000-0005-0000-0000-00003F1A0000}"/>
    <cellStyle name="Followed Hyperlink 2" xfId="23531" hidden="1" xr:uid="{00000000-0005-0000-0000-0000401A0000}"/>
    <cellStyle name="Followed Hyperlink 2" xfId="23530" hidden="1" xr:uid="{00000000-0005-0000-0000-0000411A0000}"/>
    <cellStyle name="Followed Hyperlink 2" xfId="23529" hidden="1" xr:uid="{00000000-0005-0000-0000-0000421A0000}"/>
    <cellStyle name="Followed Hyperlink 2" xfId="23528" hidden="1" xr:uid="{00000000-0005-0000-0000-0000431A0000}"/>
    <cellStyle name="Followed Hyperlink 2" xfId="23527" hidden="1" xr:uid="{00000000-0005-0000-0000-0000441A0000}"/>
    <cellStyle name="Followed Hyperlink 2" xfId="23526" hidden="1" xr:uid="{00000000-0005-0000-0000-0000451A0000}"/>
    <cellStyle name="Followed Hyperlink 2" xfId="23525" hidden="1" xr:uid="{00000000-0005-0000-0000-0000461A0000}"/>
    <cellStyle name="Followed Hyperlink 2" xfId="23524" hidden="1" xr:uid="{00000000-0005-0000-0000-0000471A0000}"/>
    <cellStyle name="Followed Hyperlink 2" xfId="23523" hidden="1" xr:uid="{00000000-0005-0000-0000-0000481A0000}"/>
    <cellStyle name="Followed Hyperlink 2" xfId="23522" hidden="1" xr:uid="{00000000-0005-0000-0000-0000491A0000}"/>
    <cellStyle name="Followed Hyperlink 2" xfId="23521" hidden="1" xr:uid="{00000000-0005-0000-0000-00004A1A0000}"/>
    <cellStyle name="Followed Hyperlink 2" xfId="23448" hidden="1" xr:uid="{00000000-0005-0000-0000-00004B1A0000}"/>
    <cellStyle name="Followed Hyperlink 2" xfId="23449" hidden="1" xr:uid="{00000000-0005-0000-0000-00004C1A0000}"/>
    <cellStyle name="Followed Hyperlink 2" xfId="23450" hidden="1" xr:uid="{00000000-0005-0000-0000-00004D1A0000}"/>
    <cellStyle name="Followed Hyperlink 2" xfId="23451" hidden="1" xr:uid="{00000000-0005-0000-0000-00004E1A0000}"/>
    <cellStyle name="Followed Hyperlink 2" xfId="23452" hidden="1" xr:uid="{00000000-0005-0000-0000-00004F1A0000}"/>
    <cellStyle name="Followed Hyperlink 2" xfId="23453" hidden="1" xr:uid="{00000000-0005-0000-0000-0000501A0000}"/>
    <cellStyle name="Followed Hyperlink 2" xfId="23454" hidden="1" xr:uid="{00000000-0005-0000-0000-0000511A0000}"/>
    <cellStyle name="Followed Hyperlink 2" xfId="23455" hidden="1" xr:uid="{00000000-0005-0000-0000-0000521A0000}"/>
    <cellStyle name="Followed Hyperlink 2" xfId="23456" hidden="1" xr:uid="{00000000-0005-0000-0000-0000531A0000}"/>
    <cellStyle name="Followed Hyperlink 2" xfId="23457" hidden="1" xr:uid="{00000000-0005-0000-0000-0000541A0000}"/>
    <cellStyle name="Followed Hyperlink 2" xfId="23458" hidden="1" xr:uid="{00000000-0005-0000-0000-0000551A0000}"/>
    <cellStyle name="Followed Hyperlink 2" xfId="23459" hidden="1" xr:uid="{00000000-0005-0000-0000-0000561A0000}"/>
    <cellStyle name="Followed Hyperlink 2" xfId="23461" hidden="1" xr:uid="{00000000-0005-0000-0000-0000571A0000}"/>
    <cellStyle name="Followed Hyperlink 2" xfId="23462" hidden="1" xr:uid="{00000000-0005-0000-0000-0000581A0000}"/>
    <cellStyle name="Followed Hyperlink 2" xfId="23463" hidden="1" xr:uid="{00000000-0005-0000-0000-0000591A0000}"/>
    <cellStyle name="Followed Hyperlink 2" xfId="23464" hidden="1" xr:uid="{00000000-0005-0000-0000-00005A1A0000}"/>
    <cellStyle name="Followed Hyperlink 2" xfId="23465" hidden="1" xr:uid="{00000000-0005-0000-0000-00005B1A0000}"/>
    <cellStyle name="Followed Hyperlink 2" xfId="23466" hidden="1" xr:uid="{00000000-0005-0000-0000-00005C1A0000}"/>
    <cellStyle name="Followed Hyperlink 2" xfId="23467" hidden="1" xr:uid="{00000000-0005-0000-0000-00005D1A0000}"/>
    <cellStyle name="Followed Hyperlink 2" xfId="23468" hidden="1" xr:uid="{00000000-0005-0000-0000-00005E1A0000}"/>
    <cellStyle name="Followed Hyperlink 2" xfId="25564" hidden="1" xr:uid="{00000000-0005-0000-0000-00005F1A0000}"/>
    <cellStyle name="Followed Hyperlink 2" xfId="25566" hidden="1" xr:uid="{00000000-0005-0000-0000-0000601A0000}"/>
    <cellStyle name="Followed Hyperlink 2" xfId="25568" hidden="1" xr:uid="{00000000-0005-0000-0000-0000611A0000}"/>
    <cellStyle name="Followed Hyperlink 2" xfId="25570" hidden="1" xr:uid="{00000000-0005-0000-0000-0000621A0000}"/>
    <cellStyle name="Followed Hyperlink 2" xfId="25572" hidden="1" xr:uid="{00000000-0005-0000-0000-0000631A0000}"/>
    <cellStyle name="Followed Hyperlink 2" xfId="25574" hidden="1" xr:uid="{00000000-0005-0000-0000-0000641A0000}"/>
    <cellStyle name="Followed Hyperlink 2" xfId="25576" hidden="1" xr:uid="{00000000-0005-0000-0000-0000651A0000}"/>
    <cellStyle name="Followed Hyperlink 2" xfId="25578" hidden="1" xr:uid="{00000000-0005-0000-0000-0000661A0000}"/>
    <cellStyle name="Followed Hyperlink 2" xfId="25580" hidden="1" xr:uid="{00000000-0005-0000-0000-0000671A0000}"/>
    <cellStyle name="Followed Hyperlink 2" xfId="25582" hidden="1" xr:uid="{00000000-0005-0000-0000-0000681A0000}"/>
    <cellStyle name="Followed Hyperlink 2" xfId="25584" hidden="1" xr:uid="{00000000-0005-0000-0000-0000691A0000}"/>
    <cellStyle name="Followed Hyperlink 2" xfId="25586" hidden="1" xr:uid="{00000000-0005-0000-0000-00006A1A0000}"/>
    <cellStyle name="Followed Hyperlink 2" xfId="25588" hidden="1" xr:uid="{00000000-0005-0000-0000-00006B1A0000}"/>
    <cellStyle name="Followed Hyperlink 2" xfId="25590" hidden="1" xr:uid="{00000000-0005-0000-0000-00006C1A0000}"/>
    <cellStyle name="Followed Hyperlink 2" xfId="25592" hidden="1" xr:uid="{00000000-0005-0000-0000-00006D1A0000}"/>
    <cellStyle name="Followed Hyperlink 2" xfId="25594" hidden="1" xr:uid="{00000000-0005-0000-0000-00006E1A0000}"/>
    <cellStyle name="Followed Hyperlink 2" xfId="25596" hidden="1" xr:uid="{00000000-0005-0000-0000-00006F1A0000}"/>
    <cellStyle name="Followed Hyperlink 2" xfId="25598" hidden="1" xr:uid="{00000000-0005-0000-0000-0000701A0000}"/>
    <cellStyle name="Followed Hyperlink 2" xfId="25600" hidden="1" xr:uid="{00000000-0005-0000-0000-0000711A0000}"/>
    <cellStyle name="Followed Hyperlink 2" xfId="25602" hidden="1" xr:uid="{00000000-0005-0000-0000-0000721A0000}"/>
    <cellStyle name="Followed Hyperlink 2" xfId="25757" hidden="1" xr:uid="{00000000-0005-0000-0000-0000731A0000}"/>
    <cellStyle name="Followed Hyperlink 2" xfId="25756" hidden="1" xr:uid="{00000000-0005-0000-0000-0000741A0000}"/>
    <cellStyle name="Followed Hyperlink 2" xfId="25755" hidden="1" xr:uid="{00000000-0005-0000-0000-0000751A0000}"/>
    <cellStyle name="Followed Hyperlink 2" xfId="25754" hidden="1" xr:uid="{00000000-0005-0000-0000-0000761A0000}"/>
    <cellStyle name="Followed Hyperlink 2" xfId="25753" hidden="1" xr:uid="{00000000-0005-0000-0000-0000771A0000}"/>
    <cellStyle name="Followed Hyperlink 2" xfId="25752" hidden="1" xr:uid="{00000000-0005-0000-0000-0000781A0000}"/>
    <cellStyle name="Followed Hyperlink 2" xfId="25751" hidden="1" xr:uid="{00000000-0005-0000-0000-0000791A0000}"/>
    <cellStyle name="Followed Hyperlink 2" xfId="25750" hidden="1" xr:uid="{00000000-0005-0000-0000-00007A1A0000}"/>
    <cellStyle name="Followed Hyperlink 2" xfId="25749" hidden="1" xr:uid="{00000000-0005-0000-0000-00007B1A0000}"/>
    <cellStyle name="Followed Hyperlink 2" xfId="25748" hidden="1" xr:uid="{00000000-0005-0000-0000-00007C1A0000}"/>
    <cellStyle name="Followed Hyperlink 2" xfId="25747" hidden="1" xr:uid="{00000000-0005-0000-0000-00007D1A0000}"/>
    <cellStyle name="Followed Hyperlink 2" xfId="25746" hidden="1" xr:uid="{00000000-0005-0000-0000-00007E1A0000}"/>
    <cellStyle name="Followed Hyperlink 2" xfId="25745" hidden="1" xr:uid="{00000000-0005-0000-0000-00007F1A0000}"/>
    <cellStyle name="Followed Hyperlink 2" xfId="25744" hidden="1" xr:uid="{00000000-0005-0000-0000-0000801A0000}"/>
    <cellStyle name="Followed Hyperlink 2" xfId="25743" hidden="1" xr:uid="{00000000-0005-0000-0000-0000811A0000}"/>
    <cellStyle name="Followed Hyperlink 2" xfId="25742" hidden="1" xr:uid="{00000000-0005-0000-0000-0000821A0000}"/>
    <cellStyle name="Followed Hyperlink 2" xfId="25741" hidden="1" xr:uid="{00000000-0005-0000-0000-0000831A0000}"/>
    <cellStyle name="Followed Hyperlink 2" xfId="25740" hidden="1" xr:uid="{00000000-0005-0000-0000-0000841A0000}"/>
    <cellStyle name="Followed Hyperlink 2" xfId="25739" hidden="1" xr:uid="{00000000-0005-0000-0000-0000851A0000}"/>
    <cellStyle name="Followed Hyperlink 2" xfId="25738" hidden="1" xr:uid="{00000000-0005-0000-0000-0000861A0000}"/>
    <cellStyle name="Followed Hyperlink 2" xfId="25548" hidden="1" xr:uid="{00000000-0005-0000-0000-0000871A0000}"/>
    <cellStyle name="Followed Hyperlink 2" xfId="25547" hidden="1" xr:uid="{00000000-0005-0000-0000-0000881A0000}"/>
    <cellStyle name="Followed Hyperlink 2" xfId="25546" hidden="1" xr:uid="{00000000-0005-0000-0000-0000891A0000}"/>
    <cellStyle name="Followed Hyperlink 2" xfId="25545" hidden="1" xr:uid="{00000000-0005-0000-0000-00008A1A0000}"/>
    <cellStyle name="Followed Hyperlink 2" xfId="25544" hidden="1" xr:uid="{00000000-0005-0000-0000-00008B1A0000}"/>
    <cellStyle name="Followed Hyperlink 2" xfId="25543" hidden="1" xr:uid="{00000000-0005-0000-0000-00008C1A0000}"/>
    <cellStyle name="Followed Hyperlink 2" xfId="25542" hidden="1" xr:uid="{00000000-0005-0000-0000-00008D1A0000}"/>
    <cellStyle name="Followed Hyperlink 2" xfId="25541" hidden="1" xr:uid="{00000000-0005-0000-0000-00008E1A0000}"/>
    <cellStyle name="Followed Hyperlink 2" xfId="25540" hidden="1" xr:uid="{00000000-0005-0000-0000-00008F1A0000}"/>
    <cellStyle name="Followed Hyperlink 2" xfId="25539" hidden="1" xr:uid="{00000000-0005-0000-0000-0000901A0000}"/>
    <cellStyle name="Followed Hyperlink 2" xfId="25538" hidden="1" xr:uid="{00000000-0005-0000-0000-0000911A0000}"/>
    <cellStyle name="Followed Hyperlink 2" xfId="25537" hidden="1" xr:uid="{00000000-0005-0000-0000-0000921A0000}"/>
    <cellStyle name="Followed Hyperlink 2" xfId="25535" hidden="1" xr:uid="{00000000-0005-0000-0000-0000931A0000}"/>
    <cellStyle name="Followed Hyperlink 2" xfId="25534" hidden="1" xr:uid="{00000000-0005-0000-0000-0000941A0000}"/>
    <cellStyle name="Followed Hyperlink 2" xfId="25533" hidden="1" xr:uid="{00000000-0005-0000-0000-0000951A0000}"/>
    <cellStyle name="Followed Hyperlink 2" xfId="25532" hidden="1" xr:uid="{00000000-0005-0000-0000-0000961A0000}"/>
    <cellStyle name="Followed Hyperlink 2" xfId="25531" hidden="1" xr:uid="{00000000-0005-0000-0000-0000971A0000}"/>
    <cellStyle name="Followed Hyperlink 2" xfId="25530" hidden="1" xr:uid="{00000000-0005-0000-0000-0000981A0000}"/>
    <cellStyle name="Followed Hyperlink 2" xfId="25529" hidden="1" xr:uid="{00000000-0005-0000-0000-0000991A0000}"/>
    <cellStyle name="Followed Hyperlink 2" xfId="25528" hidden="1" xr:uid="{00000000-0005-0000-0000-00009A1A0000}"/>
    <cellStyle name="Followed Hyperlink 2" xfId="25759" hidden="1" xr:uid="{00000000-0005-0000-0000-00009B1A0000}"/>
    <cellStyle name="Followed Hyperlink 2" xfId="25761" hidden="1" xr:uid="{00000000-0005-0000-0000-00009C1A0000}"/>
    <cellStyle name="Followed Hyperlink 2" xfId="25763" hidden="1" xr:uid="{00000000-0005-0000-0000-00009D1A0000}"/>
    <cellStyle name="Followed Hyperlink 2" xfId="25765" hidden="1" xr:uid="{00000000-0005-0000-0000-00009E1A0000}"/>
    <cellStyle name="Followed Hyperlink 2" xfId="25767" hidden="1" xr:uid="{00000000-0005-0000-0000-00009F1A0000}"/>
    <cellStyle name="Followed Hyperlink 2" xfId="25769" hidden="1" xr:uid="{00000000-0005-0000-0000-0000A01A0000}"/>
    <cellStyle name="Followed Hyperlink 2" xfId="25771" hidden="1" xr:uid="{00000000-0005-0000-0000-0000A11A0000}"/>
    <cellStyle name="Followed Hyperlink 2" xfId="25773" hidden="1" xr:uid="{00000000-0005-0000-0000-0000A21A0000}"/>
    <cellStyle name="Followed Hyperlink 2" xfId="25775" hidden="1" xr:uid="{00000000-0005-0000-0000-0000A31A0000}"/>
    <cellStyle name="Followed Hyperlink 2" xfId="25777" hidden="1" xr:uid="{00000000-0005-0000-0000-0000A41A0000}"/>
    <cellStyle name="Followed Hyperlink 2" xfId="25779" hidden="1" xr:uid="{00000000-0005-0000-0000-0000A51A0000}"/>
    <cellStyle name="Followed Hyperlink 2" xfId="25781" hidden="1" xr:uid="{00000000-0005-0000-0000-0000A61A0000}"/>
    <cellStyle name="Followed Hyperlink 2" xfId="25783" hidden="1" xr:uid="{00000000-0005-0000-0000-0000A71A0000}"/>
    <cellStyle name="Followed Hyperlink 2" xfId="25785" hidden="1" xr:uid="{00000000-0005-0000-0000-0000A81A0000}"/>
    <cellStyle name="Followed Hyperlink 2" xfId="25787" hidden="1" xr:uid="{00000000-0005-0000-0000-0000A91A0000}"/>
    <cellStyle name="Followed Hyperlink 2" xfId="25789" hidden="1" xr:uid="{00000000-0005-0000-0000-0000AA1A0000}"/>
    <cellStyle name="Followed Hyperlink 2" xfId="25791" hidden="1" xr:uid="{00000000-0005-0000-0000-0000AB1A0000}"/>
    <cellStyle name="Followed Hyperlink 2" xfId="25793" hidden="1" xr:uid="{00000000-0005-0000-0000-0000AC1A0000}"/>
    <cellStyle name="Followed Hyperlink 2" xfId="25795" hidden="1" xr:uid="{00000000-0005-0000-0000-0000AD1A0000}"/>
    <cellStyle name="Followed Hyperlink 2" xfId="25797" hidden="1" xr:uid="{00000000-0005-0000-0000-0000AE1A0000}"/>
    <cellStyle name="Followed Hyperlink 2" xfId="26326" hidden="1" xr:uid="{00000000-0005-0000-0000-0000AF1A0000}"/>
    <cellStyle name="Followed Hyperlink 2" xfId="26325" hidden="1" xr:uid="{00000000-0005-0000-0000-0000B01A0000}"/>
    <cellStyle name="Followed Hyperlink 2" xfId="26324" hidden="1" xr:uid="{00000000-0005-0000-0000-0000B11A0000}"/>
    <cellStyle name="Followed Hyperlink 2" xfId="26323" hidden="1" xr:uid="{00000000-0005-0000-0000-0000B21A0000}"/>
    <cellStyle name="Followed Hyperlink 2" xfId="26322" hidden="1" xr:uid="{00000000-0005-0000-0000-0000B31A0000}"/>
    <cellStyle name="Followed Hyperlink 2" xfId="26321" hidden="1" xr:uid="{00000000-0005-0000-0000-0000B41A0000}"/>
    <cellStyle name="Followed Hyperlink 2" xfId="26320" hidden="1" xr:uid="{00000000-0005-0000-0000-0000B51A0000}"/>
    <cellStyle name="Followed Hyperlink 2" xfId="26319" hidden="1" xr:uid="{00000000-0005-0000-0000-0000B61A0000}"/>
    <cellStyle name="Followed Hyperlink 2" xfId="26318" hidden="1" xr:uid="{00000000-0005-0000-0000-0000B71A0000}"/>
    <cellStyle name="Followed Hyperlink 2" xfId="26317" hidden="1" xr:uid="{00000000-0005-0000-0000-0000B81A0000}"/>
    <cellStyle name="Followed Hyperlink 2" xfId="26316" hidden="1" xr:uid="{00000000-0005-0000-0000-0000B91A0000}"/>
    <cellStyle name="Followed Hyperlink 2" xfId="26315" hidden="1" xr:uid="{00000000-0005-0000-0000-0000BA1A0000}"/>
    <cellStyle name="Followed Hyperlink 2" xfId="26314" hidden="1" xr:uid="{00000000-0005-0000-0000-0000BB1A0000}"/>
    <cellStyle name="Followed Hyperlink 2" xfId="26313" hidden="1" xr:uid="{00000000-0005-0000-0000-0000BC1A0000}"/>
    <cellStyle name="Followed Hyperlink 2" xfId="26312" hidden="1" xr:uid="{00000000-0005-0000-0000-0000BD1A0000}"/>
    <cellStyle name="Followed Hyperlink 2" xfId="26311" hidden="1" xr:uid="{00000000-0005-0000-0000-0000BE1A0000}"/>
    <cellStyle name="Followed Hyperlink 2" xfId="26310" hidden="1" xr:uid="{00000000-0005-0000-0000-0000BF1A0000}"/>
    <cellStyle name="Followed Hyperlink 2" xfId="26309" hidden="1" xr:uid="{00000000-0005-0000-0000-0000C01A0000}"/>
    <cellStyle name="Followed Hyperlink 2" xfId="26308" hidden="1" xr:uid="{00000000-0005-0000-0000-0000C11A0000}"/>
    <cellStyle name="Followed Hyperlink 2" xfId="26307" hidden="1" xr:uid="{00000000-0005-0000-0000-0000C21A0000}"/>
    <cellStyle name="Followed Hyperlink 2" xfId="25921" hidden="1" xr:uid="{00000000-0005-0000-0000-0000C31A0000}"/>
    <cellStyle name="Followed Hyperlink 2" xfId="25923" hidden="1" xr:uid="{00000000-0005-0000-0000-0000C41A0000}"/>
    <cellStyle name="Followed Hyperlink 2" xfId="25925" hidden="1" xr:uid="{00000000-0005-0000-0000-0000C51A0000}"/>
    <cellStyle name="Followed Hyperlink 2" xfId="25927" hidden="1" xr:uid="{00000000-0005-0000-0000-0000C61A0000}"/>
    <cellStyle name="Followed Hyperlink 2" xfId="25929" hidden="1" xr:uid="{00000000-0005-0000-0000-0000C71A0000}"/>
    <cellStyle name="Followed Hyperlink 2" xfId="25931" hidden="1" xr:uid="{00000000-0005-0000-0000-0000C81A0000}"/>
    <cellStyle name="Followed Hyperlink 2" xfId="25933" hidden="1" xr:uid="{00000000-0005-0000-0000-0000C91A0000}"/>
    <cellStyle name="Followed Hyperlink 2" xfId="25935" hidden="1" xr:uid="{00000000-0005-0000-0000-0000CA1A0000}"/>
    <cellStyle name="Followed Hyperlink 2" xfId="25937" hidden="1" xr:uid="{00000000-0005-0000-0000-0000CB1A0000}"/>
    <cellStyle name="Followed Hyperlink 2" xfId="25939" hidden="1" xr:uid="{00000000-0005-0000-0000-0000CC1A0000}"/>
    <cellStyle name="Followed Hyperlink 2" xfId="25941" hidden="1" xr:uid="{00000000-0005-0000-0000-0000CD1A0000}"/>
    <cellStyle name="Followed Hyperlink 2" xfId="25943" hidden="1" xr:uid="{00000000-0005-0000-0000-0000CE1A0000}"/>
    <cellStyle name="Followed Hyperlink 2" xfId="25945" hidden="1" xr:uid="{00000000-0005-0000-0000-0000CF1A0000}"/>
    <cellStyle name="Followed Hyperlink 2" xfId="25947" hidden="1" xr:uid="{00000000-0005-0000-0000-0000D01A0000}"/>
    <cellStyle name="Followed Hyperlink 2" xfId="25949" hidden="1" xr:uid="{00000000-0005-0000-0000-0000D11A0000}"/>
    <cellStyle name="Followed Hyperlink 2" xfId="25951" hidden="1" xr:uid="{00000000-0005-0000-0000-0000D21A0000}"/>
    <cellStyle name="Followed Hyperlink 2" xfId="25953" hidden="1" xr:uid="{00000000-0005-0000-0000-0000D31A0000}"/>
    <cellStyle name="Followed Hyperlink 2" xfId="25955" hidden="1" xr:uid="{00000000-0005-0000-0000-0000D41A0000}"/>
    <cellStyle name="Followed Hyperlink 2" xfId="25957" hidden="1" xr:uid="{00000000-0005-0000-0000-0000D51A0000}"/>
    <cellStyle name="Followed Hyperlink 2" xfId="25959" hidden="1" xr:uid="{00000000-0005-0000-0000-0000D61A0000}"/>
    <cellStyle name="Followed Hyperlink 2" xfId="26169" hidden="1" xr:uid="{00000000-0005-0000-0000-0000D71A0000}"/>
    <cellStyle name="Followed Hyperlink 2" xfId="26167" hidden="1" xr:uid="{00000000-0005-0000-0000-0000D81A0000}"/>
    <cellStyle name="Followed Hyperlink 2" xfId="26165" hidden="1" xr:uid="{00000000-0005-0000-0000-0000D91A0000}"/>
    <cellStyle name="Followed Hyperlink 2" xfId="26163" hidden="1" xr:uid="{00000000-0005-0000-0000-0000DA1A0000}"/>
    <cellStyle name="Followed Hyperlink 2" xfId="26161" hidden="1" xr:uid="{00000000-0005-0000-0000-0000DB1A0000}"/>
    <cellStyle name="Followed Hyperlink 2" xfId="26159" hidden="1" xr:uid="{00000000-0005-0000-0000-0000DC1A0000}"/>
    <cellStyle name="Followed Hyperlink 2" xfId="26157" hidden="1" xr:uid="{00000000-0005-0000-0000-0000DD1A0000}"/>
    <cellStyle name="Followed Hyperlink 2" xfId="26156" hidden="1" xr:uid="{00000000-0005-0000-0000-0000DE1A0000}"/>
    <cellStyle name="Followed Hyperlink 2" xfId="26154" hidden="1" xr:uid="{00000000-0005-0000-0000-0000DF1A0000}"/>
    <cellStyle name="Followed Hyperlink 2" xfId="26152" hidden="1" xr:uid="{00000000-0005-0000-0000-0000E01A0000}"/>
    <cellStyle name="Followed Hyperlink 2" xfId="26150" hidden="1" xr:uid="{00000000-0005-0000-0000-0000E11A0000}"/>
    <cellStyle name="Followed Hyperlink 2" xfId="26148" hidden="1" xr:uid="{00000000-0005-0000-0000-0000E21A0000}"/>
    <cellStyle name="Followed Hyperlink 2" xfId="26145" hidden="1" xr:uid="{00000000-0005-0000-0000-0000E31A0000}"/>
    <cellStyle name="Followed Hyperlink 2" xfId="26142" hidden="1" xr:uid="{00000000-0005-0000-0000-0000E41A0000}"/>
    <cellStyle name="Followed Hyperlink 2" xfId="26138" hidden="1" xr:uid="{00000000-0005-0000-0000-0000E51A0000}"/>
    <cellStyle name="Followed Hyperlink 2" xfId="26136" hidden="1" xr:uid="{00000000-0005-0000-0000-0000E61A0000}"/>
    <cellStyle name="Followed Hyperlink 2" xfId="26133" hidden="1" xr:uid="{00000000-0005-0000-0000-0000E71A0000}"/>
    <cellStyle name="Followed Hyperlink 2" xfId="26130" hidden="1" xr:uid="{00000000-0005-0000-0000-0000E81A0000}"/>
    <cellStyle name="Followed Hyperlink 2" xfId="26127" hidden="1" xr:uid="{00000000-0005-0000-0000-0000E91A0000}"/>
    <cellStyle name="Followed Hyperlink 2" xfId="26124" hidden="1" xr:uid="{00000000-0005-0000-0000-0000EA1A0000}"/>
    <cellStyle name="Followed Hyperlink 2" xfId="26363" hidden="1" xr:uid="{00000000-0005-0000-0000-0000EB1A0000}"/>
    <cellStyle name="Followed Hyperlink 2" xfId="26365" hidden="1" xr:uid="{00000000-0005-0000-0000-0000EC1A0000}"/>
    <cellStyle name="Followed Hyperlink 2" xfId="26367" hidden="1" xr:uid="{00000000-0005-0000-0000-0000ED1A0000}"/>
    <cellStyle name="Followed Hyperlink 2" xfId="26369" hidden="1" xr:uid="{00000000-0005-0000-0000-0000EE1A0000}"/>
    <cellStyle name="Followed Hyperlink 2" xfId="26371" hidden="1" xr:uid="{00000000-0005-0000-0000-0000EF1A0000}"/>
    <cellStyle name="Followed Hyperlink 2" xfId="26373" hidden="1" xr:uid="{00000000-0005-0000-0000-0000F01A0000}"/>
    <cellStyle name="Followed Hyperlink 2" xfId="26375" hidden="1" xr:uid="{00000000-0005-0000-0000-0000F11A0000}"/>
    <cellStyle name="Followed Hyperlink 2" xfId="26377" hidden="1" xr:uid="{00000000-0005-0000-0000-0000F21A0000}"/>
    <cellStyle name="Followed Hyperlink 2" xfId="26379" hidden="1" xr:uid="{00000000-0005-0000-0000-0000F31A0000}"/>
    <cellStyle name="Followed Hyperlink 2" xfId="26381" hidden="1" xr:uid="{00000000-0005-0000-0000-0000F41A0000}"/>
    <cellStyle name="Followed Hyperlink 2" xfId="26383" hidden="1" xr:uid="{00000000-0005-0000-0000-0000F51A0000}"/>
    <cellStyle name="Followed Hyperlink 2" xfId="26385" hidden="1" xr:uid="{00000000-0005-0000-0000-0000F61A0000}"/>
    <cellStyle name="Followed Hyperlink 2" xfId="26387" hidden="1" xr:uid="{00000000-0005-0000-0000-0000F71A0000}"/>
    <cellStyle name="Followed Hyperlink 2" xfId="26389" hidden="1" xr:uid="{00000000-0005-0000-0000-0000F81A0000}"/>
    <cellStyle name="Followed Hyperlink 2" xfId="26391" hidden="1" xr:uid="{00000000-0005-0000-0000-0000F91A0000}"/>
    <cellStyle name="Followed Hyperlink 2" xfId="26393" hidden="1" xr:uid="{00000000-0005-0000-0000-0000FA1A0000}"/>
    <cellStyle name="Followed Hyperlink 2" xfId="26395" hidden="1" xr:uid="{00000000-0005-0000-0000-0000FB1A0000}"/>
    <cellStyle name="Followed Hyperlink 2" xfId="26397" hidden="1" xr:uid="{00000000-0005-0000-0000-0000FC1A0000}"/>
    <cellStyle name="Followed Hyperlink 2" xfId="26399" hidden="1" xr:uid="{00000000-0005-0000-0000-0000FD1A0000}"/>
    <cellStyle name="Followed Hyperlink 2" xfId="26401" hidden="1" xr:uid="{00000000-0005-0000-0000-0000FE1A0000}"/>
    <cellStyle name="Followed Hyperlink 2" xfId="26563" hidden="1" xr:uid="{00000000-0005-0000-0000-0000FF1A0000}"/>
    <cellStyle name="Followed Hyperlink 2" xfId="26562" hidden="1" xr:uid="{00000000-0005-0000-0000-0000001B0000}"/>
    <cellStyle name="Followed Hyperlink 2" xfId="26561" hidden="1" xr:uid="{00000000-0005-0000-0000-0000011B0000}"/>
    <cellStyle name="Followed Hyperlink 2" xfId="26560" hidden="1" xr:uid="{00000000-0005-0000-0000-0000021B0000}"/>
    <cellStyle name="Followed Hyperlink 2" xfId="26559" hidden="1" xr:uid="{00000000-0005-0000-0000-0000031B0000}"/>
    <cellStyle name="Followed Hyperlink 2" xfId="26558" hidden="1" xr:uid="{00000000-0005-0000-0000-0000041B0000}"/>
    <cellStyle name="Followed Hyperlink 2" xfId="26557" hidden="1" xr:uid="{00000000-0005-0000-0000-0000051B0000}"/>
    <cellStyle name="Followed Hyperlink 2" xfId="26556" hidden="1" xr:uid="{00000000-0005-0000-0000-0000061B0000}"/>
    <cellStyle name="Followed Hyperlink 2" xfId="26555" hidden="1" xr:uid="{00000000-0005-0000-0000-0000071B0000}"/>
    <cellStyle name="Followed Hyperlink 2" xfId="26554" hidden="1" xr:uid="{00000000-0005-0000-0000-0000081B0000}"/>
    <cellStyle name="Followed Hyperlink 2" xfId="26553" hidden="1" xr:uid="{00000000-0005-0000-0000-0000091B0000}"/>
    <cellStyle name="Followed Hyperlink 2" xfId="26552" hidden="1" xr:uid="{00000000-0005-0000-0000-00000A1B0000}"/>
    <cellStyle name="Followed Hyperlink 2" xfId="26551" hidden="1" xr:uid="{00000000-0005-0000-0000-00000B1B0000}"/>
    <cellStyle name="Followed Hyperlink 2" xfId="26550" hidden="1" xr:uid="{00000000-0005-0000-0000-00000C1B0000}"/>
    <cellStyle name="Followed Hyperlink 2" xfId="26549" hidden="1" xr:uid="{00000000-0005-0000-0000-00000D1B0000}"/>
    <cellStyle name="Followed Hyperlink 2" xfId="26548" hidden="1" xr:uid="{00000000-0005-0000-0000-00000E1B0000}"/>
    <cellStyle name="Followed Hyperlink 2" xfId="26547" hidden="1" xr:uid="{00000000-0005-0000-0000-00000F1B0000}"/>
    <cellStyle name="Followed Hyperlink 2" xfId="26546" hidden="1" xr:uid="{00000000-0005-0000-0000-0000101B0000}"/>
    <cellStyle name="Followed Hyperlink 2" xfId="26545" hidden="1" xr:uid="{00000000-0005-0000-0000-0000111B0000}"/>
    <cellStyle name="Followed Hyperlink 2" xfId="26544" hidden="1" xr:uid="{00000000-0005-0000-0000-0000121B0000}"/>
    <cellStyle name="Followed Hyperlink 2" xfId="26286" hidden="1" xr:uid="{00000000-0005-0000-0000-0000131B0000}"/>
    <cellStyle name="Followed Hyperlink 2" xfId="26285" hidden="1" xr:uid="{00000000-0005-0000-0000-0000141B0000}"/>
    <cellStyle name="Followed Hyperlink 2" xfId="26284" hidden="1" xr:uid="{00000000-0005-0000-0000-0000151B0000}"/>
    <cellStyle name="Followed Hyperlink 2" xfId="26283" hidden="1" xr:uid="{00000000-0005-0000-0000-0000161B0000}"/>
    <cellStyle name="Followed Hyperlink 2" xfId="26282" hidden="1" xr:uid="{00000000-0005-0000-0000-0000171B0000}"/>
    <cellStyle name="Followed Hyperlink 2" xfId="26281" hidden="1" xr:uid="{00000000-0005-0000-0000-0000181B0000}"/>
    <cellStyle name="Followed Hyperlink 2" xfId="26280" hidden="1" xr:uid="{00000000-0005-0000-0000-0000191B0000}"/>
    <cellStyle name="Followed Hyperlink 2" xfId="26279" hidden="1" xr:uid="{00000000-0005-0000-0000-00001A1B0000}"/>
    <cellStyle name="Followed Hyperlink 2" xfId="26278" hidden="1" xr:uid="{00000000-0005-0000-0000-00001B1B0000}"/>
    <cellStyle name="Followed Hyperlink 2" xfId="26277" hidden="1" xr:uid="{00000000-0005-0000-0000-00001C1B0000}"/>
    <cellStyle name="Followed Hyperlink 2" xfId="26276" hidden="1" xr:uid="{00000000-0005-0000-0000-00001D1B0000}"/>
    <cellStyle name="Followed Hyperlink 2" xfId="26275" hidden="1" xr:uid="{00000000-0005-0000-0000-00001E1B0000}"/>
    <cellStyle name="Followed Hyperlink 2" xfId="26274" hidden="1" xr:uid="{00000000-0005-0000-0000-00001F1B0000}"/>
    <cellStyle name="Followed Hyperlink 2" xfId="26273" hidden="1" xr:uid="{00000000-0005-0000-0000-0000201B0000}"/>
    <cellStyle name="Followed Hyperlink 2" xfId="26272" hidden="1" xr:uid="{00000000-0005-0000-0000-0000211B0000}"/>
    <cellStyle name="Followed Hyperlink 2" xfId="26271" hidden="1" xr:uid="{00000000-0005-0000-0000-0000221B0000}"/>
    <cellStyle name="Followed Hyperlink 2" xfId="26270" hidden="1" xr:uid="{00000000-0005-0000-0000-0000231B0000}"/>
    <cellStyle name="Followed Hyperlink 2" xfId="26269" hidden="1" xr:uid="{00000000-0005-0000-0000-0000241B0000}"/>
    <cellStyle name="Followed Hyperlink 2" xfId="26268" hidden="1" xr:uid="{00000000-0005-0000-0000-0000251B0000}"/>
    <cellStyle name="Followed Hyperlink 2" xfId="26267" hidden="1" xr:uid="{00000000-0005-0000-0000-0000261B0000}"/>
    <cellStyle name="Followed Hyperlink 2" xfId="26202" hidden="1" xr:uid="{00000000-0005-0000-0000-0000271B0000}"/>
    <cellStyle name="Followed Hyperlink 2" xfId="26203" hidden="1" xr:uid="{00000000-0005-0000-0000-0000281B0000}"/>
    <cellStyle name="Followed Hyperlink 2" xfId="26204" hidden="1" xr:uid="{00000000-0005-0000-0000-0000291B0000}"/>
    <cellStyle name="Followed Hyperlink 2" xfId="26205" hidden="1" xr:uid="{00000000-0005-0000-0000-00002A1B0000}"/>
    <cellStyle name="Followed Hyperlink 2" xfId="26206" hidden="1" xr:uid="{00000000-0005-0000-0000-00002B1B0000}"/>
    <cellStyle name="Followed Hyperlink 2" xfId="26207" hidden="1" xr:uid="{00000000-0005-0000-0000-00002C1B0000}"/>
    <cellStyle name="Followed Hyperlink 2" xfId="26208" hidden="1" xr:uid="{00000000-0005-0000-0000-00002D1B0000}"/>
    <cellStyle name="Followed Hyperlink 2" xfId="26209" hidden="1" xr:uid="{00000000-0005-0000-0000-00002E1B0000}"/>
    <cellStyle name="Followed Hyperlink 2" xfId="26210" hidden="1" xr:uid="{00000000-0005-0000-0000-00002F1B0000}"/>
    <cellStyle name="Followed Hyperlink 2" xfId="26211" hidden="1" xr:uid="{00000000-0005-0000-0000-0000301B0000}"/>
    <cellStyle name="Followed Hyperlink 2" xfId="26212" hidden="1" xr:uid="{00000000-0005-0000-0000-0000311B0000}"/>
    <cellStyle name="Followed Hyperlink 2" xfId="26213" hidden="1" xr:uid="{00000000-0005-0000-0000-0000321B0000}"/>
    <cellStyle name="Followed Hyperlink 2" xfId="26215" hidden="1" xr:uid="{00000000-0005-0000-0000-0000331B0000}"/>
    <cellStyle name="Followed Hyperlink 2" xfId="26216" hidden="1" xr:uid="{00000000-0005-0000-0000-0000341B0000}"/>
    <cellStyle name="Followed Hyperlink 2" xfId="26217" hidden="1" xr:uid="{00000000-0005-0000-0000-0000351B0000}"/>
    <cellStyle name="Followed Hyperlink 2" xfId="26218" hidden="1" xr:uid="{00000000-0005-0000-0000-0000361B0000}"/>
    <cellStyle name="Followed Hyperlink 2" xfId="26219" hidden="1" xr:uid="{00000000-0005-0000-0000-0000371B0000}"/>
    <cellStyle name="Followed Hyperlink 2" xfId="26220" hidden="1" xr:uid="{00000000-0005-0000-0000-0000381B0000}"/>
    <cellStyle name="Followed Hyperlink 2" xfId="26221" hidden="1" xr:uid="{00000000-0005-0000-0000-0000391B0000}"/>
    <cellStyle name="Followed Hyperlink 2" xfId="26222" hidden="1" xr:uid="{00000000-0005-0000-0000-00003A1B0000}"/>
    <cellStyle name="Followed Hyperlink 2" xfId="26576" hidden="1" xr:uid="{00000000-0005-0000-0000-00003B1B0000}"/>
    <cellStyle name="Followed Hyperlink 2" xfId="26578" hidden="1" xr:uid="{00000000-0005-0000-0000-00003C1B0000}"/>
    <cellStyle name="Followed Hyperlink 2" xfId="26580" hidden="1" xr:uid="{00000000-0005-0000-0000-00003D1B0000}"/>
    <cellStyle name="Followed Hyperlink 2" xfId="26582" hidden="1" xr:uid="{00000000-0005-0000-0000-00003E1B0000}"/>
    <cellStyle name="Followed Hyperlink 2" xfId="26584" hidden="1" xr:uid="{00000000-0005-0000-0000-00003F1B0000}"/>
    <cellStyle name="Followed Hyperlink 2" xfId="26586" hidden="1" xr:uid="{00000000-0005-0000-0000-0000401B0000}"/>
    <cellStyle name="Followed Hyperlink 2" xfId="26588" hidden="1" xr:uid="{00000000-0005-0000-0000-0000411B0000}"/>
    <cellStyle name="Followed Hyperlink 2" xfId="26590" hidden="1" xr:uid="{00000000-0005-0000-0000-0000421B0000}"/>
    <cellStyle name="Followed Hyperlink 2" xfId="26592" hidden="1" xr:uid="{00000000-0005-0000-0000-0000431B0000}"/>
    <cellStyle name="Followed Hyperlink 2" xfId="26594" hidden="1" xr:uid="{00000000-0005-0000-0000-0000441B0000}"/>
    <cellStyle name="Followed Hyperlink 2" xfId="26596" hidden="1" xr:uid="{00000000-0005-0000-0000-0000451B0000}"/>
    <cellStyle name="Followed Hyperlink 2" xfId="26598" hidden="1" xr:uid="{00000000-0005-0000-0000-0000461B0000}"/>
    <cellStyle name="Followed Hyperlink 2" xfId="26600" hidden="1" xr:uid="{00000000-0005-0000-0000-0000471B0000}"/>
    <cellStyle name="Followed Hyperlink 2" xfId="26602" hidden="1" xr:uid="{00000000-0005-0000-0000-0000481B0000}"/>
    <cellStyle name="Followed Hyperlink 2" xfId="26604" hidden="1" xr:uid="{00000000-0005-0000-0000-0000491B0000}"/>
    <cellStyle name="Followed Hyperlink 2" xfId="26606" hidden="1" xr:uid="{00000000-0005-0000-0000-00004A1B0000}"/>
    <cellStyle name="Followed Hyperlink 2" xfId="26608" hidden="1" xr:uid="{00000000-0005-0000-0000-00004B1B0000}"/>
    <cellStyle name="Followed Hyperlink 2" xfId="26610" hidden="1" xr:uid="{00000000-0005-0000-0000-00004C1B0000}"/>
    <cellStyle name="Followed Hyperlink 2" xfId="26612" hidden="1" xr:uid="{00000000-0005-0000-0000-00004D1B0000}"/>
    <cellStyle name="Followed Hyperlink 2" xfId="26614" hidden="1" xr:uid="{00000000-0005-0000-0000-00004E1B0000}"/>
    <cellStyle name="Followed Hyperlink 2" xfId="26762" hidden="1" xr:uid="{00000000-0005-0000-0000-00004F1B0000}"/>
    <cellStyle name="Followed Hyperlink 2" xfId="26761" hidden="1" xr:uid="{00000000-0005-0000-0000-0000501B0000}"/>
    <cellStyle name="Followed Hyperlink 2" xfId="26760" hidden="1" xr:uid="{00000000-0005-0000-0000-0000511B0000}"/>
    <cellStyle name="Followed Hyperlink 2" xfId="26759" hidden="1" xr:uid="{00000000-0005-0000-0000-0000521B0000}"/>
    <cellStyle name="Followed Hyperlink 2" xfId="26758" hidden="1" xr:uid="{00000000-0005-0000-0000-0000531B0000}"/>
    <cellStyle name="Followed Hyperlink 2" xfId="26757" hidden="1" xr:uid="{00000000-0005-0000-0000-0000541B0000}"/>
    <cellStyle name="Followed Hyperlink 2" xfId="26756" hidden="1" xr:uid="{00000000-0005-0000-0000-0000551B0000}"/>
    <cellStyle name="Followed Hyperlink 2" xfId="26755" hidden="1" xr:uid="{00000000-0005-0000-0000-0000561B0000}"/>
    <cellStyle name="Followed Hyperlink 2" xfId="26754" hidden="1" xr:uid="{00000000-0005-0000-0000-0000571B0000}"/>
    <cellStyle name="Followed Hyperlink 2" xfId="26753" hidden="1" xr:uid="{00000000-0005-0000-0000-0000581B0000}"/>
    <cellStyle name="Followed Hyperlink 2" xfId="26752" hidden="1" xr:uid="{00000000-0005-0000-0000-0000591B0000}"/>
    <cellStyle name="Followed Hyperlink 2" xfId="26751" hidden="1" xr:uid="{00000000-0005-0000-0000-00005A1B0000}"/>
    <cellStyle name="Followed Hyperlink 2" xfId="26750" hidden="1" xr:uid="{00000000-0005-0000-0000-00005B1B0000}"/>
    <cellStyle name="Followed Hyperlink 2" xfId="26749" hidden="1" xr:uid="{00000000-0005-0000-0000-00005C1B0000}"/>
    <cellStyle name="Followed Hyperlink 2" xfId="26748" hidden="1" xr:uid="{00000000-0005-0000-0000-00005D1B0000}"/>
    <cellStyle name="Followed Hyperlink 2" xfId="26747" hidden="1" xr:uid="{00000000-0005-0000-0000-00005E1B0000}"/>
    <cellStyle name="Followed Hyperlink 2" xfId="26746" hidden="1" xr:uid="{00000000-0005-0000-0000-00005F1B0000}"/>
    <cellStyle name="Followed Hyperlink 2" xfId="26745" hidden="1" xr:uid="{00000000-0005-0000-0000-0000601B0000}"/>
    <cellStyle name="Followed Hyperlink 2" xfId="26744" hidden="1" xr:uid="{00000000-0005-0000-0000-0000611B0000}"/>
    <cellStyle name="Followed Hyperlink 2" xfId="26743" hidden="1" xr:uid="{00000000-0005-0000-0000-0000621B0000}"/>
    <cellStyle name="Followed Hyperlink 2" xfId="17965" hidden="1" xr:uid="{00000000-0005-0000-0000-0000631B0000}"/>
    <cellStyle name="Followed Hyperlink 2" xfId="17964" hidden="1" xr:uid="{00000000-0005-0000-0000-0000641B0000}"/>
    <cellStyle name="Followed Hyperlink 2" xfId="17963" hidden="1" xr:uid="{00000000-0005-0000-0000-0000651B0000}"/>
    <cellStyle name="Followed Hyperlink 2" xfId="17962" hidden="1" xr:uid="{00000000-0005-0000-0000-0000661B0000}"/>
    <cellStyle name="Followed Hyperlink 2" xfId="17961" hidden="1" xr:uid="{00000000-0005-0000-0000-0000671B0000}"/>
    <cellStyle name="Followed Hyperlink 2" xfId="17960" hidden="1" xr:uid="{00000000-0005-0000-0000-0000681B0000}"/>
    <cellStyle name="Followed Hyperlink 2" xfId="17959" hidden="1" xr:uid="{00000000-0005-0000-0000-0000691B0000}"/>
    <cellStyle name="Followed Hyperlink 2" xfId="17958" hidden="1" xr:uid="{00000000-0005-0000-0000-00006A1B0000}"/>
    <cellStyle name="Followed Hyperlink 2" xfId="17957" hidden="1" xr:uid="{00000000-0005-0000-0000-00006B1B0000}"/>
    <cellStyle name="Followed Hyperlink 2" xfId="17956" hidden="1" xr:uid="{00000000-0005-0000-0000-00006C1B0000}"/>
    <cellStyle name="Followed Hyperlink 2" xfId="17955" hidden="1" xr:uid="{00000000-0005-0000-0000-00006D1B0000}"/>
    <cellStyle name="Followed Hyperlink 2" xfId="17954" hidden="1" xr:uid="{00000000-0005-0000-0000-00006E1B0000}"/>
    <cellStyle name="Followed Hyperlink 2" xfId="17953" hidden="1" xr:uid="{00000000-0005-0000-0000-00006F1B0000}"/>
    <cellStyle name="Followed Hyperlink 2" xfId="17952" hidden="1" xr:uid="{00000000-0005-0000-0000-0000701B0000}"/>
    <cellStyle name="Followed Hyperlink 2" xfId="17951" hidden="1" xr:uid="{00000000-0005-0000-0000-0000711B0000}"/>
    <cellStyle name="Followed Hyperlink 2" xfId="17950" hidden="1" xr:uid="{00000000-0005-0000-0000-0000721B0000}"/>
    <cellStyle name="Followed Hyperlink 2" xfId="17949" hidden="1" xr:uid="{00000000-0005-0000-0000-0000731B0000}"/>
    <cellStyle name="Followed Hyperlink 2" xfId="17948" hidden="1" xr:uid="{00000000-0005-0000-0000-0000741B0000}"/>
    <cellStyle name="Followed Hyperlink 2" xfId="17947" hidden="1" xr:uid="{00000000-0005-0000-0000-0000751B0000}"/>
    <cellStyle name="Followed Hyperlink 2" xfId="17946" hidden="1" xr:uid="{00000000-0005-0000-0000-0000761B0000}"/>
    <cellStyle name="Followed Hyperlink 2" xfId="17853" hidden="1" xr:uid="{00000000-0005-0000-0000-0000771B0000}"/>
    <cellStyle name="Followed Hyperlink 2" xfId="17854" hidden="1" xr:uid="{00000000-0005-0000-0000-0000781B0000}"/>
    <cellStyle name="Followed Hyperlink 2" xfId="17855" hidden="1" xr:uid="{00000000-0005-0000-0000-0000791B0000}"/>
    <cellStyle name="Followed Hyperlink 2" xfId="17856" hidden="1" xr:uid="{00000000-0005-0000-0000-00007A1B0000}"/>
    <cellStyle name="Followed Hyperlink 2" xfId="17857" hidden="1" xr:uid="{00000000-0005-0000-0000-00007B1B0000}"/>
    <cellStyle name="Followed Hyperlink 2" xfId="17858" hidden="1" xr:uid="{00000000-0005-0000-0000-00007C1B0000}"/>
    <cellStyle name="Followed Hyperlink 2" xfId="17859" hidden="1" xr:uid="{00000000-0005-0000-0000-00007D1B0000}"/>
    <cellStyle name="Followed Hyperlink 2" xfId="17860" hidden="1" xr:uid="{00000000-0005-0000-0000-00007E1B0000}"/>
    <cellStyle name="Followed Hyperlink 2" xfId="17861" hidden="1" xr:uid="{00000000-0005-0000-0000-00007F1B0000}"/>
    <cellStyle name="Followed Hyperlink 2" xfId="17862" hidden="1" xr:uid="{00000000-0005-0000-0000-0000801B0000}"/>
    <cellStyle name="Followed Hyperlink 2" xfId="17863" hidden="1" xr:uid="{00000000-0005-0000-0000-0000811B0000}"/>
    <cellStyle name="Followed Hyperlink 2" xfId="17864" hidden="1" xr:uid="{00000000-0005-0000-0000-0000821B0000}"/>
    <cellStyle name="Followed Hyperlink 2" xfId="17866" hidden="1" xr:uid="{00000000-0005-0000-0000-0000831B0000}"/>
    <cellStyle name="Followed Hyperlink 2" xfId="17867" hidden="1" xr:uid="{00000000-0005-0000-0000-0000841B0000}"/>
    <cellStyle name="Followed Hyperlink 2" xfId="17868" hidden="1" xr:uid="{00000000-0005-0000-0000-0000851B0000}"/>
    <cellStyle name="Followed Hyperlink 2" xfId="17869" hidden="1" xr:uid="{00000000-0005-0000-0000-0000861B0000}"/>
    <cellStyle name="Followed Hyperlink 2" xfId="17870" hidden="1" xr:uid="{00000000-0005-0000-0000-0000871B0000}"/>
    <cellStyle name="Followed Hyperlink 2" xfId="17871" hidden="1" xr:uid="{00000000-0005-0000-0000-0000881B0000}"/>
    <cellStyle name="Followed Hyperlink 2" xfId="17872" hidden="1" xr:uid="{00000000-0005-0000-0000-0000891B0000}"/>
    <cellStyle name="Followed Hyperlink 2" xfId="17873" hidden="1" xr:uid="{00000000-0005-0000-0000-00008A1B0000}"/>
    <cellStyle name="Followed Hyperlink 2" xfId="26929" hidden="1" xr:uid="{00000000-0005-0000-0000-00008B1B0000}"/>
    <cellStyle name="Followed Hyperlink 2" xfId="26931" hidden="1" xr:uid="{00000000-0005-0000-0000-00008C1B0000}"/>
    <cellStyle name="Followed Hyperlink 2" xfId="26933" hidden="1" xr:uid="{00000000-0005-0000-0000-00008D1B0000}"/>
    <cellStyle name="Followed Hyperlink 2" xfId="26935" hidden="1" xr:uid="{00000000-0005-0000-0000-00008E1B0000}"/>
    <cellStyle name="Followed Hyperlink 2" xfId="26937" hidden="1" xr:uid="{00000000-0005-0000-0000-00008F1B0000}"/>
    <cellStyle name="Followed Hyperlink 2" xfId="26939" hidden="1" xr:uid="{00000000-0005-0000-0000-0000901B0000}"/>
    <cellStyle name="Followed Hyperlink 2" xfId="26941" hidden="1" xr:uid="{00000000-0005-0000-0000-0000911B0000}"/>
    <cellStyle name="Followed Hyperlink 2" xfId="26943" hidden="1" xr:uid="{00000000-0005-0000-0000-0000921B0000}"/>
    <cellStyle name="Followed Hyperlink 2" xfId="26945" hidden="1" xr:uid="{00000000-0005-0000-0000-0000931B0000}"/>
    <cellStyle name="Followed Hyperlink 2" xfId="26947" hidden="1" xr:uid="{00000000-0005-0000-0000-0000941B0000}"/>
    <cellStyle name="Followed Hyperlink 2" xfId="26949" hidden="1" xr:uid="{00000000-0005-0000-0000-0000951B0000}"/>
    <cellStyle name="Followed Hyperlink 2" xfId="26951" hidden="1" xr:uid="{00000000-0005-0000-0000-0000961B0000}"/>
    <cellStyle name="Followed Hyperlink 2" xfId="26953" hidden="1" xr:uid="{00000000-0005-0000-0000-0000971B0000}"/>
    <cellStyle name="Followed Hyperlink 2" xfId="26955" hidden="1" xr:uid="{00000000-0005-0000-0000-0000981B0000}"/>
    <cellStyle name="Followed Hyperlink 2" xfId="26957" hidden="1" xr:uid="{00000000-0005-0000-0000-0000991B0000}"/>
    <cellStyle name="Followed Hyperlink 2" xfId="26959" hidden="1" xr:uid="{00000000-0005-0000-0000-00009A1B0000}"/>
    <cellStyle name="Followed Hyperlink 2" xfId="26961" hidden="1" xr:uid="{00000000-0005-0000-0000-00009B1B0000}"/>
    <cellStyle name="Followed Hyperlink 2" xfId="26963" hidden="1" xr:uid="{00000000-0005-0000-0000-00009C1B0000}"/>
    <cellStyle name="Followed Hyperlink 2" xfId="26965" hidden="1" xr:uid="{00000000-0005-0000-0000-00009D1B0000}"/>
    <cellStyle name="Followed Hyperlink 2" xfId="26967" hidden="1" xr:uid="{00000000-0005-0000-0000-00009E1B0000}"/>
    <cellStyle name="Followed Hyperlink 2" xfId="27122" hidden="1" xr:uid="{00000000-0005-0000-0000-00009F1B0000}"/>
    <cellStyle name="Followed Hyperlink 2" xfId="27121" hidden="1" xr:uid="{00000000-0005-0000-0000-0000A01B0000}"/>
    <cellStyle name="Followed Hyperlink 2" xfId="27120" hidden="1" xr:uid="{00000000-0005-0000-0000-0000A11B0000}"/>
    <cellStyle name="Followed Hyperlink 2" xfId="27119" hidden="1" xr:uid="{00000000-0005-0000-0000-0000A21B0000}"/>
    <cellStyle name="Followed Hyperlink 2" xfId="27118" hidden="1" xr:uid="{00000000-0005-0000-0000-0000A31B0000}"/>
    <cellStyle name="Followed Hyperlink 2" xfId="27117" hidden="1" xr:uid="{00000000-0005-0000-0000-0000A41B0000}"/>
    <cellStyle name="Followed Hyperlink 2" xfId="27116" hidden="1" xr:uid="{00000000-0005-0000-0000-0000A51B0000}"/>
    <cellStyle name="Followed Hyperlink 2" xfId="27115" hidden="1" xr:uid="{00000000-0005-0000-0000-0000A61B0000}"/>
    <cellStyle name="Followed Hyperlink 2" xfId="27114" hidden="1" xr:uid="{00000000-0005-0000-0000-0000A71B0000}"/>
    <cellStyle name="Followed Hyperlink 2" xfId="27113" hidden="1" xr:uid="{00000000-0005-0000-0000-0000A81B0000}"/>
    <cellStyle name="Followed Hyperlink 2" xfId="27112" hidden="1" xr:uid="{00000000-0005-0000-0000-0000A91B0000}"/>
    <cellStyle name="Followed Hyperlink 2" xfId="27111" hidden="1" xr:uid="{00000000-0005-0000-0000-0000AA1B0000}"/>
    <cellStyle name="Followed Hyperlink 2" xfId="27110" hidden="1" xr:uid="{00000000-0005-0000-0000-0000AB1B0000}"/>
    <cellStyle name="Followed Hyperlink 2" xfId="27109" hidden="1" xr:uid="{00000000-0005-0000-0000-0000AC1B0000}"/>
    <cellStyle name="Followed Hyperlink 2" xfId="27108" hidden="1" xr:uid="{00000000-0005-0000-0000-0000AD1B0000}"/>
    <cellStyle name="Followed Hyperlink 2" xfId="27107" hidden="1" xr:uid="{00000000-0005-0000-0000-0000AE1B0000}"/>
    <cellStyle name="Followed Hyperlink 2" xfId="27106" hidden="1" xr:uid="{00000000-0005-0000-0000-0000AF1B0000}"/>
    <cellStyle name="Followed Hyperlink 2" xfId="27105" hidden="1" xr:uid="{00000000-0005-0000-0000-0000B01B0000}"/>
    <cellStyle name="Followed Hyperlink 2" xfId="27104" hidden="1" xr:uid="{00000000-0005-0000-0000-0000B11B0000}"/>
    <cellStyle name="Followed Hyperlink 2" xfId="27103" hidden="1" xr:uid="{00000000-0005-0000-0000-0000B21B0000}"/>
    <cellStyle name="Followed Hyperlink 2" xfId="26794" hidden="1" xr:uid="{00000000-0005-0000-0000-0000B31B0000}"/>
    <cellStyle name="Followed Hyperlink 2" xfId="26792" hidden="1" xr:uid="{00000000-0005-0000-0000-0000B41B0000}"/>
    <cellStyle name="Followed Hyperlink 2" xfId="26791" hidden="1" xr:uid="{00000000-0005-0000-0000-0000B51B0000}"/>
    <cellStyle name="Followed Hyperlink 2" xfId="26790" hidden="1" xr:uid="{00000000-0005-0000-0000-0000B61B0000}"/>
    <cellStyle name="Followed Hyperlink 2" xfId="26789" hidden="1" xr:uid="{00000000-0005-0000-0000-0000B71B0000}"/>
    <cellStyle name="Followed Hyperlink 2" xfId="26788" hidden="1" xr:uid="{00000000-0005-0000-0000-0000B81B0000}"/>
    <cellStyle name="Followed Hyperlink 2" xfId="26787" hidden="1" xr:uid="{00000000-0005-0000-0000-0000B91B0000}"/>
    <cellStyle name="Followed Hyperlink 2" xfId="26786" hidden="1" xr:uid="{00000000-0005-0000-0000-0000BA1B0000}"/>
    <cellStyle name="Followed Hyperlink 2" xfId="26785" hidden="1" xr:uid="{00000000-0005-0000-0000-0000BB1B0000}"/>
    <cellStyle name="Followed Hyperlink 2" xfId="26784" hidden="1" xr:uid="{00000000-0005-0000-0000-0000BC1B0000}"/>
    <cellStyle name="Followed Hyperlink 2" xfId="26783" hidden="1" xr:uid="{00000000-0005-0000-0000-0000BD1B0000}"/>
    <cellStyle name="Followed Hyperlink 2" xfId="26782" hidden="1" xr:uid="{00000000-0005-0000-0000-0000BE1B0000}"/>
    <cellStyle name="Followed Hyperlink 2" xfId="26780" hidden="1" xr:uid="{00000000-0005-0000-0000-0000BF1B0000}"/>
    <cellStyle name="Followed Hyperlink 2" xfId="26779" hidden="1" xr:uid="{00000000-0005-0000-0000-0000C01B0000}"/>
    <cellStyle name="Followed Hyperlink 2" xfId="26778" hidden="1" xr:uid="{00000000-0005-0000-0000-0000C11B0000}"/>
    <cellStyle name="Followed Hyperlink 2" xfId="26777" hidden="1" xr:uid="{00000000-0005-0000-0000-0000C21B0000}"/>
    <cellStyle name="Followed Hyperlink 2" xfId="26776" hidden="1" xr:uid="{00000000-0005-0000-0000-0000C31B0000}"/>
    <cellStyle name="Followed Hyperlink 2" xfId="26775" hidden="1" xr:uid="{00000000-0005-0000-0000-0000C41B0000}"/>
    <cellStyle name="Followed Hyperlink 2" xfId="26774" hidden="1" xr:uid="{00000000-0005-0000-0000-0000C51B0000}"/>
    <cellStyle name="Followed Hyperlink 2" xfId="26773" hidden="1" xr:uid="{00000000-0005-0000-0000-0000C61B0000}"/>
    <cellStyle name="Followed Hyperlink 2" xfId="27129" hidden="1" xr:uid="{00000000-0005-0000-0000-0000C71B0000}"/>
    <cellStyle name="Followed Hyperlink 2" xfId="27131" hidden="1" xr:uid="{00000000-0005-0000-0000-0000C81B0000}"/>
    <cellStyle name="Followed Hyperlink 2" xfId="27133" hidden="1" xr:uid="{00000000-0005-0000-0000-0000C91B0000}"/>
    <cellStyle name="Followed Hyperlink 2" xfId="27135" hidden="1" xr:uid="{00000000-0005-0000-0000-0000CA1B0000}"/>
    <cellStyle name="Followed Hyperlink 2" xfId="27137" hidden="1" xr:uid="{00000000-0005-0000-0000-0000CB1B0000}"/>
    <cellStyle name="Followed Hyperlink 2" xfId="27139" hidden="1" xr:uid="{00000000-0005-0000-0000-0000CC1B0000}"/>
    <cellStyle name="Followed Hyperlink 2" xfId="27141" hidden="1" xr:uid="{00000000-0005-0000-0000-0000CD1B0000}"/>
    <cellStyle name="Followed Hyperlink 2" xfId="27143" hidden="1" xr:uid="{00000000-0005-0000-0000-0000CE1B0000}"/>
    <cellStyle name="Followed Hyperlink 2" xfId="27145" hidden="1" xr:uid="{00000000-0005-0000-0000-0000CF1B0000}"/>
    <cellStyle name="Followed Hyperlink 2" xfId="27147" hidden="1" xr:uid="{00000000-0005-0000-0000-0000D01B0000}"/>
    <cellStyle name="Followed Hyperlink 2" xfId="27149" hidden="1" xr:uid="{00000000-0005-0000-0000-0000D11B0000}"/>
    <cellStyle name="Followed Hyperlink 2" xfId="27151" hidden="1" xr:uid="{00000000-0005-0000-0000-0000D21B0000}"/>
    <cellStyle name="Followed Hyperlink 2" xfId="27153" hidden="1" xr:uid="{00000000-0005-0000-0000-0000D31B0000}"/>
    <cellStyle name="Followed Hyperlink 2" xfId="27155" hidden="1" xr:uid="{00000000-0005-0000-0000-0000D41B0000}"/>
    <cellStyle name="Followed Hyperlink 2" xfId="27157" hidden="1" xr:uid="{00000000-0005-0000-0000-0000D51B0000}"/>
    <cellStyle name="Followed Hyperlink 2" xfId="27159" hidden="1" xr:uid="{00000000-0005-0000-0000-0000D61B0000}"/>
    <cellStyle name="Followed Hyperlink 2" xfId="27161" hidden="1" xr:uid="{00000000-0005-0000-0000-0000D71B0000}"/>
    <cellStyle name="Followed Hyperlink 2" xfId="27163" hidden="1" xr:uid="{00000000-0005-0000-0000-0000D81B0000}"/>
    <cellStyle name="Followed Hyperlink 2" xfId="27165" hidden="1" xr:uid="{00000000-0005-0000-0000-0000D91B0000}"/>
    <cellStyle name="Followed Hyperlink 2" xfId="27167" hidden="1" xr:uid="{00000000-0005-0000-0000-0000DA1B0000}"/>
    <cellStyle name="Followed Hyperlink 2" xfId="27697" hidden="1" xr:uid="{00000000-0005-0000-0000-0000DB1B0000}"/>
    <cellStyle name="Followed Hyperlink 2" xfId="27696" hidden="1" xr:uid="{00000000-0005-0000-0000-0000DC1B0000}"/>
    <cellStyle name="Followed Hyperlink 2" xfId="27695" hidden="1" xr:uid="{00000000-0005-0000-0000-0000DD1B0000}"/>
    <cellStyle name="Followed Hyperlink 2" xfId="27694" hidden="1" xr:uid="{00000000-0005-0000-0000-0000DE1B0000}"/>
    <cellStyle name="Followed Hyperlink 2" xfId="27693" hidden="1" xr:uid="{00000000-0005-0000-0000-0000DF1B0000}"/>
    <cellStyle name="Followed Hyperlink 2" xfId="27692" hidden="1" xr:uid="{00000000-0005-0000-0000-0000E01B0000}"/>
    <cellStyle name="Followed Hyperlink 2" xfId="27691" hidden="1" xr:uid="{00000000-0005-0000-0000-0000E11B0000}"/>
    <cellStyle name="Followed Hyperlink 2" xfId="27690" hidden="1" xr:uid="{00000000-0005-0000-0000-0000E21B0000}"/>
    <cellStyle name="Followed Hyperlink 2" xfId="27689" hidden="1" xr:uid="{00000000-0005-0000-0000-0000E31B0000}"/>
    <cellStyle name="Followed Hyperlink 2" xfId="27688" hidden="1" xr:uid="{00000000-0005-0000-0000-0000E41B0000}"/>
    <cellStyle name="Followed Hyperlink 2" xfId="27687" hidden="1" xr:uid="{00000000-0005-0000-0000-0000E51B0000}"/>
    <cellStyle name="Followed Hyperlink 2" xfId="27686" hidden="1" xr:uid="{00000000-0005-0000-0000-0000E61B0000}"/>
    <cellStyle name="Followed Hyperlink 2" xfId="27685" hidden="1" xr:uid="{00000000-0005-0000-0000-0000E71B0000}"/>
    <cellStyle name="Followed Hyperlink 2" xfId="27684" hidden="1" xr:uid="{00000000-0005-0000-0000-0000E81B0000}"/>
    <cellStyle name="Followed Hyperlink 2" xfId="27683" hidden="1" xr:uid="{00000000-0005-0000-0000-0000E91B0000}"/>
    <cellStyle name="Followed Hyperlink 2" xfId="27682" hidden="1" xr:uid="{00000000-0005-0000-0000-0000EA1B0000}"/>
    <cellStyle name="Followed Hyperlink 2" xfId="27681" hidden="1" xr:uid="{00000000-0005-0000-0000-0000EB1B0000}"/>
    <cellStyle name="Followed Hyperlink 2" xfId="27680" hidden="1" xr:uid="{00000000-0005-0000-0000-0000EC1B0000}"/>
    <cellStyle name="Followed Hyperlink 2" xfId="27679" hidden="1" xr:uid="{00000000-0005-0000-0000-0000ED1B0000}"/>
    <cellStyle name="Followed Hyperlink 2" xfId="27678" hidden="1" xr:uid="{00000000-0005-0000-0000-0000EE1B0000}"/>
    <cellStyle name="Followed Hyperlink 2" xfId="27291" hidden="1" xr:uid="{00000000-0005-0000-0000-0000EF1B0000}"/>
    <cellStyle name="Followed Hyperlink 2" xfId="27293" hidden="1" xr:uid="{00000000-0005-0000-0000-0000F01B0000}"/>
    <cellStyle name="Followed Hyperlink 2" xfId="27295" hidden="1" xr:uid="{00000000-0005-0000-0000-0000F11B0000}"/>
    <cellStyle name="Followed Hyperlink 2" xfId="27297" hidden="1" xr:uid="{00000000-0005-0000-0000-0000F21B0000}"/>
    <cellStyle name="Followed Hyperlink 2" xfId="27299" hidden="1" xr:uid="{00000000-0005-0000-0000-0000F31B0000}"/>
    <cellStyle name="Followed Hyperlink 2" xfId="27301" hidden="1" xr:uid="{00000000-0005-0000-0000-0000F41B0000}"/>
    <cellStyle name="Followed Hyperlink 2" xfId="27303" hidden="1" xr:uid="{00000000-0005-0000-0000-0000F51B0000}"/>
    <cellStyle name="Followed Hyperlink 2" xfId="27305" hidden="1" xr:uid="{00000000-0005-0000-0000-0000F61B0000}"/>
    <cellStyle name="Followed Hyperlink 2" xfId="27307" hidden="1" xr:uid="{00000000-0005-0000-0000-0000F71B0000}"/>
    <cellStyle name="Followed Hyperlink 2" xfId="27309" hidden="1" xr:uid="{00000000-0005-0000-0000-0000F81B0000}"/>
    <cellStyle name="Followed Hyperlink 2" xfId="27311" hidden="1" xr:uid="{00000000-0005-0000-0000-0000F91B0000}"/>
    <cellStyle name="Followed Hyperlink 2" xfId="27313" hidden="1" xr:uid="{00000000-0005-0000-0000-0000FA1B0000}"/>
    <cellStyle name="Followed Hyperlink 2" xfId="27315" hidden="1" xr:uid="{00000000-0005-0000-0000-0000FB1B0000}"/>
    <cellStyle name="Followed Hyperlink 2" xfId="27317" hidden="1" xr:uid="{00000000-0005-0000-0000-0000FC1B0000}"/>
    <cellStyle name="Followed Hyperlink 2" xfId="27319" hidden="1" xr:uid="{00000000-0005-0000-0000-0000FD1B0000}"/>
    <cellStyle name="Followed Hyperlink 2" xfId="27321" hidden="1" xr:uid="{00000000-0005-0000-0000-0000FE1B0000}"/>
    <cellStyle name="Followed Hyperlink 2" xfId="27323" hidden="1" xr:uid="{00000000-0005-0000-0000-0000FF1B0000}"/>
    <cellStyle name="Followed Hyperlink 2" xfId="27325" hidden="1" xr:uid="{00000000-0005-0000-0000-0000001C0000}"/>
    <cellStyle name="Followed Hyperlink 2" xfId="27327" hidden="1" xr:uid="{00000000-0005-0000-0000-0000011C0000}"/>
    <cellStyle name="Followed Hyperlink 2" xfId="27329" hidden="1" xr:uid="{00000000-0005-0000-0000-0000021C0000}"/>
    <cellStyle name="Followed Hyperlink 2" xfId="27540" hidden="1" xr:uid="{00000000-0005-0000-0000-0000031C0000}"/>
    <cellStyle name="Followed Hyperlink 2" xfId="27538" hidden="1" xr:uid="{00000000-0005-0000-0000-0000041C0000}"/>
    <cellStyle name="Followed Hyperlink 2" xfId="27536" hidden="1" xr:uid="{00000000-0005-0000-0000-0000051C0000}"/>
    <cellStyle name="Followed Hyperlink 2" xfId="27534" hidden="1" xr:uid="{00000000-0005-0000-0000-0000061C0000}"/>
    <cellStyle name="Followed Hyperlink 2" xfId="27532" hidden="1" xr:uid="{00000000-0005-0000-0000-0000071C0000}"/>
    <cellStyle name="Followed Hyperlink 2" xfId="27530" hidden="1" xr:uid="{00000000-0005-0000-0000-0000081C0000}"/>
    <cellStyle name="Followed Hyperlink 2" xfId="27528" hidden="1" xr:uid="{00000000-0005-0000-0000-0000091C0000}"/>
    <cellStyle name="Followed Hyperlink 2" xfId="27526" hidden="1" xr:uid="{00000000-0005-0000-0000-00000A1C0000}"/>
    <cellStyle name="Followed Hyperlink 2" xfId="27524" hidden="1" xr:uid="{00000000-0005-0000-0000-00000B1C0000}"/>
    <cellStyle name="Followed Hyperlink 2" xfId="27522" hidden="1" xr:uid="{00000000-0005-0000-0000-00000C1C0000}"/>
    <cellStyle name="Followed Hyperlink 2" xfId="27520" hidden="1" xr:uid="{00000000-0005-0000-0000-00000D1C0000}"/>
    <cellStyle name="Followed Hyperlink 2" xfId="27518" hidden="1" xr:uid="{00000000-0005-0000-0000-00000E1C0000}"/>
    <cellStyle name="Followed Hyperlink 2" xfId="27515" hidden="1" xr:uid="{00000000-0005-0000-0000-00000F1C0000}"/>
    <cellStyle name="Followed Hyperlink 2" xfId="27512" hidden="1" xr:uid="{00000000-0005-0000-0000-0000101C0000}"/>
    <cellStyle name="Followed Hyperlink 2" xfId="27508" hidden="1" xr:uid="{00000000-0005-0000-0000-0000111C0000}"/>
    <cellStyle name="Followed Hyperlink 2" xfId="27506" hidden="1" xr:uid="{00000000-0005-0000-0000-0000121C0000}"/>
    <cellStyle name="Followed Hyperlink 2" xfId="27503" hidden="1" xr:uid="{00000000-0005-0000-0000-0000131C0000}"/>
    <cellStyle name="Followed Hyperlink 2" xfId="27500" hidden="1" xr:uid="{00000000-0005-0000-0000-0000141C0000}"/>
    <cellStyle name="Followed Hyperlink 2" xfId="27497" hidden="1" xr:uid="{00000000-0005-0000-0000-0000151C0000}"/>
    <cellStyle name="Followed Hyperlink 2" xfId="27494" hidden="1" xr:uid="{00000000-0005-0000-0000-0000161C0000}"/>
    <cellStyle name="Followed Hyperlink 2" xfId="27734" hidden="1" xr:uid="{00000000-0005-0000-0000-0000171C0000}"/>
    <cellStyle name="Followed Hyperlink 2" xfId="27736" hidden="1" xr:uid="{00000000-0005-0000-0000-0000181C0000}"/>
    <cellStyle name="Followed Hyperlink 2" xfId="27738" hidden="1" xr:uid="{00000000-0005-0000-0000-0000191C0000}"/>
    <cellStyle name="Followed Hyperlink 2" xfId="27740" hidden="1" xr:uid="{00000000-0005-0000-0000-00001A1C0000}"/>
    <cellStyle name="Followed Hyperlink 2" xfId="27742" hidden="1" xr:uid="{00000000-0005-0000-0000-00001B1C0000}"/>
    <cellStyle name="Followed Hyperlink 2" xfId="27744" hidden="1" xr:uid="{00000000-0005-0000-0000-00001C1C0000}"/>
    <cellStyle name="Followed Hyperlink 2" xfId="27746" hidden="1" xr:uid="{00000000-0005-0000-0000-00001D1C0000}"/>
    <cellStyle name="Followed Hyperlink 2" xfId="27748" hidden="1" xr:uid="{00000000-0005-0000-0000-00001E1C0000}"/>
    <cellStyle name="Followed Hyperlink 2" xfId="27750" hidden="1" xr:uid="{00000000-0005-0000-0000-00001F1C0000}"/>
    <cellStyle name="Followed Hyperlink 2" xfId="27752" hidden="1" xr:uid="{00000000-0005-0000-0000-0000201C0000}"/>
    <cellStyle name="Followed Hyperlink 2" xfId="27754" hidden="1" xr:uid="{00000000-0005-0000-0000-0000211C0000}"/>
    <cellStyle name="Followed Hyperlink 2" xfId="27756" hidden="1" xr:uid="{00000000-0005-0000-0000-0000221C0000}"/>
    <cellStyle name="Followed Hyperlink 2" xfId="27758" hidden="1" xr:uid="{00000000-0005-0000-0000-0000231C0000}"/>
    <cellStyle name="Followed Hyperlink 2" xfId="27760" hidden="1" xr:uid="{00000000-0005-0000-0000-0000241C0000}"/>
    <cellStyle name="Followed Hyperlink 2" xfId="27762" hidden="1" xr:uid="{00000000-0005-0000-0000-0000251C0000}"/>
    <cellStyle name="Followed Hyperlink 2" xfId="27764" hidden="1" xr:uid="{00000000-0005-0000-0000-0000261C0000}"/>
    <cellStyle name="Followed Hyperlink 2" xfId="27766" hidden="1" xr:uid="{00000000-0005-0000-0000-0000271C0000}"/>
    <cellStyle name="Followed Hyperlink 2" xfId="27768" hidden="1" xr:uid="{00000000-0005-0000-0000-0000281C0000}"/>
    <cellStyle name="Followed Hyperlink 2" xfId="27770" hidden="1" xr:uid="{00000000-0005-0000-0000-0000291C0000}"/>
    <cellStyle name="Followed Hyperlink 2" xfId="27772" hidden="1" xr:uid="{00000000-0005-0000-0000-00002A1C0000}"/>
    <cellStyle name="Followed Hyperlink 2" xfId="27934" hidden="1" xr:uid="{00000000-0005-0000-0000-00002B1C0000}"/>
    <cellStyle name="Followed Hyperlink 2" xfId="27933" hidden="1" xr:uid="{00000000-0005-0000-0000-00002C1C0000}"/>
    <cellStyle name="Followed Hyperlink 2" xfId="27932" hidden="1" xr:uid="{00000000-0005-0000-0000-00002D1C0000}"/>
    <cellStyle name="Followed Hyperlink 2" xfId="27931" hidden="1" xr:uid="{00000000-0005-0000-0000-00002E1C0000}"/>
    <cellStyle name="Followed Hyperlink 2" xfId="27930" hidden="1" xr:uid="{00000000-0005-0000-0000-00002F1C0000}"/>
    <cellStyle name="Followed Hyperlink 2" xfId="27929" hidden="1" xr:uid="{00000000-0005-0000-0000-0000301C0000}"/>
    <cellStyle name="Followed Hyperlink 2" xfId="27928" hidden="1" xr:uid="{00000000-0005-0000-0000-0000311C0000}"/>
    <cellStyle name="Followed Hyperlink 2" xfId="27927" hidden="1" xr:uid="{00000000-0005-0000-0000-0000321C0000}"/>
    <cellStyle name="Followed Hyperlink 2" xfId="27926" hidden="1" xr:uid="{00000000-0005-0000-0000-0000331C0000}"/>
    <cellStyle name="Followed Hyperlink 2" xfId="27925" hidden="1" xr:uid="{00000000-0005-0000-0000-0000341C0000}"/>
    <cellStyle name="Followed Hyperlink 2" xfId="27924" hidden="1" xr:uid="{00000000-0005-0000-0000-0000351C0000}"/>
    <cellStyle name="Followed Hyperlink 2" xfId="27923" hidden="1" xr:uid="{00000000-0005-0000-0000-0000361C0000}"/>
    <cellStyle name="Followed Hyperlink 2" xfId="27922" hidden="1" xr:uid="{00000000-0005-0000-0000-0000371C0000}"/>
    <cellStyle name="Followed Hyperlink 2" xfId="27921" hidden="1" xr:uid="{00000000-0005-0000-0000-0000381C0000}"/>
    <cellStyle name="Followed Hyperlink 2" xfId="27920" hidden="1" xr:uid="{00000000-0005-0000-0000-0000391C0000}"/>
    <cellStyle name="Followed Hyperlink 2" xfId="27919" hidden="1" xr:uid="{00000000-0005-0000-0000-00003A1C0000}"/>
    <cellStyle name="Followed Hyperlink 2" xfId="27918" hidden="1" xr:uid="{00000000-0005-0000-0000-00003B1C0000}"/>
    <cellStyle name="Followed Hyperlink 2" xfId="27917" hidden="1" xr:uid="{00000000-0005-0000-0000-00003C1C0000}"/>
    <cellStyle name="Followed Hyperlink 2" xfId="27916" hidden="1" xr:uid="{00000000-0005-0000-0000-00003D1C0000}"/>
    <cellStyle name="Followed Hyperlink 2" xfId="27915" hidden="1" xr:uid="{00000000-0005-0000-0000-00003E1C0000}"/>
    <cellStyle name="Followed Hyperlink 2" xfId="27657" hidden="1" xr:uid="{00000000-0005-0000-0000-00003F1C0000}"/>
    <cellStyle name="Followed Hyperlink 2" xfId="27656" hidden="1" xr:uid="{00000000-0005-0000-0000-0000401C0000}"/>
    <cellStyle name="Followed Hyperlink 2" xfId="27655" hidden="1" xr:uid="{00000000-0005-0000-0000-0000411C0000}"/>
    <cellStyle name="Followed Hyperlink 2" xfId="27654" hidden="1" xr:uid="{00000000-0005-0000-0000-0000421C0000}"/>
    <cellStyle name="Followed Hyperlink 2" xfId="27653" hidden="1" xr:uid="{00000000-0005-0000-0000-0000431C0000}"/>
    <cellStyle name="Followed Hyperlink 2" xfId="27652" hidden="1" xr:uid="{00000000-0005-0000-0000-0000441C0000}"/>
    <cellStyle name="Followed Hyperlink 2" xfId="27651" hidden="1" xr:uid="{00000000-0005-0000-0000-0000451C0000}"/>
    <cellStyle name="Followed Hyperlink 2" xfId="27650" hidden="1" xr:uid="{00000000-0005-0000-0000-0000461C0000}"/>
    <cellStyle name="Followed Hyperlink 2" xfId="27649" hidden="1" xr:uid="{00000000-0005-0000-0000-0000471C0000}"/>
    <cellStyle name="Followed Hyperlink 2" xfId="27648" hidden="1" xr:uid="{00000000-0005-0000-0000-0000481C0000}"/>
    <cellStyle name="Followed Hyperlink 2" xfId="27647" hidden="1" xr:uid="{00000000-0005-0000-0000-0000491C0000}"/>
    <cellStyle name="Followed Hyperlink 2" xfId="27646" hidden="1" xr:uid="{00000000-0005-0000-0000-00004A1C0000}"/>
    <cellStyle name="Followed Hyperlink 2" xfId="27645" hidden="1" xr:uid="{00000000-0005-0000-0000-00004B1C0000}"/>
    <cellStyle name="Followed Hyperlink 2" xfId="27644" hidden="1" xr:uid="{00000000-0005-0000-0000-00004C1C0000}"/>
    <cellStyle name="Followed Hyperlink 2" xfId="27643" hidden="1" xr:uid="{00000000-0005-0000-0000-00004D1C0000}"/>
    <cellStyle name="Followed Hyperlink 2" xfId="27642" hidden="1" xr:uid="{00000000-0005-0000-0000-00004E1C0000}"/>
    <cellStyle name="Followed Hyperlink 2" xfId="27641" hidden="1" xr:uid="{00000000-0005-0000-0000-00004F1C0000}"/>
    <cellStyle name="Followed Hyperlink 2" xfId="27640" hidden="1" xr:uid="{00000000-0005-0000-0000-0000501C0000}"/>
    <cellStyle name="Followed Hyperlink 2" xfId="27639" hidden="1" xr:uid="{00000000-0005-0000-0000-0000511C0000}"/>
    <cellStyle name="Followed Hyperlink 2" xfId="27638" hidden="1" xr:uid="{00000000-0005-0000-0000-0000521C0000}"/>
    <cellStyle name="Followed Hyperlink 2" xfId="27573" hidden="1" xr:uid="{00000000-0005-0000-0000-0000531C0000}"/>
    <cellStyle name="Followed Hyperlink 2" xfId="27574" hidden="1" xr:uid="{00000000-0005-0000-0000-0000541C0000}"/>
    <cellStyle name="Followed Hyperlink 2" xfId="27575" hidden="1" xr:uid="{00000000-0005-0000-0000-0000551C0000}"/>
    <cellStyle name="Followed Hyperlink 2" xfId="27576" hidden="1" xr:uid="{00000000-0005-0000-0000-0000561C0000}"/>
    <cellStyle name="Followed Hyperlink 2" xfId="27577" hidden="1" xr:uid="{00000000-0005-0000-0000-0000571C0000}"/>
    <cellStyle name="Followed Hyperlink 2" xfId="27578" hidden="1" xr:uid="{00000000-0005-0000-0000-0000581C0000}"/>
    <cellStyle name="Followed Hyperlink 2" xfId="27579" hidden="1" xr:uid="{00000000-0005-0000-0000-0000591C0000}"/>
    <cellStyle name="Followed Hyperlink 2" xfId="27580" hidden="1" xr:uid="{00000000-0005-0000-0000-00005A1C0000}"/>
    <cellStyle name="Followed Hyperlink 2" xfId="27581" hidden="1" xr:uid="{00000000-0005-0000-0000-00005B1C0000}"/>
    <cellStyle name="Followed Hyperlink 2" xfId="27582" hidden="1" xr:uid="{00000000-0005-0000-0000-00005C1C0000}"/>
    <cellStyle name="Followed Hyperlink 2" xfId="27583" hidden="1" xr:uid="{00000000-0005-0000-0000-00005D1C0000}"/>
    <cellStyle name="Followed Hyperlink 2" xfId="27584" hidden="1" xr:uid="{00000000-0005-0000-0000-00005E1C0000}"/>
    <cellStyle name="Followed Hyperlink 2" xfId="27586" hidden="1" xr:uid="{00000000-0005-0000-0000-00005F1C0000}"/>
    <cellStyle name="Followed Hyperlink 2" xfId="27587" hidden="1" xr:uid="{00000000-0005-0000-0000-0000601C0000}"/>
    <cellStyle name="Followed Hyperlink 2" xfId="27588" hidden="1" xr:uid="{00000000-0005-0000-0000-0000611C0000}"/>
    <cellStyle name="Followed Hyperlink 2" xfId="27589" hidden="1" xr:uid="{00000000-0005-0000-0000-0000621C0000}"/>
    <cellStyle name="Followed Hyperlink 2" xfId="27590" hidden="1" xr:uid="{00000000-0005-0000-0000-0000631C0000}"/>
    <cellStyle name="Followed Hyperlink 2" xfId="27591" hidden="1" xr:uid="{00000000-0005-0000-0000-0000641C0000}"/>
    <cellStyle name="Followed Hyperlink 2" xfId="27592" hidden="1" xr:uid="{00000000-0005-0000-0000-0000651C0000}"/>
    <cellStyle name="Followed Hyperlink 2" xfId="27593" hidden="1" xr:uid="{00000000-0005-0000-0000-0000661C0000}"/>
    <cellStyle name="Followed Hyperlink 2" xfId="27947" hidden="1" xr:uid="{00000000-0005-0000-0000-0000671C0000}"/>
    <cellStyle name="Followed Hyperlink 2" xfId="27949" hidden="1" xr:uid="{00000000-0005-0000-0000-0000681C0000}"/>
    <cellStyle name="Followed Hyperlink 2" xfId="27951" hidden="1" xr:uid="{00000000-0005-0000-0000-0000691C0000}"/>
    <cellStyle name="Followed Hyperlink 2" xfId="27953" hidden="1" xr:uid="{00000000-0005-0000-0000-00006A1C0000}"/>
    <cellStyle name="Followed Hyperlink 2" xfId="27955" hidden="1" xr:uid="{00000000-0005-0000-0000-00006B1C0000}"/>
    <cellStyle name="Followed Hyperlink 2" xfId="27957" hidden="1" xr:uid="{00000000-0005-0000-0000-00006C1C0000}"/>
    <cellStyle name="Followed Hyperlink 2" xfId="27959" hidden="1" xr:uid="{00000000-0005-0000-0000-00006D1C0000}"/>
    <cellStyle name="Followed Hyperlink 2" xfId="27961" hidden="1" xr:uid="{00000000-0005-0000-0000-00006E1C0000}"/>
    <cellStyle name="Followed Hyperlink 2" xfId="27963" hidden="1" xr:uid="{00000000-0005-0000-0000-00006F1C0000}"/>
    <cellStyle name="Followed Hyperlink 2" xfId="27965" hidden="1" xr:uid="{00000000-0005-0000-0000-0000701C0000}"/>
    <cellStyle name="Followed Hyperlink 2" xfId="27967" hidden="1" xr:uid="{00000000-0005-0000-0000-0000711C0000}"/>
    <cellStyle name="Followed Hyperlink 2" xfId="27969" hidden="1" xr:uid="{00000000-0005-0000-0000-0000721C0000}"/>
    <cellStyle name="Followed Hyperlink 2" xfId="27971" hidden="1" xr:uid="{00000000-0005-0000-0000-0000731C0000}"/>
    <cellStyle name="Followed Hyperlink 2" xfId="27973" hidden="1" xr:uid="{00000000-0005-0000-0000-0000741C0000}"/>
    <cellStyle name="Followed Hyperlink 2" xfId="27975" hidden="1" xr:uid="{00000000-0005-0000-0000-0000751C0000}"/>
    <cellStyle name="Followed Hyperlink 2" xfId="27977" hidden="1" xr:uid="{00000000-0005-0000-0000-0000761C0000}"/>
    <cellStyle name="Followed Hyperlink 2" xfId="27979" hidden="1" xr:uid="{00000000-0005-0000-0000-0000771C0000}"/>
    <cellStyle name="Followed Hyperlink 2" xfId="27981" hidden="1" xr:uid="{00000000-0005-0000-0000-0000781C0000}"/>
    <cellStyle name="Followed Hyperlink 2" xfId="27983" hidden="1" xr:uid="{00000000-0005-0000-0000-0000791C0000}"/>
    <cellStyle name="Followed Hyperlink 2" xfId="27985" hidden="1" xr:uid="{00000000-0005-0000-0000-00007A1C0000}"/>
    <cellStyle name="Followed Hyperlink 2" xfId="28133" hidden="1" xr:uid="{00000000-0005-0000-0000-00007B1C0000}"/>
    <cellStyle name="Followed Hyperlink 2" xfId="28132" hidden="1" xr:uid="{00000000-0005-0000-0000-00007C1C0000}"/>
    <cellStyle name="Followed Hyperlink 2" xfId="28131" hidden="1" xr:uid="{00000000-0005-0000-0000-00007D1C0000}"/>
    <cellStyle name="Followed Hyperlink 2" xfId="28130" hidden="1" xr:uid="{00000000-0005-0000-0000-00007E1C0000}"/>
    <cellStyle name="Followed Hyperlink 2" xfId="28129" hidden="1" xr:uid="{00000000-0005-0000-0000-00007F1C0000}"/>
    <cellStyle name="Followed Hyperlink 2" xfId="28128" hidden="1" xr:uid="{00000000-0005-0000-0000-0000801C0000}"/>
    <cellStyle name="Followed Hyperlink 2" xfId="28127" hidden="1" xr:uid="{00000000-0005-0000-0000-0000811C0000}"/>
    <cellStyle name="Followed Hyperlink 2" xfId="28126" hidden="1" xr:uid="{00000000-0005-0000-0000-0000821C0000}"/>
    <cellStyle name="Followed Hyperlink 2" xfId="28125" hidden="1" xr:uid="{00000000-0005-0000-0000-0000831C0000}"/>
    <cellStyle name="Followed Hyperlink 2" xfId="28124" hidden="1" xr:uid="{00000000-0005-0000-0000-0000841C0000}"/>
    <cellStyle name="Followed Hyperlink 2" xfId="28123" hidden="1" xr:uid="{00000000-0005-0000-0000-0000851C0000}"/>
    <cellStyle name="Followed Hyperlink 2" xfId="28122" hidden="1" xr:uid="{00000000-0005-0000-0000-0000861C0000}"/>
    <cellStyle name="Followed Hyperlink 2" xfId="28121" hidden="1" xr:uid="{00000000-0005-0000-0000-0000871C0000}"/>
    <cellStyle name="Followed Hyperlink 2" xfId="28120" hidden="1" xr:uid="{00000000-0005-0000-0000-0000881C0000}"/>
    <cellStyle name="Followed Hyperlink 2" xfId="28119" hidden="1" xr:uid="{00000000-0005-0000-0000-0000891C0000}"/>
    <cellStyle name="Followed Hyperlink 2" xfId="28118" hidden="1" xr:uid="{00000000-0005-0000-0000-00008A1C0000}"/>
    <cellStyle name="Followed Hyperlink 2" xfId="28117" hidden="1" xr:uid="{00000000-0005-0000-0000-00008B1C0000}"/>
    <cellStyle name="Followed Hyperlink 2" xfId="28116" hidden="1" xr:uid="{00000000-0005-0000-0000-00008C1C0000}"/>
    <cellStyle name="Followed Hyperlink 2" xfId="28115" hidden="1" xr:uid="{00000000-0005-0000-0000-00008D1C0000}"/>
    <cellStyle name="Followed Hyperlink 2" xfId="28114" hidden="1" xr:uid="{00000000-0005-0000-0000-00008E1C0000}"/>
    <cellStyle name="Followed Hyperlink 2" xfId="26922" hidden="1" xr:uid="{00000000-0005-0000-0000-00008F1C0000}"/>
    <cellStyle name="Followed Hyperlink 2" xfId="26920" hidden="1" xr:uid="{00000000-0005-0000-0000-0000901C0000}"/>
    <cellStyle name="Followed Hyperlink 2" xfId="26919" hidden="1" xr:uid="{00000000-0005-0000-0000-0000911C0000}"/>
    <cellStyle name="Followed Hyperlink 2" xfId="26918" hidden="1" xr:uid="{00000000-0005-0000-0000-0000921C0000}"/>
    <cellStyle name="Followed Hyperlink 2" xfId="26917" hidden="1" xr:uid="{00000000-0005-0000-0000-0000931C0000}"/>
    <cellStyle name="Followed Hyperlink 2" xfId="26916" hidden="1" xr:uid="{00000000-0005-0000-0000-0000941C0000}"/>
    <cellStyle name="Followed Hyperlink 2" xfId="26915" hidden="1" xr:uid="{00000000-0005-0000-0000-0000951C0000}"/>
    <cellStyle name="Followed Hyperlink 2" xfId="26914" hidden="1" xr:uid="{00000000-0005-0000-0000-0000961C0000}"/>
    <cellStyle name="Followed Hyperlink 2" xfId="26913" hidden="1" xr:uid="{00000000-0005-0000-0000-0000971C0000}"/>
    <cellStyle name="Followed Hyperlink 2" xfId="26912" hidden="1" xr:uid="{00000000-0005-0000-0000-0000981C0000}"/>
    <cellStyle name="Followed Hyperlink 2" xfId="26910" hidden="1" xr:uid="{00000000-0005-0000-0000-0000991C0000}"/>
    <cellStyle name="Followed Hyperlink 2" xfId="26909" hidden="1" xr:uid="{00000000-0005-0000-0000-00009A1C0000}"/>
    <cellStyle name="Followed Hyperlink 2" xfId="26908" hidden="1" xr:uid="{00000000-0005-0000-0000-00009B1C0000}"/>
    <cellStyle name="Followed Hyperlink 2" xfId="26907" hidden="1" xr:uid="{00000000-0005-0000-0000-00009C1C0000}"/>
    <cellStyle name="Followed Hyperlink 2" xfId="26906" hidden="1" xr:uid="{00000000-0005-0000-0000-00009D1C0000}"/>
    <cellStyle name="Followed Hyperlink 2" xfId="26905" hidden="1" xr:uid="{00000000-0005-0000-0000-00009E1C0000}"/>
    <cellStyle name="Followed Hyperlink 2" xfId="26904" hidden="1" xr:uid="{00000000-0005-0000-0000-00009F1C0000}"/>
    <cellStyle name="Followed Hyperlink 2" xfId="26903" hidden="1" xr:uid="{00000000-0005-0000-0000-0000A01C0000}"/>
    <cellStyle name="Followed Hyperlink 2" xfId="26902" hidden="1" xr:uid="{00000000-0005-0000-0000-0000A11C0000}"/>
    <cellStyle name="Followed Hyperlink 2" xfId="26901" hidden="1" xr:uid="{00000000-0005-0000-0000-0000A21C0000}"/>
    <cellStyle name="Followed Hyperlink 2" xfId="28142" hidden="1" xr:uid="{00000000-0005-0000-0000-0000A31C0000}"/>
    <cellStyle name="Followed Hyperlink 2" xfId="28144" hidden="1" xr:uid="{00000000-0005-0000-0000-0000A41C0000}"/>
    <cellStyle name="Followed Hyperlink 2" xfId="28146" hidden="1" xr:uid="{00000000-0005-0000-0000-0000A51C0000}"/>
    <cellStyle name="Followed Hyperlink 2" xfId="28148" hidden="1" xr:uid="{00000000-0005-0000-0000-0000A61C0000}"/>
    <cellStyle name="Followed Hyperlink 2" xfId="28150" hidden="1" xr:uid="{00000000-0005-0000-0000-0000A71C0000}"/>
    <cellStyle name="Followed Hyperlink 2" xfId="28152" hidden="1" xr:uid="{00000000-0005-0000-0000-0000A81C0000}"/>
    <cellStyle name="Followed Hyperlink 2" xfId="28154" hidden="1" xr:uid="{00000000-0005-0000-0000-0000A91C0000}"/>
    <cellStyle name="Followed Hyperlink 2" xfId="28156" hidden="1" xr:uid="{00000000-0005-0000-0000-0000AA1C0000}"/>
    <cellStyle name="Followed Hyperlink 2" xfId="28158" hidden="1" xr:uid="{00000000-0005-0000-0000-0000AB1C0000}"/>
    <cellStyle name="Followed Hyperlink 2" xfId="28160" hidden="1" xr:uid="{00000000-0005-0000-0000-0000AC1C0000}"/>
    <cellStyle name="Followed Hyperlink 2" xfId="28162" hidden="1" xr:uid="{00000000-0005-0000-0000-0000AD1C0000}"/>
    <cellStyle name="Followed Hyperlink 2" xfId="28164" hidden="1" xr:uid="{00000000-0005-0000-0000-0000AE1C0000}"/>
    <cellStyle name="Followed Hyperlink 2" xfId="28166" hidden="1" xr:uid="{00000000-0005-0000-0000-0000AF1C0000}"/>
    <cellStyle name="Followed Hyperlink 2" xfId="28168" hidden="1" xr:uid="{00000000-0005-0000-0000-0000B01C0000}"/>
    <cellStyle name="Followed Hyperlink 2" xfId="28170" hidden="1" xr:uid="{00000000-0005-0000-0000-0000B11C0000}"/>
    <cellStyle name="Followed Hyperlink 2" xfId="28172" hidden="1" xr:uid="{00000000-0005-0000-0000-0000B21C0000}"/>
    <cellStyle name="Followed Hyperlink 2" xfId="28174" hidden="1" xr:uid="{00000000-0005-0000-0000-0000B31C0000}"/>
    <cellStyle name="Followed Hyperlink 2" xfId="28176" hidden="1" xr:uid="{00000000-0005-0000-0000-0000B41C0000}"/>
    <cellStyle name="Followed Hyperlink 2" xfId="28178" hidden="1" xr:uid="{00000000-0005-0000-0000-0000B51C0000}"/>
    <cellStyle name="Followed Hyperlink 2" xfId="28180" hidden="1" xr:uid="{00000000-0005-0000-0000-0000B61C0000}"/>
    <cellStyle name="Followed Hyperlink 2" xfId="29012" hidden="1" xr:uid="{00000000-0005-0000-0000-0000B71C0000}"/>
    <cellStyle name="Followed Hyperlink 2" xfId="29011" hidden="1" xr:uid="{00000000-0005-0000-0000-0000B81C0000}"/>
    <cellStyle name="Followed Hyperlink 2" xfId="29010" hidden="1" xr:uid="{00000000-0005-0000-0000-0000B91C0000}"/>
    <cellStyle name="Followed Hyperlink 2" xfId="29009" hidden="1" xr:uid="{00000000-0005-0000-0000-0000BA1C0000}"/>
    <cellStyle name="Followed Hyperlink 2" xfId="29008" hidden="1" xr:uid="{00000000-0005-0000-0000-0000BB1C0000}"/>
    <cellStyle name="Followed Hyperlink 2" xfId="29007" hidden="1" xr:uid="{00000000-0005-0000-0000-0000BC1C0000}"/>
    <cellStyle name="Followed Hyperlink 2" xfId="29006" hidden="1" xr:uid="{00000000-0005-0000-0000-0000BD1C0000}"/>
    <cellStyle name="Followed Hyperlink 2" xfId="29005" hidden="1" xr:uid="{00000000-0005-0000-0000-0000BE1C0000}"/>
    <cellStyle name="Followed Hyperlink 2" xfId="29004" hidden="1" xr:uid="{00000000-0005-0000-0000-0000BF1C0000}"/>
    <cellStyle name="Followed Hyperlink 2" xfId="29003" hidden="1" xr:uid="{00000000-0005-0000-0000-0000C01C0000}"/>
    <cellStyle name="Followed Hyperlink 2" xfId="29002" hidden="1" xr:uid="{00000000-0005-0000-0000-0000C11C0000}"/>
    <cellStyle name="Followed Hyperlink 2" xfId="29001" hidden="1" xr:uid="{00000000-0005-0000-0000-0000C21C0000}"/>
    <cellStyle name="Followed Hyperlink 2" xfId="29000" hidden="1" xr:uid="{00000000-0005-0000-0000-0000C31C0000}"/>
    <cellStyle name="Followed Hyperlink 2" xfId="28999" hidden="1" xr:uid="{00000000-0005-0000-0000-0000C41C0000}"/>
    <cellStyle name="Followed Hyperlink 2" xfId="28998" hidden="1" xr:uid="{00000000-0005-0000-0000-0000C51C0000}"/>
    <cellStyle name="Followed Hyperlink 2" xfId="28997" hidden="1" xr:uid="{00000000-0005-0000-0000-0000C61C0000}"/>
    <cellStyle name="Followed Hyperlink 2" xfId="28996" hidden="1" xr:uid="{00000000-0005-0000-0000-0000C71C0000}"/>
    <cellStyle name="Followed Hyperlink 2" xfId="28995" hidden="1" xr:uid="{00000000-0005-0000-0000-0000C81C0000}"/>
    <cellStyle name="Followed Hyperlink 2" xfId="28994" hidden="1" xr:uid="{00000000-0005-0000-0000-0000C91C0000}"/>
    <cellStyle name="Followed Hyperlink 2" xfId="28993" hidden="1" xr:uid="{00000000-0005-0000-0000-0000CA1C0000}"/>
    <cellStyle name="Followed Hyperlink 2" xfId="28297" hidden="1" xr:uid="{00000000-0005-0000-0000-0000CB1C0000}"/>
    <cellStyle name="Followed Hyperlink 2" xfId="28299" hidden="1" xr:uid="{00000000-0005-0000-0000-0000CC1C0000}"/>
    <cellStyle name="Followed Hyperlink 2" xfId="28301" hidden="1" xr:uid="{00000000-0005-0000-0000-0000CD1C0000}"/>
    <cellStyle name="Followed Hyperlink 2" xfId="28303" hidden="1" xr:uid="{00000000-0005-0000-0000-0000CE1C0000}"/>
    <cellStyle name="Followed Hyperlink 2" xfId="28305" hidden="1" xr:uid="{00000000-0005-0000-0000-0000CF1C0000}"/>
    <cellStyle name="Followed Hyperlink 2" xfId="28307" hidden="1" xr:uid="{00000000-0005-0000-0000-0000D01C0000}"/>
    <cellStyle name="Followed Hyperlink 2" xfId="28309" hidden="1" xr:uid="{00000000-0005-0000-0000-0000D11C0000}"/>
    <cellStyle name="Followed Hyperlink 2" xfId="28311" hidden="1" xr:uid="{00000000-0005-0000-0000-0000D21C0000}"/>
    <cellStyle name="Followed Hyperlink 2" xfId="28313" hidden="1" xr:uid="{00000000-0005-0000-0000-0000D31C0000}"/>
    <cellStyle name="Followed Hyperlink 2" xfId="28315" hidden="1" xr:uid="{00000000-0005-0000-0000-0000D41C0000}"/>
    <cellStyle name="Followed Hyperlink 2" xfId="28317" hidden="1" xr:uid="{00000000-0005-0000-0000-0000D51C0000}"/>
    <cellStyle name="Followed Hyperlink 2" xfId="28319" hidden="1" xr:uid="{00000000-0005-0000-0000-0000D61C0000}"/>
    <cellStyle name="Followed Hyperlink 2" xfId="28321" hidden="1" xr:uid="{00000000-0005-0000-0000-0000D71C0000}"/>
    <cellStyle name="Followed Hyperlink 2" xfId="28323" hidden="1" xr:uid="{00000000-0005-0000-0000-0000D81C0000}"/>
    <cellStyle name="Followed Hyperlink 2" xfId="28325" hidden="1" xr:uid="{00000000-0005-0000-0000-0000D91C0000}"/>
    <cellStyle name="Followed Hyperlink 2" xfId="28327" hidden="1" xr:uid="{00000000-0005-0000-0000-0000DA1C0000}"/>
    <cellStyle name="Followed Hyperlink 2" xfId="28329" hidden="1" xr:uid="{00000000-0005-0000-0000-0000DB1C0000}"/>
    <cellStyle name="Followed Hyperlink 2" xfId="28331" hidden="1" xr:uid="{00000000-0005-0000-0000-0000DC1C0000}"/>
    <cellStyle name="Followed Hyperlink 2" xfId="28333" hidden="1" xr:uid="{00000000-0005-0000-0000-0000DD1C0000}"/>
    <cellStyle name="Followed Hyperlink 2" xfId="28335" hidden="1" xr:uid="{00000000-0005-0000-0000-0000DE1C0000}"/>
    <cellStyle name="Followed Hyperlink 2" xfId="28545" hidden="1" xr:uid="{00000000-0005-0000-0000-0000DF1C0000}"/>
    <cellStyle name="Followed Hyperlink 2" xfId="28543" hidden="1" xr:uid="{00000000-0005-0000-0000-0000E01C0000}"/>
    <cellStyle name="Followed Hyperlink 2" xfId="28541" hidden="1" xr:uid="{00000000-0005-0000-0000-0000E11C0000}"/>
    <cellStyle name="Followed Hyperlink 2" xfId="28539" hidden="1" xr:uid="{00000000-0005-0000-0000-0000E21C0000}"/>
    <cellStyle name="Followed Hyperlink 2" xfId="28537" hidden="1" xr:uid="{00000000-0005-0000-0000-0000E31C0000}"/>
    <cellStyle name="Followed Hyperlink 2" xfId="28535" hidden="1" xr:uid="{00000000-0005-0000-0000-0000E41C0000}"/>
    <cellStyle name="Followed Hyperlink 2" xfId="28533" hidden="1" xr:uid="{00000000-0005-0000-0000-0000E51C0000}"/>
    <cellStyle name="Followed Hyperlink 2" xfId="28532" hidden="1" xr:uid="{00000000-0005-0000-0000-0000E61C0000}"/>
    <cellStyle name="Followed Hyperlink 2" xfId="28530" hidden="1" xr:uid="{00000000-0005-0000-0000-0000E71C0000}"/>
    <cellStyle name="Followed Hyperlink 2" xfId="28528" hidden="1" xr:uid="{00000000-0005-0000-0000-0000E81C0000}"/>
    <cellStyle name="Followed Hyperlink 2" xfId="28526" hidden="1" xr:uid="{00000000-0005-0000-0000-0000E91C0000}"/>
    <cellStyle name="Followed Hyperlink 2" xfId="28524" hidden="1" xr:uid="{00000000-0005-0000-0000-0000EA1C0000}"/>
    <cellStyle name="Followed Hyperlink 2" xfId="28521" hidden="1" xr:uid="{00000000-0005-0000-0000-0000EB1C0000}"/>
    <cellStyle name="Followed Hyperlink 2" xfId="28518" hidden="1" xr:uid="{00000000-0005-0000-0000-0000EC1C0000}"/>
    <cellStyle name="Followed Hyperlink 2" xfId="28514" hidden="1" xr:uid="{00000000-0005-0000-0000-0000ED1C0000}"/>
    <cellStyle name="Followed Hyperlink 2" xfId="28512" hidden="1" xr:uid="{00000000-0005-0000-0000-0000EE1C0000}"/>
    <cellStyle name="Followed Hyperlink 2" xfId="28509" hidden="1" xr:uid="{00000000-0005-0000-0000-0000EF1C0000}"/>
    <cellStyle name="Followed Hyperlink 2" xfId="28506" hidden="1" xr:uid="{00000000-0005-0000-0000-0000F01C0000}"/>
    <cellStyle name="Followed Hyperlink 2" xfId="28503" hidden="1" xr:uid="{00000000-0005-0000-0000-0000F11C0000}"/>
    <cellStyle name="Followed Hyperlink 2" xfId="28500" hidden="1" xr:uid="{00000000-0005-0000-0000-0000F21C0000}"/>
    <cellStyle name="Followed Hyperlink 2" xfId="29053" hidden="1" xr:uid="{00000000-0005-0000-0000-0000F31C0000}"/>
    <cellStyle name="Followed Hyperlink 2" xfId="29055" hidden="1" xr:uid="{00000000-0005-0000-0000-0000F41C0000}"/>
    <cellStyle name="Followed Hyperlink 2" xfId="29057" hidden="1" xr:uid="{00000000-0005-0000-0000-0000F51C0000}"/>
    <cellStyle name="Followed Hyperlink 2" xfId="29059" hidden="1" xr:uid="{00000000-0005-0000-0000-0000F61C0000}"/>
    <cellStyle name="Followed Hyperlink 2" xfId="29061" hidden="1" xr:uid="{00000000-0005-0000-0000-0000F71C0000}"/>
    <cellStyle name="Followed Hyperlink 2" xfId="29063" hidden="1" xr:uid="{00000000-0005-0000-0000-0000F81C0000}"/>
    <cellStyle name="Followed Hyperlink 2" xfId="29065" hidden="1" xr:uid="{00000000-0005-0000-0000-0000F91C0000}"/>
    <cellStyle name="Followed Hyperlink 2" xfId="29067" hidden="1" xr:uid="{00000000-0005-0000-0000-0000FA1C0000}"/>
    <cellStyle name="Followed Hyperlink 2" xfId="29069" hidden="1" xr:uid="{00000000-0005-0000-0000-0000FB1C0000}"/>
    <cellStyle name="Followed Hyperlink 2" xfId="29071" hidden="1" xr:uid="{00000000-0005-0000-0000-0000FC1C0000}"/>
    <cellStyle name="Followed Hyperlink 2" xfId="29073" hidden="1" xr:uid="{00000000-0005-0000-0000-0000FD1C0000}"/>
    <cellStyle name="Followed Hyperlink 2" xfId="29075" hidden="1" xr:uid="{00000000-0005-0000-0000-0000FE1C0000}"/>
    <cellStyle name="Followed Hyperlink 2" xfId="29077" hidden="1" xr:uid="{00000000-0005-0000-0000-0000FF1C0000}"/>
    <cellStyle name="Followed Hyperlink 2" xfId="29079" hidden="1" xr:uid="{00000000-0005-0000-0000-0000001D0000}"/>
    <cellStyle name="Followed Hyperlink 2" xfId="29081" hidden="1" xr:uid="{00000000-0005-0000-0000-0000011D0000}"/>
    <cellStyle name="Followed Hyperlink 2" xfId="29083" hidden="1" xr:uid="{00000000-0005-0000-0000-0000021D0000}"/>
    <cellStyle name="Followed Hyperlink 2" xfId="29085" hidden="1" xr:uid="{00000000-0005-0000-0000-0000031D0000}"/>
    <cellStyle name="Followed Hyperlink 2" xfId="29087" hidden="1" xr:uid="{00000000-0005-0000-0000-0000041D0000}"/>
    <cellStyle name="Followed Hyperlink 2" xfId="29089" hidden="1" xr:uid="{00000000-0005-0000-0000-0000051D0000}"/>
    <cellStyle name="Followed Hyperlink 2" xfId="29091" hidden="1" xr:uid="{00000000-0005-0000-0000-0000061D0000}"/>
    <cellStyle name="Followed Hyperlink 2" xfId="29253" hidden="1" xr:uid="{00000000-0005-0000-0000-0000071D0000}"/>
    <cellStyle name="Followed Hyperlink 2" xfId="29252" hidden="1" xr:uid="{00000000-0005-0000-0000-0000081D0000}"/>
    <cellStyle name="Followed Hyperlink 2" xfId="29251" hidden="1" xr:uid="{00000000-0005-0000-0000-0000091D0000}"/>
    <cellStyle name="Followed Hyperlink 2" xfId="29250" hidden="1" xr:uid="{00000000-0005-0000-0000-00000A1D0000}"/>
    <cellStyle name="Followed Hyperlink 2" xfId="29249" hidden="1" xr:uid="{00000000-0005-0000-0000-00000B1D0000}"/>
    <cellStyle name="Followed Hyperlink 2" xfId="29248" hidden="1" xr:uid="{00000000-0005-0000-0000-00000C1D0000}"/>
    <cellStyle name="Followed Hyperlink 2" xfId="29247" hidden="1" xr:uid="{00000000-0005-0000-0000-00000D1D0000}"/>
    <cellStyle name="Followed Hyperlink 2" xfId="29246" hidden="1" xr:uid="{00000000-0005-0000-0000-00000E1D0000}"/>
    <cellStyle name="Followed Hyperlink 2" xfId="29245" hidden="1" xr:uid="{00000000-0005-0000-0000-00000F1D0000}"/>
    <cellStyle name="Followed Hyperlink 2" xfId="29244" hidden="1" xr:uid="{00000000-0005-0000-0000-0000101D0000}"/>
    <cellStyle name="Followed Hyperlink 2" xfId="29243" hidden="1" xr:uid="{00000000-0005-0000-0000-0000111D0000}"/>
    <cellStyle name="Followed Hyperlink 2" xfId="29242" hidden="1" xr:uid="{00000000-0005-0000-0000-0000121D0000}"/>
    <cellStyle name="Followed Hyperlink 2" xfId="29241" hidden="1" xr:uid="{00000000-0005-0000-0000-0000131D0000}"/>
    <cellStyle name="Followed Hyperlink 2" xfId="29240" hidden="1" xr:uid="{00000000-0005-0000-0000-0000141D0000}"/>
    <cellStyle name="Followed Hyperlink 2" xfId="29239" hidden="1" xr:uid="{00000000-0005-0000-0000-0000151D0000}"/>
    <cellStyle name="Followed Hyperlink 2" xfId="29238" hidden="1" xr:uid="{00000000-0005-0000-0000-0000161D0000}"/>
    <cellStyle name="Followed Hyperlink 2" xfId="29237" hidden="1" xr:uid="{00000000-0005-0000-0000-0000171D0000}"/>
    <cellStyle name="Followed Hyperlink 2" xfId="29236" hidden="1" xr:uid="{00000000-0005-0000-0000-0000181D0000}"/>
    <cellStyle name="Followed Hyperlink 2" xfId="29235" hidden="1" xr:uid="{00000000-0005-0000-0000-0000191D0000}"/>
    <cellStyle name="Followed Hyperlink 2" xfId="29234" hidden="1" xr:uid="{00000000-0005-0000-0000-00001A1D0000}"/>
    <cellStyle name="Followed Hyperlink 2" xfId="28972" hidden="1" xr:uid="{00000000-0005-0000-0000-00001B1D0000}"/>
    <cellStyle name="Followed Hyperlink 2" xfId="28971" hidden="1" xr:uid="{00000000-0005-0000-0000-00001C1D0000}"/>
    <cellStyle name="Followed Hyperlink 2" xfId="28970" hidden="1" xr:uid="{00000000-0005-0000-0000-00001D1D0000}"/>
    <cellStyle name="Followed Hyperlink 2" xfId="28969" hidden="1" xr:uid="{00000000-0005-0000-0000-00001E1D0000}"/>
    <cellStyle name="Followed Hyperlink 2" xfId="28968" hidden="1" xr:uid="{00000000-0005-0000-0000-00001F1D0000}"/>
    <cellStyle name="Followed Hyperlink 2" xfId="28967" hidden="1" xr:uid="{00000000-0005-0000-0000-0000201D0000}"/>
    <cellStyle name="Followed Hyperlink 2" xfId="28966" hidden="1" xr:uid="{00000000-0005-0000-0000-0000211D0000}"/>
    <cellStyle name="Followed Hyperlink 2" xfId="28965" hidden="1" xr:uid="{00000000-0005-0000-0000-0000221D0000}"/>
    <cellStyle name="Followed Hyperlink 2" xfId="28964" hidden="1" xr:uid="{00000000-0005-0000-0000-0000231D0000}"/>
    <cellStyle name="Followed Hyperlink 2" xfId="28963" hidden="1" xr:uid="{00000000-0005-0000-0000-0000241D0000}"/>
    <cellStyle name="Followed Hyperlink 2" xfId="28962" hidden="1" xr:uid="{00000000-0005-0000-0000-0000251D0000}"/>
    <cellStyle name="Followed Hyperlink 2" xfId="28961" hidden="1" xr:uid="{00000000-0005-0000-0000-0000261D0000}"/>
    <cellStyle name="Followed Hyperlink 2" xfId="28960" hidden="1" xr:uid="{00000000-0005-0000-0000-0000271D0000}"/>
    <cellStyle name="Followed Hyperlink 2" xfId="28959" hidden="1" xr:uid="{00000000-0005-0000-0000-0000281D0000}"/>
    <cellStyle name="Followed Hyperlink 2" xfId="28958" hidden="1" xr:uid="{00000000-0005-0000-0000-0000291D0000}"/>
    <cellStyle name="Followed Hyperlink 2" xfId="28957" hidden="1" xr:uid="{00000000-0005-0000-0000-00002A1D0000}"/>
    <cellStyle name="Followed Hyperlink 2" xfId="28956" hidden="1" xr:uid="{00000000-0005-0000-0000-00002B1D0000}"/>
    <cellStyle name="Followed Hyperlink 2" xfId="28955" hidden="1" xr:uid="{00000000-0005-0000-0000-00002C1D0000}"/>
    <cellStyle name="Followed Hyperlink 2" xfId="28954" hidden="1" xr:uid="{00000000-0005-0000-0000-00002D1D0000}"/>
    <cellStyle name="Followed Hyperlink 2" xfId="28953" hidden="1" xr:uid="{00000000-0005-0000-0000-00002E1D0000}"/>
    <cellStyle name="Followed Hyperlink 2" xfId="28888" hidden="1" xr:uid="{00000000-0005-0000-0000-00002F1D0000}"/>
    <cellStyle name="Followed Hyperlink 2" xfId="28889" hidden="1" xr:uid="{00000000-0005-0000-0000-0000301D0000}"/>
    <cellStyle name="Followed Hyperlink 2" xfId="28890" hidden="1" xr:uid="{00000000-0005-0000-0000-0000311D0000}"/>
    <cellStyle name="Followed Hyperlink 2" xfId="28891" hidden="1" xr:uid="{00000000-0005-0000-0000-0000321D0000}"/>
    <cellStyle name="Followed Hyperlink 2" xfId="28892" hidden="1" xr:uid="{00000000-0005-0000-0000-0000331D0000}"/>
    <cellStyle name="Followed Hyperlink 2" xfId="28893" hidden="1" xr:uid="{00000000-0005-0000-0000-0000341D0000}"/>
    <cellStyle name="Followed Hyperlink 2" xfId="28894" hidden="1" xr:uid="{00000000-0005-0000-0000-0000351D0000}"/>
    <cellStyle name="Followed Hyperlink 2" xfId="28895" hidden="1" xr:uid="{00000000-0005-0000-0000-0000361D0000}"/>
    <cellStyle name="Followed Hyperlink 2" xfId="28896" hidden="1" xr:uid="{00000000-0005-0000-0000-0000371D0000}"/>
    <cellStyle name="Followed Hyperlink 2" xfId="28897" hidden="1" xr:uid="{00000000-0005-0000-0000-0000381D0000}"/>
    <cellStyle name="Followed Hyperlink 2" xfId="28898" hidden="1" xr:uid="{00000000-0005-0000-0000-0000391D0000}"/>
    <cellStyle name="Followed Hyperlink 2" xfId="28899" hidden="1" xr:uid="{00000000-0005-0000-0000-00003A1D0000}"/>
    <cellStyle name="Followed Hyperlink 2" xfId="28901" hidden="1" xr:uid="{00000000-0005-0000-0000-00003B1D0000}"/>
    <cellStyle name="Followed Hyperlink 2" xfId="28902" hidden="1" xr:uid="{00000000-0005-0000-0000-00003C1D0000}"/>
    <cellStyle name="Followed Hyperlink 2" xfId="28903" hidden="1" xr:uid="{00000000-0005-0000-0000-00003D1D0000}"/>
    <cellStyle name="Followed Hyperlink 2" xfId="28904" hidden="1" xr:uid="{00000000-0005-0000-0000-00003E1D0000}"/>
    <cellStyle name="Followed Hyperlink 2" xfId="28905" hidden="1" xr:uid="{00000000-0005-0000-0000-00003F1D0000}"/>
    <cellStyle name="Followed Hyperlink 2" xfId="28906" hidden="1" xr:uid="{00000000-0005-0000-0000-0000401D0000}"/>
    <cellStyle name="Followed Hyperlink 2" xfId="28907" hidden="1" xr:uid="{00000000-0005-0000-0000-0000411D0000}"/>
    <cellStyle name="Followed Hyperlink 2" xfId="28908" hidden="1" xr:uid="{00000000-0005-0000-0000-0000421D0000}"/>
    <cellStyle name="Followed Hyperlink 2" xfId="29359" hidden="1" xr:uid="{00000000-0005-0000-0000-0000431D0000}"/>
    <cellStyle name="Followed Hyperlink 2" xfId="29361" hidden="1" xr:uid="{00000000-0005-0000-0000-0000441D0000}"/>
    <cellStyle name="Followed Hyperlink 2" xfId="29363" hidden="1" xr:uid="{00000000-0005-0000-0000-0000451D0000}"/>
    <cellStyle name="Followed Hyperlink 2" xfId="29365" hidden="1" xr:uid="{00000000-0005-0000-0000-0000461D0000}"/>
    <cellStyle name="Followed Hyperlink 2" xfId="29367" hidden="1" xr:uid="{00000000-0005-0000-0000-0000471D0000}"/>
    <cellStyle name="Followed Hyperlink 2" xfId="29369" hidden="1" xr:uid="{00000000-0005-0000-0000-0000481D0000}"/>
    <cellStyle name="Followed Hyperlink 2" xfId="29371" hidden="1" xr:uid="{00000000-0005-0000-0000-0000491D0000}"/>
    <cellStyle name="Followed Hyperlink 2" xfId="29373" hidden="1" xr:uid="{00000000-0005-0000-0000-00004A1D0000}"/>
    <cellStyle name="Followed Hyperlink 2" xfId="29375" hidden="1" xr:uid="{00000000-0005-0000-0000-00004B1D0000}"/>
    <cellStyle name="Followed Hyperlink 2" xfId="29377" hidden="1" xr:uid="{00000000-0005-0000-0000-00004C1D0000}"/>
    <cellStyle name="Followed Hyperlink 2" xfId="29379" hidden="1" xr:uid="{00000000-0005-0000-0000-00004D1D0000}"/>
    <cellStyle name="Followed Hyperlink 2" xfId="29381" hidden="1" xr:uid="{00000000-0005-0000-0000-00004E1D0000}"/>
    <cellStyle name="Followed Hyperlink 2" xfId="29383" hidden="1" xr:uid="{00000000-0005-0000-0000-00004F1D0000}"/>
    <cellStyle name="Followed Hyperlink 2" xfId="29385" hidden="1" xr:uid="{00000000-0005-0000-0000-0000501D0000}"/>
    <cellStyle name="Followed Hyperlink 2" xfId="29387" hidden="1" xr:uid="{00000000-0005-0000-0000-0000511D0000}"/>
    <cellStyle name="Followed Hyperlink 2" xfId="29389" hidden="1" xr:uid="{00000000-0005-0000-0000-0000521D0000}"/>
    <cellStyle name="Followed Hyperlink 2" xfId="29391" hidden="1" xr:uid="{00000000-0005-0000-0000-0000531D0000}"/>
    <cellStyle name="Followed Hyperlink 2" xfId="29393" hidden="1" xr:uid="{00000000-0005-0000-0000-0000541D0000}"/>
    <cellStyle name="Followed Hyperlink 2" xfId="29395" hidden="1" xr:uid="{00000000-0005-0000-0000-0000551D0000}"/>
    <cellStyle name="Followed Hyperlink 2" xfId="29397" hidden="1" xr:uid="{00000000-0005-0000-0000-0000561D0000}"/>
    <cellStyle name="Followed Hyperlink 2" xfId="29545" hidden="1" xr:uid="{00000000-0005-0000-0000-0000571D0000}"/>
    <cellStyle name="Followed Hyperlink 2" xfId="29544" hidden="1" xr:uid="{00000000-0005-0000-0000-0000581D0000}"/>
    <cellStyle name="Followed Hyperlink 2" xfId="29543" hidden="1" xr:uid="{00000000-0005-0000-0000-0000591D0000}"/>
    <cellStyle name="Followed Hyperlink 2" xfId="29542" hidden="1" xr:uid="{00000000-0005-0000-0000-00005A1D0000}"/>
    <cellStyle name="Followed Hyperlink 2" xfId="29541" hidden="1" xr:uid="{00000000-0005-0000-0000-00005B1D0000}"/>
    <cellStyle name="Followed Hyperlink 2" xfId="29540" hidden="1" xr:uid="{00000000-0005-0000-0000-00005C1D0000}"/>
    <cellStyle name="Followed Hyperlink 2" xfId="29539" hidden="1" xr:uid="{00000000-0005-0000-0000-00005D1D0000}"/>
    <cellStyle name="Followed Hyperlink 2" xfId="29538" hidden="1" xr:uid="{00000000-0005-0000-0000-00005E1D0000}"/>
    <cellStyle name="Followed Hyperlink 2" xfId="29537" hidden="1" xr:uid="{00000000-0005-0000-0000-00005F1D0000}"/>
    <cellStyle name="Followed Hyperlink 2" xfId="29536" hidden="1" xr:uid="{00000000-0005-0000-0000-0000601D0000}"/>
    <cellStyle name="Followed Hyperlink 2" xfId="29535" hidden="1" xr:uid="{00000000-0005-0000-0000-0000611D0000}"/>
    <cellStyle name="Followed Hyperlink 2" xfId="29534" hidden="1" xr:uid="{00000000-0005-0000-0000-0000621D0000}"/>
    <cellStyle name="Followed Hyperlink 2" xfId="29533" hidden="1" xr:uid="{00000000-0005-0000-0000-0000631D0000}"/>
    <cellStyle name="Followed Hyperlink 2" xfId="29532" hidden="1" xr:uid="{00000000-0005-0000-0000-0000641D0000}"/>
    <cellStyle name="Followed Hyperlink 2" xfId="29531" hidden="1" xr:uid="{00000000-0005-0000-0000-0000651D0000}"/>
    <cellStyle name="Followed Hyperlink 2" xfId="29530" hidden="1" xr:uid="{00000000-0005-0000-0000-0000661D0000}"/>
    <cellStyle name="Followed Hyperlink 2" xfId="29529" hidden="1" xr:uid="{00000000-0005-0000-0000-0000671D0000}"/>
    <cellStyle name="Followed Hyperlink 2" xfId="29528" hidden="1" xr:uid="{00000000-0005-0000-0000-0000681D0000}"/>
    <cellStyle name="Followed Hyperlink 2" xfId="29527" hidden="1" xr:uid="{00000000-0005-0000-0000-0000691D0000}"/>
    <cellStyle name="Followed Hyperlink 2" xfId="29526" hidden="1" xr:uid="{00000000-0005-0000-0000-00006A1D0000}"/>
    <cellStyle name="Followed Hyperlink 2" xfId="29339" hidden="1" xr:uid="{00000000-0005-0000-0000-00006B1D0000}"/>
    <cellStyle name="Followed Hyperlink 2" xfId="29338" hidden="1" xr:uid="{00000000-0005-0000-0000-00006C1D0000}"/>
    <cellStyle name="Followed Hyperlink 2" xfId="29336" hidden="1" xr:uid="{00000000-0005-0000-0000-00006D1D0000}"/>
    <cellStyle name="Followed Hyperlink 2" xfId="29334" hidden="1" xr:uid="{00000000-0005-0000-0000-00006E1D0000}"/>
    <cellStyle name="Followed Hyperlink 2" xfId="29332" hidden="1" xr:uid="{00000000-0005-0000-0000-00006F1D0000}"/>
    <cellStyle name="Followed Hyperlink 2" xfId="29330" hidden="1" xr:uid="{00000000-0005-0000-0000-0000701D0000}"/>
    <cellStyle name="Followed Hyperlink 2" xfId="29328" hidden="1" xr:uid="{00000000-0005-0000-0000-0000711D0000}"/>
    <cellStyle name="Followed Hyperlink 2" xfId="29326" hidden="1" xr:uid="{00000000-0005-0000-0000-0000721D0000}"/>
    <cellStyle name="Followed Hyperlink 2" xfId="29324" hidden="1" xr:uid="{00000000-0005-0000-0000-0000731D0000}"/>
    <cellStyle name="Followed Hyperlink 2" xfId="29322" hidden="1" xr:uid="{00000000-0005-0000-0000-0000741D0000}"/>
    <cellStyle name="Followed Hyperlink 2" xfId="29320" hidden="1" xr:uid="{00000000-0005-0000-0000-0000751D0000}"/>
    <cellStyle name="Followed Hyperlink 2" xfId="29318" hidden="1" xr:uid="{00000000-0005-0000-0000-0000761D0000}"/>
    <cellStyle name="Followed Hyperlink 2" xfId="29316" hidden="1" xr:uid="{00000000-0005-0000-0000-0000771D0000}"/>
    <cellStyle name="Followed Hyperlink 2" xfId="29314" hidden="1" xr:uid="{00000000-0005-0000-0000-0000781D0000}"/>
    <cellStyle name="Followed Hyperlink 2" xfId="29312" hidden="1" xr:uid="{00000000-0005-0000-0000-0000791D0000}"/>
    <cellStyle name="Followed Hyperlink 2" xfId="29310" hidden="1" xr:uid="{00000000-0005-0000-0000-00007A1D0000}"/>
    <cellStyle name="Followed Hyperlink 2" xfId="29308" hidden="1" xr:uid="{00000000-0005-0000-0000-00007B1D0000}"/>
    <cellStyle name="Followed Hyperlink 2" xfId="29306" hidden="1" xr:uid="{00000000-0005-0000-0000-00007C1D0000}"/>
    <cellStyle name="Followed Hyperlink 2" xfId="29304" hidden="1" xr:uid="{00000000-0005-0000-0000-00007D1D0000}"/>
    <cellStyle name="Followed Hyperlink 2" xfId="29302" hidden="1" xr:uid="{00000000-0005-0000-0000-00007E1D0000}"/>
    <cellStyle name="Followed Hyperlink 2" xfId="28737" hidden="1" xr:uid="{00000000-0005-0000-0000-00007F1D0000}"/>
    <cellStyle name="Followed Hyperlink 2" xfId="28734" hidden="1" xr:uid="{00000000-0005-0000-0000-0000801D0000}"/>
    <cellStyle name="Followed Hyperlink 2" xfId="28732" hidden="1" xr:uid="{00000000-0005-0000-0000-0000811D0000}"/>
    <cellStyle name="Followed Hyperlink 2" xfId="28730" hidden="1" xr:uid="{00000000-0005-0000-0000-0000821D0000}"/>
    <cellStyle name="Followed Hyperlink 2" xfId="28728" hidden="1" xr:uid="{00000000-0005-0000-0000-0000831D0000}"/>
    <cellStyle name="Followed Hyperlink 2" xfId="28726" hidden="1" xr:uid="{00000000-0005-0000-0000-0000841D0000}"/>
    <cellStyle name="Followed Hyperlink 2" xfId="28724" hidden="1" xr:uid="{00000000-0005-0000-0000-0000851D0000}"/>
    <cellStyle name="Followed Hyperlink 2" xfId="28722" hidden="1" xr:uid="{00000000-0005-0000-0000-0000861D0000}"/>
    <cellStyle name="Followed Hyperlink 2" xfId="28720" hidden="1" xr:uid="{00000000-0005-0000-0000-0000871D0000}"/>
    <cellStyle name="Followed Hyperlink 2" xfId="28718" hidden="1" xr:uid="{00000000-0005-0000-0000-0000881D0000}"/>
    <cellStyle name="Followed Hyperlink 2" xfId="28716" hidden="1" xr:uid="{00000000-0005-0000-0000-0000891D0000}"/>
    <cellStyle name="Followed Hyperlink 2" xfId="28714" hidden="1" xr:uid="{00000000-0005-0000-0000-00008A1D0000}"/>
    <cellStyle name="Followed Hyperlink 2" xfId="28711" hidden="1" xr:uid="{00000000-0005-0000-0000-00008B1D0000}"/>
    <cellStyle name="Followed Hyperlink 2" xfId="28708" hidden="1" xr:uid="{00000000-0005-0000-0000-00008C1D0000}"/>
    <cellStyle name="Followed Hyperlink 2" xfId="28704" hidden="1" xr:uid="{00000000-0005-0000-0000-00008D1D0000}"/>
    <cellStyle name="Followed Hyperlink 2" xfId="28702" hidden="1" xr:uid="{00000000-0005-0000-0000-00008E1D0000}"/>
    <cellStyle name="Followed Hyperlink 2" xfId="28699" hidden="1" xr:uid="{00000000-0005-0000-0000-00008F1D0000}"/>
    <cellStyle name="Followed Hyperlink 2" xfId="28696" hidden="1" xr:uid="{00000000-0005-0000-0000-0000901D0000}"/>
    <cellStyle name="Followed Hyperlink 2" xfId="28693" hidden="1" xr:uid="{00000000-0005-0000-0000-0000911D0000}"/>
    <cellStyle name="Followed Hyperlink 2" xfId="28690" hidden="1" xr:uid="{00000000-0005-0000-0000-0000921D0000}"/>
    <cellStyle name="Followed Hyperlink 2" xfId="29655" hidden="1" xr:uid="{00000000-0005-0000-0000-0000931D0000}"/>
    <cellStyle name="Followed Hyperlink 2" xfId="29657" hidden="1" xr:uid="{00000000-0005-0000-0000-0000941D0000}"/>
    <cellStyle name="Followed Hyperlink 2" xfId="29659" hidden="1" xr:uid="{00000000-0005-0000-0000-0000951D0000}"/>
    <cellStyle name="Followed Hyperlink 2" xfId="29661" hidden="1" xr:uid="{00000000-0005-0000-0000-0000961D0000}"/>
    <cellStyle name="Followed Hyperlink 2" xfId="29663" hidden="1" xr:uid="{00000000-0005-0000-0000-0000971D0000}"/>
    <cellStyle name="Followed Hyperlink 2" xfId="29665" hidden="1" xr:uid="{00000000-0005-0000-0000-0000981D0000}"/>
    <cellStyle name="Followed Hyperlink 2" xfId="29667" hidden="1" xr:uid="{00000000-0005-0000-0000-0000991D0000}"/>
    <cellStyle name="Followed Hyperlink 2" xfId="29669" hidden="1" xr:uid="{00000000-0005-0000-0000-00009A1D0000}"/>
    <cellStyle name="Followed Hyperlink 2" xfId="29671" hidden="1" xr:uid="{00000000-0005-0000-0000-00009B1D0000}"/>
    <cellStyle name="Followed Hyperlink 2" xfId="29673" hidden="1" xr:uid="{00000000-0005-0000-0000-00009C1D0000}"/>
    <cellStyle name="Followed Hyperlink 2" xfId="29675" hidden="1" xr:uid="{00000000-0005-0000-0000-00009D1D0000}"/>
    <cellStyle name="Followed Hyperlink 2" xfId="29677" hidden="1" xr:uid="{00000000-0005-0000-0000-00009E1D0000}"/>
    <cellStyle name="Followed Hyperlink 2" xfId="29679" hidden="1" xr:uid="{00000000-0005-0000-0000-00009F1D0000}"/>
    <cellStyle name="Followed Hyperlink 2" xfId="29681" hidden="1" xr:uid="{00000000-0005-0000-0000-0000A01D0000}"/>
    <cellStyle name="Followed Hyperlink 2" xfId="29683" hidden="1" xr:uid="{00000000-0005-0000-0000-0000A11D0000}"/>
    <cellStyle name="Followed Hyperlink 2" xfId="29685" hidden="1" xr:uid="{00000000-0005-0000-0000-0000A21D0000}"/>
    <cellStyle name="Followed Hyperlink 2" xfId="29687" hidden="1" xr:uid="{00000000-0005-0000-0000-0000A31D0000}"/>
    <cellStyle name="Followed Hyperlink 2" xfId="29689" hidden="1" xr:uid="{00000000-0005-0000-0000-0000A41D0000}"/>
    <cellStyle name="Followed Hyperlink 2" xfId="29691" hidden="1" xr:uid="{00000000-0005-0000-0000-0000A51D0000}"/>
    <cellStyle name="Followed Hyperlink 2" xfId="29693" hidden="1" xr:uid="{00000000-0005-0000-0000-0000A61D0000}"/>
    <cellStyle name="Followed Hyperlink 2" xfId="29848" hidden="1" xr:uid="{00000000-0005-0000-0000-0000A71D0000}"/>
    <cellStyle name="Followed Hyperlink 2" xfId="29847" hidden="1" xr:uid="{00000000-0005-0000-0000-0000A81D0000}"/>
    <cellStyle name="Followed Hyperlink 2" xfId="29846" hidden="1" xr:uid="{00000000-0005-0000-0000-0000A91D0000}"/>
    <cellStyle name="Followed Hyperlink 2" xfId="29845" hidden="1" xr:uid="{00000000-0005-0000-0000-0000AA1D0000}"/>
    <cellStyle name="Followed Hyperlink 2" xfId="29844" hidden="1" xr:uid="{00000000-0005-0000-0000-0000AB1D0000}"/>
    <cellStyle name="Followed Hyperlink 2" xfId="29843" hidden="1" xr:uid="{00000000-0005-0000-0000-0000AC1D0000}"/>
    <cellStyle name="Followed Hyperlink 2" xfId="29842" hidden="1" xr:uid="{00000000-0005-0000-0000-0000AD1D0000}"/>
    <cellStyle name="Followed Hyperlink 2" xfId="29841" hidden="1" xr:uid="{00000000-0005-0000-0000-0000AE1D0000}"/>
    <cellStyle name="Followed Hyperlink 2" xfId="29840" hidden="1" xr:uid="{00000000-0005-0000-0000-0000AF1D0000}"/>
    <cellStyle name="Followed Hyperlink 2" xfId="29839" hidden="1" xr:uid="{00000000-0005-0000-0000-0000B01D0000}"/>
    <cellStyle name="Followed Hyperlink 2" xfId="29838" hidden="1" xr:uid="{00000000-0005-0000-0000-0000B11D0000}"/>
    <cellStyle name="Followed Hyperlink 2" xfId="29837" hidden="1" xr:uid="{00000000-0005-0000-0000-0000B21D0000}"/>
    <cellStyle name="Followed Hyperlink 2" xfId="29836" hidden="1" xr:uid="{00000000-0005-0000-0000-0000B31D0000}"/>
    <cellStyle name="Followed Hyperlink 2" xfId="29835" hidden="1" xr:uid="{00000000-0005-0000-0000-0000B41D0000}"/>
    <cellStyle name="Followed Hyperlink 2" xfId="29834" hidden="1" xr:uid="{00000000-0005-0000-0000-0000B51D0000}"/>
    <cellStyle name="Followed Hyperlink 2" xfId="29833" hidden="1" xr:uid="{00000000-0005-0000-0000-0000B61D0000}"/>
    <cellStyle name="Followed Hyperlink 2" xfId="29832" hidden="1" xr:uid="{00000000-0005-0000-0000-0000B71D0000}"/>
    <cellStyle name="Followed Hyperlink 2" xfId="29831" hidden="1" xr:uid="{00000000-0005-0000-0000-0000B81D0000}"/>
    <cellStyle name="Followed Hyperlink 2" xfId="29830" hidden="1" xr:uid="{00000000-0005-0000-0000-0000B91D0000}"/>
    <cellStyle name="Followed Hyperlink 2" xfId="29829" hidden="1" xr:uid="{00000000-0005-0000-0000-0000BA1D0000}"/>
    <cellStyle name="Followed Hyperlink 2" xfId="29612" hidden="1" xr:uid="{00000000-0005-0000-0000-0000BB1D0000}"/>
    <cellStyle name="Followed Hyperlink 2" xfId="29610" hidden="1" xr:uid="{00000000-0005-0000-0000-0000BC1D0000}"/>
    <cellStyle name="Followed Hyperlink 2" xfId="29608" hidden="1" xr:uid="{00000000-0005-0000-0000-0000BD1D0000}"/>
    <cellStyle name="Followed Hyperlink 2" xfId="29606" hidden="1" xr:uid="{00000000-0005-0000-0000-0000BE1D0000}"/>
    <cellStyle name="Followed Hyperlink 2" xfId="29604" hidden="1" xr:uid="{00000000-0005-0000-0000-0000BF1D0000}"/>
    <cellStyle name="Followed Hyperlink 2" xfId="29602" hidden="1" xr:uid="{00000000-0005-0000-0000-0000C01D0000}"/>
    <cellStyle name="Followed Hyperlink 2" xfId="29600" hidden="1" xr:uid="{00000000-0005-0000-0000-0000C11D0000}"/>
    <cellStyle name="Followed Hyperlink 2" xfId="29598" hidden="1" xr:uid="{00000000-0005-0000-0000-0000C21D0000}"/>
    <cellStyle name="Followed Hyperlink 2" xfId="29596" hidden="1" xr:uid="{00000000-0005-0000-0000-0000C31D0000}"/>
    <cellStyle name="Followed Hyperlink 2" xfId="29594" hidden="1" xr:uid="{00000000-0005-0000-0000-0000C41D0000}"/>
    <cellStyle name="Followed Hyperlink 2" xfId="29592" hidden="1" xr:uid="{00000000-0005-0000-0000-0000C51D0000}"/>
    <cellStyle name="Followed Hyperlink 2" xfId="29590" hidden="1" xr:uid="{00000000-0005-0000-0000-0000C61D0000}"/>
    <cellStyle name="Followed Hyperlink 2" xfId="29587" hidden="1" xr:uid="{00000000-0005-0000-0000-0000C71D0000}"/>
    <cellStyle name="Followed Hyperlink 2" xfId="29584" hidden="1" xr:uid="{00000000-0005-0000-0000-0000C81D0000}"/>
    <cellStyle name="Followed Hyperlink 2" xfId="29580" hidden="1" xr:uid="{00000000-0005-0000-0000-0000C91D0000}"/>
    <cellStyle name="Followed Hyperlink 2" xfId="29578" hidden="1" xr:uid="{00000000-0005-0000-0000-0000CA1D0000}"/>
    <cellStyle name="Followed Hyperlink 2" xfId="29575" hidden="1" xr:uid="{00000000-0005-0000-0000-0000CB1D0000}"/>
    <cellStyle name="Followed Hyperlink 2" xfId="29572" hidden="1" xr:uid="{00000000-0005-0000-0000-0000CC1D0000}"/>
    <cellStyle name="Followed Hyperlink 2" xfId="29569" hidden="1" xr:uid="{00000000-0005-0000-0000-0000CD1D0000}"/>
    <cellStyle name="Followed Hyperlink 2" xfId="29566" hidden="1" xr:uid="{00000000-0005-0000-0000-0000CE1D0000}"/>
    <cellStyle name="Followed Hyperlink 2" xfId="29850" hidden="1" xr:uid="{00000000-0005-0000-0000-0000CF1D0000}"/>
    <cellStyle name="Followed Hyperlink 2" xfId="29852" hidden="1" xr:uid="{00000000-0005-0000-0000-0000D01D0000}"/>
    <cellStyle name="Followed Hyperlink 2" xfId="29854" hidden="1" xr:uid="{00000000-0005-0000-0000-0000D11D0000}"/>
    <cellStyle name="Followed Hyperlink 2" xfId="29856" hidden="1" xr:uid="{00000000-0005-0000-0000-0000D21D0000}"/>
    <cellStyle name="Followed Hyperlink 2" xfId="29858" hidden="1" xr:uid="{00000000-0005-0000-0000-0000D31D0000}"/>
    <cellStyle name="Followed Hyperlink 2" xfId="29860" hidden="1" xr:uid="{00000000-0005-0000-0000-0000D41D0000}"/>
    <cellStyle name="Followed Hyperlink 2" xfId="29862" hidden="1" xr:uid="{00000000-0005-0000-0000-0000D51D0000}"/>
    <cellStyle name="Followed Hyperlink 2" xfId="29864" hidden="1" xr:uid="{00000000-0005-0000-0000-0000D61D0000}"/>
    <cellStyle name="Followed Hyperlink 2" xfId="29866" hidden="1" xr:uid="{00000000-0005-0000-0000-0000D71D0000}"/>
    <cellStyle name="Followed Hyperlink 2" xfId="29868" hidden="1" xr:uid="{00000000-0005-0000-0000-0000D81D0000}"/>
    <cellStyle name="Followed Hyperlink 2" xfId="29870" hidden="1" xr:uid="{00000000-0005-0000-0000-0000D91D0000}"/>
    <cellStyle name="Followed Hyperlink 2" xfId="29872" hidden="1" xr:uid="{00000000-0005-0000-0000-0000DA1D0000}"/>
    <cellStyle name="Followed Hyperlink 2" xfId="29874" hidden="1" xr:uid="{00000000-0005-0000-0000-0000DB1D0000}"/>
    <cellStyle name="Followed Hyperlink 2" xfId="29876" hidden="1" xr:uid="{00000000-0005-0000-0000-0000DC1D0000}"/>
    <cellStyle name="Followed Hyperlink 2" xfId="29878" hidden="1" xr:uid="{00000000-0005-0000-0000-0000DD1D0000}"/>
    <cellStyle name="Followed Hyperlink 2" xfId="29880" hidden="1" xr:uid="{00000000-0005-0000-0000-0000DE1D0000}"/>
    <cellStyle name="Followed Hyperlink 2" xfId="29882" hidden="1" xr:uid="{00000000-0005-0000-0000-0000DF1D0000}"/>
    <cellStyle name="Followed Hyperlink 2" xfId="29884" hidden="1" xr:uid="{00000000-0005-0000-0000-0000E01D0000}"/>
    <cellStyle name="Followed Hyperlink 2" xfId="29886" hidden="1" xr:uid="{00000000-0005-0000-0000-0000E11D0000}"/>
    <cellStyle name="Followed Hyperlink 2" xfId="29888" hidden="1" xr:uid="{00000000-0005-0000-0000-0000E21D0000}"/>
    <cellStyle name="Followed Hyperlink 2" xfId="30418" hidden="1" xr:uid="{00000000-0005-0000-0000-0000E31D0000}"/>
    <cellStyle name="Followed Hyperlink 2" xfId="30417" hidden="1" xr:uid="{00000000-0005-0000-0000-0000E41D0000}"/>
    <cellStyle name="Followed Hyperlink 2" xfId="30416" hidden="1" xr:uid="{00000000-0005-0000-0000-0000E51D0000}"/>
    <cellStyle name="Followed Hyperlink 2" xfId="30415" hidden="1" xr:uid="{00000000-0005-0000-0000-0000E61D0000}"/>
    <cellStyle name="Followed Hyperlink 2" xfId="30414" hidden="1" xr:uid="{00000000-0005-0000-0000-0000E71D0000}"/>
    <cellStyle name="Followed Hyperlink 2" xfId="30413" hidden="1" xr:uid="{00000000-0005-0000-0000-0000E81D0000}"/>
    <cellStyle name="Followed Hyperlink 2" xfId="30412" hidden="1" xr:uid="{00000000-0005-0000-0000-0000E91D0000}"/>
    <cellStyle name="Followed Hyperlink 2" xfId="30411" hidden="1" xr:uid="{00000000-0005-0000-0000-0000EA1D0000}"/>
    <cellStyle name="Followed Hyperlink 2" xfId="30410" hidden="1" xr:uid="{00000000-0005-0000-0000-0000EB1D0000}"/>
    <cellStyle name="Followed Hyperlink 2" xfId="30409" hidden="1" xr:uid="{00000000-0005-0000-0000-0000EC1D0000}"/>
    <cellStyle name="Followed Hyperlink 2" xfId="30408" hidden="1" xr:uid="{00000000-0005-0000-0000-0000ED1D0000}"/>
    <cellStyle name="Followed Hyperlink 2" xfId="30407" hidden="1" xr:uid="{00000000-0005-0000-0000-0000EE1D0000}"/>
    <cellStyle name="Followed Hyperlink 2" xfId="30406" hidden="1" xr:uid="{00000000-0005-0000-0000-0000EF1D0000}"/>
    <cellStyle name="Followed Hyperlink 2" xfId="30405" hidden="1" xr:uid="{00000000-0005-0000-0000-0000F01D0000}"/>
    <cellStyle name="Followed Hyperlink 2" xfId="30404" hidden="1" xr:uid="{00000000-0005-0000-0000-0000F11D0000}"/>
    <cellStyle name="Followed Hyperlink 2" xfId="30403" hidden="1" xr:uid="{00000000-0005-0000-0000-0000F21D0000}"/>
    <cellStyle name="Followed Hyperlink 2" xfId="30402" hidden="1" xr:uid="{00000000-0005-0000-0000-0000F31D0000}"/>
    <cellStyle name="Followed Hyperlink 2" xfId="30401" hidden="1" xr:uid="{00000000-0005-0000-0000-0000F41D0000}"/>
    <cellStyle name="Followed Hyperlink 2" xfId="30400" hidden="1" xr:uid="{00000000-0005-0000-0000-0000F51D0000}"/>
    <cellStyle name="Followed Hyperlink 2" xfId="30399" hidden="1" xr:uid="{00000000-0005-0000-0000-0000F61D0000}"/>
    <cellStyle name="Followed Hyperlink 2" xfId="30012" hidden="1" xr:uid="{00000000-0005-0000-0000-0000F71D0000}"/>
    <cellStyle name="Followed Hyperlink 2" xfId="30014" hidden="1" xr:uid="{00000000-0005-0000-0000-0000F81D0000}"/>
    <cellStyle name="Followed Hyperlink 2" xfId="30016" hidden="1" xr:uid="{00000000-0005-0000-0000-0000F91D0000}"/>
    <cellStyle name="Followed Hyperlink 2" xfId="30018" hidden="1" xr:uid="{00000000-0005-0000-0000-0000FA1D0000}"/>
    <cellStyle name="Followed Hyperlink 2" xfId="30020" hidden="1" xr:uid="{00000000-0005-0000-0000-0000FB1D0000}"/>
    <cellStyle name="Followed Hyperlink 2" xfId="30022" hidden="1" xr:uid="{00000000-0005-0000-0000-0000FC1D0000}"/>
    <cellStyle name="Followed Hyperlink 2" xfId="30024" hidden="1" xr:uid="{00000000-0005-0000-0000-0000FD1D0000}"/>
    <cellStyle name="Followed Hyperlink 2" xfId="30026" hidden="1" xr:uid="{00000000-0005-0000-0000-0000FE1D0000}"/>
    <cellStyle name="Followed Hyperlink 2" xfId="30028" hidden="1" xr:uid="{00000000-0005-0000-0000-0000FF1D0000}"/>
    <cellStyle name="Followed Hyperlink 2" xfId="30030" hidden="1" xr:uid="{00000000-0005-0000-0000-0000001E0000}"/>
    <cellStyle name="Followed Hyperlink 2" xfId="30032" hidden="1" xr:uid="{00000000-0005-0000-0000-0000011E0000}"/>
    <cellStyle name="Followed Hyperlink 2" xfId="30034" hidden="1" xr:uid="{00000000-0005-0000-0000-0000021E0000}"/>
    <cellStyle name="Followed Hyperlink 2" xfId="30036" hidden="1" xr:uid="{00000000-0005-0000-0000-0000031E0000}"/>
    <cellStyle name="Followed Hyperlink 2" xfId="30038" hidden="1" xr:uid="{00000000-0005-0000-0000-0000041E0000}"/>
    <cellStyle name="Followed Hyperlink 2" xfId="30040" hidden="1" xr:uid="{00000000-0005-0000-0000-0000051E0000}"/>
    <cellStyle name="Followed Hyperlink 2" xfId="30042" hidden="1" xr:uid="{00000000-0005-0000-0000-0000061E0000}"/>
    <cellStyle name="Followed Hyperlink 2" xfId="30044" hidden="1" xr:uid="{00000000-0005-0000-0000-0000071E0000}"/>
    <cellStyle name="Followed Hyperlink 2" xfId="30046" hidden="1" xr:uid="{00000000-0005-0000-0000-0000081E0000}"/>
    <cellStyle name="Followed Hyperlink 2" xfId="30048" hidden="1" xr:uid="{00000000-0005-0000-0000-0000091E0000}"/>
    <cellStyle name="Followed Hyperlink 2" xfId="30050" hidden="1" xr:uid="{00000000-0005-0000-0000-00000A1E0000}"/>
    <cellStyle name="Followed Hyperlink 2" xfId="30261" hidden="1" xr:uid="{00000000-0005-0000-0000-00000B1E0000}"/>
    <cellStyle name="Followed Hyperlink 2" xfId="30259" hidden="1" xr:uid="{00000000-0005-0000-0000-00000C1E0000}"/>
    <cellStyle name="Followed Hyperlink 2" xfId="30257" hidden="1" xr:uid="{00000000-0005-0000-0000-00000D1E0000}"/>
    <cellStyle name="Followed Hyperlink 2" xfId="30255" hidden="1" xr:uid="{00000000-0005-0000-0000-00000E1E0000}"/>
    <cellStyle name="Followed Hyperlink 2" xfId="30253" hidden="1" xr:uid="{00000000-0005-0000-0000-00000F1E0000}"/>
    <cellStyle name="Followed Hyperlink 2" xfId="30251" hidden="1" xr:uid="{00000000-0005-0000-0000-0000101E0000}"/>
    <cellStyle name="Followed Hyperlink 2" xfId="30249" hidden="1" xr:uid="{00000000-0005-0000-0000-0000111E0000}"/>
    <cellStyle name="Followed Hyperlink 2" xfId="30247" hidden="1" xr:uid="{00000000-0005-0000-0000-0000121E0000}"/>
    <cellStyle name="Followed Hyperlink 2" xfId="30245" hidden="1" xr:uid="{00000000-0005-0000-0000-0000131E0000}"/>
    <cellStyle name="Followed Hyperlink 2" xfId="30243" hidden="1" xr:uid="{00000000-0005-0000-0000-0000141E0000}"/>
    <cellStyle name="Followed Hyperlink 2" xfId="30241" hidden="1" xr:uid="{00000000-0005-0000-0000-0000151E0000}"/>
    <cellStyle name="Followed Hyperlink 2" xfId="30239" hidden="1" xr:uid="{00000000-0005-0000-0000-0000161E0000}"/>
    <cellStyle name="Followed Hyperlink 2" xfId="30236" hidden="1" xr:uid="{00000000-0005-0000-0000-0000171E0000}"/>
    <cellStyle name="Followed Hyperlink 2" xfId="30233" hidden="1" xr:uid="{00000000-0005-0000-0000-0000181E0000}"/>
    <cellStyle name="Followed Hyperlink 2" xfId="30229" hidden="1" xr:uid="{00000000-0005-0000-0000-0000191E0000}"/>
    <cellStyle name="Followed Hyperlink 2" xfId="30227" hidden="1" xr:uid="{00000000-0005-0000-0000-00001A1E0000}"/>
    <cellStyle name="Followed Hyperlink 2" xfId="30224" hidden="1" xr:uid="{00000000-0005-0000-0000-00001B1E0000}"/>
    <cellStyle name="Followed Hyperlink 2" xfId="30221" hidden="1" xr:uid="{00000000-0005-0000-0000-00001C1E0000}"/>
    <cellStyle name="Followed Hyperlink 2" xfId="30218" hidden="1" xr:uid="{00000000-0005-0000-0000-00001D1E0000}"/>
    <cellStyle name="Followed Hyperlink 2" xfId="30215" hidden="1" xr:uid="{00000000-0005-0000-0000-00001E1E0000}"/>
    <cellStyle name="Followed Hyperlink 2" xfId="30455" hidden="1" xr:uid="{00000000-0005-0000-0000-00001F1E0000}"/>
    <cellStyle name="Followed Hyperlink 2" xfId="30457" hidden="1" xr:uid="{00000000-0005-0000-0000-0000201E0000}"/>
    <cellStyle name="Followed Hyperlink 2" xfId="30459" hidden="1" xr:uid="{00000000-0005-0000-0000-0000211E0000}"/>
    <cellStyle name="Followed Hyperlink 2" xfId="30461" hidden="1" xr:uid="{00000000-0005-0000-0000-0000221E0000}"/>
    <cellStyle name="Followed Hyperlink 2" xfId="30463" hidden="1" xr:uid="{00000000-0005-0000-0000-0000231E0000}"/>
    <cellStyle name="Followed Hyperlink 2" xfId="30465" hidden="1" xr:uid="{00000000-0005-0000-0000-0000241E0000}"/>
    <cellStyle name="Followed Hyperlink 2" xfId="30467" hidden="1" xr:uid="{00000000-0005-0000-0000-0000251E0000}"/>
    <cellStyle name="Followed Hyperlink 2" xfId="30469" hidden="1" xr:uid="{00000000-0005-0000-0000-0000261E0000}"/>
    <cellStyle name="Followed Hyperlink 2" xfId="30471" hidden="1" xr:uid="{00000000-0005-0000-0000-0000271E0000}"/>
    <cellStyle name="Followed Hyperlink 2" xfId="30473" hidden="1" xr:uid="{00000000-0005-0000-0000-0000281E0000}"/>
    <cellStyle name="Followed Hyperlink 2" xfId="30475" hidden="1" xr:uid="{00000000-0005-0000-0000-0000291E0000}"/>
    <cellStyle name="Followed Hyperlink 2" xfId="30477" hidden="1" xr:uid="{00000000-0005-0000-0000-00002A1E0000}"/>
    <cellStyle name="Followed Hyperlink 2" xfId="30479" hidden="1" xr:uid="{00000000-0005-0000-0000-00002B1E0000}"/>
    <cellStyle name="Followed Hyperlink 2" xfId="30481" hidden="1" xr:uid="{00000000-0005-0000-0000-00002C1E0000}"/>
    <cellStyle name="Followed Hyperlink 2" xfId="30483" hidden="1" xr:uid="{00000000-0005-0000-0000-00002D1E0000}"/>
    <cellStyle name="Followed Hyperlink 2" xfId="30485" hidden="1" xr:uid="{00000000-0005-0000-0000-00002E1E0000}"/>
    <cellStyle name="Followed Hyperlink 2" xfId="30487" hidden="1" xr:uid="{00000000-0005-0000-0000-00002F1E0000}"/>
    <cellStyle name="Followed Hyperlink 2" xfId="30489" hidden="1" xr:uid="{00000000-0005-0000-0000-0000301E0000}"/>
    <cellStyle name="Followed Hyperlink 2" xfId="30491" hidden="1" xr:uid="{00000000-0005-0000-0000-0000311E0000}"/>
    <cellStyle name="Followed Hyperlink 2" xfId="30493" hidden="1" xr:uid="{00000000-0005-0000-0000-0000321E0000}"/>
    <cellStyle name="Followed Hyperlink 2" xfId="30655" hidden="1" xr:uid="{00000000-0005-0000-0000-0000331E0000}"/>
    <cellStyle name="Followed Hyperlink 2" xfId="30654" hidden="1" xr:uid="{00000000-0005-0000-0000-0000341E0000}"/>
    <cellStyle name="Followed Hyperlink 2" xfId="30653" hidden="1" xr:uid="{00000000-0005-0000-0000-0000351E0000}"/>
    <cellStyle name="Followed Hyperlink 2" xfId="30652" hidden="1" xr:uid="{00000000-0005-0000-0000-0000361E0000}"/>
    <cellStyle name="Followed Hyperlink 2" xfId="30651" hidden="1" xr:uid="{00000000-0005-0000-0000-0000371E0000}"/>
    <cellStyle name="Followed Hyperlink 2" xfId="30650" hidden="1" xr:uid="{00000000-0005-0000-0000-0000381E0000}"/>
    <cellStyle name="Followed Hyperlink 2" xfId="30649" hidden="1" xr:uid="{00000000-0005-0000-0000-0000391E0000}"/>
    <cellStyle name="Followed Hyperlink 2" xfId="30648" hidden="1" xr:uid="{00000000-0005-0000-0000-00003A1E0000}"/>
    <cellStyle name="Followed Hyperlink 2" xfId="30647" hidden="1" xr:uid="{00000000-0005-0000-0000-00003B1E0000}"/>
    <cellStyle name="Followed Hyperlink 2" xfId="30646" hidden="1" xr:uid="{00000000-0005-0000-0000-00003C1E0000}"/>
    <cellStyle name="Followed Hyperlink 2" xfId="30645" hidden="1" xr:uid="{00000000-0005-0000-0000-00003D1E0000}"/>
    <cellStyle name="Followed Hyperlink 2" xfId="30644" hidden="1" xr:uid="{00000000-0005-0000-0000-00003E1E0000}"/>
    <cellStyle name="Followed Hyperlink 2" xfId="30643" hidden="1" xr:uid="{00000000-0005-0000-0000-00003F1E0000}"/>
    <cellStyle name="Followed Hyperlink 2" xfId="30642" hidden="1" xr:uid="{00000000-0005-0000-0000-0000401E0000}"/>
    <cellStyle name="Followed Hyperlink 2" xfId="30641" hidden="1" xr:uid="{00000000-0005-0000-0000-0000411E0000}"/>
    <cellStyle name="Followed Hyperlink 2" xfId="30640" hidden="1" xr:uid="{00000000-0005-0000-0000-0000421E0000}"/>
    <cellStyle name="Followed Hyperlink 2" xfId="30639" hidden="1" xr:uid="{00000000-0005-0000-0000-0000431E0000}"/>
    <cellStyle name="Followed Hyperlink 2" xfId="30638" hidden="1" xr:uid="{00000000-0005-0000-0000-0000441E0000}"/>
    <cellStyle name="Followed Hyperlink 2" xfId="30637" hidden="1" xr:uid="{00000000-0005-0000-0000-0000451E0000}"/>
    <cellStyle name="Followed Hyperlink 2" xfId="30636" hidden="1" xr:uid="{00000000-0005-0000-0000-0000461E0000}"/>
    <cellStyle name="Followed Hyperlink 2" xfId="30378" hidden="1" xr:uid="{00000000-0005-0000-0000-0000471E0000}"/>
    <cellStyle name="Followed Hyperlink 2" xfId="30377" hidden="1" xr:uid="{00000000-0005-0000-0000-0000481E0000}"/>
    <cellStyle name="Followed Hyperlink 2" xfId="30376" hidden="1" xr:uid="{00000000-0005-0000-0000-0000491E0000}"/>
    <cellStyle name="Followed Hyperlink 2" xfId="30375" hidden="1" xr:uid="{00000000-0005-0000-0000-00004A1E0000}"/>
    <cellStyle name="Followed Hyperlink 2" xfId="30374" hidden="1" xr:uid="{00000000-0005-0000-0000-00004B1E0000}"/>
    <cellStyle name="Followed Hyperlink 2" xfId="30373" hidden="1" xr:uid="{00000000-0005-0000-0000-00004C1E0000}"/>
    <cellStyle name="Followed Hyperlink 2" xfId="30372" hidden="1" xr:uid="{00000000-0005-0000-0000-00004D1E0000}"/>
    <cellStyle name="Followed Hyperlink 2" xfId="30371" hidden="1" xr:uid="{00000000-0005-0000-0000-00004E1E0000}"/>
    <cellStyle name="Followed Hyperlink 2" xfId="30370" hidden="1" xr:uid="{00000000-0005-0000-0000-00004F1E0000}"/>
    <cellStyle name="Followed Hyperlink 2" xfId="30369" hidden="1" xr:uid="{00000000-0005-0000-0000-0000501E0000}"/>
    <cellStyle name="Followed Hyperlink 2" xfId="30368" hidden="1" xr:uid="{00000000-0005-0000-0000-0000511E0000}"/>
    <cellStyle name="Followed Hyperlink 2" xfId="30367" hidden="1" xr:uid="{00000000-0005-0000-0000-0000521E0000}"/>
    <cellStyle name="Followed Hyperlink 2" xfId="30366" hidden="1" xr:uid="{00000000-0005-0000-0000-0000531E0000}"/>
    <cellStyle name="Followed Hyperlink 2" xfId="30365" hidden="1" xr:uid="{00000000-0005-0000-0000-0000541E0000}"/>
    <cellStyle name="Followed Hyperlink 2" xfId="30364" hidden="1" xr:uid="{00000000-0005-0000-0000-0000551E0000}"/>
    <cellStyle name="Followed Hyperlink 2" xfId="30363" hidden="1" xr:uid="{00000000-0005-0000-0000-0000561E0000}"/>
    <cellStyle name="Followed Hyperlink 2" xfId="30362" hidden="1" xr:uid="{00000000-0005-0000-0000-0000571E0000}"/>
    <cellStyle name="Followed Hyperlink 2" xfId="30361" hidden="1" xr:uid="{00000000-0005-0000-0000-0000581E0000}"/>
    <cellStyle name="Followed Hyperlink 2" xfId="30360" hidden="1" xr:uid="{00000000-0005-0000-0000-0000591E0000}"/>
    <cellStyle name="Followed Hyperlink 2" xfId="30359" hidden="1" xr:uid="{00000000-0005-0000-0000-00005A1E0000}"/>
    <cellStyle name="Followed Hyperlink 2" xfId="30294" hidden="1" xr:uid="{00000000-0005-0000-0000-00005B1E0000}"/>
    <cellStyle name="Followed Hyperlink 2" xfId="30295" hidden="1" xr:uid="{00000000-0005-0000-0000-00005C1E0000}"/>
    <cellStyle name="Followed Hyperlink 2" xfId="30296" hidden="1" xr:uid="{00000000-0005-0000-0000-00005D1E0000}"/>
    <cellStyle name="Followed Hyperlink 2" xfId="30297" hidden="1" xr:uid="{00000000-0005-0000-0000-00005E1E0000}"/>
    <cellStyle name="Followed Hyperlink 2" xfId="30298" hidden="1" xr:uid="{00000000-0005-0000-0000-00005F1E0000}"/>
    <cellStyle name="Followed Hyperlink 2" xfId="30299" hidden="1" xr:uid="{00000000-0005-0000-0000-0000601E0000}"/>
    <cellStyle name="Followed Hyperlink 2" xfId="30300" hidden="1" xr:uid="{00000000-0005-0000-0000-0000611E0000}"/>
    <cellStyle name="Followed Hyperlink 2" xfId="30301" hidden="1" xr:uid="{00000000-0005-0000-0000-0000621E0000}"/>
    <cellStyle name="Followed Hyperlink 2" xfId="30302" hidden="1" xr:uid="{00000000-0005-0000-0000-0000631E0000}"/>
    <cellStyle name="Followed Hyperlink 2" xfId="30303" hidden="1" xr:uid="{00000000-0005-0000-0000-0000641E0000}"/>
    <cellStyle name="Followed Hyperlink 2" xfId="30304" hidden="1" xr:uid="{00000000-0005-0000-0000-0000651E0000}"/>
    <cellStyle name="Followed Hyperlink 2" xfId="30305" hidden="1" xr:uid="{00000000-0005-0000-0000-0000661E0000}"/>
    <cellStyle name="Followed Hyperlink 2" xfId="30307" hidden="1" xr:uid="{00000000-0005-0000-0000-0000671E0000}"/>
    <cellStyle name="Followed Hyperlink 2" xfId="30308" hidden="1" xr:uid="{00000000-0005-0000-0000-0000681E0000}"/>
    <cellStyle name="Followed Hyperlink 2" xfId="30309" hidden="1" xr:uid="{00000000-0005-0000-0000-0000691E0000}"/>
    <cellStyle name="Followed Hyperlink 2" xfId="30310" hidden="1" xr:uid="{00000000-0005-0000-0000-00006A1E0000}"/>
    <cellStyle name="Followed Hyperlink 2" xfId="30311" hidden="1" xr:uid="{00000000-0005-0000-0000-00006B1E0000}"/>
    <cellStyle name="Followed Hyperlink 2" xfId="30312" hidden="1" xr:uid="{00000000-0005-0000-0000-00006C1E0000}"/>
    <cellStyle name="Followed Hyperlink 2" xfId="30313" hidden="1" xr:uid="{00000000-0005-0000-0000-00006D1E0000}"/>
    <cellStyle name="Followed Hyperlink 2" xfId="30314" hidden="1" xr:uid="{00000000-0005-0000-0000-00006E1E0000}"/>
    <cellStyle name="Followed Hyperlink 2" xfId="30668" hidden="1" xr:uid="{00000000-0005-0000-0000-00006F1E0000}"/>
    <cellStyle name="Followed Hyperlink 2" xfId="30670" hidden="1" xr:uid="{00000000-0005-0000-0000-0000701E0000}"/>
    <cellStyle name="Followed Hyperlink 2" xfId="30672" hidden="1" xr:uid="{00000000-0005-0000-0000-0000711E0000}"/>
    <cellStyle name="Followed Hyperlink 2" xfId="30674" hidden="1" xr:uid="{00000000-0005-0000-0000-0000721E0000}"/>
    <cellStyle name="Followed Hyperlink 2" xfId="30676" hidden="1" xr:uid="{00000000-0005-0000-0000-0000731E0000}"/>
    <cellStyle name="Followed Hyperlink 2" xfId="30678" hidden="1" xr:uid="{00000000-0005-0000-0000-0000741E0000}"/>
    <cellStyle name="Followed Hyperlink 2" xfId="30680" hidden="1" xr:uid="{00000000-0005-0000-0000-0000751E0000}"/>
    <cellStyle name="Followed Hyperlink 2" xfId="30682" hidden="1" xr:uid="{00000000-0005-0000-0000-0000761E0000}"/>
    <cellStyle name="Followed Hyperlink 2" xfId="30684" hidden="1" xr:uid="{00000000-0005-0000-0000-0000771E0000}"/>
    <cellStyle name="Followed Hyperlink 2" xfId="30686" hidden="1" xr:uid="{00000000-0005-0000-0000-0000781E0000}"/>
    <cellStyle name="Followed Hyperlink 2" xfId="30688" hidden="1" xr:uid="{00000000-0005-0000-0000-0000791E0000}"/>
    <cellStyle name="Followed Hyperlink 2" xfId="30690" hidden="1" xr:uid="{00000000-0005-0000-0000-00007A1E0000}"/>
    <cellStyle name="Followed Hyperlink 2" xfId="30692" hidden="1" xr:uid="{00000000-0005-0000-0000-00007B1E0000}"/>
    <cellStyle name="Followed Hyperlink 2" xfId="30694" hidden="1" xr:uid="{00000000-0005-0000-0000-00007C1E0000}"/>
    <cellStyle name="Followed Hyperlink 2" xfId="30696" hidden="1" xr:uid="{00000000-0005-0000-0000-00007D1E0000}"/>
    <cellStyle name="Followed Hyperlink 2" xfId="30698" hidden="1" xr:uid="{00000000-0005-0000-0000-00007E1E0000}"/>
    <cellStyle name="Followed Hyperlink 2" xfId="30700" hidden="1" xr:uid="{00000000-0005-0000-0000-00007F1E0000}"/>
    <cellStyle name="Followed Hyperlink 2" xfId="30702" hidden="1" xr:uid="{00000000-0005-0000-0000-0000801E0000}"/>
    <cellStyle name="Followed Hyperlink 2" xfId="30704" hidden="1" xr:uid="{00000000-0005-0000-0000-0000811E0000}"/>
    <cellStyle name="Followed Hyperlink 2" xfId="30706" hidden="1" xr:uid="{00000000-0005-0000-0000-0000821E0000}"/>
    <cellStyle name="Followed Hyperlink 2" xfId="30854" hidden="1" xr:uid="{00000000-0005-0000-0000-0000831E0000}"/>
    <cellStyle name="Followed Hyperlink 2" xfId="30853" hidden="1" xr:uid="{00000000-0005-0000-0000-0000841E0000}"/>
    <cellStyle name="Followed Hyperlink 2" xfId="30852" hidden="1" xr:uid="{00000000-0005-0000-0000-0000851E0000}"/>
    <cellStyle name="Followed Hyperlink 2" xfId="30851" hidden="1" xr:uid="{00000000-0005-0000-0000-0000861E0000}"/>
    <cellStyle name="Followed Hyperlink 2" xfId="30850" hidden="1" xr:uid="{00000000-0005-0000-0000-0000871E0000}"/>
    <cellStyle name="Followed Hyperlink 2" xfId="30849" hidden="1" xr:uid="{00000000-0005-0000-0000-0000881E0000}"/>
    <cellStyle name="Followed Hyperlink 2" xfId="30848" hidden="1" xr:uid="{00000000-0005-0000-0000-0000891E0000}"/>
    <cellStyle name="Followed Hyperlink 2" xfId="30847" hidden="1" xr:uid="{00000000-0005-0000-0000-00008A1E0000}"/>
    <cellStyle name="Followed Hyperlink 2" xfId="30846" hidden="1" xr:uid="{00000000-0005-0000-0000-00008B1E0000}"/>
    <cellStyle name="Followed Hyperlink 2" xfId="30845" hidden="1" xr:uid="{00000000-0005-0000-0000-00008C1E0000}"/>
    <cellStyle name="Followed Hyperlink 2" xfId="30844" hidden="1" xr:uid="{00000000-0005-0000-0000-00008D1E0000}"/>
    <cellStyle name="Followed Hyperlink 2" xfId="30843" hidden="1" xr:uid="{00000000-0005-0000-0000-00008E1E0000}"/>
    <cellStyle name="Followed Hyperlink 2" xfId="30842" hidden="1" xr:uid="{00000000-0005-0000-0000-00008F1E0000}"/>
    <cellStyle name="Followed Hyperlink 2" xfId="30841" hidden="1" xr:uid="{00000000-0005-0000-0000-0000901E0000}"/>
    <cellStyle name="Followed Hyperlink 2" xfId="30840" hidden="1" xr:uid="{00000000-0005-0000-0000-0000911E0000}"/>
    <cellStyle name="Followed Hyperlink 2" xfId="30839" hidden="1" xr:uid="{00000000-0005-0000-0000-0000921E0000}"/>
    <cellStyle name="Followed Hyperlink 2" xfId="30838" hidden="1" xr:uid="{00000000-0005-0000-0000-0000931E0000}"/>
    <cellStyle name="Followed Hyperlink 2" xfId="30837" hidden="1" xr:uid="{00000000-0005-0000-0000-0000941E0000}"/>
    <cellStyle name="Followed Hyperlink 2" xfId="30836" hidden="1" xr:uid="{00000000-0005-0000-0000-0000951E0000}"/>
    <cellStyle name="Followed Hyperlink 2" xfId="30835" hidden="1" xr:uid="{00000000-0005-0000-0000-0000961E0000}"/>
    <cellStyle name="Followed Hyperlink 2" xfId="28871" hidden="1" xr:uid="{00000000-0005-0000-0000-0000971E0000}"/>
    <cellStyle name="Followed Hyperlink 2" xfId="28870" hidden="1" xr:uid="{00000000-0005-0000-0000-0000981E0000}"/>
    <cellStyle name="Followed Hyperlink 2" xfId="28869" hidden="1" xr:uid="{00000000-0005-0000-0000-0000991E0000}"/>
    <cellStyle name="Followed Hyperlink 2" xfId="29013" hidden="1" xr:uid="{00000000-0005-0000-0000-00009A1E0000}"/>
    <cellStyle name="Followed Hyperlink 2" xfId="28868" hidden="1" xr:uid="{00000000-0005-0000-0000-00009B1E0000}"/>
    <cellStyle name="Followed Hyperlink 2" xfId="29018" hidden="1" xr:uid="{00000000-0005-0000-0000-00009C1E0000}"/>
    <cellStyle name="Followed Hyperlink 2" xfId="28867" hidden="1" xr:uid="{00000000-0005-0000-0000-00009D1E0000}"/>
    <cellStyle name="Followed Hyperlink 2" xfId="28866" hidden="1" xr:uid="{00000000-0005-0000-0000-00009E1E0000}"/>
    <cellStyle name="Followed Hyperlink 2" xfId="28865" hidden="1" xr:uid="{00000000-0005-0000-0000-00009F1E0000}"/>
    <cellStyle name="Followed Hyperlink 2" xfId="28864" hidden="1" xr:uid="{00000000-0005-0000-0000-0000A01E0000}"/>
    <cellStyle name="Followed Hyperlink 2" xfId="28863" hidden="1" xr:uid="{00000000-0005-0000-0000-0000A11E0000}"/>
    <cellStyle name="Followed Hyperlink 2" xfId="28862" hidden="1" xr:uid="{00000000-0005-0000-0000-0000A21E0000}"/>
    <cellStyle name="Followed Hyperlink 2" xfId="28861" hidden="1" xr:uid="{00000000-0005-0000-0000-0000A31E0000}"/>
    <cellStyle name="Followed Hyperlink 2" xfId="28860" hidden="1" xr:uid="{00000000-0005-0000-0000-0000A41E0000}"/>
    <cellStyle name="Followed Hyperlink 2" xfId="28859" hidden="1" xr:uid="{00000000-0005-0000-0000-0000A51E0000}"/>
    <cellStyle name="Followed Hyperlink 2" xfId="28858" hidden="1" xr:uid="{00000000-0005-0000-0000-0000A61E0000}"/>
    <cellStyle name="Followed Hyperlink 2" xfId="28857" hidden="1" xr:uid="{00000000-0005-0000-0000-0000A71E0000}"/>
    <cellStyle name="Followed Hyperlink 2" xfId="28856" hidden="1" xr:uid="{00000000-0005-0000-0000-0000A81E0000}"/>
    <cellStyle name="Followed Hyperlink 2" xfId="28855" hidden="1" xr:uid="{00000000-0005-0000-0000-0000A91E0000}"/>
    <cellStyle name="Followed Hyperlink 2" xfId="28854" hidden="1" xr:uid="{00000000-0005-0000-0000-0000AA1E0000}"/>
    <cellStyle name="Followed Hyperlink 2" xfId="28781" hidden="1" xr:uid="{00000000-0005-0000-0000-0000AB1E0000}"/>
    <cellStyle name="Followed Hyperlink 2" xfId="28782" hidden="1" xr:uid="{00000000-0005-0000-0000-0000AC1E0000}"/>
    <cellStyle name="Followed Hyperlink 2" xfId="28783" hidden="1" xr:uid="{00000000-0005-0000-0000-0000AD1E0000}"/>
    <cellStyle name="Followed Hyperlink 2" xfId="28784" hidden="1" xr:uid="{00000000-0005-0000-0000-0000AE1E0000}"/>
    <cellStyle name="Followed Hyperlink 2" xfId="28785" hidden="1" xr:uid="{00000000-0005-0000-0000-0000AF1E0000}"/>
    <cellStyle name="Followed Hyperlink 2" xfId="28786" hidden="1" xr:uid="{00000000-0005-0000-0000-0000B01E0000}"/>
    <cellStyle name="Followed Hyperlink 2" xfId="28787" hidden="1" xr:uid="{00000000-0005-0000-0000-0000B11E0000}"/>
    <cellStyle name="Followed Hyperlink 2" xfId="28788" hidden="1" xr:uid="{00000000-0005-0000-0000-0000B21E0000}"/>
    <cellStyle name="Followed Hyperlink 2" xfId="28789" hidden="1" xr:uid="{00000000-0005-0000-0000-0000B31E0000}"/>
    <cellStyle name="Followed Hyperlink 2" xfId="28790" hidden="1" xr:uid="{00000000-0005-0000-0000-0000B41E0000}"/>
    <cellStyle name="Followed Hyperlink 2" xfId="28791" hidden="1" xr:uid="{00000000-0005-0000-0000-0000B51E0000}"/>
    <cellStyle name="Followed Hyperlink 2" xfId="28792" hidden="1" xr:uid="{00000000-0005-0000-0000-0000B61E0000}"/>
    <cellStyle name="Followed Hyperlink 2" xfId="28794" hidden="1" xr:uid="{00000000-0005-0000-0000-0000B71E0000}"/>
    <cellStyle name="Followed Hyperlink 2" xfId="28795" hidden="1" xr:uid="{00000000-0005-0000-0000-0000B81E0000}"/>
    <cellStyle name="Followed Hyperlink 2" xfId="28796" hidden="1" xr:uid="{00000000-0005-0000-0000-0000B91E0000}"/>
    <cellStyle name="Followed Hyperlink 2" xfId="28797" hidden="1" xr:uid="{00000000-0005-0000-0000-0000BA1E0000}"/>
    <cellStyle name="Followed Hyperlink 2" xfId="28798" hidden="1" xr:uid="{00000000-0005-0000-0000-0000BB1E0000}"/>
    <cellStyle name="Followed Hyperlink 2" xfId="28799" hidden="1" xr:uid="{00000000-0005-0000-0000-0000BC1E0000}"/>
    <cellStyle name="Followed Hyperlink 2" xfId="28800" hidden="1" xr:uid="{00000000-0005-0000-0000-0000BD1E0000}"/>
    <cellStyle name="Followed Hyperlink 2" xfId="28801" hidden="1" xr:uid="{00000000-0005-0000-0000-0000BE1E0000}"/>
    <cellStyle name="Followed Hyperlink 2" xfId="30897" hidden="1" xr:uid="{00000000-0005-0000-0000-0000BF1E0000}"/>
    <cellStyle name="Followed Hyperlink 2" xfId="30899" hidden="1" xr:uid="{00000000-0005-0000-0000-0000C01E0000}"/>
    <cellStyle name="Followed Hyperlink 2" xfId="30901" hidden="1" xr:uid="{00000000-0005-0000-0000-0000C11E0000}"/>
    <cellStyle name="Followed Hyperlink 2" xfId="30903" hidden="1" xr:uid="{00000000-0005-0000-0000-0000C21E0000}"/>
    <cellStyle name="Followed Hyperlink 2" xfId="30905" hidden="1" xr:uid="{00000000-0005-0000-0000-0000C31E0000}"/>
    <cellStyle name="Followed Hyperlink 2" xfId="30907" hidden="1" xr:uid="{00000000-0005-0000-0000-0000C41E0000}"/>
    <cellStyle name="Followed Hyperlink 2" xfId="30909" hidden="1" xr:uid="{00000000-0005-0000-0000-0000C51E0000}"/>
    <cellStyle name="Followed Hyperlink 2" xfId="30911" hidden="1" xr:uid="{00000000-0005-0000-0000-0000C61E0000}"/>
    <cellStyle name="Followed Hyperlink 2" xfId="30913" hidden="1" xr:uid="{00000000-0005-0000-0000-0000C71E0000}"/>
    <cellStyle name="Followed Hyperlink 2" xfId="30915" hidden="1" xr:uid="{00000000-0005-0000-0000-0000C81E0000}"/>
    <cellStyle name="Followed Hyperlink 2" xfId="30917" hidden="1" xr:uid="{00000000-0005-0000-0000-0000C91E0000}"/>
    <cellStyle name="Followed Hyperlink 2" xfId="30919" hidden="1" xr:uid="{00000000-0005-0000-0000-0000CA1E0000}"/>
    <cellStyle name="Followed Hyperlink 2" xfId="30921" hidden="1" xr:uid="{00000000-0005-0000-0000-0000CB1E0000}"/>
    <cellStyle name="Followed Hyperlink 2" xfId="30923" hidden="1" xr:uid="{00000000-0005-0000-0000-0000CC1E0000}"/>
    <cellStyle name="Followed Hyperlink 2" xfId="30925" hidden="1" xr:uid="{00000000-0005-0000-0000-0000CD1E0000}"/>
    <cellStyle name="Followed Hyperlink 2" xfId="30927" hidden="1" xr:uid="{00000000-0005-0000-0000-0000CE1E0000}"/>
    <cellStyle name="Followed Hyperlink 2" xfId="30929" hidden="1" xr:uid="{00000000-0005-0000-0000-0000CF1E0000}"/>
    <cellStyle name="Followed Hyperlink 2" xfId="30931" hidden="1" xr:uid="{00000000-0005-0000-0000-0000D01E0000}"/>
    <cellStyle name="Followed Hyperlink 2" xfId="30933" hidden="1" xr:uid="{00000000-0005-0000-0000-0000D11E0000}"/>
    <cellStyle name="Followed Hyperlink 2" xfId="30935" hidden="1" xr:uid="{00000000-0005-0000-0000-0000D21E0000}"/>
    <cellStyle name="Followed Hyperlink 2" xfId="31090" hidden="1" xr:uid="{00000000-0005-0000-0000-0000D31E0000}"/>
    <cellStyle name="Followed Hyperlink 2" xfId="31089" hidden="1" xr:uid="{00000000-0005-0000-0000-0000D41E0000}"/>
    <cellStyle name="Followed Hyperlink 2" xfId="31088" hidden="1" xr:uid="{00000000-0005-0000-0000-0000D51E0000}"/>
    <cellStyle name="Followed Hyperlink 2" xfId="31087" hidden="1" xr:uid="{00000000-0005-0000-0000-0000D61E0000}"/>
    <cellStyle name="Followed Hyperlink 2" xfId="31086" hidden="1" xr:uid="{00000000-0005-0000-0000-0000D71E0000}"/>
    <cellStyle name="Followed Hyperlink 2" xfId="31085" hidden="1" xr:uid="{00000000-0005-0000-0000-0000D81E0000}"/>
    <cellStyle name="Followed Hyperlink 2" xfId="31084" hidden="1" xr:uid="{00000000-0005-0000-0000-0000D91E0000}"/>
    <cellStyle name="Followed Hyperlink 2" xfId="31083" hidden="1" xr:uid="{00000000-0005-0000-0000-0000DA1E0000}"/>
    <cellStyle name="Followed Hyperlink 2" xfId="31082" hidden="1" xr:uid="{00000000-0005-0000-0000-0000DB1E0000}"/>
    <cellStyle name="Followed Hyperlink 2" xfId="31081" hidden="1" xr:uid="{00000000-0005-0000-0000-0000DC1E0000}"/>
    <cellStyle name="Followed Hyperlink 2" xfId="31080" hidden="1" xr:uid="{00000000-0005-0000-0000-0000DD1E0000}"/>
    <cellStyle name="Followed Hyperlink 2" xfId="31079" hidden="1" xr:uid="{00000000-0005-0000-0000-0000DE1E0000}"/>
    <cellStyle name="Followed Hyperlink 2" xfId="31078" hidden="1" xr:uid="{00000000-0005-0000-0000-0000DF1E0000}"/>
    <cellStyle name="Followed Hyperlink 2" xfId="31077" hidden="1" xr:uid="{00000000-0005-0000-0000-0000E01E0000}"/>
    <cellStyle name="Followed Hyperlink 2" xfId="31076" hidden="1" xr:uid="{00000000-0005-0000-0000-0000E11E0000}"/>
    <cellStyle name="Followed Hyperlink 2" xfId="31075" hidden="1" xr:uid="{00000000-0005-0000-0000-0000E21E0000}"/>
    <cellStyle name="Followed Hyperlink 2" xfId="31074" hidden="1" xr:uid="{00000000-0005-0000-0000-0000E31E0000}"/>
    <cellStyle name="Followed Hyperlink 2" xfId="31073" hidden="1" xr:uid="{00000000-0005-0000-0000-0000E41E0000}"/>
    <cellStyle name="Followed Hyperlink 2" xfId="31072" hidden="1" xr:uid="{00000000-0005-0000-0000-0000E51E0000}"/>
    <cellStyle name="Followed Hyperlink 2" xfId="31071" hidden="1" xr:uid="{00000000-0005-0000-0000-0000E61E0000}"/>
    <cellStyle name="Followed Hyperlink 2" xfId="30881" hidden="1" xr:uid="{00000000-0005-0000-0000-0000E71E0000}"/>
    <cellStyle name="Followed Hyperlink 2" xfId="30880" hidden="1" xr:uid="{00000000-0005-0000-0000-0000E81E0000}"/>
    <cellStyle name="Followed Hyperlink 2" xfId="30879" hidden="1" xr:uid="{00000000-0005-0000-0000-0000E91E0000}"/>
    <cellStyle name="Followed Hyperlink 2" xfId="30878" hidden="1" xr:uid="{00000000-0005-0000-0000-0000EA1E0000}"/>
    <cellStyle name="Followed Hyperlink 2" xfId="30877" hidden="1" xr:uid="{00000000-0005-0000-0000-0000EB1E0000}"/>
    <cellStyle name="Followed Hyperlink 2" xfId="30876" hidden="1" xr:uid="{00000000-0005-0000-0000-0000EC1E0000}"/>
    <cellStyle name="Followed Hyperlink 2" xfId="30875" hidden="1" xr:uid="{00000000-0005-0000-0000-0000ED1E0000}"/>
    <cellStyle name="Followed Hyperlink 2" xfId="30874" hidden="1" xr:uid="{00000000-0005-0000-0000-0000EE1E0000}"/>
    <cellStyle name="Followed Hyperlink 2" xfId="30873" hidden="1" xr:uid="{00000000-0005-0000-0000-0000EF1E0000}"/>
    <cellStyle name="Followed Hyperlink 2" xfId="30872" hidden="1" xr:uid="{00000000-0005-0000-0000-0000F01E0000}"/>
    <cellStyle name="Followed Hyperlink 2" xfId="30871" hidden="1" xr:uid="{00000000-0005-0000-0000-0000F11E0000}"/>
    <cellStyle name="Followed Hyperlink 2" xfId="30870" hidden="1" xr:uid="{00000000-0005-0000-0000-0000F21E0000}"/>
    <cellStyle name="Followed Hyperlink 2" xfId="30868" hidden="1" xr:uid="{00000000-0005-0000-0000-0000F31E0000}"/>
    <cellStyle name="Followed Hyperlink 2" xfId="30867" hidden="1" xr:uid="{00000000-0005-0000-0000-0000F41E0000}"/>
    <cellStyle name="Followed Hyperlink 2" xfId="30866" hidden="1" xr:uid="{00000000-0005-0000-0000-0000F51E0000}"/>
    <cellStyle name="Followed Hyperlink 2" xfId="30865" hidden="1" xr:uid="{00000000-0005-0000-0000-0000F61E0000}"/>
    <cellStyle name="Followed Hyperlink 2" xfId="30864" hidden="1" xr:uid="{00000000-0005-0000-0000-0000F71E0000}"/>
    <cellStyle name="Followed Hyperlink 2" xfId="30863" hidden="1" xr:uid="{00000000-0005-0000-0000-0000F81E0000}"/>
    <cellStyle name="Followed Hyperlink 2" xfId="30862" hidden="1" xr:uid="{00000000-0005-0000-0000-0000F91E0000}"/>
    <cellStyle name="Followed Hyperlink 2" xfId="30861" hidden="1" xr:uid="{00000000-0005-0000-0000-0000FA1E0000}"/>
    <cellStyle name="Followed Hyperlink 2" xfId="31092" hidden="1" xr:uid="{00000000-0005-0000-0000-0000FB1E0000}"/>
    <cellStyle name="Followed Hyperlink 2" xfId="31094" hidden="1" xr:uid="{00000000-0005-0000-0000-0000FC1E0000}"/>
    <cellStyle name="Followed Hyperlink 2" xfId="31096" hidden="1" xr:uid="{00000000-0005-0000-0000-0000FD1E0000}"/>
    <cellStyle name="Followed Hyperlink 2" xfId="31098" hidden="1" xr:uid="{00000000-0005-0000-0000-0000FE1E0000}"/>
    <cellStyle name="Followed Hyperlink 2" xfId="31100" hidden="1" xr:uid="{00000000-0005-0000-0000-0000FF1E0000}"/>
    <cellStyle name="Followed Hyperlink 2" xfId="31102" hidden="1" xr:uid="{00000000-0005-0000-0000-0000001F0000}"/>
    <cellStyle name="Followed Hyperlink 2" xfId="31104" hidden="1" xr:uid="{00000000-0005-0000-0000-0000011F0000}"/>
    <cellStyle name="Followed Hyperlink 2" xfId="31106" hidden="1" xr:uid="{00000000-0005-0000-0000-0000021F0000}"/>
    <cellStyle name="Followed Hyperlink 2" xfId="31108" hidden="1" xr:uid="{00000000-0005-0000-0000-0000031F0000}"/>
    <cellStyle name="Followed Hyperlink 2" xfId="31110" hidden="1" xr:uid="{00000000-0005-0000-0000-0000041F0000}"/>
    <cellStyle name="Followed Hyperlink 2" xfId="31112" hidden="1" xr:uid="{00000000-0005-0000-0000-0000051F0000}"/>
    <cellStyle name="Followed Hyperlink 2" xfId="31114" hidden="1" xr:uid="{00000000-0005-0000-0000-0000061F0000}"/>
    <cellStyle name="Followed Hyperlink 2" xfId="31116" hidden="1" xr:uid="{00000000-0005-0000-0000-0000071F0000}"/>
    <cellStyle name="Followed Hyperlink 2" xfId="31118" hidden="1" xr:uid="{00000000-0005-0000-0000-0000081F0000}"/>
    <cellStyle name="Followed Hyperlink 2" xfId="31120" hidden="1" xr:uid="{00000000-0005-0000-0000-0000091F0000}"/>
    <cellStyle name="Followed Hyperlink 2" xfId="31122" hidden="1" xr:uid="{00000000-0005-0000-0000-00000A1F0000}"/>
    <cellStyle name="Followed Hyperlink 2" xfId="31124" hidden="1" xr:uid="{00000000-0005-0000-0000-00000B1F0000}"/>
    <cellStyle name="Followed Hyperlink 2" xfId="31126" hidden="1" xr:uid="{00000000-0005-0000-0000-00000C1F0000}"/>
    <cellStyle name="Followed Hyperlink 2" xfId="31128" hidden="1" xr:uid="{00000000-0005-0000-0000-00000D1F0000}"/>
    <cellStyle name="Followed Hyperlink 2" xfId="31130" hidden="1" xr:uid="{00000000-0005-0000-0000-00000E1F0000}"/>
    <cellStyle name="Followed Hyperlink 2" xfId="31659" hidden="1" xr:uid="{00000000-0005-0000-0000-00000F1F0000}"/>
    <cellStyle name="Followed Hyperlink 2" xfId="31658" hidden="1" xr:uid="{00000000-0005-0000-0000-0000101F0000}"/>
    <cellStyle name="Followed Hyperlink 2" xfId="31657" hidden="1" xr:uid="{00000000-0005-0000-0000-0000111F0000}"/>
    <cellStyle name="Followed Hyperlink 2" xfId="31656" hidden="1" xr:uid="{00000000-0005-0000-0000-0000121F0000}"/>
    <cellStyle name="Followed Hyperlink 2" xfId="31655" hidden="1" xr:uid="{00000000-0005-0000-0000-0000131F0000}"/>
    <cellStyle name="Followed Hyperlink 2" xfId="31654" hidden="1" xr:uid="{00000000-0005-0000-0000-0000141F0000}"/>
    <cellStyle name="Followed Hyperlink 2" xfId="31653" hidden="1" xr:uid="{00000000-0005-0000-0000-0000151F0000}"/>
    <cellStyle name="Followed Hyperlink 2" xfId="31652" hidden="1" xr:uid="{00000000-0005-0000-0000-0000161F0000}"/>
    <cellStyle name="Followed Hyperlink 2" xfId="31651" hidden="1" xr:uid="{00000000-0005-0000-0000-0000171F0000}"/>
    <cellStyle name="Followed Hyperlink 2" xfId="31650" hidden="1" xr:uid="{00000000-0005-0000-0000-0000181F0000}"/>
    <cellStyle name="Followed Hyperlink 2" xfId="31649" hidden="1" xr:uid="{00000000-0005-0000-0000-0000191F0000}"/>
    <cellStyle name="Followed Hyperlink 2" xfId="31648" hidden="1" xr:uid="{00000000-0005-0000-0000-00001A1F0000}"/>
    <cellStyle name="Followed Hyperlink 2" xfId="31647" hidden="1" xr:uid="{00000000-0005-0000-0000-00001B1F0000}"/>
    <cellStyle name="Followed Hyperlink 2" xfId="31646" hidden="1" xr:uid="{00000000-0005-0000-0000-00001C1F0000}"/>
    <cellStyle name="Followed Hyperlink 2" xfId="31645" hidden="1" xr:uid="{00000000-0005-0000-0000-00001D1F0000}"/>
    <cellStyle name="Followed Hyperlink 2" xfId="31644" hidden="1" xr:uid="{00000000-0005-0000-0000-00001E1F0000}"/>
    <cellStyle name="Followed Hyperlink 2" xfId="31643" hidden="1" xr:uid="{00000000-0005-0000-0000-00001F1F0000}"/>
    <cellStyle name="Followed Hyperlink 2" xfId="31642" hidden="1" xr:uid="{00000000-0005-0000-0000-0000201F0000}"/>
    <cellStyle name="Followed Hyperlink 2" xfId="31641" hidden="1" xr:uid="{00000000-0005-0000-0000-0000211F0000}"/>
    <cellStyle name="Followed Hyperlink 2" xfId="31640" hidden="1" xr:uid="{00000000-0005-0000-0000-0000221F0000}"/>
    <cellStyle name="Followed Hyperlink 2" xfId="31254" hidden="1" xr:uid="{00000000-0005-0000-0000-0000231F0000}"/>
    <cellStyle name="Followed Hyperlink 2" xfId="31256" hidden="1" xr:uid="{00000000-0005-0000-0000-0000241F0000}"/>
    <cellStyle name="Followed Hyperlink 2" xfId="31258" hidden="1" xr:uid="{00000000-0005-0000-0000-0000251F0000}"/>
    <cellStyle name="Followed Hyperlink 2" xfId="31260" hidden="1" xr:uid="{00000000-0005-0000-0000-0000261F0000}"/>
    <cellStyle name="Followed Hyperlink 2" xfId="31262" hidden="1" xr:uid="{00000000-0005-0000-0000-0000271F0000}"/>
    <cellStyle name="Followed Hyperlink 2" xfId="31264" hidden="1" xr:uid="{00000000-0005-0000-0000-0000281F0000}"/>
    <cellStyle name="Followed Hyperlink 2" xfId="31266" hidden="1" xr:uid="{00000000-0005-0000-0000-0000291F0000}"/>
    <cellStyle name="Followed Hyperlink 2" xfId="31268" hidden="1" xr:uid="{00000000-0005-0000-0000-00002A1F0000}"/>
    <cellStyle name="Followed Hyperlink 2" xfId="31270" hidden="1" xr:uid="{00000000-0005-0000-0000-00002B1F0000}"/>
    <cellStyle name="Followed Hyperlink 2" xfId="31272" hidden="1" xr:uid="{00000000-0005-0000-0000-00002C1F0000}"/>
    <cellStyle name="Followed Hyperlink 2" xfId="31274" hidden="1" xr:uid="{00000000-0005-0000-0000-00002D1F0000}"/>
    <cellStyle name="Followed Hyperlink 2" xfId="31276" hidden="1" xr:uid="{00000000-0005-0000-0000-00002E1F0000}"/>
    <cellStyle name="Followed Hyperlink 2" xfId="31278" hidden="1" xr:uid="{00000000-0005-0000-0000-00002F1F0000}"/>
    <cellStyle name="Followed Hyperlink 2" xfId="31280" hidden="1" xr:uid="{00000000-0005-0000-0000-0000301F0000}"/>
    <cellStyle name="Followed Hyperlink 2" xfId="31282" hidden="1" xr:uid="{00000000-0005-0000-0000-0000311F0000}"/>
    <cellStyle name="Followed Hyperlink 2" xfId="31284" hidden="1" xr:uid="{00000000-0005-0000-0000-0000321F0000}"/>
    <cellStyle name="Followed Hyperlink 2" xfId="31286" hidden="1" xr:uid="{00000000-0005-0000-0000-0000331F0000}"/>
    <cellStyle name="Followed Hyperlink 2" xfId="31288" hidden="1" xr:uid="{00000000-0005-0000-0000-0000341F0000}"/>
    <cellStyle name="Followed Hyperlink 2" xfId="31290" hidden="1" xr:uid="{00000000-0005-0000-0000-0000351F0000}"/>
    <cellStyle name="Followed Hyperlink 2" xfId="31292" hidden="1" xr:uid="{00000000-0005-0000-0000-0000361F0000}"/>
    <cellStyle name="Followed Hyperlink 2" xfId="31502" hidden="1" xr:uid="{00000000-0005-0000-0000-0000371F0000}"/>
    <cellStyle name="Followed Hyperlink 2" xfId="31500" hidden="1" xr:uid="{00000000-0005-0000-0000-0000381F0000}"/>
    <cellStyle name="Followed Hyperlink 2" xfId="31498" hidden="1" xr:uid="{00000000-0005-0000-0000-0000391F0000}"/>
    <cellStyle name="Followed Hyperlink 2" xfId="31496" hidden="1" xr:uid="{00000000-0005-0000-0000-00003A1F0000}"/>
    <cellStyle name="Followed Hyperlink 2" xfId="31494" hidden="1" xr:uid="{00000000-0005-0000-0000-00003B1F0000}"/>
    <cellStyle name="Followed Hyperlink 2" xfId="31492" hidden="1" xr:uid="{00000000-0005-0000-0000-00003C1F0000}"/>
    <cellStyle name="Followed Hyperlink 2" xfId="31490" hidden="1" xr:uid="{00000000-0005-0000-0000-00003D1F0000}"/>
    <cellStyle name="Followed Hyperlink 2" xfId="31489" hidden="1" xr:uid="{00000000-0005-0000-0000-00003E1F0000}"/>
    <cellStyle name="Followed Hyperlink 2" xfId="31487" hidden="1" xr:uid="{00000000-0005-0000-0000-00003F1F0000}"/>
    <cellStyle name="Followed Hyperlink 2" xfId="31485" hidden="1" xr:uid="{00000000-0005-0000-0000-0000401F0000}"/>
    <cellStyle name="Followed Hyperlink 2" xfId="31483" hidden="1" xr:uid="{00000000-0005-0000-0000-0000411F0000}"/>
    <cellStyle name="Followed Hyperlink 2" xfId="31481" hidden="1" xr:uid="{00000000-0005-0000-0000-0000421F0000}"/>
    <cellStyle name="Followed Hyperlink 2" xfId="31478" hidden="1" xr:uid="{00000000-0005-0000-0000-0000431F0000}"/>
    <cellStyle name="Followed Hyperlink 2" xfId="31475" hidden="1" xr:uid="{00000000-0005-0000-0000-0000441F0000}"/>
    <cellStyle name="Followed Hyperlink 2" xfId="31471" hidden="1" xr:uid="{00000000-0005-0000-0000-0000451F0000}"/>
    <cellStyle name="Followed Hyperlink 2" xfId="31469" hidden="1" xr:uid="{00000000-0005-0000-0000-0000461F0000}"/>
    <cellStyle name="Followed Hyperlink 2" xfId="31466" hidden="1" xr:uid="{00000000-0005-0000-0000-0000471F0000}"/>
    <cellStyle name="Followed Hyperlink 2" xfId="31463" hidden="1" xr:uid="{00000000-0005-0000-0000-0000481F0000}"/>
    <cellStyle name="Followed Hyperlink 2" xfId="31460" hidden="1" xr:uid="{00000000-0005-0000-0000-0000491F0000}"/>
    <cellStyle name="Followed Hyperlink 2" xfId="31457" hidden="1" xr:uid="{00000000-0005-0000-0000-00004A1F0000}"/>
    <cellStyle name="Followed Hyperlink 2" xfId="31696" hidden="1" xr:uid="{00000000-0005-0000-0000-00004B1F0000}"/>
    <cellStyle name="Followed Hyperlink 2" xfId="31698" hidden="1" xr:uid="{00000000-0005-0000-0000-00004C1F0000}"/>
    <cellStyle name="Followed Hyperlink 2" xfId="31700" hidden="1" xr:uid="{00000000-0005-0000-0000-00004D1F0000}"/>
    <cellStyle name="Followed Hyperlink 2" xfId="31702" hidden="1" xr:uid="{00000000-0005-0000-0000-00004E1F0000}"/>
    <cellStyle name="Followed Hyperlink 2" xfId="31704" hidden="1" xr:uid="{00000000-0005-0000-0000-00004F1F0000}"/>
    <cellStyle name="Followed Hyperlink 2" xfId="31706" hidden="1" xr:uid="{00000000-0005-0000-0000-0000501F0000}"/>
    <cellStyle name="Followed Hyperlink 2" xfId="31708" hidden="1" xr:uid="{00000000-0005-0000-0000-0000511F0000}"/>
    <cellStyle name="Followed Hyperlink 2" xfId="31710" hidden="1" xr:uid="{00000000-0005-0000-0000-0000521F0000}"/>
    <cellStyle name="Followed Hyperlink 2" xfId="31712" hidden="1" xr:uid="{00000000-0005-0000-0000-0000531F0000}"/>
    <cellStyle name="Followed Hyperlink 2" xfId="31714" hidden="1" xr:uid="{00000000-0005-0000-0000-0000541F0000}"/>
    <cellStyle name="Followed Hyperlink 2" xfId="31716" hidden="1" xr:uid="{00000000-0005-0000-0000-0000551F0000}"/>
    <cellStyle name="Followed Hyperlink 2" xfId="31718" hidden="1" xr:uid="{00000000-0005-0000-0000-0000561F0000}"/>
    <cellStyle name="Followed Hyperlink 2" xfId="31720" hidden="1" xr:uid="{00000000-0005-0000-0000-0000571F0000}"/>
    <cellStyle name="Followed Hyperlink 2" xfId="31722" hidden="1" xr:uid="{00000000-0005-0000-0000-0000581F0000}"/>
    <cellStyle name="Followed Hyperlink 2" xfId="31724" hidden="1" xr:uid="{00000000-0005-0000-0000-0000591F0000}"/>
    <cellStyle name="Followed Hyperlink 2" xfId="31726" hidden="1" xr:uid="{00000000-0005-0000-0000-00005A1F0000}"/>
    <cellStyle name="Followed Hyperlink 2" xfId="31728" hidden="1" xr:uid="{00000000-0005-0000-0000-00005B1F0000}"/>
    <cellStyle name="Followed Hyperlink 2" xfId="31730" hidden="1" xr:uid="{00000000-0005-0000-0000-00005C1F0000}"/>
    <cellStyle name="Followed Hyperlink 2" xfId="31732" hidden="1" xr:uid="{00000000-0005-0000-0000-00005D1F0000}"/>
    <cellStyle name="Followed Hyperlink 2" xfId="31734" hidden="1" xr:uid="{00000000-0005-0000-0000-00005E1F0000}"/>
    <cellStyle name="Followed Hyperlink 2" xfId="31896" hidden="1" xr:uid="{00000000-0005-0000-0000-00005F1F0000}"/>
    <cellStyle name="Followed Hyperlink 2" xfId="31895" hidden="1" xr:uid="{00000000-0005-0000-0000-0000601F0000}"/>
    <cellStyle name="Followed Hyperlink 2" xfId="31894" hidden="1" xr:uid="{00000000-0005-0000-0000-0000611F0000}"/>
    <cellStyle name="Followed Hyperlink 2" xfId="31893" hidden="1" xr:uid="{00000000-0005-0000-0000-0000621F0000}"/>
    <cellStyle name="Followed Hyperlink 2" xfId="31892" hidden="1" xr:uid="{00000000-0005-0000-0000-0000631F0000}"/>
    <cellStyle name="Followed Hyperlink 2" xfId="31891" hidden="1" xr:uid="{00000000-0005-0000-0000-0000641F0000}"/>
    <cellStyle name="Followed Hyperlink 2" xfId="31890" hidden="1" xr:uid="{00000000-0005-0000-0000-0000651F0000}"/>
    <cellStyle name="Followed Hyperlink 2" xfId="31889" hidden="1" xr:uid="{00000000-0005-0000-0000-0000661F0000}"/>
    <cellStyle name="Followed Hyperlink 2" xfId="31888" hidden="1" xr:uid="{00000000-0005-0000-0000-0000671F0000}"/>
    <cellStyle name="Followed Hyperlink 2" xfId="31887" hidden="1" xr:uid="{00000000-0005-0000-0000-0000681F0000}"/>
    <cellStyle name="Followed Hyperlink 2" xfId="31886" hidden="1" xr:uid="{00000000-0005-0000-0000-0000691F0000}"/>
    <cellStyle name="Followed Hyperlink 2" xfId="31885" hidden="1" xr:uid="{00000000-0005-0000-0000-00006A1F0000}"/>
    <cellStyle name="Followed Hyperlink 2" xfId="31884" hidden="1" xr:uid="{00000000-0005-0000-0000-00006B1F0000}"/>
    <cellStyle name="Followed Hyperlink 2" xfId="31883" hidden="1" xr:uid="{00000000-0005-0000-0000-00006C1F0000}"/>
    <cellStyle name="Followed Hyperlink 2" xfId="31882" hidden="1" xr:uid="{00000000-0005-0000-0000-00006D1F0000}"/>
    <cellStyle name="Followed Hyperlink 2" xfId="31881" hidden="1" xr:uid="{00000000-0005-0000-0000-00006E1F0000}"/>
    <cellStyle name="Followed Hyperlink 2" xfId="31880" hidden="1" xr:uid="{00000000-0005-0000-0000-00006F1F0000}"/>
    <cellStyle name="Followed Hyperlink 2" xfId="31879" hidden="1" xr:uid="{00000000-0005-0000-0000-0000701F0000}"/>
    <cellStyle name="Followed Hyperlink 2" xfId="31878" hidden="1" xr:uid="{00000000-0005-0000-0000-0000711F0000}"/>
    <cellStyle name="Followed Hyperlink 2" xfId="31877" hidden="1" xr:uid="{00000000-0005-0000-0000-0000721F0000}"/>
    <cellStyle name="Followed Hyperlink 2" xfId="31619" hidden="1" xr:uid="{00000000-0005-0000-0000-0000731F0000}"/>
    <cellStyle name="Followed Hyperlink 2" xfId="31618" hidden="1" xr:uid="{00000000-0005-0000-0000-0000741F0000}"/>
    <cellStyle name="Followed Hyperlink 2" xfId="31617" hidden="1" xr:uid="{00000000-0005-0000-0000-0000751F0000}"/>
    <cellStyle name="Followed Hyperlink 2" xfId="31616" hidden="1" xr:uid="{00000000-0005-0000-0000-0000761F0000}"/>
    <cellStyle name="Followed Hyperlink 2" xfId="31615" hidden="1" xr:uid="{00000000-0005-0000-0000-0000771F0000}"/>
    <cellStyle name="Followed Hyperlink 2" xfId="31614" hidden="1" xr:uid="{00000000-0005-0000-0000-0000781F0000}"/>
    <cellStyle name="Followed Hyperlink 2" xfId="31613" hidden="1" xr:uid="{00000000-0005-0000-0000-0000791F0000}"/>
    <cellStyle name="Followed Hyperlink 2" xfId="31612" hidden="1" xr:uid="{00000000-0005-0000-0000-00007A1F0000}"/>
    <cellStyle name="Followed Hyperlink 2" xfId="31611" hidden="1" xr:uid="{00000000-0005-0000-0000-00007B1F0000}"/>
    <cellStyle name="Followed Hyperlink 2" xfId="31610" hidden="1" xr:uid="{00000000-0005-0000-0000-00007C1F0000}"/>
    <cellStyle name="Followed Hyperlink 2" xfId="31609" hidden="1" xr:uid="{00000000-0005-0000-0000-00007D1F0000}"/>
    <cellStyle name="Followed Hyperlink 2" xfId="31608" hidden="1" xr:uid="{00000000-0005-0000-0000-00007E1F0000}"/>
    <cellStyle name="Followed Hyperlink 2" xfId="31607" hidden="1" xr:uid="{00000000-0005-0000-0000-00007F1F0000}"/>
    <cellStyle name="Followed Hyperlink 2" xfId="31606" hidden="1" xr:uid="{00000000-0005-0000-0000-0000801F0000}"/>
    <cellStyle name="Followed Hyperlink 2" xfId="31605" hidden="1" xr:uid="{00000000-0005-0000-0000-0000811F0000}"/>
    <cellStyle name="Followed Hyperlink 2" xfId="31604" hidden="1" xr:uid="{00000000-0005-0000-0000-0000821F0000}"/>
    <cellStyle name="Followed Hyperlink 2" xfId="31603" hidden="1" xr:uid="{00000000-0005-0000-0000-0000831F0000}"/>
    <cellStyle name="Followed Hyperlink 2" xfId="31602" hidden="1" xr:uid="{00000000-0005-0000-0000-0000841F0000}"/>
    <cellStyle name="Followed Hyperlink 2" xfId="31601" hidden="1" xr:uid="{00000000-0005-0000-0000-0000851F0000}"/>
    <cellStyle name="Followed Hyperlink 2" xfId="31600" hidden="1" xr:uid="{00000000-0005-0000-0000-0000861F0000}"/>
    <cellStyle name="Followed Hyperlink 2" xfId="31535" hidden="1" xr:uid="{00000000-0005-0000-0000-0000871F0000}"/>
    <cellStyle name="Followed Hyperlink 2" xfId="31536" hidden="1" xr:uid="{00000000-0005-0000-0000-0000881F0000}"/>
    <cellStyle name="Followed Hyperlink 2" xfId="31537" hidden="1" xr:uid="{00000000-0005-0000-0000-0000891F0000}"/>
    <cellStyle name="Followed Hyperlink 2" xfId="31538" hidden="1" xr:uid="{00000000-0005-0000-0000-00008A1F0000}"/>
    <cellStyle name="Followed Hyperlink 2" xfId="31539" hidden="1" xr:uid="{00000000-0005-0000-0000-00008B1F0000}"/>
    <cellStyle name="Followed Hyperlink 2" xfId="31540" hidden="1" xr:uid="{00000000-0005-0000-0000-00008C1F0000}"/>
    <cellStyle name="Followed Hyperlink 2" xfId="31541" hidden="1" xr:uid="{00000000-0005-0000-0000-00008D1F0000}"/>
    <cellStyle name="Followed Hyperlink 2" xfId="31542" hidden="1" xr:uid="{00000000-0005-0000-0000-00008E1F0000}"/>
    <cellStyle name="Followed Hyperlink 2" xfId="31543" hidden="1" xr:uid="{00000000-0005-0000-0000-00008F1F0000}"/>
    <cellStyle name="Followed Hyperlink 2" xfId="31544" hidden="1" xr:uid="{00000000-0005-0000-0000-0000901F0000}"/>
    <cellStyle name="Followed Hyperlink 2" xfId="31545" hidden="1" xr:uid="{00000000-0005-0000-0000-0000911F0000}"/>
    <cellStyle name="Followed Hyperlink 2" xfId="31546" hidden="1" xr:uid="{00000000-0005-0000-0000-0000921F0000}"/>
    <cellStyle name="Followed Hyperlink 2" xfId="31548" hidden="1" xr:uid="{00000000-0005-0000-0000-0000931F0000}"/>
    <cellStyle name="Followed Hyperlink 2" xfId="31549" hidden="1" xr:uid="{00000000-0005-0000-0000-0000941F0000}"/>
    <cellStyle name="Followed Hyperlink 2" xfId="31550" hidden="1" xr:uid="{00000000-0005-0000-0000-0000951F0000}"/>
    <cellStyle name="Followed Hyperlink 2" xfId="31551" hidden="1" xr:uid="{00000000-0005-0000-0000-0000961F0000}"/>
    <cellStyle name="Followed Hyperlink 2" xfId="31552" hidden="1" xr:uid="{00000000-0005-0000-0000-0000971F0000}"/>
    <cellStyle name="Followed Hyperlink 2" xfId="31553" hidden="1" xr:uid="{00000000-0005-0000-0000-0000981F0000}"/>
    <cellStyle name="Followed Hyperlink 2" xfId="31554" hidden="1" xr:uid="{00000000-0005-0000-0000-0000991F0000}"/>
    <cellStyle name="Followed Hyperlink 2" xfId="31555" hidden="1" xr:uid="{00000000-0005-0000-0000-00009A1F0000}"/>
    <cellStyle name="Followed Hyperlink 2" xfId="31909" hidden="1" xr:uid="{00000000-0005-0000-0000-00009B1F0000}"/>
    <cellStyle name="Followed Hyperlink 2" xfId="31911" hidden="1" xr:uid="{00000000-0005-0000-0000-00009C1F0000}"/>
    <cellStyle name="Followed Hyperlink 2" xfId="31913" hidden="1" xr:uid="{00000000-0005-0000-0000-00009D1F0000}"/>
    <cellStyle name="Followed Hyperlink 2" xfId="31915" hidden="1" xr:uid="{00000000-0005-0000-0000-00009E1F0000}"/>
    <cellStyle name="Followed Hyperlink 2" xfId="31917" hidden="1" xr:uid="{00000000-0005-0000-0000-00009F1F0000}"/>
    <cellStyle name="Followed Hyperlink 2" xfId="31919" hidden="1" xr:uid="{00000000-0005-0000-0000-0000A01F0000}"/>
    <cellStyle name="Followed Hyperlink 2" xfId="31921" hidden="1" xr:uid="{00000000-0005-0000-0000-0000A11F0000}"/>
    <cellStyle name="Followed Hyperlink 2" xfId="31923" hidden="1" xr:uid="{00000000-0005-0000-0000-0000A21F0000}"/>
    <cellStyle name="Followed Hyperlink 2" xfId="31925" hidden="1" xr:uid="{00000000-0005-0000-0000-0000A31F0000}"/>
    <cellStyle name="Followed Hyperlink 2" xfId="31927" hidden="1" xr:uid="{00000000-0005-0000-0000-0000A41F0000}"/>
    <cellStyle name="Followed Hyperlink 2" xfId="31929" hidden="1" xr:uid="{00000000-0005-0000-0000-0000A51F0000}"/>
    <cellStyle name="Followed Hyperlink 2" xfId="31931" hidden="1" xr:uid="{00000000-0005-0000-0000-0000A61F0000}"/>
    <cellStyle name="Followed Hyperlink 2" xfId="31933" hidden="1" xr:uid="{00000000-0005-0000-0000-0000A71F0000}"/>
    <cellStyle name="Followed Hyperlink 2" xfId="31935" hidden="1" xr:uid="{00000000-0005-0000-0000-0000A81F0000}"/>
    <cellStyle name="Followed Hyperlink 2" xfId="31937" hidden="1" xr:uid="{00000000-0005-0000-0000-0000A91F0000}"/>
    <cellStyle name="Followed Hyperlink 2" xfId="31939" hidden="1" xr:uid="{00000000-0005-0000-0000-0000AA1F0000}"/>
    <cellStyle name="Followed Hyperlink 2" xfId="31941" hidden="1" xr:uid="{00000000-0005-0000-0000-0000AB1F0000}"/>
    <cellStyle name="Followed Hyperlink 2" xfId="31943" hidden="1" xr:uid="{00000000-0005-0000-0000-0000AC1F0000}"/>
    <cellStyle name="Followed Hyperlink 2" xfId="31945" hidden="1" xr:uid="{00000000-0005-0000-0000-0000AD1F0000}"/>
    <cellStyle name="Followed Hyperlink 2" xfId="31947" hidden="1" xr:uid="{00000000-0005-0000-0000-0000AE1F0000}"/>
    <cellStyle name="Followed Hyperlink 2" xfId="32095" hidden="1" xr:uid="{00000000-0005-0000-0000-0000AF1F0000}"/>
    <cellStyle name="Followed Hyperlink 2" xfId="32094" hidden="1" xr:uid="{00000000-0005-0000-0000-0000B01F0000}"/>
    <cellStyle name="Followed Hyperlink 2" xfId="32093" hidden="1" xr:uid="{00000000-0005-0000-0000-0000B11F0000}"/>
    <cellStyle name="Followed Hyperlink 2" xfId="32092" hidden="1" xr:uid="{00000000-0005-0000-0000-0000B21F0000}"/>
    <cellStyle name="Followed Hyperlink 2" xfId="32091" hidden="1" xr:uid="{00000000-0005-0000-0000-0000B31F0000}"/>
    <cellStyle name="Followed Hyperlink 2" xfId="32090" hidden="1" xr:uid="{00000000-0005-0000-0000-0000B41F0000}"/>
    <cellStyle name="Followed Hyperlink 2" xfId="32089" hidden="1" xr:uid="{00000000-0005-0000-0000-0000B51F0000}"/>
    <cellStyle name="Followed Hyperlink 2" xfId="32088" hidden="1" xr:uid="{00000000-0005-0000-0000-0000B61F0000}"/>
    <cellStyle name="Followed Hyperlink 2" xfId="32087" hidden="1" xr:uid="{00000000-0005-0000-0000-0000B71F0000}"/>
    <cellStyle name="Followed Hyperlink 2" xfId="32086" hidden="1" xr:uid="{00000000-0005-0000-0000-0000B81F0000}"/>
    <cellStyle name="Followed Hyperlink 2" xfId="32085" hidden="1" xr:uid="{00000000-0005-0000-0000-0000B91F0000}"/>
    <cellStyle name="Followed Hyperlink 2" xfId="32084" hidden="1" xr:uid="{00000000-0005-0000-0000-0000BA1F0000}"/>
    <cellStyle name="Followed Hyperlink 2" xfId="32083" hidden="1" xr:uid="{00000000-0005-0000-0000-0000BB1F0000}"/>
    <cellStyle name="Followed Hyperlink 2" xfId="32082" hidden="1" xr:uid="{00000000-0005-0000-0000-0000BC1F0000}"/>
    <cellStyle name="Followed Hyperlink 2" xfId="32081" hidden="1" xr:uid="{00000000-0005-0000-0000-0000BD1F0000}"/>
    <cellStyle name="Followed Hyperlink 2" xfId="32080" hidden="1" xr:uid="{00000000-0005-0000-0000-0000BE1F0000}"/>
    <cellStyle name="Followed Hyperlink 2" xfId="32079" hidden="1" xr:uid="{00000000-0005-0000-0000-0000BF1F0000}"/>
    <cellStyle name="Followed Hyperlink 2" xfId="32078" hidden="1" xr:uid="{00000000-0005-0000-0000-0000C01F0000}"/>
    <cellStyle name="Followed Hyperlink 2" xfId="32077" hidden="1" xr:uid="{00000000-0005-0000-0000-0000C11F0000}"/>
    <cellStyle name="Followed Hyperlink 2" xfId="32076" hidden="1" xr:uid="{00000000-0005-0000-0000-0000C21F0000}"/>
    <cellStyle name="Followed Hyperlink 2" xfId="26900" hidden="1" xr:uid="{00000000-0005-0000-0000-0000C31F0000}"/>
    <cellStyle name="Followed Hyperlink 2" xfId="26898" hidden="1" xr:uid="{00000000-0005-0000-0000-0000C41F0000}"/>
    <cellStyle name="Followed Hyperlink 2" xfId="26896" hidden="1" xr:uid="{00000000-0005-0000-0000-0000C51F0000}"/>
    <cellStyle name="Followed Hyperlink 2" xfId="26894" hidden="1" xr:uid="{00000000-0005-0000-0000-0000C61F0000}"/>
    <cellStyle name="Followed Hyperlink 2" xfId="26892" hidden="1" xr:uid="{00000000-0005-0000-0000-0000C71F0000}"/>
    <cellStyle name="Followed Hyperlink 2" xfId="26890" hidden="1" xr:uid="{00000000-0005-0000-0000-0000C81F0000}"/>
    <cellStyle name="Followed Hyperlink 2" xfId="26888" hidden="1" xr:uid="{00000000-0005-0000-0000-0000C91F0000}"/>
    <cellStyle name="Followed Hyperlink 2" xfId="26886" hidden="1" xr:uid="{00000000-0005-0000-0000-0000CA1F0000}"/>
    <cellStyle name="Followed Hyperlink 2" xfId="26884" hidden="1" xr:uid="{00000000-0005-0000-0000-0000CB1F0000}"/>
    <cellStyle name="Followed Hyperlink 2" xfId="26882" hidden="1" xr:uid="{00000000-0005-0000-0000-0000CC1F0000}"/>
    <cellStyle name="Followed Hyperlink 2" xfId="26880" hidden="1" xr:uid="{00000000-0005-0000-0000-0000CD1F0000}"/>
    <cellStyle name="Followed Hyperlink 2" xfId="26878" hidden="1" xr:uid="{00000000-0005-0000-0000-0000CE1F0000}"/>
    <cellStyle name="Followed Hyperlink 2" xfId="26876" hidden="1" xr:uid="{00000000-0005-0000-0000-0000CF1F0000}"/>
    <cellStyle name="Followed Hyperlink 2" xfId="26874" hidden="1" xr:uid="{00000000-0005-0000-0000-0000D01F0000}"/>
    <cellStyle name="Followed Hyperlink 2" xfId="26872" hidden="1" xr:uid="{00000000-0005-0000-0000-0000D11F0000}"/>
    <cellStyle name="Followed Hyperlink 2" xfId="26870" hidden="1" xr:uid="{00000000-0005-0000-0000-0000D21F0000}"/>
    <cellStyle name="Followed Hyperlink 2" xfId="26867" hidden="1" xr:uid="{00000000-0005-0000-0000-0000D31F0000}"/>
    <cellStyle name="Followed Hyperlink 2" xfId="26865" hidden="1" xr:uid="{00000000-0005-0000-0000-0000D41F0000}"/>
    <cellStyle name="Followed Hyperlink 2" xfId="26861" hidden="1" xr:uid="{00000000-0005-0000-0000-0000D51F0000}"/>
    <cellStyle name="Followed Hyperlink 2" xfId="26858" hidden="1" xr:uid="{00000000-0005-0000-0000-0000D61F0000}"/>
    <cellStyle name="Followed Hyperlink 2" xfId="32099" hidden="1" xr:uid="{00000000-0005-0000-0000-0000D71F0000}"/>
    <cellStyle name="Followed Hyperlink 2" xfId="32101" hidden="1" xr:uid="{00000000-0005-0000-0000-0000D81F0000}"/>
    <cellStyle name="Followed Hyperlink 2" xfId="32103" hidden="1" xr:uid="{00000000-0005-0000-0000-0000D91F0000}"/>
    <cellStyle name="Followed Hyperlink 2" xfId="32105" hidden="1" xr:uid="{00000000-0005-0000-0000-0000DA1F0000}"/>
    <cellStyle name="Followed Hyperlink 2" xfId="32107" hidden="1" xr:uid="{00000000-0005-0000-0000-0000DB1F0000}"/>
    <cellStyle name="Followed Hyperlink 2" xfId="32109" hidden="1" xr:uid="{00000000-0005-0000-0000-0000DC1F0000}"/>
    <cellStyle name="Followed Hyperlink 2" xfId="32111" hidden="1" xr:uid="{00000000-0005-0000-0000-0000DD1F0000}"/>
    <cellStyle name="Followed Hyperlink 2" xfId="32113" hidden="1" xr:uid="{00000000-0005-0000-0000-0000DE1F0000}"/>
    <cellStyle name="Followed Hyperlink 2" xfId="32115" hidden="1" xr:uid="{00000000-0005-0000-0000-0000DF1F0000}"/>
    <cellStyle name="Followed Hyperlink 2" xfId="32117" hidden="1" xr:uid="{00000000-0005-0000-0000-0000E01F0000}"/>
    <cellStyle name="Followed Hyperlink 2" xfId="32119" hidden="1" xr:uid="{00000000-0005-0000-0000-0000E11F0000}"/>
    <cellStyle name="Followed Hyperlink 2" xfId="32121" hidden="1" xr:uid="{00000000-0005-0000-0000-0000E21F0000}"/>
    <cellStyle name="Followed Hyperlink 2" xfId="32123" hidden="1" xr:uid="{00000000-0005-0000-0000-0000E31F0000}"/>
    <cellStyle name="Followed Hyperlink 2" xfId="32125" hidden="1" xr:uid="{00000000-0005-0000-0000-0000E41F0000}"/>
    <cellStyle name="Followed Hyperlink 2" xfId="32127" hidden="1" xr:uid="{00000000-0005-0000-0000-0000E51F0000}"/>
    <cellStyle name="Followed Hyperlink 2" xfId="32129" hidden="1" xr:uid="{00000000-0005-0000-0000-0000E61F0000}"/>
    <cellStyle name="Followed Hyperlink 2" xfId="32131" hidden="1" xr:uid="{00000000-0005-0000-0000-0000E71F0000}"/>
    <cellStyle name="Followed Hyperlink 2" xfId="32133" hidden="1" xr:uid="{00000000-0005-0000-0000-0000E81F0000}"/>
    <cellStyle name="Followed Hyperlink 2" xfId="32135" hidden="1" xr:uid="{00000000-0005-0000-0000-0000E91F0000}"/>
    <cellStyle name="Followed Hyperlink 2" xfId="32137" hidden="1" xr:uid="{00000000-0005-0000-0000-0000EA1F0000}"/>
    <cellStyle name="Followed Hyperlink 2" xfId="33202" hidden="1" xr:uid="{00000000-0005-0000-0000-0000EB1F0000}"/>
    <cellStyle name="Followed Hyperlink 2" xfId="33201" hidden="1" xr:uid="{00000000-0005-0000-0000-0000EC1F0000}"/>
    <cellStyle name="Followed Hyperlink 2" xfId="33200" hidden="1" xr:uid="{00000000-0005-0000-0000-0000ED1F0000}"/>
    <cellStyle name="Followed Hyperlink 2" xfId="33199" hidden="1" xr:uid="{00000000-0005-0000-0000-0000EE1F0000}"/>
    <cellStyle name="Followed Hyperlink 2" xfId="33198" hidden="1" xr:uid="{00000000-0005-0000-0000-0000EF1F0000}"/>
    <cellStyle name="Followed Hyperlink 2" xfId="33197" hidden="1" xr:uid="{00000000-0005-0000-0000-0000F01F0000}"/>
    <cellStyle name="Followed Hyperlink 2" xfId="33196" hidden="1" xr:uid="{00000000-0005-0000-0000-0000F11F0000}"/>
    <cellStyle name="Followed Hyperlink 2" xfId="33195" hidden="1" xr:uid="{00000000-0005-0000-0000-0000F21F0000}"/>
    <cellStyle name="Followed Hyperlink 2" xfId="33194" hidden="1" xr:uid="{00000000-0005-0000-0000-0000F31F0000}"/>
    <cellStyle name="Followed Hyperlink 2" xfId="33193" hidden="1" xr:uid="{00000000-0005-0000-0000-0000F41F0000}"/>
    <cellStyle name="Followed Hyperlink 2" xfId="33192" hidden="1" xr:uid="{00000000-0005-0000-0000-0000F51F0000}"/>
    <cellStyle name="Followed Hyperlink 2" xfId="33191" hidden="1" xr:uid="{00000000-0005-0000-0000-0000F61F0000}"/>
    <cellStyle name="Followed Hyperlink 2" xfId="33190" hidden="1" xr:uid="{00000000-0005-0000-0000-0000F71F0000}"/>
    <cellStyle name="Followed Hyperlink 2" xfId="33189" hidden="1" xr:uid="{00000000-0005-0000-0000-0000F81F0000}"/>
    <cellStyle name="Followed Hyperlink 2" xfId="33188" hidden="1" xr:uid="{00000000-0005-0000-0000-0000F91F0000}"/>
    <cellStyle name="Followed Hyperlink 2" xfId="33187" hidden="1" xr:uid="{00000000-0005-0000-0000-0000FA1F0000}"/>
    <cellStyle name="Followed Hyperlink 2" xfId="33186" hidden="1" xr:uid="{00000000-0005-0000-0000-0000FB1F0000}"/>
    <cellStyle name="Followed Hyperlink 2" xfId="33185" hidden="1" xr:uid="{00000000-0005-0000-0000-0000FC1F0000}"/>
    <cellStyle name="Followed Hyperlink 2" xfId="33184" hidden="1" xr:uid="{00000000-0005-0000-0000-0000FD1F0000}"/>
    <cellStyle name="Followed Hyperlink 2" xfId="33183" hidden="1" xr:uid="{00000000-0005-0000-0000-0000FE1F0000}"/>
    <cellStyle name="Followed Hyperlink 2" xfId="32255" hidden="1" xr:uid="{00000000-0005-0000-0000-0000FF1F0000}"/>
    <cellStyle name="Followed Hyperlink 2" xfId="32257" hidden="1" xr:uid="{00000000-0005-0000-0000-000000200000}"/>
    <cellStyle name="Followed Hyperlink 2" xfId="32259" hidden="1" xr:uid="{00000000-0005-0000-0000-000001200000}"/>
    <cellStyle name="Followed Hyperlink 2" xfId="32261" hidden="1" xr:uid="{00000000-0005-0000-0000-000002200000}"/>
    <cellStyle name="Followed Hyperlink 2" xfId="32263" hidden="1" xr:uid="{00000000-0005-0000-0000-000003200000}"/>
    <cellStyle name="Followed Hyperlink 2" xfId="32265" hidden="1" xr:uid="{00000000-0005-0000-0000-000004200000}"/>
    <cellStyle name="Followed Hyperlink 2" xfId="32267" hidden="1" xr:uid="{00000000-0005-0000-0000-000005200000}"/>
    <cellStyle name="Followed Hyperlink 2" xfId="32269" hidden="1" xr:uid="{00000000-0005-0000-0000-000006200000}"/>
    <cellStyle name="Followed Hyperlink 2" xfId="32271" hidden="1" xr:uid="{00000000-0005-0000-0000-000007200000}"/>
    <cellStyle name="Followed Hyperlink 2" xfId="32273" hidden="1" xr:uid="{00000000-0005-0000-0000-000008200000}"/>
    <cellStyle name="Followed Hyperlink 2" xfId="32275" hidden="1" xr:uid="{00000000-0005-0000-0000-000009200000}"/>
    <cellStyle name="Followed Hyperlink 2" xfId="32277" hidden="1" xr:uid="{00000000-0005-0000-0000-00000A200000}"/>
    <cellStyle name="Followed Hyperlink 2" xfId="32279" hidden="1" xr:uid="{00000000-0005-0000-0000-00000B200000}"/>
    <cellStyle name="Followed Hyperlink 2" xfId="32281" hidden="1" xr:uid="{00000000-0005-0000-0000-00000C200000}"/>
    <cellStyle name="Followed Hyperlink 2" xfId="32283" hidden="1" xr:uid="{00000000-0005-0000-0000-00000D200000}"/>
    <cellStyle name="Followed Hyperlink 2" xfId="32285" hidden="1" xr:uid="{00000000-0005-0000-0000-00000E200000}"/>
    <cellStyle name="Followed Hyperlink 2" xfId="32287" hidden="1" xr:uid="{00000000-0005-0000-0000-00000F200000}"/>
    <cellStyle name="Followed Hyperlink 2" xfId="32289" hidden="1" xr:uid="{00000000-0005-0000-0000-000010200000}"/>
    <cellStyle name="Followed Hyperlink 2" xfId="32291" hidden="1" xr:uid="{00000000-0005-0000-0000-000011200000}"/>
    <cellStyle name="Followed Hyperlink 2" xfId="32293" hidden="1" xr:uid="{00000000-0005-0000-0000-000012200000}"/>
    <cellStyle name="Followed Hyperlink 2" xfId="32503" hidden="1" xr:uid="{00000000-0005-0000-0000-000013200000}"/>
    <cellStyle name="Followed Hyperlink 2" xfId="32501" hidden="1" xr:uid="{00000000-0005-0000-0000-000014200000}"/>
    <cellStyle name="Followed Hyperlink 2" xfId="32499" hidden="1" xr:uid="{00000000-0005-0000-0000-000015200000}"/>
    <cellStyle name="Followed Hyperlink 2" xfId="32497" hidden="1" xr:uid="{00000000-0005-0000-0000-000016200000}"/>
    <cellStyle name="Followed Hyperlink 2" xfId="32495" hidden="1" xr:uid="{00000000-0005-0000-0000-000017200000}"/>
    <cellStyle name="Followed Hyperlink 2" xfId="32493" hidden="1" xr:uid="{00000000-0005-0000-0000-000018200000}"/>
    <cellStyle name="Followed Hyperlink 2" xfId="32491" hidden="1" xr:uid="{00000000-0005-0000-0000-000019200000}"/>
    <cellStyle name="Followed Hyperlink 2" xfId="32490" hidden="1" xr:uid="{00000000-0005-0000-0000-00001A200000}"/>
    <cellStyle name="Followed Hyperlink 2" xfId="32488" hidden="1" xr:uid="{00000000-0005-0000-0000-00001B200000}"/>
    <cellStyle name="Followed Hyperlink 2" xfId="32486" hidden="1" xr:uid="{00000000-0005-0000-0000-00001C200000}"/>
    <cellStyle name="Followed Hyperlink 2" xfId="32484" hidden="1" xr:uid="{00000000-0005-0000-0000-00001D200000}"/>
    <cellStyle name="Followed Hyperlink 2" xfId="32482" hidden="1" xr:uid="{00000000-0005-0000-0000-00001E200000}"/>
    <cellStyle name="Followed Hyperlink 2" xfId="32479" hidden="1" xr:uid="{00000000-0005-0000-0000-00001F200000}"/>
    <cellStyle name="Followed Hyperlink 2" xfId="32476" hidden="1" xr:uid="{00000000-0005-0000-0000-000020200000}"/>
    <cellStyle name="Followed Hyperlink 2" xfId="32472" hidden="1" xr:uid="{00000000-0005-0000-0000-000021200000}"/>
    <cellStyle name="Followed Hyperlink 2" xfId="32470" hidden="1" xr:uid="{00000000-0005-0000-0000-000022200000}"/>
    <cellStyle name="Followed Hyperlink 2" xfId="32467" hidden="1" xr:uid="{00000000-0005-0000-0000-000023200000}"/>
    <cellStyle name="Followed Hyperlink 2" xfId="32464" hidden="1" xr:uid="{00000000-0005-0000-0000-000024200000}"/>
    <cellStyle name="Followed Hyperlink 2" xfId="32461" hidden="1" xr:uid="{00000000-0005-0000-0000-000025200000}"/>
    <cellStyle name="Followed Hyperlink 2" xfId="32458" hidden="1" xr:uid="{00000000-0005-0000-0000-000026200000}"/>
    <cellStyle name="Followed Hyperlink 2" xfId="33248" hidden="1" xr:uid="{00000000-0005-0000-0000-000027200000}"/>
    <cellStyle name="Followed Hyperlink 2" xfId="33250" hidden="1" xr:uid="{00000000-0005-0000-0000-000028200000}"/>
    <cellStyle name="Followed Hyperlink 2" xfId="33252" hidden="1" xr:uid="{00000000-0005-0000-0000-000029200000}"/>
    <cellStyle name="Followed Hyperlink 2" xfId="33254" hidden="1" xr:uid="{00000000-0005-0000-0000-00002A200000}"/>
    <cellStyle name="Followed Hyperlink 2" xfId="33256" hidden="1" xr:uid="{00000000-0005-0000-0000-00002B200000}"/>
    <cellStyle name="Followed Hyperlink 2" xfId="33258" hidden="1" xr:uid="{00000000-0005-0000-0000-00002C200000}"/>
    <cellStyle name="Followed Hyperlink 2" xfId="33260" hidden="1" xr:uid="{00000000-0005-0000-0000-00002D200000}"/>
    <cellStyle name="Followed Hyperlink 2" xfId="33262" hidden="1" xr:uid="{00000000-0005-0000-0000-00002E200000}"/>
    <cellStyle name="Followed Hyperlink 2" xfId="33264" hidden="1" xr:uid="{00000000-0005-0000-0000-00002F200000}"/>
    <cellStyle name="Followed Hyperlink 2" xfId="33266" hidden="1" xr:uid="{00000000-0005-0000-0000-000030200000}"/>
    <cellStyle name="Followed Hyperlink 2" xfId="33268" hidden="1" xr:uid="{00000000-0005-0000-0000-000031200000}"/>
    <cellStyle name="Followed Hyperlink 2" xfId="33270" hidden="1" xr:uid="{00000000-0005-0000-0000-000032200000}"/>
    <cellStyle name="Followed Hyperlink 2" xfId="33272" hidden="1" xr:uid="{00000000-0005-0000-0000-000033200000}"/>
    <cellStyle name="Followed Hyperlink 2" xfId="33274" hidden="1" xr:uid="{00000000-0005-0000-0000-000034200000}"/>
    <cellStyle name="Followed Hyperlink 2" xfId="33276" hidden="1" xr:uid="{00000000-0005-0000-0000-000035200000}"/>
    <cellStyle name="Followed Hyperlink 2" xfId="33278" hidden="1" xr:uid="{00000000-0005-0000-0000-000036200000}"/>
    <cellStyle name="Followed Hyperlink 2" xfId="33280" hidden="1" xr:uid="{00000000-0005-0000-0000-000037200000}"/>
    <cellStyle name="Followed Hyperlink 2" xfId="33282" hidden="1" xr:uid="{00000000-0005-0000-0000-000038200000}"/>
    <cellStyle name="Followed Hyperlink 2" xfId="33284" hidden="1" xr:uid="{00000000-0005-0000-0000-000039200000}"/>
    <cellStyle name="Followed Hyperlink 2" xfId="33286" hidden="1" xr:uid="{00000000-0005-0000-0000-00003A200000}"/>
    <cellStyle name="Followed Hyperlink 2" xfId="33448" hidden="1" xr:uid="{00000000-0005-0000-0000-00003B200000}"/>
    <cellStyle name="Followed Hyperlink 2" xfId="33447" hidden="1" xr:uid="{00000000-0005-0000-0000-00003C200000}"/>
    <cellStyle name="Followed Hyperlink 2" xfId="33446" hidden="1" xr:uid="{00000000-0005-0000-0000-00003D200000}"/>
    <cellStyle name="Followed Hyperlink 2" xfId="33445" hidden="1" xr:uid="{00000000-0005-0000-0000-00003E200000}"/>
    <cellStyle name="Followed Hyperlink 2" xfId="33444" hidden="1" xr:uid="{00000000-0005-0000-0000-00003F200000}"/>
    <cellStyle name="Followed Hyperlink 2" xfId="33443" hidden="1" xr:uid="{00000000-0005-0000-0000-000040200000}"/>
    <cellStyle name="Followed Hyperlink 2" xfId="33442" hidden="1" xr:uid="{00000000-0005-0000-0000-000041200000}"/>
    <cellStyle name="Followed Hyperlink 2" xfId="33441" hidden="1" xr:uid="{00000000-0005-0000-0000-000042200000}"/>
    <cellStyle name="Followed Hyperlink 2" xfId="33440" hidden="1" xr:uid="{00000000-0005-0000-0000-000043200000}"/>
    <cellStyle name="Followed Hyperlink 2" xfId="33439" hidden="1" xr:uid="{00000000-0005-0000-0000-000044200000}"/>
    <cellStyle name="Followed Hyperlink 2" xfId="33438" hidden="1" xr:uid="{00000000-0005-0000-0000-000045200000}"/>
    <cellStyle name="Followed Hyperlink 2" xfId="33437" hidden="1" xr:uid="{00000000-0005-0000-0000-000046200000}"/>
    <cellStyle name="Followed Hyperlink 2" xfId="33436" hidden="1" xr:uid="{00000000-0005-0000-0000-000047200000}"/>
    <cellStyle name="Followed Hyperlink 2" xfId="33435" hidden="1" xr:uid="{00000000-0005-0000-0000-000048200000}"/>
    <cellStyle name="Followed Hyperlink 2" xfId="33434" hidden="1" xr:uid="{00000000-0005-0000-0000-000049200000}"/>
    <cellStyle name="Followed Hyperlink 2" xfId="33433" hidden="1" xr:uid="{00000000-0005-0000-0000-00004A200000}"/>
    <cellStyle name="Followed Hyperlink 2" xfId="33432" hidden="1" xr:uid="{00000000-0005-0000-0000-00004B200000}"/>
    <cellStyle name="Followed Hyperlink 2" xfId="33431" hidden="1" xr:uid="{00000000-0005-0000-0000-00004C200000}"/>
    <cellStyle name="Followed Hyperlink 2" xfId="33430" hidden="1" xr:uid="{00000000-0005-0000-0000-00004D200000}"/>
    <cellStyle name="Followed Hyperlink 2" xfId="33429" hidden="1" xr:uid="{00000000-0005-0000-0000-00004E200000}"/>
    <cellStyle name="Followed Hyperlink 2" xfId="33162" hidden="1" xr:uid="{00000000-0005-0000-0000-00004F200000}"/>
    <cellStyle name="Followed Hyperlink 2" xfId="33161" hidden="1" xr:uid="{00000000-0005-0000-0000-000050200000}"/>
    <cellStyle name="Followed Hyperlink 2" xfId="33160" hidden="1" xr:uid="{00000000-0005-0000-0000-000051200000}"/>
    <cellStyle name="Followed Hyperlink 2" xfId="33159" hidden="1" xr:uid="{00000000-0005-0000-0000-000052200000}"/>
    <cellStyle name="Followed Hyperlink 2" xfId="33158" hidden="1" xr:uid="{00000000-0005-0000-0000-000053200000}"/>
    <cellStyle name="Followed Hyperlink 2" xfId="33157" hidden="1" xr:uid="{00000000-0005-0000-0000-000054200000}"/>
    <cellStyle name="Followed Hyperlink 2" xfId="33156" hidden="1" xr:uid="{00000000-0005-0000-0000-000055200000}"/>
    <cellStyle name="Followed Hyperlink 2" xfId="33155" hidden="1" xr:uid="{00000000-0005-0000-0000-000056200000}"/>
    <cellStyle name="Followed Hyperlink 2" xfId="33154" hidden="1" xr:uid="{00000000-0005-0000-0000-000057200000}"/>
    <cellStyle name="Followed Hyperlink 2" xfId="33153" hidden="1" xr:uid="{00000000-0005-0000-0000-000058200000}"/>
    <cellStyle name="Followed Hyperlink 2" xfId="33152" hidden="1" xr:uid="{00000000-0005-0000-0000-000059200000}"/>
    <cellStyle name="Followed Hyperlink 2" xfId="33151" hidden="1" xr:uid="{00000000-0005-0000-0000-00005A200000}"/>
    <cellStyle name="Followed Hyperlink 2" xfId="33150" hidden="1" xr:uid="{00000000-0005-0000-0000-00005B200000}"/>
    <cellStyle name="Followed Hyperlink 2" xfId="33149" hidden="1" xr:uid="{00000000-0005-0000-0000-00005C200000}"/>
    <cellStyle name="Followed Hyperlink 2" xfId="33148" hidden="1" xr:uid="{00000000-0005-0000-0000-00005D200000}"/>
    <cellStyle name="Followed Hyperlink 2" xfId="33147" hidden="1" xr:uid="{00000000-0005-0000-0000-00005E200000}"/>
    <cellStyle name="Followed Hyperlink 2" xfId="33146" hidden="1" xr:uid="{00000000-0005-0000-0000-00005F200000}"/>
    <cellStyle name="Followed Hyperlink 2" xfId="33145" hidden="1" xr:uid="{00000000-0005-0000-0000-000060200000}"/>
    <cellStyle name="Followed Hyperlink 2" xfId="33144" hidden="1" xr:uid="{00000000-0005-0000-0000-000061200000}"/>
    <cellStyle name="Followed Hyperlink 2" xfId="33143" hidden="1" xr:uid="{00000000-0005-0000-0000-000062200000}"/>
    <cellStyle name="Followed Hyperlink 2" xfId="33078" hidden="1" xr:uid="{00000000-0005-0000-0000-000063200000}"/>
    <cellStyle name="Followed Hyperlink 2" xfId="33079" hidden="1" xr:uid="{00000000-0005-0000-0000-000064200000}"/>
    <cellStyle name="Followed Hyperlink 2" xfId="33080" hidden="1" xr:uid="{00000000-0005-0000-0000-000065200000}"/>
    <cellStyle name="Followed Hyperlink 2" xfId="33081" hidden="1" xr:uid="{00000000-0005-0000-0000-000066200000}"/>
    <cellStyle name="Followed Hyperlink 2" xfId="33082" hidden="1" xr:uid="{00000000-0005-0000-0000-000067200000}"/>
    <cellStyle name="Followed Hyperlink 2" xfId="33083" hidden="1" xr:uid="{00000000-0005-0000-0000-000068200000}"/>
    <cellStyle name="Followed Hyperlink 2" xfId="33084" hidden="1" xr:uid="{00000000-0005-0000-0000-000069200000}"/>
    <cellStyle name="Followed Hyperlink 2" xfId="33085" hidden="1" xr:uid="{00000000-0005-0000-0000-00006A200000}"/>
    <cellStyle name="Followed Hyperlink 2" xfId="33086" hidden="1" xr:uid="{00000000-0005-0000-0000-00006B200000}"/>
    <cellStyle name="Followed Hyperlink 2" xfId="33087" hidden="1" xr:uid="{00000000-0005-0000-0000-00006C200000}"/>
    <cellStyle name="Followed Hyperlink 2" xfId="33088" hidden="1" xr:uid="{00000000-0005-0000-0000-00006D200000}"/>
    <cellStyle name="Followed Hyperlink 2" xfId="33089" hidden="1" xr:uid="{00000000-0005-0000-0000-00006E200000}"/>
    <cellStyle name="Followed Hyperlink 2" xfId="33091" hidden="1" xr:uid="{00000000-0005-0000-0000-00006F200000}"/>
    <cellStyle name="Followed Hyperlink 2" xfId="33092" hidden="1" xr:uid="{00000000-0005-0000-0000-000070200000}"/>
    <cellStyle name="Followed Hyperlink 2" xfId="33093" hidden="1" xr:uid="{00000000-0005-0000-0000-000071200000}"/>
    <cellStyle name="Followed Hyperlink 2" xfId="33094" hidden="1" xr:uid="{00000000-0005-0000-0000-000072200000}"/>
    <cellStyle name="Followed Hyperlink 2" xfId="33095" hidden="1" xr:uid="{00000000-0005-0000-0000-000073200000}"/>
    <cellStyle name="Followed Hyperlink 2" xfId="33096" hidden="1" xr:uid="{00000000-0005-0000-0000-000074200000}"/>
    <cellStyle name="Followed Hyperlink 2" xfId="33097" hidden="1" xr:uid="{00000000-0005-0000-0000-000075200000}"/>
    <cellStyle name="Followed Hyperlink 2" xfId="33098" hidden="1" xr:uid="{00000000-0005-0000-0000-000076200000}"/>
    <cellStyle name="Followed Hyperlink 2" xfId="33555" hidden="1" xr:uid="{00000000-0005-0000-0000-000077200000}"/>
    <cellStyle name="Followed Hyperlink 2" xfId="33557" hidden="1" xr:uid="{00000000-0005-0000-0000-000078200000}"/>
    <cellStyle name="Followed Hyperlink 2" xfId="33559" hidden="1" xr:uid="{00000000-0005-0000-0000-000079200000}"/>
    <cellStyle name="Followed Hyperlink 2" xfId="33561" hidden="1" xr:uid="{00000000-0005-0000-0000-00007A200000}"/>
    <cellStyle name="Followed Hyperlink 2" xfId="33563" hidden="1" xr:uid="{00000000-0005-0000-0000-00007B200000}"/>
    <cellStyle name="Followed Hyperlink 2" xfId="33565" hidden="1" xr:uid="{00000000-0005-0000-0000-00007C200000}"/>
    <cellStyle name="Followed Hyperlink 2" xfId="33567" hidden="1" xr:uid="{00000000-0005-0000-0000-00007D200000}"/>
    <cellStyle name="Followed Hyperlink 2" xfId="33569" hidden="1" xr:uid="{00000000-0005-0000-0000-00007E200000}"/>
    <cellStyle name="Followed Hyperlink 2" xfId="33571" hidden="1" xr:uid="{00000000-0005-0000-0000-00007F200000}"/>
    <cellStyle name="Followed Hyperlink 2" xfId="33573" hidden="1" xr:uid="{00000000-0005-0000-0000-000080200000}"/>
    <cellStyle name="Followed Hyperlink 2" xfId="33575" hidden="1" xr:uid="{00000000-0005-0000-0000-000081200000}"/>
    <cellStyle name="Followed Hyperlink 2" xfId="33577" hidden="1" xr:uid="{00000000-0005-0000-0000-000082200000}"/>
    <cellStyle name="Followed Hyperlink 2" xfId="33579" hidden="1" xr:uid="{00000000-0005-0000-0000-000083200000}"/>
    <cellStyle name="Followed Hyperlink 2" xfId="33581" hidden="1" xr:uid="{00000000-0005-0000-0000-000084200000}"/>
    <cellStyle name="Followed Hyperlink 2" xfId="33583" hidden="1" xr:uid="{00000000-0005-0000-0000-000085200000}"/>
    <cellStyle name="Followed Hyperlink 2" xfId="33585" hidden="1" xr:uid="{00000000-0005-0000-0000-000086200000}"/>
    <cellStyle name="Followed Hyperlink 2" xfId="33587" hidden="1" xr:uid="{00000000-0005-0000-0000-000087200000}"/>
    <cellStyle name="Followed Hyperlink 2" xfId="33589" hidden="1" xr:uid="{00000000-0005-0000-0000-000088200000}"/>
    <cellStyle name="Followed Hyperlink 2" xfId="33591" hidden="1" xr:uid="{00000000-0005-0000-0000-000089200000}"/>
    <cellStyle name="Followed Hyperlink 2" xfId="33593" hidden="1" xr:uid="{00000000-0005-0000-0000-00008A200000}"/>
    <cellStyle name="Followed Hyperlink 2" xfId="33741" hidden="1" xr:uid="{00000000-0005-0000-0000-00008B200000}"/>
    <cellStyle name="Followed Hyperlink 2" xfId="33740" hidden="1" xr:uid="{00000000-0005-0000-0000-00008C200000}"/>
    <cellStyle name="Followed Hyperlink 2" xfId="33739" hidden="1" xr:uid="{00000000-0005-0000-0000-00008D200000}"/>
    <cellStyle name="Followed Hyperlink 2" xfId="33738" hidden="1" xr:uid="{00000000-0005-0000-0000-00008E200000}"/>
    <cellStyle name="Followed Hyperlink 2" xfId="33737" hidden="1" xr:uid="{00000000-0005-0000-0000-00008F200000}"/>
    <cellStyle name="Followed Hyperlink 2" xfId="33736" hidden="1" xr:uid="{00000000-0005-0000-0000-000090200000}"/>
    <cellStyle name="Followed Hyperlink 2" xfId="33735" hidden="1" xr:uid="{00000000-0005-0000-0000-000091200000}"/>
    <cellStyle name="Followed Hyperlink 2" xfId="33734" hidden="1" xr:uid="{00000000-0005-0000-0000-000092200000}"/>
    <cellStyle name="Followed Hyperlink 2" xfId="33733" hidden="1" xr:uid="{00000000-0005-0000-0000-000093200000}"/>
    <cellStyle name="Followed Hyperlink 2" xfId="33732" hidden="1" xr:uid="{00000000-0005-0000-0000-000094200000}"/>
    <cellStyle name="Followed Hyperlink 2" xfId="33731" hidden="1" xr:uid="{00000000-0005-0000-0000-000095200000}"/>
    <cellStyle name="Followed Hyperlink 2" xfId="33730" hidden="1" xr:uid="{00000000-0005-0000-0000-000096200000}"/>
    <cellStyle name="Followed Hyperlink 2" xfId="33729" hidden="1" xr:uid="{00000000-0005-0000-0000-000097200000}"/>
    <cellStyle name="Followed Hyperlink 2" xfId="33728" hidden="1" xr:uid="{00000000-0005-0000-0000-000098200000}"/>
    <cellStyle name="Followed Hyperlink 2" xfId="33727" hidden="1" xr:uid="{00000000-0005-0000-0000-000099200000}"/>
    <cellStyle name="Followed Hyperlink 2" xfId="33726" hidden="1" xr:uid="{00000000-0005-0000-0000-00009A200000}"/>
    <cellStyle name="Followed Hyperlink 2" xfId="33725" hidden="1" xr:uid="{00000000-0005-0000-0000-00009B200000}"/>
    <cellStyle name="Followed Hyperlink 2" xfId="33724" hidden="1" xr:uid="{00000000-0005-0000-0000-00009C200000}"/>
    <cellStyle name="Followed Hyperlink 2" xfId="33723" hidden="1" xr:uid="{00000000-0005-0000-0000-00009D200000}"/>
    <cellStyle name="Followed Hyperlink 2" xfId="33722" hidden="1" xr:uid="{00000000-0005-0000-0000-00009E200000}"/>
    <cellStyle name="Followed Hyperlink 2" xfId="33534" hidden="1" xr:uid="{00000000-0005-0000-0000-00009F200000}"/>
    <cellStyle name="Followed Hyperlink 2" xfId="33533" hidden="1" xr:uid="{00000000-0005-0000-0000-0000A0200000}"/>
    <cellStyle name="Followed Hyperlink 2" xfId="33531" hidden="1" xr:uid="{00000000-0005-0000-0000-0000A1200000}"/>
    <cellStyle name="Followed Hyperlink 2" xfId="33529" hidden="1" xr:uid="{00000000-0005-0000-0000-0000A2200000}"/>
    <cellStyle name="Followed Hyperlink 2" xfId="33527" hidden="1" xr:uid="{00000000-0005-0000-0000-0000A3200000}"/>
    <cellStyle name="Followed Hyperlink 2" xfId="33525" hidden="1" xr:uid="{00000000-0005-0000-0000-0000A4200000}"/>
    <cellStyle name="Followed Hyperlink 2" xfId="33523" hidden="1" xr:uid="{00000000-0005-0000-0000-0000A5200000}"/>
    <cellStyle name="Followed Hyperlink 2" xfId="33521" hidden="1" xr:uid="{00000000-0005-0000-0000-0000A6200000}"/>
    <cellStyle name="Followed Hyperlink 2" xfId="33519" hidden="1" xr:uid="{00000000-0005-0000-0000-0000A7200000}"/>
    <cellStyle name="Followed Hyperlink 2" xfId="33517" hidden="1" xr:uid="{00000000-0005-0000-0000-0000A8200000}"/>
    <cellStyle name="Followed Hyperlink 2" xfId="33515" hidden="1" xr:uid="{00000000-0005-0000-0000-0000A9200000}"/>
    <cellStyle name="Followed Hyperlink 2" xfId="33513" hidden="1" xr:uid="{00000000-0005-0000-0000-0000AA200000}"/>
    <cellStyle name="Followed Hyperlink 2" xfId="33511" hidden="1" xr:uid="{00000000-0005-0000-0000-0000AB200000}"/>
    <cellStyle name="Followed Hyperlink 2" xfId="33509" hidden="1" xr:uid="{00000000-0005-0000-0000-0000AC200000}"/>
    <cellStyle name="Followed Hyperlink 2" xfId="33507" hidden="1" xr:uid="{00000000-0005-0000-0000-0000AD200000}"/>
    <cellStyle name="Followed Hyperlink 2" xfId="33505" hidden="1" xr:uid="{00000000-0005-0000-0000-0000AE200000}"/>
    <cellStyle name="Followed Hyperlink 2" xfId="33503" hidden="1" xr:uid="{00000000-0005-0000-0000-0000AF200000}"/>
    <cellStyle name="Followed Hyperlink 2" xfId="33501" hidden="1" xr:uid="{00000000-0005-0000-0000-0000B0200000}"/>
    <cellStyle name="Followed Hyperlink 2" xfId="33499" hidden="1" xr:uid="{00000000-0005-0000-0000-0000B1200000}"/>
    <cellStyle name="Followed Hyperlink 2" xfId="33497" hidden="1" xr:uid="{00000000-0005-0000-0000-0000B2200000}"/>
    <cellStyle name="Followed Hyperlink 2" xfId="32695" hidden="1" xr:uid="{00000000-0005-0000-0000-0000B3200000}"/>
    <cellStyle name="Followed Hyperlink 2" xfId="32692" hidden="1" xr:uid="{00000000-0005-0000-0000-0000B4200000}"/>
    <cellStyle name="Followed Hyperlink 2" xfId="32690" hidden="1" xr:uid="{00000000-0005-0000-0000-0000B5200000}"/>
    <cellStyle name="Followed Hyperlink 2" xfId="32688" hidden="1" xr:uid="{00000000-0005-0000-0000-0000B6200000}"/>
    <cellStyle name="Followed Hyperlink 2" xfId="32686" hidden="1" xr:uid="{00000000-0005-0000-0000-0000B7200000}"/>
    <cellStyle name="Followed Hyperlink 2" xfId="32684" hidden="1" xr:uid="{00000000-0005-0000-0000-0000B8200000}"/>
    <cellStyle name="Followed Hyperlink 2" xfId="32682" hidden="1" xr:uid="{00000000-0005-0000-0000-0000B9200000}"/>
    <cellStyle name="Followed Hyperlink 2" xfId="32680" hidden="1" xr:uid="{00000000-0005-0000-0000-0000BA200000}"/>
    <cellStyle name="Followed Hyperlink 2" xfId="32678" hidden="1" xr:uid="{00000000-0005-0000-0000-0000BB200000}"/>
    <cellStyle name="Followed Hyperlink 2" xfId="32676" hidden="1" xr:uid="{00000000-0005-0000-0000-0000BC200000}"/>
    <cellStyle name="Followed Hyperlink 2" xfId="32674" hidden="1" xr:uid="{00000000-0005-0000-0000-0000BD200000}"/>
    <cellStyle name="Followed Hyperlink 2" xfId="32672" hidden="1" xr:uid="{00000000-0005-0000-0000-0000BE200000}"/>
    <cellStyle name="Followed Hyperlink 2" xfId="32669" hidden="1" xr:uid="{00000000-0005-0000-0000-0000BF200000}"/>
    <cellStyle name="Followed Hyperlink 2" xfId="32666" hidden="1" xr:uid="{00000000-0005-0000-0000-0000C0200000}"/>
    <cellStyle name="Followed Hyperlink 2" xfId="32662" hidden="1" xr:uid="{00000000-0005-0000-0000-0000C1200000}"/>
    <cellStyle name="Followed Hyperlink 2" xfId="32660" hidden="1" xr:uid="{00000000-0005-0000-0000-0000C2200000}"/>
    <cellStyle name="Followed Hyperlink 2" xfId="32657" hidden="1" xr:uid="{00000000-0005-0000-0000-0000C3200000}"/>
    <cellStyle name="Followed Hyperlink 2" xfId="32654" hidden="1" xr:uid="{00000000-0005-0000-0000-0000C4200000}"/>
    <cellStyle name="Followed Hyperlink 2" xfId="32651" hidden="1" xr:uid="{00000000-0005-0000-0000-0000C5200000}"/>
    <cellStyle name="Followed Hyperlink 2" xfId="32648" hidden="1" xr:uid="{00000000-0005-0000-0000-0000C6200000}"/>
    <cellStyle name="Followed Hyperlink 2" xfId="33853" hidden="1" xr:uid="{00000000-0005-0000-0000-0000C7200000}"/>
    <cellStyle name="Followed Hyperlink 2" xfId="33855" hidden="1" xr:uid="{00000000-0005-0000-0000-0000C8200000}"/>
    <cellStyle name="Followed Hyperlink 2" xfId="33857" hidden="1" xr:uid="{00000000-0005-0000-0000-0000C9200000}"/>
    <cellStyle name="Followed Hyperlink 2" xfId="33859" hidden="1" xr:uid="{00000000-0005-0000-0000-0000CA200000}"/>
    <cellStyle name="Followed Hyperlink 2" xfId="33861" hidden="1" xr:uid="{00000000-0005-0000-0000-0000CB200000}"/>
    <cellStyle name="Followed Hyperlink 2" xfId="33863" hidden="1" xr:uid="{00000000-0005-0000-0000-0000CC200000}"/>
    <cellStyle name="Followed Hyperlink 2" xfId="33865" hidden="1" xr:uid="{00000000-0005-0000-0000-0000CD200000}"/>
    <cellStyle name="Followed Hyperlink 2" xfId="33867" hidden="1" xr:uid="{00000000-0005-0000-0000-0000CE200000}"/>
    <cellStyle name="Followed Hyperlink 2" xfId="33869" hidden="1" xr:uid="{00000000-0005-0000-0000-0000CF200000}"/>
    <cellStyle name="Followed Hyperlink 2" xfId="33871" hidden="1" xr:uid="{00000000-0005-0000-0000-0000D0200000}"/>
    <cellStyle name="Followed Hyperlink 2" xfId="33873" hidden="1" xr:uid="{00000000-0005-0000-0000-0000D1200000}"/>
    <cellStyle name="Followed Hyperlink 2" xfId="33875" hidden="1" xr:uid="{00000000-0005-0000-0000-0000D2200000}"/>
    <cellStyle name="Followed Hyperlink 2" xfId="33877" hidden="1" xr:uid="{00000000-0005-0000-0000-0000D3200000}"/>
    <cellStyle name="Followed Hyperlink 2" xfId="33879" hidden="1" xr:uid="{00000000-0005-0000-0000-0000D4200000}"/>
    <cellStyle name="Followed Hyperlink 2" xfId="33881" hidden="1" xr:uid="{00000000-0005-0000-0000-0000D5200000}"/>
    <cellStyle name="Followed Hyperlink 2" xfId="33883" hidden="1" xr:uid="{00000000-0005-0000-0000-0000D6200000}"/>
    <cellStyle name="Followed Hyperlink 2" xfId="33885" hidden="1" xr:uid="{00000000-0005-0000-0000-0000D7200000}"/>
    <cellStyle name="Followed Hyperlink 2" xfId="33887" hidden="1" xr:uid="{00000000-0005-0000-0000-0000D8200000}"/>
    <cellStyle name="Followed Hyperlink 2" xfId="33889" hidden="1" xr:uid="{00000000-0005-0000-0000-0000D9200000}"/>
    <cellStyle name="Followed Hyperlink 2" xfId="33891" hidden="1" xr:uid="{00000000-0005-0000-0000-0000DA200000}"/>
    <cellStyle name="Followed Hyperlink 2" xfId="34046" hidden="1" xr:uid="{00000000-0005-0000-0000-0000DB200000}"/>
    <cellStyle name="Followed Hyperlink 2" xfId="34045" hidden="1" xr:uid="{00000000-0005-0000-0000-0000DC200000}"/>
    <cellStyle name="Followed Hyperlink 2" xfId="34044" hidden="1" xr:uid="{00000000-0005-0000-0000-0000DD200000}"/>
    <cellStyle name="Followed Hyperlink 2" xfId="34043" hidden="1" xr:uid="{00000000-0005-0000-0000-0000DE200000}"/>
    <cellStyle name="Followed Hyperlink 2" xfId="34042" hidden="1" xr:uid="{00000000-0005-0000-0000-0000DF200000}"/>
    <cellStyle name="Followed Hyperlink 2" xfId="34041" hidden="1" xr:uid="{00000000-0005-0000-0000-0000E0200000}"/>
    <cellStyle name="Followed Hyperlink 2" xfId="34040" hidden="1" xr:uid="{00000000-0005-0000-0000-0000E1200000}"/>
    <cellStyle name="Followed Hyperlink 2" xfId="34039" hidden="1" xr:uid="{00000000-0005-0000-0000-0000E2200000}"/>
    <cellStyle name="Followed Hyperlink 2" xfId="34038" hidden="1" xr:uid="{00000000-0005-0000-0000-0000E3200000}"/>
    <cellStyle name="Followed Hyperlink 2" xfId="34037" hidden="1" xr:uid="{00000000-0005-0000-0000-0000E4200000}"/>
    <cellStyle name="Followed Hyperlink 2" xfId="34036" hidden="1" xr:uid="{00000000-0005-0000-0000-0000E5200000}"/>
    <cellStyle name="Followed Hyperlink 2" xfId="34035" hidden="1" xr:uid="{00000000-0005-0000-0000-0000E6200000}"/>
    <cellStyle name="Followed Hyperlink 2" xfId="34034" hidden="1" xr:uid="{00000000-0005-0000-0000-0000E7200000}"/>
    <cellStyle name="Followed Hyperlink 2" xfId="34033" hidden="1" xr:uid="{00000000-0005-0000-0000-0000E8200000}"/>
    <cellStyle name="Followed Hyperlink 2" xfId="34032" hidden="1" xr:uid="{00000000-0005-0000-0000-0000E9200000}"/>
    <cellStyle name="Followed Hyperlink 2" xfId="34031" hidden="1" xr:uid="{00000000-0005-0000-0000-0000EA200000}"/>
    <cellStyle name="Followed Hyperlink 2" xfId="34030" hidden="1" xr:uid="{00000000-0005-0000-0000-0000EB200000}"/>
    <cellStyle name="Followed Hyperlink 2" xfId="34029" hidden="1" xr:uid="{00000000-0005-0000-0000-0000EC200000}"/>
    <cellStyle name="Followed Hyperlink 2" xfId="34028" hidden="1" xr:uid="{00000000-0005-0000-0000-0000ED200000}"/>
    <cellStyle name="Followed Hyperlink 2" xfId="34027" hidden="1" xr:uid="{00000000-0005-0000-0000-0000EE200000}"/>
    <cellStyle name="Followed Hyperlink 2" xfId="33810" hidden="1" xr:uid="{00000000-0005-0000-0000-0000EF200000}"/>
    <cellStyle name="Followed Hyperlink 2" xfId="33808" hidden="1" xr:uid="{00000000-0005-0000-0000-0000F0200000}"/>
    <cellStyle name="Followed Hyperlink 2" xfId="33806" hidden="1" xr:uid="{00000000-0005-0000-0000-0000F1200000}"/>
    <cellStyle name="Followed Hyperlink 2" xfId="33804" hidden="1" xr:uid="{00000000-0005-0000-0000-0000F2200000}"/>
    <cellStyle name="Followed Hyperlink 2" xfId="33802" hidden="1" xr:uid="{00000000-0005-0000-0000-0000F3200000}"/>
    <cellStyle name="Followed Hyperlink 2" xfId="33800" hidden="1" xr:uid="{00000000-0005-0000-0000-0000F4200000}"/>
    <cellStyle name="Followed Hyperlink 2" xfId="33798" hidden="1" xr:uid="{00000000-0005-0000-0000-0000F5200000}"/>
    <cellStyle name="Followed Hyperlink 2" xfId="33796" hidden="1" xr:uid="{00000000-0005-0000-0000-0000F6200000}"/>
    <cellStyle name="Followed Hyperlink 2" xfId="33794" hidden="1" xr:uid="{00000000-0005-0000-0000-0000F7200000}"/>
    <cellStyle name="Followed Hyperlink 2" xfId="33792" hidden="1" xr:uid="{00000000-0005-0000-0000-0000F8200000}"/>
    <cellStyle name="Followed Hyperlink 2" xfId="33790" hidden="1" xr:uid="{00000000-0005-0000-0000-0000F9200000}"/>
    <cellStyle name="Followed Hyperlink 2" xfId="33788" hidden="1" xr:uid="{00000000-0005-0000-0000-0000FA200000}"/>
    <cellStyle name="Followed Hyperlink 2" xfId="33785" hidden="1" xr:uid="{00000000-0005-0000-0000-0000FB200000}"/>
    <cellStyle name="Followed Hyperlink 2" xfId="33782" hidden="1" xr:uid="{00000000-0005-0000-0000-0000FC200000}"/>
    <cellStyle name="Followed Hyperlink 2" xfId="33778" hidden="1" xr:uid="{00000000-0005-0000-0000-0000FD200000}"/>
    <cellStyle name="Followed Hyperlink 2" xfId="33776" hidden="1" xr:uid="{00000000-0005-0000-0000-0000FE200000}"/>
    <cellStyle name="Followed Hyperlink 2" xfId="33773" hidden="1" xr:uid="{00000000-0005-0000-0000-0000FF200000}"/>
    <cellStyle name="Followed Hyperlink 2" xfId="33770" hidden="1" xr:uid="{00000000-0005-0000-0000-000000210000}"/>
    <cellStyle name="Followed Hyperlink 2" xfId="33767" hidden="1" xr:uid="{00000000-0005-0000-0000-000001210000}"/>
    <cellStyle name="Followed Hyperlink 2" xfId="33764" hidden="1" xr:uid="{00000000-0005-0000-0000-000002210000}"/>
    <cellStyle name="Followed Hyperlink 2" xfId="34048" hidden="1" xr:uid="{00000000-0005-0000-0000-000003210000}"/>
    <cellStyle name="Followed Hyperlink 2" xfId="34050" hidden="1" xr:uid="{00000000-0005-0000-0000-000004210000}"/>
    <cellStyle name="Followed Hyperlink 2" xfId="34052" hidden="1" xr:uid="{00000000-0005-0000-0000-000005210000}"/>
    <cellStyle name="Followed Hyperlink 2" xfId="34054" hidden="1" xr:uid="{00000000-0005-0000-0000-000006210000}"/>
    <cellStyle name="Followed Hyperlink 2" xfId="34056" hidden="1" xr:uid="{00000000-0005-0000-0000-000007210000}"/>
    <cellStyle name="Followed Hyperlink 2" xfId="34058" hidden="1" xr:uid="{00000000-0005-0000-0000-000008210000}"/>
    <cellStyle name="Followed Hyperlink 2" xfId="34060" hidden="1" xr:uid="{00000000-0005-0000-0000-000009210000}"/>
    <cellStyle name="Followed Hyperlink 2" xfId="34062" hidden="1" xr:uid="{00000000-0005-0000-0000-00000A210000}"/>
    <cellStyle name="Followed Hyperlink 2" xfId="34064" hidden="1" xr:uid="{00000000-0005-0000-0000-00000B210000}"/>
    <cellStyle name="Followed Hyperlink 2" xfId="34066" hidden="1" xr:uid="{00000000-0005-0000-0000-00000C210000}"/>
    <cellStyle name="Followed Hyperlink 2" xfId="34068" hidden="1" xr:uid="{00000000-0005-0000-0000-00000D210000}"/>
    <cellStyle name="Followed Hyperlink 2" xfId="34070" hidden="1" xr:uid="{00000000-0005-0000-0000-00000E210000}"/>
    <cellStyle name="Followed Hyperlink 2" xfId="34072" hidden="1" xr:uid="{00000000-0005-0000-0000-00000F210000}"/>
    <cellStyle name="Followed Hyperlink 2" xfId="34074" hidden="1" xr:uid="{00000000-0005-0000-0000-000010210000}"/>
    <cellStyle name="Followed Hyperlink 2" xfId="34076" hidden="1" xr:uid="{00000000-0005-0000-0000-000011210000}"/>
    <cellStyle name="Followed Hyperlink 2" xfId="34078" hidden="1" xr:uid="{00000000-0005-0000-0000-000012210000}"/>
    <cellStyle name="Followed Hyperlink 2" xfId="34080" hidden="1" xr:uid="{00000000-0005-0000-0000-000013210000}"/>
    <cellStyle name="Followed Hyperlink 2" xfId="34082" hidden="1" xr:uid="{00000000-0005-0000-0000-000014210000}"/>
    <cellStyle name="Followed Hyperlink 2" xfId="34084" hidden="1" xr:uid="{00000000-0005-0000-0000-000015210000}"/>
    <cellStyle name="Followed Hyperlink 2" xfId="34086" hidden="1" xr:uid="{00000000-0005-0000-0000-000016210000}"/>
    <cellStyle name="Followed Hyperlink 2" xfId="34616" hidden="1" xr:uid="{00000000-0005-0000-0000-000017210000}"/>
    <cellStyle name="Followed Hyperlink 2" xfId="34615" hidden="1" xr:uid="{00000000-0005-0000-0000-000018210000}"/>
    <cellStyle name="Followed Hyperlink 2" xfId="34614" hidden="1" xr:uid="{00000000-0005-0000-0000-000019210000}"/>
    <cellStyle name="Followed Hyperlink 2" xfId="34613" hidden="1" xr:uid="{00000000-0005-0000-0000-00001A210000}"/>
    <cellStyle name="Followed Hyperlink 2" xfId="34612" hidden="1" xr:uid="{00000000-0005-0000-0000-00001B210000}"/>
    <cellStyle name="Followed Hyperlink 2" xfId="34611" hidden="1" xr:uid="{00000000-0005-0000-0000-00001C210000}"/>
    <cellStyle name="Followed Hyperlink 2" xfId="34610" hidden="1" xr:uid="{00000000-0005-0000-0000-00001D210000}"/>
    <cellStyle name="Followed Hyperlink 2" xfId="34609" hidden="1" xr:uid="{00000000-0005-0000-0000-00001E210000}"/>
    <cellStyle name="Followed Hyperlink 2" xfId="34608" hidden="1" xr:uid="{00000000-0005-0000-0000-00001F210000}"/>
    <cellStyle name="Followed Hyperlink 2" xfId="34607" hidden="1" xr:uid="{00000000-0005-0000-0000-000020210000}"/>
    <cellStyle name="Followed Hyperlink 2" xfId="34606" hidden="1" xr:uid="{00000000-0005-0000-0000-000021210000}"/>
    <cellStyle name="Followed Hyperlink 2" xfId="34605" hidden="1" xr:uid="{00000000-0005-0000-0000-000022210000}"/>
    <cellStyle name="Followed Hyperlink 2" xfId="34604" hidden="1" xr:uid="{00000000-0005-0000-0000-000023210000}"/>
    <cellStyle name="Followed Hyperlink 2" xfId="34603" hidden="1" xr:uid="{00000000-0005-0000-0000-000024210000}"/>
    <cellStyle name="Followed Hyperlink 2" xfId="34602" hidden="1" xr:uid="{00000000-0005-0000-0000-000025210000}"/>
    <cellStyle name="Followed Hyperlink 2" xfId="34601" hidden="1" xr:uid="{00000000-0005-0000-0000-000026210000}"/>
    <cellStyle name="Followed Hyperlink 2" xfId="34600" hidden="1" xr:uid="{00000000-0005-0000-0000-000027210000}"/>
    <cellStyle name="Followed Hyperlink 2" xfId="34599" hidden="1" xr:uid="{00000000-0005-0000-0000-000028210000}"/>
    <cellStyle name="Followed Hyperlink 2" xfId="34598" hidden="1" xr:uid="{00000000-0005-0000-0000-000029210000}"/>
    <cellStyle name="Followed Hyperlink 2" xfId="34597" hidden="1" xr:uid="{00000000-0005-0000-0000-00002A210000}"/>
    <cellStyle name="Followed Hyperlink 2" xfId="34210" hidden="1" xr:uid="{00000000-0005-0000-0000-00002B210000}"/>
    <cellStyle name="Followed Hyperlink 2" xfId="34212" hidden="1" xr:uid="{00000000-0005-0000-0000-00002C210000}"/>
    <cellStyle name="Followed Hyperlink 2" xfId="34214" hidden="1" xr:uid="{00000000-0005-0000-0000-00002D210000}"/>
    <cellStyle name="Followed Hyperlink 2" xfId="34216" hidden="1" xr:uid="{00000000-0005-0000-0000-00002E210000}"/>
    <cellStyle name="Followed Hyperlink 2" xfId="34218" hidden="1" xr:uid="{00000000-0005-0000-0000-00002F210000}"/>
    <cellStyle name="Followed Hyperlink 2" xfId="34220" hidden="1" xr:uid="{00000000-0005-0000-0000-000030210000}"/>
    <cellStyle name="Followed Hyperlink 2" xfId="34222" hidden="1" xr:uid="{00000000-0005-0000-0000-000031210000}"/>
    <cellStyle name="Followed Hyperlink 2" xfId="34224" hidden="1" xr:uid="{00000000-0005-0000-0000-000032210000}"/>
    <cellStyle name="Followed Hyperlink 2" xfId="34226" hidden="1" xr:uid="{00000000-0005-0000-0000-000033210000}"/>
    <cellStyle name="Followed Hyperlink 2" xfId="34228" hidden="1" xr:uid="{00000000-0005-0000-0000-000034210000}"/>
    <cellStyle name="Followed Hyperlink 2" xfId="34230" hidden="1" xr:uid="{00000000-0005-0000-0000-000035210000}"/>
    <cellStyle name="Followed Hyperlink 2" xfId="34232" hidden="1" xr:uid="{00000000-0005-0000-0000-000036210000}"/>
    <cellStyle name="Followed Hyperlink 2" xfId="34234" hidden="1" xr:uid="{00000000-0005-0000-0000-000037210000}"/>
    <cellStyle name="Followed Hyperlink 2" xfId="34236" hidden="1" xr:uid="{00000000-0005-0000-0000-000038210000}"/>
    <cellStyle name="Followed Hyperlink 2" xfId="34238" hidden="1" xr:uid="{00000000-0005-0000-0000-000039210000}"/>
    <cellStyle name="Followed Hyperlink 2" xfId="34240" hidden="1" xr:uid="{00000000-0005-0000-0000-00003A210000}"/>
    <cellStyle name="Followed Hyperlink 2" xfId="34242" hidden="1" xr:uid="{00000000-0005-0000-0000-00003B210000}"/>
    <cellStyle name="Followed Hyperlink 2" xfId="34244" hidden="1" xr:uid="{00000000-0005-0000-0000-00003C210000}"/>
    <cellStyle name="Followed Hyperlink 2" xfId="34246" hidden="1" xr:uid="{00000000-0005-0000-0000-00003D210000}"/>
    <cellStyle name="Followed Hyperlink 2" xfId="34248" hidden="1" xr:uid="{00000000-0005-0000-0000-00003E210000}"/>
    <cellStyle name="Followed Hyperlink 2" xfId="34459" hidden="1" xr:uid="{00000000-0005-0000-0000-00003F210000}"/>
    <cellStyle name="Followed Hyperlink 2" xfId="34457" hidden="1" xr:uid="{00000000-0005-0000-0000-000040210000}"/>
    <cellStyle name="Followed Hyperlink 2" xfId="34455" hidden="1" xr:uid="{00000000-0005-0000-0000-000041210000}"/>
    <cellStyle name="Followed Hyperlink 2" xfId="34453" hidden="1" xr:uid="{00000000-0005-0000-0000-000042210000}"/>
    <cellStyle name="Followed Hyperlink 2" xfId="34451" hidden="1" xr:uid="{00000000-0005-0000-0000-000043210000}"/>
    <cellStyle name="Followed Hyperlink 2" xfId="34449" hidden="1" xr:uid="{00000000-0005-0000-0000-000044210000}"/>
    <cellStyle name="Followed Hyperlink 2" xfId="34447" hidden="1" xr:uid="{00000000-0005-0000-0000-000045210000}"/>
    <cellStyle name="Followed Hyperlink 2" xfId="34445" hidden="1" xr:uid="{00000000-0005-0000-0000-000046210000}"/>
    <cellStyle name="Followed Hyperlink 2" xfId="34443" hidden="1" xr:uid="{00000000-0005-0000-0000-000047210000}"/>
    <cellStyle name="Followed Hyperlink 2" xfId="34441" hidden="1" xr:uid="{00000000-0005-0000-0000-000048210000}"/>
    <cellStyle name="Followed Hyperlink 2" xfId="34439" hidden="1" xr:uid="{00000000-0005-0000-0000-000049210000}"/>
    <cellStyle name="Followed Hyperlink 2" xfId="34437" hidden="1" xr:uid="{00000000-0005-0000-0000-00004A210000}"/>
    <cellStyle name="Followed Hyperlink 2" xfId="34434" hidden="1" xr:uid="{00000000-0005-0000-0000-00004B210000}"/>
    <cellStyle name="Followed Hyperlink 2" xfId="34431" hidden="1" xr:uid="{00000000-0005-0000-0000-00004C210000}"/>
    <cellStyle name="Followed Hyperlink 2" xfId="34427" hidden="1" xr:uid="{00000000-0005-0000-0000-00004D210000}"/>
    <cellStyle name="Followed Hyperlink 2" xfId="34425" hidden="1" xr:uid="{00000000-0005-0000-0000-00004E210000}"/>
    <cellStyle name="Followed Hyperlink 2" xfId="34422" hidden="1" xr:uid="{00000000-0005-0000-0000-00004F210000}"/>
    <cellStyle name="Followed Hyperlink 2" xfId="34419" hidden="1" xr:uid="{00000000-0005-0000-0000-000050210000}"/>
    <cellStyle name="Followed Hyperlink 2" xfId="34416" hidden="1" xr:uid="{00000000-0005-0000-0000-000051210000}"/>
    <cellStyle name="Followed Hyperlink 2" xfId="34413" hidden="1" xr:uid="{00000000-0005-0000-0000-000052210000}"/>
    <cellStyle name="Followed Hyperlink 2" xfId="34653" hidden="1" xr:uid="{00000000-0005-0000-0000-000053210000}"/>
    <cellStyle name="Followed Hyperlink 2" xfId="34655" hidden="1" xr:uid="{00000000-0005-0000-0000-000054210000}"/>
    <cellStyle name="Followed Hyperlink 2" xfId="34657" hidden="1" xr:uid="{00000000-0005-0000-0000-000055210000}"/>
    <cellStyle name="Followed Hyperlink 2" xfId="34659" hidden="1" xr:uid="{00000000-0005-0000-0000-000056210000}"/>
    <cellStyle name="Followed Hyperlink 2" xfId="34661" hidden="1" xr:uid="{00000000-0005-0000-0000-000057210000}"/>
    <cellStyle name="Followed Hyperlink 2" xfId="34663" hidden="1" xr:uid="{00000000-0005-0000-0000-000058210000}"/>
    <cellStyle name="Followed Hyperlink 2" xfId="34665" hidden="1" xr:uid="{00000000-0005-0000-0000-000059210000}"/>
    <cellStyle name="Followed Hyperlink 2" xfId="34667" hidden="1" xr:uid="{00000000-0005-0000-0000-00005A210000}"/>
    <cellStyle name="Followed Hyperlink 2" xfId="34669" hidden="1" xr:uid="{00000000-0005-0000-0000-00005B210000}"/>
    <cellStyle name="Followed Hyperlink 2" xfId="34671" hidden="1" xr:uid="{00000000-0005-0000-0000-00005C210000}"/>
    <cellStyle name="Followed Hyperlink 2" xfId="34673" hidden="1" xr:uid="{00000000-0005-0000-0000-00005D210000}"/>
    <cellStyle name="Followed Hyperlink 2" xfId="34675" hidden="1" xr:uid="{00000000-0005-0000-0000-00005E210000}"/>
    <cellStyle name="Followed Hyperlink 2" xfId="34677" hidden="1" xr:uid="{00000000-0005-0000-0000-00005F210000}"/>
    <cellStyle name="Followed Hyperlink 2" xfId="34679" hidden="1" xr:uid="{00000000-0005-0000-0000-000060210000}"/>
    <cellStyle name="Followed Hyperlink 2" xfId="34681" hidden="1" xr:uid="{00000000-0005-0000-0000-000061210000}"/>
    <cellStyle name="Followed Hyperlink 2" xfId="34683" hidden="1" xr:uid="{00000000-0005-0000-0000-000062210000}"/>
    <cellStyle name="Followed Hyperlink 2" xfId="34685" hidden="1" xr:uid="{00000000-0005-0000-0000-000063210000}"/>
    <cellStyle name="Followed Hyperlink 2" xfId="34687" hidden="1" xr:uid="{00000000-0005-0000-0000-000064210000}"/>
    <cellStyle name="Followed Hyperlink 2" xfId="34689" hidden="1" xr:uid="{00000000-0005-0000-0000-000065210000}"/>
    <cellStyle name="Followed Hyperlink 2" xfId="34691" hidden="1" xr:uid="{00000000-0005-0000-0000-000066210000}"/>
    <cellStyle name="Followed Hyperlink 2" xfId="34853" hidden="1" xr:uid="{00000000-0005-0000-0000-000067210000}"/>
    <cellStyle name="Followed Hyperlink 2" xfId="34852" hidden="1" xr:uid="{00000000-0005-0000-0000-000068210000}"/>
    <cellStyle name="Followed Hyperlink 2" xfId="34851" hidden="1" xr:uid="{00000000-0005-0000-0000-000069210000}"/>
    <cellStyle name="Followed Hyperlink 2" xfId="34850" hidden="1" xr:uid="{00000000-0005-0000-0000-00006A210000}"/>
    <cellStyle name="Followed Hyperlink 2" xfId="34849" hidden="1" xr:uid="{00000000-0005-0000-0000-00006B210000}"/>
    <cellStyle name="Followed Hyperlink 2" xfId="34848" hidden="1" xr:uid="{00000000-0005-0000-0000-00006C210000}"/>
    <cellStyle name="Followed Hyperlink 2" xfId="34847" hidden="1" xr:uid="{00000000-0005-0000-0000-00006D210000}"/>
    <cellStyle name="Followed Hyperlink 2" xfId="34846" hidden="1" xr:uid="{00000000-0005-0000-0000-00006E210000}"/>
    <cellStyle name="Followed Hyperlink 2" xfId="34845" hidden="1" xr:uid="{00000000-0005-0000-0000-00006F210000}"/>
    <cellStyle name="Followed Hyperlink 2" xfId="34844" hidden="1" xr:uid="{00000000-0005-0000-0000-000070210000}"/>
    <cellStyle name="Followed Hyperlink 2" xfId="34843" hidden="1" xr:uid="{00000000-0005-0000-0000-000071210000}"/>
    <cellStyle name="Followed Hyperlink 2" xfId="34842" hidden="1" xr:uid="{00000000-0005-0000-0000-000072210000}"/>
    <cellStyle name="Followed Hyperlink 2" xfId="34841" hidden="1" xr:uid="{00000000-0005-0000-0000-000073210000}"/>
    <cellStyle name="Followed Hyperlink 2" xfId="34840" hidden="1" xr:uid="{00000000-0005-0000-0000-000074210000}"/>
    <cellStyle name="Followed Hyperlink 2" xfId="34839" hidden="1" xr:uid="{00000000-0005-0000-0000-000075210000}"/>
    <cellStyle name="Followed Hyperlink 2" xfId="34838" hidden="1" xr:uid="{00000000-0005-0000-0000-000076210000}"/>
    <cellStyle name="Followed Hyperlink 2" xfId="34837" hidden="1" xr:uid="{00000000-0005-0000-0000-000077210000}"/>
    <cellStyle name="Followed Hyperlink 2" xfId="34836" hidden="1" xr:uid="{00000000-0005-0000-0000-000078210000}"/>
    <cellStyle name="Followed Hyperlink 2" xfId="34835" hidden="1" xr:uid="{00000000-0005-0000-0000-000079210000}"/>
    <cellStyle name="Followed Hyperlink 2" xfId="34834" hidden="1" xr:uid="{00000000-0005-0000-0000-00007A210000}"/>
    <cellStyle name="Followed Hyperlink 2" xfId="34576" hidden="1" xr:uid="{00000000-0005-0000-0000-00007B210000}"/>
    <cellStyle name="Followed Hyperlink 2" xfId="34575" hidden="1" xr:uid="{00000000-0005-0000-0000-00007C210000}"/>
    <cellStyle name="Followed Hyperlink 2" xfId="34574" hidden="1" xr:uid="{00000000-0005-0000-0000-00007D210000}"/>
    <cellStyle name="Followed Hyperlink 2" xfId="34573" hidden="1" xr:uid="{00000000-0005-0000-0000-00007E210000}"/>
    <cellStyle name="Followed Hyperlink 2" xfId="34572" hidden="1" xr:uid="{00000000-0005-0000-0000-00007F210000}"/>
    <cellStyle name="Followed Hyperlink 2" xfId="34571" hidden="1" xr:uid="{00000000-0005-0000-0000-000080210000}"/>
    <cellStyle name="Followed Hyperlink 2" xfId="34570" hidden="1" xr:uid="{00000000-0005-0000-0000-000081210000}"/>
    <cellStyle name="Followed Hyperlink 2" xfId="34569" hidden="1" xr:uid="{00000000-0005-0000-0000-000082210000}"/>
    <cellStyle name="Followed Hyperlink 2" xfId="34568" hidden="1" xr:uid="{00000000-0005-0000-0000-000083210000}"/>
    <cellStyle name="Followed Hyperlink 2" xfId="34567" hidden="1" xr:uid="{00000000-0005-0000-0000-000084210000}"/>
    <cellStyle name="Followed Hyperlink 2" xfId="34566" hidden="1" xr:uid="{00000000-0005-0000-0000-000085210000}"/>
    <cellStyle name="Followed Hyperlink 2" xfId="34565" hidden="1" xr:uid="{00000000-0005-0000-0000-000086210000}"/>
    <cellStyle name="Followed Hyperlink 2" xfId="34564" hidden="1" xr:uid="{00000000-0005-0000-0000-000087210000}"/>
    <cellStyle name="Followed Hyperlink 2" xfId="34563" hidden="1" xr:uid="{00000000-0005-0000-0000-000088210000}"/>
    <cellStyle name="Followed Hyperlink 2" xfId="34562" hidden="1" xr:uid="{00000000-0005-0000-0000-000089210000}"/>
    <cellStyle name="Followed Hyperlink 2" xfId="34561" hidden="1" xr:uid="{00000000-0005-0000-0000-00008A210000}"/>
    <cellStyle name="Followed Hyperlink 2" xfId="34560" hidden="1" xr:uid="{00000000-0005-0000-0000-00008B210000}"/>
    <cellStyle name="Followed Hyperlink 2" xfId="34559" hidden="1" xr:uid="{00000000-0005-0000-0000-00008C210000}"/>
    <cellStyle name="Followed Hyperlink 2" xfId="34558" hidden="1" xr:uid="{00000000-0005-0000-0000-00008D210000}"/>
    <cellStyle name="Followed Hyperlink 2" xfId="34557" hidden="1" xr:uid="{00000000-0005-0000-0000-00008E210000}"/>
    <cellStyle name="Followed Hyperlink 2" xfId="34492" hidden="1" xr:uid="{00000000-0005-0000-0000-00008F210000}"/>
    <cellStyle name="Followed Hyperlink 2" xfId="34493" hidden="1" xr:uid="{00000000-0005-0000-0000-000090210000}"/>
    <cellStyle name="Followed Hyperlink 2" xfId="34494" hidden="1" xr:uid="{00000000-0005-0000-0000-000091210000}"/>
    <cellStyle name="Followed Hyperlink 2" xfId="34495" hidden="1" xr:uid="{00000000-0005-0000-0000-000092210000}"/>
    <cellStyle name="Followed Hyperlink 2" xfId="34496" hidden="1" xr:uid="{00000000-0005-0000-0000-000093210000}"/>
    <cellStyle name="Followed Hyperlink 2" xfId="34497" hidden="1" xr:uid="{00000000-0005-0000-0000-000094210000}"/>
    <cellStyle name="Followed Hyperlink 2" xfId="34498" hidden="1" xr:uid="{00000000-0005-0000-0000-000095210000}"/>
    <cellStyle name="Followed Hyperlink 2" xfId="34499" hidden="1" xr:uid="{00000000-0005-0000-0000-000096210000}"/>
    <cellStyle name="Followed Hyperlink 2" xfId="34500" hidden="1" xr:uid="{00000000-0005-0000-0000-000097210000}"/>
    <cellStyle name="Followed Hyperlink 2" xfId="34501" hidden="1" xr:uid="{00000000-0005-0000-0000-000098210000}"/>
    <cellStyle name="Followed Hyperlink 2" xfId="34502" hidden="1" xr:uid="{00000000-0005-0000-0000-000099210000}"/>
    <cellStyle name="Followed Hyperlink 2" xfId="34503" hidden="1" xr:uid="{00000000-0005-0000-0000-00009A210000}"/>
    <cellStyle name="Followed Hyperlink 2" xfId="34505" hidden="1" xr:uid="{00000000-0005-0000-0000-00009B210000}"/>
    <cellStyle name="Followed Hyperlink 2" xfId="34506" hidden="1" xr:uid="{00000000-0005-0000-0000-00009C210000}"/>
    <cellStyle name="Followed Hyperlink 2" xfId="34507" hidden="1" xr:uid="{00000000-0005-0000-0000-00009D210000}"/>
    <cellStyle name="Followed Hyperlink 2" xfId="34508" hidden="1" xr:uid="{00000000-0005-0000-0000-00009E210000}"/>
    <cellStyle name="Followed Hyperlink 2" xfId="34509" hidden="1" xr:uid="{00000000-0005-0000-0000-00009F210000}"/>
    <cellStyle name="Followed Hyperlink 2" xfId="34510" hidden="1" xr:uid="{00000000-0005-0000-0000-0000A0210000}"/>
    <cellStyle name="Followed Hyperlink 2" xfId="34511" hidden="1" xr:uid="{00000000-0005-0000-0000-0000A1210000}"/>
    <cellStyle name="Followed Hyperlink 2" xfId="34512" hidden="1" xr:uid="{00000000-0005-0000-0000-0000A2210000}"/>
    <cellStyle name="Followed Hyperlink 2" xfId="34866" hidden="1" xr:uid="{00000000-0005-0000-0000-0000A3210000}"/>
    <cellStyle name="Followed Hyperlink 2" xfId="34868" hidden="1" xr:uid="{00000000-0005-0000-0000-0000A4210000}"/>
    <cellStyle name="Followed Hyperlink 2" xfId="34870" hidden="1" xr:uid="{00000000-0005-0000-0000-0000A5210000}"/>
    <cellStyle name="Followed Hyperlink 2" xfId="34872" hidden="1" xr:uid="{00000000-0005-0000-0000-0000A6210000}"/>
    <cellStyle name="Followed Hyperlink 2" xfId="34874" hidden="1" xr:uid="{00000000-0005-0000-0000-0000A7210000}"/>
    <cellStyle name="Followed Hyperlink 2" xfId="34876" hidden="1" xr:uid="{00000000-0005-0000-0000-0000A8210000}"/>
    <cellStyle name="Followed Hyperlink 2" xfId="34878" hidden="1" xr:uid="{00000000-0005-0000-0000-0000A9210000}"/>
    <cellStyle name="Followed Hyperlink 2" xfId="34880" hidden="1" xr:uid="{00000000-0005-0000-0000-0000AA210000}"/>
    <cellStyle name="Followed Hyperlink 2" xfId="34882" hidden="1" xr:uid="{00000000-0005-0000-0000-0000AB210000}"/>
    <cellStyle name="Followed Hyperlink 2" xfId="34884" hidden="1" xr:uid="{00000000-0005-0000-0000-0000AC210000}"/>
    <cellStyle name="Followed Hyperlink 2" xfId="34886" hidden="1" xr:uid="{00000000-0005-0000-0000-0000AD210000}"/>
    <cellStyle name="Followed Hyperlink 2" xfId="34888" hidden="1" xr:uid="{00000000-0005-0000-0000-0000AE210000}"/>
    <cellStyle name="Followed Hyperlink 2" xfId="34890" hidden="1" xr:uid="{00000000-0005-0000-0000-0000AF210000}"/>
    <cellStyle name="Followed Hyperlink 2" xfId="34892" hidden="1" xr:uid="{00000000-0005-0000-0000-0000B0210000}"/>
    <cellStyle name="Followed Hyperlink 2" xfId="34894" hidden="1" xr:uid="{00000000-0005-0000-0000-0000B1210000}"/>
    <cellStyle name="Followed Hyperlink 2" xfId="34896" hidden="1" xr:uid="{00000000-0005-0000-0000-0000B2210000}"/>
    <cellStyle name="Followed Hyperlink 2" xfId="34898" hidden="1" xr:uid="{00000000-0005-0000-0000-0000B3210000}"/>
    <cellStyle name="Followed Hyperlink 2" xfId="34900" hidden="1" xr:uid="{00000000-0005-0000-0000-0000B4210000}"/>
    <cellStyle name="Followed Hyperlink 2" xfId="34902" hidden="1" xr:uid="{00000000-0005-0000-0000-0000B5210000}"/>
    <cellStyle name="Followed Hyperlink 2" xfId="34904" hidden="1" xr:uid="{00000000-0005-0000-0000-0000B6210000}"/>
    <cellStyle name="Followed Hyperlink 2" xfId="35052" hidden="1" xr:uid="{00000000-0005-0000-0000-0000B7210000}"/>
    <cellStyle name="Followed Hyperlink 2" xfId="35051" hidden="1" xr:uid="{00000000-0005-0000-0000-0000B8210000}"/>
    <cellStyle name="Followed Hyperlink 2" xfId="35050" hidden="1" xr:uid="{00000000-0005-0000-0000-0000B9210000}"/>
    <cellStyle name="Followed Hyperlink 2" xfId="35049" hidden="1" xr:uid="{00000000-0005-0000-0000-0000BA210000}"/>
    <cellStyle name="Followed Hyperlink 2" xfId="35048" hidden="1" xr:uid="{00000000-0005-0000-0000-0000BB210000}"/>
    <cellStyle name="Followed Hyperlink 2" xfId="35047" hidden="1" xr:uid="{00000000-0005-0000-0000-0000BC210000}"/>
    <cellStyle name="Followed Hyperlink 2" xfId="35046" hidden="1" xr:uid="{00000000-0005-0000-0000-0000BD210000}"/>
    <cellStyle name="Followed Hyperlink 2" xfId="35045" hidden="1" xr:uid="{00000000-0005-0000-0000-0000BE210000}"/>
    <cellStyle name="Followed Hyperlink 2" xfId="35044" hidden="1" xr:uid="{00000000-0005-0000-0000-0000BF210000}"/>
    <cellStyle name="Followed Hyperlink 2" xfId="35043" hidden="1" xr:uid="{00000000-0005-0000-0000-0000C0210000}"/>
    <cellStyle name="Followed Hyperlink 2" xfId="35042" hidden="1" xr:uid="{00000000-0005-0000-0000-0000C1210000}"/>
    <cellStyle name="Followed Hyperlink 2" xfId="35041" hidden="1" xr:uid="{00000000-0005-0000-0000-0000C2210000}"/>
    <cellStyle name="Followed Hyperlink 2" xfId="35040" hidden="1" xr:uid="{00000000-0005-0000-0000-0000C3210000}"/>
    <cellStyle name="Followed Hyperlink 2" xfId="35039" hidden="1" xr:uid="{00000000-0005-0000-0000-0000C4210000}"/>
    <cellStyle name="Followed Hyperlink 2" xfId="35038" hidden="1" xr:uid="{00000000-0005-0000-0000-0000C5210000}"/>
    <cellStyle name="Followed Hyperlink 2" xfId="35037" hidden="1" xr:uid="{00000000-0005-0000-0000-0000C6210000}"/>
    <cellStyle name="Followed Hyperlink 2" xfId="35036" hidden="1" xr:uid="{00000000-0005-0000-0000-0000C7210000}"/>
    <cellStyle name="Followed Hyperlink 2" xfId="35035" hidden="1" xr:uid="{00000000-0005-0000-0000-0000C8210000}"/>
    <cellStyle name="Followed Hyperlink 2" xfId="35034" hidden="1" xr:uid="{00000000-0005-0000-0000-0000C9210000}"/>
    <cellStyle name="Followed Hyperlink 2" xfId="35033" hidden="1" xr:uid="{00000000-0005-0000-0000-0000CA210000}"/>
    <cellStyle name="Followed Hyperlink 2" xfId="33061" hidden="1" xr:uid="{00000000-0005-0000-0000-0000CB210000}"/>
    <cellStyle name="Followed Hyperlink 2" xfId="33060" hidden="1" xr:uid="{00000000-0005-0000-0000-0000CC210000}"/>
    <cellStyle name="Followed Hyperlink 2" xfId="33059" hidden="1" xr:uid="{00000000-0005-0000-0000-0000CD210000}"/>
    <cellStyle name="Followed Hyperlink 2" xfId="33203" hidden="1" xr:uid="{00000000-0005-0000-0000-0000CE210000}"/>
    <cellStyle name="Followed Hyperlink 2" xfId="33058" hidden="1" xr:uid="{00000000-0005-0000-0000-0000CF210000}"/>
    <cellStyle name="Followed Hyperlink 2" xfId="33211" hidden="1" xr:uid="{00000000-0005-0000-0000-0000D0210000}"/>
    <cellStyle name="Followed Hyperlink 2" xfId="33057" hidden="1" xr:uid="{00000000-0005-0000-0000-0000D1210000}"/>
    <cellStyle name="Followed Hyperlink 2" xfId="33056" hidden="1" xr:uid="{00000000-0005-0000-0000-0000D2210000}"/>
    <cellStyle name="Followed Hyperlink 2" xfId="33055" hidden="1" xr:uid="{00000000-0005-0000-0000-0000D3210000}"/>
    <cellStyle name="Followed Hyperlink 2" xfId="33054" hidden="1" xr:uid="{00000000-0005-0000-0000-0000D4210000}"/>
    <cellStyle name="Followed Hyperlink 2" xfId="33053" hidden="1" xr:uid="{00000000-0005-0000-0000-0000D5210000}"/>
    <cellStyle name="Followed Hyperlink 2" xfId="33052" hidden="1" xr:uid="{00000000-0005-0000-0000-0000D6210000}"/>
    <cellStyle name="Followed Hyperlink 2" xfId="33051" hidden="1" xr:uid="{00000000-0005-0000-0000-0000D7210000}"/>
    <cellStyle name="Followed Hyperlink 2" xfId="33050" hidden="1" xr:uid="{00000000-0005-0000-0000-0000D8210000}"/>
    <cellStyle name="Followed Hyperlink 2" xfId="33049" hidden="1" xr:uid="{00000000-0005-0000-0000-0000D9210000}"/>
    <cellStyle name="Followed Hyperlink 2" xfId="33048" hidden="1" xr:uid="{00000000-0005-0000-0000-0000DA210000}"/>
    <cellStyle name="Followed Hyperlink 2" xfId="33047" hidden="1" xr:uid="{00000000-0005-0000-0000-0000DB210000}"/>
    <cellStyle name="Followed Hyperlink 2" xfId="33046" hidden="1" xr:uid="{00000000-0005-0000-0000-0000DC210000}"/>
    <cellStyle name="Followed Hyperlink 2" xfId="33045" hidden="1" xr:uid="{00000000-0005-0000-0000-0000DD210000}"/>
    <cellStyle name="Followed Hyperlink 2" xfId="33044" hidden="1" xr:uid="{00000000-0005-0000-0000-0000DE210000}"/>
    <cellStyle name="Followed Hyperlink 2" xfId="32971" hidden="1" xr:uid="{00000000-0005-0000-0000-0000DF210000}"/>
    <cellStyle name="Followed Hyperlink 2" xfId="32972" hidden="1" xr:uid="{00000000-0005-0000-0000-0000E0210000}"/>
    <cellStyle name="Followed Hyperlink 2" xfId="32973" hidden="1" xr:uid="{00000000-0005-0000-0000-0000E1210000}"/>
    <cellStyle name="Followed Hyperlink 2" xfId="32974" hidden="1" xr:uid="{00000000-0005-0000-0000-0000E2210000}"/>
    <cellStyle name="Followed Hyperlink 2" xfId="32975" hidden="1" xr:uid="{00000000-0005-0000-0000-0000E3210000}"/>
    <cellStyle name="Followed Hyperlink 2" xfId="32976" hidden="1" xr:uid="{00000000-0005-0000-0000-0000E4210000}"/>
    <cellStyle name="Followed Hyperlink 2" xfId="32977" hidden="1" xr:uid="{00000000-0005-0000-0000-0000E5210000}"/>
    <cellStyle name="Followed Hyperlink 2" xfId="32978" hidden="1" xr:uid="{00000000-0005-0000-0000-0000E6210000}"/>
    <cellStyle name="Followed Hyperlink 2" xfId="32979" hidden="1" xr:uid="{00000000-0005-0000-0000-0000E7210000}"/>
    <cellStyle name="Followed Hyperlink 2" xfId="32980" hidden="1" xr:uid="{00000000-0005-0000-0000-0000E8210000}"/>
    <cellStyle name="Followed Hyperlink 2" xfId="32981" hidden="1" xr:uid="{00000000-0005-0000-0000-0000E9210000}"/>
    <cellStyle name="Followed Hyperlink 2" xfId="32982" hidden="1" xr:uid="{00000000-0005-0000-0000-0000EA210000}"/>
    <cellStyle name="Followed Hyperlink 2" xfId="32984" hidden="1" xr:uid="{00000000-0005-0000-0000-0000EB210000}"/>
    <cellStyle name="Followed Hyperlink 2" xfId="32985" hidden="1" xr:uid="{00000000-0005-0000-0000-0000EC210000}"/>
    <cellStyle name="Followed Hyperlink 2" xfId="32986" hidden="1" xr:uid="{00000000-0005-0000-0000-0000ED210000}"/>
    <cellStyle name="Followed Hyperlink 2" xfId="32987" hidden="1" xr:uid="{00000000-0005-0000-0000-0000EE210000}"/>
    <cellStyle name="Followed Hyperlink 2" xfId="32988" hidden="1" xr:uid="{00000000-0005-0000-0000-0000EF210000}"/>
    <cellStyle name="Followed Hyperlink 2" xfId="32989" hidden="1" xr:uid="{00000000-0005-0000-0000-0000F0210000}"/>
    <cellStyle name="Followed Hyperlink 2" xfId="32990" hidden="1" xr:uid="{00000000-0005-0000-0000-0000F1210000}"/>
    <cellStyle name="Followed Hyperlink 2" xfId="32991" hidden="1" xr:uid="{00000000-0005-0000-0000-0000F2210000}"/>
    <cellStyle name="Followed Hyperlink 2" xfId="35181" hidden="1" xr:uid="{00000000-0005-0000-0000-0000F3210000}"/>
    <cellStyle name="Followed Hyperlink 2" xfId="35183" hidden="1" xr:uid="{00000000-0005-0000-0000-0000F4210000}"/>
    <cellStyle name="Followed Hyperlink 2" xfId="35185" hidden="1" xr:uid="{00000000-0005-0000-0000-0000F5210000}"/>
    <cellStyle name="Followed Hyperlink 2" xfId="35187" hidden="1" xr:uid="{00000000-0005-0000-0000-0000F6210000}"/>
    <cellStyle name="Followed Hyperlink 2" xfId="35189" hidden="1" xr:uid="{00000000-0005-0000-0000-0000F7210000}"/>
    <cellStyle name="Followed Hyperlink 2" xfId="35191" hidden="1" xr:uid="{00000000-0005-0000-0000-0000F8210000}"/>
    <cellStyle name="Followed Hyperlink 2" xfId="35193" hidden="1" xr:uid="{00000000-0005-0000-0000-0000F9210000}"/>
    <cellStyle name="Followed Hyperlink 2" xfId="35195" hidden="1" xr:uid="{00000000-0005-0000-0000-0000FA210000}"/>
    <cellStyle name="Followed Hyperlink 2" xfId="35197" hidden="1" xr:uid="{00000000-0005-0000-0000-0000FB210000}"/>
    <cellStyle name="Followed Hyperlink 2" xfId="35199" hidden="1" xr:uid="{00000000-0005-0000-0000-0000FC210000}"/>
    <cellStyle name="Followed Hyperlink 2" xfId="35201" hidden="1" xr:uid="{00000000-0005-0000-0000-0000FD210000}"/>
    <cellStyle name="Followed Hyperlink 2" xfId="35203" hidden="1" xr:uid="{00000000-0005-0000-0000-0000FE210000}"/>
    <cellStyle name="Followed Hyperlink 2" xfId="35205" hidden="1" xr:uid="{00000000-0005-0000-0000-0000FF210000}"/>
    <cellStyle name="Followed Hyperlink 2" xfId="35207" hidden="1" xr:uid="{00000000-0005-0000-0000-000000220000}"/>
    <cellStyle name="Followed Hyperlink 2" xfId="35209" hidden="1" xr:uid="{00000000-0005-0000-0000-000001220000}"/>
    <cellStyle name="Followed Hyperlink 2" xfId="35211" hidden="1" xr:uid="{00000000-0005-0000-0000-000002220000}"/>
    <cellStyle name="Followed Hyperlink 2" xfId="35213" hidden="1" xr:uid="{00000000-0005-0000-0000-000003220000}"/>
    <cellStyle name="Followed Hyperlink 2" xfId="35215" hidden="1" xr:uid="{00000000-0005-0000-0000-000004220000}"/>
    <cellStyle name="Followed Hyperlink 2" xfId="35217" hidden="1" xr:uid="{00000000-0005-0000-0000-000005220000}"/>
    <cellStyle name="Followed Hyperlink 2" xfId="35219" hidden="1" xr:uid="{00000000-0005-0000-0000-000006220000}"/>
    <cellStyle name="Followed Hyperlink 2" xfId="35374" hidden="1" xr:uid="{00000000-0005-0000-0000-000007220000}"/>
    <cellStyle name="Followed Hyperlink 2" xfId="35373" hidden="1" xr:uid="{00000000-0005-0000-0000-000008220000}"/>
    <cellStyle name="Followed Hyperlink 2" xfId="35372" hidden="1" xr:uid="{00000000-0005-0000-0000-000009220000}"/>
    <cellStyle name="Followed Hyperlink 2" xfId="35371" hidden="1" xr:uid="{00000000-0005-0000-0000-00000A220000}"/>
    <cellStyle name="Followed Hyperlink 2" xfId="35370" hidden="1" xr:uid="{00000000-0005-0000-0000-00000B220000}"/>
    <cellStyle name="Followed Hyperlink 2" xfId="35369" hidden="1" xr:uid="{00000000-0005-0000-0000-00000C220000}"/>
    <cellStyle name="Followed Hyperlink 2" xfId="35368" hidden="1" xr:uid="{00000000-0005-0000-0000-00000D220000}"/>
    <cellStyle name="Followed Hyperlink 2" xfId="35367" hidden="1" xr:uid="{00000000-0005-0000-0000-00000E220000}"/>
    <cellStyle name="Followed Hyperlink 2" xfId="35366" hidden="1" xr:uid="{00000000-0005-0000-0000-00000F220000}"/>
    <cellStyle name="Followed Hyperlink 2" xfId="35365" hidden="1" xr:uid="{00000000-0005-0000-0000-000010220000}"/>
    <cellStyle name="Followed Hyperlink 2" xfId="35364" hidden="1" xr:uid="{00000000-0005-0000-0000-000011220000}"/>
    <cellStyle name="Followed Hyperlink 2" xfId="35363" hidden="1" xr:uid="{00000000-0005-0000-0000-000012220000}"/>
    <cellStyle name="Followed Hyperlink 2" xfId="35362" hidden="1" xr:uid="{00000000-0005-0000-0000-000013220000}"/>
    <cellStyle name="Followed Hyperlink 2" xfId="35361" hidden="1" xr:uid="{00000000-0005-0000-0000-000014220000}"/>
    <cellStyle name="Followed Hyperlink 2" xfId="35360" hidden="1" xr:uid="{00000000-0005-0000-0000-000015220000}"/>
    <cellStyle name="Followed Hyperlink 2" xfId="35359" hidden="1" xr:uid="{00000000-0005-0000-0000-000016220000}"/>
    <cellStyle name="Followed Hyperlink 2" xfId="35358" hidden="1" xr:uid="{00000000-0005-0000-0000-000017220000}"/>
    <cellStyle name="Followed Hyperlink 2" xfId="35357" hidden="1" xr:uid="{00000000-0005-0000-0000-000018220000}"/>
    <cellStyle name="Followed Hyperlink 2" xfId="35356" hidden="1" xr:uid="{00000000-0005-0000-0000-000019220000}"/>
    <cellStyle name="Followed Hyperlink 2" xfId="35355" hidden="1" xr:uid="{00000000-0005-0000-0000-00001A220000}"/>
    <cellStyle name="Followed Hyperlink 2" xfId="35165" hidden="1" xr:uid="{00000000-0005-0000-0000-00001B220000}"/>
    <cellStyle name="Followed Hyperlink 2" xfId="35164" hidden="1" xr:uid="{00000000-0005-0000-0000-00001C220000}"/>
    <cellStyle name="Followed Hyperlink 2" xfId="35163" hidden="1" xr:uid="{00000000-0005-0000-0000-00001D220000}"/>
    <cellStyle name="Followed Hyperlink 2" xfId="35162" hidden="1" xr:uid="{00000000-0005-0000-0000-00001E220000}"/>
    <cellStyle name="Followed Hyperlink 2" xfId="35161" hidden="1" xr:uid="{00000000-0005-0000-0000-00001F220000}"/>
    <cellStyle name="Followed Hyperlink 2" xfId="35160" hidden="1" xr:uid="{00000000-0005-0000-0000-000020220000}"/>
    <cellStyle name="Followed Hyperlink 2" xfId="35159" hidden="1" xr:uid="{00000000-0005-0000-0000-000021220000}"/>
    <cellStyle name="Followed Hyperlink 2" xfId="35158" hidden="1" xr:uid="{00000000-0005-0000-0000-000022220000}"/>
    <cellStyle name="Followed Hyperlink 2" xfId="35157" hidden="1" xr:uid="{00000000-0005-0000-0000-000023220000}"/>
    <cellStyle name="Followed Hyperlink 2" xfId="35156" hidden="1" xr:uid="{00000000-0005-0000-0000-000024220000}"/>
    <cellStyle name="Followed Hyperlink 2" xfId="35155" hidden="1" xr:uid="{00000000-0005-0000-0000-000025220000}"/>
    <cellStyle name="Followed Hyperlink 2" xfId="35154" hidden="1" xr:uid="{00000000-0005-0000-0000-000026220000}"/>
    <cellStyle name="Followed Hyperlink 2" xfId="35152" hidden="1" xr:uid="{00000000-0005-0000-0000-000027220000}"/>
    <cellStyle name="Followed Hyperlink 2" xfId="35151" hidden="1" xr:uid="{00000000-0005-0000-0000-000028220000}"/>
    <cellStyle name="Followed Hyperlink 2" xfId="35150" hidden="1" xr:uid="{00000000-0005-0000-0000-000029220000}"/>
    <cellStyle name="Followed Hyperlink 2" xfId="35149" hidden="1" xr:uid="{00000000-0005-0000-0000-00002A220000}"/>
    <cellStyle name="Followed Hyperlink 2" xfId="35148" hidden="1" xr:uid="{00000000-0005-0000-0000-00002B220000}"/>
    <cellStyle name="Followed Hyperlink 2" xfId="35147" hidden="1" xr:uid="{00000000-0005-0000-0000-00002C220000}"/>
    <cellStyle name="Followed Hyperlink 2" xfId="35146" hidden="1" xr:uid="{00000000-0005-0000-0000-00002D220000}"/>
    <cellStyle name="Followed Hyperlink 2" xfId="35145" hidden="1" xr:uid="{00000000-0005-0000-0000-00002E220000}"/>
    <cellStyle name="Followed Hyperlink 2" xfId="35376" hidden="1" xr:uid="{00000000-0005-0000-0000-00002F220000}"/>
    <cellStyle name="Followed Hyperlink 2" xfId="35378" hidden="1" xr:uid="{00000000-0005-0000-0000-000030220000}"/>
    <cellStyle name="Followed Hyperlink 2" xfId="35380" hidden="1" xr:uid="{00000000-0005-0000-0000-000031220000}"/>
    <cellStyle name="Followed Hyperlink 2" xfId="35382" hidden="1" xr:uid="{00000000-0005-0000-0000-000032220000}"/>
    <cellStyle name="Followed Hyperlink 2" xfId="35384" hidden="1" xr:uid="{00000000-0005-0000-0000-000033220000}"/>
    <cellStyle name="Followed Hyperlink 2" xfId="35386" hidden="1" xr:uid="{00000000-0005-0000-0000-000034220000}"/>
    <cellStyle name="Followed Hyperlink 2" xfId="35388" hidden="1" xr:uid="{00000000-0005-0000-0000-000035220000}"/>
    <cellStyle name="Followed Hyperlink 2" xfId="35390" hidden="1" xr:uid="{00000000-0005-0000-0000-000036220000}"/>
    <cellStyle name="Followed Hyperlink 2" xfId="35392" hidden="1" xr:uid="{00000000-0005-0000-0000-000037220000}"/>
    <cellStyle name="Followed Hyperlink 2" xfId="35394" hidden="1" xr:uid="{00000000-0005-0000-0000-000038220000}"/>
    <cellStyle name="Followed Hyperlink 2" xfId="35396" hidden="1" xr:uid="{00000000-0005-0000-0000-000039220000}"/>
    <cellStyle name="Followed Hyperlink 2" xfId="35398" hidden="1" xr:uid="{00000000-0005-0000-0000-00003A220000}"/>
    <cellStyle name="Followed Hyperlink 2" xfId="35400" hidden="1" xr:uid="{00000000-0005-0000-0000-00003B220000}"/>
    <cellStyle name="Followed Hyperlink 2" xfId="35402" hidden="1" xr:uid="{00000000-0005-0000-0000-00003C220000}"/>
    <cellStyle name="Followed Hyperlink 2" xfId="35404" hidden="1" xr:uid="{00000000-0005-0000-0000-00003D220000}"/>
    <cellStyle name="Followed Hyperlink 2" xfId="35406" hidden="1" xr:uid="{00000000-0005-0000-0000-00003E220000}"/>
    <cellStyle name="Followed Hyperlink 2" xfId="35408" hidden="1" xr:uid="{00000000-0005-0000-0000-00003F220000}"/>
    <cellStyle name="Followed Hyperlink 2" xfId="35410" hidden="1" xr:uid="{00000000-0005-0000-0000-000040220000}"/>
    <cellStyle name="Followed Hyperlink 2" xfId="35412" hidden="1" xr:uid="{00000000-0005-0000-0000-000041220000}"/>
    <cellStyle name="Followed Hyperlink 2" xfId="35414" hidden="1" xr:uid="{00000000-0005-0000-0000-000042220000}"/>
    <cellStyle name="Followed Hyperlink 2" xfId="35943" hidden="1" xr:uid="{00000000-0005-0000-0000-000043220000}"/>
    <cellStyle name="Followed Hyperlink 2" xfId="35942" hidden="1" xr:uid="{00000000-0005-0000-0000-000044220000}"/>
    <cellStyle name="Followed Hyperlink 2" xfId="35941" hidden="1" xr:uid="{00000000-0005-0000-0000-000045220000}"/>
    <cellStyle name="Followed Hyperlink 2" xfId="35940" hidden="1" xr:uid="{00000000-0005-0000-0000-000046220000}"/>
    <cellStyle name="Followed Hyperlink 2" xfId="35939" hidden="1" xr:uid="{00000000-0005-0000-0000-000047220000}"/>
    <cellStyle name="Followed Hyperlink 2" xfId="35938" hidden="1" xr:uid="{00000000-0005-0000-0000-000048220000}"/>
    <cellStyle name="Followed Hyperlink 2" xfId="35937" hidden="1" xr:uid="{00000000-0005-0000-0000-000049220000}"/>
    <cellStyle name="Followed Hyperlink 2" xfId="35936" hidden="1" xr:uid="{00000000-0005-0000-0000-00004A220000}"/>
    <cellStyle name="Followed Hyperlink 2" xfId="35935" hidden="1" xr:uid="{00000000-0005-0000-0000-00004B220000}"/>
    <cellStyle name="Followed Hyperlink 2" xfId="35934" hidden="1" xr:uid="{00000000-0005-0000-0000-00004C220000}"/>
    <cellStyle name="Followed Hyperlink 2" xfId="35933" hidden="1" xr:uid="{00000000-0005-0000-0000-00004D220000}"/>
    <cellStyle name="Followed Hyperlink 2" xfId="35932" hidden="1" xr:uid="{00000000-0005-0000-0000-00004E220000}"/>
    <cellStyle name="Followed Hyperlink 2" xfId="35931" hidden="1" xr:uid="{00000000-0005-0000-0000-00004F220000}"/>
    <cellStyle name="Followed Hyperlink 2" xfId="35930" hidden="1" xr:uid="{00000000-0005-0000-0000-000050220000}"/>
    <cellStyle name="Followed Hyperlink 2" xfId="35929" hidden="1" xr:uid="{00000000-0005-0000-0000-000051220000}"/>
    <cellStyle name="Followed Hyperlink 2" xfId="35928" hidden="1" xr:uid="{00000000-0005-0000-0000-000052220000}"/>
    <cellStyle name="Followed Hyperlink 2" xfId="35927" hidden="1" xr:uid="{00000000-0005-0000-0000-000053220000}"/>
    <cellStyle name="Followed Hyperlink 2" xfId="35926" hidden="1" xr:uid="{00000000-0005-0000-0000-000054220000}"/>
    <cellStyle name="Followed Hyperlink 2" xfId="35925" hidden="1" xr:uid="{00000000-0005-0000-0000-000055220000}"/>
    <cellStyle name="Followed Hyperlink 2" xfId="35924" hidden="1" xr:uid="{00000000-0005-0000-0000-000056220000}"/>
    <cellStyle name="Followed Hyperlink 2" xfId="35538" hidden="1" xr:uid="{00000000-0005-0000-0000-000057220000}"/>
    <cellStyle name="Followed Hyperlink 2" xfId="35540" hidden="1" xr:uid="{00000000-0005-0000-0000-000058220000}"/>
    <cellStyle name="Followed Hyperlink 2" xfId="35542" hidden="1" xr:uid="{00000000-0005-0000-0000-000059220000}"/>
    <cellStyle name="Followed Hyperlink 2" xfId="35544" hidden="1" xr:uid="{00000000-0005-0000-0000-00005A220000}"/>
    <cellStyle name="Followed Hyperlink 2" xfId="35546" hidden="1" xr:uid="{00000000-0005-0000-0000-00005B220000}"/>
    <cellStyle name="Followed Hyperlink 2" xfId="35548" hidden="1" xr:uid="{00000000-0005-0000-0000-00005C220000}"/>
    <cellStyle name="Followed Hyperlink 2" xfId="35550" hidden="1" xr:uid="{00000000-0005-0000-0000-00005D220000}"/>
    <cellStyle name="Followed Hyperlink 2" xfId="35552" hidden="1" xr:uid="{00000000-0005-0000-0000-00005E220000}"/>
    <cellStyle name="Followed Hyperlink 2" xfId="35554" hidden="1" xr:uid="{00000000-0005-0000-0000-00005F220000}"/>
    <cellStyle name="Followed Hyperlink 2" xfId="35556" hidden="1" xr:uid="{00000000-0005-0000-0000-000060220000}"/>
    <cellStyle name="Followed Hyperlink 2" xfId="35558" hidden="1" xr:uid="{00000000-0005-0000-0000-000061220000}"/>
    <cellStyle name="Followed Hyperlink 2" xfId="35560" hidden="1" xr:uid="{00000000-0005-0000-0000-000062220000}"/>
    <cellStyle name="Followed Hyperlink 2" xfId="35562" hidden="1" xr:uid="{00000000-0005-0000-0000-000063220000}"/>
    <cellStyle name="Followed Hyperlink 2" xfId="35564" hidden="1" xr:uid="{00000000-0005-0000-0000-000064220000}"/>
    <cellStyle name="Followed Hyperlink 2" xfId="35566" hidden="1" xr:uid="{00000000-0005-0000-0000-000065220000}"/>
    <cellStyle name="Followed Hyperlink 2" xfId="35568" hidden="1" xr:uid="{00000000-0005-0000-0000-000066220000}"/>
    <cellStyle name="Followed Hyperlink 2" xfId="35570" hidden="1" xr:uid="{00000000-0005-0000-0000-000067220000}"/>
    <cellStyle name="Followed Hyperlink 2" xfId="35572" hidden="1" xr:uid="{00000000-0005-0000-0000-000068220000}"/>
    <cellStyle name="Followed Hyperlink 2" xfId="35574" hidden="1" xr:uid="{00000000-0005-0000-0000-000069220000}"/>
    <cellStyle name="Followed Hyperlink 2" xfId="35576" hidden="1" xr:uid="{00000000-0005-0000-0000-00006A220000}"/>
    <cellStyle name="Followed Hyperlink 2" xfId="35786" hidden="1" xr:uid="{00000000-0005-0000-0000-00006B220000}"/>
    <cellStyle name="Followed Hyperlink 2" xfId="35784" hidden="1" xr:uid="{00000000-0005-0000-0000-00006C220000}"/>
    <cellStyle name="Followed Hyperlink 2" xfId="35782" hidden="1" xr:uid="{00000000-0005-0000-0000-00006D220000}"/>
    <cellStyle name="Followed Hyperlink 2" xfId="35780" hidden="1" xr:uid="{00000000-0005-0000-0000-00006E220000}"/>
    <cellStyle name="Followed Hyperlink 2" xfId="35778" hidden="1" xr:uid="{00000000-0005-0000-0000-00006F220000}"/>
    <cellStyle name="Followed Hyperlink 2" xfId="35776" hidden="1" xr:uid="{00000000-0005-0000-0000-000070220000}"/>
    <cellStyle name="Followed Hyperlink 2" xfId="35774" hidden="1" xr:uid="{00000000-0005-0000-0000-000071220000}"/>
    <cellStyle name="Followed Hyperlink 2" xfId="35773" hidden="1" xr:uid="{00000000-0005-0000-0000-000072220000}"/>
    <cellStyle name="Followed Hyperlink 2" xfId="35771" hidden="1" xr:uid="{00000000-0005-0000-0000-000073220000}"/>
    <cellStyle name="Followed Hyperlink 2" xfId="35769" hidden="1" xr:uid="{00000000-0005-0000-0000-000074220000}"/>
    <cellStyle name="Followed Hyperlink 2" xfId="35767" hidden="1" xr:uid="{00000000-0005-0000-0000-000075220000}"/>
    <cellStyle name="Followed Hyperlink 2" xfId="35765" hidden="1" xr:uid="{00000000-0005-0000-0000-000076220000}"/>
    <cellStyle name="Followed Hyperlink 2" xfId="35762" hidden="1" xr:uid="{00000000-0005-0000-0000-000077220000}"/>
    <cellStyle name="Followed Hyperlink 2" xfId="35759" hidden="1" xr:uid="{00000000-0005-0000-0000-000078220000}"/>
    <cellStyle name="Followed Hyperlink 2" xfId="35755" hidden="1" xr:uid="{00000000-0005-0000-0000-000079220000}"/>
    <cellStyle name="Followed Hyperlink 2" xfId="35753" hidden="1" xr:uid="{00000000-0005-0000-0000-00007A220000}"/>
    <cellStyle name="Followed Hyperlink 2" xfId="35750" hidden="1" xr:uid="{00000000-0005-0000-0000-00007B220000}"/>
    <cellStyle name="Followed Hyperlink 2" xfId="35747" hidden="1" xr:uid="{00000000-0005-0000-0000-00007C220000}"/>
    <cellStyle name="Followed Hyperlink 2" xfId="35744" hidden="1" xr:uid="{00000000-0005-0000-0000-00007D220000}"/>
    <cellStyle name="Followed Hyperlink 2" xfId="35741" hidden="1" xr:uid="{00000000-0005-0000-0000-00007E220000}"/>
    <cellStyle name="Followed Hyperlink 2" xfId="35980" hidden="1" xr:uid="{00000000-0005-0000-0000-00007F220000}"/>
    <cellStyle name="Followed Hyperlink 2" xfId="35982" hidden="1" xr:uid="{00000000-0005-0000-0000-000080220000}"/>
    <cellStyle name="Followed Hyperlink 2" xfId="35984" hidden="1" xr:uid="{00000000-0005-0000-0000-000081220000}"/>
    <cellStyle name="Followed Hyperlink 2" xfId="35986" hidden="1" xr:uid="{00000000-0005-0000-0000-000082220000}"/>
    <cellStyle name="Followed Hyperlink 2" xfId="35988" hidden="1" xr:uid="{00000000-0005-0000-0000-000083220000}"/>
    <cellStyle name="Followed Hyperlink 2" xfId="35990" hidden="1" xr:uid="{00000000-0005-0000-0000-000084220000}"/>
    <cellStyle name="Followed Hyperlink 2" xfId="35992" hidden="1" xr:uid="{00000000-0005-0000-0000-000085220000}"/>
    <cellStyle name="Followed Hyperlink 2" xfId="35994" hidden="1" xr:uid="{00000000-0005-0000-0000-000086220000}"/>
    <cellStyle name="Followed Hyperlink 2" xfId="35996" hidden="1" xr:uid="{00000000-0005-0000-0000-000087220000}"/>
    <cellStyle name="Followed Hyperlink 2" xfId="35998" hidden="1" xr:uid="{00000000-0005-0000-0000-000088220000}"/>
    <cellStyle name="Followed Hyperlink 2" xfId="36000" hidden="1" xr:uid="{00000000-0005-0000-0000-000089220000}"/>
    <cellStyle name="Followed Hyperlink 2" xfId="36002" hidden="1" xr:uid="{00000000-0005-0000-0000-00008A220000}"/>
    <cellStyle name="Followed Hyperlink 2" xfId="36004" hidden="1" xr:uid="{00000000-0005-0000-0000-00008B220000}"/>
    <cellStyle name="Followed Hyperlink 2" xfId="36006" hidden="1" xr:uid="{00000000-0005-0000-0000-00008C220000}"/>
    <cellStyle name="Followed Hyperlink 2" xfId="36008" hidden="1" xr:uid="{00000000-0005-0000-0000-00008D220000}"/>
    <cellStyle name="Followed Hyperlink 2" xfId="36010" hidden="1" xr:uid="{00000000-0005-0000-0000-00008E220000}"/>
    <cellStyle name="Followed Hyperlink 2" xfId="36012" hidden="1" xr:uid="{00000000-0005-0000-0000-00008F220000}"/>
    <cellStyle name="Followed Hyperlink 2" xfId="36014" hidden="1" xr:uid="{00000000-0005-0000-0000-000090220000}"/>
    <cellStyle name="Followed Hyperlink 2" xfId="36016" hidden="1" xr:uid="{00000000-0005-0000-0000-000091220000}"/>
    <cellStyle name="Followed Hyperlink 2" xfId="36018" hidden="1" xr:uid="{00000000-0005-0000-0000-000092220000}"/>
    <cellStyle name="Followed Hyperlink 2" xfId="36180" hidden="1" xr:uid="{00000000-0005-0000-0000-000093220000}"/>
    <cellStyle name="Followed Hyperlink 2" xfId="36179" hidden="1" xr:uid="{00000000-0005-0000-0000-000094220000}"/>
    <cellStyle name="Followed Hyperlink 2" xfId="36178" hidden="1" xr:uid="{00000000-0005-0000-0000-000095220000}"/>
    <cellStyle name="Followed Hyperlink 2" xfId="36177" hidden="1" xr:uid="{00000000-0005-0000-0000-000096220000}"/>
    <cellStyle name="Followed Hyperlink 2" xfId="36176" hidden="1" xr:uid="{00000000-0005-0000-0000-000097220000}"/>
    <cellStyle name="Followed Hyperlink 2" xfId="36175" hidden="1" xr:uid="{00000000-0005-0000-0000-000098220000}"/>
    <cellStyle name="Followed Hyperlink 2" xfId="36174" hidden="1" xr:uid="{00000000-0005-0000-0000-000099220000}"/>
    <cellStyle name="Followed Hyperlink 2" xfId="36173" hidden="1" xr:uid="{00000000-0005-0000-0000-00009A220000}"/>
    <cellStyle name="Followed Hyperlink 2" xfId="36172" hidden="1" xr:uid="{00000000-0005-0000-0000-00009B220000}"/>
    <cellStyle name="Followed Hyperlink 2" xfId="36171" hidden="1" xr:uid="{00000000-0005-0000-0000-00009C220000}"/>
    <cellStyle name="Followed Hyperlink 2" xfId="36170" hidden="1" xr:uid="{00000000-0005-0000-0000-00009D220000}"/>
    <cellStyle name="Followed Hyperlink 2" xfId="36169" hidden="1" xr:uid="{00000000-0005-0000-0000-00009E220000}"/>
    <cellStyle name="Followed Hyperlink 2" xfId="36168" hidden="1" xr:uid="{00000000-0005-0000-0000-00009F220000}"/>
    <cellStyle name="Followed Hyperlink 2" xfId="36167" hidden="1" xr:uid="{00000000-0005-0000-0000-0000A0220000}"/>
    <cellStyle name="Followed Hyperlink 2" xfId="36166" hidden="1" xr:uid="{00000000-0005-0000-0000-0000A1220000}"/>
    <cellStyle name="Followed Hyperlink 2" xfId="36165" hidden="1" xr:uid="{00000000-0005-0000-0000-0000A2220000}"/>
    <cellStyle name="Followed Hyperlink 2" xfId="36164" hidden="1" xr:uid="{00000000-0005-0000-0000-0000A3220000}"/>
    <cellStyle name="Followed Hyperlink 2" xfId="36163" hidden="1" xr:uid="{00000000-0005-0000-0000-0000A4220000}"/>
    <cellStyle name="Followed Hyperlink 2" xfId="36162" hidden="1" xr:uid="{00000000-0005-0000-0000-0000A5220000}"/>
    <cellStyle name="Followed Hyperlink 2" xfId="36161" hidden="1" xr:uid="{00000000-0005-0000-0000-0000A6220000}"/>
    <cellStyle name="Followed Hyperlink 2" xfId="35903" hidden="1" xr:uid="{00000000-0005-0000-0000-0000A7220000}"/>
    <cellStyle name="Followed Hyperlink 2" xfId="35902" hidden="1" xr:uid="{00000000-0005-0000-0000-0000A8220000}"/>
    <cellStyle name="Followed Hyperlink 2" xfId="35901" hidden="1" xr:uid="{00000000-0005-0000-0000-0000A9220000}"/>
    <cellStyle name="Followed Hyperlink 2" xfId="35900" hidden="1" xr:uid="{00000000-0005-0000-0000-0000AA220000}"/>
    <cellStyle name="Followed Hyperlink 2" xfId="35899" hidden="1" xr:uid="{00000000-0005-0000-0000-0000AB220000}"/>
    <cellStyle name="Followed Hyperlink 2" xfId="35898" hidden="1" xr:uid="{00000000-0005-0000-0000-0000AC220000}"/>
    <cellStyle name="Followed Hyperlink 2" xfId="35897" hidden="1" xr:uid="{00000000-0005-0000-0000-0000AD220000}"/>
    <cellStyle name="Followed Hyperlink 2" xfId="35896" hidden="1" xr:uid="{00000000-0005-0000-0000-0000AE220000}"/>
    <cellStyle name="Followed Hyperlink 2" xfId="35895" hidden="1" xr:uid="{00000000-0005-0000-0000-0000AF220000}"/>
    <cellStyle name="Followed Hyperlink 2" xfId="35894" hidden="1" xr:uid="{00000000-0005-0000-0000-0000B0220000}"/>
    <cellStyle name="Followed Hyperlink 2" xfId="35893" hidden="1" xr:uid="{00000000-0005-0000-0000-0000B1220000}"/>
    <cellStyle name="Followed Hyperlink 2" xfId="35892" hidden="1" xr:uid="{00000000-0005-0000-0000-0000B2220000}"/>
    <cellStyle name="Followed Hyperlink 2" xfId="35891" hidden="1" xr:uid="{00000000-0005-0000-0000-0000B3220000}"/>
    <cellStyle name="Followed Hyperlink 2" xfId="35890" hidden="1" xr:uid="{00000000-0005-0000-0000-0000B4220000}"/>
    <cellStyle name="Followed Hyperlink 2" xfId="35889" hidden="1" xr:uid="{00000000-0005-0000-0000-0000B5220000}"/>
    <cellStyle name="Followed Hyperlink 2" xfId="35888" hidden="1" xr:uid="{00000000-0005-0000-0000-0000B6220000}"/>
    <cellStyle name="Followed Hyperlink 2" xfId="35887" hidden="1" xr:uid="{00000000-0005-0000-0000-0000B7220000}"/>
    <cellStyle name="Followed Hyperlink 2" xfId="35886" hidden="1" xr:uid="{00000000-0005-0000-0000-0000B8220000}"/>
    <cellStyle name="Followed Hyperlink 2" xfId="35885" hidden="1" xr:uid="{00000000-0005-0000-0000-0000B9220000}"/>
    <cellStyle name="Followed Hyperlink 2" xfId="35884" hidden="1" xr:uid="{00000000-0005-0000-0000-0000BA220000}"/>
    <cellStyle name="Followed Hyperlink 2" xfId="35819" hidden="1" xr:uid="{00000000-0005-0000-0000-0000BB220000}"/>
    <cellStyle name="Followed Hyperlink 2" xfId="35820" hidden="1" xr:uid="{00000000-0005-0000-0000-0000BC220000}"/>
    <cellStyle name="Followed Hyperlink 2" xfId="35821" hidden="1" xr:uid="{00000000-0005-0000-0000-0000BD220000}"/>
    <cellStyle name="Followed Hyperlink 2" xfId="35822" hidden="1" xr:uid="{00000000-0005-0000-0000-0000BE220000}"/>
    <cellStyle name="Followed Hyperlink 2" xfId="35823" hidden="1" xr:uid="{00000000-0005-0000-0000-0000BF220000}"/>
    <cellStyle name="Followed Hyperlink 2" xfId="35824" hidden="1" xr:uid="{00000000-0005-0000-0000-0000C0220000}"/>
    <cellStyle name="Followed Hyperlink 2" xfId="35825" hidden="1" xr:uid="{00000000-0005-0000-0000-0000C1220000}"/>
    <cellStyle name="Followed Hyperlink 2" xfId="35826" hidden="1" xr:uid="{00000000-0005-0000-0000-0000C2220000}"/>
    <cellStyle name="Followed Hyperlink 2" xfId="35827" hidden="1" xr:uid="{00000000-0005-0000-0000-0000C3220000}"/>
    <cellStyle name="Followed Hyperlink 2" xfId="35828" hidden="1" xr:uid="{00000000-0005-0000-0000-0000C4220000}"/>
    <cellStyle name="Followed Hyperlink 2" xfId="35829" hidden="1" xr:uid="{00000000-0005-0000-0000-0000C5220000}"/>
    <cellStyle name="Followed Hyperlink 2" xfId="35830" hidden="1" xr:uid="{00000000-0005-0000-0000-0000C6220000}"/>
    <cellStyle name="Followed Hyperlink 2" xfId="35832" hidden="1" xr:uid="{00000000-0005-0000-0000-0000C7220000}"/>
    <cellStyle name="Followed Hyperlink 2" xfId="35833" hidden="1" xr:uid="{00000000-0005-0000-0000-0000C8220000}"/>
    <cellStyle name="Followed Hyperlink 2" xfId="35834" hidden="1" xr:uid="{00000000-0005-0000-0000-0000C9220000}"/>
    <cellStyle name="Followed Hyperlink 2" xfId="35835" hidden="1" xr:uid="{00000000-0005-0000-0000-0000CA220000}"/>
    <cellStyle name="Followed Hyperlink 2" xfId="35836" hidden="1" xr:uid="{00000000-0005-0000-0000-0000CB220000}"/>
    <cellStyle name="Followed Hyperlink 2" xfId="35837" hidden="1" xr:uid="{00000000-0005-0000-0000-0000CC220000}"/>
    <cellStyle name="Followed Hyperlink 2" xfId="35838" hidden="1" xr:uid="{00000000-0005-0000-0000-0000CD220000}"/>
    <cellStyle name="Followed Hyperlink 2" xfId="35839" hidden="1" xr:uid="{00000000-0005-0000-0000-0000CE220000}"/>
    <cellStyle name="Followed Hyperlink 2" xfId="36193" hidden="1" xr:uid="{00000000-0005-0000-0000-0000CF220000}"/>
    <cellStyle name="Followed Hyperlink 2" xfId="36195" hidden="1" xr:uid="{00000000-0005-0000-0000-0000D0220000}"/>
    <cellStyle name="Followed Hyperlink 2" xfId="36197" hidden="1" xr:uid="{00000000-0005-0000-0000-0000D1220000}"/>
    <cellStyle name="Followed Hyperlink 2" xfId="36199" hidden="1" xr:uid="{00000000-0005-0000-0000-0000D2220000}"/>
    <cellStyle name="Followed Hyperlink 2" xfId="36201" hidden="1" xr:uid="{00000000-0005-0000-0000-0000D3220000}"/>
    <cellStyle name="Followed Hyperlink 2" xfId="36203" hidden="1" xr:uid="{00000000-0005-0000-0000-0000D4220000}"/>
    <cellStyle name="Followed Hyperlink 2" xfId="36205" hidden="1" xr:uid="{00000000-0005-0000-0000-0000D5220000}"/>
    <cellStyle name="Followed Hyperlink 2" xfId="36207" hidden="1" xr:uid="{00000000-0005-0000-0000-0000D6220000}"/>
    <cellStyle name="Followed Hyperlink 2" xfId="36209" hidden="1" xr:uid="{00000000-0005-0000-0000-0000D7220000}"/>
    <cellStyle name="Followed Hyperlink 2" xfId="36211" hidden="1" xr:uid="{00000000-0005-0000-0000-0000D8220000}"/>
    <cellStyle name="Followed Hyperlink 2" xfId="36213" hidden="1" xr:uid="{00000000-0005-0000-0000-0000D9220000}"/>
    <cellStyle name="Followed Hyperlink 2" xfId="36215" hidden="1" xr:uid="{00000000-0005-0000-0000-0000DA220000}"/>
    <cellStyle name="Followed Hyperlink 2" xfId="36217" hidden="1" xr:uid="{00000000-0005-0000-0000-0000DB220000}"/>
    <cellStyle name="Followed Hyperlink 2" xfId="36219" hidden="1" xr:uid="{00000000-0005-0000-0000-0000DC220000}"/>
    <cellStyle name="Followed Hyperlink 2" xfId="36221" hidden="1" xr:uid="{00000000-0005-0000-0000-0000DD220000}"/>
    <cellStyle name="Followed Hyperlink 2" xfId="36223" hidden="1" xr:uid="{00000000-0005-0000-0000-0000DE220000}"/>
    <cellStyle name="Followed Hyperlink 2" xfId="36225" hidden="1" xr:uid="{00000000-0005-0000-0000-0000DF220000}"/>
    <cellStyle name="Followed Hyperlink 2" xfId="36227" hidden="1" xr:uid="{00000000-0005-0000-0000-0000E0220000}"/>
    <cellStyle name="Followed Hyperlink 2" xfId="36229" hidden="1" xr:uid="{00000000-0005-0000-0000-0000E1220000}"/>
    <cellStyle name="Followed Hyperlink 2" xfId="36231" hidden="1" xr:uid="{00000000-0005-0000-0000-0000E2220000}"/>
    <cellStyle name="Followed Hyperlink 2" xfId="36379" hidden="1" xr:uid="{00000000-0005-0000-0000-0000E3220000}"/>
    <cellStyle name="Followed Hyperlink 2" xfId="36378" hidden="1" xr:uid="{00000000-0005-0000-0000-0000E4220000}"/>
    <cellStyle name="Followed Hyperlink 2" xfId="36377" hidden="1" xr:uid="{00000000-0005-0000-0000-0000E5220000}"/>
    <cellStyle name="Followed Hyperlink 2" xfId="36376" hidden="1" xr:uid="{00000000-0005-0000-0000-0000E6220000}"/>
    <cellStyle name="Followed Hyperlink 2" xfId="36375" hidden="1" xr:uid="{00000000-0005-0000-0000-0000E7220000}"/>
    <cellStyle name="Followed Hyperlink 2" xfId="36374" hidden="1" xr:uid="{00000000-0005-0000-0000-0000E8220000}"/>
    <cellStyle name="Followed Hyperlink 2" xfId="36373" hidden="1" xr:uid="{00000000-0005-0000-0000-0000E9220000}"/>
    <cellStyle name="Followed Hyperlink 2" xfId="36372" hidden="1" xr:uid="{00000000-0005-0000-0000-0000EA220000}"/>
    <cellStyle name="Followed Hyperlink 2" xfId="36371" hidden="1" xr:uid="{00000000-0005-0000-0000-0000EB220000}"/>
    <cellStyle name="Followed Hyperlink 2" xfId="36370" hidden="1" xr:uid="{00000000-0005-0000-0000-0000EC220000}"/>
    <cellStyle name="Followed Hyperlink 2" xfId="36369" hidden="1" xr:uid="{00000000-0005-0000-0000-0000ED220000}"/>
    <cellStyle name="Followed Hyperlink 2" xfId="36368" hidden="1" xr:uid="{00000000-0005-0000-0000-0000EE220000}"/>
    <cellStyle name="Followed Hyperlink 2" xfId="36367" hidden="1" xr:uid="{00000000-0005-0000-0000-0000EF220000}"/>
    <cellStyle name="Followed Hyperlink 2" xfId="36366" hidden="1" xr:uid="{00000000-0005-0000-0000-0000F0220000}"/>
    <cellStyle name="Followed Hyperlink 2" xfId="36365" hidden="1" xr:uid="{00000000-0005-0000-0000-0000F1220000}"/>
    <cellStyle name="Followed Hyperlink 2" xfId="36364" hidden="1" xr:uid="{00000000-0005-0000-0000-0000F2220000}"/>
    <cellStyle name="Followed Hyperlink 2" xfId="36363" hidden="1" xr:uid="{00000000-0005-0000-0000-0000F3220000}"/>
    <cellStyle name="Followed Hyperlink 2" xfId="36362" hidden="1" xr:uid="{00000000-0005-0000-0000-0000F4220000}"/>
    <cellStyle name="Followed Hyperlink 2" xfId="36361" hidden="1" xr:uid="{00000000-0005-0000-0000-0000F5220000}"/>
    <cellStyle name="Followed Hyperlink 2" xfId="36360" hidden="1" xr:uid="{00000000-0005-0000-0000-0000F6220000}"/>
    <cellStyle name="Followed Hyperlink 2" xfId="35130" hidden="1" xr:uid="{00000000-0005-0000-0000-0000F7220000}"/>
    <cellStyle name="Followed Hyperlink 2" xfId="35129" hidden="1" xr:uid="{00000000-0005-0000-0000-0000F8220000}"/>
    <cellStyle name="Followed Hyperlink 2" xfId="35127" hidden="1" xr:uid="{00000000-0005-0000-0000-0000F9220000}"/>
    <cellStyle name="Followed Hyperlink 2" xfId="35125" hidden="1" xr:uid="{00000000-0005-0000-0000-0000FA220000}"/>
    <cellStyle name="Followed Hyperlink 2" xfId="35123" hidden="1" xr:uid="{00000000-0005-0000-0000-0000FB220000}"/>
    <cellStyle name="Followed Hyperlink 2" xfId="35121" hidden="1" xr:uid="{00000000-0005-0000-0000-0000FC220000}"/>
    <cellStyle name="Followed Hyperlink 2" xfId="35119" hidden="1" xr:uid="{00000000-0005-0000-0000-0000FD220000}"/>
    <cellStyle name="Followed Hyperlink 2" xfId="35117" hidden="1" xr:uid="{00000000-0005-0000-0000-0000FE220000}"/>
    <cellStyle name="Followed Hyperlink 2" xfId="35115" hidden="1" xr:uid="{00000000-0005-0000-0000-0000FF220000}"/>
    <cellStyle name="Followed Hyperlink 2" xfId="35113" hidden="1" xr:uid="{00000000-0005-0000-0000-000000230000}"/>
    <cellStyle name="Followed Hyperlink 2" xfId="35111" hidden="1" xr:uid="{00000000-0005-0000-0000-000001230000}"/>
    <cellStyle name="Followed Hyperlink 2" xfId="35109" hidden="1" xr:uid="{00000000-0005-0000-0000-000002230000}"/>
    <cellStyle name="Followed Hyperlink 2" xfId="35107" hidden="1" xr:uid="{00000000-0005-0000-0000-000003230000}"/>
    <cellStyle name="Followed Hyperlink 2" xfId="35105" hidden="1" xr:uid="{00000000-0005-0000-0000-000004230000}"/>
    <cellStyle name="Followed Hyperlink 2" xfId="35103" hidden="1" xr:uid="{00000000-0005-0000-0000-000005230000}"/>
    <cellStyle name="Followed Hyperlink 2" xfId="35101" hidden="1" xr:uid="{00000000-0005-0000-0000-000006230000}"/>
    <cellStyle name="Followed Hyperlink 2" xfId="35099" hidden="1" xr:uid="{00000000-0005-0000-0000-000007230000}"/>
    <cellStyle name="Followed Hyperlink 2" xfId="35097" hidden="1" xr:uid="{00000000-0005-0000-0000-000008230000}"/>
    <cellStyle name="Followed Hyperlink 2" xfId="35095" hidden="1" xr:uid="{00000000-0005-0000-0000-000009230000}"/>
    <cellStyle name="Followed Hyperlink 2" xfId="35093" hidden="1" xr:uid="{00000000-0005-0000-0000-00000A230000}"/>
    <cellStyle name="Followed Hyperlink 2" xfId="32923" hidden="1" xr:uid="{00000000-0005-0000-0000-00000B230000}"/>
    <cellStyle name="Followed Hyperlink 2" xfId="32097" hidden="1" xr:uid="{00000000-0005-0000-0000-00000C230000}"/>
    <cellStyle name="Followed Hyperlink 2" xfId="32919" hidden="1" xr:uid="{00000000-0005-0000-0000-00000D230000}"/>
    <cellStyle name="Followed Hyperlink 2" xfId="32917" hidden="1" xr:uid="{00000000-0005-0000-0000-00000E230000}"/>
    <cellStyle name="Followed Hyperlink 2" xfId="32915" hidden="1" xr:uid="{00000000-0005-0000-0000-00000F230000}"/>
    <cellStyle name="Followed Hyperlink 2" xfId="32913" hidden="1" xr:uid="{00000000-0005-0000-0000-000010230000}"/>
    <cellStyle name="Followed Hyperlink 2" xfId="32911" hidden="1" xr:uid="{00000000-0005-0000-0000-000011230000}"/>
    <cellStyle name="Followed Hyperlink 2" xfId="32909" hidden="1" xr:uid="{00000000-0005-0000-0000-000012230000}"/>
    <cellStyle name="Followed Hyperlink 2" xfId="32907" hidden="1" xr:uid="{00000000-0005-0000-0000-000013230000}"/>
    <cellStyle name="Followed Hyperlink 2" xfId="32905" hidden="1" xr:uid="{00000000-0005-0000-0000-000014230000}"/>
    <cellStyle name="Followed Hyperlink 2" xfId="32903" hidden="1" xr:uid="{00000000-0005-0000-0000-000015230000}"/>
    <cellStyle name="Followed Hyperlink 2" xfId="32901" hidden="1" xr:uid="{00000000-0005-0000-0000-000016230000}"/>
    <cellStyle name="Followed Hyperlink 2" xfId="32898" hidden="1" xr:uid="{00000000-0005-0000-0000-000017230000}"/>
    <cellStyle name="Followed Hyperlink 2" xfId="32895" hidden="1" xr:uid="{00000000-0005-0000-0000-000018230000}"/>
    <cellStyle name="Followed Hyperlink 2" xfId="32891" hidden="1" xr:uid="{00000000-0005-0000-0000-000019230000}"/>
    <cellStyle name="Followed Hyperlink 2" xfId="32889" hidden="1" xr:uid="{00000000-0005-0000-0000-00001A230000}"/>
    <cellStyle name="Followed Hyperlink 2" xfId="32886" hidden="1" xr:uid="{00000000-0005-0000-0000-00001B230000}"/>
    <cellStyle name="Followed Hyperlink 2" xfId="32883" hidden="1" xr:uid="{00000000-0005-0000-0000-00001C230000}"/>
    <cellStyle name="Followed Hyperlink 2" xfId="32880" hidden="1" xr:uid="{00000000-0005-0000-0000-00001D230000}"/>
    <cellStyle name="Followed Hyperlink 2" xfId="32877" hidden="1" xr:uid="{00000000-0005-0000-0000-00001E230000}"/>
    <cellStyle name="Followed Hyperlink 2" xfId="36572" hidden="1" xr:uid="{00000000-0005-0000-0000-00001F230000}"/>
    <cellStyle name="Followed Hyperlink 2" xfId="36574" hidden="1" xr:uid="{00000000-0005-0000-0000-000020230000}"/>
    <cellStyle name="Followed Hyperlink 2" xfId="36576" hidden="1" xr:uid="{00000000-0005-0000-0000-000021230000}"/>
    <cellStyle name="Followed Hyperlink 2" xfId="36578" hidden="1" xr:uid="{00000000-0005-0000-0000-000022230000}"/>
    <cellStyle name="Followed Hyperlink 2" xfId="36580" hidden="1" xr:uid="{00000000-0005-0000-0000-000023230000}"/>
    <cellStyle name="Followed Hyperlink 2" xfId="36582" hidden="1" xr:uid="{00000000-0005-0000-0000-000024230000}"/>
    <cellStyle name="Followed Hyperlink 2" xfId="36584" hidden="1" xr:uid="{00000000-0005-0000-0000-000025230000}"/>
    <cellStyle name="Followed Hyperlink 2" xfId="36586" hidden="1" xr:uid="{00000000-0005-0000-0000-000026230000}"/>
    <cellStyle name="Followed Hyperlink 2" xfId="36588" hidden="1" xr:uid="{00000000-0005-0000-0000-000027230000}"/>
    <cellStyle name="Followed Hyperlink 2" xfId="36590" hidden="1" xr:uid="{00000000-0005-0000-0000-000028230000}"/>
    <cellStyle name="Followed Hyperlink 2" xfId="36592" hidden="1" xr:uid="{00000000-0005-0000-0000-000029230000}"/>
    <cellStyle name="Followed Hyperlink 2" xfId="36594" hidden="1" xr:uid="{00000000-0005-0000-0000-00002A230000}"/>
    <cellStyle name="Followed Hyperlink 2" xfId="36596" hidden="1" xr:uid="{00000000-0005-0000-0000-00002B230000}"/>
    <cellStyle name="Followed Hyperlink 2" xfId="36598" hidden="1" xr:uid="{00000000-0005-0000-0000-00002C230000}"/>
    <cellStyle name="Followed Hyperlink 2" xfId="36600" hidden="1" xr:uid="{00000000-0005-0000-0000-00002D230000}"/>
    <cellStyle name="Followed Hyperlink 2" xfId="36602" hidden="1" xr:uid="{00000000-0005-0000-0000-00002E230000}"/>
    <cellStyle name="Followed Hyperlink 2" xfId="36604" hidden="1" xr:uid="{00000000-0005-0000-0000-00002F230000}"/>
    <cellStyle name="Followed Hyperlink 2" xfId="36606" hidden="1" xr:uid="{00000000-0005-0000-0000-000030230000}"/>
    <cellStyle name="Followed Hyperlink 2" xfId="36608" hidden="1" xr:uid="{00000000-0005-0000-0000-000031230000}"/>
    <cellStyle name="Followed Hyperlink 2" xfId="36610" hidden="1" xr:uid="{00000000-0005-0000-0000-000032230000}"/>
    <cellStyle name="Followed Hyperlink 2" xfId="36765" hidden="1" xr:uid="{00000000-0005-0000-0000-000033230000}"/>
    <cellStyle name="Followed Hyperlink 2" xfId="36764" hidden="1" xr:uid="{00000000-0005-0000-0000-000034230000}"/>
    <cellStyle name="Followed Hyperlink 2" xfId="36763" hidden="1" xr:uid="{00000000-0005-0000-0000-000035230000}"/>
    <cellStyle name="Followed Hyperlink 2" xfId="36762" hidden="1" xr:uid="{00000000-0005-0000-0000-000036230000}"/>
    <cellStyle name="Followed Hyperlink 2" xfId="36761" hidden="1" xr:uid="{00000000-0005-0000-0000-000037230000}"/>
    <cellStyle name="Followed Hyperlink 2" xfId="36760" hidden="1" xr:uid="{00000000-0005-0000-0000-000038230000}"/>
    <cellStyle name="Followed Hyperlink 2" xfId="36759" hidden="1" xr:uid="{00000000-0005-0000-0000-000039230000}"/>
    <cellStyle name="Followed Hyperlink 2" xfId="36758" hidden="1" xr:uid="{00000000-0005-0000-0000-00003A230000}"/>
    <cellStyle name="Followed Hyperlink 2" xfId="36757" hidden="1" xr:uid="{00000000-0005-0000-0000-00003B230000}"/>
    <cellStyle name="Followed Hyperlink 2" xfId="36756" hidden="1" xr:uid="{00000000-0005-0000-0000-00003C230000}"/>
    <cellStyle name="Followed Hyperlink 2" xfId="36755" hidden="1" xr:uid="{00000000-0005-0000-0000-00003D230000}"/>
    <cellStyle name="Followed Hyperlink 2" xfId="36754" hidden="1" xr:uid="{00000000-0005-0000-0000-00003E230000}"/>
    <cellStyle name="Followed Hyperlink 2" xfId="36753" hidden="1" xr:uid="{00000000-0005-0000-0000-00003F230000}"/>
    <cellStyle name="Followed Hyperlink 2" xfId="36752" hidden="1" xr:uid="{00000000-0005-0000-0000-000040230000}"/>
    <cellStyle name="Followed Hyperlink 2" xfId="36751" hidden="1" xr:uid="{00000000-0005-0000-0000-000041230000}"/>
    <cellStyle name="Followed Hyperlink 2" xfId="36750" hidden="1" xr:uid="{00000000-0005-0000-0000-000042230000}"/>
    <cellStyle name="Followed Hyperlink 2" xfId="36749" hidden="1" xr:uid="{00000000-0005-0000-0000-000043230000}"/>
    <cellStyle name="Followed Hyperlink 2" xfId="36748" hidden="1" xr:uid="{00000000-0005-0000-0000-000044230000}"/>
    <cellStyle name="Followed Hyperlink 2" xfId="36747" hidden="1" xr:uid="{00000000-0005-0000-0000-000045230000}"/>
    <cellStyle name="Followed Hyperlink 2" xfId="36746" hidden="1" xr:uid="{00000000-0005-0000-0000-000046230000}"/>
    <cellStyle name="Followed Hyperlink 2" xfId="36452" hidden="1" xr:uid="{00000000-0005-0000-0000-000047230000}"/>
    <cellStyle name="Followed Hyperlink 2" xfId="36448" hidden="1" xr:uid="{00000000-0005-0000-0000-000048230000}"/>
    <cellStyle name="Followed Hyperlink 2" xfId="36446" hidden="1" xr:uid="{00000000-0005-0000-0000-000049230000}"/>
    <cellStyle name="Followed Hyperlink 2" xfId="36444" hidden="1" xr:uid="{00000000-0005-0000-0000-00004A230000}"/>
    <cellStyle name="Followed Hyperlink 2" xfId="36442" hidden="1" xr:uid="{00000000-0005-0000-0000-00004B230000}"/>
    <cellStyle name="Followed Hyperlink 2" xfId="36440" hidden="1" xr:uid="{00000000-0005-0000-0000-00004C230000}"/>
    <cellStyle name="Followed Hyperlink 2" xfId="36438" hidden="1" xr:uid="{00000000-0005-0000-0000-00004D230000}"/>
    <cellStyle name="Followed Hyperlink 2" xfId="36436" hidden="1" xr:uid="{00000000-0005-0000-0000-00004E230000}"/>
    <cellStyle name="Followed Hyperlink 2" xfId="36434" hidden="1" xr:uid="{00000000-0005-0000-0000-00004F230000}"/>
    <cellStyle name="Followed Hyperlink 2" xfId="36432" hidden="1" xr:uid="{00000000-0005-0000-0000-000050230000}"/>
    <cellStyle name="Followed Hyperlink 2" xfId="36430" hidden="1" xr:uid="{00000000-0005-0000-0000-000051230000}"/>
    <cellStyle name="Followed Hyperlink 2" xfId="36428" hidden="1" xr:uid="{00000000-0005-0000-0000-000052230000}"/>
    <cellStyle name="Followed Hyperlink 2" xfId="36425" hidden="1" xr:uid="{00000000-0005-0000-0000-000053230000}"/>
    <cellStyle name="Followed Hyperlink 2" xfId="36422" hidden="1" xr:uid="{00000000-0005-0000-0000-000054230000}"/>
    <cellStyle name="Followed Hyperlink 2" xfId="36418" hidden="1" xr:uid="{00000000-0005-0000-0000-000055230000}"/>
    <cellStyle name="Followed Hyperlink 2" xfId="36416" hidden="1" xr:uid="{00000000-0005-0000-0000-000056230000}"/>
    <cellStyle name="Followed Hyperlink 2" xfId="36413" hidden="1" xr:uid="{00000000-0005-0000-0000-000057230000}"/>
    <cellStyle name="Followed Hyperlink 2" xfId="36410" hidden="1" xr:uid="{00000000-0005-0000-0000-000058230000}"/>
    <cellStyle name="Followed Hyperlink 2" xfId="36407" hidden="1" xr:uid="{00000000-0005-0000-0000-000059230000}"/>
    <cellStyle name="Followed Hyperlink 2" xfId="36404" hidden="1" xr:uid="{00000000-0005-0000-0000-00005A230000}"/>
    <cellStyle name="Followed Hyperlink 2" xfId="36780" hidden="1" xr:uid="{00000000-0005-0000-0000-00005B230000}"/>
    <cellStyle name="Followed Hyperlink 2" xfId="36782" hidden="1" xr:uid="{00000000-0005-0000-0000-00005C230000}"/>
    <cellStyle name="Followed Hyperlink 2" xfId="36784" hidden="1" xr:uid="{00000000-0005-0000-0000-00005D230000}"/>
    <cellStyle name="Followed Hyperlink 2" xfId="36786" hidden="1" xr:uid="{00000000-0005-0000-0000-00005E230000}"/>
    <cellStyle name="Followed Hyperlink 2" xfId="36788" hidden="1" xr:uid="{00000000-0005-0000-0000-00005F230000}"/>
    <cellStyle name="Followed Hyperlink 2" xfId="36790" hidden="1" xr:uid="{00000000-0005-0000-0000-000060230000}"/>
    <cellStyle name="Followed Hyperlink 2" xfId="36792" hidden="1" xr:uid="{00000000-0005-0000-0000-000061230000}"/>
    <cellStyle name="Followed Hyperlink 2" xfId="36794" hidden="1" xr:uid="{00000000-0005-0000-0000-000062230000}"/>
    <cellStyle name="Followed Hyperlink 2" xfId="36796" hidden="1" xr:uid="{00000000-0005-0000-0000-000063230000}"/>
    <cellStyle name="Followed Hyperlink 2" xfId="36798" hidden="1" xr:uid="{00000000-0005-0000-0000-000064230000}"/>
    <cellStyle name="Followed Hyperlink 2" xfId="36800" hidden="1" xr:uid="{00000000-0005-0000-0000-000065230000}"/>
    <cellStyle name="Followed Hyperlink 2" xfId="36802" hidden="1" xr:uid="{00000000-0005-0000-0000-000066230000}"/>
    <cellStyle name="Followed Hyperlink 2" xfId="36804" hidden="1" xr:uid="{00000000-0005-0000-0000-000067230000}"/>
    <cellStyle name="Followed Hyperlink 2" xfId="36806" hidden="1" xr:uid="{00000000-0005-0000-0000-000068230000}"/>
    <cellStyle name="Followed Hyperlink 2" xfId="36808" hidden="1" xr:uid="{00000000-0005-0000-0000-000069230000}"/>
    <cellStyle name="Followed Hyperlink 2" xfId="36810" hidden="1" xr:uid="{00000000-0005-0000-0000-00006A230000}"/>
    <cellStyle name="Followed Hyperlink 2" xfId="36812" hidden="1" xr:uid="{00000000-0005-0000-0000-00006B230000}"/>
    <cellStyle name="Followed Hyperlink 2" xfId="36814" hidden="1" xr:uid="{00000000-0005-0000-0000-00006C230000}"/>
    <cellStyle name="Followed Hyperlink 2" xfId="36816" hidden="1" xr:uid="{00000000-0005-0000-0000-00006D230000}"/>
    <cellStyle name="Followed Hyperlink 2" xfId="36818" hidden="1" xr:uid="{00000000-0005-0000-0000-00006E230000}"/>
    <cellStyle name="Followed Hyperlink 2" xfId="37348" hidden="1" xr:uid="{00000000-0005-0000-0000-00006F230000}"/>
    <cellStyle name="Followed Hyperlink 2" xfId="37347" hidden="1" xr:uid="{00000000-0005-0000-0000-000070230000}"/>
    <cellStyle name="Followed Hyperlink 2" xfId="37346" hidden="1" xr:uid="{00000000-0005-0000-0000-000071230000}"/>
    <cellStyle name="Followed Hyperlink 2" xfId="37345" hidden="1" xr:uid="{00000000-0005-0000-0000-000072230000}"/>
    <cellStyle name="Followed Hyperlink 2" xfId="37344" hidden="1" xr:uid="{00000000-0005-0000-0000-000073230000}"/>
    <cellStyle name="Followed Hyperlink 2" xfId="37343" hidden="1" xr:uid="{00000000-0005-0000-0000-000074230000}"/>
    <cellStyle name="Followed Hyperlink 2" xfId="37342" hidden="1" xr:uid="{00000000-0005-0000-0000-000075230000}"/>
    <cellStyle name="Followed Hyperlink 2" xfId="37341" hidden="1" xr:uid="{00000000-0005-0000-0000-000076230000}"/>
    <cellStyle name="Followed Hyperlink 2" xfId="37340" hidden="1" xr:uid="{00000000-0005-0000-0000-000077230000}"/>
    <cellStyle name="Followed Hyperlink 2" xfId="37339" hidden="1" xr:uid="{00000000-0005-0000-0000-000078230000}"/>
    <cellStyle name="Followed Hyperlink 2" xfId="37338" hidden="1" xr:uid="{00000000-0005-0000-0000-000079230000}"/>
    <cellStyle name="Followed Hyperlink 2" xfId="37337" hidden="1" xr:uid="{00000000-0005-0000-0000-00007A230000}"/>
    <cellStyle name="Followed Hyperlink 2" xfId="37336" hidden="1" xr:uid="{00000000-0005-0000-0000-00007B230000}"/>
    <cellStyle name="Followed Hyperlink 2" xfId="37335" hidden="1" xr:uid="{00000000-0005-0000-0000-00007C230000}"/>
    <cellStyle name="Followed Hyperlink 2" xfId="37334" hidden="1" xr:uid="{00000000-0005-0000-0000-00007D230000}"/>
    <cellStyle name="Followed Hyperlink 2" xfId="37333" hidden="1" xr:uid="{00000000-0005-0000-0000-00007E230000}"/>
    <cellStyle name="Followed Hyperlink 2" xfId="37332" hidden="1" xr:uid="{00000000-0005-0000-0000-00007F230000}"/>
    <cellStyle name="Followed Hyperlink 2" xfId="37331" hidden="1" xr:uid="{00000000-0005-0000-0000-000080230000}"/>
    <cellStyle name="Followed Hyperlink 2" xfId="37330" hidden="1" xr:uid="{00000000-0005-0000-0000-000081230000}"/>
    <cellStyle name="Followed Hyperlink 2" xfId="37329" hidden="1" xr:uid="{00000000-0005-0000-0000-000082230000}"/>
    <cellStyle name="Followed Hyperlink 2" xfId="36942" hidden="1" xr:uid="{00000000-0005-0000-0000-000083230000}"/>
    <cellStyle name="Followed Hyperlink 2" xfId="36944" hidden="1" xr:uid="{00000000-0005-0000-0000-000084230000}"/>
    <cellStyle name="Followed Hyperlink 2" xfId="36946" hidden="1" xr:uid="{00000000-0005-0000-0000-000085230000}"/>
    <cellStyle name="Followed Hyperlink 2" xfId="36948" hidden="1" xr:uid="{00000000-0005-0000-0000-000086230000}"/>
    <cellStyle name="Followed Hyperlink 2" xfId="36950" hidden="1" xr:uid="{00000000-0005-0000-0000-000087230000}"/>
    <cellStyle name="Followed Hyperlink 2" xfId="36952" hidden="1" xr:uid="{00000000-0005-0000-0000-000088230000}"/>
    <cellStyle name="Followed Hyperlink 2" xfId="36954" hidden="1" xr:uid="{00000000-0005-0000-0000-000089230000}"/>
    <cellStyle name="Followed Hyperlink 2" xfId="36956" hidden="1" xr:uid="{00000000-0005-0000-0000-00008A230000}"/>
    <cellStyle name="Followed Hyperlink 2" xfId="36958" hidden="1" xr:uid="{00000000-0005-0000-0000-00008B230000}"/>
    <cellStyle name="Followed Hyperlink 2" xfId="36960" hidden="1" xr:uid="{00000000-0005-0000-0000-00008C230000}"/>
    <cellStyle name="Followed Hyperlink 2" xfId="36962" hidden="1" xr:uid="{00000000-0005-0000-0000-00008D230000}"/>
    <cellStyle name="Followed Hyperlink 2" xfId="36964" hidden="1" xr:uid="{00000000-0005-0000-0000-00008E230000}"/>
    <cellStyle name="Followed Hyperlink 2" xfId="36966" hidden="1" xr:uid="{00000000-0005-0000-0000-00008F230000}"/>
    <cellStyle name="Followed Hyperlink 2" xfId="36968" hidden="1" xr:uid="{00000000-0005-0000-0000-000090230000}"/>
    <cellStyle name="Followed Hyperlink 2" xfId="36970" hidden="1" xr:uid="{00000000-0005-0000-0000-000091230000}"/>
    <cellStyle name="Followed Hyperlink 2" xfId="36972" hidden="1" xr:uid="{00000000-0005-0000-0000-000092230000}"/>
    <cellStyle name="Followed Hyperlink 2" xfId="36974" hidden="1" xr:uid="{00000000-0005-0000-0000-000093230000}"/>
    <cellStyle name="Followed Hyperlink 2" xfId="36976" hidden="1" xr:uid="{00000000-0005-0000-0000-000094230000}"/>
    <cellStyle name="Followed Hyperlink 2" xfId="36978" hidden="1" xr:uid="{00000000-0005-0000-0000-000095230000}"/>
    <cellStyle name="Followed Hyperlink 2" xfId="36980" hidden="1" xr:uid="{00000000-0005-0000-0000-000096230000}"/>
    <cellStyle name="Followed Hyperlink 2" xfId="37191" hidden="1" xr:uid="{00000000-0005-0000-0000-000097230000}"/>
    <cellStyle name="Followed Hyperlink 2" xfId="37189" hidden="1" xr:uid="{00000000-0005-0000-0000-000098230000}"/>
    <cellStyle name="Followed Hyperlink 2" xfId="37187" hidden="1" xr:uid="{00000000-0005-0000-0000-000099230000}"/>
    <cellStyle name="Followed Hyperlink 2" xfId="37185" hidden="1" xr:uid="{00000000-0005-0000-0000-00009A230000}"/>
    <cellStyle name="Followed Hyperlink 2" xfId="37183" hidden="1" xr:uid="{00000000-0005-0000-0000-00009B230000}"/>
    <cellStyle name="Followed Hyperlink 2" xfId="37181" hidden="1" xr:uid="{00000000-0005-0000-0000-00009C230000}"/>
    <cellStyle name="Followed Hyperlink 2" xfId="37179" hidden="1" xr:uid="{00000000-0005-0000-0000-00009D230000}"/>
    <cellStyle name="Followed Hyperlink 2" xfId="37177" hidden="1" xr:uid="{00000000-0005-0000-0000-00009E230000}"/>
    <cellStyle name="Followed Hyperlink 2" xfId="37175" hidden="1" xr:uid="{00000000-0005-0000-0000-00009F230000}"/>
    <cellStyle name="Followed Hyperlink 2" xfId="37173" hidden="1" xr:uid="{00000000-0005-0000-0000-0000A0230000}"/>
    <cellStyle name="Followed Hyperlink 2" xfId="37171" hidden="1" xr:uid="{00000000-0005-0000-0000-0000A1230000}"/>
    <cellStyle name="Followed Hyperlink 2" xfId="37169" hidden="1" xr:uid="{00000000-0005-0000-0000-0000A2230000}"/>
    <cellStyle name="Followed Hyperlink 2" xfId="37166" hidden="1" xr:uid="{00000000-0005-0000-0000-0000A3230000}"/>
    <cellStyle name="Followed Hyperlink 2" xfId="37163" hidden="1" xr:uid="{00000000-0005-0000-0000-0000A4230000}"/>
    <cellStyle name="Followed Hyperlink 2" xfId="37159" hidden="1" xr:uid="{00000000-0005-0000-0000-0000A5230000}"/>
    <cellStyle name="Followed Hyperlink 2" xfId="37157" hidden="1" xr:uid="{00000000-0005-0000-0000-0000A6230000}"/>
    <cellStyle name="Followed Hyperlink 2" xfId="37154" hidden="1" xr:uid="{00000000-0005-0000-0000-0000A7230000}"/>
    <cellStyle name="Followed Hyperlink 2" xfId="37151" hidden="1" xr:uid="{00000000-0005-0000-0000-0000A8230000}"/>
    <cellStyle name="Followed Hyperlink 2" xfId="37148" hidden="1" xr:uid="{00000000-0005-0000-0000-0000A9230000}"/>
    <cellStyle name="Followed Hyperlink 2" xfId="37145" hidden="1" xr:uid="{00000000-0005-0000-0000-0000AA230000}"/>
    <cellStyle name="Followed Hyperlink 2" xfId="37385" hidden="1" xr:uid="{00000000-0005-0000-0000-0000AB230000}"/>
    <cellStyle name="Followed Hyperlink 2" xfId="37387" hidden="1" xr:uid="{00000000-0005-0000-0000-0000AC230000}"/>
    <cellStyle name="Followed Hyperlink 2" xfId="37389" hidden="1" xr:uid="{00000000-0005-0000-0000-0000AD230000}"/>
    <cellStyle name="Followed Hyperlink 2" xfId="37391" hidden="1" xr:uid="{00000000-0005-0000-0000-0000AE230000}"/>
    <cellStyle name="Followed Hyperlink 2" xfId="37393" hidden="1" xr:uid="{00000000-0005-0000-0000-0000AF230000}"/>
    <cellStyle name="Followed Hyperlink 2" xfId="37395" hidden="1" xr:uid="{00000000-0005-0000-0000-0000B0230000}"/>
    <cellStyle name="Followed Hyperlink 2" xfId="37397" hidden="1" xr:uid="{00000000-0005-0000-0000-0000B1230000}"/>
    <cellStyle name="Followed Hyperlink 2" xfId="37399" hidden="1" xr:uid="{00000000-0005-0000-0000-0000B2230000}"/>
    <cellStyle name="Followed Hyperlink 2" xfId="37401" hidden="1" xr:uid="{00000000-0005-0000-0000-0000B3230000}"/>
    <cellStyle name="Followed Hyperlink 2" xfId="37403" hidden="1" xr:uid="{00000000-0005-0000-0000-0000B4230000}"/>
    <cellStyle name="Followed Hyperlink 2" xfId="37405" hidden="1" xr:uid="{00000000-0005-0000-0000-0000B5230000}"/>
    <cellStyle name="Followed Hyperlink 2" xfId="37407" hidden="1" xr:uid="{00000000-0005-0000-0000-0000B6230000}"/>
    <cellStyle name="Followed Hyperlink 2" xfId="37409" hidden="1" xr:uid="{00000000-0005-0000-0000-0000B7230000}"/>
    <cellStyle name="Followed Hyperlink 2" xfId="37411" hidden="1" xr:uid="{00000000-0005-0000-0000-0000B8230000}"/>
    <cellStyle name="Followed Hyperlink 2" xfId="37413" hidden="1" xr:uid="{00000000-0005-0000-0000-0000B9230000}"/>
    <cellStyle name="Followed Hyperlink 2" xfId="37415" hidden="1" xr:uid="{00000000-0005-0000-0000-0000BA230000}"/>
    <cellStyle name="Followed Hyperlink 2" xfId="37417" hidden="1" xr:uid="{00000000-0005-0000-0000-0000BB230000}"/>
    <cellStyle name="Followed Hyperlink 2" xfId="37419" hidden="1" xr:uid="{00000000-0005-0000-0000-0000BC230000}"/>
    <cellStyle name="Followed Hyperlink 2" xfId="37421" hidden="1" xr:uid="{00000000-0005-0000-0000-0000BD230000}"/>
    <cellStyle name="Followed Hyperlink 2" xfId="37423" hidden="1" xr:uid="{00000000-0005-0000-0000-0000BE230000}"/>
    <cellStyle name="Followed Hyperlink 2" xfId="37585" hidden="1" xr:uid="{00000000-0005-0000-0000-0000BF230000}"/>
    <cellStyle name="Followed Hyperlink 2" xfId="37584" hidden="1" xr:uid="{00000000-0005-0000-0000-0000C0230000}"/>
    <cellStyle name="Followed Hyperlink 2" xfId="37583" hidden="1" xr:uid="{00000000-0005-0000-0000-0000C1230000}"/>
    <cellStyle name="Followed Hyperlink 2" xfId="37582" hidden="1" xr:uid="{00000000-0005-0000-0000-0000C2230000}"/>
    <cellStyle name="Followed Hyperlink 2" xfId="37581" hidden="1" xr:uid="{00000000-0005-0000-0000-0000C3230000}"/>
    <cellStyle name="Followed Hyperlink 2" xfId="37580" hidden="1" xr:uid="{00000000-0005-0000-0000-0000C4230000}"/>
    <cellStyle name="Followed Hyperlink 2" xfId="37579" hidden="1" xr:uid="{00000000-0005-0000-0000-0000C5230000}"/>
    <cellStyle name="Followed Hyperlink 2" xfId="37578" hidden="1" xr:uid="{00000000-0005-0000-0000-0000C6230000}"/>
    <cellStyle name="Followed Hyperlink 2" xfId="37577" hidden="1" xr:uid="{00000000-0005-0000-0000-0000C7230000}"/>
    <cellStyle name="Followed Hyperlink 2" xfId="37576" hidden="1" xr:uid="{00000000-0005-0000-0000-0000C8230000}"/>
    <cellStyle name="Followed Hyperlink 2" xfId="37575" hidden="1" xr:uid="{00000000-0005-0000-0000-0000C9230000}"/>
    <cellStyle name="Followed Hyperlink 2" xfId="37574" hidden="1" xr:uid="{00000000-0005-0000-0000-0000CA230000}"/>
    <cellStyle name="Followed Hyperlink 2" xfId="37573" hidden="1" xr:uid="{00000000-0005-0000-0000-0000CB230000}"/>
    <cellStyle name="Followed Hyperlink 2" xfId="37572" hidden="1" xr:uid="{00000000-0005-0000-0000-0000CC230000}"/>
    <cellStyle name="Followed Hyperlink 2" xfId="37571" hidden="1" xr:uid="{00000000-0005-0000-0000-0000CD230000}"/>
    <cellStyle name="Followed Hyperlink 2" xfId="37570" hidden="1" xr:uid="{00000000-0005-0000-0000-0000CE230000}"/>
    <cellStyle name="Followed Hyperlink 2" xfId="37569" hidden="1" xr:uid="{00000000-0005-0000-0000-0000CF230000}"/>
    <cellStyle name="Followed Hyperlink 2" xfId="37568" hidden="1" xr:uid="{00000000-0005-0000-0000-0000D0230000}"/>
    <cellStyle name="Followed Hyperlink 2" xfId="37567" hidden="1" xr:uid="{00000000-0005-0000-0000-0000D1230000}"/>
    <cellStyle name="Followed Hyperlink 2" xfId="37566" hidden="1" xr:uid="{00000000-0005-0000-0000-0000D2230000}"/>
    <cellStyle name="Followed Hyperlink 2" xfId="37308" hidden="1" xr:uid="{00000000-0005-0000-0000-0000D3230000}"/>
    <cellStyle name="Followed Hyperlink 2" xfId="37307" hidden="1" xr:uid="{00000000-0005-0000-0000-0000D4230000}"/>
    <cellStyle name="Followed Hyperlink 2" xfId="37306" hidden="1" xr:uid="{00000000-0005-0000-0000-0000D5230000}"/>
    <cellStyle name="Followed Hyperlink 2" xfId="37305" hidden="1" xr:uid="{00000000-0005-0000-0000-0000D6230000}"/>
    <cellStyle name="Followed Hyperlink 2" xfId="37304" hidden="1" xr:uid="{00000000-0005-0000-0000-0000D7230000}"/>
    <cellStyle name="Followed Hyperlink 2" xfId="37303" hidden="1" xr:uid="{00000000-0005-0000-0000-0000D8230000}"/>
    <cellStyle name="Followed Hyperlink 2" xfId="37302" hidden="1" xr:uid="{00000000-0005-0000-0000-0000D9230000}"/>
    <cellStyle name="Followed Hyperlink 2" xfId="37301" hidden="1" xr:uid="{00000000-0005-0000-0000-0000DA230000}"/>
    <cellStyle name="Followed Hyperlink 2" xfId="37300" hidden="1" xr:uid="{00000000-0005-0000-0000-0000DB230000}"/>
    <cellStyle name="Followed Hyperlink 2" xfId="37299" hidden="1" xr:uid="{00000000-0005-0000-0000-0000DC230000}"/>
    <cellStyle name="Followed Hyperlink 2" xfId="37298" hidden="1" xr:uid="{00000000-0005-0000-0000-0000DD230000}"/>
    <cellStyle name="Followed Hyperlink 2" xfId="37297" hidden="1" xr:uid="{00000000-0005-0000-0000-0000DE230000}"/>
    <cellStyle name="Followed Hyperlink 2" xfId="37296" hidden="1" xr:uid="{00000000-0005-0000-0000-0000DF230000}"/>
    <cellStyle name="Followed Hyperlink 2" xfId="37295" hidden="1" xr:uid="{00000000-0005-0000-0000-0000E0230000}"/>
    <cellStyle name="Followed Hyperlink 2" xfId="37294" hidden="1" xr:uid="{00000000-0005-0000-0000-0000E1230000}"/>
    <cellStyle name="Followed Hyperlink 2" xfId="37293" hidden="1" xr:uid="{00000000-0005-0000-0000-0000E2230000}"/>
    <cellStyle name="Followed Hyperlink 2" xfId="37292" hidden="1" xr:uid="{00000000-0005-0000-0000-0000E3230000}"/>
    <cellStyle name="Followed Hyperlink 2" xfId="37291" hidden="1" xr:uid="{00000000-0005-0000-0000-0000E4230000}"/>
    <cellStyle name="Followed Hyperlink 2" xfId="37290" hidden="1" xr:uid="{00000000-0005-0000-0000-0000E5230000}"/>
    <cellStyle name="Followed Hyperlink 2" xfId="37289" hidden="1" xr:uid="{00000000-0005-0000-0000-0000E6230000}"/>
    <cellStyle name="Followed Hyperlink 2" xfId="37224" hidden="1" xr:uid="{00000000-0005-0000-0000-0000E7230000}"/>
    <cellStyle name="Followed Hyperlink 2" xfId="37225" hidden="1" xr:uid="{00000000-0005-0000-0000-0000E8230000}"/>
    <cellStyle name="Followed Hyperlink 2" xfId="37226" hidden="1" xr:uid="{00000000-0005-0000-0000-0000E9230000}"/>
    <cellStyle name="Followed Hyperlink 2" xfId="37227" hidden="1" xr:uid="{00000000-0005-0000-0000-0000EA230000}"/>
    <cellStyle name="Followed Hyperlink 2" xfId="37228" hidden="1" xr:uid="{00000000-0005-0000-0000-0000EB230000}"/>
    <cellStyle name="Followed Hyperlink 2" xfId="37229" hidden="1" xr:uid="{00000000-0005-0000-0000-0000EC230000}"/>
    <cellStyle name="Followed Hyperlink 2" xfId="37230" hidden="1" xr:uid="{00000000-0005-0000-0000-0000ED230000}"/>
    <cellStyle name="Followed Hyperlink 2" xfId="37231" hidden="1" xr:uid="{00000000-0005-0000-0000-0000EE230000}"/>
    <cellStyle name="Followed Hyperlink 2" xfId="37232" hidden="1" xr:uid="{00000000-0005-0000-0000-0000EF230000}"/>
    <cellStyle name="Followed Hyperlink 2" xfId="37233" hidden="1" xr:uid="{00000000-0005-0000-0000-0000F0230000}"/>
    <cellStyle name="Followed Hyperlink 2" xfId="37234" hidden="1" xr:uid="{00000000-0005-0000-0000-0000F1230000}"/>
    <cellStyle name="Followed Hyperlink 2" xfId="37235" hidden="1" xr:uid="{00000000-0005-0000-0000-0000F2230000}"/>
    <cellStyle name="Followed Hyperlink 2" xfId="37237" hidden="1" xr:uid="{00000000-0005-0000-0000-0000F3230000}"/>
    <cellStyle name="Followed Hyperlink 2" xfId="37238" hidden="1" xr:uid="{00000000-0005-0000-0000-0000F4230000}"/>
    <cellStyle name="Followed Hyperlink 2" xfId="37239" hidden="1" xr:uid="{00000000-0005-0000-0000-0000F5230000}"/>
    <cellStyle name="Followed Hyperlink 2" xfId="37240" hidden="1" xr:uid="{00000000-0005-0000-0000-0000F6230000}"/>
    <cellStyle name="Followed Hyperlink 2" xfId="37241" hidden="1" xr:uid="{00000000-0005-0000-0000-0000F7230000}"/>
    <cellStyle name="Followed Hyperlink 2" xfId="37242" hidden="1" xr:uid="{00000000-0005-0000-0000-0000F8230000}"/>
    <cellStyle name="Followed Hyperlink 2" xfId="37243" hidden="1" xr:uid="{00000000-0005-0000-0000-0000F9230000}"/>
    <cellStyle name="Followed Hyperlink 2" xfId="37244" hidden="1" xr:uid="{00000000-0005-0000-0000-0000FA230000}"/>
    <cellStyle name="Followed Hyperlink 2" xfId="37598" hidden="1" xr:uid="{00000000-0005-0000-0000-0000FB230000}"/>
    <cellStyle name="Followed Hyperlink 2" xfId="37600" hidden="1" xr:uid="{00000000-0005-0000-0000-0000FC230000}"/>
    <cellStyle name="Followed Hyperlink 2" xfId="37602" hidden="1" xr:uid="{00000000-0005-0000-0000-0000FD230000}"/>
    <cellStyle name="Followed Hyperlink 2" xfId="37604" hidden="1" xr:uid="{00000000-0005-0000-0000-0000FE230000}"/>
    <cellStyle name="Followed Hyperlink 2" xfId="37606" hidden="1" xr:uid="{00000000-0005-0000-0000-0000FF230000}"/>
    <cellStyle name="Followed Hyperlink 2" xfId="37608" hidden="1" xr:uid="{00000000-0005-0000-0000-000000240000}"/>
    <cellStyle name="Followed Hyperlink 2" xfId="37610" hidden="1" xr:uid="{00000000-0005-0000-0000-000001240000}"/>
    <cellStyle name="Followed Hyperlink 2" xfId="37612" hidden="1" xr:uid="{00000000-0005-0000-0000-000002240000}"/>
    <cellStyle name="Followed Hyperlink 2" xfId="37614" hidden="1" xr:uid="{00000000-0005-0000-0000-000003240000}"/>
    <cellStyle name="Followed Hyperlink 2" xfId="37616" hidden="1" xr:uid="{00000000-0005-0000-0000-000004240000}"/>
    <cellStyle name="Followed Hyperlink 2" xfId="37618" hidden="1" xr:uid="{00000000-0005-0000-0000-000005240000}"/>
    <cellStyle name="Followed Hyperlink 2" xfId="37620" hidden="1" xr:uid="{00000000-0005-0000-0000-000006240000}"/>
    <cellStyle name="Followed Hyperlink 2" xfId="37622" hidden="1" xr:uid="{00000000-0005-0000-0000-000007240000}"/>
    <cellStyle name="Followed Hyperlink 2" xfId="37624" hidden="1" xr:uid="{00000000-0005-0000-0000-000008240000}"/>
    <cellStyle name="Followed Hyperlink 2" xfId="37626" hidden="1" xr:uid="{00000000-0005-0000-0000-000009240000}"/>
    <cellStyle name="Followed Hyperlink 2" xfId="37628" hidden="1" xr:uid="{00000000-0005-0000-0000-00000A240000}"/>
    <cellStyle name="Followed Hyperlink 2" xfId="37630" hidden="1" xr:uid="{00000000-0005-0000-0000-00000B240000}"/>
    <cellStyle name="Followed Hyperlink 2" xfId="37632" hidden="1" xr:uid="{00000000-0005-0000-0000-00000C240000}"/>
    <cellStyle name="Followed Hyperlink 2" xfId="37634" hidden="1" xr:uid="{00000000-0005-0000-0000-00000D240000}"/>
    <cellStyle name="Followed Hyperlink 2" xfId="37636" hidden="1" xr:uid="{00000000-0005-0000-0000-00000E240000}"/>
    <cellStyle name="Followed Hyperlink 2" xfId="37784" hidden="1" xr:uid="{00000000-0005-0000-0000-00000F240000}"/>
    <cellStyle name="Followed Hyperlink 2" xfId="37783" hidden="1" xr:uid="{00000000-0005-0000-0000-000010240000}"/>
    <cellStyle name="Followed Hyperlink 2" xfId="37782" hidden="1" xr:uid="{00000000-0005-0000-0000-000011240000}"/>
    <cellStyle name="Followed Hyperlink 2" xfId="37781" hidden="1" xr:uid="{00000000-0005-0000-0000-000012240000}"/>
    <cellStyle name="Followed Hyperlink 2" xfId="37780" hidden="1" xr:uid="{00000000-0005-0000-0000-000013240000}"/>
    <cellStyle name="Followed Hyperlink 2" xfId="37779" hidden="1" xr:uid="{00000000-0005-0000-0000-000014240000}"/>
    <cellStyle name="Followed Hyperlink 2" xfId="37778" hidden="1" xr:uid="{00000000-0005-0000-0000-000015240000}"/>
    <cellStyle name="Followed Hyperlink 2" xfId="37777" hidden="1" xr:uid="{00000000-0005-0000-0000-000016240000}"/>
    <cellStyle name="Followed Hyperlink 2" xfId="37776" hidden="1" xr:uid="{00000000-0005-0000-0000-000017240000}"/>
    <cellStyle name="Followed Hyperlink 2" xfId="37775" hidden="1" xr:uid="{00000000-0005-0000-0000-000018240000}"/>
    <cellStyle name="Followed Hyperlink 2" xfId="37774" hidden="1" xr:uid="{00000000-0005-0000-0000-000019240000}"/>
    <cellStyle name="Followed Hyperlink 2" xfId="37773" hidden="1" xr:uid="{00000000-0005-0000-0000-00001A240000}"/>
    <cellStyle name="Followed Hyperlink 2" xfId="37772" hidden="1" xr:uid="{00000000-0005-0000-0000-00001B240000}"/>
    <cellStyle name="Followed Hyperlink 2" xfId="37771" hidden="1" xr:uid="{00000000-0005-0000-0000-00001C240000}"/>
    <cellStyle name="Followed Hyperlink 2" xfId="37770" hidden="1" xr:uid="{00000000-0005-0000-0000-00001D240000}"/>
    <cellStyle name="Followed Hyperlink 2" xfId="37769" hidden="1" xr:uid="{00000000-0005-0000-0000-00001E240000}"/>
    <cellStyle name="Followed Hyperlink 2" xfId="37768" hidden="1" xr:uid="{00000000-0005-0000-0000-00001F240000}"/>
    <cellStyle name="Followed Hyperlink 2" xfId="37767" hidden="1" xr:uid="{00000000-0005-0000-0000-000020240000}"/>
    <cellStyle name="Followed Hyperlink 2" xfId="37766" hidden="1" xr:uid="{00000000-0005-0000-0000-000021240000}"/>
    <cellStyle name="Followed Hyperlink 2" xfId="37765" hidden="1" xr:uid="{00000000-0005-0000-0000-000022240000}"/>
    <cellStyle name="Followed Hyperlink 2" xfId="36552" hidden="1" xr:uid="{00000000-0005-0000-0000-000023240000}"/>
    <cellStyle name="Followed Hyperlink 2" xfId="36547" hidden="1" xr:uid="{00000000-0005-0000-0000-000024240000}"/>
    <cellStyle name="Followed Hyperlink 2" xfId="36544" hidden="1" xr:uid="{00000000-0005-0000-0000-000025240000}"/>
    <cellStyle name="Followed Hyperlink 2" xfId="36541" hidden="1" xr:uid="{00000000-0005-0000-0000-000026240000}"/>
    <cellStyle name="Followed Hyperlink 2" xfId="36539" hidden="1" xr:uid="{00000000-0005-0000-0000-000027240000}"/>
    <cellStyle name="Followed Hyperlink 2" xfId="36535" hidden="1" xr:uid="{00000000-0005-0000-0000-000028240000}"/>
    <cellStyle name="Followed Hyperlink 2" xfId="36532" hidden="1" xr:uid="{00000000-0005-0000-0000-000029240000}"/>
    <cellStyle name="Followed Hyperlink 2" xfId="36530" hidden="1" xr:uid="{00000000-0005-0000-0000-00002A240000}"/>
    <cellStyle name="Followed Hyperlink 2" xfId="36526" hidden="1" xr:uid="{00000000-0005-0000-0000-00002B240000}"/>
    <cellStyle name="Followed Hyperlink 2" xfId="36524" hidden="1" xr:uid="{00000000-0005-0000-0000-00002C240000}"/>
    <cellStyle name="Followed Hyperlink 2" xfId="36520" hidden="1" xr:uid="{00000000-0005-0000-0000-00002D240000}"/>
    <cellStyle name="Followed Hyperlink 2" xfId="36518" hidden="1" xr:uid="{00000000-0005-0000-0000-00002E240000}"/>
    <cellStyle name="Followed Hyperlink 2" xfId="36516" hidden="1" xr:uid="{00000000-0005-0000-0000-00002F240000}"/>
    <cellStyle name="Followed Hyperlink 2" xfId="36514" hidden="1" xr:uid="{00000000-0005-0000-0000-000030240000}"/>
    <cellStyle name="Followed Hyperlink 2" xfId="36512" hidden="1" xr:uid="{00000000-0005-0000-0000-000031240000}"/>
    <cellStyle name="Followed Hyperlink 2" xfId="36510" hidden="1" xr:uid="{00000000-0005-0000-0000-000032240000}"/>
    <cellStyle name="Followed Hyperlink 2" xfId="36508" hidden="1" xr:uid="{00000000-0005-0000-0000-000033240000}"/>
    <cellStyle name="Followed Hyperlink 2" xfId="36506" hidden="1" xr:uid="{00000000-0005-0000-0000-000034240000}"/>
    <cellStyle name="Followed Hyperlink 2" xfId="36504" hidden="1" xr:uid="{00000000-0005-0000-0000-000035240000}"/>
    <cellStyle name="Followed Hyperlink 2" xfId="36502" hidden="1" xr:uid="{00000000-0005-0000-0000-000036240000}"/>
    <cellStyle name="Followed Hyperlink 2" xfId="37787" hidden="1" xr:uid="{00000000-0005-0000-0000-000037240000}"/>
    <cellStyle name="Followed Hyperlink 2" xfId="37789" hidden="1" xr:uid="{00000000-0005-0000-0000-000038240000}"/>
    <cellStyle name="Followed Hyperlink 2" xfId="37791" hidden="1" xr:uid="{00000000-0005-0000-0000-000039240000}"/>
    <cellStyle name="Followed Hyperlink 2" xfId="37793" hidden="1" xr:uid="{00000000-0005-0000-0000-00003A240000}"/>
    <cellStyle name="Followed Hyperlink 2" xfId="37795" hidden="1" xr:uid="{00000000-0005-0000-0000-00003B240000}"/>
    <cellStyle name="Followed Hyperlink 2" xfId="37797" hidden="1" xr:uid="{00000000-0005-0000-0000-00003C240000}"/>
    <cellStyle name="Followed Hyperlink 2" xfId="37799" hidden="1" xr:uid="{00000000-0005-0000-0000-00003D240000}"/>
    <cellStyle name="Followed Hyperlink 2" xfId="37801" hidden="1" xr:uid="{00000000-0005-0000-0000-00003E240000}"/>
    <cellStyle name="Followed Hyperlink 2" xfId="37803" hidden="1" xr:uid="{00000000-0005-0000-0000-00003F240000}"/>
    <cellStyle name="Followed Hyperlink 2" xfId="37805" hidden="1" xr:uid="{00000000-0005-0000-0000-000040240000}"/>
    <cellStyle name="Followed Hyperlink 2" xfId="37807" hidden="1" xr:uid="{00000000-0005-0000-0000-000041240000}"/>
    <cellStyle name="Followed Hyperlink 2" xfId="37809" hidden="1" xr:uid="{00000000-0005-0000-0000-000042240000}"/>
    <cellStyle name="Followed Hyperlink 2" xfId="37811" hidden="1" xr:uid="{00000000-0005-0000-0000-000043240000}"/>
    <cellStyle name="Followed Hyperlink 2" xfId="37813" hidden="1" xr:uid="{00000000-0005-0000-0000-000044240000}"/>
    <cellStyle name="Followed Hyperlink 2" xfId="37815" hidden="1" xr:uid="{00000000-0005-0000-0000-000045240000}"/>
    <cellStyle name="Followed Hyperlink 2" xfId="37817" hidden="1" xr:uid="{00000000-0005-0000-0000-000046240000}"/>
    <cellStyle name="Followed Hyperlink 2" xfId="37819" hidden="1" xr:uid="{00000000-0005-0000-0000-000047240000}"/>
    <cellStyle name="Followed Hyperlink 2" xfId="37821" hidden="1" xr:uid="{00000000-0005-0000-0000-000048240000}"/>
    <cellStyle name="Followed Hyperlink 2" xfId="37823" hidden="1" xr:uid="{00000000-0005-0000-0000-000049240000}"/>
    <cellStyle name="Followed Hyperlink 2" xfId="37825" hidden="1" xr:uid="{00000000-0005-0000-0000-00004A240000}"/>
    <cellStyle name="Followed Hyperlink 2" xfId="38657" hidden="1" xr:uid="{00000000-0005-0000-0000-00004B240000}"/>
    <cellStyle name="Followed Hyperlink 2" xfId="38656" hidden="1" xr:uid="{00000000-0005-0000-0000-00004C240000}"/>
    <cellStyle name="Followed Hyperlink 2" xfId="38655" hidden="1" xr:uid="{00000000-0005-0000-0000-00004D240000}"/>
    <cellStyle name="Followed Hyperlink 2" xfId="38654" hidden="1" xr:uid="{00000000-0005-0000-0000-00004E240000}"/>
    <cellStyle name="Followed Hyperlink 2" xfId="38653" hidden="1" xr:uid="{00000000-0005-0000-0000-00004F240000}"/>
    <cellStyle name="Followed Hyperlink 2" xfId="38652" hidden="1" xr:uid="{00000000-0005-0000-0000-000050240000}"/>
    <cellStyle name="Followed Hyperlink 2" xfId="38651" hidden="1" xr:uid="{00000000-0005-0000-0000-000051240000}"/>
    <cellStyle name="Followed Hyperlink 2" xfId="38650" hidden="1" xr:uid="{00000000-0005-0000-0000-000052240000}"/>
    <cellStyle name="Followed Hyperlink 2" xfId="38649" hidden="1" xr:uid="{00000000-0005-0000-0000-000053240000}"/>
    <cellStyle name="Followed Hyperlink 2" xfId="38648" hidden="1" xr:uid="{00000000-0005-0000-0000-000054240000}"/>
    <cellStyle name="Followed Hyperlink 2" xfId="38647" hidden="1" xr:uid="{00000000-0005-0000-0000-000055240000}"/>
    <cellStyle name="Followed Hyperlink 2" xfId="38646" hidden="1" xr:uid="{00000000-0005-0000-0000-000056240000}"/>
    <cellStyle name="Followed Hyperlink 2" xfId="38645" hidden="1" xr:uid="{00000000-0005-0000-0000-000057240000}"/>
    <cellStyle name="Followed Hyperlink 2" xfId="38644" hidden="1" xr:uid="{00000000-0005-0000-0000-000058240000}"/>
    <cellStyle name="Followed Hyperlink 2" xfId="38643" hidden="1" xr:uid="{00000000-0005-0000-0000-000059240000}"/>
    <cellStyle name="Followed Hyperlink 2" xfId="38642" hidden="1" xr:uid="{00000000-0005-0000-0000-00005A240000}"/>
    <cellStyle name="Followed Hyperlink 2" xfId="38641" hidden="1" xr:uid="{00000000-0005-0000-0000-00005B240000}"/>
    <cellStyle name="Followed Hyperlink 2" xfId="38640" hidden="1" xr:uid="{00000000-0005-0000-0000-00005C240000}"/>
    <cellStyle name="Followed Hyperlink 2" xfId="38639" hidden="1" xr:uid="{00000000-0005-0000-0000-00005D240000}"/>
    <cellStyle name="Followed Hyperlink 2" xfId="38638" hidden="1" xr:uid="{00000000-0005-0000-0000-00005E240000}"/>
    <cellStyle name="Followed Hyperlink 2" xfId="37942" hidden="1" xr:uid="{00000000-0005-0000-0000-00005F240000}"/>
    <cellStyle name="Followed Hyperlink 2" xfId="37944" hidden="1" xr:uid="{00000000-0005-0000-0000-000060240000}"/>
    <cellStyle name="Followed Hyperlink 2" xfId="37946" hidden="1" xr:uid="{00000000-0005-0000-0000-000061240000}"/>
    <cellStyle name="Followed Hyperlink 2" xfId="37948" hidden="1" xr:uid="{00000000-0005-0000-0000-000062240000}"/>
    <cellStyle name="Followed Hyperlink 2" xfId="37950" hidden="1" xr:uid="{00000000-0005-0000-0000-000063240000}"/>
    <cellStyle name="Followed Hyperlink 2" xfId="37952" hidden="1" xr:uid="{00000000-0005-0000-0000-000064240000}"/>
    <cellStyle name="Followed Hyperlink 2" xfId="37954" hidden="1" xr:uid="{00000000-0005-0000-0000-000065240000}"/>
    <cellStyle name="Followed Hyperlink 2" xfId="37956" hidden="1" xr:uid="{00000000-0005-0000-0000-000066240000}"/>
    <cellStyle name="Followed Hyperlink 2" xfId="37958" hidden="1" xr:uid="{00000000-0005-0000-0000-000067240000}"/>
    <cellStyle name="Followed Hyperlink 2" xfId="37960" hidden="1" xr:uid="{00000000-0005-0000-0000-000068240000}"/>
    <cellStyle name="Followed Hyperlink 2" xfId="37962" hidden="1" xr:uid="{00000000-0005-0000-0000-000069240000}"/>
    <cellStyle name="Followed Hyperlink 2" xfId="37964" hidden="1" xr:uid="{00000000-0005-0000-0000-00006A240000}"/>
    <cellStyle name="Followed Hyperlink 2" xfId="37966" hidden="1" xr:uid="{00000000-0005-0000-0000-00006B240000}"/>
    <cellStyle name="Followed Hyperlink 2" xfId="37968" hidden="1" xr:uid="{00000000-0005-0000-0000-00006C240000}"/>
    <cellStyle name="Followed Hyperlink 2" xfId="37970" hidden="1" xr:uid="{00000000-0005-0000-0000-00006D240000}"/>
    <cellStyle name="Followed Hyperlink 2" xfId="37972" hidden="1" xr:uid="{00000000-0005-0000-0000-00006E240000}"/>
    <cellStyle name="Followed Hyperlink 2" xfId="37974" hidden="1" xr:uid="{00000000-0005-0000-0000-00006F240000}"/>
    <cellStyle name="Followed Hyperlink 2" xfId="37976" hidden="1" xr:uid="{00000000-0005-0000-0000-000070240000}"/>
    <cellStyle name="Followed Hyperlink 2" xfId="37978" hidden="1" xr:uid="{00000000-0005-0000-0000-000071240000}"/>
    <cellStyle name="Followed Hyperlink 2" xfId="37980" hidden="1" xr:uid="{00000000-0005-0000-0000-000072240000}"/>
    <cellStyle name="Followed Hyperlink 2" xfId="38190" hidden="1" xr:uid="{00000000-0005-0000-0000-000073240000}"/>
    <cellStyle name="Followed Hyperlink 2" xfId="38188" hidden="1" xr:uid="{00000000-0005-0000-0000-000074240000}"/>
    <cellStyle name="Followed Hyperlink 2" xfId="38186" hidden="1" xr:uid="{00000000-0005-0000-0000-000075240000}"/>
    <cellStyle name="Followed Hyperlink 2" xfId="38184" hidden="1" xr:uid="{00000000-0005-0000-0000-000076240000}"/>
    <cellStyle name="Followed Hyperlink 2" xfId="38182" hidden="1" xr:uid="{00000000-0005-0000-0000-000077240000}"/>
    <cellStyle name="Followed Hyperlink 2" xfId="38180" hidden="1" xr:uid="{00000000-0005-0000-0000-000078240000}"/>
    <cellStyle name="Followed Hyperlink 2" xfId="38178" hidden="1" xr:uid="{00000000-0005-0000-0000-000079240000}"/>
    <cellStyle name="Followed Hyperlink 2" xfId="38177" hidden="1" xr:uid="{00000000-0005-0000-0000-00007A240000}"/>
    <cellStyle name="Followed Hyperlink 2" xfId="38175" hidden="1" xr:uid="{00000000-0005-0000-0000-00007B240000}"/>
    <cellStyle name="Followed Hyperlink 2" xfId="38173" hidden="1" xr:uid="{00000000-0005-0000-0000-00007C240000}"/>
    <cellStyle name="Followed Hyperlink 2" xfId="38171" hidden="1" xr:uid="{00000000-0005-0000-0000-00007D240000}"/>
    <cellStyle name="Followed Hyperlink 2" xfId="38169" hidden="1" xr:uid="{00000000-0005-0000-0000-00007E240000}"/>
    <cellStyle name="Followed Hyperlink 2" xfId="38166" hidden="1" xr:uid="{00000000-0005-0000-0000-00007F240000}"/>
    <cellStyle name="Followed Hyperlink 2" xfId="38163" hidden="1" xr:uid="{00000000-0005-0000-0000-000080240000}"/>
    <cellStyle name="Followed Hyperlink 2" xfId="38159" hidden="1" xr:uid="{00000000-0005-0000-0000-000081240000}"/>
    <cellStyle name="Followed Hyperlink 2" xfId="38157" hidden="1" xr:uid="{00000000-0005-0000-0000-000082240000}"/>
    <cellStyle name="Followed Hyperlink 2" xfId="38154" hidden="1" xr:uid="{00000000-0005-0000-0000-000083240000}"/>
    <cellStyle name="Followed Hyperlink 2" xfId="38151" hidden="1" xr:uid="{00000000-0005-0000-0000-000084240000}"/>
    <cellStyle name="Followed Hyperlink 2" xfId="38148" hidden="1" xr:uid="{00000000-0005-0000-0000-000085240000}"/>
    <cellStyle name="Followed Hyperlink 2" xfId="38145" hidden="1" xr:uid="{00000000-0005-0000-0000-000086240000}"/>
    <cellStyle name="Followed Hyperlink 2" xfId="38698" hidden="1" xr:uid="{00000000-0005-0000-0000-000087240000}"/>
    <cellStyle name="Followed Hyperlink 2" xfId="38700" hidden="1" xr:uid="{00000000-0005-0000-0000-000088240000}"/>
    <cellStyle name="Followed Hyperlink 2" xfId="38702" hidden="1" xr:uid="{00000000-0005-0000-0000-000089240000}"/>
    <cellStyle name="Followed Hyperlink 2" xfId="38704" hidden="1" xr:uid="{00000000-0005-0000-0000-00008A240000}"/>
    <cellStyle name="Followed Hyperlink 2" xfId="38706" hidden="1" xr:uid="{00000000-0005-0000-0000-00008B240000}"/>
    <cellStyle name="Followed Hyperlink 2" xfId="38708" hidden="1" xr:uid="{00000000-0005-0000-0000-00008C240000}"/>
    <cellStyle name="Followed Hyperlink 2" xfId="38710" hidden="1" xr:uid="{00000000-0005-0000-0000-00008D240000}"/>
    <cellStyle name="Followed Hyperlink 2" xfId="38712" hidden="1" xr:uid="{00000000-0005-0000-0000-00008E240000}"/>
    <cellStyle name="Followed Hyperlink 2" xfId="38714" hidden="1" xr:uid="{00000000-0005-0000-0000-00008F240000}"/>
    <cellStyle name="Followed Hyperlink 2" xfId="38716" hidden="1" xr:uid="{00000000-0005-0000-0000-000090240000}"/>
    <cellStyle name="Followed Hyperlink 2" xfId="38718" hidden="1" xr:uid="{00000000-0005-0000-0000-000091240000}"/>
    <cellStyle name="Followed Hyperlink 2" xfId="38720" hidden="1" xr:uid="{00000000-0005-0000-0000-000092240000}"/>
    <cellStyle name="Followed Hyperlink 2" xfId="38722" hidden="1" xr:uid="{00000000-0005-0000-0000-000093240000}"/>
    <cellStyle name="Followed Hyperlink 2" xfId="38724" hidden="1" xr:uid="{00000000-0005-0000-0000-000094240000}"/>
    <cellStyle name="Followed Hyperlink 2" xfId="38726" hidden="1" xr:uid="{00000000-0005-0000-0000-000095240000}"/>
    <cellStyle name="Followed Hyperlink 2" xfId="38728" hidden="1" xr:uid="{00000000-0005-0000-0000-000096240000}"/>
    <cellStyle name="Followed Hyperlink 2" xfId="38730" hidden="1" xr:uid="{00000000-0005-0000-0000-000097240000}"/>
    <cellStyle name="Followed Hyperlink 2" xfId="38732" hidden="1" xr:uid="{00000000-0005-0000-0000-000098240000}"/>
    <cellStyle name="Followed Hyperlink 2" xfId="38734" hidden="1" xr:uid="{00000000-0005-0000-0000-000099240000}"/>
    <cellStyle name="Followed Hyperlink 2" xfId="38736" hidden="1" xr:uid="{00000000-0005-0000-0000-00009A240000}"/>
    <cellStyle name="Followed Hyperlink 2" xfId="38898" hidden="1" xr:uid="{00000000-0005-0000-0000-00009B240000}"/>
    <cellStyle name="Followed Hyperlink 2" xfId="38897" hidden="1" xr:uid="{00000000-0005-0000-0000-00009C240000}"/>
    <cellStyle name="Followed Hyperlink 2" xfId="38896" hidden="1" xr:uid="{00000000-0005-0000-0000-00009D240000}"/>
    <cellStyle name="Followed Hyperlink 2" xfId="38895" hidden="1" xr:uid="{00000000-0005-0000-0000-00009E240000}"/>
    <cellStyle name="Followed Hyperlink 2" xfId="38894" hidden="1" xr:uid="{00000000-0005-0000-0000-00009F240000}"/>
    <cellStyle name="Followed Hyperlink 2" xfId="38893" hidden="1" xr:uid="{00000000-0005-0000-0000-0000A0240000}"/>
    <cellStyle name="Followed Hyperlink 2" xfId="38892" hidden="1" xr:uid="{00000000-0005-0000-0000-0000A1240000}"/>
    <cellStyle name="Followed Hyperlink 2" xfId="38891" hidden="1" xr:uid="{00000000-0005-0000-0000-0000A2240000}"/>
    <cellStyle name="Followed Hyperlink 2" xfId="38890" hidden="1" xr:uid="{00000000-0005-0000-0000-0000A3240000}"/>
    <cellStyle name="Followed Hyperlink 2" xfId="38889" hidden="1" xr:uid="{00000000-0005-0000-0000-0000A4240000}"/>
    <cellStyle name="Followed Hyperlink 2" xfId="38888" hidden="1" xr:uid="{00000000-0005-0000-0000-0000A5240000}"/>
    <cellStyle name="Followed Hyperlink 2" xfId="38887" hidden="1" xr:uid="{00000000-0005-0000-0000-0000A6240000}"/>
    <cellStyle name="Followed Hyperlink 2" xfId="38886" hidden="1" xr:uid="{00000000-0005-0000-0000-0000A7240000}"/>
    <cellStyle name="Followed Hyperlink 2" xfId="38885" hidden="1" xr:uid="{00000000-0005-0000-0000-0000A8240000}"/>
    <cellStyle name="Followed Hyperlink 2" xfId="38884" hidden="1" xr:uid="{00000000-0005-0000-0000-0000A9240000}"/>
    <cellStyle name="Followed Hyperlink 2" xfId="38883" hidden="1" xr:uid="{00000000-0005-0000-0000-0000AA240000}"/>
    <cellStyle name="Followed Hyperlink 2" xfId="38882" hidden="1" xr:uid="{00000000-0005-0000-0000-0000AB240000}"/>
    <cellStyle name="Followed Hyperlink 2" xfId="38881" hidden="1" xr:uid="{00000000-0005-0000-0000-0000AC240000}"/>
    <cellStyle name="Followed Hyperlink 2" xfId="38880" hidden="1" xr:uid="{00000000-0005-0000-0000-0000AD240000}"/>
    <cellStyle name="Followed Hyperlink 2" xfId="38879" hidden="1" xr:uid="{00000000-0005-0000-0000-0000AE240000}"/>
    <cellStyle name="Followed Hyperlink 2" xfId="38617" hidden="1" xr:uid="{00000000-0005-0000-0000-0000AF240000}"/>
    <cellStyle name="Followed Hyperlink 2" xfId="38616" hidden="1" xr:uid="{00000000-0005-0000-0000-0000B0240000}"/>
    <cellStyle name="Followed Hyperlink 2" xfId="38615" hidden="1" xr:uid="{00000000-0005-0000-0000-0000B1240000}"/>
    <cellStyle name="Followed Hyperlink 2" xfId="38614" hidden="1" xr:uid="{00000000-0005-0000-0000-0000B2240000}"/>
    <cellStyle name="Followed Hyperlink 2" xfId="38613" hidden="1" xr:uid="{00000000-0005-0000-0000-0000B3240000}"/>
    <cellStyle name="Followed Hyperlink 2" xfId="38612" hidden="1" xr:uid="{00000000-0005-0000-0000-0000B4240000}"/>
    <cellStyle name="Followed Hyperlink 2" xfId="38611" hidden="1" xr:uid="{00000000-0005-0000-0000-0000B5240000}"/>
    <cellStyle name="Followed Hyperlink 2" xfId="38610" hidden="1" xr:uid="{00000000-0005-0000-0000-0000B6240000}"/>
    <cellStyle name="Followed Hyperlink 2" xfId="38609" hidden="1" xr:uid="{00000000-0005-0000-0000-0000B7240000}"/>
    <cellStyle name="Followed Hyperlink 2" xfId="38608" hidden="1" xr:uid="{00000000-0005-0000-0000-0000B8240000}"/>
    <cellStyle name="Followed Hyperlink 2" xfId="38607" hidden="1" xr:uid="{00000000-0005-0000-0000-0000B9240000}"/>
    <cellStyle name="Followed Hyperlink 2" xfId="38606" hidden="1" xr:uid="{00000000-0005-0000-0000-0000BA240000}"/>
    <cellStyle name="Followed Hyperlink 2" xfId="38605" hidden="1" xr:uid="{00000000-0005-0000-0000-0000BB240000}"/>
    <cellStyle name="Followed Hyperlink 2" xfId="38604" hidden="1" xr:uid="{00000000-0005-0000-0000-0000BC240000}"/>
    <cellStyle name="Followed Hyperlink 2" xfId="38603" hidden="1" xr:uid="{00000000-0005-0000-0000-0000BD240000}"/>
    <cellStyle name="Followed Hyperlink 2" xfId="38602" hidden="1" xr:uid="{00000000-0005-0000-0000-0000BE240000}"/>
    <cellStyle name="Followed Hyperlink 2" xfId="38601" hidden="1" xr:uid="{00000000-0005-0000-0000-0000BF240000}"/>
    <cellStyle name="Followed Hyperlink 2" xfId="38600" hidden="1" xr:uid="{00000000-0005-0000-0000-0000C0240000}"/>
    <cellStyle name="Followed Hyperlink 2" xfId="38599" hidden="1" xr:uid="{00000000-0005-0000-0000-0000C1240000}"/>
    <cellStyle name="Followed Hyperlink 2" xfId="38598" hidden="1" xr:uid="{00000000-0005-0000-0000-0000C2240000}"/>
    <cellStyle name="Followed Hyperlink 2" xfId="38533" hidden="1" xr:uid="{00000000-0005-0000-0000-0000C3240000}"/>
    <cellStyle name="Followed Hyperlink 2" xfId="38534" hidden="1" xr:uid="{00000000-0005-0000-0000-0000C4240000}"/>
    <cellStyle name="Followed Hyperlink 2" xfId="38535" hidden="1" xr:uid="{00000000-0005-0000-0000-0000C5240000}"/>
    <cellStyle name="Followed Hyperlink 2" xfId="38536" hidden="1" xr:uid="{00000000-0005-0000-0000-0000C6240000}"/>
    <cellStyle name="Followed Hyperlink 2" xfId="38537" hidden="1" xr:uid="{00000000-0005-0000-0000-0000C7240000}"/>
    <cellStyle name="Followed Hyperlink 2" xfId="38538" hidden="1" xr:uid="{00000000-0005-0000-0000-0000C8240000}"/>
    <cellStyle name="Followed Hyperlink 2" xfId="38539" hidden="1" xr:uid="{00000000-0005-0000-0000-0000C9240000}"/>
    <cellStyle name="Followed Hyperlink 2" xfId="38540" hidden="1" xr:uid="{00000000-0005-0000-0000-0000CA240000}"/>
    <cellStyle name="Followed Hyperlink 2" xfId="38541" hidden="1" xr:uid="{00000000-0005-0000-0000-0000CB240000}"/>
    <cellStyle name="Followed Hyperlink 2" xfId="38542" hidden="1" xr:uid="{00000000-0005-0000-0000-0000CC240000}"/>
    <cellStyle name="Followed Hyperlink 2" xfId="38543" hidden="1" xr:uid="{00000000-0005-0000-0000-0000CD240000}"/>
    <cellStyle name="Followed Hyperlink 2" xfId="38544" hidden="1" xr:uid="{00000000-0005-0000-0000-0000CE240000}"/>
    <cellStyle name="Followed Hyperlink 2" xfId="38546" hidden="1" xr:uid="{00000000-0005-0000-0000-0000CF240000}"/>
    <cellStyle name="Followed Hyperlink 2" xfId="38547" hidden="1" xr:uid="{00000000-0005-0000-0000-0000D0240000}"/>
    <cellStyle name="Followed Hyperlink 2" xfId="38548" hidden="1" xr:uid="{00000000-0005-0000-0000-0000D1240000}"/>
    <cellStyle name="Followed Hyperlink 2" xfId="38549" hidden="1" xr:uid="{00000000-0005-0000-0000-0000D2240000}"/>
    <cellStyle name="Followed Hyperlink 2" xfId="38550" hidden="1" xr:uid="{00000000-0005-0000-0000-0000D3240000}"/>
    <cellStyle name="Followed Hyperlink 2" xfId="38551" hidden="1" xr:uid="{00000000-0005-0000-0000-0000D4240000}"/>
    <cellStyle name="Followed Hyperlink 2" xfId="38552" hidden="1" xr:uid="{00000000-0005-0000-0000-0000D5240000}"/>
    <cellStyle name="Followed Hyperlink 2" xfId="38553" hidden="1" xr:uid="{00000000-0005-0000-0000-0000D6240000}"/>
    <cellStyle name="Followed Hyperlink 2" xfId="39004" hidden="1" xr:uid="{00000000-0005-0000-0000-0000D7240000}"/>
    <cellStyle name="Followed Hyperlink 2" xfId="39006" hidden="1" xr:uid="{00000000-0005-0000-0000-0000D8240000}"/>
    <cellStyle name="Followed Hyperlink 2" xfId="39008" hidden="1" xr:uid="{00000000-0005-0000-0000-0000D9240000}"/>
    <cellStyle name="Followed Hyperlink 2" xfId="39010" hidden="1" xr:uid="{00000000-0005-0000-0000-0000DA240000}"/>
    <cellStyle name="Followed Hyperlink 2" xfId="39012" hidden="1" xr:uid="{00000000-0005-0000-0000-0000DB240000}"/>
    <cellStyle name="Followed Hyperlink 2" xfId="39014" hidden="1" xr:uid="{00000000-0005-0000-0000-0000DC240000}"/>
    <cellStyle name="Followed Hyperlink 2" xfId="39016" hidden="1" xr:uid="{00000000-0005-0000-0000-0000DD240000}"/>
    <cellStyle name="Followed Hyperlink 2" xfId="39018" hidden="1" xr:uid="{00000000-0005-0000-0000-0000DE240000}"/>
    <cellStyle name="Followed Hyperlink 2" xfId="39020" hidden="1" xr:uid="{00000000-0005-0000-0000-0000DF240000}"/>
    <cellStyle name="Followed Hyperlink 2" xfId="39022" hidden="1" xr:uid="{00000000-0005-0000-0000-0000E0240000}"/>
    <cellStyle name="Followed Hyperlink 2" xfId="39024" hidden="1" xr:uid="{00000000-0005-0000-0000-0000E1240000}"/>
    <cellStyle name="Followed Hyperlink 2" xfId="39026" hidden="1" xr:uid="{00000000-0005-0000-0000-0000E2240000}"/>
    <cellStyle name="Followed Hyperlink 2" xfId="39028" hidden="1" xr:uid="{00000000-0005-0000-0000-0000E3240000}"/>
    <cellStyle name="Followed Hyperlink 2" xfId="39030" hidden="1" xr:uid="{00000000-0005-0000-0000-0000E4240000}"/>
    <cellStyle name="Followed Hyperlink 2" xfId="39032" hidden="1" xr:uid="{00000000-0005-0000-0000-0000E5240000}"/>
    <cellStyle name="Followed Hyperlink 2" xfId="39034" hidden="1" xr:uid="{00000000-0005-0000-0000-0000E6240000}"/>
    <cellStyle name="Followed Hyperlink 2" xfId="39036" hidden="1" xr:uid="{00000000-0005-0000-0000-0000E7240000}"/>
    <cellStyle name="Followed Hyperlink 2" xfId="39038" hidden="1" xr:uid="{00000000-0005-0000-0000-0000E8240000}"/>
    <cellStyle name="Followed Hyperlink 2" xfId="39040" hidden="1" xr:uid="{00000000-0005-0000-0000-0000E9240000}"/>
    <cellStyle name="Followed Hyperlink 2" xfId="39042" hidden="1" xr:uid="{00000000-0005-0000-0000-0000EA240000}"/>
    <cellStyle name="Followed Hyperlink 2" xfId="39190" hidden="1" xr:uid="{00000000-0005-0000-0000-0000EB240000}"/>
    <cellStyle name="Followed Hyperlink 2" xfId="39189" hidden="1" xr:uid="{00000000-0005-0000-0000-0000EC240000}"/>
    <cellStyle name="Followed Hyperlink 2" xfId="39188" hidden="1" xr:uid="{00000000-0005-0000-0000-0000ED240000}"/>
    <cellStyle name="Followed Hyperlink 2" xfId="39187" hidden="1" xr:uid="{00000000-0005-0000-0000-0000EE240000}"/>
    <cellStyle name="Followed Hyperlink 2" xfId="39186" hidden="1" xr:uid="{00000000-0005-0000-0000-0000EF240000}"/>
    <cellStyle name="Followed Hyperlink 2" xfId="39185" hidden="1" xr:uid="{00000000-0005-0000-0000-0000F0240000}"/>
    <cellStyle name="Followed Hyperlink 2" xfId="39184" hidden="1" xr:uid="{00000000-0005-0000-0000-0000F1240000}"/>
    <cellStyle name="Followed Hyperlink 2" xfId="39183" hidden="1" xr:uid="{00000000-0005-0000-0000-0000F2240000}"/>
    <cellStyle name="Followed Hyperlink 2" xfId="39182" hidden="1" xr:uid="{00000000-0005-0000-0000-0000F3240000}"/>
    <cellStyle name="Followed Hyperlink 2" xfId="39181" hidden="1" xr:uid="{00000000-0005-0000-0000-0000F4240000}"/>
    <cellStyle name="Followed Hyperlink 2" xfId="39180" hidden="1" xr:uid="{00000000-0005-0000-0000-0000F5240000}"/>
    <cellStyle name="Followed Hyperlink 2" xfId="39179" hidden="1" xr:uid="{00000000-0005-0000-0000-0000F6240000}"/>
    <cellStyle name="Followed Hyperlink 2" xfId="39178" hidden="1" xr:uid="{00000000-0005-0000-0000-0000F7240000}"/>
    <cellStyle name="Followed Hyperlink 2" xfId="39177" hidden="1" xr:uid="{00000000-0005-0000-0000-0000F8240000}"/>
    <cellStyle name="Followed Hyperlink 2" xfId="39176" hidden="1" xr:uid="{00000000-0005-0000-0000-0000F9240000}"/>
    <cellStyle name="Followed Hyperlink 2" xfId="39175" hidden="1" xr:uid="{00000000-0005-0000-0000-0000FA240000}"/>
    <cellStyle name="Followed Hyperlink 2" xfId="39174" hidden="1" xr:uid="{00000000-0005-0000-0000-0000FB240000}"/>
    <cellStyle name="Followed Hyperlink 2" xfId="39173" hidden="1" xr:uid="{00000000-0005-0000-0000-0000FC240000}"/>
    <cellStyle name="Followed Hyperlink 2" xfId="39172" hidden="1" xr:uid="{00000000-0005-0000-0000-0000FD240000}"/>
    <cellStyle name="Followed Hyperlink 2" xfId="39171" hidden="1" xr:uid="{00000000-0005-0000-0000-0000FE240000}"/>
    <cellStyle name="Followed Hyperlink 2" xfId="38984" hidden="1" xr:uid="{00000000-0005-0000-0000-0000FF240000}"/>
    <cellStyle name="Followed Hyperlink 2" xfId="38983" hidden="1" xr:uid="{00000000-0005-0000-0000-000000250000}"/>
    <cellStyle name="Followed Hyperlink 2" xfId="38981" hidden="1" xr:uid="{00000000-0005-0000-0000-000001250000}"/>
    <cellStyle name="Followed Hyperlink 2" xfId="38979" hidden="1" xr:uid="{00000000-0005-0000-0000-000002250000}"/>
    <cellStyle name="Followed Hyperlink 2" xfId="38977" hidden="1" xr:uid="{00000000-0005-0000-0000-000003250000}"/>
    <cellStyle name="Followed Hyperlink 2" xfId="38975" hidden="1" xr:uid="{00000000-0005-0000-0000-000004250000}"/>
    <cellStyle name="Followed Hyperlink 2" xfId="38973" hidden="1" xr:uid="{00000000-0005-0000-0000-000005250000}"/>
    <cellStyle name="Followed Hyperlink 2" xfId="38971" hidden="1" xr:uid="{00000000-0005-0000-0000-000006250000}"/>
    <cellStyle name="Followed Hyperlink 2" xfId="38969" hidden="1" xr:uid="{00000000-0005-0000-0000-000007250000}"/>
    <cellStyle name="Followed Hyperlink 2" xfId="38967" hidden="1" xr:uid="{00000000-0005-0000-0000-000008250000}"/>
    <cellStyle name="Followed Hyperlink 2" xfId="38965" hidden="1" xr:uid="{00000000-0005-0000-0000-000009250000}"/>
    <cellStyle name="Followed Hyperlink 2" xfId="38963" hidden="1" xr:uid="{00000000-0005-0000-0000-00000A250000}"/>
    <cellStyle name="Followed Hyperlink 2" xfId="38961" hidden="1" xr:uid="{00000000-0005-0000-0000-00000B250000}"/>
    <cellStyle name="Followed Hyperlink 2" xfId="38959" hidden="1" xr:uid="{00000000-0005-0000-0000-00000C250000}"/>
    <cellStyle name="Followed Hyperlink 2" xfId="38957" hidden="1" xr:uid="{00000000-0005-0000-0000-00000D250000}"/>
    <cellStyle name="Followed Hyperlink 2" xfId="38955" hidden="1" xr:uid="{00000000-0005-0000-0000-00000E250000}"/>
    <cellStyle name="Followed Hyperlink 2" xfId="38953" hidden="1" xr:uid="{00000000-0005-0000-0000-00000F250000}"/>
    <cellStyle name="Followed Hyperlink 2" xfId="38951" hidden="1" xr:uid="{00000000-0005-0000-0000-000010250000}"/>
    <cellStyle name="Followed Hyperlink 2" xfId="38949" hidden="1" xr:uid="{00000000-0005-0000-0000-000011250000}"/>
    <cellStyle name="Followed Hyperlink 2" xfId="38947" hidden="1" xr:uid="{00000000-0005-0000-0000-000012250000}"/>
    <cellStyle name="Followed Hyperlink 2" xfId="38382" hidden="1" xr:uid="{00000000-0005-0000-0000-000013250000}"/>
    <cellStyle name="Followed Hyperlink 2" xfId="38379" hidden="1" xr:uid="{00000000-0005-0000-0000-000014250000}"/>
    <cellStyle name="Followed Hyperlink 2" xfId="38377" hidden="1" xr:uid="{00000000-0005-0000-0000-000015250000}"/>
    <cellStyle name="Followed Hyperlink 2" xfId="38375" hidden="1" xr:uid="{00000000-0005-0000-0000-000016250000}"/>
    <cellStyle name="Followed Hyperlink 2" xfId="38373" hidden="1" xr:uid="{00000000-0005-0000-0000-000017250000}"/>
    <cellStyle name="Followed Hyperlink 2" xfId="38371" hidden="1" xr:uid="{00000000-0005-0000-0000-000018250000}"/>
    <cellStyle name="Followed Hyperlink 2" xfId="38369" hidden="1" xr:uid="{00000000-0005-0000-0000-000019250000}"/>
    <cellStyle name="Followed Hyperlink 2" xfId="38367" hidden="1" xr:uid="{00000000-0005-0000-0000-00001A250000}"/>
    <cellStyle name="Followed Hyperlink 2" xfId="38365" hidden="1" xr:uid="{00000000-0005-0000-0000-00001B250000}"/>
    <cellStyle name="Followed Hyperlink 2" xfId="38363" hidden="1" xr:uid="{00000000-0005-0000-0000-00001C250000}"/>
    <cellStyle name="Followed Hyperlink 2" xfId="38361" hidden="1" xr:uid="{00000000-0005-0000-0000-00001D250000}"/>
    <cellStyle name="Followed Hyperlink 2" xfId="38359" hidden="1" xr:uid="{00000000-0005-0000-0000-00001E250000}"/>
    <cellStyle name="Followed Hyperlink 2" xfId="38356" hidden="1" xr:uid="{00000000-0005-0000-0000-00001F250000}"/>
    <cellStyle name="Followed Hyperlink 2" xfId="38353" hidden="1" xr:uid="{00000000-0005-0000-0000-000020250000}"/>
    <cellStyle name="Followed Hyperlink 2" xfId="38349" hidden="1" xr:uid="{00000000-0005-0000-0000-000021250000}"/>
    <cellStyle name="Followed Hyperlink 2" xfId="38347" hidden="1" xr:uid="{00000000-0005-0000-0000-000022250000}"/>
    <cellStyle name="Followed Hyperlink 2" xfId="38344" hidden="1" xr:uid="{00000000-0005-0000-0000-000023250000}"/>
    <cellStyle name="Followed Hyperlink 2" xfId="38341" hidden="1" xr:uid="{00000000-0005-0000-0000-000024250000}"/>
    <cellStyle name="Followed Hyperlink 2" xfId="38338" hidden="1" xr:uid="{00000000-0005-0000-0000-000025250000}"/>
    <cellStyle name="Followed Hyperlink 2" xfId="38335" hidden="1" xr:uid="{00000000-0005-0000-0000-000026250000}"/>
    <cellStyle name="Followed Hyperlink 2" xfId="39300" hidden="1" xr:uid="{00000000-0005-0000-0000-000027250000}"/>
    <cellStyle name="Followed Hyperlink 2" xfId="39302" hidden="1" xr:uid="{00000000-0005-0000-0000-000028250000}"/>
    <cellStyle name="Followed Hyperlink 2" xfId="39304" hidden="1" xr:uid="{00000000-0005-0000-0000-000029250000}"/>
    <cellStyle name="Followed Hyperlink 2" xfId="39306" hidden="1" xr:uid="{00000000-0005-0000-0000-00002A250000}"/>
    <cellStyle name="Followed Hyperlink 2" xfId="39308" hidden="1" xr:uid="{00000000-0005-0000-0000-00002B250000}"/>
    <cellStyle name="Followed Hyperlink 2" xfId="39310" hidden="1" xr:uid="{00000000-0005-0000-0000-00002C250000}"/>
    <cellStyle name="Followed Hyperlink 2" xfId="39312" hidden="1" xr:uid="{00000000-0005-0000-0000-00002D250000}"/>
    <cellStyle name="Followed Hyperlink 2" xfId="39314" hidden="1" xr:uid="{00000000-0005-0000-0000-00002E250000}"/>
    <cellStyle name="Followed Hyperlink 2" xfId="39316" hidden="1" xr:uid="{00000000-0005-0000-0000-00002F250000}"/>
    <cellStyle name="Followed Hyperlink 2" xfId="39318" hidden="1" xr:uid="{00000000-0005-0000-0000-000030250000}"/>
    <cellStyle name="Followed Hyperlink 2" xfId="39320" hidden="1" xr:uid="{00000000-0005-0000-0000-000031250000}"/>
    <cellStyle name="Followed Hyperlink 2" xfId="39322" hidden="1" xr:uid="{00000000-0005-0000-0000-000032250000}"/>
    <cellStyle name="Followed Hyperlink 2" xfId="39324" hidden="1" xr:uid="{00000000-0005-0000-0000-000033250000}"/>
    <cellStyle name="Followed Hyperlink 2" xfId="39326" hidden="1" xr:uid="{00000000-0005-0000-0000-000034250000}"/>
    <cellStyle name="Followed Hyperlink 2" xfId="39328" hidden="1" xr:uid="{00000000-0005-0000-0000-000035250000}"/>
    <cellStyle name="Followed Hyperlink 2" xfId="39330" hidden="1" xr:uid="{00000000-0005-0000-0000-000036250000}"/>
    <cellStyle name="Followed Hyperlink 2" xfId="39332" hidden="1" xr:uid="{00000000-0005-0000-0000-000037250000}"/>
    <cellStyle name="Followed Hyperlink 2" xfId="39334" hidden="1" xr:uid="{00000000-0005-0000-0000-000038250000}"/>
    <cellStyle name="Followed Hyperlink 2" xfId="39336" hidden="1" xr:uid="{00000000-0005-0000-0000-000039250000}"/>
    <cellStyle name="Followed Hyperlink 2" xfId="39338" hidden="1" xr:uid="{00000000-0005-0000-0000-00003A250000}"/>
    <cellStyle name="Followed Hyperlink 2" xfId="39493" hidden="1" xr:uid="{00000000-0005-0000-0000-00003B250000}"/>
    <cellStyle name="Followed Hyperlink 2" xfId="39492" hidden="1" xr:uid="{00000000-0005-0000-0000-00003C250000}"/>
    <cellStyle name="Followed Hyperlink 2" xfId="39491" hidden="1" xr:uid="{00000000-0005-0000-0000-00003D250000}"/>
    <cellStyle name="Followed Hyperlink 2" xfId="39490" hidden="1" xr:uid="{00000000-0005-0000-0000-00003E250000}"/>
    <cellStyle name="Followed Hyperlink 2" xfId="39489" hidden="1" xr:uid="{00000000-0005-0000-0000-00003F250000}"/>
    <cellStyle name="Followed Hyperlink 2" xfId="39488" hidden="1" xr:uid="{00000000-0005-0000-0000-000040250000}"/>
    <cellStyle name="Followed Hyperlink 2" xfId="39487" hidden="1" xr:uid="{00000000-0005-0000-0000-000041250000}"/>
    <cellStyle name="Followed Hyperlink 2" xfId="39486" hidden="1" xr:uid="{00000000-0005-0000-0000-000042250000}"/>
    <cellStyle name="Followed Hyperlink 2" xfId="39485" hidden="1" xr:uid="{00000000-0005-0000-0000-000043250000}"/>
    <cellStyle name="Followed Hyperlink 2" xfId="39484" hidden="1" xr:uid="{00000000-0005-0000-0000-000044250000}"/>
    <cellStyle name="Followed Hyperlink 2" xfId="39483" hidden="1" xr:uid="{00000000-0005-0000-0000-000045250000}"/>
    <cellStyle name="Followed Hyperlink 2" xfId="39482" hidden="1" xr:uid="{00000000-0005-0000-0000-000046250000}"/>
    <cellStyle name="Followed Hyperlink 2" xfId="39481" hidden="1" xr:uid="{00000000-0005-0000-0000-000047250000}"/>
    <cellStyle name="Followed Hyperlink 2" xfId="39480" hidden="1" xr:uid="{00000000-0005-0000-0000-000048250000}"/>
    <cellStyle name="Followed Hyperlink 2" xfId="39479" hidden="1" xr:uid="{00000000-0005-0000-0000-000049250000}"/>
    <cellStyle name="Followed Hyperlink 2" xfId="39478" hidden="1" xr:uid="{00000000-0005-0000-0000-00004A250000}"/>
    <cellStyle name="Followed Hyperlink 2" xfId="39477" hidden="1" xr:uid="{00000000-0005-0000-0000-00004B250000}"/>
    <cellStyle name="Followed Hyperlink 2" xfId="39476" hidden="1" xr:uid="{00000000-0005-0000-0000-00004C250000}"/>
    <cellStyle name="Followed Hyperlink 2" xfId="39475" hidden="1" xr:uid="{00000000-0005-0000-0000-00004D250000}"/>
    <cellStyle name="Followed Hyperlink 2" xfId="39474" hidden="1" xr:uid="{00000000-0005-0000-0000-00004E250000}"/>
    <cellStyle name="Followed Hyperlink 2" xfId="39257" hidden="1" xr:uid="{00000000-0005-0000-0000-00004F250000}"/>
    <cellStyle name="Followed Hyperlink 2" xfId="39255" hidden="1" xr:uid="{00000000-0005-0000-0000-000050250000}"/>
    <cellStyle name="Followed Hyperlink 2" xfId="39253" hidden="1" xr:uid="{00000000-0005-0000-0000-000051250000}"/>
    <cellStyle name="Followed Hyperlink 2" xfId="39251" hidden="1" xr:uid="{00000000-0005-0000-0000-000052250000}"/>
    <cellStyle name="Followed Hyperlink 2" xfId="39249" hidden="1" xr:uid="{00000000-0005-0000-0000-000053250000}"/>
    <cellStyle name="Followed Hyperlink 2" xfId="39247" hidden="1" xr:uid="{00000000-0005-0000-0000-000054250000}"/>
    <cellStyle name="Followed Hyperlink 2" xfId="39245" hidden="1" xr:uid="{00000000-0005-0000-0000-000055250000}"/>
    <cellStyle name="Followed Hyperlink 2" xfId="39243" hidden="1" xr:uid="{00000000-0005-0000-0000-000056250000}"/>
    <cellStyle name="Followed Hyperlink 2" xfId="39241" hidden="1" xr:uid="{00000000-0005-0000-0000-000057250000}"/>
    <cellStyle name="Followed Hyperlink 2" xfId="39239" hidden="1" xr:uid="{00000000-0005-0000-0000-000058250000}"/>
    <cellStyle name="Followed Hyperlink 2" xfId="39237" hidden="1" xr:uid="{00000000-0005-0000-0000-000059250000}"/>
    <cellStyle name="Followed Hyperlink 2" xfId="39235" hidden="1" xr:uid="{00000000-0005-0000-0000-00005A250000}"/>
    <cellStyle name="Followed Hyperlink 2" xfId="39232" hidden="1" xr:uid="{00000000-0005-0000-0000-00005B250000}"/>
    <cellStyle name="Followed Hyperlink 2" xfId="39229" hidden="1" xr:uid="{00000000-0005-0000-0000-00005C250000}"/>
    <cellStyle name="Followed Hyperlink 2" xfId="39225" hidden="1" xr:uid="{00000000-0005-0000-0000-00005D250000}"/>
    <cellStyle name="Followed Hyperlink 2" xfId="39223" hidden="1" xr:uid="{00000000-0005-0000-0000-00005E250000}"/>
    <cellStyle name="Followed Hyperlink 2" xfId="39220" hidden="1" xr:uid="{00000000-0005-0000-0000-00005F250000}"/>
    <cellStyle name="Followed Hyperlink 2" xfId="39217" hidden="1" xr:uid="{00000000-0005-0000-0000-000060250000}"/>
    <cellStyle name="Followed Hyperlink 2" xfId="39214" hidden="1" xr:uid="{00000000-0005-0000-0000-000061250000}"/>
    <cellStyle name="Followed Hyperlink 2" xfId="39211" hidden="1" xr:uid="{00000000-0005-0000-0000-000062250000}"/>
    <cellStyle name="Followed Hyperlink 2" xfId="39495" hidden="1" xr:uid="{00000000-0005-0000-0000-000063250000}"/>
    <cellStyle name="Followed Hyperlink 2" xfId="39497" hidden="1" xr:uid="{00000000-0005-0000-0000-000064250000}"/>
    <cellStyle name="Followed Hyperlink 2" xfId="39499" hidden="1" xr:uid="{00000000-0005-0000-0000-000065250000}"/>
    <cellStyle name="Followed Hyperlink 2" xfId="39501" hidden="1" xr:uid="{00000000-0005-0000-0000-000066250000}"/>
    <cellStyle name="Followed Hyperlink 2" xfId="39503" hidden="1" xr:uid="{00000000-0005-0000-0000-000067250000}"/>
    <cellStyle name="Followed Hyperlink 2" xfId="39505" hidden="1" xr:uid="{00000000-0005-0000-0000-000068250000}"/>
    <cellStyle name="Followed Hyperlink 2" xfId="39507" hidden="1" xr:uid="{00000000-0005-0000-0000-000069250000}"/>
    <cellStyle name="Followed Hyperlink 2" xfId="39509" hidden="1" xr:uid="{00000000-0005-0000-0000-00006A250000}"/>
    <cellStyle name="Followed Hyperlink 2" xfId="39511" hidden="1" xr:uid="{00000000-0005-0000-0000-00006B250000}"/>
    <cellStyle name="Followed Hyperlink 2" xfId="39513" hidden="1" xr:uid="{00000000-0005-0000-0000-00006C250000}"/>
    <cellStyle name="Followed Hyperlink 2" xfId="39515" hidden="1" xr:uid="{00000000-0005-0000-0000-00006D250000}"/>
    <cellStyle name="Followed Hyperlink 2" xfId="39517" hidden="1" xr:uid="{00000000-0005-0000-0000-00006E250000}"/>
    <cellStyle name="Followed Hyperlink 2" xfId="39519" hidden="1" xr:uid="{00000000-0005-0000-0000-00006F250000}"/>
    <cellStyle name="Followed Hyperlink 2" xfId="39521" hidden="1" xr:uid="{00000000-0005-0000-0000-000070250000}"/>
    <cellStyle name="Followed Hyperlink 2" xfId="39523" hidden="1" xr:uid="{00000000-0005-0000-0000-000071250000}"/>
    <cellStyle name="Followed Hyperlink 2" xfId="39525" hidden="1" xr:uid="{00000000-0005-0000-0000-000072250000}"/>
    <cellStyle name="Followed Hyperlink 2" xfId="39527" hidden="1" xr:uid="{00000000-0005-0000-0000-000073250000}"/>
    <cellStyle name="Followed Hyperlink 2" xfId="39529" hidden="1" xr:uid="{00000000-0005-0000-0000-000074250000}"/>
    <cellStyle name="Followed Hyperlink 2" xfId="39531" hidden="1" xr:uid="{00000000-0005-0000-0000-000075250000}"/>
    <cellStyle name="Followed Hyperlink 2" xfId="39533" hidden="1" xr:uid="{00000000-0005-0000-0000-000076250000}"/>
    <cellStyle name="Followed Hyperlink 2" xfId="40063" hidden="1" xr:uid="{00000000-0005-0000-0000-000077250000}"/>
    <cellStyle name="Followed Hyperlink 2" xfId="40062" hidden="1" xr:uid="{00000000-0005-0000-0000-000078250000}"/>
    <cellStyle name="Followed Hyperlink 2" xfId="40061" hidden="1" xr:uid="{00000000-0005-0000-0000-000079250000}"/>
    <cellStyle name="Followed Hyperlink 2" xfId="40060" hidden="1" xr:uid="{00000000-0005-0000-0000-00007A250000}"/>
    <cellStyle name="Followed Hyperlink 2" xfId="40059" hidden="1" xr:uid="{00000000-0005-0000-0000-00007B250000}"/>
    <cellStyle name="Followed Hyperlink 2" xfId="40058" hidden="1" xr:uid="{00000000-0005-0000-0000-00007C250000}"/>
    <cellStyle name="Followed Hyperlink 2" xfId="40057" hidden="1" xr:uid="{00000000-0005-0000-0000-00007D250000}"/>
    <cellStyle name="Followed Hyperlink 2" xfId="40056" hidden="1" xr:uid="{00000000-0005-0000-0000-00007E250000}"/>
    <cellStyle name="Followed Hyperlink 2" xfId="40055" hidden="1" xr:uid="{00000000-0005-0000-0000-00007F250000}"/>
    <cellStyle name="Followed Hyperlink 2" xfId="40054" hidden="1" xr:uid="{00000000-0005-0000-0000-000080250000}"/>
    <cellStyle name="Followed Hyperlink 2" xfId="40053" hidden="1" xr:uid="{00000000-0005-0000-0000-000081250000}"/>
    <cellStyle name="Followed Hyperlink 2" xfId="40052" hidden="1" xr:uid="{00000000-0005-0000-0000-000082250000}"/>
    <cellStyle name="Followed Hyperlink 2" xfId="40051" hidden="1" xr:uid="{00000000-0005-0000-0000-000083250000}"/>
    <cellStyle name="Followed Hyperlink 2" xfId="40050" hidden="1" xr:uid="{00000000-0005-0000-0000-000084250000}"/>
    <cellStyle name="Followed Hyperlink 2" xfId="40049" hidden="1" xr:uid="{00000000-0005-0000-0000-000085250000}"/>
    <cellStyle name="Followed Hyperlink 2" xfId="40048" hidden="1" xr:uid="{00000000-0005-0000-0000-000086250000}"/>
    <cellStyle name="Followed Hyperlink 2" xfId="40047" hidden="1" xr:uid="{00000000-0005-0000-0000-000087250000}"/>
    <cellStyle name="Followed Hyperlink 2" xfId="40046" hidden="1" xr:uid="{00000000-0005-0000-0000-000088250000}"/>
    <cellStyle name="Followed Hyperlink 2" xfId="40045" hidden="1" xr:uid="{00000000-0005-0000-0000-000089250000}"/>
    <cellStyle name="Followed Hyperlink 2" xfId="40044" hidden="1" xr:uid="{00000000-0005-0000-0000-00008A250000}"/>
    <cellStyle name="Followed Hyperlink 2" xfId="39657" hidden="1" xr:uid="{00000000-0005-0000-0000-00008B250000}"/>
    <cellStyle name="Followed Hyperlink 2" xfId="39659" hidden="1" xr:uid="{00000000-0005-0000-0000-00008C250000}"/>
    <cellStyle name="Followed Hyperlink 2" xfId="39661" hidden="1" xr:uid="{00000000-0005-0000-0000-00008D250000}"/>
    <cellStyle name="Followed Hyperlink 2" xfId="39663" hidden="1" xr:uid="{00000000-0005-0000-0000-00008E250000}"/>
    <cellStyle name="Followed Hyperlink 2" xfId="39665" hidden="1" xr:uid="{00000000-0005-0000-0000-00008F250000}"/>
    <cellStyle name="Followed Hyperlink 2" xfId="39667" hidden="1" xr:uid="{00000000-0005-0000-0000-000090250000}"/>
    <cellStyle name="Followed Hyperlink 2" xfId="39669" hidden="1" xr:uid="{00000000-0005-0000-0000-000091250000}"/>
    <cellStyle name="Followed Hyperlink 2" xfId="39671" hidden="1" xr:uid="{00000000-0005-0000-0000-000092250000}"/>
    <cellStyle name="Followed Hyperlink 2" xfId="39673" hidden="1" xr:uid="{00000000-0005-0000-0000-000093250000}"/>
    <cellStyle name="Followed Hyperlink 2" xfId="39675" hidden="1" xr:uid="{00000000-0005-0000-0000-000094250000}"/>
    <cellStyle name="Followed Hyperlink 2" xfId="39677" hidden="1" xr:uid="{00000000-0005-0000-0000-000095250000}"/>
    <cellStyle name="Followed Hyperlink 2" xfId="39679" hidden="1" xr:uid="{00000000-0005-0000-0000-000096250000}"/>
    <cellStyle name="Followed Hyperlink 2" xfId="39681" hidden="1" xr:uid="{00000000-0005-0000-0000-000097250000}"/>
    <cellStyle name="Followed Hyperlink 2" xfId="39683" hidden="1" xr:uid="{00000000-0005-0000-0000-000098250000}"/>
    <cellStyle name="Followed Hyperlink 2" xfId="39685" hidden="1" xr:uid="{00000000-0005-0000-0000-000099250000}"/>
    <cellStyle name="Followed Hyperlink 2" xfId="39687" hidden="1" xr:uid="{00000000-0005-0000-0000-00009A250000}"/>
    <cellStyle name="Followed Hyperlink 2" xfId="39689" hidden="1" xr:uid="{00000000-0005-0000-0000-00009B250000}"/>
    <cellStyle name="Followed Hyperlink 2" xfId="39691" hidden="1" xr:uid="{00000000-0005-0000-0000-00009C250000}"/>
    <cellStyle name="Followed Hyperlink 2" xfId="39693" hidden="1" xr:uid="{00000000-0005-0000-0000-00009D250000}"/>
    <cellStyle name="Followed Hyperlink 2" xfId="39695" hidden="1" xr:uid="{00000000-0005-0000-0000-00009E250000}"/>
    <cellStyle name="Followed Hyperlink 2" xfId="39906" hidden="1" xr:uid="{00000000-0005-0000-0000-00009F250000}"/>
    <cellStyle name="Followed Hyperlink 2" xfId="39904" hidden="1" xr:uid="{00000000-0005-0000-0000-0000A0250000}"/>
    <cellStyle name="Followed Hyperlink 2" xfId="39902" hidden="1" xr:uid="{00000000-0005-0000-0000-0000A1250000}"/>
    <cellStyle name="Followed Hyperlink 2" xfId="39900" hidden="1" xr:uid="{00000000-0005-0000-0000-0000A2250000}"/>
    <cellStyle name="Followed Hyperlink 2" xfId="39898" hidden="1" xr:uid="{00000000-0005-0000-0000-0000A3250000}"/>
    <cellStyle name="Followed Hyperlink 2" xfId="39896" hidden="1" xr:uid="{00000000-0005-0000-0000-0000A4250000}"/>
    <cellStyle name="Followed Hyperlink 2" xfId="39894" hidden="1" xr:uid="{00000000-0005-0000-0000-0000A5250000}"/>
    <cellStyle name="Followed Hyperlink 2" xfId="39892" hidden="1" xr:uid="{00000000-0005-0000-0000-0000A6250000}"/>
    <cellStyle name="Followed Hyperlink 2" xfId="39890" hidden="1" xr:uid="{00000000-0005-0000-0000-0000A7250000}"/>
    <cellStyle name="Followed Hyperlink 2" xfId="39888" hidden="1" xr:uid="{00000000-0005-0000-0000-0000A8250000}"/>
    <cellStyle name="Followed Hyperlink 2" xfId="39886" hidden="1" xr:uid="{00000000-0005-0000-0000-0000A9250000}"/>
    <cellStyle name="Followed Hyperlink 2" xfId="39884" hidden="1" xr:uid="{00000000-0005-0000-0000-0000AA250000}"/>
    <cellStyle name="Followed Hyperlink 2" xfId="39881" hidden="1" xr:uid="{00000000-0005-0000-0000-0000AB250000}"/>
    <cellStyle name="Followed Hyperlink 2" xfId="39878" hidden="1" xr:uid="{00000000-0005-0000-0000-0000AC250000}"/>
    <cellStyle name="Followed Hyperlink 2" xfId="39874" hidden="1" xr:uid="{00000000-0005-0000-0000-0000AD250000}"/>
    <cellStyle name="Followed Hyperlink 2" xfId="39872" hidden="1" xr:uid="{00000000-0005-0000-0000-0000AE250000}"/>
    <cellStyle name="Followed Hyperlink 2" xfId="39869" hidden="1" xr:uid="{00000000-0005-0000-0000-0000AF250000}"/>
    <cellStyle name="Followed Hyperlink 2" xfId="39866" hidden="1" xr:uid="{00000000-0005-0000-0000-0000B0250000}"/>
    <cellStyle name="Followed Hyperlink 2" xfId="39863" hidden="1" xr:uid="{00000000-0005-0000-0000-0000B1250000}"/>
    <cellStyle name="Followed Hyperlink 2" xfId="39860" hidden="1" xr:uid="{00000000-0005-0000-0000-0000B2250000}"/>
    <cellStyle name="Followed Hyperlink 2" xfId="40100" hidden="1" xr:uid="{00000000-0005-0000-0000-0000B3250000}"/>
    <cellStyle name="Followed Hyperlink 2" xfId="40102" hidden="1" xr:uid="{00000000-0005-0000-0000-0000B4250000}"/>
    <cellStyle name="Followed Hyperlink 2" xfId="40104" hidden="1" xr:uid="{00000000-0005-0000-0000-0000B5250000}"/>
    <cellStyle name="Followed Hyperlink 2" xfId="40106" hidden="1" xr:uid="{00000000-0005-0000-0000-0000B6250000}"/>
    <cellStyle name="Followed Hyperlink 2" xfId="40108" hidden="1" xr:uid="{00000000-0005-0000-0000-0000B7250000}"/>
    <cellStyle name="Followed Hyperlink 2" xfId="40110" hidden="1" xr:uid="{00000000-0005-0000-0000-0000B8250000}"/>
    <cellStyle name="Followed Hyperlink 2" xfId="40112" hidden="1" xr:uid="{00000000-0005-0000-0000-0000B9250000}"/>
    <cellStyle name="Followed Hyperlink 2" xfId="40114" hidden="1" xr:uid="{00000000-0005-0000-0000-0000BA250000}"/>
    <cellStyle name="Followed Hyperlink 2" xfId="40116" hidden="1" xr:uid="{00000000-0005-0000-0000-0000BB250000}"/>
    <cellStyle name="Followed Hyperlink 2" xfId="40118" hidden="1" xr:uid="{00000000-0005-0000-0000-0000BC250000}"/>
    <cellStyle name="Followed Hyperlink 2" xfId="40120" hidden="1" xr:uid="{00000000-0005-0000-0000-0000BD250000}"/>
    <cellStyle name="Followed Hyperlink 2" xfId="40122" hidden="1" xr:uid="{00000000-0005-0000-0000-0000BE250000}"/>
    <cellStyle name="Followed Hyperlink 2" xfId="40124" hidden="1" xr:uid="{00000000-0005-0000-0000-0000BF250000}"/>
    <cellStyle name="Followed Hyperlink 2" xfId="40126" hidden="1" xr:uid="{00000000-0005-0000-0000-0000C0250000}"/>
    <cellStyle name="Followed Hyperlink 2" xfId="40128" hidden="1" xr:uid="{00000000-0005-0000-0000-0000C1250000}"/>
    <cellStyle name="Followed Hyperlink 2" xfId="40130" hidden="1" xr:uid="{00000000-0005-0000-0000-0000C2250000}"/>
    <cellStyle name="Followed Hyperlink 2" xfId="40132" hidden="1" xr:uid="{00000000-0005-0000-0000-0000C3250000}"/>
    <cellStyle name="Followed Hyperlink 2" xfId="40134" hidden="1" xr:uid="{00000000-0005-0000-0000-0000C4250000}"/>
    <cellStyle name="Followed Hyperlink 2" xfId="40136" hidden="1" xr:uid="{00000000-0005-0000-0000-0000C5250000}"/>
    <cellStyle name="Followed Hyperlink 2" xfId="40138" hidden="1" xr:uid="{00000000-0005-0000-0000-0000C6250000}"/>
    <cellStyle name="Followed Hyperlink 2" xfId="40300" hidden="1" xr:uid="{00000000-0005-0000-0000-0000C7250000}"/>
    <cellStyle name="Followed Hyperlink 2" xfId="40299" hidden="1" xr:uid="{00000000-0005-0000-0000-0000C8250000}"/>
    <cellStyle name="Followed Hyperlink 2" xfId="40298" hidden="1" xr:uid="{00000000-0005-0000-0000-0000C9250000}"/>
    <cellStyle name="Followed Hyperlink 2" xfId="40297" hidden="1" xr:uid="{00000000-0005-0000-0000-0000CA250000}"/>
    <cellStyle name="Followed Hyperlink 2" xfId="40296" hidden="1" xr:uid="{00000000-0005-0000-0000-0000CB250000}"/>
    <cellStyle name="Followed Hyperlink 2" xfId="40295" hidden="1" xr:uid="{00000000-0005-0000-0000-0000CC250000}"/>
    <cellStyle name="Followed Hyperlink 2" xfId="40294" hidden="1" xr:uid="{00000000-0005-0000-0000-0000CD250000}"/>
    <cellStyle name="Followed Hyperlink 2" xfId="40293" hidden="1" xr:uid="{00000000-0005-0000-0000-0000CE250000}"/>
    <cellStyle name="Followed Hyperlink 2" xfId="40292" hidden="1" xr:uid="{00000000-0005-0000-0000-0000CF250000}"/>
    <cellStyle name="Followed Hyperlink 2" xfId="40291" hidden="1" xr:uid="{00000000-0005-0000-0000-0000D0250000}"/>
    <cellStyle name="Followed Hyperlink 2" xfId="40290" hidden="1" xr:uid="{00000000-0005-0000-0000-0000D1250000}"/>
    <cellStyle name="Followed Hyperlink 2" xfId="40289" hidden="1" xr:uid="{00000000-0005-0000-0000-0000D2250000}"/>
    <cellStyle name="Followed Hyperlink 2" xfId="40288" hidden="1" xr:uid="{00000000-0005-0000-0000-0000D3250000}"/>
    <cellStyle name="Followed Hyperlink 2" xfId="40287" hidden="1" xr:uid="{00000000-0005-0000-0000-0000D4250000}"/>
    <cellStyle name="Followed Hyperlink 2" xfId="40286" hidden="1" xr:uid="{00000000-0005-0000-0000-0000D5250000}"/>
    <cellStyle name="Followed Hyperlink 2" xfId="40285" hidden="1" xr:uid="{00000000-0005-0000-0000-0000D6250000}"/>
    <cellStyle name="Followed Hyperlink 2" xfId="40284" hidden="1" xr:uid="{00000000-0005-0000-0000-0000D7250000}"/>
    <cellStyle name="Followed Hyperlink 2" xfId="40283" hidden="1" xr:uid="{00000000-0005-0000-0000-0000D8250000}"/>
    <cellStyle name="Followed Hyperlink 2" xfId="40282" hidden="1" xr:uid="{00000000-0005-0000-0000-0000D9250000}"/>
    <cellStyle name="Followed Hyperlink 2" xfId="40281" hidden="1" xr:uid="{00000000-0005-0000-0000-0000DA250000}"/>
    <cellStyle name="Followed Hyperlink 2" xfId="40023" hidden="1" xr:uid="{00000000-0005-0000-0000-0000DB250000}"/>
    <cellStyle name="Followed Hyperlink 2" xfId="40022" hidden="1" xr:uid="{00000000-0005-0000-0000-0000DC250000}"/>
    <cellStyle name="Followed Hyperlink 2" xfId="40021" hidden="1" xr:uid="{00000000-0005-0000-0000-0000DD250000}"/>
    <cellStyle name="Followed Hyperlink 2" xfId="40020" hidden="1" xr:uid="{00000000-0005-0000-0000-0000DE250000}"/>
    <cellStyle name="Followed Hyperlink 2" xfId="40019" hidden="1" xr:uid="{00000000-0005-0000-0000-0000DF250000}"/>
    <cellStyle name="Followed Hyperlink 2" xfId="40018" hidden="1" xr:uid="{00000000-0005-0000-0000-0000E0250000}"/>
    <cellStyle name="Followed Hyperlink 2" xfId="40017" hidden="1" xr:uid="{00000000-0005-0000-0000-0000E1250000}"/>
    <cellStyle name="Followed Hyperlink 2" xfId="40016" hidden="1" xr:uid="{00000000-0005-0000-0000-0000E2250000}"/>
    <cellStyle name="Followed Hyperlink 2" xfId="40015" hidden="1" xr:uid="{00000000-0005-0000-0000-0000E3250000}"/>
    <cellStyle name="Followed Hyperlink 2" xfId="40014" hidden="1" xr:uid="{00000000-0005-0000-0000-0000E4250000}"/>
    <cellStyle name="Followed Hyperlink 2" xfId="40013" hidden="1" xr:uid="{00000000-0005-0000-0000-0000E5250000}"/>
    <cellStyle name="Followed Hyperlink 2" xfId="40012" hidden="1" xr:uid="{00000000-0005-0000-0000-0000E6250000}"/>
    <cellStyle name="Followed Hyperlink 2" xfId="40011" hidden="1" xr:uid="{00000000-0005-0000-0000-0000E7250000}"/>
    <cellStyle name="Followed Hyperlink 2" xfId="40010" hidden="1" xr:uid="{00000000-0005-0000-0000-0000E8250000}"/>
    <cellStyle name="Followed Hyperlink 2" xfId="40009" hidden="1" xr:uid="{00000000-0005-0000-0000-0000E9250000}"/>
    <cellStyle name="Followed Hyperlink 2" xfId="40008" hidden="1" xr:uid="{00000000-0005-0000-0000-0000EA250000}"/>
    <cellStyle name="Followed Hyperlink 2" xfId="40007" hidden="1" xr:uid="{00000000-0005-0000-0000-0000EB250000}"/>
    <cellStyle name="Followed Hyperlink 2" xfId="40006" hidden="1" xr:uid="{00000000-0005-0000-0000-0000EC250000}"/>
    <cellStyle name="Followed Hyperlink 2" xfId="40005" hidden="1" xr:uid="{00000000-0005-0000-0000-0000ED250000}"/>
    <cellStyle name="Followed Hyperlink 2" xfId="40004" hidden="1" xr:uid="{00000000-0005-0000-0000-0000EE250000}"/>
    <cellStyle name="Followed Hyperlink 2" xfId="39939" hidden="1" xr:uid="{00000000-0005-0000-0000-0000EF250000}"/>
    <cellStyle name="Followed Hyperlink 2" xfId="39940" hidden="1" xr:uid="{00000000-0005-0000-0000-0000F0250000}"/>
    <cellStyle name="Followed Hyperlink 2" xfId="39941" hidden="1" xr:uid="{00000000-0005-0000-0000-0000F1250000}"/>
    <cellStyle name="Followed Hyperlink 2" xfId="39942" hidden="1" xr:uid="{00000000-0005-0000-0000-0000F2250000}"/>
    <cellStyle name="Followed Hyperlink 2" xfId="39943" hidden="1" xr:uid="{00000000-0005-0000-0000-0000F3250000}"/>
    <cellStyle name="Followed Hyperlink 2" xfId="39944" hidden="1" xr:uid="{00000000-0005-0000-0000-0000F4250000}"/>
    <cellStyle name="Followed Hyperlink 2" xfId="39945" hidden="1" xr:uid="{00000000-0005-0000-0000-0000F5250000}"/>
    <cellStyle name="Followed Hyperlink 2" xfId="39946" hidden="1" xr:uid="{00000000-0005-0000-0000-0000F6250000}"/>
    <cellStyle name="Followed Hyperlink 2" xfId="39947" hidden="1" xr:uid="{00000000-0005-0000-0000-0000F7250000}"/>
    <cellStyle name="Followed Hyperlink 2" xfId="39948" hidden="1" xr:uid="{00000000-0005-0000-0000-0000F8250000}"/>
    <cellStyle name="Followed Hyperlink 2" xfId="39949" hidden="1" xr:uid="{00000000-0005-0000-0000-0000F9250000}"/>
    <cellStyle name="Followed Hyperlink 2" xfId="39950" hidden="1" xr:uid="{00000000-0005-0000-0000-0000FA250000}"/>
    <cellStyle name="Followed Hyperlink 2" xfId="39952" hidden="1" xr:uid="{00000000-0005-0000-0000-0000FB250000}"/>
    <cellStyle name="Followed Hyperlink 2" xfId="39953" hidden="1" xr:uid="{00000000-0005-0000-0000-0000FC250000}"/>
    <cellStyle name="Followed Hyperlink 2" xfId="39954" hidden="1" xr:uid="{00000000-0005-0000-0000-0000FD250000}"/>
    <cellStyle name="Followed Hyperlink 2" xfId="39955" hidden="1" xr:uid="{00000000-0005-0000-0000-0000FE250000}"/>
    <cellStyle name="Followed Hyperlink 2" xfId="39956" hidden="1" xr:uid="{00000000-0005-0000-0000-0000FF250000}"/>
    <cellStyle name="Followed Hyperlink 2" xfId="39957" hidden="1" xr:uid="{00000000-0005-0000-0000-000000260000}"/>
    <cellStyle name="Followed Hyperlink 2" xfId="39958" hidden="1" xr:uid="{00000000-0005-0000-0000-000001260000}"/>
    <cellStyle name="Followed Hyperlink 2" xfId="39959" hidden="1" xr:uid="{00000000-0005-0000-0000-000002260000}"/>
    <cellStyle name="Followed Hyperlink 2" xfId="40313" hidden="1" xr:uid="{00000000-0005-0000-0000-000003260000}"/>
    <cellStyle name="Followed Hyperlink 2" xfId="40315" hidden="1" xr:uid="{00000000-0005-0000-0000-000004260000}"/>
    <cellStyle name="Followed Hyperlink 2" xfId="40317" hidden="1" xr:uid="{00000000-0005-0000-0000-000005260000}"/>
    <cellStyle name="Followed Hyperlink 2" xfId="40319" hidden="1" xr:uid="{00000000-0005-0000-0000-000006260000}"/>
    <cellStyle name="Followed Hyperlink 2" xfId="40321" hidden="1" xr:uid="{00000000-0005-0000-0000-000007260000}"/>
    <cellStyle name="Followed Hyperlink 2" xfId="40323" hidden="1" xr:uid="{00000000-0005-0000-0000-000008260000}"/>
    <cellStyle name="Followed Hyperlink 2" xfId="40325" hidden="1" xr:uid="{00000000-0005-0000-0000-000009260000}"/>
    <cellStyle name="Followed Hyperlink 2" xfId="40327" hidden="1" xr:uid="{00000000-0005-0000-0000-00000A260000}"/>
    <cellStyle name="Followed Hyperlink 2" xfId="40329" hidden="1" xr:uid="{00000000-0005-0000-0000-00000B260000}"/>
    <cellStyle name="Followed Hyperlink 2" xfId="40331" hidden="1" xr:uid="{00000000-0005-0000-0000-00000C260000}"/>
    <cellStyle name="Followed Hyperlink 2" xfId="40333" hidden="1" xr:uid="{00000000-0005-0000-0000-00000D260000}"/>
    <cellStyle name="Followed Hyperlink 2" xfId="40335" hidden="1" xr:uid="{00000000-0005-0000-0000-00000E260000}"/>
    <cellStyle name="Followed Hyperlink 2" xfId="40337" hidden="1" xr:uid="{00000000-0005-0000-0000-00000F260000}"/>
    <cellStyle name="Followed Hyperlink 2" xfId="40339" hidden="1" xr:uid="{00000000-0005-0000-0000-000010260000}"/>
    <cellStyle name="Followed Hyperlink 2" xfId="40341" hidden="1" xr:uid="{00000000-0005-0000-0000-000011260000}"/>
    <cellStyle name="Followed Hyperlink 2" xfId="40343" hidden="1" xr:uid="{00000000-0005-0000-0000-000012260000}"/>
    <cellStyle name="Followed Hyperlink 2" xfId="40345" hidden="1" xr:uid="{00000000-0005-0000-0000-000013260000}"/>
    <cellStyle name="Followed Hyperlink 2" xfId="40347" hidden="1" xr:uid="{00000000-0005-0000-0000-000014260000}"/>
    <cellStyle name="Followed Hyperlink 2" xfId="40349" hidden="1" xr:uid="{00000000-0005-0000-0000-000015260000}"/>
    <cellStyle name="Followed Hyperlink 2" xfId="40351" hidden="1" xr:uid="{00000000-0005-0000-0000-000016260000}"/>
    <cellStyle name="Followed Hyperlink 2" xfId="40499" hidden="1" xr:uid="{00000000-0005-0000-0000-000017260000}"/>
    <cellStyle name="Followed Hyperlink 2" xfId="40498" hidden="1" xr:uid="{00000000-0005-0000-0000-000018260000}"/>
    <cellStyle name="Followed Hyperlink 2" xfId="40497" hidden="1" xr:uid="{00000000-0005-0000-0000-000019260000}"/>
    <cellStyle name="Followed Hyperlink 2" xfId="40496" hidden="1" xr:uid="{00000000-0005-0000-0000-00001A260000}"/>
    <cellStyle name="Followed Hyperlink 2" xfId="40495" hidden="1" xr:uid="{00000000-0005-0000-0000-00001B260000}"/>
    <cellStyle name="Followed Hyperlink 2" xfId="40494" hidden="1" xr:uid="{00000000-0005-0000-0000-00001C260000}"/>
    <cellStyle name="Followed Hyperlink 2" xfId="40493" hidden="1" xr:uid="{00000000-0005-0000-0000-00001D260000}"/>
    <cellStyle name="Followed Hyperlink 2" xfId="40492" hidden="1" xr:uid="{00000000-0005-0000-0000-00001E260000}"/>
    <cellStyle name="Followed Hyperlink 2" xfId="40491" hidden="1" xr:uid="{00000000-0005-0000-0000-00001F260000}"/>
    <cellStyle name="Followed Hyperlink 2" xfId="40490" hidden="1" xr:uid="{00000000-0005-0000-0000-000020260000}"/>
    <cellStyle name="Followed Hyperlink 2" xfId="40489" hidden="1" xr:uid="{00000000-0005-0000-0000-000021260000}"/>
    <cellStyle name="Followed Hyperlink 2" xfId="40488" hidden="1" xr:uid="{00000000-0005-0000-0000-000022260000}"/>
    <cellStyle name="Followed Hyperlink 2" xfId="40487" hidden="1" xr:uid="{00000000-0005-0000-0000-000023260000}"/>
    <cellStyle name="Followed Hyperlink 2" xfId="40486" hidden="1" xr:uid="{00000000-0005-0000-0000-000024260000}"/>
    <cellStyle name="Followed Hyperlink 2" xfId="40485" hidden="1" xr:uid="{00000000-0005-0000-0000-000025260000}"/>
    <cellStyle name="Followed Hyperlink 2" xfId="40484" hidden="1" xr:uid="{00000000-0005-0000-0000-000026260000}"/>
    <cellStyle name="Followed Hyperlink 2" xfId="40483" hidden="1" xr:uid="{00000000-0005-0000-0000-000027260000}"/>
    <cellStyle name="Followed Hyperlink 2" xfId="40482" hidden="1" xr:uid="{00000000-0005-0000-0000-000028260000}"/>
    <cellStyle name="Followed Hyperlink 2" xfId="40481" hidden="1" xr:uid="{00000000-0005-0000-0000-000029260000}"/>
    <cellStyle name="Followed Hyperlink 2" xfId="40480" hidden="1" xr:uid="{00000000-0005-0000-0000-00002A260000}"/>
    <cellStyle name="Followed Hyperlink 2" xfId="38516" hidden="1" xr:uid="{00000000-0005-0000-0000-00002B260000}"/>
    <cellStyle name="Followed Hyperlink 2" xfId="38515" hidden="1" xr:uid="{00000000-0005-0000-0000-00002C260000}"/>
    <cellStyle name="Followed Hyperlink 2" xfId="38514" hidden="1" xr:uid="{00000000-0005-0000-0000-00002D260000}"/>
    <cellStyle name="Followed Hyperlink 2" xfId="38658" hidden="1" xr:uid="{00000000-0005-0000-0000-00002E260000}"/>
    <cellStyle name="Followed Hyperlink 2" xfId="38513" hidden="1" xr:uid="{00000000-0005-0000-0000-00002F260000}"/>
    <cellStyle name="Followed Hyperlink 2" xfId="38663" hidden="1" xr:uid="{00000000-0005-0000-0000-000030260000}"/>
    <cellStyle name="Followed Hyperlink 2" xfId="38512" hidden="1" xr:uid="{00000000-0005-0000-0000-000031260000}"/>
    <cellStyle name="Followed Hyperlink 2" xfId="38511" hidden="1" xr:uid="{00000000-0005-0000-0000-000032260000}"/>
    <cellStyle name="Followed Hyperlink 2" xfId="38510" hidden="1" xr:uid="{00000000-0005-0000-0000-000033260000}"/>
    <cellStyle name="Followed Hyperlink 2" xfId="38509" hidden="1" xr:uid="{00000000-0005-0000-0000-000034260000}"/>
    <cellStyle name="Followed Hyperlink 2" xfId="38508" hidden="1" xr:uid="{00000000-0005-0000-0000-000035260000}"/>
    <cellStyle name="Followed Hyperlink 2" xfId="38507" hidden="1" xr:uid="{00000000-0005-0000-0000-000036260000}"/>
    <cellStyle name="Followed Hyperlink 2" xfId="38506" hidden="1" xr:uid="{00000000-0005-0000-0000-000037260000}"/>
    <cellStyle name="Followed Hyperlink 2" xfId="38505" hidden="1" xr:uid="{00000000-0005-0000-0000-000038260000}"/>
    <cellStyle name="Followed Hyperlink 2" xfId="38504" hidden="1" xr:uid="{00000000-0005-0000-0000-000039260000}"/>
    <cellStyle name="Followed Hyperlink 2" xfId="38503" hidden="1" xr:uid="{00000000-0005-0000-0000-00003A260000}"/>
    <cellStyle name="Followed Hyperlink 2" xfId="38502" hidden="1" xr:uid="{00000000-0005-0000-0000-00003B260000}"/>
    <cellStyle name="Followed Hyperlink 2" xfId="38501" hidden="1" xr:uid="{00000000-0005-0000-0000-00003C260000}"/>
    <cellStyle name="Followed Hyperlink 2" xfId="38500" hidden="1" xr:uid="{00000000-0005-0000-0000-00003D260000}"/>
    <cellStyle name="Followed Hyperlink 2" xfId="38499" hidden="1" xr:uid="{00000000-0005-0000-0000-00003E260000}"/>
    <cellStyle name="Followed Hyperlink 2" xfId="38426" hidden="1" xr:uid="{00000000-0005-0000-0000-00003F260000}"/>
    <cellStyle name="Followed Hyperlink 2" xfId="38427" hidden="1" xr:uid="{00000000-0005-0000-0000-000040260000}"/>
    <cellStyle name="Followed Hyperlink 2" xfId="38428" hidden="1" xr:uid="{00000000-0005-0000-0000-000041260000}"/>
    <cellStyle name="Followed Hyperlink 2" xfId="38429" hidden="1" xr:uid="{00000000-0005-0000-0000-000042260000}"/>
    <cellStyle name="Followed Hyperlink 2" xfId="38430" hidden="1" xr:uid="{00000000-0005-0000-0000-000043260000}"/>
    <cellStyle name="Followed Hyperlink 2" xfId="38431" hidden="1" xr:uid="{00000000-0005-0000-0000-000044260000}"/>
    <cellStyle name="Followed Hyperlink 2" xfId="38432" hidden="1" xr:uid="{00000000-0005-0000-0000-000045260000}"/>
    <cellStyle name="Followed Hyperlink 2" xfId="38433" hidden="1" xr:uid="{00000000-0005-0000-0000-000046260000}"/>
    <cellStyle name="Followed Hyperlink 2" xfId="38434" hidden="1" xr:uid="{00000000-0005-0000-0000-000047260000}"/>
    <cellStyle name="Followed Hyperlink 2" xfId="38435" hidden="1" xr:uid="{00000000-0005-0000-0000-000048260000}"/>
    <cellStyle name="Followed Hyperlink 2" xfId="38436" hidden="1" xr:uid="{00000000-0005-0000-0000-000049260000}"/>
    <cellStyle name="Followed Hyperlink 2" xfId="38437" hidden="1" xr:uid="{00000000-0005-0000-0000-00004A260000}"/>
    <cellStyle name="Followed Hyperlink 2" xfId="38439" hidden="1" xr:uid="{00000000-0005-0000-0000-00004B260000}"/>
    <cellStyle name="Followed Hyperlink 2" xfId="38440" hidden="1" xr:uid="{00000000-0005-0000-0000-00004C260000}"/>
    <cellStyle name="Followed Hyperlink 2" xfId="38441" hidden="1" xr:uid="{00000000-0005-0000-0000-00004D260000}"/>
    <cellStyle name="Followed Hyperlink 2" xfId="38442" hidden="1" xr:uid="{00000000-0005-0000-0000-00004E260000}"/>
    <cellStyle name="Followed Hyperlink 2" xfId="38443" hidden="1" xr:uid="{00000000-0005-0000-0000-00004F260000}"/>
    <cellStyle name="Followed Hyperlink 2" xfId="38444" hidden="1" xr:uid="{00000000-0005-0000-0000-000050260000}"/>
    <cellStyle name="Followed Hyperlink 2" xfId="38445" hidden="1" xr:uid="{00000000-0005-0000-0000-000051260000}"/>
    <cellStyle name="Followed Hyperlink 2" xfId="38446" hidden="1" xr:uid="{00000000-0005-0000-0000-000052260000}"/>
    <cellStyle name="Followed Hyperlink 2" xfId="40542" hidden="1" xr:uid="{00000000-0005-0000-0000-000053260000}"/>
    <cellStyle name="Followed Hyperlink 2" xfId="40544" hidden="1" xr:uid="{00000000-0005-0000-0000-000054260000}"/>
    <cellStyle name="Followed Hyperlink 2" xfId="40546" hidden="1" xr:uid="{00000000-0005-0000-0000-000055260000}"/>
    <cellStyle name="Followed Hyperlink 2" xfId="40548" hidden="1" xr:uid="{00000000-0005-0000-0000-000056260000}"/>
    <cellStyle name="Followed Hyperlink 2" xfId="40550" hidden="1" xr:uid="{00000000-0005-0000-0000-000057260000}"/>
    <cellStyle name="Followed Hyperlink 2" xfId="40552" hidden="1" xr:uid="{00000000-0005-0000-0000-000058260000}"/>
    <cellStyle name="Followed Hyperlink 2" xfId="40554" hidden="1" xr:uid="{00000000-0005-0000-0000-000059260000}"/>
    <cellStyle name="Followed Hyperlink 2" xfId="40556" hidden="1" xr:uid="{00000000-0005-0000-0000-00005A260000}"/>
    <cellStyle name="Followed Hyperlink 2" xfId="40558" hidden="1" xr:uid="{00000000-0005-0000-0000-00005B260000}"/>
    <cellStyle name="Followed Hyperlink 2" xfId="40560" hidden="1" xr:uid="{00000000-0005-0000-0000-00005C260000}"/>
    <cellStyle name="Followed Hyperlink 2" xfId="40562" hidden="1" xr:uid="{00000000-0005-0000-0000-00005D260000}"/>
    <cellStyle name="Followed Hyperlink 2" xfId="40564" hidden="1" xr:uid="{00000000-0005-0000-0000-00005E260000}"/>
    <cellStyle name="Followed Hyperlink 2" xfId="40566" hidden="1" xr:uid="{00000000-0005-0000-0000-00005F260000}"/>
    <cellStyle name="Followed Hyperlink 2" xfId="40568" hidden="1" xr:uid="{00000000-0005-0000-0000-000060260000}"/>
    <cellStyle name="Followed Hyperlink 2" xfId="40570" hidden="1" xr:uid="{00000000-0005-0000-0000-000061260000}"/>
    <cellStyle name="Followed Hyperlink 2" xfId="40572" hidden="1" xr:uid="{00000000-0005-0000-0000-000062260000}"/>
    <cellStyle name="Followed Hyperlink 2" xfId="40574" hidden="1" xr:uid="{00000000-0005-0000-0000-000063260000}"/>
    <cellStyle name="Followed Hyperlink 2" xfId="40576" hidden="1" xr:uid="{00000000-0005-0000-0000-000064260000}"/>
    <cellStyle name="Followed Hyperlink 2" xfId="40578" hidden="1" xr:uid="{00000000-0005-0000-0000-000065260000}"/>
    <cellStyle name="Followed Hyperlink 2" xfId="40580" hidden="1" xr:uid="{00000000-0005-0000-0000-000066260000}"/>
    <cellStyle name="Followed Hyperlink 2" xfId="40735" hidden="1" xr:uid="{00000000-0005-0000-0000-000067260000}"/>
    <cellStyle name="Followed Hyperlink 2" xfId="40734" hidden="1" xr:uid="{00000000-0005-0000-0000-000068260000}"/>
    <cellStyle name="Followed Hyperlink 2" xfId="40733" hidden="1" xr:uid="{00000000-0005-0000-0000-000069260000}"/>
    <cellStyle name="Followed Hyperlink 2" xfId="40732" hidden="1" xr:uid="{00000000-0005-0000-0000-00006A260000}"/>
    <cellStyle name="Followed Hyperlink 2" xfId="40731" hidden="1" xr:uid="{00000000-0005-0000-0000-00006B260000}"/>
    <cellStyle name="Followed Hyperlink 2" xfId="40730" hidden="1" xr:uid="{00000000-0005-0000-0000-00006C260000}"/>
    <cellStyle name="Followed Hyperlink 2" xfId="40729" hidden="1" xr:uid="{00000000-0005-0000-0000-00006D260000}"/>
    <cellStyle name="Followed Hyperlink 2" xfId="40728" hidden="1" xr:uid="{00000000-0005-0000-0000-00006E260000}"/>
    <cellStyle name="Followed Hyperlink 2" xfId="40727" hidden="1" xr:uid="{00000000-0005-0000-0000-00006F260000}"/>
    <cellStyle name="Followed Hyperlink 2" xfId="40726" hidden="1" xr:uid="{00000000-0005-0000-0000-000070260000}"/>
    <cellStyle name="Followed Hyperlink 2" xfId="40725" hidden="1" xr:uid="{00000000-0005-0000-0000-000071260000}"/>
    <cellStyle name="Followed Hyperlink 2" xfId="40724" hidden="1" xr:uid="{00000000-0005-0000-0000-000072260000}"/>
    <cellStyle name="Followed Hyperlink 2" xfId="40723" hidden="1" xr:uid="{00000000-0005-0000-0000-000073260000}"/>
    <cellStyle name="Followed Hyperlink 2" xfId="40722" hidden="1" xr:uid="{00000000-0005-0000-0000-000074260000}"/>
    <cellStyle name="Followed Hyperlink 2" xfId="40721" hidden="1" xr:uid="{00000000-0005-0000-0000-000075260000}"/>
    <cellStyle name="Followed Hyperlink 2" xfId="40720" hidden="1" xr:uid="{00000000-0005-0000-0000-000076260000}"/>
    <cellStyle name="Followed Hyperlink 2" xfId="40719" hidden="1" xr:uid="{00000000-0005-0000-0000-000077260000}"/>
    <cellStyle name="Followed Hyperlink 2" xfId="40718" hidden="1" xr:uid="{00000000-0005-0000-0000-000078260000}"/>
    <cellStyle name="Followed Hyperlink 2" xfId="40717" hidden="1" xr:uid="{00000000-0005-0000-0000-000079260000}"/>
    <cellStyle name="Followed Hyperlink 2" xfId="40716" hidden="1" xr:uid="{00000000-0005-0000-0000-00007A260000}"/>
    <cellStyle name="Followed Hyperlink 2" xfId="40526" hidden="1" xr:uid="{00000000-0005-0000-0000-00007B260000}"/>
    <cellStyle name="Followed Hyperlink 2" xfId="40525" hidden="1" xr:uid="{00000000-0005-0000-0000-00007C260000}"/>
    <cellStyle name="Followed Hyperlink 2" xfId="40524" hidden="1" xr:uid="{00000000-0005-0000-0000-00007D260000}"/>
    <cellStyle name="Followed Hyperlink 2" xfId="40523" hidden="1" xr:uid="{00000000-0005-0000-0000-00007E260000}"/>
    <cellStyle name="Followed Hyperlink 2" xfId="40522" hidden="1" xr:uid="{00000000-0005-0000-0000-00007F260000}"/>
    <cellStyle name="Followed Hyperlink 2" xfId="40521" hidden="1" xr:uid="{00000000-0005-0000-0000-000080260000}"/>
    <cellStyle name="Followed Hyperlink 2" xfId="40520" hidden="1" xr:uid="{00000000-0005-0000-0000-000081260000}"/>
    <cellStyle name="Followed Hyperlink 2" xfId="40519" hidden="1" xr:uid="{00000000-0005-0000-0000-000082260000}"/>
    <cellStyle name="Followed Hyperlink 2" xfId="40518" hidden="1" xr:uid="{00000000-0005-0000-0000-000083260000}"/>
    <cellStyle name="Followed Hyperlink 2" xfId="40517" hidden="1" xr:uid="{00000000-0005-0000-0000-000084260000}"/>
    <cellStyle name="Followed Hyperlink 2" xfId="40516" hidden="1" xr:uid="{00000000-0005-0000-0000-000085260000}"/>
    <cellStyle name="Followed Hyperlink 2" xfId="40515" hidden="1" xr:uid="{00000000-0005-0000-0000-000086260000}"/>
    <cellStyle name="Followed Hyperlink 2" xfId="40513" hidden="1" xr:uid="{00000000-0005-0000-0000-000087260000}"/>
    <cellStyle name="Followed Hyperlink 2" xfId="40512" hidden="1" xr:uid="{00000000-0005-0000-0000-000088260000}"/>
    <cellStyle name="Followed Hyperlink 2" xfId="40511" hidden="1" xr:uid="{00000000-0005-0000-0000-000089260000}"/>
    <cellStyle name="Followed Hyperlink 2" xfId="40510" hidden="1" xr:uid="{00000000-0005-0000-0000-00008A260000}"/>
    <cellStyle name="Followed Hyperlink 2" xfId="40509" hidden="1" xr:uid="{00000000-0005-0000-0000-00008B260000}"/>
    <cellStyle name="Followed Hyperlink 2" xfId="40508" hidden="1" xr:uid="{00000000-0005-0000-0000-00008C260000}"/>
    <cellStyle name="Followed Hyperlink 2" xfId="40507" hidden="1" xr:uid="{00000000-0005-0000-0000-00008D260000}"/>
    <cellStyle name="Followed Hyperlink 2" xfId="40506" hidden="1" xr:uid="{00000000-0005-0000-0000-00008E260000}"/>
    <cellStyle name="Followed Hyperlink 2" xfId="40737" hidden="1" xr:uid="{00000000-0005-0000-0000-00008F260000}"/>
    <cellStyle name="Followed Hyperlink 2" xfId="40739" hidden="1" xr:uid="{00000000-0005-0000-0000-000090260000}"/>
    <cellStyle name="Followed Hyperlink 2" xfId="40741" hidden="1" xr:uid="{00000000-0005-0000-0000-000091260000}"/>
    <cellStyle name="Followed Hyperlink 2" xfId="40743" hidden="1" xr:uid="{00000000-0005-0000-0000-000092260000}"/>
    <cellStyle name="Followed Hyperlink 2" xfId="40745" hidden="1" xr:uid="{00000000-0005-0000-0000-000093260000}"/>
    <cellStyle name="Followed Hyperlink 2" xfId="40747" hidden="1" xr:uid="{00000000-0005-0000-0000-000094260000}"/>
    <cellStyle name="Followed Hyperlink 2" xfId="40749" hidden="1" xr:uid="{00000000-0005-0000-0000-000095260000}"/>
    <cellStyle name="Followed Hyperlink 2" xfId="40751" hidden="1" xr:uid="{00000000-0005-0000-0000-000096260000}"/>
    <cellStyle name="Followed Hyperlink 2" xfId="40753" hidden="1" xr:uid="{00000000-0005-0000-0000-000097260000}"/>
    <cellStyle name="Followed Hyperlink 2" xfId="40755" hidden="1" xr:uid="{00000000-0005-0000-0000-000098260000}"/>
    <cellStyle name="Followed Hyperlink 2" xfId="40757" hidden="1" xr:uid="{00000000-0005-0000-0000-000099260000}"/>
    <cellStyle name="Followed Hyperlink 2" xfId="40759" hidden="1" xr:uid="{00000000-0005-0000-0000-00009A260000}"/>
    <cellStyle name="Followed Hyperlink 2" xfId="40761" hidden="1" xr:uid="{00000000-0005-0000-0000-00009B260000}"/>
    <cellStyle name="Followed Hyperlink 2" xfId="40763" hidden="1" xr:uid="{00000000-0005-0000-0000-00009C260000}"/>
    <cellStyle name="Followed Hyperlink 2" xfId="40765" hidden="1" xr:uid="{00000000-0005-0000-0000-00009D260000}"/>
    <cellStyle name="Followed Hyperlink 2" xfId="40767" hidden="1" xr:uid="{00000000-0005-0000-0000-00009E260000}"/>
    <cellStyle name="Followed Hyperlink 2" xfId="40769" hidden="1" xr:uid="{00000000-0005-0000-0000-00009F260000}"/>
    <cellStyle name="Followed Hyperlink 2" xfId="40771" hidden="1" xr:uid="{00000000-0005-0000-0000-0000A0260000}"/>
    <cellStyle name="Followed Hyperlink 2" xfId="40773" hidden="1" xr:uid="{00000000-0005-0000-0000-0000A1260000}"/>
    <cellStyle name="Followed Hyperlink 2" xfId="40775" hidden="1" xr:uid="{00000000-0005-0000-0000-0000A2260000}"/>
    <cellStyle name="Followed Hyperlink 2" xfId="41304" hidden="1" xr:uid="{00000000-0005-0000-0000-0000A3260000}"/>
    <cellStyle name="Followed Hyperlink 2" xfId="41303" hidden="1" xr:uid="{00000000-0005-0000-0000-0000A4260000}"/>
    <cellStyle name="Followed Hyperlink 2" xfId="41302" hidden="1" xr:uid="{00000000-0005-0000-0000-0000A5260000}"/>
    <cellStyle name="Followed Hyperlink 2" xfId="41301" hidden="1" xr:uid="{00000000-0005-0000-0000-0000A6260000}"/>
    <cellStyle name="Followed Hyperlink 2" xfId="41300" hidden="1" xr:uid="{00000000-0005-0000-0000-0000A7260000}"/>
    <cellStyle name="Followed Hyperlink 2" xfId="41299" hidden="1" xr:uid="{00000000-0005-0000-0000-0000A8260000}"/>
    <cellStyle name="Followed Hyperlink 2" xfId="41298" hidden="1" xr:uid="{00000000-0005-0000-0000-0000A9260000}"/>
    <cellStyle name="Followed Hyperlink 2" xfId="41297" hidden="1" xr:uid="{00000000-0005-0000-0000-0000AA260000}"/>
    <cellStyle name="Followed Hyperlink 2" xfId="41296" hidden="1" xr:uid="{00000000-0005-0000-0000-0000AB260000}"/>
    <cellStyle name="Followed Hyperlink 2" xfId="41295" hidden="1" xr:uid="{00000000-0005-0000-0000-0000AC260000}"/>
    <cellStyle name="Followed Hyperlink 2" xfId="41294" hidden="1" xr:uid="{00000000-0005-0000-0000-0000AD260000}"/>
    <cellStyle name="Followed Hyperlink 2" xfId="41293" hidden="1" xr:uid="{00000000-0005-0000-0000-0000AE260000}"/>
    <cellStyle name="Followed Hyperlink 2" xfId="41292" hidden="1" xr:uid="{00000000-0005-0000-0000-0000AF260000}"/>
    <cellStyle name="Followed Hyperlink 2" xfId="41291" hidden="1" xr:uid="{00000000-0005-0000-0000-0000B0260000}"/>
    <cellStyle name="Followed Hyperlink 2" xfId="41290" hidden="1" xr:uid="{00000000-0005-0000-0000-0000B1260000}"/>
    <cellStyle name="Followed Hyperlink 2" xfId="41289" hidden="1" xr:uid="{00000000-0005-0000-0000-0000B2260000}"/>
    <cellStyle name="Followed Hyperlink 2" xfId="41288" hidden="1" xr:uid="{00000000-0005-0000-0000-0000B3260000}"/>
    <cellStyle name="Followed Hyperlink 2" xfId="41287" hidden="1" xr:uid="{00000000-0005-0000-0000-0000B4260000}"/>
    <cellStyle name="Followed Hyperlink 2" xfId="41286" hidden="1" xr:uid="{00000000-0005-0000-0000-0000B5260000}"/>
    <cellStyle name="Followed Hyperlink 2" xfId="41285" hidden="1" xr:uid="{00000000-0005-0000-0000-0000B6260000}"/>
    <cellStyle name="Followed Hyperlink 2" xfId="40899" hidden="1" xr:uid="{00000000-0005-0000-0000-0000B7260000}"/>
    <cellStyle name="Followed Hyperlink 2" xfId="40901" hidden="1" xr:uid="{00000000-0005-0000-0000-0000B8260000}"/>
    <cellStyle name="Followed Hyperlink 2" xfId="40903" hidden="1" xr:uid="{00000000-0005-0000-0000-0000B9260000}"/>
    <cellStyle name="Followed Hyperlink 2" xfId="40905" hidden="1" xr:uid="{00000000-0005-0000-0000-0000BA260000}"/>
    <cellStyle name="Followed Hyperlink 2" xfId="40907" hidden="1" xr:uid="{00000000-0005-0000-0000-0000BB260000}"/>
    <cellStyle name="Followed Hyperlink 2" xfId="40909" hidden="1" xr:uid="{00000000-0005-0000-0000-0000BC260000}"/>
    <cellStyle name="Followed Hyperlink 2" xfId="40911" hidden="1" xr:uid="{00000000-0005-0000-0000-0000BD260000}"/>
    <cellStyle name="Followed Hyperlink 2" xfId="40913" hidden="1" xr:uid="{00000000-0005-0000-0000-0000BE260000}"/>
    <cellStyle name="Followed Hyperlink 2" xfId="40915" hidden="1" xr:uid="{00000000-0005-0000-0000-0000BF260000}"/>
    <cellStyle name="Followed Hyperlink 2" xfId="40917" hidden="1" xr:uid="{00000000-0005-0000-0000-0000C0260000}"/>
    <cellStyle name="Followed Hyperlink 2" xfId="40919" hidden="1" xr:uid="{00000000-0005-0000-0000-0000C1260000}"/>
    <cellStyle name="Followed Hyperlink 2" xfId="40921" hidden="1" xr:uid="{00000000-0005-0000-0000-0000C2260000}"/>
    <cellStyle name="Followed Hyperlink 2" xfId="40923" hidden="1" xr:uid="{00000000-0005-0000-0000-0000C3260000}"/>
    <cellStyle name="Followed Hyperlink 2" xfId="40925" hidden="1" xr:uid="{00000000-0005-0000-0000-0000C4260000}"/>
    <cellStyle name="Followed Hyperlink 2" xfId="40927" hidden="1" xr:uid="{00000000-0005-0000-0000-0000C5260000}"/>
    <cellStyle name="Followed Hyperlink 2" xfId="40929" hidden="1" xr:uid="{00000000-0005-0000-0000-0000C6260000}"/>
    <cellStyle name="Followed Hyperlink 2" xfId="40931" hidden="1" xr:uid="{00000000-0005-0000-0000-0000C7260000}"/>
    <cellStyle name="Followed Hyperlink 2" xfId="40933" hidden="1" xr:uid="{00000000-0005-0000-0000-0000C8260000}"/>
    <cellStyle name="Followed Hyperlink 2" xfId="40935" hidden="1" xr:uid="{00000000-0005-0000-0000-0000C9260000}"/>
    <cellStyle name="Followed Hyperlink 2" xfId="40937" hidden="1" xr:uid="{00000000-0005-0000-0000-0000CA260000}"/>
    <cellStyle name="Followed Hyperlink 2" xfId="41147" hidden="1" xr:uid="{00000000-0005-0000-0000-0000CB260000}"/>
    <cellStyle name="Followed Hyperlink 2" xfId="41145" hidden="1" xr:uid="{00000000-0005-0000-0000-0000CC260000}"/>
    <cellStyle name="Followed Hyperlink 2" xfId="41143" hidden="1" xr:uid="{00000000-0005-0000-0000-0000CD260000}"/>
    <cellStyle name="Followed Hyperlink 2" xfId="41141" hidden="1" xr:uid="{00000000-0005-0000-0000-0000CE260000}"/>
    <cellStyle name="Followed Hyperlink 2" xfId="41139" hidden="1" xr:uid="{00000000-0005-0000-0000-0000CF260000}"/>
    <cellStyle name="Followed Hyperlink 2" xfId="41137" hidden="1" xr:uid="{00000000-0005-0000-0000-0000D0260000}"/>
    <cellStyle name="Followed Hyperlink 2" xfId="41135" hidden="1" xr:uid="{00000000-0005-0000-0000-0000D1260000}"/>
    <cellStyle name="Followed Hyperlink 2" xfId="41134" hidden="1" xr:uid="{00000000-0005-0000-0000-0000D2260000}"/>
    <cellStyle name="Followed Hyperlink 2" xfId="41132" hidden="1" xr:uid="{00000000-0005-0000-0000-0000D3260000}"/>
    <cellStyle name="Followed Hyperlink 2" xfId="41130" hidden="1" xr:uid="{00000000-0005-0000-0000-0000D4260000}"/>
    <cellStyle name="Followed Hyperlink 2" xfId="41128" hidden="1" xr:uid="{00000000-0005-0000-0000-0000D5260000}"/>
    <cellStyle name="Followed Hyperlink 2" xfId="41126" hidden="1" xr:uid="{00000000-0005-0000-0000-0000D6260000}"/>
    <cellStyle name="Followed Hyperlink 2" xfId="41123" hidden="1" xr:uid="{00000000-0005-0000-0000-0000D7260000}"/>
    <cellStyle name="Followed Hyperlink 2" xfId="41120" hidden="1" xr:uid="{00000000-0005-0000-0000-0000D8260000}"/>
    <cellStyle name="Followed Hyperlink 2" xfId="41116" hidden="1" xr:uid="{00000000-0005-0000-0000-0000D9260000}"/>
    <cellStyle name="Followed Hyperlink 2" xfId="41114" hidden="1" xr:uid="{00000000-0005-0000-0000-0000DA260000}"/>
    <cellStyle name="Followed Hyperlink 2" xfId="41111" hidden="1" xr:uid="{00000000-0005-0000-0000-0000DB260000}"/>
    <cellStyle name="Followed Hyperlink 2" xfId="41108" hidden="1" xr:uid="{00000000-0005-0000-0000-0000DC260000}"/>
    <cellStyle name="Followed Hyperlink 2" xfId="41105" hidden="1" xr:uid="{00000000-0005-0000-0000-0000DD260000}"/>
    <cellStyle name="Followed Hyperlink 2" xfId="41102" hidden="1" xr:uid="{00000000-0005-0000-0000-0000DE260000}"/>
    <cellStyle name="Followed Hyperlink 2" xfId="41341" hidden="1" xr:uid="{00000000-0005-0000-0000-0000DF260000}"/>
    <cellStyle name="Followed Hyperlink 2" xfId="41343" hidden="1" xr:uid="{00000000-0005-0000-0000-0000E0260000}"/>
    <cellStyle name="Followed Hyperlink 2" xfId="41345" hidden="1" xr:uid="{00000000-0005-0000-0000-0000E1260000}"/>
    <cellStyle name="Followed Hyperlink 2" xfId="41347" hidden="1" xr:uid="{00000000-0005-0000-0000-0000E2260000}"/>
    <cellStyle name="Followed Hyperlink 2" xfId="41349" hidden="1" xr:uid="{00000000-0005-0000-0000-0000E3260000}"/>
    <cellStyle name="Followed Hyperlink 2" xfId="41351" hidden="1" xr:uid="{00000000-0005-0000-0000-0000E4260000}"/>
    <cellStyle name="Followed Hyperlink 2" xfId="41353" hidden="1" xr:uid="{00000000-0005-0000-0000-0000E5260000}"/>
    <cellStyle name="Followed Hyperlink 2" xfId="41355" hidden="1" xr:uid="{00000000-0005-0000-0000-0000E6260000}"/>
    <cellStyle name="Followed Hyperlink 2" xfId="41357" hidden="1" xr:uid="{00000000-0005-0000-0000-0000E7260000}"/>
    <cellStyle name="Followed Hyperlink 2" xfId="41359" hidden="1" xr:uid="{00000000-0005-0000-0000-0000E8260000}"/>
    <cellStyle name="Followed Hyperlink 2" xfId="41361" hidden="1" xr:uid="{00000000-0005-0000-0000-0000E9260000}"/>
    <cellStyle name="Followed Hyperlink 2" xfId="41363" hidden="1" xr:uid="{00000000-0005-0000-0000-0000EA260000}"/>
    <cellStyle name="Followed Hyperlink 2" xfId="41365" hidden="1" xr:uid="{00000000-0005-0000-0000-0000EB260000}"/>
    <cellStyle name="Followed Hyperlink 2" xfId="41367" hidden="1" xr:uid="{00000000-0005-0000-0000-0000EC260000}"/>
    <cellStyle name="Followed Hyperlink 2" xfId="41369" hidden="1" xr:uid="{00000000-0005-0000-0000-0000ED260000}"/>
    <cellStyle name="Followed Hyperlink 2" xfId="41371" hidden="1" xr:uid="{00000000-0005-0000-0000-0000EE260000}"/>
    <cellStyle name="Followed Hyperlink 2" xfId="41373" hidden="1" xr:uid="{00000000-0005-0000-0000-0000EF260000}"/>
    <cellStyle name="Followed Hyperlink 2" xfId="41375" hidden="1" xr:uid="{00000000-0005-0000-0000-0000F0260000}"/>
    <cellStyle name="Followed Hyperlink 2" xfId="41377" hidden="1" xr:uid="{00000000-0005-0000-0000-0000F1260000}"/>
    <cellStyle name="Followed Hyperlink 2" xfId="41379" hidden="1" xr:uid="{00000000-0005-0000-0000-0000F2260000}"/>
    <cellStyle name="Followed Hyperlink 2" xfId="41541" hidden="1" xr:uid="{00000000-0005-0000-0000-0000F3260000}"/>
    <cellStyle name="Followed Hyperlink 2" xfId="41540" hidden="1" xr:uid="{00000000-0005-0000-0000-0000F4260000}"/>
    <cellStyle name="Followed Hyperlink 2" xfId="41539" hidden="1" xr:uid="{00000000-0005-0000-0000-0000F5260000}"/>
    <cellStyle name="Followed Hyperlink 2" xfId="41538" hidden="1" xr:uid="{00000000-0005-0000-0000-0000F6260000}"/>
    <cellStyle name="Followed Hyperlink 2" xfId="41537" hidden="1" xr:uid="{00000000-0005-0000-0000-0000F7260000}"/>
    <cellStyle name="Followed Hyperlink 2" xfId="41536" hidden="1" xr:uid="{00000000-0005-0000-0000-0000F8260000}"/>
    <cellStyle name="Followed Hyperlink 2" xfId="41535" hidden="1" xr:uid="{00000000-0005-0000-0000-0000F9260000}"/>
    <cellStyle name="Followed Hyperlink 2" xfId="41534" hidden="1" xr:uid="{00000000-0005-0000-0000-0000FA260000}"/>
    <cellStyle name="Followed Hyperlink 2" xfId="41533" hidden="1" xr:uid="{00000000-0005-0000-0000-0000FB260000}"/>
    <cellStyle name="Followed Hyperlink 2" xfId="41532" hidden="1" xr:uid="{00000000-0005-0000-0000-0000FC260000}"/>
    <cellStyle name="Followed Hyperlink 2" xfId="41531" hidden="1" xr:uid="{00000000-0005-0000-0000-0000FD260000}"/>
    <cellStyle name="Followed Hyperlink 2" xfId="41530" hidden="1" xr:uid="{00000000-0005-0000-0000-0000FE260000}"/>
    <cellStyle name="Followed Hyperlink 2" xfId="41529" hidden="1" xr:uid="{00000000-0005-0000-0000-0000FF260000}"/>
    <cellStyle name="Followed Hyperlink 2" xfId="41528" hidden="1" xr:uid="{00000000-0005-0000-0000-000000270000}"/>
    <cellStyle name="Followed Hyperlink 2" xfId="41527" hidden="1" xr:uid="{00000000-0005-0000-0000-000001270000}"/>
    <cellStyle name="Followed Hyperlink 2" xfId="41526" hidden="1" xr:uid="{00000000-0005-0000-0000-000002270000}"/>
    <cellStyle name="Followed Hyperlink 2" xfId="41525" hidden="1" xr:uid="{00000000-0005-0000-0000-000003270000}"/>
    <cellStyle name="Followed Hyperlink 2" xfId="41524" hidden="1" xr:uid="{00000000-0005-0000-0000-000004270000}"/>
    <cellStyle name="Followed Hyperlink 2" xfId="41523" hidden="1" xr:uid="{00000000-0005-0000-0000-000005270000}"/>
    <cellStyle name="Followed Hyperlink 2" xfId="41522" hidden="1" xr:uid="{00000000-0005-0000-0000-000006270000}"/>
    <cellStyle name="Followed Hyperlink 2" xfId="41264" hidden="1" xr:uid="{00000000-0005-0000-0000-000007270000}"/>
    <cellStyle name="Followed Hyperlink 2" xfId="41263" hidden="1" xr:uid="{00000000-0005-0000-0000-000008270000}"/>
    <cellStyle name="Followed Hyperlink 2" xfId="41262" hidden="1" xr:uid="{00000000-0005-0000-0000-000009270000}"/>
    <cellStyle name="Followed Hyperlink 2" xfId="41261" hidden="1" xr:uid="{00000000-0005-0000-0000-00000A270000}"/>
    <cellStyle name="Followed Hyperlink 2" xfId="41260" hidden="1" xr:uid="{00000000-0005-0000-0000-00000B270000}"/>
    <cellStyle name="Followed Hyperlink 2" xfId="41259" hidden="1" xr:uid="{00000000-0005-0000-0000-00000C270000}"/>
    <cellStyle name="Followed Hyperlink 2" xfId="41258" hidden="1" xr:uid="{00000000-0005-0000-0000-00000D270000}"/>
    <cellStyle name="Followed Hyperlink 2" xfId="41257" hidden="1" xr:uid="{00000000-0005-0000-0000-00000E270000}"/>
    <cellStyle name="Followed Hyperlink 2" xfId="41256" hidden="1" xr:uid="{00000000-0005-0000-0000-00000F270000}"/>
    <cellStyle name="Followed Hyperlink 2" xfId="41255" hidden="1" xr:uid="{00000000-0005-0000-0000-000010270000}"/>
    <cellStyle name="Followed Hyperlink 2" xfId="41254" hidden="1" xr:uid="{00000000-0005-0000-0000-000011270000}"/>
    <cellStyle name="Followed Hyperlink 2" xfId="41253" hidden="1" xr:uid="{00000000-0005-0000-0000-000012270000}"/>
    <cellStyle name="Followed Hyperlink 2" xfId="41252" hidden="1" xr:uid="{00000000-0005-0000-0000-000013270000}"/>
    <cellStyle name="Followed Hyperlink 2" xfId="41251" hidden="1" xr:uid="{00000000-0005-0000-0000-000014270000}"/>
    <cellStyle name="Followed Hyperlink 2" xfId="41250" hidden="1" xr:uid="{00000000-0005-0000-0000-000015270000}"/>
    <cellStyle name="Followed Hyperlink 2" xfId="41249" hidden="1" xr:uid="{00000000-0005-0000-0000-000016270000}"/>
    <cellStyle name="Followed Hyperlink 2" xfId="41248" hidden="1" xr:uid="{00000000-0005-0000-0000-000017270000}"/>
    <cellStyle name="Followed Hyperlink 2" xfId="41247" hidden="1" xr:uid="{00000000-0005-0000-0000-000018270000}"/>
    <cellStyle name="Followed Hyperlink 2" xfId="41246" hidden="1" xr:uid="{00000000-0005-0000-0000-000019270000}"/>
    <cellStyle name="Followed Hyperlink 2" xfId="41245" hidden="1" xr:uid="{00000000-0005-0000-0000-00001A270000}"/>
    <cellStyle name="Followed Hyperlink 2" xfId="41180" hidden="1" xr:uid="{00000000-0005-0000-0000-00001B270000}"/>
    <cellStyle name="Followed Hyperlink 2" xfId="41181" hidden="1" xr:uid="{00000000-0005-0000-0000-00001C270000}"/>
    <cellStyle name="Followed Hyperlink 2" xfId="41182" hidden="1" xr:uid="{00000000-0005-0000-0000-00001D270000}"/>
    <cellStyle name="Followed Hyperlink 2" xfId="41183" hidden="1" xr:uid="{00000000-0005-0000-0000-00001E270000}"/>
    <cellStyle name="Followed Hyperlink 2" xfId="41184" hidden="1" xr:uid="{00000000-0005-0000-0000-00001F270000}"/>
    <cellStyle name="Followed Hyperlink 2" xfId="41185" hidden="1" xr:uid="{00000000-0005-0000-0000-000020270000}"/>
    <cellStyle name="Followed Hyperlink 2" xfId="41186" hidden="1" xr:uid="{00000000-0005-0000-0000-000021270000}"/>
    <cellStyle name="Followed Hyperlink 2" xfId="41187" hidden="1" xr:uid="{00000000-0005-0000-0000-000022270000}"/>
    <cellStyle name="Followed Hyperlink 2" xfId="41188" hidden="1" xr:uid="{00000000-0005-0000-0000-000023270000}"/>
    <cellStyle name="Followed Hyperlink 2" xfId="41189" hidden="1" xr:uid="{00000000-0005-0000-0000-000024270000}"/>
    <cellStyle name="Followed Hyperlink 2" xfId="41190" hidden="1" xr:uid="{00000000-0005-0000-0000-000025270000}"/>
    <cellStyle name="Followed Hyperlink 2" xfId="41191" hidden="1" xr:uid="{00000000-0005-0000-0000-000026270000}"/>
    <cellStyle name="Followed Hyperlink 2" xfId="41193" hidden="1" xr:uid="{00000000-0005-0000-0000-000027270000}"/>
    <cellStyle name="Followed Hyperlink 2" xfId="41194" hidden="1" xr:uid="{00000000-0005-0000-0000-000028270000}"/>
    <cellStyle name="Followed Hyperlink 2" xfId="41195" hidden="1" xr:uid="{00000000-0005-0000-0000-000029270000}"/>
    <cellStyle name="Followed Hyperlink 2" xfId="41196" hidden="1" xr:uid="{00000000-0005-0000-0000-00002A270000}"/>
    <cellStyle name="Followed Hyperlink 2" xfId="41197" hidden="1" xr:uid="{00000000-0005-0000-0000-00002B270000}"/>
    <cellStyle name="Followed Hyperlink 2" xfId="41198" hidden="1" xr:uid="{00000000-0005-0000-0000-00002C270000}"/>
    <cellStyle name="Followed Hyperlink 2" xfId="41199" hidden="1" xr:uid="{00000000-0005-0000-0000-00002D270000}"/>
    <cellStyle name="Followed Hyperlink 2" xfId="41200" hidden="1" xr:uid="{00000000-0005-0000-0000-00002E270000}"/>
    <cellStyle name="Followed Hyperlink 2" xfId="41554" hidden="1" xr:uid="{00000000-0005-0000-0000-00002F270000}"/>
    <cellStyle name="Followed Hyperlink 2" xfId="41556" hidden="1" xr:uid="{00000000-0005-0000-0000-000030270000}"/>
    <cellStyle name="Followed Hyperlink 2" xfId="41558" hidden="1" xr:uid="{00000000-0005-0000-0000-000031270000}"/>
    <cellStyle name="Followed Hyperlink 2" xfId="41560" hidden="1" xr:uid="{00000000-0005-0000-0000-000032270000}"/>
    <cellStyle name="Followed Hyperlink 2" xfId="41562" hidden="1" xr:uid="{00000000-0005-0000-0000-000033270000}"/>
    <cellStyle name="Followed Hyperlink 2" xfId="41564" hidden="1" xr:uid="{00000000-0005-0000-0000-000034270000}"/>
    <cellStyle name="Followed Hyperlink 2" xfId="41566" hidden="1" xr:uid="{00000000-0005-0000-0000-000035270000}"/>
    <cellStyle name="Followed Hyperlink 2" xfId="41568" hidden="1" xr:uid="{00000000-0005-0000-0000-000036270000}"/>
    <cellStyle name="Followed Hyperlink 2" xfId="41570" hidden="1" xr:uid="{00000000-0005-0000-0000-000037270000}"/>
    <cellStyle name="Followed Hyperlink 2" xfId="41572" hidden="1" xr:uid="{00000000-0005-0000-0000-000038270000}"/>
    <cellStyle name="Followed Hyperlink 2" xfId="41574" hidden="1" xr:uid="{00000000-0005-0000-0000-000039270000}"/>
    <cellStyle name="Followed Hyperlink 2" xfId="41576" hidden="1" xr:uid="{00000000-0005-0000-0000-00003A270000}"/>
    <cellStyle name="Followed Hyperlink 2" xfId="41578" hidden="1" xr:uid="{00000000-0005-0000-0000-00003B270000}"/>
    <cellStyle name="Followed Hyperlink 2" xfId="41580" hidden="1" xr:uid="{00000000-0005-0000-0000-00003C270000}"/>
    <cellStyle name="Followed Hyperlink 2" xfId="41582" hidden="1" xr:uid="{00000000-0005-0000-0000-00003D270000}"/>
    <cellStyle name="Followed Hyperlink 2" xfId="41584" hidden="1" xr:uid="{00000000-0005-0000-0000-00003E270000}"/>
    <cellStyle name="Followed Hyperlink 2" xfId="41586" hidden="1" xr:uid="{00000000-0005-0000-0000-00003F270000}"/>
    <cellStyle name="Followed Hyperlink 2" xfId="41588" hidden="1" xr:uid="{00000000-0005-0000-0000-000040270000}"/>
    <cellStyle name="Followed Hyperlink 2" xfId="41590" hidden="1" xr:uid="{00000000-0005-0000-0000-000041270000}"/>
    <cellStyle name="Followed Hyperlink 2" xfId="41592" hidden="1" xr:uid="{00000000-0005-0000-0000-000042270000}"/>
    <cellStyle name="Followed Hyperlink 2" xfId="41740" hidden="1" xr:uid="{00000000-0005-0000-0000-000043270000}"/>
    <cellStyle name="Followed Hyperlink 2" xfId="41739" hidden="1" xr:uid="{00000000-0005-0000-0000-000044270000}"/>
    <cellStyle name="Followed Hyperlink 2" xfId="41738" hidden="1" xr:uid="{00000000-0005-0000-0000-000045270000}"/>
    <cellStyle name="Followed Hyperlink 2" xfId="41737" hidden="1" xr:uid="{00000000-0005-0000-0000-000046270000}"/>
    <cellStyle name="Followed Hyperlink 2" xfId="41736" hidden="1" xr:uid="{00000000-0005-0000-0000-000047270000}"/>
    <cellStyle name="Followed Hyperlink 2" xfId="41735" hidden="1" xr:uid="{00000000-0005-0000-0000-000048270000}"/>
    <cellStyle name="Followed Hyperlink 2" xfId="41734" hidden="1" xr:uid="{00000000-0005-0000-0000-000049270000}"/>
    <cellStyle name="Followed Hyperlink 2" xfId="41733" hidden="1" xr:uid="{00000000-0005-0000-0000-00004A270000}"/>
    <cellStyle name="Followed Hyperlink 2" xfId="41732" hidden="1" xr:uid="{00000000-0005-0000-0000-00004B270000}"/>
    <cellStyle name="Followed Hyperlink 2" xfId="41731" hidden="1" xr:uid="{00000000-0005-0000-0000-00004C270000}"/>
    <cellStyle name="Followed Hyperlink 2" xfId="41730" hidden="1" xr:uid="{00000000-0005-0000-0000-00004D270000}"/>
    <cellStyle name="Followed Hyperlink 2" xfId="41729" hidden="1" xr:uid="{00000000-0005-0000-0000-00004E270000}"/>
    <cellStyle name="Followed Hyperlink 2" xfId="41728" hidden="1" xr:uid="{00000000-0005-0000-0000-00004F270000}"/>
    <cellStyle name="Followed Hyperlink 2" xfId="41727" hidden="1" xr:uid="{00000000-0005-0000-0000-000050270000}"/>
    <cellStyle name="Followed Hyperlink 2" xfId="41726" hidden="1" xr:uid="{00000000-0005-0000-0000-000051270000}"/>
    <cellStyle name="Followed Hyperlink 2" xfId="41725" hidden="1" xr:uid="{00000000-0005-0000-0000-000052270000}"/>
    <cellStyle name="Followed Hyperlink 2" xfId="41724" hidden="1" xr:uid="{00000000-0005-0000-0000-000053270000}"/>
    <cellStyle name="Followed Hyperlink 2" xfId="41723" hidden="1" xr:uid="{00000000-0005-0000-0000-000054270000}"/>
    <cellStyle name="Followed Hyperlink 2" xfId="41722" hidden="1" xr:uid="{00000000-0005-0000-0000-000055270000}"/>
    <cellStyle name="Followed Hyperlink 2" xfId="41721" hidden="1" xr:uid="{00000000-0005-0000-0000-000056270000}"/>
    <cellStyle name="Good" xfId="72" builtinId="26" customBuiltin="1"/>
    <cellStyle name="Good 2" xfId="16875" xr:uid="{00000000-0005-0000-0000-000058270000}"/>
    <cellStyle name="Heading 1" xfId="68" builtinId="16" customBuiltin="1"/>
    <cellStyle name="Heading 2" xfId="69" builtinId="17" customBuiltin="1"/>
    <cellStyle name="Heading 3" xfId="70" builtinId="18" customBuiltin="1"/>
    <cellStyle name="Heading 4" xfId="71" builtinId="19" customBuiltin="1"/>
    <cellStyle name="Hyperlink 10" xfId="195" hidden="1" xr:uid="{00000000-0005-0000-0000-00005D270000}"/>
    <cellStyle name="Hyperlink 10" xfId="17025" hidden="1" xr:uid="{00000000-0005-0000-0000-00005E270000}"/>
    <cellStyle name="Hyperlink 10" xfId="18195" hidden="1" xr:uid="{00000000-0005-0000-0000-00005F270000}"/>
    <cellStyle name="Hyperlink 10" xfId="17214" hidden="1" xr:uid="{00000000-0005-0000-0000-000060270000}"/>
    <cellStyle name="Hyperlink 10" xfId="17259" hidden="1" xr:uid="{00000000-0005-0000-0000-000061270000}"/>
    <cellStyle name="Hyperlink 10" xfId="18336" hidden="1" xr:uid="{00000000-0005-0000-0000-000062270000}"/>
    <cellStyle name="Hyperlink 10" xfId="18447" hidden="1" xr:uid="{00000000-0005-0000-0000-000063270000}"/>
    <cellStyle name="Hyperlink 10" xfId="18143" hidden="1" xr:uid="{00000000-0005-0000-0000-000064270000}"/>
    <cellStyle name="Hyperlink 10" xfId="18130" hidden="1" xr:uid="{00000000-0005-0000-0000-000065270000}"/>
    <cellStyle name="Hyperlink 10" xfId="18640" hidden="1" xr:uid="{00000000-0005-0000-0000-000066270000}"/>
    <cellStyle name="Hyperlink 10" xfId="18742" hidden="1" xr:uid="{00000000-0005-0000-0000-000067270000}"/>
    <cellStyle name="Hyperlink 10" xfId="17411" hidden="1" xr:uid="{00000000-0005-0000-0000-000068270000}"/>
    <cellStyle name="Hyperlink 10" xfId="17453" hidden="1" xr:uid="{00000000-0005-0000-0000-000069270000}"/>
    <cellStyle name="Hyperlink 10" xfId="18939" hidden="1" xr:uid="{00000000-0005-0000-0000-00006A270000}"/>
    <cellStyle name="Hyperlink 10" xfId="19047" hidden="1" xr:uid="{00000000-0005-0000-0000-00006B270000}"/>
    <cellStyle name="Hyperlink 10" xfId="17497" hidden="1" xr:uid="{00000000-0005-0000-0000-00006C270000}"/>
    <cellStyle name="Hyperlink 10" xfId="19138" hidden="1" xr:uid="{00000000-0005-0000-0000-00006D270000}"/>
    <cellStyle name="Hyperlink 10" xfId="19617" hidden="1" xr:uid="{00000000-0005-0000-0000-00006E270000}"/>
    <cellStyle name="Hyperlink 10" xfId="19322" hidden="1" xr:uid="{00000000-0005-0000-0000-00006F270000}"/>
    <cellStyle name="Hyperlink 10" xfId="19366" hidden="1" xr:uid="{00000000-0005-0000-0000-000070270000}"/>
    <cellStyle name="Hyperlink 10" xfId="19743" hidden="1" xr:uid="{00000000-0005-0000-0000-000071270000}"/>
    <cellStyle name="Hyperlink 10" xfId="19854" hidden="1" xr:uid="{00000000-0005-0000-0000-000072270000}"/>
    <cellStyle name="Hyperlink 10" xfId="19565" hidden="1" xr:uid="{00000000-0005-0000-0000-000073270000}"/>
    <cellStyle name="Hyperlink 10" xfId="19552" hidden="1" xr:uid="{00000000-0005-0000-0000-000074270000}"/>
    <cellStyle name="Hyperlink 10" xfId="19951" hidden="1" xr:uid="{00000000-0005-0000-0000-000075270000}"/>
    <cellStyle name="Hyperlink 10" xfId="20053" hidden="1" xr:uid="{00000000-0005-0000-0000-000076270000}"/>
    <cellStyle name="Hyperlink 10" xfId="18041" hidden="1" xr:uid="{00000000-0005-0000-0000-000077270000}"/>
    <cellStyle name="Hyperlink 10" xfId="18026" hidden="1" xr:uid="{00000000-0005-0000-0000-000078270000}"/>
    <cellStyle name="Hyperlink 10" xfId="20267" hidden="1" xr:uid="{00000000-0005-0000-0000-000079270000}"/>
    <cellStyle name="Hyperlink 10" xfId="20375" hidden="1" xr:uid="{00000000-0005-0000-0000-00007A270000}"/>
    <cellStyle name="Hyperlink 10" xfId="18009" hidden="1" xr:uid="{00000000-0005-0000-0000-00007B270000}"/>
    <cellStyle name="Hyperlink 10" xfId="20466" hidden="1" xr:uid="{00000000-0005-0000-0000-00007C270000}"/>
    <cellStyle name="Hyperlink 10" xfId="20944" hidden="1" xr:uid="{00000000-0005-0000-0000-00007D270000}"/>
    <cellStyle name="Hyperlink 10" xfId="20650" hidden="1" xr:uid="{00000000-0005-0000-0000-00007E270000}"/>
    <cellStyle name="Hyperlink 10" xfId="20694" hidden="1" xr:uid="{00000000-0005-0000-0000-00007F270000}"/>
    <cellStyle name="Hyperlink 10" xfId="21070" hidden="1" xr:uid="{00000000-0005-0000-0000-000080270000}"/>
    <cellStyle name="Hyperlink 10" xfId="21181" hidden="1" xr:uid="{00000000-0005-0000-0000-000081270000}"/>
    <cellStyle name="Hyperlink 10" xfId="20892" hidden="1" xr:uid="{00000000-0005-0000-0000-000082270000}"/>
    <cellStyle name="Hyperlink 10" xfId="20879" hidden="1" xr:uid="{00000000-0005-0000-0000-000083270000}"/>
    <cellStyle name="Hyperlink 10" xfId="21278" hidden="1" xr:uid="{00000000-0005-0000-0000-000084270000}"/>
    <cellStyle name="Hyperlink 10" xfId="21380" hidden="1" xr:uid="{00000000-0005-0000-0000-000085270000}"/>
    <cellStyle name="Hyperlink 10" xfId="17628" hidden="1" xr:uid="{00000000-0005-0000-0000-000086270000}"/>
    <cellStyle name="Hyperlink 10" xfId="17675" hidden="1" xr:uid="{00000000-0005-0000-0000-000087270000}"/>
    <cellStyle name="Hyperlink 10" xfId="21658" hidden="1" xr:uid="{00000000-0005-0000-0000-000088270000}"/>
    <cellStyle name="Hyperlink 10" xfId="21766" hidden="1" xr:uid="{00000000-0005-0000-0000-000089270000}"/>
    <cellStyle name="Hyperlink 10" xfId="17726" hidden="1" xr:uid="{00000000-0005-0000-0000-00008A270000}"/>
    <cellStyle name="Hyperlink 10" xfId="21870" hidden="1" xr:uid="{00000000-0005-0000-0000-00008B270000}"/>
    <cellStyle name="Hyperlink 10" xfId="22349" hidden="1" xr:uid="{00000000-0005-0000-0000-00008C270000}"/>
    <cellStyle name="Hyperlink 10" xfId="22054" hidden="1" xr:uid="{00000000-0005-0000-0000-00008D270000}"/>
    <cellStyle name="Hyperlink 10" xfId="22098" hidden="1" xr:uid="{00000000-0005-0000-0000-00008E270000}"/>
    <cellStyle name="Hyperlink 10" xfId="22475" hidden="1" xr:uid="{00000000-0005-0000-0000-00008F270000}"/>
    <cellStyle name="Hyperlink 10" xfId="22586" hidden="1" xr:uid="{00000000-0005-0000-0000-000090270000}"/>
    <cellStyle name="Hyperlink 10" xfId="22297" hidden="1" xr:uid="{00000000-0005-0000-0000-000091270000}"/>
    <cellStyle name="Hyperlink 10" xfId="22284" hidden="1" xr:uid="{00000000-0005-0000-0000-000092270000}"/>
    <cellStyle name="Hyperlink 10" xfId="22683" hidden="1" xr:uid="{00000000-0005-0000-0000-000093270000}"/>
    <cellStyle name="Hyperlink 10" xfId="22785" hidden="1" xr:uid="{00000000-0005-0000-0000-000094270000}"/>
    <cellStyle name="Hyperlink 10" xfId="17828" hidden="1" xr:uid="{00000000-0005-0000-0000-000095270000}"/>
    <cellStyle name="Hyperlink 10" xfId="22873" hidden="1" xr:uid="{00000000-0005-0000-0000-000096270000}"/>
    <cellStyle name="Hyperlink 10" xfId="23658" hidden="1" xr:uid="{00000000-0005-0000-0000-000097270000}"/>
    <cellStyle name="Hyperlink 10" xfId="23054" hidden="1" xr:uid="{00000000-0005-0000-0000-000098270000}"/>
    <cellStyle name="Hyperlink 10" xfId="23098" hidden="1" xr:uid="{00000000-0005-0000-0000-000099270000}"/>
    <cellStyle name="Hyperlink 10" xfId="23788" hidden="1" xr:uid="{00000000-0005-0000-0000-00009A270000}"/>
    <cellStyle name="Hyperlink 10" xfId="23899" hidden="1" xr:uid="{00000000-0005-0000-0000-00009B270000}"/>
    <cellStyle name="Hyperlink 10" xfId="23606" hidden="1" xr:uid="{00000000-0005-0000-0000-00009C270000}"/>
    <cellStyle name="Hyperlink 10" xfId="23593" hidden="1" xr:uid="{00000000-0005-0000-0000-00009D270000}"/>
    <cellStyle name="Hyperlink 10" xfId="24089" hidden="1" xr:uid="{00000000-0005-0000-0000-00009E270000}"/>
    <cellStyle name="Hyperlink 10" xfId="24191" hidden="1" xr:uid="{00000000-0005-0000-0000-00009F270000}"/>
    <cellStyle name="Hyperlink 10" xfId="23239" hidden="1" xr:uid="{00000000-0005-0000-0000-0000A0270000}"/>
    <cellStyle name="Hyperlink 10" xfId="23281" hidden="1" xr:uid="{00000000-0005-0000-0000-0000A1270000}"/>
    <cellStyle name="Hyperlink 10" xfId="24386" hidden="1" xr:uid="{00000000-0005-0000-0000-0000A2270000}"/>
    <cellStyle name="Hyperlink 10" xfId="24494" hidden="1" xr:uid="{00000000-0005-0000-0000-0000A3270000}"/>
    <cellStyle name="Hyperlink 10" xfId="23325" hidden="1" xr:uid="{00000000-0005-0000-0000-0000A4270000}"/>
    <cellStyle name="Hyperlink 10" xfId="24585" hidden="1" xr:uid="{00000000-0005-0000-0000-0000A5270000}"/>
    <cellStyle name="Hyperlink 10" xfId="25064" hidden="1" xr:uid="{00000000-0005-0000-0000-0000A6270000}"/>
    <cellStyle name="Hyperlink 10" xfId="24769" hidden="1" xr:uid="{00000000-0005-0000-0000-0000A7270000}"/>
    <cellStyle name="Hyperlink 10" xfId="24813" hidden="1" xr:uid="{00000000-0005-0000-0000-0000A8270000}"/>
    <cellStyle name="Hyperlink 10" xfId="25190" hidden="1" xr:uid="{00000000-0005-0000-0000-0000A9270000}"/>
    <cellStyle name="Hyperlink 10" xfId="25301" hidden="1" xr:uid="{00000000-0005-0000-0000-0000AA270000}"/>
    <cellStyle name="Hyperlink 10" xfId="25012" hidden="1" xr:uid="{00000000-0005-0000-0000-0000AB270000}"/>
    <cellStyle name="Hyperlink 10" xfId="24999" hidden="1" xr:uid="{00000000-0005-0000-0000-0000AC270000}"/>
    <cellStyle name="Hyperlink 10" xfId="25398" hidden="1" xr:uid="{00000000-0005-0000-0000-0000AD270000}"/>
    <cellStyle name="Hyperlink 10" xfId="25500" hidden="1" xr:uid="{00000000-0005-0000-0000-0000AE270000}"/>
    <cellStyle name="Hyperlink 10" xfId="23504" hidden="1" xr:uid="{00000000-0005-0000-0000-0000AF270000}"/>
    <cellStyle name="Hyperlink 10" xfId="23489" hidden="1" xr:uid="{00000000-0005-0000-0000-0000B0270000}"/>
    <cellStyle name="Hyperlink 10" xfId="25628" hidden="1" xr:uid="{00000000-0005-0000-0000-0000B1270000}"/>
    <cellStyle name="Hyperlink 10" xfId="25736" hidden="1" xr:uid="{00000000-0005-0000-0000-0000B2270000}"/>
    <cellStyle name="Hyperlink 10" xfId="23472" hidden="1" xr:uid="{00000000-0005-0000-0000-0000B3270000}"/>
    <cellStyle name="Hyperlink 10" xfId="25827" hidden="1" xr:uid="{00000000-0005-0000-0000-0000B4270000}"/>
    <cellStyle name="Hyperlink 10" xfId="26305" hidden="1" xr:uid="{00000000-0005-0000-0000-0000B5270000}"/>
    <cellStyle name="Hyperlink 10" xfId="26011" hidden="1" xr:uid="{00000000-0005-0000-0000-0000B6270000}"/>
    <cellStyle name="Hyperlink 10" xfId="26055" hidden="1" xr:uid="{00000000-0005-0000-0000-0000B7270000}"/>
    <cellStyle name="Hyperlink 10" xfId="26431" hidden="1" xr:uid="{00000000-0005-0000-0000-0000B8270000}"/>
    <cellStyle name="Hyperlink 10" xfId="26542" hidden="1" xr:uid="{00000000-0005-0000-0000-0000B9270000}"/>
    <cellStyle name="Hyperlink 10" xfId="26253" hidden="1" xr:uid="{00000000-0005-0000-0000-0000BA270000}"/>
    <cellStyle name="Hyperlink 10" xfId="26240" hidden="1" xr:uid="{00000000-0005-0000-0000-0000BB270000}"/>
    <cellStyle name="Hyperlink 10" xfId="26639" hidden="1" xr:uid="{00000000-0005-0000-0000-0000BC270000}"/>
    <cellStyle name="Hyperlink 10" xfId="26741" hidden="1" xr:uid="{00000000-0005-0000-0000-0000BD270000}"/>
    <cellStyle name="Hyperlink 10" xfId="17922" hidden="1" xr:uid="{00000000-0005-0000-0000-0000BE270000}"/>
    <cellStyle name="Hyperlink 10" xfId="17901" hidden="1" xr:uid="{00000000-0005-0000-0000-0000BF270000}"/>
    <cellStyle name="Hyperlink 10" xfId="26993" hidden="1" xr:uid="{00000000-0005-0000-0000-0000C0270000}"/>
    <cellStyle name="Hyperlink 10" xfId="27101" hidden="1" xr:uid="{00000000-0005-0000-0000-0000C1270000}"/>
    <cellStyle name="Hyperlink 10" xfId="17879" hidden="1" xr:uid="{00000000-0005-0000-0000-0000C2270000}"/>
    <cellStyle name="Hyperlink 10" xfId="27197" hidden="1" xr:uid="{00000000-0005-0000-0000-0000C3270000}"/>
    <cellStyle name="Hyperlink 10" xfId="27676" hidden="1" xr:uid="{00000000-0005-0000-0000-0000C4270000}"/>
    <cellStyle name="Hyperlink 10" xfId="27381" hidden="1" xr:uid="{00000000-0005-0000-0000-0000C5270000}"/>
    <cellStyle name="Hyperlink 10" xfId="27425" hidden="1" xr:uid="{00000000-0005-0000-0000-0000C6270000}"/>
    <cellStyle name="Hyperlink 10" xfId="27802" hidden="1" xr:uid="{00000000-0005-0000-0000-0000C7270000}"/>
    <cellStyle name="Hyperlink 10" xfId="27913" hidden="1" xr:uid="{00000000-0005-0000-0000-0000C8270000}"/>
    <cellStyle name="Hyperlink 10" xfId="27624" hidden="1" xr:uid="{00000000-0005-0000-0000-0000C9270000}"/>
    <cellStyle name="Hyperlink 10" xfId="27611" hidden="1" xr:uid="{00000000-0005-0000-0000-0000CA270000}"/>
    <cellStyle name="Hyperlink 10" xfId="28010" hidden="1" xr:uid="{00000000-0005-0000-0000-0000CB270000}"/>
    <cellStyle name="Hyperlink 10" xfId="28112" hidden="1" xr:uid="{00000000-0005-0000-0000-0000CC270000}"/>
    <cellStyle name="Hyperlink 10" xfId="17843" hidden="1" xr:uid="{00000000-0005-0000-0000-0000CD270000}"/>
    <cellStyle name="Hyperlink 10" xfId="28206" hidden="1" xr:uid="{00000000-0005-0000-0000-0000CE270000}"/>
    <cellStyle name="Hyperlink 10" xfId="28991" hidden="1" xr:uid="{00000000-0005-0000-0000-0000CF270000}"/>
    <cellStyle name="Hyperlink 10" xfId="28387" hidden="1" xr:uid="{00000000-0005-0000-0000-0000D0270000}"/>
    <cellStyle name="Hyperlink 10" xfId="28431" hidden="1" xr:uid="{00000000-0005-0000-0000-0000D1270000}"/>
    <cellStyle name="Hyperlink 10" xfId="29121" hidden="1" xr:uid="{00000000-0005-0000-0000-0000D2270000}"/>
    <cellStyle name="Hyperlink 10" xfId="29232" hidden="1" xr:uid="{00000000-0005-0000-0000-0000D3270000}"/>
    <cellStyle name="Hyperlink 10" xfId="28939" hidden="1" xr:uid="{00000000-0005-0000-0000-0000D4270000}"/>
    <cellStyle name="Hyperlink 10" xfId="28926" hidden="1" xr:uid="{00000000-0005-0000-0000-0000D5270000}"/>
    <cellStyle name="Hyperlink 10" xfId="29422" hidden="1" xr:uid="{00000000-0005-0000-0000-0000D6270000}"/>
    <cellStyle name="Hyperlink 10" xfId="29524" hidden="1" xr:uid="{00000000-0005-0000-0000-0000D7270000}"/>
    <cellStyle name="Hyperlink 10" xfId="28572" hidden="1" xr:uid="{00000000-0005-0000-0000-0000D8270000}"/>
    <cellStyle name="Hyperlink 10" xfId="28614" hidden="1" xr:uid="{00000000-0005-0000-0000-0000D9270000}"/>
    <cellStyle name="Hyperlink 10" xfId="29719" hidden="1" xr:uid="{00000000-0005-0000-0000-0000DA270000}"/>
    <cellStyle name="Hyperlink 10" xfId="29827" hidden="1" xr:uid="{00000000-0005-0000-0000-0000DB270000}"/>
    <cellStyle name="Hyperlink 10" xfId="28658" hidden="1" xr:uid="{00000000-0005-0000-0000-0000DC270000}"/>
    <cellStyle name="Hyperlink 10" xfId="29918" hidden="1" xr:uid="{00000000-0005-0000-0000-0000DD270000}"/>
    <cellStyle name="Hyperlink 10" xfId="30397" hidden="1" xr:uid="{00000000-0005-0000-0000-0000DE270000}"/>
    <cellStyle name="Hyperlink 10" xfId="30102" hidden="1" xr:uid="{00000000-0005-0000-0000-0000DF270000}"/>
    <cellStyle name="Hyperlink 10" xfId="30146" hidden="1" xr:uid="{00000000-0005-0000-0000-0000E0270000}"/>
    <cellStyle name="Hyperlink 10" xfId="30523" hidden="1" xr:uid="{00000000-0005-0000-0000-0000E1270000}"/>
    <cellStyle name="Hyperlink 10" xfId="30634" hidden="1" xr:uid="{00000000-0005-0000-0000-0000E2270000}"/>
    <cellStyle name="Hyperlink 10" xfId="30345" hidden="1" xr:uid="{00000000-0005-0000-0000-0000E3270000}"/>
    <cellStyle name="Hyperlink 10" xfId="30332" hidden="1" xr:uid="{00000000-0005-0000-0000-0000E4270000}"/>
    <cellStyle name="Hyperlink 10" xfId="30731" hidden="1" xr:uid="{00000000-0005-0000-0000-0000E5270000}"/>
    <cellStyle name="Hyperlink 10" xfId="30833" hidden="1" xr:uid="{00000000-0005-0000-0000-0000E6270000}"/>
    <cellStyle name="Hyperlink 10" xfId="28837" hidden="1" xr:uid="{00000000-0005-0000-0000-0000E7270000}"/>
    <cellStyle name="Hyperlink 10" xfId="28822" hidden="1" xr:uid="{00000000-0005-0000-0000-0000E8270000}"/>
    <cellStyle name="Hyperlink 10" xfId="30961" hidden="1" xr:uid="{00000000-0005-0000-0000-0000E9270000}"/>
    <cellStyle name="Hyperlink 10" xfId="31069" hidden="1" xr:uid="{00000000-0005-0000-0000-0000EA270000}"/>
    <cellStyle name="Hyperlink 10" xfId="28805" hidden="1" xr:uid="{00000000-0005-0000-0000-0000EB270000}"/>
    <cellStyle name="Hyperlink 10" xfId="31160" hidden="1" xr:uid="{00000000-0005-0000-0000-0000EC270000}"/>
    <cellStyle name="Hyperlink 10" xfId="31638" hidden="1" xr:uid="{00000000-0005-0000-0000-0000ED270000}"/>
    <cellStyle name="Hyperlink 10" xfId="31344" hidden="1" xr:uid="{00000000-0005-0000-0000-0000EE270000}"/>
    <cellStyle name="Hyperlink 10" xfId="31388" hidden="1" xr:uid="{00000000-0005-0000-0000-0000EF270000}"/>
    <cellStyle name="Hyperlink 10" xfId="31764" hidden="1" xr:uid="{00000000-0005-0000-0000-0000F0270000}"/>
    <cellStyle name="Hyperlink 10" xfId="31875" hidden="1" xr:uid="{00000000-0005-0000-0000-0000F1270000}"/>
    <cellStyle name="Hyperlink 10" xfId="31586" hidden="1" xr:uid="{00000000-0005-0000-0000-0000F2270000}"/>
    <cellStyle name="Hyperlink 10" xfId="31573" hidden="1" xr:uid="{00000000-0005-0000-0000-0000F3270000}"/>
    <cellStyle name="Hyperlink 10" xfId="31972" hidden="1" xr:uid="{00000000-0005-0000-0000-0000F4270000}"/>
    <cellStyle name="Hyperlink 10" xfId="32074" hidden="1" xr:uid="{00000000-0005-0000-0000-0000F5270000}"/>
    <cellStyle name="Hyperlink 10" xfId="26802" hidden="1" xr:uid="{00000000-0005-0000-0000-0000F6270000}"/>
    <cellStyle name="Hyperlink 10" xfId="32163" hidden="1" xr:uid="{00000000-0005-0000-0000-0000F7270000}"/>
    <cellStyle name="Hyperlink 10" xfId="33181" hidden="1" xr:uid="{00000000-0005-0000-0000-0000F8270000}"/>
    <cellStyle name="Hyperlink 10" xfId="32345" hidden="1" xr:uid="{00000000-0005-0000-0000-0000F9270000}"/>
    <cellStyle name="Hyperlink 10" xfId="32389" hidden="1" xr:uid="{00000000-0005-0000-0000-0000FA270000}"/>
    <cellStyle name="Hyperlink 10" xfId="33316" hidden="1" xr:uid="{00000000-0005-0000-0000-0000FB270000}"/>
    <cellStyle name="Hyperlink 10" xfId="33427" hidden="1" xr:uid="{00000000-0005-0000-0000-0000FC270000}"/>
    <cellStyle name="Hyperlink 10" xfId="33129" hidden="1" xr:uid="{00000000-0005-0000-0000-0000FD270000}"/>
    <cellStyle name="Hyperlink 10" xfId="33116" hidden="1" xr:uid="{00000000-0005-0000-0000-0000FE270000}"/>
    <cellStyle name="Hyperlink 10" xfId="33618" hidden="1" xr:uid="{00000000-0005-0000-0000-0000FF270000}"/>
    <cellStyle name="Hyperlink 10" xfId="33720" hidden="1" xr:uid="{00000000-0005-0000-0000-000000280000}"/>
    <cellStyle name="Hyperlink 10" xfId="32530" hidden="1" xr:uid="{00000000-0005-0000-0000-000001280000}"/>
    <cellStyle name="Hyperlink 10" xfId="32572" hidden="1" xr:uid="{00000000-0005-0000-0000-000002280000}"/>
    <cellStyle name="Hyperlink 10" xfId="33917" hidden="1" xr:uid="{00000000-0005-0000-0000-000003280000}"/>
    <cellStyle name="Hyperlink 10" xfId="34025" hidden="1" xr:uid="{00000000-0005-0000-0000-000004280000}"/>
    <cellStyle name="Hyperlink 10" xfId="32616" hidden="1" xr:uid="{00000000-0005-0000-0000-000005280000}"/>
    <cellStyle name="Hyperlink 10" xfId="34116" hidden="1" xr:uid="{00000000-0005-0000-0000-000006280000}"/>
    <cellStyle name="Hyperlink 10" xfId="34595" hidden="1" xr:uid="{00000000-0005-0000-0000-000007280000}"/>
    <cellStyle name="Hyperlink 10" xfId="34300" hidden="1" xr:uid="{00000000-0005-0000-0000-000008280000}"/>
    <cellStyle name="Hyperlink 10" xfId="34344" hidden="1" xr:uid="{00000000-0005-0000-0000-000009280000}"/>
    <cellStyle name="Hyperlink 10" xfId="34721" hidden="1" xr:uid="{00000000-0005-0000-0000-00000A280000}"/>
    <cellStyle name="Hyperlink 10" xfId="34832" hidden="1" xr:uid="{00000000-0005-0000-0000-00000B280000}"/>
    <cellStyle name="Hyperlink 10" xfId="34543" hidden="1" xr:uid="{00000000-0005-0000-0000-00000C280000}"/>
    <cellStyle name="Hyperlink 10" xfId="34530" hidden="1" xr:uid="{00000000-0005-0000-0000-00000D280000}"/>
    <cellStyle name="Hyperlink 10" xfId="34929" hidden="1" xr:uid="{00000000-0005-0000-0000-00000E280000}"/>
    <cellStyle name="Hyperlink 10" xfId="35031" hidden="1" xr:uid="{00000000-0005-0000-0000-00000F280000}"/>
    <cellStyle name="Hyperlink 10" xfId="33027" hidden="1" xr:uid="{00000000-0005-0000-0000-000010280000}"/>
    <cellStyle name="Hyperlink 10" xfId="33012" hidden="1" xr:uid="{00000000-0005-0000-0000-000011280000}"/>
    <cellStyle name="Hyperlink 10" xfId="35245" hidden="1" xr:uid="{00000000-0005-0000-0000-000012280000}"/>
    <cellStyle name="Hyperlink 10" xfId="35353" hidden="1" xr:uid="{00000000-0005-0000-0000-000013280000}"/>
    <cellStyle name="Hyperlink 10" xfId="32995" hidden="1" xr:uid="{00000000-0005-0000-0000-000014280000}"/>
    <cellStyle name="Hyperlink 10" xfId="35444" hidden="1" xr:uid="{00000000-0005-0000-0000-000015280000}"/>
    <cellStyle name="Hyperlink 10" xfId="35922" hidden="1" xr:uid="{00000000-0005-0000-0000-000016280000}"/>
    <cellStyle name="Hyperlink 10" xfId="35628" hidden="1" xr:uid="{00000000-0005-0000-0000-000017280000}"/>
    <cellStyle name="Hyperlink 10" xfId="35672" hidden="1" xr:uid="{00000000-0005-0000-0000-000018280000}"/>
    <cellStyle name="Hyperlink 10" xfId="36048" hidden="1" xr:uid="{00000000-0005-0000-0000-000019280000}"/>
    <cellStyle name="Hyperlink 10" xfId="36159" hidden="1" xr:uid="{00000000-0005-0000-0000-00001A280000}"/>
    <cellStyle name="Hyperlink 10" xfId="35870" hidden="1" xr:uid="{00000000-0005-0000-0000-00001B280000}"/>
    <cellStyle name="Hyperlink 10" xfId="35857" hidden="1" xr:uid="{00000000-0005-0000-0000-00001C280000}"/>
    <cellStyle name="Hyperlink 10" xfId="36256" hidden="1" xr:uid="{00000000-0005-0000-0000-00001D280000}"/>
    <cellStyle name="Hyperlink 10" xfId="36358" hidden="1" xr:uid="{00000000-0005-0000-0000-00001E280000}"/>
    <cellStyle name="Hyperlink 10" xfId="32747" hidden="1" xr:uid="{00000000-0005-0000-0000-00001F280000}"/>
    <cellStyle name="Hyperlink 10" xfId="32794" hidden="1" xr:uid="{00000000-0005-0000-0000-000020280000}"/>
    <cellStyle name="Hyperlink 10" xfId="36636" hidden="1" xr:uid="{00000000-0005-0000-0000-000021280000}"/>
    <cellStyle name="Hyperlink 10" xfId="36744" hidden="1" xr:uid="{00000000-0005-0000-0000-000022280000}"/>
    <cellStyle name="Hyperlink 10" xfId="32845" hidden="1" xr:uid="{00000000-0005-0000-0000-000023280000}"/>
    <cellStyle name="Hyperlink 10" xfId="36848" hidden="1" xr:uid="{00000000-0005-0000-0000-000024280000}"/>
    <cellStyle name="Hyperlink 10" xfId="37327" hidden="1" xr:uid="{00000000-0005-0000-0000-000025280000}"/>
    <cellStyle name="Hyperlink 10" xfId="37032" hidden="1" xr:uid="{00000000-0005-0000-0000-000026280000}"/>
    <cellStyle name="Hyperlink 10" xfId="37076" hidden="1" xr:uid="{00000000-0005-0000-0000-000027280000}"/>
    <cellStyle name="Hyperlink 10" xfId="37453" hidden="1" xr:uid="{00000000-0005-0000-0000-000028280000}"/>
    <cellStyle name="Hyperlink 10" xfId="37564" hidden="1" xr:uid="{00000000-0005-0000-0000-000029280000}"/>
    <cellStyle name="Hyperlink 10" xfId="37275" hidden="1" xr:uid="{00000000-0005-0000-0000-00002A280000}"/>
    <cellStyle name="Hyperlink 10" xfId="37262" hidden="1" xr:uid="{00000000-0005-0000-0000-00002B280000}"/>
    <cellStyle name="Hyperlink 10" xfId="37661" hidden="1" xr:uid="{00000000-0005-0000-0000-00002C280000}"/>
    <cellStyle name="Hyperlink 10" xfId="37763" hidden="1" xr:uid="{00000000-0005-0000-0000-00002D280000}"/>
    <cellStyle name="Hyperlink 10" xfId="32947" hidden="1" xr:uid="{00000000-0005-0000-0000-00002E280000}"/>
    <cellStyle name="Hyperlink 10" xfId="37851" hidden="1" xr:uid="{00000000-0005-0000-0000-00002F280000}"/>
    <cellStyle name="Hyperlink 10" xfId="38636" hidden="1" xr:uid="{00000000-0005-0000-0000-000030280000}"/>
    <cellStyle name="Hyperlink 10" xfId="38032" hidden="1" xr:uid="{00000000-0005-0000-0000-000031280000}"/>
    <cellStyle name="Hyperlink 10" xfId="38076" hidden="1" xr:uid="{00000000-0005-0000-0000-000032280000}"/>
    <cellStyle name="Hyperlink 10" xfId="38766" hidden="1" xr:uid="{00000000-0005-0000-0000-000033280000}"/>
    <cellStyle name="Hyperlink 10" xfId="38877" hidden="1" xr:uid="{00000000-0005-0000-0000-000034280000}"/>
    <cellStyle name="Hyperlink 10" xfId="38584" hidden="1" xr:uid="{00000000-0005-0000-0000-000035280000}"/>
    <cellStyle name="Hyperlink 10" xfId="38571" hidden="1" xr:uid="{00000000-0005-0000-0000-000036280000}"/>
    <cellStyle name="Hyperlink 10" xfId="39067" hidden="1" xr:uid="{00000000-0005-0000-0000-000037280000}"/>
    <cellStyle name="Hyperlink 10" xfId="39169" hidden="1" xr:uid="{00000000-0005-0000-0000-000038280000}"/>
    <cellStyle name="Hyperlink 10" xfId="38217" hidden="1" xr:uid="{00000000-0005-0000-0000-000039280000}"/>
    <cellStyle name="Hyperlink 10" xfId="38259" hidden="1" xr:uid="{00000000-0005-0000-0000-00003A280000}"/>
    <cellStyle name="Hyperlink 10" xfId="39364" hidden="1" xr:uid="{00000000-0005-0000-0000-00003B280000}"/>
    <cellStyle name="Hyperlink 10" xfId="39472" hidden="1" xr:uid="{00000000-0005-0000-0000-00003C280000}"/>
    <cellStyle name="Hyperlink 10" xfId="38303" hidden="1" xr:uid="{00000000-0005-0000-0000-00003D280000}"/>
    <cellStyle name="Hyperlink 10" xfId="39563" hidden="1" xr:uid="{00000000-0005-0000-0000-00003E280000}"/>
    <cellStyle name="Hyperlink 10" xfId="40042" hidden="1" xr:uid="{00000000-0005-0000-0000-00003F280000}"/>
    <cellStyle name="Hyperlink 10" xfId="39747" hidden="1" xr:uid="{00000000-0005-0000-0000-000040280000}"/>
    <cellStyle name="Hyperlink 10" xfId="39791" hidden="1" xr:uid="{00000000-0005-0000-0000-000041280000}"/>
    <cellStyle name="Hyperlink 10" xfId="40168" hidden="1" xr:uid="{00000000-0005-0000-0000-000042280000}"/>
    <cellStyle name="Hyperlink 10" xfId="40279" hidden="1" xr:uid="{00000000-0005-0000-0000-000043280000}"/>
    <cellStyle name="Hyperlink 10" xfId="39990" hidden="1" xr:uid="{00000000-0005-0000-0000-000044280000}"/>
    <cellStyle name="Hyperlink 10" xfId="39977" hidden="1" xr:uid="{00000000-0005-0000-0000-000045280000}"/>
    <cellStyle name="Hyperlink 10" xfId="40376" hidden="1" xr:uid="{00000000-0005-0000-0000-000046280000}"/>
    <cellStyle name="Hyperlink 10" xfId="40478" hidden="1" xr:uid="{00000000-0005-0000-0000-000047280000}"/>
    <cellStyle name="Hyperlink 10" xfId="38482" hidden="1" xr:uid="{00000000-0005-0000-0000-000048280000}"/>
    <cellStyle name="Hyperlink 10" xfId="38467" hidden="1" xr:uid="{00000000-0005-0000-0000-000049280000}"/>
    <cellStyle name="Hyperlink 10" xfId="40606" hidden="1" xr:uid="{00000000-0005-0000-0000-00004A280000}"/>
    <cellStyle name="Hyperlink 10" xfId="40714" hidden="1" xr:uid="{00000000-0005-0000-0000-00004B280000}"/>
    <cellStyle name="Hyperlink 10" xfId="38450" hidden="1" xr:uid="{00000000-0005-0000-0000-00004C280000}"/>
    <cellStyle name="Hyperlink 10" xfId="40805" hidden="1" xr:uid="{00000000-0005-0000-0000-00004D280000}"/>
    <cellStyle name="Hyperlink 10" xfId="41283" hidden="1" xr:uid="{00000000-0005-0000-0000-00004E280000}"/>
    <cellStyle name="Hyperlink 10" xfId="40989" hidden="1" xr:uid="{00000000-0005-0000-0000-00004F280000}"/>
    <cellStyle name="Hyperlink 10" xfId="41033" hidden="1" xr:uid="{00000000-0005-0000-0000-000050280000}"/>
    <cellStyle name="Hyperlink 10" xfId="41409" hidden="1" xr:uid="{00000000-0005-0000-0000-000051280000}"/>
    <cellStyle name="Hyperlink 10" xfId="41520" hidden="1" xr:uid="{00000000-0005-0000-0000-000052280000}"/>
    <cellStyle name="Hyperlink 10" xfId="41231" hidden="1" xr:uid="{00000000-0005-0000-0000-000053280000}"/>
    <cellStyle name="Hyperlink 10" xfId="41218" hidden="1" xr:uid="{00000000-0005-0000-0000-000054280000}"/>
    <cellStyle name="Hyperlink 10" xfId="41617" hidden="1" xr:uid="{00000000-0005-0000-0000-000055280000}"/>
    <cellStyle name="Hyperlink 10" xfId="41719" hidden="1" xr:uid="{00000000-0005-0000-0000-000056280000}"/>
    <cellStyle name="Hyperlink 2" xfId="119" xr:uid="{00000000-0005-0000-0000-000057280000}"/>
    <cellStyle name="Hyperlink 2 2" xfId="291" xr:uid="{00000000-0005-0000-0000-000058280000}"/>
    <cellStyle name="Hyperlink 2 3" xfId="316" xr:uid="{00000000-0005-0000-0000-000059280000}"/>
    <cellStyle name="Hyperlink 2 4" xfId="16914" xr:uid="{00000000-0005-0000-0000-00005A280000}"/>
    <cellStyle name="Hyperlink 2 4 2" xfId="18220" xr:uid="{00000000-0005-0000-0000-00005B280000}"/>
    <cellStyle name="Hyperlink 2 5" xfId="16918" xr:uid="{00000000-0005-0000-0000-00005C280000}"/>
    <cellStyle name="Hyperlink 3" xfId="110" hidden="1" xr:uid="{00000000-0005-0000-0000-00005D280000}"/>
    <cellStyle name="Hyperlink 3" xfId="125" hidden="1" xr:uid="{00000000-0005-0000-0000-00005E280000}"/>
    <cellStyle name="Hyperlink 3" xfId="127" hidden="1" xr:uid="{00000000-0005-0000-0000-00005F280000}"/>
    <cellStyle name="Hyperlink 3" xfId="129" hidden="1" xr:uid="{00000000-0005-0000-0000-000060280000}"/>
    <cellStyle name="Hyperlink 3" xfId="131" hidden="1" xr:uid="{00000000-0005-0000-0000-000061280000}"/>
    <cellStyle name="Hyperlink 3" xfId="133" hidden="1" xr:uid="{00000000-0005-0000-0000-000062280000}"/>
    <cellStyle name="Hyperlink 3" xfId="135" hidden="1" xr:uid="{00000000-0005-0000-0000-000063280000}"/>
    <cellStyle name="Hyperlink 3" xfId="137" hidden="1" xr:uid="{00000000-0005-0000-0000-000064280000}"/>
    <cellStyle name="Hyperlink 3" xfId="139" hidden="1" xr:uid="{00000000-0005-0000-0000-000065280000}"/>
    <cellStyle name="Hyperlink 3" xfId="141" hidden="1" xr:uid="{00000000-0005-0000-0000-000066280000}"/>
    <cellStyle name="Hyperlink 3" xfId="143" hidden="1" xr:uid="{00000000-0005-0000-0000-000067280000}"/>
    <cellStyle name="Hyperlink 3" xfId="145" hidden="1" xr:uid="{00000000-0005-0000-0000-000068280000}"/>
    <cellStyle name="Hyperlink 3" xfId="147" hidden="1" xr:uid="{00000000-0005-0000-0000-000069280000}"/>
    <cellStyle name="Hyperlink 3" xfId="149" hidden="1" xr:uid="{00000000-0005-0000-0000-00006A280000}"/>
    <cellStyle name="Hyperlink 3" xfId="151" hidden="1" xr:uid="{00000000-0005-0000-0000-00006B280000}"/>
    <cellStyle name="Hyperlink 3" xfId="153" hidden="1" xr:uid="{00000000-0005-0000-0000-00006C280000}"/>
    <cellStyle name="Hyperlink 3" xfId="155" hidden="1" xr:uid="{00000000-0005-0000-0000-00006D280000}"/>
    <cellStyle name="Hyperlink 3" xfId="157" hidden="1" xr:uid="{00000000-0005-0000-0000-00006E280000}"/>
    <cellStyle name="Hyperlink 3" xfId="159" hidden="1" xr:uid="{00000000-0005-0000-0000-00006F280000}"/>
    <cellStyle name="Hyperlink 3" xfId="161" hidden="1" xr:uid="{00000000-0005-0000-0000-000070280000}"/>
    <cellStyle name="Hyperlink 3" xfId="163" hidden="1" xr:uid="{00000000-0005-0000-0000-000071280000}"/>
    <cellStyle name="Hyperlink 3" xfId="164" hidden="1" xr:uid="{00000000-0005-0000-0000-000072280000}"/>
    <cellStyle name="Hyperlink 3" xfId="165" hidden="1" xr:uid="{00000000-0005-0000-0000-000073280000}"/>
    <cellStyle name="Hyperlink 3" xfId="166" hidden="1" xr:uid="{00000000-0005-0000-0000-000074280000}"/>
    <cellStyle name="Hyperlink 3" xfId="168" hidden="1" xr:uid="{00000000-0005-0000-0000-000075280000}"/>
    <cellStyle name="Hyperlink 3" xfId="169" hidden="1" xr:uid="{00000000-0005-0000-0000-000076280000}"/>
    <cellStyle name="Hyperlink 3" xfId="170" hidden="1" xr:uid="{00000000-0005-0000-0000-000077280000}"/>
    <cellStyle name="Hyperlink 3" xfId="172" hidden="1" xr:uid="{00000000-0005-0000-0000-000078280000}"/>
    <cellStyle name="Hyperlink 3" xfId="173" hidden="1" xr:uid="{00000000-0005-0000-0000-000079280000}"/>
    <cellStyle name="Hyperlink 3" xfId="174" hidden="1" xr:uid="{00000000-0005-0000-0000-00007A280000}"/>
    <cellStyle name="Hyperlink 3" xfId="175" hidden="1" xr:uid="{00000000-0005-0000-0000-00007B280000}"/>
    <cellStyle name="Hyperlink 3" xfId="176" hidden="1" xr:uid="{00000000-0005-0000-0000-00007C280000}"/>
    <cellStyle name="Hyperlink 3" xfId="177" hidden="1" xr:uid="{00000000-0005-0000-0000-00007D280000}"/>
    <cellStyle name="Hyperlink 3" xfId="178" hidden="1" xr:uid="{00000000-0005-0000-0000-00007E280000}"/>
    <cellStyle name="Hyperlink 3" xfId="179" hidden="1" xr:uid="{00000000-0005-0000-0000-00007F280000}"/>
    <cellStyle name="Hyperlink 3" xfId="181" hidden="1" xr:uid="{00000000-0005-0000-0000-000080280000}"/>
    <cellStyle name="Hyperlink 3" xfId="183" hidden="1" xr:uid="{00000000-0005-0000-0000-000081280000}"/>
    <cellStyle name="Hyperlink 3" xfId="185" hidden="1" xr:uid="{00000000-0005-0000-0000-000082280000}"/>
    <cellStyle name="Hyperlink 3" xfId="188" hidden="1" xr:uid="{00000000-0005-0000-0000-000083280000}"/>
    <cellStyle name="Hyperlink 3" xfId="189" hidden="1" xr:uid="{00000000-0005-0000-0000-000084280000}"/>
    <cellStyle name="Hyperlink 3" xfId="197" hidden="1" xr:uid="{00000000-0005-0000-0000-000085280000}"/>
    <cellStyle name="Hyperlink 3" xfId="198" hidden="1" xr:uid="{00000000-0005-0000-0000-000086280000}"/>
    <cellStyle name="Hyperlink 3" xfId="199" hidden="1" xr:uid="{00000000-0005-0000-0000-000087280000}"/>
    <cellStyle name="Hyperlink 3" xfId="201" hidden="1" xr:uid="{00000000-0005-0000-0000-000088280000}"/>
    <cellStyle name="Hyperlink 3" xfId="202" hidden="1" xr:uid="{00000000-0005-0000-0000-000089280000}"/>
    <cellStyle name="Hyperlink 3" xfId="207" hidden="1" xr:uid="{00000000-0005-0000-0000-00008A280000}"/>
    <cellStyle name="Hyperlink 3" xfId="209" hidden="1" xr:uid="{00000000-0005-0000-0000-00008B280000}"/>
    <cellStyle name="Hyperlink 3" xfId="210" hidden="1" xr:uid="{00000000-0005-0000-0000-00008C280000}"/>
    <cellStyle name="Hyperlink 3" xfId="214" hidden="1" xr:uid="{00000000-0005-0000-0000-00008D280000}"/>
    <cellStyle name="Hyperlink 3" xfId="215" hidden="1" xr:uid="{00000000-0005-0000-0000-00008E280000}"/>
    <cellStyle name="Hyperlink 3" xfId="217" hidden="1" xr:uid="{00000000-0005-0000-0000-00008F280000}"/>
    <cellStyle name="Hyperlink 3" xfId="222" hidden="1" xr:uid="{00000000-0005-0000-0000-000090280000}"/>
    <cellStyle name="Hyperlink 3" xfId="223" hidden="1" xr:uid="{00000000-0005-0000-0000-000091280000}"/>
    <cellStyle name="Hyperlink 3" xfId="226" hidden="1" xr:uid="{00000000-0005-0000-0000-000092280000}"/>
    <cellStyle name="Hyperlink 3" xfId="228" hidden="1" xr:uid="{00000000-0005-0000-0000-000093280000}"/>
    <cellStyle name="Hyperlink 3" xfId="229" hidden="1" xr:uid="{00000000-0005-0000-0000-000094280000}"/>
    <cellStyle name="Hyperlink 3" xfId="230" hidden="1" xr:uid="{00000000-0005-0000-0000-000095280000}"/>
    <cellStyle name="Hyperlink 3" xfId="231" hidden="1" xr:uid="{00000000-0005-0000-0000-000096280000}"/>
    <cellStyle name="Hyperlink 3" xfId="232" hidden="1" xr:uid="{00000000-0005-0000-0000-000097280000}"/>
    <cellStyle name="Hyperlink 3" xfId="236" hidden="1" xr:uid="{00000000-0005-0000-0000-000098280000}"/>
    <cellStyle name="Hyperlink 3" xfId="239" hidden="1" xr:uid="{00000000-0005-0000-0000-000099280000}"/>
    <cellStyle name="Hyperlink 3" xfId="240" hidden="1" xr:uid="{00000000-0005-0000-0000-00009A280000}"/>
    <cellStyle name="Hyperlink 3" xfId="243" hidden="1" xr:uid="{00000000-0005-0000-0000-00009B280000}"/>
    <cellStyle name="Hyperlink 3" xfId="246" hidden="1" xr:uid="{00000000-0005-0000-0000-00009C280000}"/>
    <cellStyle name="Hyperlink 3" xfId="249" hidden="1" xr:uid="{00000000-0005-0000-0000-00009D280000}"/>
    <cellStyle name="Hyperlink 3" xfId="254" hidden="1" xr:uid="{00000000-0005-0000-0000-00009E280000}"/>
    <cellStyle name="Hyperlink 3" xfId="258" hidden="1" xr:uid="{00000000-0005-0000-0000-00009F280000}"/>
    <cellStyle name="Hyperlink 3" xfId="260" hidden="1" xr:uid="{00000000-0005-0000-0000-0000A0280000}"/>
    <cellStyle name="Hyperlink 3" xfId="261" hidden="1" xr:uid="{00000000-0005-0000-0000-0000A1280000}"/>
    <cellStyle name="Hyperlink 3" xfId="262" hidden="1" xr:uid="{00000000-0005-0000-0000-0000A2280000}"/>
    <cellStyle name="Hyperlink 3" xfId="259" hidden="1" xr:uid="{00000000-0005-0000-0000-0000A3280000}"/>
    <cellStyle name="Hyperlink 3" xfId="268" hidden="1" xr:uid="{00000000-0005-0000-0000-0000A4280000}"/>
    <cellStyle name="Hyperlink 3" xfId="269" hidden="1" xr:uid="{00000000-0005-0000-0000-0000A5280000}"/>
    <cellStyle name="Hyperlink 3" xfId="270" hidden="1" xr:uid="{00000000-0005-0000-0000-0000A6280000}"/>
    <cellStyle name="Hyperlink 3" xfId="271" hidden="1" xr:uid="{00000000-0005-0000-0000-0000A7280000}"/>
    <cellStyle name="Hyperlink 3" xfId="272" hidden="1" xr:uid="{00000000-0005-0000-0000-0000A8280000}"/>
    <cellStyle name="Hyperlink 3" xfId="273" hidden="1" xr:uid="{00000000-0005-0000-0000-0000A9280000}"/>
    <cellStyle name="Hyperlink 3" xfId="274" hidden="1" xr:uid="{00000000-0005-0000-0000-0000AA280000}"/>
    <cellStyle name="Hyperlink 3" xfId="275" hidden="1" xr:uid="{00000000-0005-0000-0000-0000AB280000}"/>
    <cellStyle name="Hyperlink 3" xfId="276" hidden="1" xr:uid="{00000000-0005-0000-0000-0000AC280000}"/>
    <cellStyle name="Hyperlink 3" xfId="277" hidden="1" xr:uid="{00000000-0005-0000-0000-0000AD280000}"/>
    <cellStyle name="Hyperlink 3" xfId="278" hidden="1" xr:uid="{00000000-0005-0000-0000-0000AE280000}"/>
    <cellStyle name="Hyperlink 3" xfId="279" hidden="1" xr:uid="{00000000-0005-0000-0000-0000AF280000}"/>
    <cellStyle name="Hyperlink 3" xfId="280" hidden="1" xr:uid="{00000000-0005-0000-0000-0000B0280000}"/>
    <cellStyle name="Hyperlink 3" xfId="281" hidden="1" xr:uid="{00000000-0005-0000-0000-0000B1280000}"/>
    <cellStyle name="Hyperlink 3" xfId="284" hidden="1" xr:uid="{00000000-0005-0000-0000-0000B2280000}"/>
    <cellStyle name="Hyperlink 3" xfId="287" xr:uid="{00000000-0005-0000-0000-0000B3280000}"/>
    <cellStyle name="Hyperlink 3 10" xfId="16964" hidden="1" xr:uid="{00000000-0005-0000-0000-0000B4280000}"/>
    <cellStyle name="Hyperlink 3 10" xfId="18275" hidden="1" xr:uid="{00000000-0005-0000-0000-0000B5280000}"/>
    <cellStyle name="Hyperlink 3 10" xfId="17132" hidden="1" xr:uid="{00000000-0005-0000-0000-0000B6280000}"/>
    <cellStyle name="Hyperlink 3 10" xfId="18584" hidden="1" xr:uid="{00000000-0005-0000-0000-0000B7280000}"/>
    <cellStyle name="Hyperlink 3 10" xfId="18882" hidden="1" xr:uid="{00000000-0005-0000-0000-0000B8280000}"/>
    <cellStyle name="Hyperlink 3 10" xfId="19077" hidden="1" xr:uid="{00000000-0005-0000-0000-0000B9280000}"/>
    <cellStyle name="Hyperlink 3 10" xfId="19682" hidden="1" xr:uid="{00000000-0005-0000-0000-0000BA280000}"/>
    <cellStyle name="Hyperlink 3 10" xfId="19241" hidden="1" xr:uid="{00000000-0005-0000-0000-0000BB280000}"/>
    <cellStyle name="Hyperlink 3 10" xfId="19895" hidden="1" xr:uid="{00000000-0005-0000-0000-0000BC280000}"/>
    <cellStyle name="Hyperlink 3 10" xfId="18544" hidden="1" xr:uid="{00000000-0005-0000-0000-0000BD280000}"/>
    <cellStyle name="Hyperlink 3 10" xfId="20210" hidden="1" xr:uid="{00000000-0005-0000-0000-0000BE280000}"/>
    <cellStyle name="Hyperlink 3 10" xfId="20405" hidden="1" xr:uid="{00000000-0005-0000-0000-0000BF280000}"/>
    <cellStyle name="Hyperlink 3 10" xfId="21009" hidden="1" xr:uid="{00000000-0005-0000-0000-0000C0280000}"/>
    <cellStyle name="Hyperlink 3 10" xfId="20569" hidden="1" xr:uid="{00000000-0005-0000-0000-0000C1280000}"/>
    <cellStyle name="Hyperlink 3 10" xfId="21222" hidden="1" xr:uid="{00000000-0005-0000-0000-0000C2280000}"/>
    <cellStyle name="Hyperlink 3 10" xfId="21601" hidden="1" xr:uid="{00000000-0005-0000-0000-0000C3280000}"/>
    <cellStyle name="Hyperlink 3 10" xfId="21809" hidden="1" xr:uid="{00000000-0005-0000-0000-0000C4280000}"/>
    <cellStyle name="Hyperlink 3 10" xfId="22414" hidden="1" xr:uid="{00000000-0005-0000-0000-0000C5280000}"/>
    <cellStyle name="Hyperlink 3 10" xfId="21973" hidden="1" xr:uid="{00000000-0005-0000-0000-0000C6280000}"/>
    <cellStyle name="Hyperlink 3 10" xfId="22627" hidden="1" xr:uid="{00000000-0005-0000-0000-0000C7280000}"/>
    <cellStyle name="Hyperlink 3 10" xfId="22816" hidden="1" xr:uid="{00000000-0005-0000-0000-0000C8280000}"/>
    <cellStyle name="Hyperlink 3 10" xfId="23727" hidden="1" xr:uid="{00000000-0005-0000-0000-0000C9280000}"/>
    <cellStyle name="Hyperlink 3 10" xfId="22973" hidden="1" xr:uid="{00000000-0005-0000-0000-0000CA280000}"/>
    <cellStyle name="Hyperlink 3 10" xfId="24033" hidden="1" xr:uid="{00000000-0005-0000-0000-0000CB280000}"/>
    <cellStyle name="Hyperlink 3 10" xfId="24329" hidden="1" xr:uid="{00000000-0005-0000-0000-0000CC280000}"/>
    <cellStyle name="Hyperlink 3 10" xfId="24524" hidden="1" xr:uid="{00000000-0005-0000-0000-0000CD280000}"/>
    <cellStyle name="Hyperlink 3 10" xfId="25129" hidden="1" xr:uid="{00000000-0005-0000-0000-0000CE280000}"/>
    <cellStyle name="Hyperlink 3 10" xfId="24688" hidden="1" xr:uid="{00000000-0005-0000-0000-0000CF280000}"/>
    <cellStyle name="Hyperlink 3 10" xfId="25342" hidden="1" xr:uid="{00000000-0005-0000-0000-0000D0280000}"/>
    <cellStyle name="Hyperlink 3 10" xfId="23996" hidden="1" xr:uid="{00000000-0005-0000-0000-0000D1280000}"/>
    <cellStyle name="Hyperlink 3 10" xfId="25571" hidden="1" xr:uid="{00000000-0005-0000-0000-0000D2280000}"/>
    <cellStyle name="Hyperlink 3 10" xfId="25766" hidden="1" xr:uid="{00000000-0005-0000-0000-0000D3280000}"/>
    <cellStyle name="Hyperlink 3 10" xfId="26370" hidden="1" xr:uid="{00000000-0005-0000-0000-0000D4280000}"/>
    <cellStyle name="Hyperlink 3 10" xfId="25930" hidden="1" xr:uid="{00000000-0005-0000-0000-0000D5280000}"/>
    <cellStyle name="Hyperlink 3 10" xfId="26583" hidden="1" xr:uid="{00000000-0005-0000-0000-0000D6280000}"/>
    <cellStyle name="Hyperlink 3 10" xfId="20142" hidden="1" xr:uid="{00000000-0005-0000-0000-0000D7280000}"/>
    <cellStyle name="Hyperlink 3 10" xfId="26936" hidden="1" xr:uid="{00000000-0005-0000-0000-0000D8280000}"/>
    <cellStyle name="Hyperlink 3 10" xfId="27136" hidden="1" xr:uid="{00000000-0005-0000-0000-0000D9280000}"/>
    <cellStyle name="Hyperlink 3 10" xfId="27741" hidden="1" xr:uid="{00000000-0005-0000-0000-0000DA280000}"/>
    <cellStyle name="Hyperlink 3 10" xfId="27300" hidden="1" xr:uid="{00000000-0005-0000-0000-0000DB280000}"/>
    <cellStyle name="Hyperlink 3 10" xfId="27954" hidden="1" xr:uid="{00000000-0005-0000-0000-0000DC280000}"/>
    <cellStyle name="Hyperlink 3 10" xfId="28149" hidden="1" xr:uid="{00000000-0005-0000-0000-0000DD280000}"/>
    <cellStyle name="Hyperlink 3 10" xfId="29060" hidden="1" xr:uid="{00000000-0005-0000-0000-0000DE280000}"/>
    <cellStyle name="Hyperlink 3 10" xfId="28306" hidden="1" xr:uid="{00000000-0005-0000-0000-0000DF280000}"/>
    <cellStyle name="Hyperlink 3 10" xfId="29366" hidden="1" xr:uid="{00000000-0005-0000-0000-0000E0280000}"/>
    <cellStyle name="Hyperlink 3 10" xfId="29662" hidden="1" xr:uid="{00000000-0005-0000-0000-0000E1280000}"/>
    <cellStyle name="Hyperlink 3 10" xfId="29857" hidden="1" xr:uid="{00000000-0005-0000-0000-0000E2280000}"/>
    <cellStyle name="Hyperlink 3 10" xfId="30462" hidden="1" xr:uid="{00000000-0005-0000-0000-0000E3280000}"/>
    <cellStyle name="Hyperlink 3 10" xfId="30021" hidden="1" xr:uid="{00000000-0005-0000-0000-0000E4280000}"/>
    <cellStyle name="Hyperlink 3 10" xfId="30675" hidden="1" xr:uid="{00000000-0005-0000-0000-0000E5280000}"/>
    <cellStyle name="Hyperlink 3 10" xfId="29329" hidden="1" xr:uid="{00000000-0005-0000-0000-0000E6280000}"/>
    <cellStyle name="Hyperlink 3 10" xfId="30904" hidden="1" xr:uid="{00000000-0005-0000-0000-0000E7280000}"/>
    <cellStyle name="Hyperlink 3 10" xfId="31099" hidden="1" xr:uid="{00000000-0005-0000-0000-0000E8280000}"/>
    <cellStyle name="Hyperlink 3 10" xfId="31703" hidden="1" xr:uid="{00000000-0005-0000-0000-0000E9280000}"/>
    <cellStyle name="Hyperlink 3 10" xfId="31263" hidden="1" xr:uid="{00000000-0005-0000-0000-0000EA280000}"/>
    <cellStyle name="Hyperlink 3 10" xfId="31916" hidden="1" xr:uid="{00000000-0005-0000-0000-0000EB280000}"/>
    <cellStyle name="Hyperlink 3 10" xfId="32106" hidden="1" xr:uid="{00000000-0005-0000-0000-0000EC280000}"/>
    <cellStyle name="Hyperlink 3 10" xfId="33255" hidden="1" xr:uid="{00000000-0005-0000-0000-0000ED280000}"/>
    <cellStyle name="Hyperlink 3 10" xfId="32264" hidden="1" xr:uid="{00000000-0005-0000-0000-0000EE280000}"/>
    <cellStyle name="Hyperlink 3 10" xfId="33562" hidden="1" xr:uid="{00000000-0005-0000-0000-0000EF280000}"/>
    <cellStyle name="Hyperlink 3 10" xfId="33860" hidden="1" xr:uid="{00000000-0005-0000-0000-0000F0280000}"/>
    <cellStyle name="Hyperlink 3 10" xfId="34055" hidden="1" xr:uid="{00000000-0005-0000-0000-0000F1280000}"/>
    <cellStyle name="Hyperlink 3 10" xfId="34660" hidden="1" xr:uid="{00000000-0005-0000-0000-0000F2280000}"/>
    <cellStyle name="Hyperlink 3 10" xfId="34219" hidden="1" xr:uid="{00000000-0005-0000-0000-0000F3280000}"/>
    <cellStyle name="Hyperlink 3 10" xfId="34873" hidden="1" xr:uid="{00000000-0005-0000-0000-0000F4280000}"/>
    <cellStyle name="Hyperlink 3 10" xfId="33524" hidden="1" xr:uid="{00000000-0005-0000-0000-0000F5280000}"/>
    <cellStyle name="Hyperlink 3 10" xfId="35188" hidden="1" xr:uid="{00000000-0005-0000-0000-0000F6280000}"/>
    <cellStyle name="Hyperlink 3 10" xfId="35383" hidden="1" xr:uid="{00000000-0005-0000-0000-0000F7280000}"/>
    <cellStyle name="Hyperlink 3 10" xfId="35987" hidden="1" xr:uid="{00000000-0005-0000-0000-0000F8280000}"/>
    <cellStyle name="Hyperlink 3 10" xfId="35547" hidden="1" xr:uid="{00000000-0005-0000-0000-0000F9280000}"/>
    <cellStyle name="Hyperlink 3 10" xfId="36200" hidden="1" xr:uid="{00000000-0005-0000-0000-0000FA280000}"/>
    <cellStyle name="Hyperlink 3 10" xfId="36579" hidden="1" xr:uid="{00000000-0005-0000-0000-0000FB280000}"/>
    <cellStyle name="Hyperlink 3 10" xfId="36787" hidden="1" xr:uid="{00000000-0005-0000-0000-0000FC280000}"/>
    <cellStyle name="Hyperlink 3 10" xfId="37392" hidden="1" xr:uid="{00000000-0005-0000-0000-0000FD280000}"/>
    <cellStyle name="Hyperlink 3 10" xfId="36951" hidden="1" xr:uid="{00000000-0005-0000-0000-0000FE280000}"/>
    <cellStyle name="Hyperlink 3 10" xfId="37605" hidden="1" xr:uid="{00000000-0005-0000-0000-0000FF280000}"/>
    <cellStyle name="Hyperlink 3 10" xfId="37794" hidden="1" xr:uid="{00000000-0005-0000-0000-000000290000}"/>
    <cellStyle name="Hyperlink 3 10" xfId="38705" hidden="1" xr:uid="{00000000-0005-0000-0000-000001290000}"/>
    <cellStyle name="Hyperlink 3 10" xfId="37951" hidden="1" xr:uid="{00000000-0005-0000-0000-000002290000}"/>
    <cellStyle name="Hyperlink 3 10" xfId="39011" hidden="1" xr:uid="{00000000-0005-0000-0000-000003290000}"/>
    <cellStyle name="Hyperlink 3 10" xfId="39307" hidden="1" xr:uid="{00000000-0005-0000-0000-000004290000}"/>
    <cellStyle name="Hyperlink 3 10" xfId="39502" hidden="1" xr:uid="{00000000-0005-0000-0000-000005290000}"/>
    <cellStyle name="Hyperlink 3 10" xfId="40107" hidden="1" xr:uid="{00000000-0005-0000-0000-000006290000}"/>
    <cellStyle name="Hyperlink 3 10" xfId="39666" hidden="1" xr:uid="{00000000-0005-0000-0000-000007290000}"/>
    <cellStyle name="Hyperlink 3 10" xfId="40320" hidden="1" xr:uid="{00000000-0005-0000-0000-000008290000}"/>
    <cellStyle name="Hyperlink 3 10" xfId="38974" hidden="1" xr:uid="{00000000-0005-0000-0000-000009290000}"/>
    <cellStyle name="Hyperlink 3 10" xfId="40549" hidden="1" xr:uid="{00000000-0005-0000-0000-00000A290000}"/>
    <cellStyle name="Hyperlink 3 10" xfId="40744" hidden="1" xr:uid="{00000000-0005-0000-0000-00000B290000}"/>
    <cellStyle name="Hyperlink 3 10" xfId="41348" hidden="1" xr:uid="{00000000-0005-0000-0000-00000C290000}"/>
    <cellStyle name="Hyperlink 3 10" xfId="40908" hidden="1" xr:uid="{00000000-0005-0000-0000-00000D290000}"/>
    <cellStyle name="Hyperlink 3 10" xfId="41561" hidden="1" xr:uid="{00000000-0005-0000-0000-00000E290000}"/>
    <cellStyle name="Hyperlink 3 10" xfId="35120" xr:uid="{00000000-0005-0000-0000-00000F290000}"/>
    <cellStyle name="Hyperlink 3 100" xfId="17369" hidden="1" xr:uid="{00000000-0005-0000-0000-000010290000}"/>
    <cellStyle name="Hyperlink 3 100" xfId="19466" hidden="1" xr:uid="{00000000-0005-0000-0000-000011290000}"/>
    <cellStyle name="Hyperlink 3 100" xfId="17560" hidden="1" xr:uid="{00000000-0005-0000-0000-000012290000}"/>
    <cellStyle name="Hyperlink 3 100" xfId="20794" hidden="1" xr:uid="{00000000-0005-0000-0000-000013290000}"/>
    <cellStyle name="Hyperlink 3 100" xfId="22198" hidden="1" xr:uid="{00000000-0005-0000-0000-000014290000}"/>
    <cellStyle name="Hyperlink 3 100" xfId="23198" hidden="1" xr:uid="{00000000-0005-0000-0000-000015290000}"/>
    <cellStyle name="Hyperlink 3 100" xfId="24913" hidden="1" xr:uid="{00000000-0005-0000-0000-000016290000}"/>
    <cellStyle name="Hyperlink 3 100" xfId="23388" hidden="1" xr:uid="{00000000-0005-0000-0000-000017290000}"/>
    <cellStyle name="Hyperlink 3 100" xfId="26155" hidden="1" xr:uid="{00000000-0005-0000-0000-000018290000}"/>
    <cellStyle name="Hyperlink 3 100" xfId="17789" hidden="1" xr:uid="{00000000-0005-0000-0000-000019290000}"/>
    <cellStyle name="Hyperlink 3 100" xfId="27525" hidden="1" xr:uid="{00000000-0005-0000-0000-00001A290000}"/>
    <cellStyle name="Hyperlink 3 100" xfId="28531" hidden="1" xr:uid="{00000000-0005-0000-0000-00001B290000}"/>
    <cellStyle name="Hyperlink 3 100" xfId="30246" hidden="1" xr:uid="{00000000-0005-0000-0000-00001C290000}"/>
    <cellStyle name="Hyperlink 3 100" xfId="28721" hidden="1" xr:uid="{00000000-0005-0000-0000-00001D290000}"/>
    <cellStyle name="Hyperlink 3 100" xfId="31488" hidden="1" xr:uid="{00000000-0005-0000-0000-00001E290000}"/>
    <cellStyle name="Hyperlink 3 100" xfId="32489" hidden="1" xr:uid="{00000000-0005-0000-0000-00001F290000}"/>
    <cellStyle name="Hyperlink 3 100" xfId="34444" hidden="1" xr:uid="{00000000-0005-0000-0000-000020290000}"/>
    <cellStyle name="Hyperlink 3 100" xfId="32679" hidden="1" xr:uid="{00000000-0005-0000-0000-000021290000}"/>
    <cellStyle name="Hyperlink 3 100" xfId="35772" hidden="1" xr:uid="{00000000-0005-0000-0000-000022290000}"/>
    <cellStyle name="Hyperlink 3 100" xfId="37176" hidden="1" xr:uid="{00000000-0005-0000-0000-000023290000}"/>
    <cellStyle name="Hyperlink 3 100" xfId="38176" hidden="1" xr:uid="{00000000-0005-0000-0000-000024290000}"/>
    <cellStyle name="Hyperlink 3 100" xfId="39891" hidden="1" xr:uid="{00000000-0005-0000-0000-000025290000}"/>
    <cellStyle name="Hyperlink 3 100" xfId="38366" hidden="1" xr:uid="{00000000-0005-0000-0000-000026290000}"/>
    <cellStyle name="Hyperlink 3 100" xfId="41133" hidden="1" xr:uid="{00000000-0005-0000-0000-000027290000}"/>
    <cellStyle name="Hyperlink 3 100" xfId="32908" xr:uid="{00000000-0005-0000-0000-000028290000}"/>
    <cellStyle name="Hyperlink 3 101" xfId="17367" hidden="1" xr:uid="{00000000-0005-0000-0000-000029290000}"/>
    <cellStyle name="Hyperlink 3 101" xfId="19464" hidden="1" xr:uid="{00000000-0005-0000-0000-00002A290000}"/>
    <cellStyle name="Hyperlink 3 101" xfId="17558" hidden="1" xr:uid="{00000000-0005-0000-0000-00002B290000}"/>
    <cellStyle name="Hyperlink 3 101" xfId="20792" hidden="1" xr:uid="{00000000-0005-0000-0000-00002C290000}"/>
    <cellStyle name="Hyperlink 3 101" xfId="22196" hidden="1" xr:uid="{00000000-0005-0000-0000-00002D290000}"/>
    <cellStyle name="Hyperlink 3 101" xfId="23196" hidden="1" xr:uid="{00000000-0005-0000-0000-00002E290000}"/>
    <cellStyle name="Hyperlink 3 101" xfId="24911" hidden="1" xr:uid="{00000000-0005-0000-0000-00002F290000}"/>
    <cellStyle name="Hyperlink 3 101" xfId="23386" hidden="1" xr:uid="{00000000-0005-0000-0000-000030290000}"/>
    <cellStyle name="Hyperlink 3 101" xfId="26153" hidden="1" xr:uid="{00000000-0005-0000-0000-000031290000}"/>
    <cellStyle name="Hyperlink 3 101" xfId="17787" hidden="1" xr:uid="{00000000-0005-0000-0000-000032290000}"/>
    <cellStyle name="Hyperlink 3 101" xfId="27523" hidden="1" xr:uid="{00000000-0005-0000-0000-000033290000}"/>
    <cellStyle name="Hyperlink 3 101" xfId="28529" hidden="1" xr:uid="{00000000-0005-0000-0000-000034290000}"/>
    <cellStyle name="Hyperlink 3 101" xfId="30244" hidden="1" xr:uid="{00000000-0005-0000-0000-000035290000}"/>
    <cellStyle name="Hyperlink 3 101" xfId="28719" hidden="1" xr:uid="{00000000-0005-0000-0000-000036290000}"/>
    <cellStyle name="Hyperlink 3 101" xfId="31486" hidden="1" xr:uid="{00000000-0005-0000-0000-000037290000}"/>
    <cellStyle name="Hyperlink 3 101" xfId="32487" hidden="1" xr:uid="{00000000-0005-0000-0000-000038290000}"/>
    <cellStyle name="Hyperlink 3 101" xfId="34442" hidden="1" xr:uid="{00000000-0005-0000-0000-000039290000}"/>
    <cellStyle name="Hyperlink 3 101" xfId="32677" hidden="1" xr:uid="{00000000-0005-0000-0000-00003A290000}"/>
    <cellStyle name="Hyperlink 3 101" xfId="35770" hidden="1" xr:uid="{00000000-0005-0000-0000-00003B290000}"/>
    <cellStyle name="Hyperlink 3 101" xfId="37174" hidden="1" xr:uid="{00000000-0005-0000-0000-00003C290000}"/>
    <cellStyle name="Hyperlink 3 101" xfId="38174" hidden="1" xr:uid="{00000000-0005-0000-0000-00003D290000}"/>
    <cellStyle name="Hyperlink 3 101" xfId="39889" hidden="1" xr:uid="{00000000-0005-0000-0000-00003E290000}"/>
    <cellStyle name="Hyperlink 3 101" xfId="38364" hidden="1" xr:uid="{00000000-0005-0000-0000-00003F290000}"/>
    <cellStyle name="Hyperlink 3 101" xfId="41131" hidden="1" xr:uid="{00000000-0005-0000-0000-000040290000}"/>
    <cellStyle name="Hyperlink 3 101" xfId="32906" xr:uid="{00000000-0005-0000-0000-000041290000}"/>
    <cellStyle name="Hyperlink 3 102" xfId="17365" hidden="1" xr:uid="{00000000-0005-0000-0000-000042290000}"/>
    <cellStyle name="Hyperlink 3 102" xfId="19462" hidden="1" xr:uid="{00000000-0005-0000-0000-000043290000}"/>
    <cellStyle name="Hyperlink 3 102" xfId="17556" hidden="1" xr:uid="{00000000-0005-0000-0000-000044290000}"/>
    <cellStyle name="Hyperlink 3 102" xfId="20790" hidden="1" xr:uid="{00000000-0005-0000-0000-000045290000}"/>
    <cellStyle name="Hyperlink 3 102" xfId="22194" hidden="1" xr:uid="{00000000-0005-0000-0000-000046290000}"/>
    <cellStyle name="Hyperlink 3 102" xfId="23194" hidden="1" xr:uid="{00000000-0005-0000-0000-000047290000}"/>
    <cellStyle name="Hyperlink 3 102" xfId="24909" hidden="1" xr:uid="{00000000-0005-0000-0000-000048290000}"/>
    <cellStyle name="Hyperlink 3 102" xfId="23384" hidden="1" xr:uid="{00000000-0005-0000-0000-000049290000}"/>
    <cellStyle name="Hyperlink 3 102" xfId="26151" hidden="1" xr:uid="{00000000-0005-0000-0000-00004A290000}"/>
    <cellStyle name="Hyperlink 3 102" xfId="17785" hidden="1" xr:uid="{00000000-0005-0000-0000-00004B290000}"/>
    <cellStyle name="Hyperlink 3 102" xfId="27521" hidden="1" xr:uid="{00000000-0005-0000-0000-00004C290000}"/>
    <cellStyle name="Hyperlink 3 102" xfId="28527" hidden="1" xr:uid="{00000000-0005-0000-0000-00004D290000}"/>
    <cellStyle name="Hyperlink 3 102" xfId="30242" hidden="1" xr:uid="{00000000-0005-0000-0000-00004E290000}"/>
    <cellStyle name="Hyperlink 3 102" xfId="28717" hidden="1" xr:uid="{00000000-0005-0000-0000-00004F290000}"/>
    <cellStyle name="Hyperlink 3 102" xfId="31484" hidden="1" xr:uid="{00000000-0005-0000-0000-000050290000}"/>
    <cellStyle name="Hyperlink 3 102" xfId="32485" hidden="1" xr:uid="{00000000-0005-0000-0000-000051290000}"/>
    <cellStyle name="Hyperlink 3 102" xfId="34440" hidden="1" xr:uid="{00000000-0005-0000-0000-000052290000}"/>
    <cellStyle name="Hyperlink 3 102" xfId="32675" hidden="1" xr:uid="{00000000-0005-0000-0000-000053290000}"/>
    <cellStyle name="Hyperlink 3 102" xfId="35768" hidden="1" xr:uid="{00000000-0005-0000-0000-000054290000}"/>
    <cellStyle name="Hyperlink 3 102" xfId="37172" hidden="1" xr:uid="{00000000-0005-0000-0000-000055290000}"/>
    <cellStyle name="Hyperlink 3 102" xfId="38172" hidden="1" xr:uid="{00000000-0005-0000-0000-000056290000}"/>
    <cellStyle name="Hyperlink 3 102" xfId="39887" hidden="1" xr:uid="{00000000-0005-0000-0000-000057290000}"/>
    <cellStyle name="Hyperlink 3 102" xfId="38362" hidden="1" xr:uid="{00000000-0005-0000-0000-000058290000}"/>
    <cellStyle name="Hyperlink 3 102" xfId="41129" hidden="1" xr:uid="{00000000-0005-0000-0000-000059290000}"/>
    <cellStyle name="Hyperlink 3 102" xfId="32904" xr:uid="{00000000-0005-0000-0000-00005A290000}"/>
    <cellStyle name="Hyperlink 3 103" xfId="17363" hidden="1" xr:uid="{00000000-0005-0000-0000-00005B290000}"/>
    <cellStyle name="Hyperlink 3 103" xfId="19460" hidden="1" xr:uid="{00000000-0005-0000-0000-00005C290000}"/>
    <cellStyle name="Hyperlink 3 103" xfId="17554" hidden="1" xr:uid="{00000000-0005-0000-0000-00005D290000}"/>
    <cellStyle name="Hyperlink 3 103" xfId="20788" hidden="1" xr:uid="{00000000-0005-0000-0000-00005E290000}"/>
    <cellStyle name="Hyperlink 3 103" xfId="22192" hidden="1" xr:uid="{00000000-0005-0000-0000-00005F290000}"/>
    <cellStyle name="Hyperlink 3 103" xfId="23192" hidden="1" xr:uid="{00000000-0005-0000-0000-000060290000}"/>
    <cellStyle name="Hyperlink 3 103" xfId="24907" hidden="1" xr:uid="{00000000-0005-0000-0000-000061290000}"/>
    <cellStyle name="Hyperlink 3 103" xfId="23382" hidden="1" xr:uid="{00000000-0005-0000-0000-000062290000}"/>
    <cellStyle name="Hyperlink 3 103" xfId="26149" hidden="1" xr:uid="{00000000-0005-0000-0000-000063290000}"/>
    <cellStyle name="Hyperlink 3 103" xfId="17783" hidden="1" xr:uid="{00000000-0005-0000-0000-000064290000}"/>
    <cellStyle name="Hyperlink 3 103" xfId="27519" hidden="1" xr:uid="{00000000-0005-0000-0000-000065290000}"/>
    <cellStyle name="Hyperlink 3 103" xfId="28525" hidden="1" xr:uid="{00000000-0005-0000-0000-000066290000}"/>
    <cellStyle name="Hyperlink 3 103" xfId="30240" hidden="1" xr:uid="{00000000-0005-0000-0000-000067290000}"/>
    <cellStyle name="Hyperlink 3 103" xfId="28715" hidden="1" xr:uid="{00000000-0005-0000-0000-000068290000}"/>
    <cellStyle name="Hyperlink 3 103" xfId="31482" hidden="1" xr:uid="{00000000-0005-0000-0000-000069290000}"/>
    <cellStyle name="Hyperlink 3 103" xfId="32483" hidden="1" xr:uid="{00000000-0005-0000-0000-00006A290000}"/>
    <cellStyle name="Hyperlink 3 103" xfId="34438" hidden="1" xr:uid="{00000000-0005-0000-0000-00006B290000}"/>
    <cellStyle name="Hyperlink 3 103" xfId="32673" hidden="1" xr:uid="{00000000-0005-0000-0000-00006C290000}"/>
    <cellStyle name="Hyperlink 3 103" xfId="35766" hidden="1" xr:uid="{00000000-0005-0000-0000-00006D290000}"/>
    <cellStyle name="Hyperlink 3 103" xfId="37170" hidden="1" xr:uid="{00000000-0005-0000-0000-00006E290000}"/>
    <cellStyle name="Hyperlink 3 103" xfId="38170" hidden="1" xr:uid="{00000000-0005-0000-0000-00006F290000}"/>
    <cellStyle name="Hyperlink 3 103" xfId="39885" hidden="1" xr:uid="{00000000-0005-0000-0000-000070290000}"/>
    <cellStyle name="Hyperlink 3 103" xfId="38360" hidden="1" xr:uid="{00000000-0005-0000-0000-000071290000}"/>
    <cellStyle name="Hyperlink 3 103" xfId="41127" hidden="1" xr:uid="{00000000-0005-0000-0000-000072290000}"/>
    <cellStyle name="Hyperlink 3 103" xfId="32902" xr:uid="{00000000-0005-0000-0000-000073290000}"/>
    <cellStyle name="Hyperlink 3 104" xfId="17361" hidden="1" xr:uid="{00000000-0005-0000-0000-000074290000}"/>
    <cellStyle name="Hyperlink 3 104" xfId="19458" hidden="1" xr:uid="{00000000-0005-0000-0000-000075290000}"/>
    <cellStyle name="Hyperlink 3 104" xfId="17552" hidden="1" xr:uid="{00000000-0005-0000-0000-000076290000}"/>
    <cellStyle name="Hyperlink 3 104" xfId="20786" hidden="1" xr:uid="{00000000-0005-0000-0000-000077290000}"/>
    <cellStyle name="Hyperlink 3 104" xfId="22190" hidden="1" xr:uid="{00000000-0005-0000-0000-000078290000}"/>
    <cellStyle name="Hyperlink 3 104" xfId="23190" hidden="1" xr:uid="{00000000-0005-0000-0000-000079290000}"/>
    <cellStyle name="Hyperlink 3 104" xfId="24905" hidden="1" xr:uid="{00000000-0005-0000-0000-00007A290000}"/>
    <cellStyle name="Hyperlink 3 104" xfId="23380" hidden="1" xr:uid="{00000000-0005-0000-0000-00007B290000}"/>
    <cellStyle name="Hyperlink 3 104" xfId="26147" hidden="1" xr:uid="{00000000-0005-0000-0000-00007C290000}"/>
    <cellStyle name="Hyperlink 3 104" xfId="17781" hidden="1" xr:uid="{00000000-0005-0000-0000-00007D290000}"/>
    <cellStyle name="Hyperlink 3 104" xfId="27517" hidden="1" xr:uid="{00000000-0005-0000-0000-00007E290000}"/>
    <cellStyle name="Hyperlink 3 104" xfId="28523" hidden="1" xr:uid="{00000000-0005-0000-0000-00007F290000}"/>
    <cellStyle name="Hyperlink 3 104" xfId="30238" hidden="1" xr:uid="{00000000-0005-0000-0000-000080290000}"/>
    <cellStyle name="Hyperlink 3 104" xfId="28713" hidden="1" xr:uid="{00000000-0005-0000-0000-000081290000}"/>
    <cellStyle name="Hyperlink 3 104" xfId="31480" hidden="1" xr:uid="{00000000-0005-0000-0000-000082290000}"/>
    <cellStyle name="Hyperlink 3 104" xfId="32481" hidden="1" xr:uid="{00000000-0005-0000-0000-000083290000}"/>
    <cellStyle name="Hyperlink 3 104" xfId="34436" hidden="1" xr:uid="{00000000-0005-0000-0000-000084290000}"/>
    <cellStyle name="Hyperlink 3 104" xfId="32671" hidden="1" xr:uid="{00000000-0005-0000-0000-000085290000}"/>
    <cellStyle name="Hyperlink 3 104" xfId="35764" hidden="1" xr:uid="{00000000-0005-0000-0000-000086290000}"/>
    <cellStyle name="Hyperlink 3 104" xfId="37168" hidden="1" xr:uid="{00000000-0005-0000-0000-000087290000}"/>
    <cellStyle name="Hyperlink 3 104" xfId="38168" hidden="1" xr:uid="{00000000-0005-0000-0000-000088290000}"/>
    <cellStyle name="Hyperlink 3 104" xfId="39883" hidden="1" xr:uid="{00000000-0005-0000-0000-000089290000}"/>
    <cellStyle name="Hyperlink 3 104" xfId="38358" hidden="1" xr:uid="{00000000-0005-0000-0000-00008A290000}"/>
    <cellStyle name="Hyperlink 3 104" xfId="41125" hidden="1" xr:uid="{00000000-0005-0000-0000-00008B290000}"/>
    <cellStyle name="Hyperlink 3 104" xfId="32900" xr:uid="{00000000-0005-0000-0000-00008C290000}"/>
    <cellStyle name="Hyperlink 3 105" xfId="17357" hidden="1" xr:uid="{00000000-0005-0000-0000-00008D290000}"/>
    <cellStyle name="Hyperlink 3 105" xfId="19454" hidden="1" xr:uid="{00000000-0005-0000-0000-00008E290000}"/>
    <cellStyle name="Hyperlink 3 105" xfId="17548" hidden="1" xr:uid="{00000000-0005-0000-0000-00008F290000}"/>
    <cellStyle name="Hyperlink 3 105" xfId="20782" hidden="1" xr:uid="{00000000-0005-0000-0000-000090290000}"/>
    <cellStyle name="Hyperlink 3 105" xfId="22186" hidden="1" xr:uid="{00000000-0005-0000-0000-000091290000}"/>
    <cellStyle name="Hyperlink 3 105" xfId="23186" hidden="1" xr:uid="{00000000-0005-0000-0000-000092290000}"/>
    <cellStyle name="Hyperlink 3 105" xfId="24901" hidden="1" xr:uid="{00000000-0005-0000-0000-000093290000}"/>
    <cellStyle name="Hyperlink 3 105" xfId="23376" hidden="1" xr:uid="{00000000-0005-0000-0000-000094290000}"/>
    <cellStyle name="Hyperlink 3 105" xfId="26143" hidden="1" xr:uid="{00000000-0005-0000-0000-000095290000}"/>
    <cellStyle name="Hyperlink 3 105" xfId="17777" hidden="1" xr:uid="{00000000-0005-0000-0000-000096290000}"/>
    <cellStyle name="Hyperlink 3 105" xfId="27513" hidden="1" xr:uid="{00000000-0005-0000-0000-000097290000}"/>
    <cellStyle name="Hyperlink 3 105" xfId="28519" hidden="1" xr:uid="{00000000-0005-0000-0000-000098290000}"/>
    <cellStyle name="Hyperlink 3 105" xfId="30234" hidden="1" xr:uid="{00000000-0005-0000-0000-000099290000}"/>
    <cellStyle name="Hyperlink 3 105" xfId="28709" hidden="1" xr:uid="{00000000-0005-0000-0000-00009A290000}"/>
    <cellStyle name="Hyperlink 3 105" xfId="31476" hidden="1" xr:uid="{00000000-0005-0000-0000-00009B290000}"/>
    <cellStyle name="Hyperlink 3 105" xfId="32477" hidden="1" xr:uid="{00000000-0005-0000-0000-00009C290000}"/>
    <cellStyle name="Hyperlink 3 105" xfId="34432" hidden="1" xr:uid="{00000000-0005-0000-0000-00009D290000}"/>
    <cellStyle name="Hyperlink 3 105" xfId="32667" hidden="1" xr:uid="{00000000-0005-0000-0000-00009E290000}"/>
    <cellStyle name="Hyperlink 3 105" xfId="35760" hidden="1" xr:uid="{00000000-0005-0000-0000-00009F290000}"/>
    <cellStyle name="Hyperlink 3 105" xfId="37164" hidden="1" xr:uid="{00000000-0005-0000-0000-0000A0290000}"/>
    <cellStyle name="Hyperlink 3 105" xfId="38164" hidden="1" xr:uid="{00000000-0005-0000-0000-0000A1290000}"/>
    <cellStyle name="Hyperlink 3 105" xfId="39879" hidden="1" xr:uid="{00000000-0005-0000-0000-0000A2290000}"/>
    <cellStyle name="Hyperlink 3 105" xfId="38354" hidden="1" xr:uid="{00000000-0005-0000-0000-0000A3290000}"/>
    <cellStyle name="Hyperlink 3 105" xfId="41121" hidden="1" xr:uid="{00000000-0005-0000-0000-0000A4290000}"/>
    <cellStyle name="Hyperlink 3 105" xfId="32896" xr:uid="{00000000-0005-0000-0000-0000A5290000}"/>
    <cellStyle name="Hyperlink 3 106" xfId="17355" hidden="1" xr:uid="{00000000-0005-0000-0000-0000A6290000}"/>
    <cellStyle name="Hyperlink 3 106" xfId="19452" hidden="1" xr:uid="{00000000-0005-0000-0000-0000A7290000}"/>
    <cellStyle name="Hyperlink 3 106" xfId="17546" hidden="1" xr:uid="{00000000-0005-0000-0000-0000A8290000}"/>
    <cellStyle name="Hyperlink 3 106" xfId="20780" hidden="1" xr:uid="{00000000-0005-0000-0000-0000A9290000}"/>
    <cellStyle name="Hyperlink 3 106" xfId="22184" hidden="1" xr:uid="{00000000-0005-0000-0000-0000AA290000}"/>
    <cellStyle name="Hyperlink 3 106" xfId="23184" hidden="1" xr:uid="{00000000-0005-0000-0000-0000AB290000}"/>
    <cellStyle name="Hyperlink 3 106" xfId="24899" hidden="1" xr:uid="{00000000-0005-0000-0000-0000AC290000}"/>
    <cellStyle name="Hyperlink 3 106" xfId="23374" hidden="1" xr:uid="{00000000-0005-0000-0000-0000AD290000}"/>
    <cellStyle name="Hyperlink 3 106" xfId="26141" hidden="1" xr:uid="{00000000-0005-0000-0000-0000AE290000}"/>
    <cellStyle name="Hyperlink 3 106" xfId="17775" hidden="1" xr:uid="{00000000-0005-0000-0000-0000AF290000}"/>
    <cellStyle name="Hyperlink 3 106" xfId="27511" hidden="1" xr:uid="{00000000-0005-0000-0000-0000B0290000}"/>
    <cellStyle name="Hyperlink 3 106" xfId="28517" hidden="1" xr:uid="{00000000-0005-0000-0000-0000B1290000}"/>
    <cellStyle name="Hyperlink 3 106" xfId="30232" hidden="1" xr:uid="{00000000-0005-0000-0000-0000B2290000}"/>
    <cellStyle name="Hyperlink 3 106" xfId="28707" hidden="1" xr:uid="{00000000-0005-0000-0000-0000B3290000}"/>
    <cellStyle name="Hyperlink 3 106" xfId="31474" hidden="1" xr:uid="{00000000-0005-0000-0000-0000B4290000}"/>
    <cellStyle name="Hyperlink 3 106" xfId="32475" hidden="1" xr:uid="{00000000-0005-0000-0000-0000B5290000}"/>
    <cellStyle name="Hyperlink 3 106" xfId="34430" hidden="1" xr:uid="{00000000-0005-0000-0000-0000B6290000}"/>
    <cellStyle name="Hyperlink 3 106" xfId="32665" hidden="1" xr:uid="{00000000-0005-0000-0000-0000B7290000}"/>
    <cellStyle name="Hyperlink 3 106" xfId="35758" hidden="1" xr:uid="{00000000-0005-0000-0000-0000B8290000}"/>
    <cellStyle name="Hyperlink 3 106" xfId="37162" hidden="1" xr:uid="{00000000-0005-0000-0000-0000B9290000}"/>
    <cellStyle name="Hyperlink 3 106" xfId="38162" hidden="1" xr:uid="{00000000-0005-0000-0000-0000BA290000}"/>
    <cellStyle name="Hyperlink 3 106" xfId="39877" hidden="1" xr:uid="{00000000-0005-0000-0000-0000BB290000}"/>
    <cellStyle name="Hyperlink 3 106" xfId="38352" hidden="1" xr:uid="{00000000-0005-0000-0000-0000BC290000}"/>
    <cellStyle name="Hyperlink 3 106" xfId="41119" hidden="1" xr:uid="{00000000-0005-0000-0000-0000BD290000}"/>
    <cellStyle name="Hyperlink 3 106" xfId="32894" xr:uid="{00000000-0005-0000-0000-0000BE290000}"/>
    <cellStyle name="Hyperlink 3 107" xfId="17351" hidden="1" xr:uid="{00000000-0005-0000-0000-0000BF290000}"/>
    <cellStyle name="Hyperlink 3 107" xfId="19448" hidden="1" xr:uid="{00000000-0005-0000-0000-0000C0290000}"/>
    <cellStyle name="Hyperlink 3 107" xfId="17542" hidden="1" xr:uid="{00000000-0005-0000-0000-0000C1290000}"/>
    <cellStyle name="Hyperlink 3 107" xfId="20776" hidden="1" xr:uid="{00000000-0005-0000-0000-0000C2290000}"/>
    <cellStyle name="Hyperlink 3 107" xfId="22180" hidden="1" xr:uid="{00000000-0005-0000-0000-0000C3290000}"/>
    <cellStyle name="Hyperlink 3 107" xfId="23180" hidden="1" xr:uid="{00000000-0005-0000-0000-0000C4290000}"/>
    <cellStyle name="Hyperlink 3 107" xfId="24895" hidden="1" xr:uid="{00000000-0005-0000-0000-0000C5290000}"/>
    <cellStyle name="Hyperlink 3 107" xfId="23370" hidden="1" xr:uid="{00000000-0005-0000-0000-0000C6290000}"/>
    <cellStyle name="Hyperlink 3 107" xfId="26137" hidden="1" xr:uid="{00000000-0005-0000-0000-0000C7290000}"/>
    <cellStyle name="Hyperlink 3 107" xfId="17771" hidden="1" xr:uid="{00000000-0005-0000-0000-0000C8290000}"/>
    <cellStyle name="Hyperlink 3 107" xfId="27507" hidden="1" xr:uid="{00000000-0005-0000-0000-0000C9290000}"/>
    <cellStyle name="Hyperlink 3 107" xfId="28513" hidden="1" xr:uid="{00000000-0005-0000-0000-0000CA290000}"/>
    <cellStyle name="Hyperlink 3 107" xfId="30228" hidden="1" xr:uid="{00000000-0005-0000-0000-0000CB290000}"/>
    <cellStyle name="Hyperlink 3 107" xfId="28703" hidden="1" xr:uid="{00000000-0005-0000-0000-0000CC290000}"/>
    <cellStyle name="Hyperlink 3 107" xfId="31470" hidden="1" xr:uid="{00000000-0005-0000-0000-0000CD290000}"/>
    <cellStyle name="Hyperlink 3 107" xfId="32471" hidden="1" xr:uid="{00000000-0005-0000-0000-0000CE290000}"/>
    <cellStyle name="Hyperlink 3 107" xfId="34426" hidden="1" xr:uid="{00000000-0005-0000-0000-0000CF290000}"/>
    <cellStyle name="Hyperlink 3 107" xfId="32661" hidden="1" xr:uid="{00000000-0005-0000-0000-0000D0290000}"/>
    <cellStyle name="Hyperlink 3 107" xfId="35754" hidden="1" xr:uid="{00000000-0005-0000-0000-0000D1290000}"/>
    <cellStyle name="Hyperlink 3 107" xfId="37158" hidden="1" xr:uid="{00000000-0005-0000-0000-0000D2290000}"/>
    <cellStyle name="Hyperlink 3 107" xfId="38158" hidden="1" xr:uid="{00000000-0005-0000-0000-0000D3290000}"/>
    <cellStyle name="Hyperlink 3 107" xfId="39873" hidden="1" xr:uid="{00000000-0005-0000-0000-0000D4290000}"/>
    <cellStyle name="Hyperlink 3 107" xfId="38348" hidden="1" xr:uid="{00000000-0005-0000-0000-0000D5290000}"/>
    <cellStyle name="Hyperlink 3 107" xfId="41115" hidden="1" xr:uid="{00000000-0005-0000-0000-0000D6290000}"/>
    <cellStyle name="Hyperlink 3 107" xfId="32890" xr:uid="{00000000-0005-0000-0000-0000D7290000}"/>
    <cellStyle name="Hyperlink 3 108" xfId="17349" hidden="1" xr:uid="{00000000-0005-0000-0000-0000D8290000}"/>
    <cellStyle name="Hyperlink 3 108" xfId="19446" hidden="1" xr:uid="{00000000-0005-0000-0000-0000D9290000}"/>
    <cellStyle name="Hyperlink 3 108" xfId="17540" hidden="1" xr:uid="{00000000-0005-0000-0000-0000DA290000}"/>
    <cellStyle name="Hyperlink 3 108" xfId="20774" hidden="1" xr:uid="{00000000-0005-0000-0000-0000DB290000}"/>
    <cellStyle name="Hyperlink 3 108" xfId="22178" hidden="1" xr:uid="{00000000-0005-0000-0000-0000DC290000}"/>
    <cellStyle name="Hyperlink 3 108" xfId="23178" hidden="1" xr:uid="{00000000-0005-0000-0000-0000DD290000}"/>
    <cellStyle name="Hyperlink 3 108" xfId="24893" hidden="1" xr:uid="{00000000-0005-0000-0000-0000DE290000}"/>
    <cellStyle name="Hyperlink 3 108" xfId="23368" hidden="1" xr:uid="{00000000-0005-0000-0000-0000DF290000}"/>
    <cellStyle name="Hyperlink 3 108" xfId="26135" hidden="1" xr:uid="{00000000-0005-0000-0000-0000E0290000}"/>
    <cellStyle name="Hyperlink 3 108" xfId="17769" hidden="1" xr:uid="{00000000-0005-0000-0000-0000E1290000}"/>
    <cellStyle name="Hyperlink 3 108" xfId="27505" hidden="1" xr:uid="{00000000-0005-0000-0000-0000E2290000}"/>
    <cellStyle name="Hyperlink 3 108" xfId="28511" hidden="1" xr:uid="{00000000-0005-0000-0000-0000E3290000}"/>
    <cellStyle name="Hyperlink 3 108" xfId="30226" hidden="1" xr:uid="{00000000-0005-0000-0000-0000E4290000}"/>
    <cellStyle name="Hyperlink 3 108" xfId="28701" hidden="1" xr:uid="{00000000-0005-0000-0000-0000E5290000}"/>
    <cellStyle name="Hyperlink 3 108" xfId="31468" hidden="1" xr:uid="{00000000-0005-0000-0000-0000E6290000}"/>
    <cellStyle name="Hyperlink 3 108" xfId="32469" hidden="1" xr:uid="{00000000-0005-0000-0000-0000E7290000}"/>
    <cellStyle name="Hyperlink 3 108" xfId="34424" hidden="1" xr:uid="{00000000-0005-0000-0000-0000E8290000}"/>
    <cellStyle name="Hyperlink 3 108" xfId="32659" hidden="1" xr:uid="{00000000-0005-0000-0000-0000E9290000}"/>
    <cellStyle name="Hyperlink 3 108" xfId="35752" hidden="1" xr:uid="{00000000-0005-0000-0000-0000EA290000}"/>
    <cellStyle name="Hyperlink 3 108" xfId="37156" hidden="1" xr:uid="{00000000-0005-0000-0000-0000EB290000}"/>
    <cellStyle name="Hyperlink 3 108" xfId="38156" hidden="1" xr:uid="{00000000-0005-0000-0000-0000EC290000}"/>
    <cellStyle name="Hyperlink 3 108" xfId="39871" hidden="1" xr:uid="{00000000-0005-0000-0000-0000ED290000}"/>
    <cellStyle name="Hyperlink 3 108" xfId="38346" hidden="1" xr:uid="{00000000-0005-0000-0000-0000EE290000}"/>
    <cellStyle name="Hyperlink 3 108" xfId="41113" hidden="1" xr:uid="{00000000-0005-0000-0000-0000EF290000}"/>
    <cellStyle name="Hyperlink 3 108" xfId="32888" xr:uid="{00000000-0005-0000-0000-0000F0290000}"/>
    <cellStyle name="Hyperlink 3 109" xfId="17346" hidden="1" xr:uid="{00000000-0005-0000-0000-0000F1290000}"/>
    <cellStyle name="Hyperlink 3 109" xfId="19443" hidden="1" xr:uid="{00000000-0005-0000-0000-0000F2290000}"/>
    <cellStyle name="Hyperlink 3 109" xfId="17537" hidden="1" xr:uid="{00000000-0005-0000-0000-0000F3290000}"/>
    <cellStyle name="Hyperlink 3 109" xfId="20771" hidden="1" xr:uid="{00000000-0005-0000-0000-0000F4290000}"/>
    <cellStyle name="Hyperlink 3 109" xfId="22175" hidden="1" xr:uid="{00000000-0005-0000-0000-0000F5290000}"/>
    <cellStyle name="Hyperlink 3 109" xfId="23175" hidden="1" xr:uid="{00000000-0005-0000-0000-0000F6290000}"/>
    <cellStyle name="Hyperlink 3 109" xfId="24890" hidden="1" xr:uid="{00000000-0005-0000-0000-0000F7290000}"/>
    <cellStyle name="Hyperlink 3 109" xfId="23365" hidden="1" xr:uid="{00000000-0005-0000-0000-0000F8290000}"/>
    <cellStyle name="Hyperlink 3 109" xfId="26132" hidden="1" xr:uid="{00000000-0005-0000-0000-0000F9290000}"/>
    <cellStyle name="Hyperlink 3 109" xfId="17766" hidden="1" xr:uid="{00000000-0005-0000-0000-0000FA290000}"/>
    <cellStyle name="Hyperlink 3 109" xfId="27502" hidden="1" xr:uid="{00000000-0005-0000-0000-0000FB290000}"/>
    <cellStyle name="Hyperlink 3 109" xfId="28508" hidden="1" xr:uid="{00000000-0005-0000-0000-0000FC290000}"/>
    <cellStyle name="Hyperlink 3 109" xfId="30223" hidden="1" xr:uid="{00000000-0005-0000-0000-0000FD290000}"/>
    <cellStyle name="Hyperlink 3 109" xfId="28698" hidden="1" xr:uid="{00000000-0005-0000-0000-0000FE290000}"/>
    <cellStyle name="Hyperlink 3 109" xfId="31465" hidden="1" xr:uid="{00000000-0005-0000-0000-0000FF290000}"/>
    <cellStyle name="Hyperlink 3 109" xfId="32466" hidden="1" xr:uid="{00000000-0005-0000-0000-0000002A0000}"/>
    <cellStyle name="Hyperlink 3 109" xfId="34421" hidden="1" xr:uid="{00000000-0005-0000-0000-0000012A0000}"/>
    <cellStyle name="Hyperlink 3 109" xfId="32656" hidden="1" xr:uid="{00000000-0005-0000-0000-0000022A0000}"/>
    <cellStyle name="Hyperlink 3 109" xfId="35749" hidden="1" xr:uid="{00000000-0005-0000-0000-0000032A0000}"/>
    <cellStyle name="Hyperlink 3 109" xfId="37153" hidden="1" xr:uid="{00000000-0005-0000-0000-0000042A0000}"/>
    <cellStyle name="Hyperlink 3 109" xfId="38153" hidden="1" xr:uid="{00000000-0005-0000-0000-0000052A0000}"/>
    <cellStyle name="Hyperlink 3 109" xfId="39868" hidden="1" xr:uid="{00000000-0005-0000-0000-0000062A0000}"/>
    <cellStyle name="Hyperlink 3 109" xfId="38343" hidden="1" xr:uid="{00000000-0005-0000-0000-0000072A0000}"/>
    <cellStyle name="Hyperlink 3 109" xfId="41110" hidden="1" xr:uid="{00000000-0005-0000-0000-0000082A0000}"/>
    <cellStyle name="Hyperlink 3 109" xfId="32885" xr:uid="{00000000-0005-0000-0000-0000092A0000}"/>
    <cellStyle name="Hyperlink 3 11" xfId="16966" hidden="1" xr:uid="{00000000-0005-0000-0000-00000A2A0000}"/>
    <cellStyle name="Hyperlink 3 11" xfId="18277" hidden="1" xr:uid="{00000000-0005-0000-0000-00000B2A0000}"/>
    <cellStyle name="Hyperlink 3 11" xfId="17134" hidden="1" xr:uid="{00000000-0005-0000-0000-00000C2A0000}"/>
    <cellStyle name="Hyperlink 3 11" xfId="18586" hidden="1" xr:uid="{00000000-0005-0000-0000-00000D2A0000}"/>
    <cellStyle name="Hyperlink 3 11" xfId="18884" hidden="1" xr:uid="{00000000-0005-0000-0000-00000E2A0000}"/>
    <cellStyle name="Hyperlink 3 11" xfId="19079" hidden="1" xr:uid="{00000000-0005-0000-0000-00000F2A0000}"/>
    <cellStyle name="Hyperlink 3 11" xfId="19684" hidden="1" xr:uid="{00000000-0005-0000-0000-0000102A0000}"/>
    <cellStyle name="Hyperlink 3 11" xfId="19243" hidden="1" xr:uid="{00000000-0005-0000-0000-0000112A0000}"/>
    <cellStyle name="Hyperlink 3 11" xfId="19897" hidden="1" xr:uid="{00000000-0005-0000-0000-0000122A0000}"/>
    <cellStyle name="Hyperlink 3 11" xfId="18542" hidden="1" xr:uid="{00000000-0005-0000-0000-0000132A0000}"/>
    <cellStyle name="Hyperlink 3 11" xfId="20212" hidden="1" xr:uid="{00000000-0005-0000-0000-0000142A0000}"/>
    <cellStyle name="Hyperlink 3 11" xfId="20407" hidden="1" xr:uid="{00000000-0005-0000-0000-0000152A0000}"/>
    <cellStyle name="Hyperlink 3 11" xfId="21011" hidden="1" xr:uid="{00000000-0005-0000-0000-0000162A0000}"/>
    <cellStyle name="Hyperlink 3 11" xfId="20571" hidden="1" xr:uid="{00000000-0005-0000-0000-0000172A0000}"/>
    <cellStyle name="Hyperlink 3 11" xfId="21224" hidden="1" xr:uid="{00000000-0005-0000-0000-0000182A0000}"/>
    <cellStyle name="Hyperlink 3 11" xfId="21603" hidden="1" xr:uid="{00000000-0005-0000-0000-0000192A0000}"/>
    <cellStyle name="Hyperlink 3 11" xfId="21811" hidden="1" xr:uid="{00000000-0005-0000-0000-00001A2A0000}"/>
    <cellStyle name="Hyperlink 3 11" xfId="22416" hidden="1" xr:uid="{00000000-0005-0000-0000-00001B2A0000}"/>
    <cellStyle name="Hyperlink 3 11" xfId="21975" hidden="1" xr:uid="{00000000-0005-0000-0000-00001C2A0000}"/>
    <cellStyle name="Hyperlink 3 11" xfId="22629" hidden="1" xr:uid="{00000000-0005-0000-0000-00001D2A0000}"/>
    <cellStyle name="Hyperlink 3 11" xfId="22818" hidden="1" xr:uid="{00000000-0005-0000-0000-00001E2A0000}"/>
    <cellStyle name="Hyperlink 3 11" xfId="23729" hidden="1" xr:uid="{00000000-0005-0000-0000-00001F2A0000}"/>
    <cellStyle name="Hyperlink 3 11" xfId="22975" hidden="1" xr:uid="{00000000-0005-0000-0000-0000202A0000}"/>
    <cellStyle name="Hyperlink 3 11" xfId="24035" hidden="1" xr:uid="{00000000-0005-0000-0000-0000212A0000}"/>
    <cellStyle name="Hyperlink 3 11" xfId="24331" hidden="1" xr:uid="{00000000-0005-0000-0000-0000222A0000}"/>
    <cellStyle name="Hyperlink 3 11" xfId="24526" hidden="1" xr:uid="{00000000-0005-0000-0000-0000232A0000}"/>
    <cellStyle name="Hyperlink 3 11" xfId="25131" hidden="1" xr:uid="{00000000-0005-0000-0000-0000242A0000}"/>
    <cellStyle name="Hyperlink 3 11" xfId="24690" hidden="1" xr:uid="{00000000-0005-0000-0000-0000252A0000}"/>
    <cellStyle name="Hyperlink 3 11" xfId="25344" hidden="1" xr:uid="{00000000-0005-0000-0000-0000262A0000}"/>
    <cellStyle name="Hyperlink 3 11" xfId="23994" hidden="1" xr:uid="{00000000-0005-0000-0000-0000272A0000}"/>
    <cellStyle name="Hyperlink 3 11" xfId="25573" hidden="1" xr:uid="{00000000-0005-0000-0000-0000282A0000}"/>
    <cellStyle name="Hyperlink 3 11" xfId="25768" hidden="1" xr:uid="{00000000-0005-0000-0000-0000292A0000}"/>
    <cellStyle name="Hyperlink 3 11" xfId="26372" hidden="1" xr:uid="{00000000-0005-0000-0000-00002A2A0000}"/>
    <cellStyle name="Hyperlink 3 11" xfId="25932" hidden="1" xr:uid="{00000000-0005-0000-0000-00002B2A0000}"/>
    <cellStyle name="Hyperlink 3 11" xfId="26585" hidden="1" xr:uid="{00000000-0005-0000-0000-00002C2A0000}"/>
    <cellStyle name="Hyperlink 3 11" xfId="20140" hidden="1" xr:uid="{00000000-0005-0000-0000-00002D2A0000}"/>
    <cellStyle name="Hyperlink 3 11" xfId="26938" hidden="1" xr:uid="{00000000-0005-0000-0000-00002E2A0000}"/>
    <cellStyle name="Hyperlink 3 11" xfId="27138" hidden="1" xr:uid="{00000000-0005-0000-0000-00002F2A0000}"/>
    <cellStyle name="Hyperlink 3 11" xfId="27743" hidden="1" xr:uid="{00000000-0005-0000-0000-0000302A0000}"/>
    <cellStyle name="Hyperlink 3 11" xfId="27302" hidden="1" xr:uid="{00000000-0005-0000-0000-0000312A0000}"/>
    <cellStyle name="Hyperlink 3 11" xfId="27956" hidden="1" xr:uid="{00000000-0005-0000-0000-0000322A0000}"/>
    <cellStyle name="Hyperlink 3 11" xfId="28151" hidden="1" xr:uid="{00000000-0005-0000-0000-0000332A0000}"/>
    <cellStyle name="Hyperlink 3 11" xfId="29062" hidden="1" xr:uid="{00000000-0005-0000-0000-0000342A0000}"/>
    <cellStyle name="Hyperlink 3 11" xfId="28308" hidden="1" xr:uid="{00000000-0005-0000-0000-0000352A0000}"/>
    <cellStyle name="Hyperlink 3 11" xfId="29368" hidden="1" xr:uid="{00000000-0005-0000-0000-0000362A0000}"/>
    <cellStyle name="Hyperlink 3 11" xfId="29664" hidden="1" xr:uid="{00000000-0005-0000-0000-0000372A0000}"/>
    <cellStyle name="Hyperlink 3 11" xfId="29859" hidden="1" xr:uid="{00000000-0005-0000-0000-0000382A0000}"/>
    <cellStyle name="Hyperlink 3 11" xfId="30464" hidden="1" xr:uid="{00000000-0005-0000-0000-0000392A0000}"/>
    <cellStyle name="Hyperlink 3 11" xfId="30023" hidden="1" xr:uid="{00000000-0005-0000-0000-00003A2A0000}"/>
    <cellStyle name="Hyperlink 3 11" xfId="30677" hidden="1" xr:uid="{00000000-0005-0000-0000-00003B2A0000}"/>
    <cellStyle name="Hyperlink 3 11" xfId="29327" hidden="1" xr:uid="{00000000-0005-0000-0000-00003C2A0000}"/>
    <cellStyle name="Hyperlink 3 11" xfId="30906" hidden="1" xr:uid="{00000000-0005-0000-0000-00003D2A0000}"/>
    <cellStyle name="Hyperlink 3 11" xfId="31101" hidden="1" xr:uid="{00000000-0005-0000-0000-00003E2A0000}"/>
    <cellStyle name="Hyperlink 3 11" xfId="31705" hidden="1" xr:uid="{00000000-0005-0000-0000-00003F2A0000}"/>
    <cellStyle name="Hyperlink 3 11" xfId="31265" hidden="1" xr:uid="{00000000-0005-0000-0000-0000402A0000}"/>
    <cellStyle name="Hyperlink 3 11" xfId="31918" hidden="1" xr:uid="{00000000-0005-0000-0000-0000412A0000}"/>
    <cellStyle name="Hyperlink 3 11" xfId="32108" hidden="1" xr:uid="{00000000-0005-0000-0000-0000422A0000}"/>
    <cellStyle name="Hyperlink 3 11" xfId="33257" hidden="1" xr:uid="{00000000-0005-0000-0000-0000432A0000}"/>
    <cellStyle name="Hyperlink 3 11" xfId="32266" hidden="1" xr:uid="{00000000-0005-0000-0000-0000442A0000}"/>
    <cellStyle name="Hyperlink 3 11" xfId="33564" hidden="1" xr:uid="{00000000-0005-0000-0000-0000452A0000}"/>
    <cellStyle name="Hyperlink 3 11" xfId="33862" hidden="1" xr:uid="{00000000-0005-0000-0000-0000462A0000}"/>
    <cellStyle name="Hyperlink 3 11" xfId="34057" hidden="1" xr:uid="{00000000-0005-0000-0000-0000472A0000}"/>
    <cellStyle name="Hyperlink 3 11" xfId="34662" hidden="1" xr:uid="{00000000-0005-0000-0000-0000482A0000}"/>
    <cellStyle name="Hyperlink 3 11" xfId="34221" hidden="1" xr:uid="{00000000-0005-0000-0000-0000492A0000}"/>
    <cellStyle name="Hyperlink 3 11" xfId="34875" hidden="1" xr:uid="{00000000-0005-0000-0000-00004A2A0000}"/>
    <cellStyle name="Hyperlink 3 11" xfId="33522" hidden="1" xr:uid="{00000000-0005-0000-0000-00004B2A0000}"/>
    <cellStyle name="Hyperlink 3 11" xfId="35190" hidden="1" xr:uid="{00000000-0005-0000-0000-00004C2A0000}"/>
    <cellStyle name="Hyperlink 3 11" xfId="35385" hidden="1" xr:uid="{00000000-0005-0000-0000-00004D2A0000}"/>
    <cellStyle name="Hyperlink 3 11" xfId="35989" hidden="1" xr:uid="{00000000-0005-0000-0000-00004E2A0000}"/>
    <cellStyle name="Hyperlink 3 11" xfId="35549" hidden="1" xr:uid="{00000000-0005-0000-0000-00004F2A0000}"/>
    <cellStyle name="Hyperlink 3 11" xfId="36202" hidden="1" xr:uid="{00000000-0005-0000-0000-0000502A0000}"/>
    <cellStyle name="Hyperlink 3 11" xfId="36581" hidden="1" xr:uid="{00000000-0005-0000-0000-0000512A0000}"/>
    <cellStyle name="Hyperlink 3 11" xfId="36789" hidden="1" xr:uid="{00000000-0005-0000-0000-0000522A0000}"/>
    <cellStyle name="Hyperlink 3 11" xfId="37394" hidden="1" xr:uid="{00000000-0005-0000-0000-0000532A0000}"/>
    <cellStyle name="Hyperlink 3 11" xfId="36953" hidden="1" xr:uid="{00000000-0005-0000-0000-0000542A0000}"/>
    <cellStyle name="Hyperlink 3 11" xfId="37607" hidden="1" xr:uid="{00000000-0005-0000-0000-0000552A0000}"/>
    <cellStyle name="Hyperlink 3 11" xfId="37796" hidden="1" xr:uid="{00000000-0005-0000-0000-0000562A0000}"/>
    <cellStyle name="Hyperlink 3 11" xfId="38707" hidden="1" xr:uid="{00000000-0005-0000-0000-0000572A0000}"/>
    <cellStyle name="Hyperlink 3 11" xfId="37953" hidden="1" xr:uid="{00000000-0005-0000-0000-0000582A0000}"/>
    <cellStyle name="Hyperlink 3 11" xfId="39013" hidden="1" xr:uid="{00000000-0005-0000-0000-0000592A0000}"/>
    <cellStyle name="Hyperlink 3 11" xfId="39309" hidden="1" xr:uid="{00000000-0005-0000-0000-00005A2A0000}"/>
    <cellStyle name="Hyperlink 3 11" xfId="39504" hidden="1" xr:uid="{00000000-0005-0000-0000-00005B2A0000}"/>
    <cellStyle name="Hyperlink 3 11" xfId="40109" hidden="1" xr:uid="{00000000-0005-0000-0000-00005C2A0000}"/>
    <cellStyle name="Hyperlink 3 11" xfId="39668" hidden="1" xr:uid="{00000000-0005-0000-0000-00005D2A0000}"/>
    <cellStyle name="Hyperlink 3 11" xfId="40322" hidden="1" xr:uid="{00000000-0005-0000-0000-00005E2A0000}"/>
    <cellStyle name="Hyperlink 3 11" xfId="38972" hidden="1" xr:uid="{00000000-0005-0000-0000-00005F2A0000}"/>
    <cellStyle name="Hyperlink 3 11" xfId="40551" hidden="1" xr:uid="{00000000-0005-0000-0000-0000602A0000}"/>
    <cellStyle name="Hyperlink 3 11" xfId="40746" hidden="1" xr:uid="{00000000-0005-0000-0000-0000612A0000}"/>
    <cellStyle name="Hyperlink 3 11" xfId="41350" hidden="1" xr:uid="{00000000-0005-0000-0000-0000622A0000}"/>
    <cellStyle name="Hyperlink 3 11" xfId="40910" hidden="1" xr:uid="{00000000-0005-0000-0000-0000632A0000}"/>
    <cellStyle name="Hyperlink 3 11" xfId="41563" hidden="1" xr:uid="{00000000-0005-0000-0000-0000642A0000}"/>
    <cellStyle name="Hyperlink 3 11" xfId="35118" xr:uid="{00000000-0005-0000-0000-0000652A0000}"/>
    <cellStyle name="Hyperlink 3 110" xfId="17342" hidden="1" xr:uid="{00000000-0005-0000-0000-0000662A0000}"/>
    <cellStyle name="Hyperlink 3 110" xfId="19439" hidden="1" xr:uid="{00000000-0005-0000-0000-0000672A0000}"/>
    <cellStyle name="Hyperlink 3 110" xfId="17533" hidden="1" xr:uid="{00000000-0005-0000-0000-0000682A0000}"/>
    <cellStyle name="Hyperlink 3 110" xfId="20767" hidden="1" xr:uid="{00000000-0005-0000-0000-0000692A0000}"/>
    <cellStyle name="Hyperlink 3 110" xfId="22171" hidden="1" xr:uid="{00000000-0005-0000-0000-00006A2A0000}"/>
    <cellStyle name="Hyperlink 3 110" xfId="23171" hidden="1" xr:uid="{00000000-0005-0000-0000-00006B2A0000}"/>
    <cellStyle name="Hyperlink 3 110" xfId="24886" hidden="1" xr:uid="{00000000-0005-0000-0000-00006C2A0000}"/>
    <cellStyle name="Hyperlink 3 110" xfId="23361" hidden="1" xr:uid="{00000000-0005-0000-0000-00006D2A0000}"/>
    <cellStyle name="Hyperlink 3 110" xfId="26128" hidden="1" xr:uid="{00000000-0005-0000-0000-00006E2A0000}"/>
    <cellStyle name="Hyperlink 3 110" xfId="17762" hidden="1" xr:uid="{00000000-0005-0000-0000-00006F2A0000}"/>
    <cellStyle name="Hyperlink 3 110" xfId="27498" hidden="1" xr:uid="{00000000-0005-0000-0000-0000702A0000}"/>
    <cellStyle name="Hyperlink 3 110" xfId="28504" hidden="1" xr:uid="{00000000-0005-0000-0000-0000712A0000}"/>
    <cellStyle name="Hyperlink 3 110" xfId="30219" hidden="1" xr:uid="{00000000-0005-0000-0000-0000722A0000}"/>
    <cellStyle name="Hyperlink 3 110" xfId="28694" hidden="1" xr:uid="{00000000-0005-0000-0000-0000732A0000}"/>
    <cellStyle name="Hyperlink 3 110" xfId="31461" hidden="1" xr:uid="{00000000-0005-0000-0000-0000742A0000}"/>
    <cellStyle name="Hyperlink 3 110" xfId="32462" hidden="1" xr:uid="{00000000-0005-0000-0000-0000752A0000}"/>
    <cellStyle name="Hyperlink 3 110" xfId="34417" hidden="1" xr:uid="{00000000-0005-0000-0000-0000762A0000}"/>
    <cellStyle name="Hyperlink 3 110" xfId="32652" hidden="1" xr:uid="{00000000-0005-0000-0000-0000772A0000}"/>
    <cellStyle name="Hyperlink 3 110" xfId="35745" hidden="1" xr:uid="{00000000-0005-0000-0000-0000782A0000}"/>
    <cellStyle name="Hyperlink 3 110" xfId="37149" hidden="1" xr:uid="{00000000-0005-0000-0000-0000792A0000}"/>
    <cellStyle name="Hyperlink 3 110" xfId="38149" hidden="1" xr:uid="{00000000-0005-0000-0000-00007A2A0000}"/>
    <cellStyle name="Hyperlink 3 110" xfId="39864" hidden="1" xr:uid="{00000000-0005-0000-0000-00007B2A0000}"/>
    <cellStyle name="Hyperlink 3 110" xfId="38339" hidden="1" xr:uid="{00000000-0005-0000-0000-00007C2A0000}"/>
    <cellStyle name="Hyperlink 3 110" xfId="41106" hidden="1" xr:uid="{00000000-0005-0000-0000-00007D2A0000}"/>
    <cellStyle name="Hyperlink 3 110" xfId="32881" xr:uid="{00000000-0005-0000-0000-00007E2A0000}"/>
    <cellStyle name="Hyperlink 3 111" xfId="17340" hidden="1" xr:uid="{00000000-0005-0000-0000-00007F2A0000}"/>
    <cellStyle name="Hyperlink 3 111" xfId="19437" hidden="1" xr:uid="{00000000-0005-0000-0000-0000802A0000}"/>
    <cellStyle name="Hyperlink 3 111" xfId="17531" hidden="1" xr:uid="{00000000-0005-0000-0000-0000812A0000}"/>
    <cellStyle name="Hyperlink 3 111" xfId="20765" hidden="1" xr:uid="{00000000-0005-0000-0000-0000822A0000}"/>
    <cellStyle name="Hyperlink 3 111" xfId="22169" hidden="1" xr:uid="{00000000-0005-0000-0000-0000832A0000}"/>
    <cellStyle name="Hyperlink 3 111" xfId="23169" hidden="1" xr:uid="{00000000-0005-0000-0000-0000842A0000}"/>
    <cellStyle name="Hyperlink 3 111" xfId="24884" hidden="1" xr:uid="{00000000-0005-0000-0000-0000852A0000}"/>
    <cellStyle name="Hyperlink 3 111" xfId="23359" hidden="1" xr:uid="{00000000-0005-0000-0000-0000862A0000}"/>
    <cellStyle name="Hyperlink 3 111" xfId="26126" hidden="1" xr:uid="{00000000-0005-0000-0000-0000872A0000}"/>
    <cellStyle name="Hyperlink 3 111" xfId="17760" hidden="1" xr:uid="{00000000-0005-0000-0000-0000882A0000}"/>
    <cellStyle name="Hyperlink 3 111" xfId="27496" hidden="1" xr:uid="{00000000-0005-0000-0000-0000892A0000}"/>
    <cellStyle name="Hyperlink 3 111" xfId="28502" hidden="1" xr:uid="{00000000-0005-0000-0000-00008A2A0000}"/>
    <cellStyle name="Hyperlink 3 111" xfId="30217" hidden="1" xr:uid="{00000000-0005-0000-0000-00008B2A0000}"/>
    <cellStyle name="Hyperlink 3 111" xfId="28692" hidden="1" xr:uid="{00000000-0005-0000-0000-00008C2A0000}"/>
    <cellStyle name="Hyperlink 3 111" xfId="31459" hidden="1" xr:uid="{00000000-0005-0000-0000-00008D2A0000}"/>
    <cellStyle name="Hyperlink 3 111" xfId="32460" hidden="1" xr:uid="{00000000-0005-0000-0000-00008E2A0000}"/>
    <cellStyle name="Hyperlink 3 111" xfId="34415" hidden="1" xr:uid="{00000000-0005-0000-0000-00008F2A0000}"/>
    <cellStyle name="Hyperlink 3 111" xfId="32650" hidden="1" xr:uid="{00000000-0005-0000-0000-0000902A0000}"/>
    <cellStyle name="Hyperlink 3 111" xfId="35743" hidden="1" xr:uid="{00000000-0005-0000-0000-0000912A0000}"/>
    <cellStyle name="Hyperlink 3 111" xfId="37147" hidden="1" xr:uid="{00000000-0005-0000-0000-0000922A0000}"/>
    <cellStyle name="Hyperlink 3 111" xfId="38147" hidden="1" xr:uid="{00000000-0005-0000-0000-0000932A0000}"/>
    <cellStyle name="Hyperlink 3 111" xfId="39862" hidden="1" xr:uid="{00000000-0005-0000-0000-0000942A0000}"/>
    <cellStyle name="Hyperlink 3 111" xfId="38337" hidden="1" xr:uid="{00000000-0005-0000-0000-0000952A0000}"/>
    <cellStyle name="Hyperlink 3 111" xfId="41104" hidden="1" xr:uid="{00000000-0005-0000-0000-0000962A0000}"/>
    <cellStyle name="Hyperlink 3 111" xfId="32879" xr:uid="{00000000-0005-0000-0000-0000972A0000}"/>
    <cellStyle name="Hyperlink 3 112" xfId="17329" hidden="1" xr:uid="{00000000-0005-0000-0000-0000982A0000}"/>
    <cellStyle name="Hyperlink 3 112" xfId="19426" hidden="1" xr:uid="{00000000-0005-0000-0000-0000992A0000}"/>
    <cellStyle name="Hyperlink 3 112" xfId="17517" hidden="1" xr:uid="{00000000-0005-0000-0000-00009A2A0000}"/>
    <cellStyle name="Hyperlink 3 112" xfId="20754" hidden="1" xr:uid="{00000000-0005-0000-0000-00009B2A0000}"/>
    <cellStyle name="Hyperlink 3 112" xfId="22158" hidden="1" xr:uid="{00000000-0005-0000-0000-00009C2A0000}"/>
    <cellStyle name="Hyperlink 3 112" xfId="23158" hidden="1" xr:uid="{00000000-0005-0000-0000-00009D2A0000}"/>
    <cellStyle name="Hyperlink 3 112" xfId="24873" hidden="1" xr:uid="{00000000-0005-0000-0000-00009E2A0000}"/>
    <cellStyle name="Hyperlink 3 112" xfId="23345" hidden="1" xr:uid="{00000000-0005-0000-0000-00009F2A0000}"/>
    <cellStyle name="Hyperlink 3 112" xfId="26115" hidden="1" xr:uid="{00000000-0005-0000-0000-0000A02A0000}"/>
    <cellStyle name="Hyperlink 3 112" xfId="17743" hidden="1" xr:uid="{00000000-0005-0000-0000-0000A12A0000}"/>
    <cellStyle name="Hyperlink 3 112" xfId="27485" hidden="1" xr:uid="{00000000-0005-0000-0000-0000A22A0000}"/>
    <cellStyle name="Hyperlink 3 112" xfId="28491" hidden="1" xr:uid="{00000000-0005-0000-0000-0000A32A0000}"/>
    <cellStyle name="Hyperlink 3 112" xfId="30206" hidden="1" xr:uid="{00000000-0005-0000-0000-0000A42A0000}"/>
    <cellStyle name="Hyperlink 3 112" xfId="28678" hidden="1" xr:uid="{00000000-0005-0000-0000-0000A52A0000}"/>
    <cellStyle name="Hyperlink 3 112" xfId="31448" hidden="1" xr:uid="{00000000-0005-0000-0000-0000A62A0000}"/>
    <cellStyle name="Hyperlink 3 112" xfId="32449" hidden="1" xr:uid="{00000000-0005-0000-0000-0000A72A0000}"/>
    <cellStyle name="Hyperlink 3 112" xfId="34404" hidden="1" xr:uid="{00000000-0005-0000-0000-0000A82A0000}"/>
    <cellStyle name="Hyperlink 3 112" xfId="32636" hidden="1" xr:uid="{00000000-0005-0000-0000-0000A92A0000}"/>
    <cellStyle name="Hyperlink 3 112" xfId="35732" hidden="1" xr:uid="{00000000-0005-0000-0000-0000AA2A0000}"/>
    <cellStyle name="Hyperlink 3 112" xfId="37136" hidden="1" xr:uid="{00000000-0005-0000-0000-0000AB2A0000}"/>
    <cellStyle name="Hyperlink 3 112" xfId="38136" hidden="1" xr:uid="{00000000-0005-0000-0000-0000AC2A0000}"/>
    <cellStyle name="Hyperlink 3 112" xfId="39851" hidden="1" xr:uid="{00000000-0005-0000-0000-0000AD2A0000}"/>
    <cellStyle name="Hyperlink 3 112" xfId="38323" hidden="1" xr:uid="{00000000-0005-0000-0000-0000AE2A0000}"/>
    <cellStyle name="Hyperlink 3 112" xfId="41093" hidden="1" xr:uid="{00000000-0005-0000-0000-0000AF2A0000}"/>
    <cellStyle name="Hyperlink 3 112" xfId="32862" xr:uid="{00000000-0005-0000-0000-0000B02A0000}"/>
    <cellStyle name="Hyperlink 3 113" xfId="17327" hidden="1" xr:uid="{00000000-0005-0000-0000-0000B12A0000}"/>
    <cellStyle name="Hyperlink 3 113" xfId="19424" hidden="1" xr:uid="{00000000-0005-0000-0000-0000B22A0000}"/>
    <cellStyle name="Hyperlink 3 113" xfId="17516" hidden="1" xr:uid="{00000000-0005-0000-0000-0000B32A0000}"/>
    <cellStyle name="Hyperlink 3 113" xfId="20752" hidden="1" xr:uid="{00000000-0005-0000-0000-0000B42A0000}"/>
    <cellStyle name="Hyperlink 3 113" xfId="22156" hidden="1" xr:uid="{00000000-0005-0000-0000-0000B52A0000}"/>
    <cellStyle name="Hyperlink 3 113" xfId="23156" hidden="1" xr:uid="{00000000-0005-0000-0000-0000B62A0000}"/>
    <cellStyle name="Hyperlink 3 113" xfId="24871" hidden="1" xr:uid="{00000000-0005-0000-0000-0000B72A0000}"/>
    <cellStyle name="Hyperlink 3 113" xfId="23344" hidden="1" xr:uid="{00000000-0005-0000-0000-0000B82A0000}"/>
    <cellStyle name="Hyperlink 3 113" xfId="26113" hidden="1" xr:uid="{00000000-0005-0000-0000-0000B92A0000}"/>
    <cellStyle name="Hyperlink 3 113" xfId="17742" hidden="1" xr:uid="{00000000-0005-0000-0000-0000BA2A0000}"/>
    <cellStyle name="Hyperlink 3 113" xfId="27483" hidden="1" xr:uid="{00000000-0005-0000-0000-0000BB2A0000}"/>
    <cellStyle name="Hyperlink 3 113" xfId="28489" hidden="1" xr:uid="{00000000-0005-0000-0000-0000BC2A0000}"/>
    <cellStyle name="Hyperlink 3 113" xfId="30204" hidden="1" xr:uid="{00000000-0005-0000-0000-0000BD2A0000}"/>
    <cellStyle name="Hyperlink 3 113" xfId="28677" hidden="1" xr:uid="{00000000-0005-0000-0000-0000BE2A0000}"/>
    <cellStyle name="Hyperlink 3 113" xfId="31446" hidden="1" xr:uid="{00000000-0005-0000-0000-0000BF2A0000}"/>
    <cellStyle name="Hyperlink 3 113" xfId="32447" hidden="1" xr:uid="{00000000-0005-0000-0000-0000C02A0000}"/>
    <cellStyle name="Hyperlink 3 113" xfId="34402" hidden="1" xr:uid="{00000000-0005-0000-0000-0000C12A0000}"/>
    <cellStyle name="Hyperlink 3 113" xfId="32635" hidden="1" xr:uid="{00000000-0005-0000-0000-0000C22A0000}"/>
    <cellStyle name="Hyperlink 3 113" xfId="35730" hidden="1" xr:uid="{00000000-0005-0000-0000-0000C32A0000}"/>
    <cellStyle name="Hyperlink 3 113" xfId="37134" hidden="1" xr:uid="{00000000-0005-0000-0000-0000C42A0000}"/>
    <cellStyle name="Hyperlink 3 113" xfId="38134" hidden="1" xr:uid="{00000000-0005-0000-0000-0000C52A0000}"/>
    <cellStyle name="Hyperlink 3 113" xfId="39849" hidden="1" xr:uid="{00000000-0005-0000-0000-0000C62A0000}"/>
    <cellStyle name="Hyperlink 3 113" xfId="38322" hidden="1" xr:uid="{00000000-0005-0000-0000-0000C72A0000}"/>
    <cellStyle name="Hyperlink 3 113" xfId="41091" hidden="1" xr:uid="{00000000-0005-0000-0000-0000C82A0000}"/>
    <cellStyle name="Hyperlink 3 113" xfId="32861" xr:uid="{00000000-0005-0000-0000-0000C92A0000}"/>
    <cellStyle name="Hyperlink 3 114" xfId="17324" hidden="1" xr:uid="{00000000-0005-0000-0000-0000CA2A0000}"/>
    <cellStyle name="Hyperlink 3 114" xfId="19422" hidden="1" xr:uid="{00000000-0005-0000-0000-0000CB2A0000}"/>
    <cellStyle name="Hyperlink 3 114" xfId="17513" hidden="1" xr:uid="{00000000-0005-0000-0000-0000CC2A0000}"/>
    <cellStyle name="Hyperlink 3 114" xfId="20750" hidden="1" xr:uid="{00000000-0005-0000-0000-0000CD2A0000}"/>
    <cellStyle name="Hyperlink 3 114" xfId="22154" hidden="1" xr:uid="{00000000-0005-0000-0000-0000CE2A0000}"/>
    <cellStyle name="Hyperlink 3 114" xfId="23154" hidden="1" xr:uid="{00000000-0005-0000-0000-0000CF2A0000}"/>
    <cellStyle name="Hyperlink 3 114" xfId="24869" hidden="1" xr:uid="{00000000-0005-0000-0000-0000D02A0000}"/>
    <cellStyle name="Hyperlink 3 114" xfId="23341" hidden="1" xr:uid="{00000000-0005-0000-0000-0000D12A0000}"/>
    <cellStyle name="Hyperlink 3 114" xfId="26111" hidden="1" xr:uid="{00000000-0005-0000-0000-0000D22A0000}"/>
    <cellStyle name="Hyperlink 3 114" xfId="17739" hidden="1" xr:uid="{00000000-0005-0000-0000-0000D32A0000}"/>
    <cellStyle name="Hyperlink 3 114" xfId="27481" hidden="1" xr:uid="{00000000-0005-0000-0000-0000D42A0000}"/>
    <cellStyle name="Hyperlink 3 114" xfId="28487" hidden="1" xr:uid="{00000000-0005-0000-0000-0000D52A0000}"/>
    <cellStyle name="Hyperlink 3 114" xfId="30202" hidden="1" xr:uid="{00000000-0005-0000-0000-0000D62A0000}"/>
    <cellStyle name="Hyperlink 3 114" xfId="28674" hidden="1" xr:uid="{00000000-0005-0000-0000-0000D72A0000}"/>
    <cellStyle name="Hyperlink 3 114" xfId="31444" hidden="1" xr:uid="{00000000-0005-0000-0000-0000D82A0000}"/>
    <cellStyle name="Hyperlink 3 114" xfId="32445" hidden="1" xr:uid="{00000000-0005-0000-0000-0000D92A0000}"/>
    <cellStyle name="Hyperlink 3 114" xfId="34400" hidden="1" xr:uid="{00000000-0005-0000-0000-0000DA2A0000}"/>
    <cellStyle name="Hyperlink 3 114" xfId="32632" hidden="1" xr:uid="{00000000-0005-0000-0000-0000DB2A0000}"/>
    <cellStyle name="Hyperlink 3 114" xfId="35728" hidden="1" xr:uid="{00000000-0005-0000-0000-0000DC2A0000}"/>
    <cellStyle name="Hyperlink 3 114" xfId="37132" hidden="1" xr:uid="{00000000-0005-0000-0000-0000DD2A0000}"/>
    <cellStyle name="Hyperlink 3 114" xfId="38132" hidden="1" xr:uid="{00000000-0005-0000-0000-0000DE2A0000}"/>
    <cellStyle name="Hyperlink 3 114" xfId="39847" hidden="1" xr:uid="{00000000-0005-0000-0000-0000DF2A0000}"/>
    <cellStyle name="Hyperlink 3 114" xfId="38319" hidden="1" xr:uid="{00000000-0005-0000-0000-0000E02A0000}"/>
    <cellStyle name="Hyperlink 3 114" xfId="41089" hidden="1" xr:uid="{00000000-0005-0000-0000-0000E12A0000}"/>
    <cellStyle name="Hyperlink 3 114" xfId="32858" xr:uid="{00000000-0005-0000-0000-0000E22A0000}"/>
    <cellStyle name="Hyperlink 3 115" xfId="17322" hidden="1" xr:uid="{00000000-0005-0000-0000-0000E32A0000}"/>
    <cellStyle name="Hyperlink 3 115" xfId="19421" hidden="1" xr:uid="{00000000-0005-0000-0000-0000E42A0000}"/>
    <cellStyle name="Hyperlink 3 115" xfId="17511" hidden="1" xr:uid="{00000000-0005-0000-0000-0000E52A0000}"/>
    <cellStyle name="Hyperlink 3 115" xfId="20749" hidden="1" xr:uid="{00000000-0005-0000-0000-0000E62A0000}"/>
    <cellStyle name="Hyperlink 3 115" xfId="22153" hidden="1" xr:uid="{00000000-0005-0000-0000-0000E72A0000}"/>
    <cellStyle name="Hyperlink 3 115" xfId="23153" hidden="1" xr:uid="{00000000-0005-0000-0000-0000E82A0000}"/>
    <cellStyle name="Hyperlink 3 115" xfId="24868" hidden="1" xr:uid="{00000000-0005-0000-0000-0000E92A0000}"/>
    <cellStyle name="Hyperlink 3 115" xfId="23339" hidden="1" xr:uid="{00000000-0005-0000-0000-0000EA2A0000}"/>
    <cellStyle name="Hyperlink 3 115" xfId="26110" hidden="1" xr:uid="{00000000-0005-0000-0000-0000EB2A0000}"/>
    <cellStyle name="Hyperlink 3 115" xfId="17737" hidden="1" xr:uid="{00000000-0005-0000-0000-0000EC2A0000}"/>
    <cellStyle name="Hyperlink 3 115" xfId="27480" hidden="1" xr:uid="{00000000-0005-0000-0000-0000ED2A0000}"/>
    <cellStyle name="Hyperlink 3 115" xfId="28486" hidden="1" xr:uid="{00000000-0005-0000-0000-0000EE2A0000}"/>
    <cellStyle name="Hyperlink 3 115" xfId="30201" hidden="1" xr:uid="{00000000-0005-0000-0000-0000EF2A0000}"/>
    <cellStyle name="Hyperlink 3 115" xfId="28672" hidden="1" xr:uid="{00000000-0005-0000-0000-0000F02A0000}"/>
    <cellStyle name="Hyperlink 3 115" xfId="31443" hidden="1" xr:uid="{00000000-0005-0000-0000-0000F12A0000}"/>
    <cellStyle name="Hyperlink 3 115" xfId="32444" hidden="1" xr:uid="{00000000-0005-0000-0000-0000F22A0000}"/>
    <cellStyle name="Hyperlink 3 115" xfId="34399" hidden="1" xr:uid="{00000000-0005-0000-0000-0000F32A0000}"/>
    <cellStyle name="Hyperlink 3 115" xfId="32630" hidden="1" xr:uid="{00000000-0005-0000-0000-0000F42A0000}"/>
    <cellStyle name="Hyperlink 3 115" xfId="35727" hidden="1" xr:uid="{00000000-0005-0000-0000-0000F52A0000}"/>
    <cellStyle name="Hyperlink 3 115" xfId="37131" hidden="1" xr:uid="{00000000-0005-0000-0000-0000F62A0000}"/>
    <cellStyle name="Hyperlink 3 115" xfId="38131" hidden="1" xr:uid="{00000000-0005-0000-0000-0000F72A0000}"/>
    <cellStyle name="Hyperlink 3 115" xfId="39846" hidden="1" xr:uid="{00000000-0005-0000-0000-0000F82A0000}"/>
    <cellStyle name="Hyperlink 3 115" xfId="38317" hidden="1" xr:uid="{00000000-0005-0000-0000-0000F92A0000}"/>
    <cellStyle name="Hyperlink 3 115" xfId="41088" hidden="1" xr:uid="{00000000-0005-0000-0000-0000FA2A0000}"/>
    <cellStyle name="Hyperlink 3 115" xfId="32856" xr:uid="{00000000-0005-0000-0000-0000FB2A0000}"/>
    <cellStyle name="Hyperlink 3 116" xfId="17319" hidden="1" xr:uid="{00000000-0005-0000-0000-0000FC2A0000}"/>
    <cellStyle name="Hyperlink 3 116" xfId="19418" hidden="1" xr:uid="{00000000-0005-0000-0000-0000FD2A0000}"/>
    <cellStyle name="Hyperlink 3 116" xfId="17508" hidden="1" xr:uid="{00000000-0005-0000-0000-0000FE2A0000}"/>
    <cellStyle name="Hyperlink 3 116" xfId="20746" hidden="1" xr:uid="{00000000-0005-0000-0000-0000FF2A0000}"/>
    <cellStyle name="Hyperlink 3 116" xfId="22150" hidden="1" xr:uid="{00000000-0005-0000-0000-0000002B0000}"/>
    <cellStyle name="Hyperlink 3 116" xfId="23150" hidden="1" xr:uid="{00000000-0005-0000-0000-0000012B0000}"/>
    <cellStyle name="Hyperlink 3 116" xfId="24865" hidden="1" xr:uid="{00000000-0005-0000-0000-0000022B0000}"/>
    <cellStyle name="Hyperlink 3 116" xfId="23336" hidden="1" xr:uid="{00000000-0005-0000-0000-0000032B0000}"/>
    <cellStyle name="Hyperlink 3 116" xfId="26107" hidden="1" xr:uid="{00000000-0005-0000-0000-0000042B0000}"/>
    <cellStyle name="Hyperlink 3 116" xfId="17734" hidden="1" xr:uid="{00000000-0005-0000-0000-0000052B0000}"/>
    <cellStyle name="Hyperlink 3 116" xfId="27477" hidden="1" xr:uid="{00000000-0005-0000-0000-0000062B0000}"/>
    <cellStyle name="Hyperlink 3 116" xfId="28483" hidden="1" xr:uid="{00000000-0005-0000-0000-0000072B0000}"/>
    <cellStyle name="Hyperlink 3 116" xfId="30198" hidden="1" xr:uid="{00000000-0005-0000-0000-0000082B0000}"/>
    <cellStyle name="Hyperlink 3 116" xfId="28669" hidden="1" xr:uid="{00000000-0005-0000-0000-0000092B0000}"/>
    <cellStyle name="Hyperlink 3 116" xfId="31440" hidden="1" xr:uid="{00000000-0005-0000-0000-00000A2B0000}"/>
    <cellStyle name="Hyperlink 3 116" xfId="32441" hidden="1" xr:uid="{00000000-0005-0000-0000-00000B2B0000}"/>
    <cellStyle name="Hyperlink 3 116" xfId="34396" hidden="1" xr:uid="{00000000-0005-0000-0000-00000C2B0000}"/>
    <cellStyle name="Hyperlink 3 116" xfId="32627" hidden="1" xr:uid="{00000000-0005-0000-0000-00000D2B0000}"/>
    <cellStyle name="Hyperlink 3 116" xfId="35724" hidden="1" xr:uid="{00000000-0005-0000-0000-00000E2B0000}"/>
    <cellStyle name="Hyperlink 3 116" xfId="37128" hidden="1" xr:uid="{00000000-0005-0000-0000-00000F2B0000}"/>
    <cellStyle name="Hyperlink 3 116" xfId="38128" hidden="1" xr:uid="{00000000-0005-0000-0000-0000102B0000}"/>
    <cellStyle name="Hyperlink 3 116" xfId="39843" hidden="1" xr:uid="{00000000-0005-0000-0000-0000112B0000}"/>
    <cellStyle name="Hyperlink 3 116" xfId="38314" hidden="1" xr:uid="{00000000-0005-0000-0000-0000122B0000}"/>
    <cellStyle name="Hyperlink 3 116" xfId="41085" hidden="1" xr:uid="{00000000-0005-0000-0000-0000132B0000}"/>
    <cellStyle name="Hyperlink 3 116" xfId="32853" xr:uid="{00000000-0005-0000-0000-0000142B0000}"/>
    <cellStyle name="Hyperlink 3 117" xfId="17315" hidden="1" xr:uid="{00000000-0005-0000-0000-0000152B0000}"/>
    <cellStyle name="Hyperlink 3 117" xfId="19414" hidden="1" xr:uid="{00000000-0005-0000-0000-0000162B0000}"/>
    <cellStyle name="Hyperlink 3 117" xfId="17503" hidden="1" xr:uid="{00000000-0005-0000-0000-0000172B0000}"/>
    <cellStyle name="Hyperlink 3 117" xfId="20742" hidden="1" xr:uid="{00000000-0005-0000-0000-0000182B0000}"/>
    <cellStyle name="Hyperlink 3 117" xfId="22146" hidden="1" xr:uid="{00000000-0005-0000-0000-0000192B0000}"/>
    <cellStyle name="Hyperlink 3 117" xfId="23146" hidden="1" xr:uid="{00000000-0005-0000-0000-00001A2B0000}"/>
    <cellStyle name="Hyperlink 3 117" xfId="24861" hidden="1" xr:uid="{00000000-0005-0000-0000-00001B2B0000}"/>
    <cellStyle name="Hyperlink 3 117" xfId="23331" hidden="1" xr:uid="{00000000-0005-0000-0000-00001C2B0000}"/>
    <cellStyle name="Hyperlink 3 117" xfId="26103" hidden="1" xr:uid="{00000000-0005-0000-0000-00001D2B0000}"/>
    <cellStyle name="Hyperlink 3 117" xfId="18240" hidden="1" xr:uid="{00000000-0005-0000-0000-00001E2B0000}"/>
    <cellStyle name="Hyperlink 3 117" xfId="27473" hidden="1" xr:uid="{00000000-0005-0000-0000-00001F2B0000}"/>
    <cellStyle name="Hyperlink 3 117" xfId="28479" hidden="1" xr:uid="{00000000-0005-0000-0000-0000202B0000}"/>
    <cellStyle name="Hyperlink 3 117" xfId="30194" hidden="1" xr:uid="{00000000-0005-0000-0000-0000212B0000}"/>
    <cellStyle name="Hyperlink 3 117" xfId="28664" hidden="1" xr:uid="{00000000-0005-0000-0000-0000222B0000}"/>
    <cellStyle name="Hyperlink 3 117" xfId="31436" hidden="1" xr:uid="{00000000-0005-0000-0000-0000232B0000}"/>
    <cellStyle name="Hyperlink 3 117" xfId="32437" hidden="1" xr:uid="{00000000-0005-0000-0000-0000242B0000}"/>
    <cellStyle name="Hyperlink 3 117" xfId="34392" hidden="1" xr:uid="{00000000-0005-0000-0000-0000252B0000}"/>
    <cellStyle name="Hyperlink 3 117" xfId="32622" hidden="1" xr:uid="{00000000-0005-0000-0000-0000262B0000}"/>
    <cellStyle name="Hyperlink 3 117" xfId="35720" hidden="1" xr:uid="{00000000-0005-0000-0000-0000272B0000}"/>
    <cellStyle name="Hyperlink 3 117" xfId="37124" hidden="1" xr:uid="{00000000-0005-0000-0000-0000282B0000}"/>
    <cellStyle name="Hyperlink 3 117" xfId="38124" hidden="1" xr:uid="{00000000-0005-0000-0000-0000292B0000}"/>
    <cellStyle name="Hyperlink 3 117" xfId="39839" hidden="1" xr:uid="{00000000-0005-0000-0000-00002A2B0000}"/>
    <cellStyle name="Hyperlink 3 117" xfId="38309" hidden="1" xr:uid="{00000000-0005-0000-0000-00002B2B0000}"/>
    <cellStyle name="Hyperlink 3 117" xfId="41081" hidden="1" xr:uid="{00000000-0005-0000-0000-00002C2B0000}"/>
    <cellStyle name="Hyperlink 3 117" xfId="33220" xr:uid="{00000000-0005-0000-0000-00002D2B0000}"/>
    <cellStyle name="Hyperlink 3 118" xfId="17314" hidden="1" xr:uid="{00000000-0005-0000-0000-00002E2B0000}"/>
    <cellStyle name="Hyperlink 3 118" xfId="19413" hidden="1" xr:uid="{00000000-0005-0000-0000-00002F2B0000}"/>
    <cellStyle name="Hyperlink 3 118" xfId="17502" hidden="1" xr:uid="{00000000-0005-0000-0000-0000302B0000}"/>
    <cellStyle name="Hyperlink 3 118" xfId="20741" hidden="1" xr:uid="{00000000-0005-0000-0000-0000312B0000}"/>
    <cellStyle name="Hyperlink 3 118" xfId="22145" hidden="1" xr:uid="{00000000-0005-0000-0000-0000322B0000}"/>
    <cellStyle name="Hyperlink 3 118" xfId="23145" hidden="1" xr:uid="{00000000-0005-0000-0000-0000332B0000}"/>
    <cellStyle name="Hyperlink 3 118" xfId="24860" hidden="1" xr:uid="{00000000-0005-0000-0000-0000342B0000}"/>
    <cellStyle name="Hyperlink 3 118" xfId="23330" hidden="1" xr:uid="{00000000-0005-0000-0000-0000352B0000}"/>
    <cellStyle name="Hyperlink 3 118" xfId="26102" hidden="1" xr:uid="{00000000-0005-0000-0000-0000362B0000}"/>
    <cellStyle name="Hyperlink 3 118" xfId="17729" hidden="1" xr:uid="{00000000-0005-0000-0000-0000372B0000}"/>
    <cellStyle name="Hyperlink 3 118" xfId="27472" hidden="1" xr:uid="{00000000-0005-0000-0000-0000382B0000}"/>
    <cellStyle name="Hyperlink 3 118" xfId="28478" hidden="1" xr:uid="{00000000-0005-0000-0000-0000392B0000}"/>
    <cellStyle name="Hyperlink 3 118" xfId="30193" hidden="1" xr:uid="{00000000-0005-0000-0000-00003A2B0000}"/>
    <cellStyle name="Hyperlink 3 118" xfId="28663" hidden="1" xr:uid="{00000000-0005-0000-0000-00003B2B0000}"/>
    <cellStyle name="Hyperlink 3 118" xfId="31435" hidden="1" xr:uid="{00000000-0005-0000-0000-00003C2B0000}"/>
    <cellStyle name="Hyperlink 3 118" xfId="32436" hidden="1" xr:uid="{00000000-0005-0000-0000-00003D2B0000}"/>
    <cellStyle name="Hyperlink 3 118" xfId="34391" hidden="1" xr:uid="{00000000-0005-0000-0000-00003E2B0000}"/>
    <cellStyle name="Hyperlink 3 118" xfId="32621" hidden="1" xr:uid="{00000000-0005-0000-0000-00003F2B0000}"/>
    <cellStyle name="Hyperlink 3 118" xfId="35719" hidden="1" xr:uid="{00000000-0005-0000-0000-0000402B0000}"/>
    <cellStyle name="Hyperlink 3 118" xfId="37123" hidden="1" xr:uid="{00000000-0005-0000-0000-0000412B0000}"/>
    <cellStyle name="Hyperlink 3 118" xfId="38123" hidden="1" xr:uid="{00000000-0005-0000-0000-0000422B0000}"/>
    <cellStyle name="Hyperlink 3 118" xfId="39838" hidden="1" xr:uid="{00000000-0005-0000-0000-0000432B0000}"/>
    <cellStyle name="Hyperlink 3 118" xfId="38308" hidden="1" xr:uid="{00000000-0005-0000-0000-0000442B0000}"/>
    <cellStyle name="Hyperlink 3 118" xfId="41080" hidden="1" xr:uid="{00000000-0005-0000-0000-0000452B0000}"/>
    <cellStyle name="Hyperlink 3 118" xfId="32848" xr:uid="{00000000-0005-0000-0000-0000462B0000}"/>
    <cellStyle name="Hyperlink 3 119" xfId="17309" hidden="1" xr:uid="{00000000-0005-0000-0000-0000472B0000}"/>
    <cellStyle name="Hyperlink 3 119" xfId="19409" hidden="1" xr:uid="{00000000-0005-0000-0000-0000482B0000}"/>
    <cellStyle name="Hyperlink 3 119" xfId="17499" hidden="1" xr:uid="{00000000-0005-0000-0000-0000492B0000}"/>
    <cellStyle name="Hyperlink 3 119" xfId="20737" hidden="1" xr:uid="{00000000-0005-0000-0000-00004A2B0000}"/>
    <cellStyle name="Hyperlink 3 119" xfId="22141" hidden="1" xr:uid="{00000000-0005-0000-0000-00004B2B0000}"/>
    <cellStyle name="Hyperlink 3 119" xfId="23141" hidden="1" xr:uid="{00000000-0005-0000-0000-00004C2B0000}"/>
    <cellStyle name="Hyperlink 3 119" xfId="24856" hidden="1" xr:uid="{00000000-0005-0000-0000-00004D2B0000}"/>
    <cellStyle name="Hyperlink 3 119" xfId="23327" hidden="1" xr:uid="{00000000-0005-0000-0000-00004E2B0000}"/>
    <cellStyle name="Hyperlink 3 119" xfId="26098" hidden="1" xr:uid="{00000000-0005-0000-0000-00004F2B0000}"/>
    <cellStyle name="Hyperlink 3 119" xfId="17727" hidden="1" xr:uid="{00000000-0005-0000-0000-0000502B0000}"/>
    <cellStyle name="Hyperlink 3 119" xfId="27468" hidden="1" xr:uid="{00000000-0005-0000-0000-0000512B0000}"/>
    <cellStyle name="Hyperlink 3 119" xfId="28474" hidden="1" xr:uid="{00000000-0005-0000-0000-0000522B0000}"/>
    <cellStyle name="Hyperlink 3 119" xfId="30189" hidden="1" xr:uid="{00000000-0005-0000-0000-0000532B0000}"/>
    <cellStyle name="Hyperlink 3 119" xfId="28660" hidden="1" xr:uid="{00000000-0005-0000-0000-0000542B0000}"/>
    <cellStyle name="Hyperlink 3 119" xfId="31431" hidden="1" xr:uid="{00000000-0005-0000-0000-0000552B0000}"/>
    <cellStyle name="Hyperlink 3 119" xfId="32432" hidden="1" xr:uid="{00000000-0005-0000-0000-0000562B0000}"/>
    <cellStyle name="Hyperlink 3 119" xfId="34387" hidden="1" xr:uid="{00000000-0005-0000-0000-0000572B0000}"/>
    <cellStyle name="Hyperlink 3 119" xfId="32618" hidden="1" xr:uid="{00000000-0005-0000-0000-0000582B0000}"/>
    <cellStyle name="Hyperlink 3 119" xfId="35715" hidden="1" xr:uid="{00000000-0005-0000-0000-0000592B0000}"/>
    <cellStyle name="Hyperlink 3 119" xfId="37119" hidden="1" xr:uid="{00000000-0005-0000-0000-00005A2B0000}"/>
    <cellStyle name="Hyperlink 3 119" xfId="38119" hidden="1" xr:uid="{00000000-0005-0000-0000-00005B2B0000}"/>
    <cellStyle name="Hyperlink 3 119" xfId="39834" hidden="1" xr:uid="{00000000-0005-0000-0000-00005C2B0000}"/>
    <cellStyle name="Hyperlink 3 119" xfId="38305" hidden="1" xr:uid="{00000000-0005-0000-0000-00005D2B0000}"/>
    <cellStyle name="Hyperlink 3 119" xfId="41076" hidden="1" xr:uid="{00000000-0005-0000-0000-00005E2B0000}"/>
    <cellStyle name="Hyperlink 3 119" xfId="32846" xr:uid="{00000000-0005-0000-0000-00005F2B0000}"/>
    <cellStyle name="Hyperlink 3 12" xfId="16968" hidden="1" xr:uid="{00000000-0005-0000-0000-0000602B0000}"/>
    <cellStyle name="Hyperlink 3 12" xfId="18279" hidden="1" xr:uid="{00000000-0005-0000-0000-0000612B0000}"/>
    <cellStyle name="Hyperlink 3 12" xfId="17136" hidden="1" xr:uid="{00000000-0005-0000-0000-0000622B0000}"/>
    <cellStyle name="Hyperlink 3 12" xfId="18588" hidden="1" xr:uid="{00000000-0005-0000-0000-0000632B0000}"/>
    <cellStyle name="Hyperlink 3 12" xfId="18886" hidden="1" xr:uid="{00000000-0005-0000-0000-0000642B0000}"/>
    <cellStyle name="Hyperlink 3 12" xfId="19081" hidden="1" xr:uid="{00000000-0005-0000-0000-0000652B0000}"/>
    <cellStyle name="Hyperlink 3 12" xfId="19686" hidden="1" xr:uid="{00000000-0005-0000-0000-0000662B0000}"/>
    <cellStyle name="Hyperlink 3 12" xfId="19245" hidden="1" xr:uid="{00000000-0005-0000-0000-0000672B0000}"/>
    <cellStyle name="Hyperlink 3 12" xfId="19899" hidden="1" xr:uid="{00000000-0005-0000-0000-0000682B0000}"/>
    <cellStyle name="Hyperlink 3 12" xfId="18540" hidden="1" xr:uid="{00000000-0005-0000-0000-0000692B0000}"/>
    <cellStyle name="Hyperlink 3 12" xfId="20214" hidden="1" xr:uid="{00000000-0005-0000-0000-00006A2B0000}"/>
    <cellStyle name="Hyperlink 3 12" xfId="20409" hidden="1" xr:uid="{00000000-0005-0000-0000-00006B2B0000}"/>
    <cellStyle name="Hyperlink 3 12" xfId="21013" hidden="1" xr:uid="{00000000-0005-0000-0000-00006C2B0000}"/>
    <cellStyle name="Hyperlink 3 12" xfId="20573" hidden="1" xr:uid="{00000000-0005-0000-0000-00006D2B0000}"/>
    <cellStyle name="Hyperlink 3 12" xfId="21226" hidden="1" xr:uid="{00000000-0005-0000-0000-00006E2B0000}"/>
    <cellStyle name="Hyperlink 3 12" xfId="21605" hidden="1" xr:uid="{00000000-0005-0000-0000-00006F2B0000}"/>
    <cellStyle name="Hyperlink 3 12" xfId="21813" hidden="1" xr:uid="{00000000-0005-0000-0000-0000702B0000}"/>
    <cellStyle name="Hyperlink 3 12" xfId="22418" hidden="1" xr:uid="{00000000-0005-0000-0000-0000712B0000}"/>
    <cellStyle name="Hyperlink 3 12" xfId="21977" hidden="1" xr:uid="{00000000-0005-0000-0000-0000722B0000}"/>
    <cellStyle name="Hyperlink 3 12" xfId="22631" hidden="1" xr:uid="{00000000-0005-0000-0000-0000732B0000}"/>
    <cellStyle name="Hyperlink 3 12" xfId="22820" hidden="1" xr:uid="{00000000-0005-0000-0000-0000742B0000}"/>
    <cellStyle name="Hyperlink 3 12" xfId="23731" hidden="1" xr:uid="{00000000-0005-0000-0000-0000752B0000}"/>
    <cellStyle name="Hyperlink 3 12" xfId="22977" hidden="1" xr:uid="{00000000-0005-0000-0000-0000762B0000}"/>
    <cellStyle name="Hyperlink 3 12" xfId="24037" hidden="1" xr:uid="{00000000-0005-0000-0000-0000772B0000}"/>
    <cellStyle name="Hyperlink 3 12" xfId="24333" hidden="1" xr:uid="{00000000-0005-0000-0000-0000782B0000}"/>
    <cellStyle name="Hyperlink 3 12" xfId="24528" hidden="1" xr:uid="{00000000-0005-0000-0000-0000792B0000}"/>
    <cellStyle name="Hyperlink 3 12" xfId="25133" hidden="1" xr:uid="{00000000-0005-0000-0000-00007A2B0000}"/>
    <cellStyle name="Hyperlink 3 12" xfId="24692" hidden="1" xr:uid="{00000000-0005-0000-0000-00007B2B0000}"/>
    <cellStyle name="Hyperlink 3 12" xfId="25346" hidden="1" xr:uid="{00000000-0005-0000-0000-00007C2B0000}"/>
    <cellStyle name="Hyperlink 3 12" xfId="23992" hidden="1" xr:uid="{00000000-0005-0000-0000-00007D2B0000}"/>
    <cellStyle name="Hyperlink 3 12" xfId="25575" hidden="1" xr:uid="{00000000-0005-0000-0000-00007E2B0000}"/>
    <cellStyle name="Hyperlink 3 12" xfId="25770" hidden="1" xr:uid="{00000000-0005-0000-0000-00007F2B0000}"/>
    <cellStyle name="Hyperlink 3 12" xfId="26374" hidden="1" xr:uid="{00000000-0005-0000-0000-0000802B0000}"/>
    <cellStyle name="Hyperlink 3 12" xfId="25934" hidden="1" xr:uid="{00000000-0005-0000-0000-0000812B0000}"/>
    <cellStyle name="Hyperlink 3 12" xfId="26587" hidden="1" xr:uid="{00000000-0005-0000-0000-0000822B0000}"/>
    <cellStyle name="Hyperlink 3 12" xfId="20138" hidden="1" xr:uid="{00000000-0005-0000-0000-0000832B0000}"/>
    <cellStyle name="Hyperlink 3 12" xfId="26940" hidden="1" xr:uid="{00000000-0005-0000-0000-0000842B0000}"/>
    <cellStyle name="Hyperlink 3 12" xfId="27140" hidden="1" xr:uid="{00000000-0005-0000-0000-0000852B0000}"/>
    <cellStyle name="Hyperlink 3 12" xfId="27745" hidden="1" xr:uid="{00000000-0005-0000-0000-0000862B0000}"/>
    <cellStyle name="Hyperlink 3 12" xfId="27304" hidden="1" xr:uid="{00000000-0005-0000-0000-0000872B0000}"/>
    <cellStyle name="Hyperlink 3 12" xfId="27958" hidden="1" xr:uid="{00000000-0005-0000-0000-0000882B0000}"/>
    <cellStyle name="Hyperlink 3 12" xfId="28153" hidden="1" xr:uid="{00000000-0005-0000-0000-0000892B0000}"/>
    <cellStyle name="Hyperlink 3 12" xfId="29064" hidden="1" xr:uid="{00000000-0005-0000-0000-00008A2B0000}"/>
    <cellStyle name="Hyperlink 3 12" xfId="28310" hidden="1" xr:uid="{00000000-0005-0000-0000-00008B2B0000}"/>
    <cellStyle name="Hyperlink 3 12" xfId="29370" hidden="1" xr:uid="{00000000-0005-0000-0000-00008C2B0000}"/>
    <cellStyle name="Hyperlink 3 12" xfId="29666" hidden="1" xr:uid="{00000000-0005-0000-0000-00008D2B0000}"/>
    <cellStyle name="Hyperlink 3 12" xfId="29861" hidden="1" xr:uid="{00000000-0005-0000-0000-00008E2B0000}"/>
    <cellStyle name="Hyperlink 3 12" xfId="30466" hidden="1" xr:uid="{00000000-0005-0000-0000-00008F2B0000}"/>
    <cellStyle name="Hyperlink 3 12" xfId="30025" hidden="1" xr:uid="{00000000-0005-0000-0000-0000902B0000}"/>
    <cellStyle name="Hyperlink 3 12" xfId="30679" hidden="1" xr:uid="{00000000-0005-0000-0000-0000912B0000}"/>
    <cellStyle name="Hyperlink 3 12" xfId="29325" hidden="1" xr:uid="{00000000-0005-0000-0000-0000922B0000}"/>
    <cellStyle name="Hyperlink 3 12" xfId="30908" hidden="1" xr:uid="{00000000-0005-0000-0000-0000932B0000}"/>
    <cellStyle name="Hyperlink 3 12" xfId="31103" hidden="1" xr:uid="{00000000-0005-0000-0000-0000942B0000}"/>
    <cellStyle name="Hyperlink 3 12" xfId="31707" hidden="1" xr:uid="{00000000-0005-0000-0000-0000952B0000}"/>
    <cellStyle name="Hyperlink 3 12" xfId="31267" hidden="1" xr:uid="{00000000-0005-0000-0000-0000962B0000}"/>
    <cellStyle name="Hyperlink 3 12" xfId="31920" hidden="1" xr:uid="{00000000-0005-0000-0000-0000972B0000}"/>
    <cellStyle name="Hyperlink 3 12" xfId="32110" hidden="1" xr:uid="{00000000-0005-0000-0000-0000982B0000}"/>
    <cellStyle name="Hyperlink 3 12" xfId="33259" hidden="1" xr:uid="{00000000-0005-0000-0000-0000992B0000}"/>
    <cellStyle name="Hyperlink 3 12" xfId="32268" hidden="1" xr:uid="{00000000-0005-0000-0000-00009A2B0000}"/>
    <cellStyle name="Hyperlink 3 12" xfId="33566" hidden="1" xr:uid="{00000000-0005-0000-0000-00009B2B0000}"/>
    <cellStyle name="Hyperlink 3 12" xfId="33864" hidden="1" xr:uid="{00000000-0005-0000-0000-00009C2B0000}"/>
    <cellStyle name="Hyperlink 3 12" xfId="34059" hidden="1" xr:uid="{00000000-0005-0000-0000-00009D2B0000}"/>
    <cellStyle name="Hyperlink 3 12" xfId="34664" hidden="1" xr:uid="{00000000-0005-0000-0000-00009E2B0000}"/>
    <cellStyle name="Hyperlink 3 12" xfId="34223" hidden="1" xr:uid="{00000000-0005-0000-0000-00009F2B0000}"/>
    <cellStyle name="Hyperlink 3 12" xfId="34877" hidden="1" xr:uid="{00000000-0005-0000-0000-0000A02B0000}"/>
    <cellStyle name="Hyperlink 3 12" xfId="33520" hidden="1" xr:uid="{00000000-0005-0000-0000-0000A12B0000}"/>
    <cellStyle name="Hyperlink 3 12" xfId="35192" hidden="1" xr:uid="{00000000-0005-0000-0000-0000A22B0000}"/>
    <cellStyle name="Hyperlink 3 12" xfId="35387" hidden="1" xr:uid="{00000000-0005-0000-0000-0000A32B0000}"/>
    <cellStyle name="Hyperlink 3 12" xfId="35991" hidden="1" xr:uid="{00000000-0005-0000-0000-0000A42B0000}"/>
    <cellStyle name="Hyperlink 3 12" xfId="35551" hidden="1" xr:uid="{00000000-0005-0000-0000-0000A52B0000}"/>
    <cellStyle name="Hyperlink 3 12" xfId="36204" hidden="1" xr:uid="{00000000-0005-0000-0000-0000A62B0000}"/>
    <cellStyle name="Hyperlink 3 12" xfId="36583" hidden="1" xr:uid="{00000000-0005-0000-0000-0000A72B0000}"/>
    <cellStyle name="Hyperlink 3 12" xfId="36791" hidden="1" xr:uid="{00000000-0005-0000-0000-0000A82B0000}"/>
    <cellStyle name="Hyperlink 3 12" xfId="37396" hidden="1" xr:uid="{00000000-0005-0000-0000-0000A92B0000}"/>
    <cellStyle name="Hyperlink 3 12" xfId="36955" hidden="1" xr:uid="{00000000-0005-0000-0000-0000AA2B0000}"/>
    <cellStyle name="Hyperlink 3 12" xfId="37609" hidden="1" xr:uid="{00000000-0005-0000-0000-0000AB2B0000}"/>
    <cellStyle name="Hyperlink 3 12" xfId="37798" hidden="1" xr:uid="{00000000-0005-0000-0000-0000AC2B0000}"/>
    <cellStyle name="Hyperlink 3 12" xfId="38709" hidden="1" xr:uid="{00000000-0005-0000-0000-0000AD2B0000}"/>
    <cellStyle name="Hyperlink 3 12" xfId="37955" hidden="1" xr:uid="{00000000-0005-0000-0000-0000AE2B0000}"/>
    <cellStyle name="Hyperlink 3 12" xfId="39015" hidden="1" xr:uid="{00000000-0005-0000-0000-0000AF2B0000}"/>
    <cellStyle name="Hyperlink 3 12" xfId="39311" hidden="1" xr:uid="{00000000-0005-0000-0000-0000B02B0000}"/>
    <cellStyle name="Hyperlink 3 12" xfId="39506" hidden="1" xr:uid="{00000000-0005-0000-0000-0000B12B0000}"/>
    <cellStyle name="Hyperlink 3 12" xfId="40111" hidden="1" xr:uid="{00000000-0005-0000-0000-0000B22B0000}"/>
    <cellStyle name="Hyperlink 3 12" xfId="39670" hidden="1" xr:uid="{00000000-0005-0000-0000-0000B32B0000}"/>
    <cellStyle name="Hyperlink 3 12" xfId="40324" hidden="1" xr:uid="{00000000-0005-0000-0000-0000B42B0000}"/>
    <cellStyle name="Hyperlink 3 12" xfId="38970" hidden="1" xr:uid="{00000000-0005-0000-0000-0000B52B0000}"/>
    <cellStyle name="Hyperlink 3 12" xfId="40553" hidden="1" xr:uid="{00000000-0005-0000-0000-0000B62B0000}"/>
    <cellStyle name="Hyperlink 3 12" xfId="40748" hidden="1" xr:uid="{00000000-0005-0000-0000-0000B72B0000}"/>
    <cellStyle name="Hyperlink 3 12" xfId="41352" hidden="1" xr:uid="{00000000-0005-0000-0000-0000B82B0000}"/>
    <cellStyle name="Hyperlink 3 12" xfId="40912" hidden="1" xr:uid="{00000000-0005-0000-0000-0000B92B0000}"/>
    <cellStyle name="Hyperlink 3 12" xfId="41565" hidden="1" xr:uid="{00000000-0005-0000-0000-0000BA2B0000}"/>
    <cellStyle name="Hyperlink 3 12" xfId="35116" xr:uid="{00000000-0005-0000-0000-0000BB2B0000}"/>
    <cellStyle name="Hyperlink 3 120" xfId="17308" hidden="1" xr:uid="{00000000-0005-0000-0000-0000BC2B0000}"/>
    <cellStyle name="Hyperlink 3 120" xfId="19408" hidden="1" xr:uid="{00000000-0005-0000-0000-0000BD2B0000}"/>
    <cellStyle name="Hyperlink 3 120" xfId="17498" hidden="1" xr:uid="{00000000-0005-0000-0000-0000BE2B0000}"/>
    <cellStyle name="Hyperlink 3 120" xfId="20736" hidden="1" xr:uid="{00000000-0005-0000-0000-0000BF2B0000}"/>
    <cellStyle name="Hyperlink 3 120" xfId="22140" hidden="1" xr:uid="{00000000-0005-0000-0000-0000C02B0000}"/>
    <cellStyle name="Hyperlink 3 120" xfId="23140" hidden="1" xr:uid="{00000000-0005-0000-0000-0000C12B0000}"/>
    <cellStyle name="Hyperlink 3 120" xfId="24855" hidden="1" xr:uid="{00000000-0005-0000-0000-0000C22B0000}"/>
    <cellStyle name="Hyperlink 3 120" xfId="23326" hidden="1" xr:uid="{00000000-0005-0000-0000-0000C32B0000}"/>
    <cellStyle name="Hyperlink 3 120" xfId="26097" hidden="1" xr:uid="{00000000-0005-0000-0000-0000C42B0000}"/>
    <cellStyle name="Hyperlink 3 120" xfId="18228" hidden="1" xr:uid="{00000000-0005-0000-0000-0000C52B0000}"/>
    <cellStyle name="Hyperlink 3 120" xfId="27467" hidden="1" xr:uid="{00000000-0005-0000-0000-0000C62B0000}"/>
    <cellStyle name="Hyperlink 3 120" xfId="28473" hidden="1" xr:uid="{00000000-0005-0000-0000-0000C72B0000}"/>
    <cellStyle name="Hyperlink 3 120" xfId="30188" hidden="1" xr:uid="{00000000-0005-0000-0000-0000C82B0000}"/>
    <cellStyle name="Hyperlink 3 120" xfId="28659" hidden="1" xr:uid="{00000000-0005-0000-0000-0000C92B0000}"/>
    <cellStyle name="Hyperlink 3 120" xfId="31430" hidden="1" xr:uid="{00000000-0005-0000-0000-0000CA2B0000}"/>
    <cellStyle name="Hyperlink 3 120" xfId="32431" hidden="1" xr:uid="{00000000-0005-0000-0000-0000CB2B0000}"/>
    <cellStyle name="Hyperlink 3 120" xfId="34386" hidden="1" xr:uid="{00000000-0005-0000-0000-0000CC2B0000}"/>
    <cellStyle name="Hyperlink 3 120" xfId="32617" hidden="1" xr:uid="{00000000-0005-0000-0000-0000CD2B0000}"/>
    <cellStyle name="Hyperlink 3 120" xfId="35714" hidden="1" xr:uid="{00000000-0005-0000-0000-0000CE2B0000}"/>
    <cellStyle name="Hyperlink 3 120" xfId="37118" hidden="1" xr:uid="{00000000-0005-0000-0000-0000CF2B0000}"/>
    <cellStyle name="Hyperlink 3 120" xfId="38118" hidden="1" xr:uid="{00000000-0005-0000-0000-0000D02B0000}"/>
    <cellStyle name="Hyperlink 3 120" xfId="39833" hidden="1" xr:uid="{00000000-0005-0000-0000-0000D12B0000}"/>
    <cellStyle name="Hyperlink 3 120" xfId="38304" hidden="1" xr:uid="{00000000-0005-0000-0000-0000D22B0000}"/>
    <cellStyle name="Hyperlink 3 120" xfId="41075" hidden="1" xr:uid="{00000000-0005-0000-0000-0000D32B0000}"/>
    <cellStyle name="Hyperlink 3 120" xfId="33210" xr:uid="{00000000-0005-0000-0000-0000D42B0000}"/>
    <cellStyle name="Hyperlink 3 121" xfId="17307" hidden="1" xr:uid="{00000000-0005-0000-0000-0000D52B0000}"/>
    <cellStyle name="Hyperlink 3 121" xfId="19407" hidden="1" xr:uid="{00000000-0005-0000-0000-0000D62B0000}"/>
    <cellStyle name="Hyperlink 3 121" xfId="17496" hidden="1" xr:uid="{00000000-0005-0000-0000-0000D72B0000}"/>
    <cellStyle name="Hyperlink 3 121" xfId="20735" hidden="1" xr:uid="{00000000-0005-0000-0000-0000D82B0000}"/>
    <cellStyle name="Hyperlink 3 121" xfId="22139" hidden="1" xr:uid="{00000000-0005-0000-0000-0000D92B0000}"/>
    <cellStyle name="Hyperlink 3 121" xfId="23139" hidden="1" xr:uid="{00000000-0005-0000-0000-0000DA2B0000}"/>
    <cellStyle name="Hyperlink 3 121" xfId="24854" hidden="1" xr:uid="{00000000-0005-0000-0000-0000DB2B0000}"/>
    <cellStyle name="Hyperlink 3 121" xfId="23324" hidden="1" xr:uid="{00000000-0005-0000-0000-0000DC2B0000}"/>
    <cellStyle name="Hyperlink 3 121" xfId="26096" hidden="1" xr:uid="{00000000-0005-0000-0000-0000DD2B0000}"/>
    <cellStyle name="Hyperlink 3 121" xfId="17725" hidden="1" xr:uid="{00000000-0005-0000-0000-0000DE2B0000}"/>
    <cellStyle name="Hyperlink 3 121" xfId="27466" hidden="1" xr:uid="{00000000-0005-0000-0000-0000DF2B0000}"/>
    <cellStyle name="Hyperlink 3 121" xfId="28472" hidden="1" xr:uid="{00000000-0005-0000-0000-0000E02B0000}"/>
    <cellStyle name="Hyperlink 3 121" xfId="30187" hidden="1" xr:uid="{00000000-0005-0000-0000-0000E12B0000}"/>
    <cellStyle name="Hyperlink 3 121" xfId="28657" hidden="1" xr:uid="{00000000-0005-0000-0000-0000E22B0000}"/>
    <cellStyle name="Hyperlink 3 121" xfId="31429" hidden="1" xr:uid="{00000000-0005-0000-0000-0000E32B0000}"/>
    <cellStyle name="Hyperlink 3 121" xfId="32430" hidden="1" xr:uid="{00000000-0005-0000-0000-0000E42B0000}"/>
    <cellStyle name="Hyperlink 3 121" xfId="34385" hidden="1" xr:uid="{00000000-0005-0000-0000-0000E52B0000}"/>
    <cellStyle name="Hyperlink 3 121" xfId="32615" hidden="1" xr:uid="{00000000-0005-0000-0000-0000E62B0000}"/>
    <cellStyle name="Hyperlink 3 121" xfId="35713" hidden="1" xr:uid="{00000000-0005-0000-0000-0000E72B0000}"/>
    <cellStyle name="Hyperlink 3 121" xfId="37117" hidden="1" xr:uid="{00000000-0005-0000-0000-0000E82B0000}"/>
    <cellStyle name="Hyperlink 3 121" xfId="38117" hidden="1" xr:uid="{00000000-0005-0000-0000-0000E92B0000}"/>
    <cellStyle name="Hyperlink 3 121" xfId="39832" hidden="1" xr:uid="{00000000-0005-0000-0000-0000EA2B0000}"/>
    <cellStyle name="Hyperlink 3 121" xfId="38302" hidden="1" xr:uid="{00000000-0005-0000-0000-0000EB2B0000}"/>
    <cellStyle name="Hyperlink 3 121" xfId="41074" hidden="1" xr:uid="{00000000-0005-0000-0000-0000EC2B0000}"/>
    <cellStyle name="Hyperlink 3 121" xfId="32844" xr:uid="{00000000-0005-0000-0000-0000ED2B0000}"/>
    <cellStyle name="Hyperlink 3 122" xfId="17304" hidden="1" xr:uid="{00000000-0005-0000-0000-0000EE2B0000}"/>
    <cellStyle name="Hyperlink 3 122" xfId="19404" hidden="1" xr:uid="{00000000-0005-0000-0000-0000EF2B0000}"/>
    <cellStyle name="Hyperlink 3 122" xfId="17494" hidden="1" xr:uid="{00000000-0005-0000-0000-0000F02B0000}"/>
    <cellStyle name="Hyperlink 3 122" xfId="20732" hidden="1" xr:uid="{00000000-0005-0000-0000-0000F12B0000}"/>
    <cellStyle name="Hyperlink 3 122" xfId="22136" hidden="1" xr:uid="{00000000-0005-0000-0000-0000F22B0000}"/>
    <cellStyle name="Hyperlink 3 122" xfId="23136" hidden="1" xr:uid="{00000000-0005-0000-0000-0000F32B0000}"/>
    <cellStyle name="Hyperlink 3 122" xfId="24851" hidden="1" xr:uid="{00000000-0005-0000-0000-0000F42B0000}"/>
    <cellStyle name="Hyperlink 3 122" xfId="23322" hidden="1" xr:uid="{00000000-0005-0000-0000-0000F52B0000}"/>
    <cellStyle name="Hyperlink 3 122" xfId="26093" hidden="1" xr:uid="{00000000-0005-0000-0000-0000F62B0000}"/>
    <cellStyle name="Hyperlink 3 122" xfId="17722" hidden="1" xr:uid="{00000000-0005-0000-0000-0000F72B0000}"/>
    <cellStyle name="Hyperlink 3 122" xfId="27463" hidden="1" xr:uid="{00000000-0005-0000-0000-0000F82B0000}"/>
    <cellStyle name="Hyperlink 3 122" xfId="28469" hidden="1" xr:uid="{00000000-0005-0000-0000-0000F92B0000}"/>
    <cellStyle name="Hyperlink 3 122" xfId="30184" hidden="1" xr:uid="{00000000-0005-0000-0000-0000FA2B0000}"/>
    <cellStyle name="Hyperlink 3 122" xfId="28655" hidden="1" xr:uid="{00000000-0005-0000-0000-0000FB2B0000}"/>
    <cellStyle name="Hyperlink 3 122" xfId="31426" hidden="1" xr:uid="{00000000-0005-0000-0000-0000FC2B0000}"/>
    <cellStyle name="Hyperlink 3 122" xfId="32427" hidden="1" xr:uid="{00000000-0005-0000-0000-0000FD2B0000}"/>
    <cellStyle name="Hyperlink 3 122" xfId="34382" hidden="1" xr:uid="{00000000-0005-0000-0000-0000FE2B0000}"/>
    <cellStyle name="Hyperlink 3 122" xfId="32613" hidden="1" xr:uid="{00000000-0005-0000-0000-0000FF2B0000}"/>
    <cellStyle name="Hyperlink 3 122" xfId="35710" hidden="1" xr:uid="{00000000-0005-0000-0000-0000002C0000}"/>
    <cellStyle name="Hyperlink 3 122" xfId="37114" hidden="1" xr:uid="{00000000-0005-0000-0000-0000012C0000}"/>
    <cellStyle name="Hyperlink 3 122" xfId="38114" hidden="1" xr:uid="{00000000-0005-0000-0000-0000022C0000}"/>
    <cellStyle name="Hyperlink 3 122" xfId="39829" hidden="1" xr:uid="{00000000-0005-0000-0000-0000032C0000}"/>
    <cellStyle name="Hyperlink 3 122" xfId="38300" hidden="1" xr:uid="{00000000-0005-0000-0000-0000042C0000}"/>
    <cellStyle name="Hyperlink 3 122" xfId="41071" hidden="1" xr:uid="{00000000-0005-0000-0000-0000052C0000}"/>
    <cellStyle name="Hyperlink 3 122" xfId="32841" xr:uid="{00000000-0005-0000-0000-0000062C0000}"/>
    <cellStyle name="Hyperlink 3 123" xfId="17302" hidden="1" xr:uid="{00000000-0005-0000-0000-0000072C0000}"/>
    <cellStyle name="Hyperlink 3 123" xfId="19403" hidden="1" xr:uid="{00000000-0005-0000-0000-0000082C0000}"/>
    <cellStyle name="Hyperlink 3 123" xfId="17493" hidden="1" xr:uid="{00000000-0005-0000-0000-0000092C0000}"/>
    <cellStyle name="Hyperlink 3 123" xfId="20731" hidden="1" xr:uid="{00000000-0005-0000-0000-00000A2C0000}"/>
    <cellStyle name="Hyperlink 3 123" xfId="22135" hidden="1" xr:uid="{00000000-0005-0000-0000-00000B2C0000}"/>
    <cellStyle name="Hyperlink 3 123" xfId="23135" hidden="1" xr:uid="{00000000-0005-0000-0000-00000C2C0000}"/>
    <cellStyle name="Hyperlink 3 123" xfId="24850" hidden="1" xr:uid="{00000000-0005-0000-0000-00000D2C0000}"/>
    <cellStyle name="Hyperlink 3 123" xfId="23321" hidden="1" xr:uid="{00000000-0005-0000-0000-00000E2C0000}"/>
    <cellStyle name="Hyperlink 3 123" xfId="26092" hidden="1" xr:uid="{00000000-0005-0000-0000-00000F2C0000}"/>
    <cellStyle name="Hyperlink 3 123" xfId="17721" hidden="1" xr:uid="{00000000-0005-0000-0000-0000102C0000}"/>
    <cellStyle name="Hyperlink 3 123" xfId="27462" hidden="1" xr:uid="{00000000-0005-0000-0000-0000112C0000}"/>
    <cellStyle name="Hyperlink 3 123" xfId="28468" hidden="1" xr:uid="{00000000-0005-0000-0000-0000122C0000}"/>
    <cellStyle name="Hyperlink 3 123" xfId="30183" hidden="1" xr:uid="{00000000-0005-0000-0000-0000132C0000}"/>
    <cellStyle name="Hyperlink 3 123" xfId="28654" hidden="1" xr:uid="{00000000-0005-0000-0000-0000142C0000}"/>
    <cellStyle name="Hyperlink 3 123" xfId="31425" hidden="1" xr:uid="{00000000-0005-0000-0000-0000152C0000}"/>
    <cellStyle name="Hyperlink 3 123" xfId="32426" hidden="1" xr:uid="{00000000-0005-0000-0000-0000162C0000}"/>
    <cellStyle name="Hyperlink 3 123" xfId="34381" hidden="1" xr:uid="{00000000-0005-0000-0000-0000172C0000}"/>
    <cellStyle name="Hyperlink 3 123" xfId="32612" hidden="1" xr:uid="{00000000-0005-0000-0000-0000182C0000}"/>
    <cellStyle name="Hyperlink 3 123" xfId="35709" hidden="1" xr:uid="{00000000-0005-0000-0000-0000192C0000}"/>
    <cellStyle name="Hyperlink 3 123" xfId="37113" hidden="1" xr:uid="{00000000-0005-0000-0000-00001A2C0000}"/>
    <cellStyle name="Hyperlink 3 123" xfId="38113" hidden="1" xr:uid="{00000000-0005-0000-0000-00001B2C0000}"/>
    <cellStyle name="Hyperlink 3 123" xfId="39828" hidden="1" xr:uid="{00000000-0005-0000-0000-00001C2C0000}"/>
    <cellStyle name="Hyperlink 3 123" xfId="38299" hidden="1" xr:uid="{00000000-0005-0000-0000-00001D2C0000}"/>
    <cellStyle name="Hyperlink 3 123" xfId="41070" hidden="1" xr:uid="{00000000-0005-0000-0000-00001E2C0000}"/>
    <cellStyle name="Hyperlink 3 123" xfId="32840" xr:uid="{00000000-0005-0000-0000-00001F2C0000}"/>
    <cellStyle name="Hyperlink 3 124" xfId="17300" hidden="1" xr:uid="{00000000-0005-0000-0000-0000202C0000}"/>
    <cellStyle name="Hyperlink 3 124" xfId="19401" hidden="1" xr:uid="{00000000-0005-0000-0000-0000212C0000}"/>
    <cellStyle name="Hyperlink 3 124" xfId="17491" hidden="1" xr:uid="{00000000-0005-0000-0000-0000222C0000}"/>
    <cellStyle name="Hyperlink 3 124" xfId="20729" hidden="1" xr:uid="{00000000-0005-0000-0000-0000232C0000}"/>
    <cellStyle name="Hyperlink 3 124" xfId="22133" hidden="1" xr:uid="{00000000-0005-0000-0000-0000242C0000}"/>
    <cellStyle name="Hyperlink 3 124" xfId="23133" hidden="1" xr:uid="{00000000-0005-0000-0000-0000252C0000}"/>
    <cellStyle name="Hyperlink 3 124" xfId="24848" hidden="1" xr:uid="{00000000-0005-0000-0000-0000262C0000}"/>
    <cellStyle name="Hyperlink 3 124" xfId="23319" hidden="1" xr:uid="{00000000-0005-0000-0000-0000272C0000}"/>
    <cellStyle name="Hyperlink 3 124" xfId="26090" hidden="1" xr:uid="{00000000-0005-0000-0000-0000282C0000}"/>
    <cellStyle name="Hyperlink 3 124" xfId="17719" hidden="1" xr:uid="{00000000-0005-0000-0000-0000292C0000}"/>
    <cellStyle name="Hyperlink 3 124" xfId="27460" hidden="1" xr:uid="{00000000-0005-0000-0000-00002A2C0000}"/>
    <cellStyle name="Hyperlink 3 124" xfId="28466" hidden="1" xr:uid="{00000000-0005-0000-0000-00002B2C0000}"/>
    <cellStyle name="Hyperlink 3 124" xfId="30181" hidden="1" xr:uid="{00000000-0005-0000-0000-00002C2C0000}"/>
    <cellStyle name="Hyperlink 3 124" xfId="28652" hidden="1" xr:uid="{00000000-0005-0000-0000-00002D2C0000}"/>
    <cellStyle name="Hyperlink 3 124" xfId="31423" hidden="1" xr:uid="{00000000-0005-0000-0000-00002E2C0000}"/>
    <cellStyle name="Hyperlink 3 124" xfId="32424" hidden="1" xr:uid="{00000000-0005-0000-0000-00002F2C0000}"/>
    <cellStyle name="Hyperlink 3 124" xfId="34379" hidden="1" xr:uid="{00000000-0005-0000-0000-0000302C0000}"/>
    <cellStyle name="Hyperlink 3 124" xfId="32610" hidden="1" xr:uid="{00000000-0005-0000-0000-0000312C0000}"/>
    <cellStyle name="Hyperlink 3 124" xfId="35707" hidden="1" xr:uid="{00000000-0005-0000-0000-0000322C0000}"/>
    <cellStyle name="Hyperlink 3 124" xfId="37111" hidden="1" xr:uid="{00000000-0005-0000-0000-0000332C0000}"/>
    <cellStyle name="Hyperlink 3 124" xfId="38111" hidden="1" xr:uid="{00000000-0005-0000-0000-0000342C0000}"/>
    <cellStyle name="Hyperlink 3 124" xfId="39826" hidden="1" xr:uid="{00000000-0005-0000-0000-0000352C0000}"/>
    <cellStyle name="Hyperlink 3 124" xfId="38297" hidden="1" xr:uid="{00000000-0005-0000-0000-0000362C0000}"/>
    <cellStyle name="Hyperlink 3 124" xfId="41068" hidden="1" xr:uid="{00000000-0005-0000-0000-0000372C0000}"/>
    <cellStyle name="Hyperlink 3 124" xfId="32838" xr:uid="{00000000-0005-0000-0000-0000382C0000}"/>
    <cellStyle name="Hyperlink 3 125" xfId="17297" hidden="1" xr:uid="{00000000-0005-0000-0000-0000392C0000}"/>
    <cellStyle name="Hyperlink 3 125" xfId="19398" hidden="1" xr:uid="{00000000-0005-0000-0000-00003A2C0000}"/>
    <cellStyle name="Hyperlink 3 125" xfId="17489" hidden="1" xr:uid="{00000000-0005-0000-0000-00003B2C0000}"/>
    <cellStyle name="Hyperlink 3 125" xfId="20726" hidden="1" xr:uid="{00000000-0005-0000-0000-00003C2C0000}"/>
    <cellStyle name="Hyperlink 3 125" xfId="22130" hidden="1" xr:uid="{00000000-0005-0000-0000-00003D2C0000}"/>
    <cellStyle name="Hyperlink 3 125" xfId="23130" hidden="1" xr:uid="{00000000-0005-0000-0000-00003E2C0000}"/>
    <cellStyle name="Hyperlink 3 125" xfId="24845" hidden="1" xr:uid="{00000000-0005-0000-0000-00003F2C0000}"/>
    <cellStyle name="Hyperlink 3 125" xfId="23317" hidden="1" xr:uid="{00000000-0005-0000-0000-0000402C0000}"/>
    <cellStyle name="Hyperlink 3 125" xfId="26087" hidden="1" xr:uid="{00000000-0005-0000-0000-0000412C0000}"/>
    <cellStyle name="Hyperlink 3 125" xfId="17716" hidden="1" xr:uid="{00000000-0005-0000-0000-0000422C0000}"/>
    <cellStyle name="Hyperlink 3 125" xfId="27457" hidden="1" xr:uid="{00000000-0005-0000-0000-0000432C0000}"/>
    <cellStyle name="Hyperlink 3 125" xfId="28463" hidden="1" xr:uid="{00000000-0005-0000-0000-0000442C0000}"/>
    <cellStyle name="Hyperlink 3 125" xfId="30178" hidden="1" xr:uid="{00000000-0005-0000-0000-0000452C0000}"/>
    <cellStyle name="Hyperlink 3 125" xfId="28650" hidden="1" xr:uid="{00000000-0005-0000-0000-0000462C0000}"/>
    <cellStyle name="Hyperlink 3 125" xfId="31420" hidden="1" xr:uid="{00000000-0005-0000-0000-0000472C0000}"/>
    <cellStyle name="Hyperlink 3 125" xfId="32421" hidden="1" xr:uid="{00000000-0005-0000-0000-0000482C0000}"/>
    <cellStyle name="Hyperlink 3 125" xfId="34376" hidden="1" xr:uid="{00000000-0005-0000-0000-0000492C0000}"/>
    <cellStyle name="Hyperlink 3 125" xfId="32608" hidden="1" xr:uid="{00000000-0005-0000-0000-00004A2C0000}"/>
    <cellStyle name="Hyperlink 3 125" xfId="35704" hidden="1" xr:uid="{00000000-0005-0000-0000-00004B2C0000}"/>
    <cellStyle name="Hyperlink 3 125" xfId="37108" hidden="1" xr:uid="{00000000-0005-0000-0000-00004C2C0000}"/>
    <cellStyle name="Hyperlink 3 125" xfId="38108" hidden="1" xr:uid="{00000000-0005-0000-0000-00004D2C0000}"/>
    <cellStyle name="Hyperlink 3 125" xfId="39823" hidden="1" xr:uid="{00000000-0005-0000-0000-00004E2C0000}"/>
    <cellStyle name="Hyperlink 3 125" xfId="38295" hidden="1" xr:uid="{00000000-0005-0000-0000-00004F2C0000}"/>
    <cellStyle name="Hyperlink 3 125" xfId="41065" hidden="1" xr:uid="{00000000-0005-0000-0000-0000502C0000}"/>
    <cellStyle name="Hyperlink 3 125" xfId="32835" xr:uid="{00000000-0005-0000-0000-0000512C0000}"/>
    <cellStyle name="Hyperlink 3 126" xfId="17293" hidden="1" xr:uid="{00000000-0005-0000-0000-0000522C0000}"/>
    <cellStyle name="Hyperlink 3 126" xfId="19395" hidden="1" xr:uid="{00000000-0005-0000-0000-0000532C0000}"/>
    <cellStyle name="Hyperlink 3 126" xfId="17485" hidden="1" xr:uid="{00000000-0005-0000-0000-0000542C0000}"/>
    <cellStyle name="Hyperlink 3 126" xfId="20723" hidden="1" xr:uid="{00000000-0005-0000-0000-0000552C0000}"/>
    <cellStyle name="Hyperlink 3 126" xfId="22127" hidden="1" xr:uid="{00000000-0005-0000-0000-0000562C0000}"/>
    <cellStyle name="Hyperlink 3 126" xfId="23127" hidden="1" xr:uid="{00000000-0005-0000-0000-0000572C0000}"/>
    <cellStyle name="Hyperlink 3 126" xfId="24842" hidden="1" xr:uid="{00000000-0005-0000-0000-0000582C0000}"/>
    <cellStyle name="Hyperlink 3 126" xfId="23313" hidden="1" xr:uid="{00000000-0005-0000-0000-0000592C0000}"/>
    <cellStyle name="Hyperlink 3 126" xfId="26084" hidden="1" xr:uid="{00000000-0005-0000-0000-00005A2C0000}"/>
    <cellStyle name="Hyperlink 3 126" xfId="17711" hidden="1" xr:uid="{00000000-0005-0000-0000-00005B2C0000}"/>
    <cellStyle name="Hyperlink 3 126" xfId="27454" hidden="1" xr:uid="{00000000-0005-0000-0000-00005C2C0000}"/>
    <cellStyle name="Hyperlink 3 126" xfId="28460" hidden="1" xr:uid="{00000000-0005-0000-0000-00005D2C0000}"/>
    <cellStyle name="Hyperlink 3 126" xfId="30175" hidden="1" xr:uid="{00000000-0005-0000-0000-00005E2C0000}"/>
    <cellStyle name="Hyperlink 3 126" xfId="28646" hidden="1" xr:uid="{00000000-0005-0000-0000-00005F2C0000}"/>
    <cellStyle name="Hyperlink 3 126" xfId="31417" hidden="1" xr:uid="{00000000-0005-0000-0000-0000602C0000}"/>
    <cellStyle name="Hyperlink 3 126" xfId="32418" hidden="1" xr:uid="{00000000-0005-0000-0000-0000612C0000}"/>
    <cellStyle name="Hyperlink 3 126" xfId="34373" hidden="1" xr:uid="{00000000-0005-0000-0000-0000622C0000}"/>
    <cellStyle name="Hyperlink 3 126" xfId="32604" hidden="1" xr:uid="{00000000-0005-0000-0000-0000632C0000}"/>
    <cellStyle name="Hyperlink 3 126" xfId="35701" hidden="1" xr:uid="{00000000-0005-0000-0000-0000642C0000}"/>
    <cellStyle name="Hyperlink 3 126" xfId="37105" hidden="1" xr:uid="{00000000-0005-0000-0000-0000652C0000}"/>
    <cellStyle name="Hyperlink 3 126" xfId="38105" hidden="1" xr:uid="{00000000-0005-0000-0000-0000662C0000}"/>
    <cellStyle name="Hyperlink 3 126" xfId="39820" hidden="1" xr:uid="{00000000-0005-0000-0000-0000672C0000}"/>
    <cellStyle name="Hyperlink 3 126" xfId="38291" hidden="1" xr:uid="{00000000-0005-0000-0000-0000682C0000}"/>
    <cellStyle name="Hyperlink 3 126" xfId="41062" hidden="1" xr:uid="{00000000-0005-0000-0000-0000692C0000}"/>
    <cellStyle name="Hyperlink 3 126" xfId="32830" xr:uid="{00000000-0005-0000-0000-00006A2C0000}"/>
    <cellStyle name="Hyperlink 3 127" xfId="17287" hidden="1" xr:uid="{00000000-0005-0000-0000-00006B2C0000}"/>
    <cellStyle name="Hyperlink 3 127" xfId="19391" hidden="1" xr:uid="{00000000-0005-0000-0000-00006C2C0000}"/>
    <cellStyle name="Hyperlink 3 127" xfId="17480" hidden="1" xr:uid="{00000000-0005-0000-0000-00006D2C0000}"/>
    <cellStyle name="Hyperlink 3 127" xfId="20719" hidden="1" xr:uid="{00000000-0005-0000-0000-00006E2C0000}"/>
    <cellStyle name="Hyperlink 3 127" xfId="22123" hidden="1" xr:uid="{00000000-0005-0000-0000-00006F2C0000}"/>
    <cellStyle name="Hyperlink 3 127" xfId="23123" hidden="1" xr:uid="{00000000-0005-0000-0000-0000702C0000}"/>
    <cellStyle name="Hyperlink 3 127" xfId="24838" hidden="1" xr:uid="{00000000-0005-0000-0000-0000712C0000}"/>
    <cellStyle name="Hyperlink 3 127" xfId="23308" hidden="1" xr:uid="{00000000-0005-0000-0000-0000722C0000}"/>
    <cellStyle name="Hyperlink 3 127" xfId="26080" hidden="1" xr:uid="{00000000-0005-0000-0000-0000732C0000}"/>
    <cellStyle name="Hyperlink 3 127" xfId="17705" hidden="1" xr:uid="{00000000-0005-0000-0000-0000742C0000}"/>
    <cellStyle name="Hyperlink 3 127" xfId="27450" hidden="1" xr:uid="{00000000-0005-0000-0000-0000752C0000}"/>
    <cellStyle name="Hyperlink 3 127" xfId="28456" hidden="1" xr:uid="{00000000-0005-0000-0000-0000762C0000}"/>
    <cellStyle name="Hyperlink 3 127" xfId="30171" hidden="1" xr:uid="{00000000-0005-0000-0000-0000772C0000}"/>
    <cellStyle name="Hyperlink 3 127" xfId="28641" hidden="1" xr:uid="{00000000-0005-0000-0000-0000782C0000}"/>
    <cellStyle name="Hyperlink 3 127" xfId="31413" hidden="1" xr:uid="{00000000-0005-0000-0000-0000792C0000}"/>
    <cellStyle name="Hyperlink 3 127" xfId="32414" hidden="1" xr:uid="{00000000-0005-0000-0000-00007A2C0000}"/>
    <cellStyle name="Hyperlink 3 127" xfId="34369" hidden="1" xr:uid="{00000000-0005-0000-0000-00007B2C0000}"/>
    <cellStyle name="Hyperlink 3 127" xfId="32599" hidden="1" xr:uid="{00000000-0005-0000-0000-00007C2C0000}"/>
    <cellStyle name="Hyperlink 3 127" xfId="35697" hidden="1" xr:uid="{00000000-0005-0000-0000-00007D2C0000}"/>
    <cellStyle name="Hyperlink 3 127" xfId="37101" hidden="1" xr:uid="{00000000-0005-0000-0000-00007E2C0000}"/>
    <cellStyle name="Hyperlink 3 127" xfId="38101" hidden="1" xr:uid="{00000000-0005-0000-0000-00007F2C0000}"/>
    <cellStyle name="Hyperlink 3 127" xfId="39816" hidden="1" xr:uid="{00000000-0005-0000-0000-0000802C0000}"/>
    <cellStyle name="Hyperlink 3 127" xfId="38286" hidden="1" xr:uid="{00000000-0005-0000-0000-0000812C0000}"/>
    <cellStyle name="Hyperlink 3 127" xfId="41058" hidden="1" xr:uid="{00000000-0005-0000-0000-0000822C0000}"/>
    <cellStyle name="Hyperlink 3 127" xfId="32824" xr:uid="{00000000-0005-0000-0000-0000832C0000}"/>
    <cellStyle name="Hyperlink 3 128" xfId="17282" hidden="1" xr:uid="{00000000-0005-0000-0000-0000842C0000}"/>
    <cellStyle name="Hyperlink 3 128" xfId="19387" hidden="1" xr:uid="{00000000-0005-0000-0000-0000852C0000}"/>
    <cellStyle name="Hyperlink 3 128" xfId="17475" hidden="1" xr:uid="{00000000-0005-0000-0000-0000862C0000}"/>
    <cellStyle name="Hyperlink 3 128" xfId="20715" hidden="1" xr:uid="{00000000-0005-0000-0000-0000872C0000}"/>
    <cellStyle name="Hyperlink 3 128" xfId="22119" hidden="1" xr:uid="{00000000-0005-0000-0000-0000882C0000}"/>
    <cellStyle name="Hyperlink 3 128" xfId="23119" hidden="1" xr:uid="{00000000-0005-0000-0000-0000892C0000}"/>
    <cellStyle name="Hyperlink 3 128" xfId="24834" hidden="1" xr:uid="{00000000-0005-0000-0000-00008A2C0000}"/>
    <cellStyle name="Hyperlink 3 128" xfId="23303" hidden="1" xr:uid="{00000000-0005-0000-0000-00008B2C0000}"/>
    <cellStyle name="Hyperlink 3 128" xfId="26076" hidden="1" xr:uid="{00000000-0005-0000-0000-00008C2C0000}"/>
    <cellStyle name="Hyperlink 3 128" xfId="17700" hidden="1" xr:uid="{00000000-0005-0000-0000-00008D2C0000}"/>
    <cellStyle name="Hyperlink 3 128" xfId="27446" hidden="1" xr:uid="{00000000-0005-0000-0000-00008E2C0000}"/>
    <cellStyle name="Hyperlink 3 128" xfId="28452" hidden="1" xr:uid="{00000000-0005-0000-0000-00008F2C0000}"/>
    <cellStyle name="Hyperlink 3 128" xfId="30167" hidden="1" xr:uid="{00000000-0005-0000-0000-0000902C0000}"/>
    <cellStyle name="Hyperlink 3 128" xfId="28636" hidden="1" xr:uid="{00000000-0005-0000-0000-0000912C0000}"/>
    <cellStyle name="Hyperlink 3 128" xfId="31409" hidden="1" xr:uid="{00000000-0005-0000-0000-0000922C0000}"/>
    <cellStyle name="Hyperlink 3 128" xfId="32410" hidden="1" xr:uid="{00000000-0005-0000-0000-0000932C0000}"/>
    <cellStyle name="Hyperlink 3 128" xfId="34365" hidden="1" xr:uid="{00000000-0005-0000-0000-0000942C0000}"/>
    <cellStyle name="Hyperlink 3 128" xfId="32594" hidden="1" xr:uid="{00000000-0005-0000-0000-0000952C0000}"/>
    <cellStyle name="Hyperlink 3 128" xfId="35693" hidden="1" xr:uid="{00000000-0005-0000-0000-0000962C0000}"/>
    <cellStyle name="Hyperlink 3 128" xfId="37097" hidden="1" xr:uid="{00000000-0005-0000-0000-0000972C0000}"/>
    <cellStyle name="Hyperlink 3 128" xfId="38097" hidden="1" xr:uid="{00000000-0005-0000-0000-0000982C0000}"/>
    <cellStyle name="Hyperlink 3 128" xfId="39812" hidden="1" xr:uid="{00000000-0005-0000-0000-0000992C0000}"/>
    <cellStyle name="Hyperlink 3 128" xfId="38281" hidden="1" xr:uid="{00000000-0005-0000-0000-00009A2C0000}"/>
    <cellStyle name="Hyperlink 3 128" xfId="41054" hidden="1" xr:uid="{00000000-0005-0000-0000-00009B2C0000}"/>
    <cellStyle name="Hyperlink 3 128" xfId="32819" xr:uid="{00000000-0005-0000-0000-00009C2C0000}"/>
    <cellStyle name="Hyperlink 3 129" xfId="17279" hidden="1" xr:uid="{00000000-0005-0000-0000-00009D2C0000}"/>
    <cellStyle name="Hyperlink 3 129" xfId="19384" hidden="1" xr:uid="{00000000-0005-0000-0000-00009E2C0000}"/>
    <cellStyle name="Hyperlink 3 129" xfId="17472" hidden="1" xr:uid="{00000000-0005-0000-0000-00009F2C0000}"/>
    <cellStyle name="Hyperlink 3 129" xfId="20712" hidden="1" xr:uid="{00000000-0005-0000-0000-0000A02C0000}"/>
    <cellStyle name="Hyperlink 3 129" xfId="22116" hidden="1" xr:uid="{00000000-0005-0000-0000-0000A12C0000}"/>
    <cellStyle name="Hyperlink 3 129" xfId="23116" hidden="1" xr:uid="{00000000-0005-0000-0000-0000A22C0000}"/>
    <cellStyle name="Hyperlink 3 129" xfId="24831" hidden="1" xr:uid="{00000000-0005-0000-0000-0000A32C0000}"/>
    <cellStyle name="Hyperlink 3 129" xfId="23300" hidden="1" xr:uid="{00000000-0005-0000-0000-0000A42C0000}"/>
    <cellStyle name="Hyperlink 3 129" xfId="26073" hidden="1" xr:uid="{00000000-0005-0000-0000-0000A52C0000}"/>
    <cellStyle name="Hyperlink 3 129" xfId="17697" hidden="1" xr:uid="{00000000-0005-0000-0000-0000A62C0000}"/>
    <cellStyle name="Hyperlink 3 129" xfId="27443" hidden="1" xr:uid="{00000000-0005-0000-0000-0000A72C0000}"/>
    <cellStyle name="Hyperlink 3 129" xfId="28449" hidden="1" xr:uid="{00000000-0005-0000-0000-0000A82C0000}"/>
    <cellStyle name="Hyperlink 3 129" xfId="30164" hidden="1" xr:uid="{00000000-0005-0000-0000-0000A92C0000}"/>
    <cellStyle name="Hyperlink 3 129" xfId="28633" hidden="1" xr:uid="{00000000-0005-0000-0000-0000AA2C0000}"/>
    <cellStyle name="Hyperlink 3 129" xfId="31406" hidden="1" xr:uid="{00000000-0005-0000-0000-0000AB2C0000}"/>
    <cellStyle name="Hyperlink 3 129" xfId="32407" hidden="1" xr:uid="{00000000-0005-0000-0000-0000AC2C0000}"/>
    <cellStyle name="Hyperlink 3 129" xfId="34362" hidden="1" xr:uid="{00000000-0005-0000-0000-0000AD2C0000}"/>
    <cellStyle name="Hyperlink 3 129" xfId="32591" hidden="1" xr:uid="{00000000-0005-0000-0000-0000AE2C0000}"/>
    <cellStyle name="Hyperlink 3 129" xfId="35690" hidden="1" xr:uid="{00000000-0005-0000-0000-0000AF2C0000}"/>
    <cellStyle name="Hyperlink 3 129" xfId="37094" hidden="1" xr:uid="{00000000-0005-0000-0000-0000B02C0000}"/>
    <cellStyle name="Hyperlink 3 129" xfId="38094" hidden="1" xr:uid="{00000000-0005-0000-0000-0000B12C0000}"/>
    <cellStyle name="Hyperlink 3 129" xfId="39809" hidden="1" xr:uid="{00000000-0005-0000-0000-0000B22C0000}"/>
    <cellStyle name="Hyperlink 3 129" xfId="38278" hidden="1" xr:uid="{00000000-0005-0000-0000-0000B32C0000}"/>
    <cellStyle name="Hyperlink 3 129" xfId="41051" hidden="1" xr:uid="{00000000-0005-0000-0000-0000B42C0000}"/>
    <cellStyle name="Hyperlink 3 129" xfId="32816" xr:uid="{00000000-0005-0000-0000-0000B52C0000}"/>
    <cellStyle name="Hyperlink 3 13" xfId="16970" hidden="1" xr:uid="{00000000-0005-0000-0000-0000B62C0000}"/>
    <cellStyle name="Hyperlink 3 13" xfId="18281" hidden="1" xr:uid="{00000000-0005-0000-0000-0000B72C0000}"/>
    <cellStyle name="Hyperlink 3 13" xfId="17138" hidden="1" xr:uid="{00000000-0005-0000-0000-0000B82C0000}"/>
    <cellStyle name="Hyperlink 3 13" xfId="18590" hidden="1" xr:uid="{00000000-0005-0000-0000-0000B92C0000}"/>
    <cellStyle name="Hyperlink 3 13" xfId="18888" hidden="1" xr:uid="{00000000-0005-0000-0000-0000BA2C0000}"/>
    <cellStyle name="Hyperlink 3 13" xfId="19083" hidden="1" xr:uid="{00000000-0005-0000-0000-0000BB2C0000}"/>
    <cellStyle name="Hyperlink 3 13" xfId="19688" hidden="1" xr:uid="{00000000-0005-0000-0000-0000BC2C0000}"/>
    <cellStyle name="Hyperlink 3 13" xfId="19247" hidden="1" xr:uid="{00000000-0005-0000-0000-0000BD2C0000}"/>
    <cellStyle name="Hyperlink 3 13" xfId="19901" hidden="1" xr:uid="{00000000-0005-0000-0000-0000BE2C0000}"/>
    <cellStyle name="Hyperlink 3 13" xfId="18538" hidden="1" xr:uid="{00000000-0005-0000-0000-0000BF2C0000}"/>
    <cellStyle name="Hyperlink 3 13" xfId="20216" hidden="1" xr:uid="{00000000-0005-0000-0000-0000C02C0000}"/>
    <cellStyle name="Hyperlink 3 13" xfId="20411" hidden="1" xr:uid="{00000000-0005-0000-0000-0000C12C0000}"/>
    <cellStyle name="Hyperlink 3 13" xfId="21015" hidden="1" xr:uid="{00000000-0005-0000-0000-0000C22C0000}"/>
    <cellStyle name="Hyperlink 3 13" xfId="20575" hidden="1" xr:uid="{00000000-0005-0000-0000-0000C32C0000}"/>
    <cellStyle name="Hyperlink 3 13" xfId="21228" hidden="1" xr:uid="{00000000-0005-0000-0000-0000C42C0000}"/>
    <cellStyle name="Hyperlink 3 13" xfId="21607" hidden="1" xr:uid="{00000000-0005-0000-0000-0000C52C0000}"/>
    <cellStyle name="Hyperlink 3 13" xfId="21815" hidden="1" xr:uid="{00000000-0005-0000-0000-0000C62C0000}"/>
    <cellStyle name="Hyperlink 3 13" xfId="22420" hidden="1" xr:uid="{00000000-0005-0000-0000-0000C72C0000}"/>
    <cellStyle name="Hyperlink 3 13" xfId="21979" hidden="1" xr:uid="{00000000-0005-0000-0000-0000C82C0000}"/>
    <cellStyle name="Hyperlink 3 13" xfId="22633" hidden="1" xr:uid="{00000000-0005-0000-0000-0000C92C0000}"/>
    <cellStyle name="Hyperlink 3 13" xfId="22822" hidden="1" xr:uid="{00000000-0005-0000-0000-0000CA2C0000}"/>
    <cellStyle name="Hyperlink 3 13" xfId="23733" hidden="1" xr:uid="{00000000-0005-0000-0000-0000CB2C0000}"/>
    <cellStyle name="Hyperlink 3 13" xfId="22979" hidden="1" xr:uid="{00000000-0005-0000-0000-0000CC2C0000}"/>
    <cellStyle name="Hyperlink 3 13" xfId="24039" hidden="1" xr:uid="{00000000-0005-0000-0000-0000CD2C0000}"/>
    <cellStyle name="Hyperlink 3 13" xfId="24335" hidden="1" xr:uid="{00000000-0005-0000-0000-0000CE2C0000}"/>
    <cellStyle name="Hyperlink 3 13" xfId="24530" hidden="1" xr:uid="{00000000-0005-0000-0000-0000CF2C0000}"/>
    <cellStyle name="Hyperlink 3 13" xfId="25135" hidden="1" xr:uid="{00000000-0005-0000-0000-0000D02C0000}"/>
    <cellStyle name="Hyperlink 3 13" xfId="24694" hidden="1" xr:uid="{00000000-0005-0000-0000-0000D12C0000}"/>
    <cellStyle name="Hyperlink 3 13" xfId="25348" hidden="1" xr:uid="{00000000-0005-0000-0000-0000D22C0000}"/>
    <cellStyle name="Hyperlink 3 13" xfId="23990" hidden="1" xr:uid="{00000000-0005-0000-0000-0000D32C0000}"/>
    <cellStyle name="Hyperlink 3 13" xfId="25577" hidden="1" xr:uid="{00000000-0005-0000-0000-0000D42C0000}"/>
    <cellStyle name="Hyperlink 3 13" xfId="25772" hidden="1" xr:uid="{00000000-0005-0000-0000-0000D52C0000}"/>
    <cellStyle name="Hyperlink 3 13" xfId="26376" hidden="1" xr:uid="{00000000-0005-0000-0000-0000D62C0000}"/>
    <cellStyle name="Hyperlink 3 13" xfId="25936" hidden="1" xr:uid="{00000000-0005-0000-0000-0000D72C0000}"/>
    <cellStyle name="Hyperlink 3 13" xfId="26589" hidden="1" xr:uid="{00000000-0005-0000-0000-0000D82C0000}"/>
    <cellStyle name="Hyperlink 3 13" xfId="20136" hidden="1" xr:uid="{00000000-0005-0000-0000-0000D92C0000}"/>
    <cellStyle name="Hyperlink 3 13" xfId="26942" hidden="1" xr:uid="{00000000-0005-0000-0000-0000DA2C0000}"/>
    <cellStyle name="Hyperlink 3 13" xfId="27142" hidden="1" xr:uid="{00000000-0005-0000-0000-0000DB2C0000}"/>
    <cellStyle name="Hyperlink 3 13" xfId="27747" hidden="1" xr:uid="{00000000-0005-0000-0000-0000DC2C0000}"/>
    <cellStyle name="Hyperlink 3 13" xfId="27306" hidden="1" xr:uid="{00000000-0005-0000-0000-0000DD2C0000}"/>
    <cellStyle name="Hyperlink 3 13" xfId="27960" hidden="1" xr:uid="{00000000-0005-0000-0000-0000DE2C0000}"/>
    <cellStyle name="Hyperlink 3 13" xfId="28155" hidden="1" xr:uid="{00000000-0005-0000-0000-0000DF2C0000}"/>
    <cellStyle name="Hyperlink 3 13" xfId="29066" hidden="1" xr:uid="{00000000-0005-0000-0000-0000E02C0000}"/>
    <cellStyle name="Hyperlink 3 13" xfId="28312" hidden="1" xr:uid="{00000000-0005-0000-0000-0000E12C0000}"/>
    <cellStyle name="Hyperlink 3 13" xfId="29372" hidden="1" xr:uid="{00000000-0005-0000-0000-0000E22C0000}"/>
    <cellStyle name="Hyperlink 3 13" xfId="29668" hidden="1" xr:uid="{00000000-0005-0000-0000-0000E32C0000}"/>
    <cellStyle name="Hyperlink 3 13" xfId="29863" hidden="1" xr:uid="{00000000-0005-0000-0000-0000E42C0000}"/>
    <cellStyle name="Hyperlink 3 13" xfId="30468" hidden="1" xr:uid="{00000000-0005-0000-0000-0000E52C0000}"/>
    <cellStyle name="Hyperlink 3 13" xfId="30027" hidden="1" xr:uid="{00000000-0005-0000-0000-0000E62C0000}"/>
    <cellStyle name="Hyperlink 3 13" xfId="30681" hidden="1" xr:uid="{00000000-0005-0000-0000-0000E72C0000}"/>
    <cellStyle name="Hyperlink 3 13" xfId="29323" hidden="1" xr:uid="{00000000-0005-0000-0000-0000E82C0000}"/>
    <cellStyle name="Hyperlink 3 13" xfId="30910" hidden="1" xr:uid="{00000000-0005-0000-0000-0000E92C0000}"/>
    <cellStyle name="Hyperlink 3 13" xfId="31105" hidden="1" xr:uid="{00000000-0005-0000-0000-0000EA2C0000}"/>
    <cellStyle name="Hyperlink 3 13" xfId="31709" hidden="1" xr:uid="{00000000-0005-0000-0000-0000EB2C0000}"/>
    <cellStyle name="Hyperlink 3 13" xfId="31269" hidden="1" xr:uid="{00000000-0005-0000-0000-0000EC2C0000}"/>
    <cellStyle name="Hyperlink 3 13" xfId="31922" hidden="1" xr:uid="{00000000-0005-0000-0000-0000ED2C0000}"/>
    <cellStyle name="Hyperlink 3 13" xfId="32112" hidden="1" xr:uid="{00000000-0005-0000-0000-0000EE2C0000}"/>
    <cellStyle name="Hyperlink 3 13" xfId="33261" hidden="1" xr:uid="{00000000-0005-0000-0000-0000EF2C0000}"/>
    <cellStyle name="Hyperlink 3 13" xfId="32270" hidden="1" xr:uid="{00000000-0005-0000-0000-0000F02C0000}"/>
    <cellStyle name="Hyperlink 3 13" xfId="33568" hidden="1" xr:uid="{00000000-0005-0000-0000-0000F12C0000}"/>
    <cellStyle name="Hyperlink 3 13" xfId="33866" hidden="1" xr:uid="{00000000-0005-0000-0000-0000F22C0000}"/>
    <cellStyle name="Hyperlink 3 13" xfId="34061" hidden="1" xr:uid="{00000000-0005-0000-0000-0000F32C0000}"/>
    <cellStyle name="Hyperlink 3 13" xfId="34666" hidden="1" xr:uid="{00000000-0005-0000-0000-0000F42C0000}"/>
    <cellStyle name="Hyperlink 3 13" xfId="34225" hidden="1" xr:uid="{00000000-0005-0000-0000-0000F52C0000}"/>
    <cellStyle name="Hyperlink 3 13" xfId="34879" hidden="1" xr:uid="{00000000-0005-0000-0000-0000F62C0000}"/>
    <cellStyle name="Hyperlink 3 13" xfId="33518" hidden="1" xr:uid="{00000000-0005-0000-0000-0000F72C0000}"/>
    <cellStyle name="Hyperlink 3 13" xfId="35194" hidden="1" xr:uid="{00000000-0005-0000-0000-0000F82C0000}"/>
    <cellStyle name="Hyperlink 3 13" xfId="35389" hidden="1" xr:uid="{00000000-0005-0000-0000-0000F92C0000}"/>
    <cellStyle name="Hyperlink 3 13" xfId="35993" hidden="1" xr:uid="{00000000-0005-0000-0000-0000FA2C0000}"/>
    <cellStyle name="Hyperlink 3 13" xfId="35553" hidden="1" xr:uid="{00000000-0005-0000-0000-0000FB2C0000}"/>
    <cellStyle name="Hyperlink 3 13" xfId="36206" hidden="1" xr:uid="{00000000-0005-0000-0000-0000FC2C0000}"/>
    <cellStyle name="Hyperlink 3 13" xfId="36585" hidden="1" xr:uid="{00000000-0005-0000-0000-0000FD2C0000}"/>
    <cellStyle name="Hyperlink 3 13" xfId="36793" hidden="1" xr:uid="{00000000-0005-0000-0000-0000FE2C0000}"/>
    <cellStyle name="Hyperlink 3 13" xfId="37398" hidden="1" xr:uid="{00000000-0005-0000-0000-0000FF2C0000}"/>
    <cellStyle name="Hyperlink 3 13" xfId="36957" hidden="1" xr:uid="{00000000-0005-0000-0000-0000002D0000}"/>
    <cellStyle name="Hyperlink 3 13" xfId="37611" hidden="1" xr:uid="{00000000-0005-0000-0000-0000012D0000}"/>
    <cellStyle name="Hyperlink 3 13" xfId="37800" hidden="1" xr:uid="{00000000-0005-0000-0000-0000022D0000}"/>
    <cellStyle name="Hyperlink 3 13" xfId="38711" hidden="1" xr:uid="{00000000-0005-0000-0000-0000032D0000}"/>
    <cellStyle name="Hyperlink 3 13" xfId="37957" hidden="1" xr:uid="{00000000-0005-0000-0000-0000042D0000}"/>
    <cellStyle name="Hyperlink 3 13" xfId="39017" hidden="1" xr:uid="{00000000-0005-0000-0000-0000052D0000}"/>
    <cellStyle name="Hyperlink 3 13" xfId="39313" hidden="1" xr:uid="{00000000-0005-0000-0000-0000062D0000}"/>
    <cellStyle name="Hyperlink 3 13" xfId="39508" hidden="1" xr:uid="{00000000-0005-0000-0000-0000072D0000}"/>
    <cellStyle name="Hyperlink 3 13" xfId="40113" hidden="1" xr:uid="{00000000-0005-0000-0000-0000082D0000}"/>
    <cellStyle name="Hyperlink 3 13" xfId="39672" hidden="1" xr:uid="{00000000-0005-0000-0000-0000092D0000}"/>
    <cellStyle name="Hyperlink 3 13" xfId="40326" hidden="1" xr:uid="{00000000-0005-0000-0000-00000A2D0000}"/>
    <cellStyle name="Hyperlink 3 13" xfId="38968" hidden="1" xr:uid="{00000000-0005-0000-0000-00000B2D0000}"/>
    <cellStyle name="Hyperlink 3 13" xfId="40555" hidden="1" xr:uid="{00000000-0005-0000-0000-00000C2D0000}"/>
    <cellStyle name="Hyperlink 3 13" xfId="40750" hidden="1" xr:uid="{00000000-0005-0000-0000-00000D2D0000}"/>
    <cellStyle name="Hyperlink 3 13" xfId="41354" hidden="1" xr:uid="{00000000-0005-0000-0000-00000E2D0000}"/>
    <cellStyle name="Hyperlink 3 13" xfId="40914" hidden="1" xr:uid="{00000000-0005-0000-0000-00000F2D0000}"/>
    <cellStyle name="Hyperlink 3 13" xfId="41567" hidden="1" xr:uid="{00000000-0005-0000-0000-0000102D0000}"/>
    <cellStyle name="Hyperlink 3 13" xfId="35114" xr:uid="{00000000-0005-0000-0000-0000112D0000}"/>
    <cellStyle name="Hyperlink 3 130" xfId="17270" hidden="1" xr:uid="{00000000-0005-0000-0000-0000122D0000}"/>
    <cellStyle name="Hyperlink 3 130" xfId="19376" hidden="1" xr:uid="{00000000-0005-0000-0000-0000132D0000}"/>
    <cellStyle name="Hyperlink 3 130" xfId="17464" hidden="1" xr:uid="{00000000-0005-0000-0000-0000142D0000}"/>
    <cellStyle name="Hyperlink 3 130" xfId="20704" hidden="1" xr:uid="{00000000-0005-0000-0000-0000152D0000}"/>
    <cellStyle name="Hyperlink 3 130" xfId="22108" hidden="1" xr:uid="{00000000-0005-0000-0000-0000162D0000}"/>
    <cellStyle name="Hyperlink 3 130" xfId="23108" hidden="1" xr:uid="{00000000-0005-0000-0000-0000172D0000}"/>
    <cellStyle name="Hyperlink 3 130" xfId="24823" hidden="1" xr:uid="{00000000-0005-0000-0000-0000182D0000}"/>
    <cellStyle name="Hyperlink 3 130" xfId="23292" hidden="1" xr:uid="{00000000-0005-0000-0000-0000192D0000}"/>
    <cellStyle name="Hyperlink 3 130" xfId="26065" hidden="1" xr:uid="{00000000-0005-0000-0000-00001A2D0000}"/>
    <cellStyle name="Hyperlink 3 130" xfId="17687" hidden="1" xr:uid="{00000000-0005-0000-0000-00001B2D0000}"/>
    <cellStyle name="Hyperlink 3 130" xfId="27435" hidden="1" xr:uid="{00000000-0005-0000-0000-00001C2D0000}"/>
    <cellStyle name="Hyperlink 3 130" xfId="28441" hidden="1" xr:uid="{00000000-0005-0000-0000-00001D2D0000}"/>
    <cellStyle name="Hyperlink 3 130" xfId="30156" hidden="1" xr:uid="{00000000-0005-0000-0000-00001E2D0000}"/>
    <cellStyle name="Hyperlink 3 130" xfId="28625" hidden="1" xr:uid="{00000000-0005-0000-0000-00001F2D0000}"/>
    <cellStyle name="Hyperlink 3 130" xfId="31398" hidden="1" xr:uid="{00000000-0005-0000-0000-0000202D0000}"/>
    <cellStyle name="Hyperlink 3 130" xfId="32399" hidden="1" xr:uid="{00000000-0005-0000-0000-0000212D0000}"/>
    <cellStyle name="Hyperlink 3 130" xfId="34354" hidden="1" xr:uid="{00000000-0005-0000-0000-0000222D0000}"/>
    <cellStyle name="Hyperlink 3 130" xfId="32583" hidden="1" xr:uid="{00000000-0005-0000-0000-0000232D0000}"/>
    <cellStyle name="Hyperlink 3 130" xfId="35682" hidden="1" xr:uid="{00000000-0005-0000-0000-0000242D0000}"/>
    <cellStyle name="Hyperlink 3 130" xfId="37086" hidden="1" xr:uid="{00000000-0005-0000-0000-0000252D0000}"/>
    <cellStyle name="Hyperlink 3 130" xfId="38086" hidden="1" xr:uid="{00000000-0005-0000-0000-0000262D0000}"/>
    <cellStyle name="Hyperlink 3 130" xfId="39801" hidden="1" xr:uid="{00000000-0005-0000-0000-0000272D0000}"/>
    <cellStyle name="Hyperlink 3 130" xfId="38270" hidden="1" xr:uid="{00000000-0005-0000-0000-0000282D0000}"/>
    <cellStyle name="Hyperlink 3 130" xfId="41043" hidden="1" xr:uid="{00000000-0005-0000-0000-0000292D0000}"/>
    <cellStyle name="Hyperlink 3 130" xfId="32806" xr:uid="{00000000-0005-0000-0000-00002A2D0000}"/>
    <cellStyle name="Hyperlink 3 131" xfId="17268" hidden="1" xr:uid="{00000000-0005-0000-0000-00002B2D0000}"/>
    <cellStyle name="Hyperlink 3 131" xfId="19374" hidden="1" xr:uid="{00000000-0005-0000-0000-00002C2D0000}"/>
    <cellStyle name="Hyperlink 3 131" xfId="17462" hidden="1" xr:uid="{00000000-0005-0000-0000-00002D2D0000}"/>
    <cellStyle name="Hyperlink 3 131" xfId="20702" hidden="1" xr:uid="{00000000-0005-0000-0000-00002E2D0000}"/>
    <cellStyle name="Hyperlink 3 131" xfId="22106" hidden="1" xr:uid="{00000000-0005-0000-0000-00002F2D0000}"/>
    <cellStyle name="Hyperlink 3 131" xfId="23106" hidden="1" xr:uid="{00000000-0005-0000-0000-0000302D0000}"/>
    <cellStyle name="Hyperlink 3 131" xfId="24821" hidden="1" xr:uid="{00000000-0005-0000-0000-0000312D0000}"/>
    <cellStyle name="Hyperlink 3 131" xfId="23290" hidden="1" xr:uid="{00000000-0005-0000-0000-0000322D0000}"/>
    <cellStyle name="Hyperlink 3 131" xfId="26063" hidden="1" xr:uid="{00000000-0005-0000-0000-0000332D0000}"/>
    <cellStyle name="Hyperlink 3 131" xfId="17685" hidden="1" xr:uid="{00000000-0005-0000-0000-0000342D0000}"/>
    <cellStyle name="Hyperlink 3 131" xfId="27433" hidden="1" xr:uid="{00000000-0005-0000-0000-0000352D0000}"/>
    <cellStyle name="Hyperlink 3 131" xfId="28439" hidden="1" xr:uid="{00000000-0005-0000-0000-0000362D0000}"/>
    <cellStyle name="Hyperlink 3 131" xfId="30154" hidden="1" xr:uid="{00000000-0005-0000-0000-0000372D0000}"/>
    <cellStyle name="Hyperlink 3 131" xfId="28623" hidden="1" xr:uid="{00000000-0005-0000-0000-0000382D0000}"/>
    <cellStyle name="Hyperlink 3 131" xfId="31396" hidden="1" xr:uid="{00000000-0005-0000-0000-0000392D0000}"/>
    <cellStyle name="Hyperlink 3 131" xfId="32397" hidden="1" xr:uid="{00000000-0005-0000-0000-00003A2D0000}"/>
    <cellStyle name="Hyperlink 3 131" xfId="34352" hidden="1" xr:uid="{00000000-0005-0000-0000-00003B2D0000}"/>
    <cellStyle name="Hyperlink 3 131" xfId="32581" hidden="1" xr:uid="{00000000-0005-0000-0000-00003C2D0000}"/>
    <cellStyle name="Hyperlink 3 131" xfId="35680" hidden="1" xr:uid="{00000000-0005-0000-0000-00003D2D0000}"/>
    <cellStyle name="Hyperlink 3 131" xfId="37084" hidden="1" xr:uid="{00000000-0005-0000-0000-00003E2D0000}"/>
    <cellStyle name="Hyperlink 3 131" xfId="38084" hidden="1" xr:uid="{00000000-0005-0000-0000-00003F2D0000}"/>
    <cellStyle name="Hyperlink 3 131" xfId="39799" hidden="1" xr:uid="{00000000-0005-0000-0000-0000402D0000}"/>
    <cellStyle name="Hyperlink 3 131" xfId="38268" hidden="1" xr:uid="{00000000-0005-0000-0000-0000412D0000}"/>
    <cellStyle name="Hyperlink 3 131" xfId="41041" hidden="1" xr:uid="{00000000-0005-0000-0000-0000422D0000}"/>
    <cellStyle name="Hyperlink 3 131" xfId="32804" xr:uid="{00000000-0005-0000-0000-0000432D0000}"/>
    <cellStyle name="Hyperlink 3 132" xfId="17251" hidden="1" xr:uid="{00000000-0005-0000-0000-0000442D0000}"/>
    <cellStyle name="Hyperlink 3 132" xfId="19359" hidden="1" xr:uid="{00000000-0005-0000-0000-0000452D0000}"/>
    <cellStyle name="Hyperlink 3 132" xfId="17447" hidden="1" xr:uid="{00000000-0005-0000-0000-0000462D0000}"/>
    <cellStyle name="Hyperlink 3 132" xfId="20687" hidden="1" xr:uid="{00000000-0005-0000-0000-0000472D0000}"/>
    <cellStyle name="Hyperlink 3 132" xfId="22091" hidden="1" xr:uid="{00000000-0005-0000-0000-0000482D0000}"/>
    <cellStyle name="Hyperlink 3 132" xfId="23091" hidden="1" xr:uid="{00000000-0005-0000-0000-0000492D0000}"/>
    <cellStyle name="Hyperlink 3 132" xfId="24806" hidden="1" xr:uid="{00000000-0005-0000-0000-00004A2D0000}"/>
    <cellStyle name="Hyperlink 3 132" xfId="23275" hidden="1" xr:uid="{00000000-0005-0000-0000-00004B2D0000}"/>
    <cellStyle name="Hyperlink 3 132" xfId="26048" hidden="1" xr:uid="{00000000-0005-0000-0000-00004C2D0000}"/>
    <cellStyle name="Hyperlink 3 132" xfId="17668" hidden="1" xr:uid="{00000000-0005-0000-0000-00004D2D0000}"/>
    <cellStyle name="Hyperlink 3 132" xfId="27418" hidden="1" xr:uid="{00000000-0005-0000-0000-00004E2D0000}"/>
    <cellStyle name="Hyperlink 3 132" xfId="28424" hidden="1" xr:uid="{00000000-0005-0000-0000-00004F2D0000}"/>
    <cellStyle name="Hyperlink 3 132" xfId="30139" hidden="1" xr:uid="{00000000-0005-0000-0000-0000502D0000}"/>
    <cellStyle name="Hyperlink 3 132" xfId="28608" hidden="1" xr:uid="{00000000-0005-0000-0000-0000512D0000}"/>
    <cellStyle name="Hyperlink 3 132" xfId="31381" hidden="1" xr:uid="{00000000-0005-0000-0000-0000522D0000}"/>
    <cellStyle name="Hyperlink 3 132" xfId="32382" hidden="1" xr:uid="{00000000-0005-0000-0000-0000532D0000}"/>
    <cellStyle name="Hyperlink 3 132" xfId="34337" hidden="1" xr:uid="{00000000-0005-0000-0000-0000542D0000}"/>
    <cellStyle name="Hyperlink 3 132" xfId="32566" hidden="1" xr:uid="{00000000-0005-0000-0000-0000552D0000}"/>
    <cellStyle name="Hyperlink 3 132" xfId="35665" hidden="1" xr:uid="{00000000-0005-0000-0000-0000562D0000}"/>
    <cellStyle name="Hyperlink 3 132" xfId="37069" hidden="1" xr:uid="{00000000-0005-0000-0000-0000572D0000}"/>
    <cellStyle name="Hyperlink 3 132" xfId="38069" hidden="1" xr:uid="{00000000-0005-0000-0000-0000582D0000}"/>
    <cellStyle name="Hyperlink 3 132" xfId="39784" hidden="1" xr:uid="{00000000-0005-0000-0000-0000592D0000}"/>
    <cellStyle name="Hyperlink 3 132" xfId="38253" hidden="1" xr:uid="{00000000-0005-0000-0000-00005A2D0000}"/>
    <cellStyle name="Hyperlink 3 132" xfId="41026" hidden="1" xr:uid="{00000000-0005-0000-0000-00005B2D0000}"/>
    <cellStyle name="Hyperlink 3 132" xfId="32787" xr:uid="{00000000-0005-0000-0000-00005C2D0000}"/>
    <cellStyle name="Hyperlink 3 133" xfId="17246" hidden="1" xr:uid="{00000000-0005-0000-0000-00005D2D0000}"/>
    <cellStyle name="Hyperlink 3 133" xfId="19354" hidden="1" xr:uid="{00000000-0005-0000-0000-00005E2D0000}"/>
    <cellStyle name="Hyperlink 3 133" xfId="17441" hidden="1" xr:uid="{00000000-0005-0000-0000-00005F2D0000}"/>
    <cellStyle name="Hyperlink 3 133" xfId="20682" hidden="1" xr:uid="{00000000-0005-0000-0000-0000602D0000}"/>
    <cellStyle name="Hyperlink 3 133" xfId="22086" hidden="1" xr:uid="{00000000-0005-0000-0000-0000612D0000}"/>
    <cellStyle name="Hyperlink 3 133" xfId="23086" hidden="1" xr:uid="{00000000-0005-0000-0000-0000622D0000}"/>
    <cellStyle name="Hyperlink 3 133" xfId="24801" hidden="1" xr:uid="{00000000-0005-0000-0000-0000632D0000}"/>
    <cellStyle name="Hyperlink 3 133" xfId="23269" hidden="1" xr:uid="{00000000-0005-0000-0000-0000642D0000}"/>
    <cellStyle name="Hyperlink 3 133" xfId="26043" hidden="1" xr:uid="{00000000-0005-0000-0000-0000652D0000}"/>
    <cellStyle name="Hyperlink 3 133" xfId="17661" hidden="1" xr:uid="{00000000-0005-0000-0000-0000662D0000}"/>
    <cellStyle name="Hyperlink 3 133" xfId="27413" hidden="1" xr:uid="{00000000-0005-0000-0000-0000672D0000}"/>
    <cellStyle name="Hyperlink 3 133" xfId="28419" hidden="1" xr:uid="{00000000-0005-0000-0000-0000682D0000}"/>
    <cellStyle name="Hyperlink 3 133" xfId="30134" hidden="1" xr:uid="{00000000-0005-0000-0000-0000692D0000}"/>
    <cellStyle name="Hyperlink 3 133" xfId="28602" hidden="1" xr:uid="{00000000-0005-0000-0000-00006A2D0000}"/>
    <cellStyle name="Hyperlink 3 133" xfId="31376" hidden="1" xr:uid="{00000000-0005-0000-0000-00006B2D0000}"/>
    <cellStyle name="Hyperlink 3 133" xfId="32377" hidden="1" xr:uid="{00000000-0005-0000-0000-00006C2D0000}"/>
    <cellStyle name="Hyperlink 3 133" xfId="34332" hidden="1" xr:uid="{00000000-0005-0000-0000-00006D2D0000}"/>
    <cellStyle name="Hyperlink 3 133" xfId="32560" hidden="1" xr:uid="{00000000-0005-0000-0000-00006E2D0000}"/>
    <cellStyle name="Hyperlink 3 133" xfId="35660" hidden="1" xr:uid="{00000000-0005-0000-0000-00006F2D0000}"/>
    <cellStyle name="Hyperlink 3 133" xfId="37064" hidden="1" xr:uid="{00000000-0005-0000-0000-0000702D0000}"/>
    <cellStyle name="Hyperlink 3 133" xfId="38064" hidden="1" xr:uid="{00000000-0005-0000-0000-0000712D0000}"/>
    <cellStyle name="Hyperlink 3 133" xfId="39779" hidden="1" xr:uid="{00000000-0005-0000-0000-0000722D0000}"/>
    <cellStyle name="Hyperlink 3 133" xfId="38247" hidden="1" xr:uid="{00000000-0005-0000-0000-0000732D0000}"/>
    <cellStyle name="Hyperlink 3 133" xfId="41021" hidden="1" xr:uid="{00000000-0005-0000-0000-0000742D0000}"/>
    <cellStyle name="Hyperlink 3 133" xfId="32780" xr:uid="{00000000-0005-0000-0000-0000752D0000}"/>
    <cellStyle name="Hyperlink 3 134" xfId="17245" hidden="1" xr:uid="{00000000-0005-0000-0000-0000762D0000}"/>
    <cellStyle name="Hyperlink 3 134" xfId="19353" hidden="1" xr:uid="{00000000-0005-0000-0000-0000772D0000}"/>
    <cellStyle name="Hyperlink 3 134" xfId="17440" hidden="1" xr:uid="{00000000-0005-0000-0000-0000782D0000}"/>
    <cellStyle name="Hyperlink 3 134" xfId="20681" hidden="1" xr:uid="{00000000-0005-0000-0000-0000792D0000}"/>
    <cellStyle name="Hyperlink 3 134" xfId="22085" hidden="1" xr:uid="{00000000-0005-0000-0000-00007A2D0000}"/>
    <cellStyle name="Hyperlink 3 134" xfId="23085" hidden="1" xr:uid="{00000000-0005-0000-0000-00007B2D0000}"/>
    <cellStyle name="Hyperlink 3 134" xfId="24800" hidden="1" xr:uid="{00000000-0005-0000-0000-00007C2D0000}"/>
    <cellStyle name="Hyperlink 3 134" xfId="23268" hidden="1" xr:uid="{00000000-0005-0000-0000-00007D2D0000}"/>
    <cellStyle name="Hyperlink 3 134" xfId="26042" hidden="1" xr:uid="{00000000-0005-0000-0000-00007E2D0000}"/>
    <cellStyle name="Hyperlink 3 134" xfId="17660" hidden="1" xr:uid="{00000000-0005-0000-0000-00007F2D0000}"/>
    <cellStyle name="Hyperlink 3 134" xfId="27412" hidden="1" xr:uid="{00000000-0005-0000-0000-0000802D0000}"/>
    <cellStyle name="Hyperlink 3 134" xfId="28418" hidden="1" xr:uid="{00000000-0005-0000-0000-0000812D0000}"/>
    <cellStyle name="Hyperlink 3 134" xfId="30133" hidden="1" xr:uid="{00000000-0005-0000-0000-0000822D0000}"/>
    <cellStyle name="Hyperlink 3 134" xfId="28601" hidden="1" xr:uid="{00000000-0005-0000-0000-0000832D0000}"/>
    <cellStyle name="Hyperlink 3 134" xfId="31375" hidden="1" xr:uid="{00000000-0005-0000-0000-0000842D0000}"/>
    <cellStyle name="Hyperlink 3 134" xfId="32376" hidden="1" xr:uid="{00000000-0005-0000-0000-0000852D0000}"/>
    <cellStyle name="Hyperlink 3 134" xfId="34331" hidden="1" xr:uid="{00000000-0005-0000-0000-0000862D0000}"/>
    <cellStyle name="Hyperlink 3 134" xfId="32559" hidden="1" xr:uid="{00000000-0005-0000-0000-0000872D0000}"/>
    <cellStyle name="Hyperlink 3 134" xfId="35659" hidden="1" xr:uid="{00000000-0005-0000-0000-0000882D0000}"/>
    <cellStyle name="Hyperlink 3 134" xfId="37063" hidden="1" xr:uid="{00000000-0005-0000-0000-0000892D0000}"/>
    <cellStyle name="Hyperlink 3 134" xfId="38063" hidden="1" xr:uid="{00000000-0005-0000-0000-00008A2D0000}"/>
    <cellStyle name="Hyperlink 3 134" xfId="39778" hidden="1" xr:uid="{00000000-0005-0000-0000-00008B2D0000}"/>
    <cellStyle name="Hyperlink 3 134" xfId="38246" hidden="1" xr:uid="{00000000-0005-0000-0000-00008C2D0000}"/>
    <cellStyle name="Hyperlink 3 134" xfId="41020" hidden="1" xr:uid="{00000000-0005-0000-0000-00008D2D0000}"/>
    <cellStyle name="Hyperlink 3 134" xfId="32779" xr:uid="{00000000-0005-0000-0000-00008E2D0000}"/>
    <cellStyle name="Hyperlink 3 135" xfId="17238" hidden="1" xr:uid="{00000000-0005-0000-0000-00008F2D0000}"/>
    <cellStyle name="Hyperlink 3 135" xfId="19346" hidden="1" xr:uid="{00000000-0005-0000-0000-0000902D0000}"/>
    <cellStyle name="Hyperlink 3 135" xfId="17434" hidden="1" xr:uid="{00000000-0005-0000-0000-0000912D0000}"/>
    <cellStyle name="Hyperlink 3 135" xfId="20674" hidden="1" xr:uid="{00000000-0005-0000-0000-0000922D0000}"/>
    <cellStyle name="Hyperlink 3 135" xfId="22078" hidden="1" xr:uid="{00000000-0005-0000-0000-0000932D0000}"/>
    <cellStyle name="Hyperlink 3 135" xfId="23078" hidden="1" xr:uid="{00000000-0005-0000-0000-0000942D0000}"/>
    <cellStyle name="Hyperlink 3 135" xfId="24793" hidden="1" xr:uid="{00000000-0005-0000-0000-0000952D0000}"/>
    <cellStyle name="Hyperlink 3 135" xfId="23262" hidden="1" xr:uid="{00000000-0005-0000-0000-0000962D0000}"/>
    <cellStyle name="Hyperlink 3 135" xfId="26035" hidden="1" xr:uid="{00000000-0005-0000-0000-0000972D0000}"/>
    <cellStyle name="Hyperlink 3 135" xfId="17654" hidden="1" xr:uid="{00000000-0005-0000-0000-0000982D0000}"/>
    <cellStyle name="Hyperlink 3 135" xfId="27405" hidden="1" xr:uid="{00000000-0005-0000-0000-0000992D0000}"/>
    <cellStyle name="Hyperlink 3 135" xfId="28411" hidden="1" xr:uid="{00000000-0005-0000-0000-00009A2D0000}"/>
    <cellStyle name="Hyperlink 3 135" xfId="30126" hidden="1" xr:uid="{00000000-0005-0000-0000-00009B2D0000}"/>
    <cellStyle name="Hyperlink 3 135" xfId="28595" hidden="1" xr:uid="{00000000-0005-0000-0000-00009C2D0000}"/>
    <cellStyle name="Hyperlink 3 135" xfId="31368" hidden="1" xr:uid="{00000000-0005-0000-0000-00009D2D0000}"/>
    <cellStyle name="Hyperlink 3 135" xfId="32369" hidden="1" xr:uid="{00000000-0005-0000-0000-00009E2D0000}"/>
    <cellStyle name="Hyperlink 3 135" xfId="34324" hidden="1" xr:uid="{00000000-0005-0000-0000-00009F2D0000}"/>
    <cellStyle name="Hyperlink 3 135" xfId="32553" hidden="1" xr:uid="{00000000-0005-0000-0000-0000A02D0000}"/>
    <cellStyle name="Hyperlink 3 135" xfId="35652" hidden="1" xr:uid="{00000000-0005-0000-0000-0000A12D0000}"/>
    <cellStyle name="Hyperlink 3 135" xfId="37056" hidden="1" xr:uid="{00000000-0005-0000-0000-0000A22D0000}"/>
    <cellStyle name="Hyperlink 3 135" xfId="38056" hidden="1" xr:uid="{00000000-0005-0000-0000-0000A32D0000}"/>
    <cellStyle name="Hyperlink 3 135" xfId="39771" hidden="1" xr:uid="{00000000-0005-0000-0000-0000A42D0000}"/>
    <cellStyle name="Hyperlink 3 135" xfId="38240" hidden="1" xr:uid="{00000000-0005-0000-0000-0000A52D0000}"/>
    <cellStyle name="Hyperlink 3 135" xfId="41013" hidden="1" xr:uid="{00000000-0005-0000-0000-0000A62D0000}"/>
    <cellStyle name="Hyperlink 3 135" xfId="32773" xr:uid="{00000000-0005-0000-0000-0000A72D0000}"/>
    <cellStyle name="Hyperlink 3 136" xfId="17236" hidden="1" xr:uid="{00000000-0005-0000-0000-0000A82D0000}"/>
    <cellStyle name="Hyperlink 3 136" xfId="19344" hidden="1" xr:uid="{00000000-0005-0000-0000-0000A92D0000}"/>
    <cellStyle name="Hyperlink 3 136" xfId="17433" hidden="1" xr:uid="{00000000-0005-0000-0000-0000AA2D0000}"/>
    <cellStyle name="Hyperlink 3 136" xfId="20672" hidden="1" xr:uid="{00000000-0005-0000-0000-0000AB2D0000}"/>
    <cellStyle name="Hyperlink 3 136" xfId="22076" hidden="1" xr:uid="{00000000-0005-0000-0000-0000AC2D0000}"/>
    <cellStyle name="Hyperlink 3 136" xfId="23076" hidden="1" xr:uid="{00000000-0005-0000-0000-0000AD2D0000}"/>
    <cellStyle name="Hyperlink 3 136" xfId="24791" hidden="1" xr:uid="{00000000-0005-0000-0000-0000AE2D0000}"/>
    <cellStyle name="Hyperlink 3 136" xfId="23261" hidden="1" xr:uid="{00000000-0005-0000-0000-0000AF2D0000}"/>
    <cellStyle name="Hyperlink 3 136" xfId="26033" hidden="1" xr:uid="{00000000-0005-0000-0000-0000B02D0000}"/>
    <cellStyle name="Hyperlink 3 136" xfId="17653" hidden="1" xr:uid="{00000000-0005-0000-0000-0000B12D0000}"/>
    <cellStyle name="Hyperlink 3 136" xfId="27403" hidden="1" xr:uid="{00000000-0005-0000-0000-0000B22D0000}"/>
    <cellStyle name="Hyperlink 3 136" xfId="28409" hidden="1" xr:uid="{00000000-0005-0000-0000-0000B32D0000}"/>
    <cellStyle name="Hyperlink 3 136" xfId="30124" hidden="1" xr:uid="{00000000-0005-0000-0000-0000B42D0000}"/>
    <cellStyle name="Hyperlink 3 136" xfId="28594" hidden="1" xr:uid="{00000000-0005-0000-0000-0000B52D0000}"/>
    <cellStyle name="Hyperlink 3 136" xfId="31366" hidden="1" xr:uid="{00000000-0005-0000-0000-0000B62D0000}"/>
    <cellStyle name="Hyperlink 3 136" xfId="32367" hidden="1" xr:uid="{00000000-0005-0000-0000-0000B72D0000}"/>
    <cellStyle name="Hyperlink 3 136" xfId="34322" hidden="1" xr:uid="{00000000-0005-0000-0000-0000B82D0000}"/>
    <cellStyle name="Hyperlink 3 136" xfId="32552" hidden="1" xr:uid="{00000000-0005-0000-0000-0000B92D0000}"/>
    <cellStyle name="Hyperlink 3 136" xfId="35650" hidden="1" xr:uid="{00000000-0005-0000-0000-0000BA2D0000}"/>
    <cellStyle name="Hyperlink 3 136" xfId="37054" hidden="1" xr:uid="{00000000-0005-0000-0000-0000BB2D0000}"/>
    <cellStyle name="Hyperlink 3 136" xfId="38054" hidden="1" xr:uid="{00000000-0005-0000-0000-0000BC2D0000}"/>
    <cellStyle name="Hyperlink 3 136" xfId="39769" hidden="1" xr:uid="{00000000-0005-0000-0000-0000BD2D0000}"/>
    <cellStyle name="Hyperlink 3 136" xfId="38239" hidden="1" xr:uid="{00000000-0005-0000-0000-0000BE2D0000}"/>
    <cellStyle name="Hyperlink 3 136" xfId="41011" hidden="1" xr:uid="{00000000-0005-0000-0000-0000BF2D0000}"/>
    <cellStyle name="Hyperlink 3 136" xfId="32772" xr:uid="{00000000-0005-0000-0000-0000C02D0000}"/>
    <cellStyle name="Hyperlink 3 137" xfId="17226" hidden="1" xr:uid="{00000000-0005-0000-0000-0000C12D0000}"/>
    <cellStyle name="Hyperlink 3 137" xfId="19334" hidden="1" xr:uid="{00000000-0005-0000-0000-0000C22D0000}"/>
    <cellStyle name="Hyperlink 3 137" xfId="17423" hidden="1" xr:uid="{00000000-0005-0000-0000-0000C32D0000}"/>
    <cellStyle name="Hyperlink 3 137" xfId="20662" hidden="1" xr:uid="{00000000-0005-0000-0000-0000C42D0000}"/>
    <cellStyle name="Hyperlink 3 137" xfId="22066" hidden="1" xr:uid="{00000000-0005-0000-0000-0000C52D0000}"/>
    <cellStyle name="Hyperlink 3 137" xfId="23066" hidden="1" xr:uid="{00000000-0005-0000-0000-0000C62D0000}"/>
    <cellStyle name="Hyperlink 3 137" xfId="24781" hidden="1" xr:uid="{00000000-0005-0000-0000-0000C72D0000}"/>
    <cellStyle name="Hyperlink 3 137" xfId="23251" hidden="1" xr:uid="{00000000-0005-0000-0000-0000C82D0000}"/>
    <cellStyle name="Hyperlink 3 137" xfId="26023" hidden="1" xr:uid="{00000000-0005-0000-0000-0000C92D0000}"/>
    <cellStyle name="Hyperlink 3 137" xfId="17641" hidden="1" xr:uid="{00000000-0005-0000-0000-0000CA2D0000}"/>
    <cellStyle name="Hyperlink 3 137" xfId="27393" hidden="1" xr:uid="{00000000-0005-0000-0000-0000CB2D0000}"/>
    <cellStyle name="Hyperlink 3 137" xfId="28399" hidden="1" xr:uid="{00000000-0005-0000-0000-0000CC2D0000}"/>
    <cellStyle name="Hyperlink 3 137" xfId="30114" hidden="1" xr:uid="{00000000-0005-0000-0000-0000CD2D0000}"/>
    <cellStyle name="Hyperlink 3 137" xfId="28584" hidden="1" xr:uid="{00000000-0005-0000-0000-0000CE2D0000}"/>
    <cellStyle name="Hyperlink 3 137" xfId="31356" hidden="1" xr:uid="{00000000-0005-0000-0000-0000CF2D0000}"/>
    <cellStyle name="Hyperlink 3 137" xfId="32357" hidden="1" xr:uid="{00000000-0005-0000-0000-0000D02D0000}"/>
    <cellStyle name="Hyperlink 3 137" xfId="34312" hidden="1" xr:uid="{00000000-0005-0000-0000-0000D12D0000}"/>
    <cellStyle name="Hyperlink 3 137" xfId="32542" hidden="1" xr:uid="{00000000-0005-0000-0000-0000D22D0000}"/>
    <cellStyle name="Hyperlink 3 137" xfId="35640" hidden="1" xr:uid="{00000000-0005-0000-0000-0000D32D0000}"/>
    <cellStyle name="Hyperlink 3 137" xfId="37044" hidden="1" xr:uid="{00000000-0005-0000-0000-0000D42D0000}"/>
    <cellStyle name="Hyperlink 3 137" xfId="38044" hidden="1" xr:uid="{00000000-0005-0000-0000-0000D52D0000}"/>
    <cellStyle name="Hyperlink 3 137" xfId="39759" hidden="1" xr:uid="{00000000-0005-0000-0000-0000D62D0000}"/>
    <cellStyle name="Hyperlink 3 137" xfId="38229" hidden="1" xr:uid="{00000000-0005-0000-0000-0000D72D0000}"/>
    <cellStyle name="Hyperlink 3 137" xfId="41001" hidden="1" xr:uid="{00000000-0005-0000-0000-0000D82D0000}"/>
    <cellStyle name="Hyperlink 3 137" xfId="32760" xr:uid="{00000000-0005-0000-0000-0000D92D0000}"/>
    <cellStyle name="Hyperlink 3 138" xfId="17221" hidden="1" xr:uid="{00000000-0005-0000-0000-0000DA2D0000}"/>
    <cellStyle name="Hyperlink 3 138" xfId="19329" hidden="1" xr:uid="{00000000-0005-0000-0000-0000DB2D0000}"/>
    <cellStyle name="Hyperlink 3 138" xfId="17418" hidden="1" xr:uid="{00000000-0005-0000-0000-0000DC2D0000}"/>
    <cellStyle name="Hyperlink 3 138" xfId="20657" hidden="1" xr:uid="{00000000-0005-0000-0000-0000DD2D0000}"/>
    <cellStyle name="Hyperlink 3 138" xfId="22061" hidden="1" xr:uid="{00000000-0005-0000-0000-0000DE2D0000}"/>
    <cellStyle name="Hyperlink 3 138" xfId="23061" hidden="1" xr:uid="{00000000-0005-0000-0000-0000DF2D0000}"/>
    <cellStyle name="Hyperlink 3 138" xfId="24776" hidden="1" xr:uid="{00000000-0005-0000-0000-0000E02D0000}"/>
    <cellStyle name="Hyperlink 3 138" xfId="23246" hidden="1" xr:uid="{00000000-0005-0000-0000-0000E12D0000}"/>
    <cellStyle name="Hyperlink 3 138" xfId="26018" hidden="1" xr:uid="{00000000-0005-0000-0000-0000E22D0000}"/>
    <cellStyle name="Hyperlink 3 138" xfId="17635" hidden="1" xr:uid="{00000000-0005-0000-0000-0000E32D0000}"/>
    <cellStyle name="Hyperlink 3 138" xfId="27388" hidden="1" xr:uid="{00000000-0005-0000-0000-0000E42D0000}"/>
    <cellStyle name="Hyperlink 3 138" xfId="28394" hidden="1" xr:uid="{00000000-0005-0000-0000-0000E52D0000}"/>
    <cellStyle name="Hyperlink 3 138" xfId="30109" hidden="1" xr:uid="{00000000-0005-0000-0000-0000E62D0000}"/>
    <cellStyle name="Hyperlink 3 138" xfId="28579" hidden="1" xr:uid="{00000000-0005-0000-0000-0000E72D0000}"/>
    <cellStyle name="Hyperlink 3 138" xfId="31351" hidden="1" xr:uid="{00000000-0005-0000-0000-0000E82D0000}"/>
    <cellStyle name="Hyperlink 3 138" xfId="32352" hidden="1" xr:uid="{00000000-0005-0000-0000-0000E92D0000}"/>
    <cellStyle name="Hyperlink 3 138" xfId="34307" hidden="1" xr:uid="{00000000-0005-0000-0000-0000EA2D0000}"/>
    <cellStyle name="Hyperlink 3 138" xfId="32537" hidden="1" xr:uid="{00000000-0005-0000-0000-0000EB2D0000}"/>
    <cellStyle name="Hyperlink 3 138" xfId="35635" hidden="1" xr:uid="{00000000-0005-0000-0000-0000EC2D0000}"/>
    <cellStyle name="Hyperlink 3 138" xfId="37039" hidden="1" xr:uid="{00000000-0005-0000-0000-0000ED2D0000}"/>
    <cellStyle name="Hyperlink 3 138" xfId="38039" hidden="1" xr:uid="{00000000-0005-0000-0000-0000EE2D0000}"/>
    <cellStyle name="Hyperlink 3 138" xfId="39754" hidden="1" xr:uid="{00000000-0005-0000-0000-0000EF2D0000}"/>
    <cellStyle name="Hyperlink 3 138" xfId="38224" hidden="1" xr:uid="{00000000-0005-0000-0000-0000F02D0000}"/>
    <cellStyle name="Hyperlink 3 138" xfId="40996" hidden="1" xr:uid="{00000000-0005-0000-0000-0000F12D0000}"/>
    <cellStyle name="Hyperlink 3 138" xfId="32754" xr:uid="{00000000-0005-0000-0000-0000F22D0000}"/>
    <cellStyle name="Hyperlink 3 139" xfId="17220" hidden="1" xr:uid="{00000000-0005-0000-0000-0000F32D0000}"/>
    <cellStyle name="Hyperlink 3 139" xfId="19328" hidden="1" xr:uid="{00000000-0005-0000-0000-0000F42D0000}"/>
    <cellStyle name="Hyperlink 3 139" xfId="17417" hidden="1" xr:uid="{00000000-0005-0000-0000-0000F52D0000}"/>
    <cellStyle name="Hyperlink 3 139" xfId="20656" hidden="1" xr:uid="{00000000-0005-0000-0000-0000F62D0000}"/>
    <cellStyle name="Hyperlink 3 139" xfId="22060" hidden="1" xr:uid="{00000000-0005-0000-0000-0000F72D0000}"/>
    <cellStyle name="Hyperlink 3 139" xfId="23060" hidden="1" xr:uid="{00000000-0005-0000-0000-0000F82D0000}"/>
    <cellStyle name="Hyperlink 3 139" xfId="24775" hidden="1" xr:uid="{00000000-0005-0000-0000-0000F92D0000}"/>
    <cellStyle name="Hyperlink 3 139" xfId="23245" hidden="1" xr:uid="{00000000-0005-0000-0000-0000FA2D0000}"/>
    <cellStyle name="Hyperlink 3 139" xfId="26017" hidden="1" xr:uid="{00000000-0005-0000-0000-0000FB2D0000}"/>
    <cellStyle name="Hyperlink 3 139" xfId="17634" hidden="1" xr:uid="{00000000-0005-0000-0000-0000FC2D0000}"/>
    <cellStyle name="Hyperlink 3 139" xfId="27387" hidden="1" xr:uid="{00000000-0005-0000-0000-0000FD2D0000}"/>
    <cellStyle name="Hyperlink 3 139" xfId="28393" hidden="1" xr:uid="{00000000-0005-0000-0000-0000FE2D0000}"/>
    <cellStyle name="Hyperlink 3 139" xfId="30108" hidden="1" xr:uid="{00000000-0005-0000-0000-0000FF2D0000}"/>
    <cellStyle name="Hyperlink 3 139" xfId="28578" hidden="1" xr:uid="{00000000-0005-0000-0000-0000002E0000}"/>
    <cellStyle name="Hyperlink 3 139" xfId="31350" hidden="1" xr:uid="{00000000-0005-0000-0000-0000012E0000}"/>
    <cellStyle name="Hyperlink 3 139" xfId="32351" hidden="1" xr:uid="{00000000-0005-0000-0000-0000022E0000}"/>
    <cellStyle name="Hyperlink 3 139" xfId="34306" hidden="1" xr:uid="{00000000-0005-0000-0000-0000032E0000}"/>
    <cellStyle name="Hyperlink 3 139" xfId="32536" hidden="1" xr:uid="{00000000-0005-0000-0000-0000042E0000}"/>
    <cellStyle name="Hyperlink 3 139" xfId="35634" hidden="1" xr:uid="{00000000-0005-0000-0000-0000052E0000}"/>
    <cellStyle name="Hyperlink 3 139" xfId="37038" hidden="1" xr:uid="{00000000-0005-0000-0000-0000062E0000}"/>
    <cellStyle name="Hyperlink 3 139" xfId="38038" hidden="1" xr:uid="{00000000-0005-0000-0000-0000072E0000}"/>
    <cellStyle name="Hyperlink 3 139" xfId="39753" hidden="1" xr:uid="{00000000-0005-0000-0000-0000082E0000}"/>
    <cellStyle name="Hyperlink 3 139" xfId="38223" hidden="1" xr:uid="{00000000-0005-0000-0000-0000092E0000}"/>
    <cellStyle name="Hyperlink 3 139" xfId="40995" hidden="1" xr:uid="{00000000-0005-0000-0000-00000A2E0000}"/>
    <cellStyle name="Hyperlink 3 139" xfId="32753" xr:uid="{00000000-0005-0000-0000-00000B2E0000}"/>
    <cellStyle name="Hyperlink 3 14" xfId="16972" hidden="1" xr:uid="{00000000-0005-0000-0000-00000C2E0000}"/>
    <cellStyle name="Hyperlink 3 14" xfId="18283" hidden="1" xr:uid="{00000000-0005-0000-0000-00000D2E0000}"/>
    <cellStyle name="Hyperlink 3 14" xfId="17140" hidden="1" xr:uid="{00000000-0005-0000-0000-00000E2E0000}"/>
    <cellStyle name="Hyperlink 3 14" xfId="18592" hidden="1" xr:uid="{00000000-0005-0000-0000-00000F2E0000}"/>
    <cellStyle name="Hyperlink 3 14" xfId="18890" hidden="1" xr:uid="{00000000-0005-0000-0000-0000102E0000}"/>
    <cellStyle name="Hyperlink 3 14" xfId="19085" hidden="1" xr:uid="{00000000-0005-0000-0000-0000112E0000}"/>
    <cellStyle name="Hyperlink 3 14" xfId="19690" hidden="1" xr:uid="{00000000-0005-0000-0000-0000122E0000}"/>
    <cellStyle name="Hyperlink 3 14" xfId="19249" hidden="1" xr:uid="{00000000-0005-0000-0000-0000132E0000}"/>
    <cellStyle name="Hyperlink 3 14" xfId="19903" hidden="1" xr:uid="{00000000-0005-0000-0000-0000142E0000}"/>
    <cellStyle name="Hyperlink 3 14" xfId="18536" hidden="1" xr:uid="{00000000-0005-0000-0000-0000152E0000}"/>
    <cellStyle name="Hyperlink 3 14" xfId="20218" hidden="1" xr:uid="{00000000-0005-0000-0000-0000162E0000}"/>
    <cellStyle name="Hyperlink 3 14" xfId="20413" hidden="1" xr:uid="{00000000-0005-0000-0000-0000172E0000}"/>
    <cellStyle name="Hyperlink 3 14" xfId="21017" hidden="1" xr:uid="{00000000-0005-0000-0000-0000182E0000}"/>
    <cellStyle name="Hyperlink 3 14" xfId="20577" hidden="1" xr:uid="{00000000-0005-0000-0000-0000192E0000}"/>
    <cellStyle name="Hyperlink 3 14" xfId="21230" hidden="1" xr:uid="{00000000-0005-0000-0000-00001A2E0000}"/>
    <cellStyle name="Hyperlink 3 14" xfId="21609" hidden="1" xr:uid="{00000000-0005-0000-0000-00001B2E0000}"/>
    <cellStyle name="Hyperlink 3 14" xfId="21817" hidden="1" xr:uid="{00000000-0005-0000-0000-00001C2E0000}"/>
    <cellStyle name="Hyperlink 3 14" xfId="22422" hidden="1" xr:uid="{00000000-0005-0000-0000-00001D2E0000}"/>
    <cellStyle name="Hyperlink 3 14" xfId="21981" hidden="1" xr:uid="{00000000-0005-0000-0000-00001E2E0000}"/>
    <cellStyle name="Hyperlink 3 14" xfId="22635" hidden="1" xr:uid="{00000000-0005-0000-0000-00001F2E0000}"/>
    <cellStyle name="Hyperlink 3 14" xfId="22824" hidden="1" xr:uid="{00000000-0005-0000-0000-0000202E0000}"/>
    <cellStyle name="Hyperlink 3 14" xfId="23735" hidden="1" xr:uid="{00000000-0005-0000-0000-0000212E0000}"/>
    <cellStyle name="Hyperlink 3 14" xfId="22981" hidden="1" xr:uid="{00000000-0005-0000-0000-0000222E0000}"/>
    <cellStyle name="Hyperlink 3 14" xfId="24041" hidden="1" xr:uid="{00000000-0005-0000-0000-0000232E0000}"/>
    <cellStyle name="Hyperlink 3 14" xfId="24337" hidden="1" xr:uid="{00000000-0005-0000-0000-0000242E0000}"/>
    <cellStyle name="Hyperlink 3 14" xfId="24532" hidden="1" xr:uid="{00000000-0005-0000-0000-0000252E0000}"/>
    <cellStyle name="Hyperlink 3 14" xfId="25137" hidden="1" xr:uid="{00000000-0005-0000-0000-0000262E0000}"/>
    <cellStyle name="Hyperlink 3 14" xfId="24696" hidden="1" xr:uid="{00000000-0005-0000-0000-0000272E0000}"/>
    <cellStyle name="Hyperlink 3 14" xfId="25350" hidden="1" xr:uid="{00000000-0005-0000-0000-0000282E0000}"/>
    <cellStyle name="Hyperlink 3 14" xfId="23988" hidden="1" xr:uid="{00000000-0005-0000-0000-0000292E0000}"/>
    <cellStyle name="Hyperlink 3 14" xfId="25579" hidden="1" xr:uid="{00000000-0005-0000-0000-00002A2E0000}"/>
    <cellStyle name="Hyperlink 3 14" xfId="25774" hidden="1" xr:uid="{00000000-0005-0000-0000-00002B2E0000}"/>
    <cellStyle name="Hyperlink 3 14" xfId="26378" hidden="1" xr:uid="{00000000-0005-0000-0000-00002C2E0000}"/>
    <cellStyle name="Hyperlink 3 14" xfId="25938" hidden="1" xr:uid="{00000000-0005-0000-0000-00002D2E0000}"/>
    <cellStyle name="Hyperlink 3 14" xfId="26591" hidden="1" xr:uid="{00000000-0005-0000-0000-00002E2E0000}"/>
    <cellStyle name="Hyperlink 3 14" xfId="20134" hidden="1" xr:uid="{00000000-0005-0000-0000-00002F2E0000}"/>
    <cellStyle name="Hyperlink 3 14" xfId="26944" hidden="1" xr:uid="{00000000-0005-0000-0000-0000302E0000}"/>
    <cellStyle name="Hyperlink 3 14" xfId="27144" hidden="1" xr:uid="{00000000-0005-0000-0000-0000312E0000}"/>
    <cellStyle name="Hyperlink 3 14" xfId="27749" hidden="1" xr:uid="{00000000-0005-0000-0000-0000322E0000}"/>
    <cellStyle name="Hyperlink 3 14" xfId="27308" hidden="1" xr:uid="{00000000-0005-0000-0000-0000332E0000}"/>
    <cellStyle name="Hyperlink 3 14" xfId="27962" hidden="1" xr:uid="{00000000-0005-0000-0000-0000342E0000}"/>
    <cellStyle name="Hyperlink 3 14" xfId="28157" hidden="1" xr:uid="{00000000-0005-0000-0000-0000352E0000}"/>
    <cellStyle name="Hyperlink 3 14" xfId="29068" hidden="1" xr:uid="{00000000-0005-0000-0000-0000362E0000}"/>
    <cellStyle name="Hyperlink 3 14" xfId="28314" hidden="1" xr:uid="{00000000-0005-0000-0000-0000372E0000}"/>
    <cellStyle name="Hyperlink 3 14" xfId="29374" hidden="1" xr:uid="{00000000-0005-0000-0000-0000382E0000}"/>
    <cellStyle name="Hyperlink 3 14" xfId="29670" hidden="1" xr:uid="{00000000-0005-0000-0000-0000392E0000}"/>
    <cellStyle name="Hyperlink 3 14" xfId="29865" hidden="1" xr:uid="{00000000-0005-0000-0000-00003A2E0000}"/>
    <cellStyle name="Hyperlink 3 14" xfId="30470" hidden="1" xr:uid="{00000000-0005-0000-0000-00003B2E0000}"/>
    <cellStyle name="Hyperlink 3 14" xfId="30029" hidden="1" xr:uid="{00000000-0005-0000-0000-00003C2E0000}"/>
    <cellStyle name="Hyperlink 3 14" xfId="30683" hidden="1" xr:uid="{00000000-0005-0000-0000-00003D2E0000}"/>
    <cellStyle name="Hyperlink 3 14" xfId="29321" hidden="1" xr:uid="{00000000-0005-0000-0000-00003E2E0000}"/>
    <cellStyle name="Hyperlink 3 14" xfId="30912" hidden="1" xr:uid="{00000000-0005-0000-0000-00003F2E0000}"/>
    <cellStyle name="Hyperlink 3 14" xfId="31107" hidden="1" xr:uid="{00000000-0005-0000-0000-0000402E0000}"/>
    <cellStyle name="Hyperlink 3 14" xfId="31711" hidden="1" xr:uid="{00000000-0005-0000-0000-0000412E0000}"/>
    <cellStyle name="Hyperlink 3 14" xfId="31271" hidden="1" xr:uid="{00000000-0005-0000-0000-0000422E0000}"/>
    <cellStyle name="Hyperlink 3 14" xfId="31924" hidden="1" xr:uid="{00000000-0005-0000-0000-0000432E0000}"/>
    <cellStyle name="Hyperlink 3 14" xfId="32114" hidden="1" xr:uid="{00000000-0005-0000-0000-0000442E0000}"/>
    <cellStyle name="Hyperlink 3 14" xfId="33263" hidden="1" xr:uid="{00000000-0005-0000-0000-0000452E0000}"/>
    <cellStyle name="Hyperlink 3 14" xfId="32272" hidden="1" xr:uid="{00000000-0005-0000-0000-0000462E0000}"/>
    <cellStyle name="Hyperlink 3 14" xfId="33570" hidden="1" xr:uid="{00000000-0005-0000-0000-0000472E0000}"/>
    <cellStyle name="Hyperlink 3 14" xfId="33868" hidden="1" xr:uid="{00000000-0005-0000-0000-0000482E0000}"/>
    <cellStyle name="Hyperlink 3 14" xfId="34063" hidden="1" xr:uid="{00000000-0005-0000-0000-0000492E0000}"/>
    <cellStyle name="Hyperlink 3 14" xfId="34668" hidden="1" xr:uid="{00000000-0005-0000-0000-00004A2E0000}"/>
    <cellStyle name="Hyperlink 3 14" xfId="34227" hidden="1" xr:uid="{00000000-0005-0000-0000-00004B2E0000}"/>
    <cellStyle name="Hyperlink 3 14" xfId="34881" hidden="1" xr:uid="{00000000-0005-0000-0000-00004C2E0000}"/>
    <cellStyle name="Hyperlink 3 14" xfId="33516" hidden="1" xr:uid="{00000000-0005-0000-0000-00004D2E0000}"/>
    <cellStyle name="Hyperlink 3 14" xfId="35196" hidden="1" xr:uid="{00000000-0005-0000-0000-00004E2E0000}"/>
    <cellStyle name="Hyperlink 3 14" xfId="35391" hidden="1" xr:uid="{00000000-0005-0000-0000-00004F2E0000}"/>
    <cellStyle name="Hyperlink 3 14" xfId="35995" hidden="1" xr:uid="{00000000-0005-0000-0000-0000502E0000}"/>
    <cellStyle name="Hyperlink 3 14" xfId="35555" hidden="1" xr:uid="{00000000-0005-0000-0000-0000512E0000}"/>
    <cellStyle name="Hyperlink 3 14" xfId="36208" hidden="1" xr:uid="{00000000-0005-0000-0000-0000522E0000}"/>
    <cellStyle name="Hyperlink 3 14" xfId="36587" hidden="1" xr:uid="{00000000-0005-0000-0000-0000532E0000}"/>
    <cellStyle name="Hyperlink 3 14" xfId="36795" hidden="1" xr:uid="{00000000-0005-0000-0000-0000542E0000}"/>
    <cellStyle name="Hyperlink 3 14" xfId="37400" hidden="1" xr:uid="{00000000-0005-0000-0000-0000552E0000}"/>
    <cellStyle name="Hyperlink 3 14" xfId="36959" hidden="1" xr:uid="{00000000-0005-0000-0000-0000562E0000}"/>
    <cellStyle name="Hyperlink 3 14" xfId="37613" hidden="1" xr:uid="{00000000-0005-0000-0000-0000572E0000}"/>
    <cellStyle name="Hyperlink 3 14" xfId="37802" hidden="1" xr:uid="{00000000-0005-0000-0000-0000582E0000}"/>
    <cellStyle name="Hyperlink 3 14" xfId="38713" hidden="1" xr:uid="{00000000-0005-0000-0000-0000592E0000}"/>
    <cellStyle name="Hyperlink 3 14" xfId="37959" hidden="1" xr:uid="{00000000-0005-0000-0000-00005A2E0000}"/>
    <cellStyle name="Hyperlink 3 14" xfId="39019" hidden="1" xr:uid="{00000000-0005-0000-0000-00005B2E0000}"/>
    <cellStyle name="Hyperlink 3 14" xfId="39315" hidden="1" xr:uid="{00000000-0005-0000-0000-00005C2E0000}"/>
    <cellStyle name="Hyperlink 3 14" xfId="39510" hidden="1" xr:uid="{00000000-0005-0000-0000-00005D2E0000}"/>
    <cellStyle name="Hyperlink 3 14" xfId="40115" hidden="1" xr:uid="{00000000-0005-0000-0000-00005E2E0000}"/>
    <cellStyle name="Hyperlink 3 14" xfId="39674" hidden="1" xr:uid="{00000000-0005-0000-0000-00005F2E0000}"/>
    <cellStyle name="Hyperlink 3 14" xfId="40328" hidden="1" xr:uid="{00000000-0005-0000-0000-0000602E0000}"/>
    <cellStyle name="Hyperlink 3 14" xfId="38966" hidden="1" xr:uid="{00000000-0005-0000-0000-0000612E0000}"/>
    <cellStyle name="Hyperlink 3 14" xfId="40557" hidden="1" xr:uid="{00000000-0005-0000-0000-0000622E0000}"/>
    <cellStyle name="Hyperlink 3 14" xfId="40752" hidden="1" xr:uid="{00000000-0005-0000-0000-0000632E0000}"/>
    <cellStyle name="Hyperlink 3 14" xfId="41356" hidden="1" xr:uid="{00000000-0005-0000-0000-0000642E0000}"/>
    <cellStyle name="Hyperlink 3 14" xfId="40916" hidden="1" xr:uid="{00000000-0005-0000-0000-0000652E0000}"/>
    <cellStyle name="Hyperlink 3 14" xfId="41569" hidden="1" xr:uid="{00000000-0005-0000-0000-0000662E0000}"/>
    <cellStyle name="Hyperlink 3 14" xfId="35112" xr:uid="{00000000-0005-0000-0000-0000672E0000}"/>
    <cellStyle name="Hyperlink 3 140" xfId="17212" hidden="1" xr:uid="{00000000-0005-0000-0000-0000682E0000}"/>
    <cellStyle name="Hyperlink 3 140" xfId="19321" hidden="1" xr:uid="{00000000-0005-0000-0000-0000692E0000}"/>
    <cellStyle name="Hyperlink 3 140" xfId="17410" hidden="1" xr:uid="{00000000-0005-0000-0000-00006A2E0000}"/>
    <cellStyle name="Hyperlink 3 140" xfId="20649" hidden="1" xr:uid="{00000000-0005-0000-0000-00006B2E0000}"/>
    <cellStyle name="Hyperlink 3 140" xfId="22053" hidden="1" xr:uid="{00000000-0005-0000-0000-00006C2E0000}"/>
    <cellStyle name="Hyperlink 3 140" xfId="23053" hidden="1" xr:uid="{00000000-0005-0000-0000-00006D2E0000}"/>
    <cellStyle name="Hyperlink 3 140" xfId="24768" hidden="1" xr:uid="{00000000-0005-0000-0000-00006E2E0000}"/>
    <cellStyle name="Hyperlink 3 140" xfId="23238" hidden="1" xr:uid="{00000000-0005-0000-0000-00006F2E0000}"/>
    <cellStyle name="Hyperlink 3 140" xfId="26010" hidden="1" xr:uid="{00000000-0005-0000-0000-0000702E0000}"/>
    <cellStyle name="Hyperlink 3 140" xfId="17626" hidden="1" xr:uid="{00000000-0005-0000-0000-0000712E0000}"/>
    <cellStyle name="Hyperlink 3 140" xfId="27380" hidden="1" xr:uid="{00000000-0005-0000-0000-0000722E0000}"/>
    <cellStyle name="Hyperlink 3 140" xfId="28386" hidden="1" xr:uid="{00000000-0005-0000-0000-0000732E0000}"/>
    <cellStyle name="Hyperlink 3 140" xfId="30101" hidden="1" xr:uid="{00000000-0005-0000-0000-0000742E0000}"/>
    <cellStyle name="Hyperlink 3 140" xfId="28571" hidden="1" xr:uid="{00000000-0005-0000-0000-0000752E0000}"/>
    <cellStyle name="Hyperlink 3 140" xfId="31343" hidden="1" xr:uid="{00000000-0005-0000-0000-0000762E0000}"/>
    <cellStyle name="Hyperlink 3 140" xfId="32344" hidden="1" xr:uid="{00000000-0005-0000-0000-0000772E0000}"/>
    <cellStyle name="Hyperlink 3 140" xfId="34299" hidden="1" xr:uid="{00000000-0005-0000-0000-0000782E0000}"/>
    <cellStyle name="Hyperlink 3 140" xfId="32529" hidden="1" xr:uid="{00000000-0005-0000-0000-0000792E0000}"/>
    <cellStyle name="Hyperlink 3 140" xfId="35627" hidden="1" xr:uid="{00000000-0005-0000-0000-00007A2E0000}"/>
    <cellStyle name="Hyperlink 3 140" xfId="37031" hidden="1" xr:uid="{00000000-0005-0000-0000-00007B2E0000}"/>
    <cellStyle name="Hyperlink 3 140" xfId="38031" hidden="1" xr:uid="{00000000-0005-0000-0000-00007C2E0000}"/>
    <cellStyle name="Hyperlink 3 140" xfId="39746" hidden="1" xr:uid="{00000000-0005-0000-0000-00007D2E0000}"/>
    <cellStyle name="Hyperlink 3 140" xfId="38216" hidden="1" xr:uid="{00000000-0005-0000-0000-00007E2E0000}"/>
    <cellStyle name="Hyperlink 3 140" xfId="40988" hidden="1" xr:uid="{00000000-0005-0000-0000-00007F2E0000}"/>
    <cellStyle name="Hyperlink 3 140" xfId="32745" xr:uid="{00000000-0005-0000-0000-0000802E0000}"/>
    <cellStyle name="Hyperlink 3 141" xfId="17207" hidden="1" xr:uid="{00000000-0005-0000-0000-0000812E0000}"/>
    <cellStyle name="Hyperlink 3 141" xfId="19316" hidden="1" xr:uid="{00000000-0005-0000-0000-0000822E0000}"/>
    <cellStyle name="Hyperlink 3 141" xfId="17408" hidden="1" xr:uid="{00000000-0005-0000-0000-0000832E0000}"/>
    <cellStyle name="Hyperlink 3 141" xfId="20644" hidden="1" xr:uid="{00000000-0005-0000-0000-0000842E0000}"/>
    <cellStyle name="Hyperlink 3 141" xfId="22048" hidden="1" xr:uid="{00000000-0005-0000-0000-0000852E0000}"/>
    <cellStyle name="Hyperlink 3 141" xfId="23048" hidden="1" xr:uid="{00000000-0005-0000-0000-0000862E0000}"/>
    <cellStyle name="Hyperlink 3 141" xfId="24763" hidden="1" xr:uid="{00000000-0005-0000-0000-0000872E0000}"/>
    <cellStyle name="Hyperlink 3 141" xfId="23236" hidden="1" xr:uid="{00000000-0005-0000-0000-0000882E0000}"/>
    <cellStyle name="Hyperlink 3 141" xfId="26005" hidden="1" xr:uid="{00000000-0005-0000-0000-0000892E0000}"/>
    <cellStyle name="Hyperlink 3 141" xfId="17622" hidden="1" xr:uid="{00000000-0005-0000-0000-00008A2E0000}"/>
    <cellStyle name="Hyperlink 3 141" xfId="27375" hidden="1" xr:uid="{00000000-0005-0000-0000-00008B2E0000}"/>
    <cellStyle name="Hyperlink 3 141" xfId="28381" hidden="1" xr:uid="{00000000-0005-0000-0000-00008C2E0000}"/>
    <cellStyle name="Hyperlink 3 141" xfId="30096" hidden="1" xr:uid="{00000000-0005-0000-0000-00008D2E0000}"/>
    <cellStyle name="Hyperlink 3 141" xfId="28569" hidden="1" xr:uid="{00000000-0005-0000-0000-00008E2E0000}"/>
    <cellStyle name="Hyperlink 3 141" xfId="31338" hidden="1" xr:uid="{00000000-0005-0000-0000-00008F2E0000}"/>
    <cellStyle name="Hyperlink 3 141" xfId="32339" hidden="1" xr:uid="{00000000-0005-0000-0000-0000902E0000}"/>
    <cellStyle name="Hyperlink 3 141" xfId="34294" hidden="1" xr:uid="{00000000-0005-0000-0000-0000912E0000}"/>
    <cellStyle name="Hyperlink 3 141" xfId="32527" hidden="1" xr:uid="{00000000-0005-0000-0000-0000922E0000}"/>
    <cellStyle name="Hyperlink 3 141" xfId="35622" hidden="1" xr:uid="{00000000-0005-0000-0000-0000932E0000}"/>
    <cellStyle name="Hyperlink 3 141" xfId="37026" hidden="1" xr:uid="{00000000-0005-0000-0000-0000942E0000}"/>
    <cellStyle name="Hyperlink 3 141" xfId="38026" hidden="1" xr:uid="{00000000-0005-0000-0000-0000952E0000}"/>
    <cellStyle name="Hyperlink 3 141" xfId="39741" hidden="1" xr:uid="{00000000-0005-0000-0000-0000962E0000}"/>
    <cellStyle name="Hyperlink 3 141" xfId="38214" hidden="1" xr:uid="{00000000-0005-0000-0000-0000972E0000}"/>
    <cellStyle name="Hyperlink 3 141" xfId="40983" hidden="1" xr:uid="{00000000-0005-0000-0000-0000982E0000}"/>
    <cellStyle name="Hyperlink 3 141" xfId="32741" xr:uid="{00000000-0005-0000-0000-0000992E0000}"/>
    <cellStyle name="Hyperlink 3 142" xfId="17204" hidden="1" xr:uid="{00000000-0005-0000-0000-00009A2E0000}"/>
    <cellStyle name="Hyperlink 3 142" xfId="19313" hidden="1" xr:uid="{00000000-0005-0000-0000-00009B2E0000}"/>
    <cellStyle name="Hyperlink 3 142" xfId="17405" hidden="1" xr:uid="{00000000-0005-0000-0000-00009C2E0000}"/>
    <cellStyle name="Hyperlink 3 142" xfId="20641" hidden="1" xr:uid="{00000000-0005-0000-0000-00009D2E0000}"/>
    <cellStyle name="Hyperlink 3 142" xfId="22045" hidden="1" xr:uid="{00000000-0005-0000-0000-00009E2E0000}"/>
    <cellStyle name="Hyperlink 3 142" xfId="23045" hidden="1" xr:uid="{00000000-0005-0000-0000-00009F2E0000}"/>
    <cellStyle name="Hyperlink 3 142" xfId="24760" hidden="1" xr:uid="{00000000-0005-0000-0000-0000A02E0000}"/>
    <cellStyle name="Hyperlink 3 142" xfId="23233" hidden="1" xr:uid="{00000000-0005-0000-0000-0000A12E0000}"/>
    <cellStyle name="Hyperlink 3 142" xfId="26002" hidden="1" xr:uid="{00000000-0005-0000-0000-0000A22E0000}"/>
    <cellStyle name="Hyperlink 3 142" xfId="17618" hidden="1" xr:uid="{00000000-0005-0000-0000-0000A32E0000}"/>
    <cellStyle name="Hyperlink 3 142" xfId="27372" hidden="1" xr:uid="{00000000-0005-0000-0000-0000A42E0000}"/>
    <cellStyle name="Hyperlink 3 142" xfId="28378" hidden="1" xr:uid="{00000000-0005-0000-0000-0000A52E0000}"/>
    <cellStyle name="Hyperlink 3 142" xfId="30093" hidden="1" xr:uid="{00000000-0005-0000-0000-0000A62E0000}"/>
    <cellStyle name="Hyperlink 3 142" xfId="28566" hidden="1" xr:uid="{00000000-0005-0000-0000-0000A72E0000}"/>
    <cellStyle name="Hyperlink 3 142" xfId="31335" hidden="1" xr:uid="{00000000-0005-0000-0000-0000A82E0000}"/>
    <cellStyle name="Hyperlink 3 142" xfId="32336" hidden="1" xr:uid="{00000000-0005-0000-0000-0000A92E0000}"/>
    <cellStyle name="Hyperlink 3 142" xfId="34291" hidden="1" xr:uid="{00000000-0005-0000-0000-0000AA2E0000}"/>
    <cellStyle name="Hyperlink 3 142" xfId="32524" hidden="1" xr:uid="{00000000-0005-0000-0000-0000AB2E0000}"/>
    <cellStyle name="Hyperlink 3 142" xfId="35619" hidden="1" xr:uid="{00000000-0005-0000-0000-0000AC2E0000}"/>
    <cellStyle name="Hyperlink 3 142" xfId="37023" hidden="1" xr:uid="{00000000-0005-0000-0000-0000AD2E0000}"/>
    <cellStyle name="Hyperlink 3 142" xfId="38023" hidden="1" xr:uid="{00000000-0005-0000-0000-0000AE2E0000}"/>
    <cellStyle name="Hyperlink 3 142" xfId="39738" hidden="1" xr:uid="{00000000-0005-0000-0000-0000AF2E0000}"/>
    <cellStyle name="Hyperlink 3 142" xfId="38211" hidden="1" xr:uid="{00000000-0005-0000-0000-0000B02E0000}"/>
    <cellStyle name="Hyperlink 3 142" xfId="40980" hidden="1" xr:uid="{00000000-0005-0000-0000-0000B12E0000}"/>
    <cellStyle name="Hyperlink 3 142" xfId="32737" xr:uid="{00000000-0005-0000-0000-0000B22E0000}"/>
    <cellStyle name="Hyperlink 3 143" xfId="17192" hidden="1" xr:uid="{00000000-0005-0000-0000-0000B32E0000}"/>
    <cellStyle name="Hyperlink 3 143" xfId="19301" hidden="1" xr:uid="{00000000-0005-0000-0000-0000B42E0000}"/>
    <cellStyle name="Hyperlink 3 143" xfId="18478" hidden="1" xr:uid="{00000000-0005-0000-0000-0000B52E0000}"/>
    <cellStyle name="Hyperlink 3 143" xfId="20629" hidden="1" xr:uid="{00000000-0005-0000-0000-0000B62E0000}"/>
    <cellStyle name="Hyperlink 3 143" xfId="22033" hidden="1" xr:uid="{00000000-0005-0000-0000-0000B72E0000}"/>
    <cellStyle name="Hyperlink 3 143" xfId="23033" hidden="1" xr:uid="{00000000-0005-0000-0000-0000B82E0000}"/>
    <cellStyle name="Hyperlink 3 143" xfId="24748" hidden="1" xr:uid="{00000000-0005-0000-0000-0000B92E0000}"/>
    <cellStyle name="Hyperlink 3 143" xfId="23930" hidden="1" xr:uid="{00000000-0005-0000-0000-0000BA2E0000}"/>
    <cellStyle name="Hyperlink 3 143" xfId="25990" hidden="1" xr:uid="{00000000-0005-0000-0000-0000BB2E0000}"/>
    <cellStyle name="Hyperlink 3 143" xfId="18765" hidden="1" xr:uid="{00000000-0005-0000-0000-0000BC2E0000}"/>
    <cellStyle name="Hyperlink 3 143" xfId="27360" hidden="1" xr:uid="{00000000-0005-0000-0000-0000BD2E0000}"/>
    <cellStyle name="Hyperlink 3 143" xfId="28366" hidden="1" xr:uid="{00000000-0005-0000-0000-0000BE2E0000}"/>
    <cellStyle name="Hyperlink 3 143" xfId="30081" hidden="1" xr:uid="{00000000-0005-0000-0000-0000BF2E0000}"/>
    <cellStyle name="Hyperlink 3 143" xfId="29263" hidden="1" xr:uid="{00000000-0005-0000-0000-0000C02E0000}"/>
    <cellStyle name="Hyperlink 3 143" xfId="31323" hidden="1" xr:uid="{00000000-0005-0000-0000-0000C12E0000}"/>
    <cellStyle name="Hyperlink 3 143" xfId="32324" hidden="1" xr:uid="{00000000-0005-0000-0000-0000C22E0000}"/>
    <cellStyle name="Hyperlink 3 143" xfId="34279" hidden="1" xr:uid="{00000000-0005-0000-0000-0000C32E0000}"/>
    <cellStyle name="Hyperlink 3 143" xfId="33458" hidden="1" xr:uid="{00000000-0005-0000-0000-0000C42E0000}"/>
    <cellStyle name="Hyperlink 3 143" xfId="35607" hidden="1" xr:uid="{00000000-0005-0000-0000-0000C52E0000}"/>
    <cellStyle name="Hyperlink 3 143" xfId="37011" hidden="1" xr:uid="{00000000-0005-0000-0000-0000C62E0000}"/>
    <cellStyle name="Hyperlink 3 143" xfId="38011" hidden="1" xr:uid="{00000000-0005-0000-0000-0000C72E0000}"/>
    <cellStyle name="Hyperlink 3 143" xfId="39726" hidden="1" xr:uid="{00000000-0005-0000-0000-0000C82E0000}"/>
    <cellStyle name="Hyperlink 3 143" xfId="38908" hidden="1" xr:uid="{00000000-0005-0000-0000-0000C92E0000}"/>
    <cellStyle name="Hyperlink 3 143" xfId="40968" hidden="1" xr:uid="{00000000-0005-0000-0000-0000CA2E0000}"/>
    <cellStyle name="Hyperlink 3 143" xfId="33743" xr:uid="{00000000-0005-0000-0000-0000CB2E0000}"/>
    <cellStyle name="Hyperlink 3 144" xfId="17190" hidden="1" xr:uid="{00000000-0005-0000-0000-0000CC2E0000}"/>
    <cellStyle name="Hyperlink 3 144" xfId="19299" hidden="1" xr:uid="{00000000-0005-0000-0000-0000CD2E0000}"/>
    <cellStyle name="Hyperlink 3 144" xfId="18481" hidden="1" xr:uid="{00000000-0005-0000-0000-0000CE2E0000}"/>
    <cellStyle name="Hyperlink 3 144" xfId="20627" hidden="1" xr:uid="{00000000-0005-0000-0000-0000CF2E0000}"/>
    <cellStyle name="Hyperlink 3 144" xfId="22031" hidden="1" xr:uid="{00000000-0005-0000-0000-0000D02E0000}"/>
    <cellStyle name="Hyperlink 3 144" xfId="23031" hidden="1" xr:uid="{00000000-0005-0000-0000-0000D12E0000}"/>
    <cellStyle name="Hyperlink 3 144" xfId="24746" hidden="1" xr:uid="{00000000-0005-0000-0000-0000D22E0000}"/>
    <cellStyle name="Hyperlink 3 144" xfId="23933" hidden="1" xr:uid="{00000000-0005-0000-0000-0000D32E0000}"/>
    <cellStyle name="Hyperlink 3 144" xfId="25988" hidden="1" xr:uid="{00000000-0005-0000-0000-0000D42E0000}"/>
    <cellStyle name="Hyperlink 3 144" xfId="17606" hidden="1" xr:uid="{00000000-0005-0000-0000-0000D52E0000}"/>
    <cellStyle name="Hyperlink 3 144" xfId="27358" hidden="1" xr:uid="{00000000-0005-0000-0000-0000D62E0000}"/>
    <cellStyle name="Hyperlink 3 144" xfId="28364" hidden="1" xr:uid="{00000000-0005-0000-0000-0000D72E0000}"/>
    <cellStyle name="Hyperlink 3 144" xfId="30079" hidden="1" xr:uid="{00000000-0005-0000-0000-0000D82E0000}"/>
    <cellStyle name="Hyperlink 3 144" xfId="29266" hidden="1" xr:uid="{00000000-0005-0000-0000-0000D92E0000}"/>
    <cellStyle name="Hyperlink 3 144" xfId="31321" hidden="1" xr:uid="{00000000-0005-0000-0000-0000DA2E0000}"/>
    <cellStyle name="Hyperlink 3 144" xfId="32322" hidden="1" xr:uid="{00000000-0005-0000-0000-0000DB2E0000}"/>
    <cellStyle name="Hyperlink 3 144" xfId="34277" hidden="1" xr:uid="{00000000-0005-0000-0000-0000DC2E0000}"/>
    <cellStyle name="Hyperlink 3 144" xfId="33461" hidden="1" xr:uid="{00000000-0005-0000-0000-0000DD2E0000}"/>
    <cellStyle name="Hyperlink 3 144" xfId="35605" hidden="1" xr:uid="{00000000-0005-0000-0000-0000DE2E0000}"/>
    <cellStyle name="Hyperlink 3 144" xfId="37009" hidden="1" xr:uid="{00000000-0005-0000-0000-0000DF2E0000}"/>
    <cellStyle name="Hyperlink 3 144" xfId="38009" hidden="1" xr:uid="{00000000-0005-0000-0000-0000E02E0000}"/>
    <cellStyle name="Hyperlink 3 144" xfId="39724" hidden="1" xr:uid="{00000000-0005-0000-0000-0000E12E0000}"/>
    <cellStyle name="Hyperlink 3 144" xfId="38911" hidden="1" xr:uid="{00000000-0005-0000-0000-0000E22E0000}"/>
    <cellStyle name="Hyperlink 3 144" xfId="40966" hidden="1" xr:uid="{00000000-0005-0000-0000-0000E32E0000}"/>
    <cellStyle name="Hyperlink 3 144" xfId="32725" xr:uid="{00000000-0005-0000-0000-0000E42E0000}"/>
    <cellStyle name="Hyperlink 3 145" xfId="17183" hidden="1" xr:uid="{00000000-0005-0000-0000-0000E52E0000}"/>
    <cellStyle name="Hyperlink 3 145" xfId="19292" hidden="1" xr:uid="{00000000-0005-0000-0000-0000E62E0000}"/>
    <cellStyle name="Hyperlink 3 145" xfId="18489" hidden="1" xr:uid="{00000000-0005-0000-0000-0000E72E0000}"/>
    <cellStyle name="Hyperlink 3 145" xfId="20620" hidden="1" xr:uid="{00000000-0005-0000-0000-0000E82E0000}"/>
    <cellStyle name="Hyperlink 3 145" xfId="22024" hidden="1" xr:uid="{00000000-0005-0000-0000-0000E92E0000}"/>
    <cellStyle name="Hyperlink 3 145" xfId="23024" hidden="1" xr:uid="{00000000-0005-0000-0000-0000EA2E0000}"/>
    <cellStyle name="Hyperlink 3 145" xfId="24739" hidden="1" xr:uid="{00000000-0005-0000-0000-0000EB2E0000}"/>
    <cellStyle name="Hyperlink 3 145" xfId="23941" hidden="1" xr:uid="{00000000-0005-0000-0000-0000EC2E0000}"/>
    <cellStyle name="Hyperlink 3 145" xfId="25981" hidden="1" xr:uid="{00000000-0005-0000-0000-0000ED2E0000}"/>
    <cellStyle name="Hyperlink 3 145" xfId="20083" hidden="1" xr:uid="{00000000-0005-0000-0000-0000EE2E0000}"/>
    <cellStyle name="Hyperlink 3 145" xfId="27351" hidden="1" xr:uid="{00000000-0005-0000-0000-0000EF2E0000}"/>
    <cellStyle name="Hyperlink 3 145" xfId="28357" hidden="1" xr:uid="{00000000-0005-0000-0000-0000F02E0000}"/>
    <cellStyle name="Hyperlink 3 145" xfId="30072" hidden="1" xr:uid="{00000000-0005-0000-0000-0000F12E0000}"/>
    <cellStyle name="Hyperlink 3 145" xfId="29274" hidden="1" xr:uid="{00000000-0005-0000-0000-0000F22E0000}"/>
    <cellStyle name="Hyperlink 3 145" xfId="31314" hidden="1" xr:uid="{00000000-0005-0000-0000-0000F32E0000}"/>
    <cellStyle name="Hyperlink 3 145" xfId="32315" hidden="1" xr:uid="{00000000-0005-0000-0000-0000F42E0000}"/>
    <cellStyle name="Hyperlink 3 145" xfId="34270" hidden="1" xr:uid="{00000000-0005-0000-0000-0000F52E0000}"/>
    <cellStyle name="Hyperlink 3 145" xfId="33469" hidden="1" xr:uid="{00000000-0005-0000-0000-0000F62E0000}"/>
    <cellStyle name="Hyperlink 3 145" xfId="35598" hidden="1" xr:uid="{00000000-0005-0000-0000-0000F72E0000}"/>
    <cellStyle name="Hyperlink 3 145" xfId="37002" hidden="1" xr:uid="{00000000-0005-0000-0000-0000F82E0000}"/>
    <cellStyle name="Hyperlink 3 145" xfId="38002" hidden="1" xr:uid="{00000000-0005-0000-0000-0000F92E0000}"/>
    <cellStyle name="Hyperlink 3 145" xfId="39717" hidden="1" xr:uid="{00000000-0005-0000-0000-0000FA2E0000}"/>
    <cellStyle name="Hyperlink 3 145" xfId="38919" hidden="1" xr:uid="{00000000-0005-0000-0000-0000FB2E0000}"/>
    <cellStyle name="Hyperlink 3 145" xfId="40959" hidden="1" xr:uid="{00000000-0005-0000-0000-0000FC2E0000}"/>
    <cellStyle name="Hyperlink 3 145" xfId="35061" xr:uid="{00000000-0005-0000-0000-0000FD2E0000}"/>
    <cellStyle name="Hyperlink 3 146" xfId="17176" hidden="1" xr:uid="{00000000-0005-0000-0000-0000FE2E0000}"/>
    <cellStyle name="Hyperlink 3 146" xfId="19285" hidden="1" xr:uid="{00000000-0005-0000-0000-0000FF2E0000}"/>
    <cellStyle name="Hyperlink 3 146" xfId="18498" hidden="1" xr:uid="{00000000-0005-0000-0000-0000002F0000}"/>
    <cellStyle name="Hyperlink 3 146" xfId="20613" hidden="1" xr:uid="{00000000-0005-0000-0000-0000012F0000}"/>
    <cellStyle name="Hyperlink 3 146" xfId="22017" hidden="1" xr:uid="{00000000-0005-0000-0000-0000022F0000}"/>
    <cellStyle name="Hyperlink 3 146" xfId="23017" hidden="1" xr:uid="{00000000-0005-0000-0000-0000032F0000}"/>
    <cellStyle name="Hyperlink 3 146" xfId="24732" hidden="1" xr:uid="{00000000-0005-0000-0000-0000042F0000}"/>
    <cellStyle name="Hyperlink 3 146" xfId="23950" hidden="1" xr:uid="{00000000-0005-0000-0000-0000052F0000}"/>
    <cellStyle name="Hyperlink 3 146" xfId="25974" hidden="1" xr:uid="{00000000-0005-0000-0000-0000062F0000}"/>
    <cellStyle name="Hyperlink 3 146" xfId="20094" hidden="1" xr:uid="{00000000-0005-0000-0000-0000072F0000}"/>
    <cellStyle name="Hyperlink 3 146" xfId="27344" hidden="1" xr:uid="{00000000-0005-0000-0000-0000082F0000}"/>
    <cellStyle name="Hyperlink 3 146" xfId="28350" hidden="1" xr:uid="{00000000-0005-0000-0000-0000092F0000}"/>
    <cellStyle name="Hyperlink 3 146" xfId="30065" hidden="1" xr:uid="{00000000-0005-0000-0000-00000A2F0000}"/>
    <cellStyle name="Hyperlink 3 146" xfId="29283" hidden="1" xr:uid="{00000000-0005-0000-0000-00000B2F0000}"/>
    <cellStyle name="Hyperlink 3 146" xfId="31307" hidden="1" xr:uid="{00000000-0005-0000-0000-00000C2F0000}"/>
    <cellStyle name="Hyperlink 3 146" xfId="32308" hidden="1" xr:uid="{00000000-0005-0000-0000-00000D2F0000}"/>
    <cellStyle name="Hyperlink 3 146" xfId="34263" hidden="1" xr:uid="{00000000-0005-0000-0000-00000E2F0000}"/>
    <cellStyle name="Hyperlink 3 146" xfId="33478" hidden="1" xr:uid="{00000000-0005-0000-0000-00000F2F0000}"/>
    <cellStyle name="Hyperlink 3 146" xfId="35591" hidden="1" xr:uid="{00000000-0005-0000-0000-0000102F0000}"/>
    <cellStyle name="Hyperlink 3 146" xfId="36995" hidden="1" xr:uid="{00000000-0005-0000-0000-0000112F0000}"/>
    <cellStyle name="Hyperlink 3 146" xfId="37995" hidden="1" xr:uid="{00000000-0005-0000-0000-0000122F0000}"/>
    <cellStyle name="Hyperlink 3 146" xfId="39710" hidden="1" xr:uid="{00000000-0005-0000-0000-0000132F0000}"/>
    <cellStyle name="Hyperlink 3 146" xfId="38928" hidden="1" xr:uid="{00000000-0005-0000-0000-0000142F0000}"/>
    <cellStyle name="Hyperlink 3 146" xfId="40952" hidden="1" xr:uid="{00000000-0005-0000-0000-0000152F0000}"/>
    <cellStyle name="Hyperlink 3 146" xfId="35072" xr:uid="{00000000-0005-0000-0000-0000162F0000}"/>
    <cellStyle name="Hyperlink 3 147" xfId="17174" hidden="1" xr:uid="{00000000-0005-0000-0000-0000172F0000}"/>
    <cellStyle name="Hyperlink 3 147" xfId="19283" hidden="1" xr:uid="{00000000-0005-0000-0000-0000182F0000}"/>
    <cellStyle name="Hyperlink 3 147" xfId="18501" hidden="1" xr:uid="{00000000-0005-0000-0000-0000192F0000}"/>
    <cellStyle name="Hyperlink 3 147" xfId="20611" hidden="1" xr:uid="{00000000-0005-0000-0000-00001A2F0000}"/>
    <cellStyle name="Hyperlink 3 147" xfId="22015" hidden="1" xr:uid="{00000000-0005-0000-0000-00001B2F0000}"/>
    <cellStyle name="Hyperlink 3 147" xfId="23015" hidden="1" xr:uid="{00000000-0005-0000-0000-00001C2F0000}"/>
    <cellStyle name="Hyperlink 3 147" xfId="24730" hidden="1" xr:uid="{00000000-0005-0000-0000-00001D2F0000}"/>
    <cellStyle name="Hyperlink 3 147" xfId="23953" hidden="1" xr:uid="{00000000-0005-0000-0000-00001E2F0000}"/>
    <cellStyle name="Hyperlink 3 147" xfId="25972" hidden="1" xr:uid="{00000000-0005-0000-0000-00001F2F0000}"/>
    <cellStyle name="Hyperlink 3 147" xfId="20097" hidden="1" xr:uid="{00000000-0005-0000-0000-0000202F0000}"/>
    <cellStyle name="Hyperlink 3 147" xfId="27342" hidden="1" xr:uid="{00000000-0005-0000-0000-0000212F0000}"/>
    <cellStyle name="Hyperlink 3 147" xfId="28348" hidden="1" xr:uid="{00000000-0005-0000-0000-0000222F0000}"/>
    <cellStyle name="Hyperlink 3 147" xfId="30063" hidden="1" xr:uid="{00000000-0005-0000-0000-0000232F0000}"/>
    <cellStyle name="Hyperlink 3 147" xfId="29286" hidden="1" xr:uid="{00000000-0005-0000-0000-0000242F0000}"/>
    <cellStyle name="Hyperlink 3 147" xfId="31305" hidden="1" xr:uid="{00000000-0005-0000-0000-0000252F0000}"/>
    <cellStyle name="Hyperlink 3 147" xfId="32306" hidden="1" xr:uid="{00000000-0005-0000-0000-0000262F0000}"/>
    <cellStyle name="Hyperlink 3 147" xfId="34261" hidden="1" xr:uid="{00000000-0005-0000-0000-0000272F0000}"/>
    <cellStyle name="Hyperlink 3 147" xfId="33481" hidden="1" xr:uid="{00000000-0005-0000-0000-0000282F0000}"/>
    <cellStyle name="Hyperlink 3 147" xfId="35589" hidden="1" xr:uid="{00000000-0005-0000-0000-0000292F0000}"/>
    <cellStyle name="Hyperlink 3 147" xfId="36993" hidden="1" xr:uid="{00000000-0005-0000-0000-00002A2F0000}"/>
    <cellStyle name="Hyperlink 3 147" xfId="37993" hidden="1" xr:uid="{00000000-0005-0000-0000-00002B2F0000}"/>
    <cellStyle name="Hyperlink 3 147" xfId="39708" hidden="1" xr:uid="{00000000-0005-0000-0000-00002C2F0000}"/>
    <cellStyle name="Hyperlink 3 147" xfId="38931" hidden="1" xr:uid="{00000000-0005-0000-0000-00002D2F0000}"/>
    <cellStyle name="Hyperlink 3 147" xfId="40950" hidden="1" xr:uid="{00000000-0005-0000-0000-00002E2F0000}"/>
    <cellStyle name="Hyperlink 3 147" xfId="35075" xr:uid="{00000000-0005-0000-0000-00002F2F0000}"/>
    <cellStyle name="Hyperlink 3 148" xfId="17171" hidden="1" xr:uid="{00000000-0005-0000-0000-0000302F0000}"/>
    <cellStyle name="Hyperlink 3 148" xfId="19280" hidden="1" xr:uid="{00000000-0005-0000-0000-0000312F0000}"/>
    <cellStyle name="Hyperlink 3 148" xfId="18505" hidden="1" xr:uid="{00000000-0005-0000-0000-0000322F0000}"/>
    <cellStyle name="Hyperlink 3 148" xfId="20608" hidden="1" xr:uid="{00000000-0005-0000-0000-0000332F0000}"/>
    <cellStyle name="Hyperlink 3 148" xfId="22012" hidden="1" xr:uid="{00000000-0005-0000-0000-0000342F0000}"/>
    <cellStyle name="Hyperlink 3 148" xfId="23012" hidden="1" xr:uid="{00000000-0005-0000-0000-0000352F0000}"/>
    <cellStyle name="Hyperlink 3 148" xfId="24727" hidden="1" xr:uid="{00000000-0005-0000-0000-0000362F0000}"/>
    <cellStyle name="Hyperlink 3 148" xfId="23957" hidden="1" xr:uid="{00000000-0005-0000-0000-0000372F0000}"/>
    <cellStyle name="Hyperlink 3 148" xfId="25969" hidden="1" xr:uid="{00000000-0005-0000-0000-0000382F0000}"/>
    <cellStyle name="Hyperlink 3 148" xfId="20101" hidden="1" xr:uid="{00000000-0005-0000-0000-0000392F0000}"/>
    <cellStyle name="Hyperlink 3 148" xfId="27339" hidden="1" xr:uid="{00000000-0005-0000-0000-00003A2F0000}"/>
    <cellStyle name="Hyperlink 3 148" xfId="28345" hidden="1" xr:uid="{00000000-0005-0000-0000-00003B2F0000}"/>
    <cellStyle name="Hyperlink 3 148" xfId="30060" hidden="1" xr:uid="{00000000-0005-0000-0000-00003C2F0000}"/>
    <cellStyle name="Hyperlink 3 148" xfId="29290" hidden="1" xr:uid="{00000000-0005-0000-0000-00003D2F0000}"/>
    <cellStyle name="Hyperlink 3 148" xfId="31302" hidden="1" xr:uid="{00000000-0005-0000-0000-00003E2F0000}"/>
    <cellStyle name="Hyperlink 3 148" xfId="32303" hidden="1" xr:uid="{00000000-0005-0000-0000-00003F2F0000}"/>
    <cellStyle name="Hyperlink 3 148" xfId="34258" hidden="1" xr:uid="{00000000-0005-0000-0000-0000402F0000}"/>
    <cellStyle name="Hyperlink 3 148" xfId="33485" hidden="1" xr:uid="{00000000-0005-0000-0000-0000412F0000}"/>
    <cellStyle name="Hyperlink 3 148" xfId="35586" hidden="1" xr:uid="{00000000-0005-0000-0000-0000422F0000}"/>
    <cellStyle name="Hyperlink 3 148" xfId="36990" hidden="1" xr:uid="{00000000-0005-0000-0000-0000432F0000}"/>
    <cellStyle name="Hyperlink 3 148" xfId="37990" hidden="1" xr:uid="{00000000-0005-0000-0000-0000442F0000}"/>
    <cellStyle name="Hyperlink 3 148" xfId="39705" hidden="1" xr:uid="{00000000-0005-0000-0000-0000452F0000}"/>
    <cellStyle name="Hyperlink 3 148" xfId="38935" hidden="1" xr:uid="{00000000-0005-0000-0000-0000462F0000}"/>
    <cellStyle name="Hyperlink 3 148" xfId="40947" hidden="1" xr:uid="{00000000-0005-0000-0000-0000472F0000}"/>
    <cellStyle name="Hyperlink 3 148" xfId="35079" xr:uid="{00000000-0005-0000-0000-0000482F0000}"/>
    <cellStyle name="Hyperlink 3 149" xfId="17169" hidden="1" xr:uid="{00000000-0005-0000-0000-0000492F0000}"/>
    <cellStyle name="Hyperlink 3 149" xfId="19278" hidden="1" xr:uid="{00000000-0005-0000-0000-00004A2F0000}"/>
    <cellStyle name="Hyperlink 3 149" xfId="18507" hidden="1" xr:uid="{00000000-0005-0000-0000-00004B2F0000}"/>
    <cellStyle name="Hyperlink 3 149" xfId="20606" hidden="1" xr:uid="{00000000-0005-0000-0000-00004C2F0000}"/>
    <cellStyle name="Hyperlink 3 149" xfId="22010" hidden="1" xr:uid="{00000000-0005-0000-0000-00004D2F0000}"/>
    <cellStyle name="Hyperlink 3 149" xfId="23010" hidden="1" xr:uid="{00000000-0005-0000-0000-00004E2F0000}"/>
    <cellStyle name="Hyperlink 3 149" xfId="24725" hidden="1" xr:uid="{00000000-0005-0000-0000-00004F2F0000}"/>
    <cellStyle name="Hyperlink 3 149" xfId="23959" hidden="1" xr:uid="{00000000-0005-0000-0000-0000502F0000}"/>
    <cellStyle name="Hyperlink 3 149" xfId="25967" hidden="1" xr:uid="{00000000-0005-0000-0000-0000512F0000}"/>
    <cellStyle name="Hyperlink 3 149" xfId="20104" hidden="1" xr:uid="{00000000-0005-0000-0000-0000522F0000}"/>
    <cellStyle name="Hyperlink 3 149" xfId="27337" hidden="1" xr:uid="{00000000-0005-0000-0000-0000532F0000}"/>
    <cellStyle name="Hyperlink 3 149" xfId="28343" hidden="1" xr:uid="{00000000-0005-0000-0000-0000542F0000}"/>
    <cellStyle name="Hyperlink 3 149" xfId="30058" hidden="1" xr:uid="{00000000-0005-0000-0000-0000552F0000}"/>
    <cellStyle name="Hyperlink 3 149" xfId="29292" hidden="1" xr:uid="{00000000-0005-0000-0000-0000562F0000}"/>
    <cellStyle name="Hyperlink 3 149" xfId="31300" hidden="1" xr:uid="{00000000-0005-0000-0000-0000572F0000}"/>
    <cellStyle name="Hyperlink 3 149" xfId="32301" hidden="1" xr:uid="{00000000-0005-0000-0000-0000582F0000}"/>
    <cellStyle name="Hyperlink 3 149" xfId="34256" hidden="1" xr:uid="{00000000-0005-0000-0000-0000592F0000}"/>
    <cellStyle name="Hyperlink 3 149" xfId="33487" hidden="1" xr:uid="{00000000-0005-0000-0000-00005A2F0000}"/>
    <cellStyle name="Hyperlink 3 149" xfId="35584" hidden="1" xr:uid="{00000000-0005-0000-0000-00005B2F0000}"/>
    <cellStyle name="Hyperlink 3 149" xfId="36988" hidden="1" xr:uid="{00000000-0005-0000-0000-00005C2F0000}"/>
    <cellStyle name="Hyperlink 3 149" xfId="37988" hidden="1" xr:uid="{00000000-0005-0000-0000-00005D2F0000}"/>
    <cellStyle name="Hyperlink 3 149" xfId="39703" hidden="1" xr:uid="{00000000-0005-0000-0000-00005E2F0000}"/>
    <cellStyle name="Hyperlink 3 149" xfId="38937" hidden="1" xr:uid="{00000000-0005-0000-0000-00005F2F0000}"/>
    <cellStyle name="Hyperlink 3 149" xfId="40945" hidden="1" xr:uid="{00000000-0005-0000-0000-0000602F0000}"/>
    <cellStyle name="Hyperlink 3 149" xfId="35082" xr:uid="{00000000-0005-0000-0000-0000612F0000}"/>
    <cellStyle name="Hyperlink 3 15" xfId="16974" hidden="1" xr:uid="{00000000-0005-0000-0000-0000622F0000}"/>
    <cellStyle name="Hyperlink 3 15" xfId="18285" hidden="1" xr:uid="{00000000-0005-0000-0000-0000632F0000}"/>
    <cellStyle name="Hyperlink 3 15" xfId="17142" hidden="1" xr:uid="{00000000-0005-0000-0000-0000642F0000}"/>
    <cellStyle name="Hyperlink 3 15" xfId="18594" hidden="1" xr:uid="{00000000-0005-0000-0000-0000652F0000}"/>
    <cellStyle name="Hyperlink 3 15" xfId="18892" hidden="1" xr:uid="{00000000-0005-0000-0000-0000662F0000}"/>
    <cellStyle name="Hyperlink 3 15" xfId="19087" hidden="1" xr:uid="{00000000-0005-0000-0000-0000672F0000}"/>
    <cellStyle name="Hyperlink 3 15" xfId="19692" hidden="1" xr:uid="{00000000-0005-0000-0000-0000682F0000}"/>
    <cellStyle name="Hyperlink 3 15" xfId="19251" hidden="1" xr:uid="{00000000-0005-0000-0000-0000692F0000}"/>
    <cellStyle name="Hyperlink 3 15" xfId="19905" hidden="1" xr:uid="{00000000-0005-0000-0000-00006A2F0000}"/>
    <cellStyle name="Hyperlink 3 15" xfId="18534" hidden="1" xr:uid="{00000000-0005-0000-0000-00006B2F0000}"/>
    <cellStyle name="Hyperlink 3 15" xfId="20220" hidden="1" xr:uid="{00000000-0005-0000-0000-00006C2F0000}"/>
    <cellStyle name="Hyperlink 3 15" xfId="20415" hidden="1" xr:uid="{00000000-0005-0000-0000-00006D2F0000}"/>
    <cellStyle name="Hyperlink 3 15" xfId="21019" hidden="1" xr:uid="{00000000-0005-0000-0000-00006E2F0000}"/>
    <cellStyle name="Hyperlink 3 15" xfId="20579" hidden="1" xr:uid="{00000000-0005-0000-0000-00006F2F0000}"/>
    <cellStyle name="Hyperlink 3 15" xfId="21232" hidden="1" xr:uid="{00000000-0005-0000-0000-0000702F0000}"/>
    <cellStyle name="Hyperlink 3 15" xfId="21611" hidden="1" xr:uid="{00000000-0005-0000-0000-0000712F0000}"/>
    <cellStyle name="Hyperlink 3 15" xfId="21819" hidden="1" xr:uid="{00000000-0005-0000-0000-0000722F0000}"/>
    <cellStyle name="Hyperlink 3 15" xfId="22424" hidden="1" xr:uid="{00000000-0005-0000-0000-0000732F0000}"/>
    <cellStyle name="Hyperlink 3 15" xfId="21983" hidden="1" xr:uid="{00000000-0005-0000-0000-0000742F0000}"/>
    <cellStyle name="Hyperlink 3 15" xfId="22637" hidden="1" xr:uid="{00000000-0005-0000-0000-0000752F0000}"/>
    <cellStyle name="Hyperlink 3 15" xfId="22826" hidden="1" xr:uid="{00000000-0005-0000-0000-0000762F0000}"/>
    <cellStyle name="Hyperlink 3 15" xfId="23737" hidden="1" xr:uid="{00000000-0005-0000-0000-0000772F0000}"/>
    <cellStyle name="Hyperlink 3 15" xfId="22983" hidden="1" xr:uid="{00000000-0005-0000-0000-0000782F0000}"/>
    <cellStyle name="Hyperlink 3 15" xfId="24043" hidden="1" xr:uid="{00000000-0005-0000-0000-0000792F0000}"/>
    <cellStyle name="Hyperlink 3 15" xfId="24339" hidden="1" xr:uid="{00000000-0005-0000-0000-00007A2F0000}"/>
    <cellStyle name="Hyperlink 3 15" xfId="24534" hidden="1" xr:uid="{00000000-0005-0000-0000-00007B2F0000}"/>
    <cellStyle name="Hyperlink 3 15" xfId="25139" hidden="1" xr:uid="{00000000-0005-0000-0000-00007C2F0000}"/>
    <cellStyle name="Hyperlink 3 15" xfId="24698" hidden="1" xr:uid="{00000000-0005-0000-0000-00007D2F0000}"/>
    <cellStyle name="Hyperlink 3 15" xfId="25352" hidden="1" xr:uid="{00000000-0005-0000-0000-00007E2F0000}"/>
    <cellStyle name="Hyperlink 3 15" xfId="23986" hidden="1" xr:uid="{00000000-0005-0000-0000-00007F2F0000}"/>
    <cellStyle name="Hyperlink 3 15" xfId="25581" hidden="1" xr:uid="{00000000-0005-0000-0000-0000802F0000}"/>
    <cellStyle name="Hyperlink 3 15" xfId="25776" hidden="1" xr:uid="{00000000-0005-0000-0000-0000812F0000}"/>
    <cellStyle name="Hyperlink 3 15" xfId="26380" hidden="1" xr:uid="{00000000-0005-0000-0000-0000822F0000}"/>
    <cellStyle name="Hyperlink 3 15" xfId="25940" hidden="1" xr:uid="{00000000-0005-0000-0000-0000832F0000}"/>
    <cellStyle name="Hyperlink 3 15" xfId="26593" hidden="1" xr:uid="{00000000-0005-0000-0000-0000842F0000}"/>
    <cellStyle name="Hyperlink 3 15" xfId="20132" hidden="1" xr:uid="{00000000-0005-0000-0000-0000852F0000}"/>
    <cellStyle name="Hyperlink 3 15" xfId="26946" hidden="1" xr:uid="{00000000-0005-0000-0000-0000862F0000}"/>
    <cellStyle name="Hyperlink 3 15" xfId="27146" hidden="1" xr:uid="{00000000-0005-0000-0000-0000872F0000}"/>
    <cellStyle name="Hyperlink 3 15" xfId="27751" hidden="1" xr:uid="{00000000-0005-0000-0000-0000882F0000}"/>
    <cellStyle name="Hyperlink 3 15" xfId="27310" hidden="1" xr:uid="{00000000-0005-0000-0000-0000892F0000}"/>
    <cellStyle name="Hyperlink 3 15" xfId="27964" hidden="1" xr:uid="{00000000-0005-0000-0000-00008A2F0000}"/>
    <cellStyle name="Hyperlink 3 15" xfId="28159" hidden="1" xr:uid="{00000000-0005-0000-0000-00008B2F0000}"/>
    <cellStyle name="Hyperlink 3 15" xfId="29070" hidden="1" xr:uid="{00000000-0005-0000-0000-00008C2F0000}"/>
    <cellStyle name="Hyperlink 3 15" xfId="28316" hidden="1" xr:uid="{00000000-0005-0000-0000-00008D2F0000}"/>
    <cellStyle name="Hyperlink 3 15" xfId="29376" hidden="1" xr:uid="{00000000-0005-0000-0000-00008E2F0000}"/>
    <cellStyle name="Hyperlink 3 15" xfId="29672" hidden="1" xr:uid="{00000000-0005-0000-0000-00008F2F0000}"/>
    <cellStyle name="Hyperlink 3 15" xfId="29867" hidden="1" xr:uid="{00000000-0005-0000-0000-0000902F0000}"/>
    <cellStyle name="Hyperlink 3 15" xfId="30472" hidden="1" xr:uid="{00000000-0005-0000-0000-0000912F0000}"/>
    <cellStyle name="Hyperlink 3 15" xfId="30031" hidden="1" xr:uid="{00000000-0005-0000-0000-0000922F0000}"/>
    <cellStyle name="Hyperlink 3 15" xfId="30685" hidden="1" xr:uid="{00000000-0005-0000-0000-0000932F0000}"/>
    <cellStyle name="Hyperlink 3 15" xfId="29319" hidden="1" xr:uid="{00000000-0005-0000-0000-0000942F0000}"/>
    <cellStyle name="Hyperlink 3 15" xfId="30914" hidden="1" xr:uid="{00000000-0005-0000-0000-0000952F0000}"/>
    <cellStyle name="Hyperlink 3 15" xfId="31109" hidden="1" xr:uid="{00000000-0005-0000-0000-0000962F0000}"/>
    <cellStyle name="Hyperlink 3 15" xfId="31713" hidden="1" xr:uid="{00000000-0005-0000-0000-0000972F0000}"/>
    <cellStyle name="Hyperlink 3 15" xfId="31273" hidden="1" xr:uid="{00000000-0005-0000-0000-0000982F0000}"/>
    <cellStyle name="Hyperlink 3 15" xfId="31926" hidden="1" xr:uid="{00000000-0005-0000-0000-0000992F0000}"/>
    <cellStyle name="Hyperlink 3 15" xfId="32116" hidden="1" xr:uid="{00000000-0005-0000-0000-00009A2F0000}"/>
    <cellStyle name="Hyperlink 3 15" xfId="33265" hidden="1" xr:uid="{00000000-0005-0000-0000-00009B2F0000}"/>
    <cellStyle name="Hyperlink 3 15" xfId="32274" hidden="1" xr:uid="{00000000-0005-0000-0000-00009C2F0000}"/>
    <cellStyle name="Hyperlink 3 15" xfId="33572" hidden="1" xr:uid="{00000000-0005-0000-0000-00009D2F0000}"/>
    <cellStyle name="Hyperlink 3 15" xfId="33870" hidden="1" xr:uid="{00000000-0005-0000-0000-00009E2F0000}"/>
    <cellStyle name="Hyperlink 3 15" xfId="34065" hidden="1" xr:uid="{00000000-0005-0000-0000-00009F2F0000}"/>
    <cellStyle name="Hyperlink 3 15" xfId="34670" hidden="1" xr:uid="{00000000-0005-0000-0000-0000A02F0000}"/>
    <cellStyle name="Hyperlink 3 15" xfId="34229" hidden="1" xr:uid="{00000000-0005-0000-0000-0000A12F0000}"/>
    <cellStyle name="Hyperlink 3 15" xfId="34883" hidden="1" xr:uid="{00000000-0005-0000-0000-0000A22F0000}"/>
    <cellStyle name="Hyperlink 3 15" xfId="33514" hidden="1" xr:uid="{00000000-0005-0000-0000-0000A32F0000}"/>
    <cellStyle name="Hyperlink 3 15" xfId="35198" hidden="1" xr:uid="{00000000-0005-0000-0000-0000A42F0000}"/>
    <cellStyle name="Hyperlink 3 15" xfId="35393" hidden="1" xr:uid="{00000000-0005-0000-0000-0000A52F0000}"/>
    <cellStyle name="Hyperlink 3 15" xfId="35997" hidden="1" xr:uid="{00000000-0005-0000-0000-0000A62F0000}"/>
    <cellStyle name="Hyperlink 3 15" xfId="35557" hidden="1" xr:uid="{00000000-0005-0000-0000-0000A72F0000}"/>
    <cellStyle name="Hyperlink 3 15" xfId="36210" hidden="1" xr:uid="{00000000-0005-0000-0000-0000A82F0000}"/>
    <cellStyle name="Hyperlink 3 15" xfId="36589" hidden="1" xr:uid="{00000000-0005-0000-0000-0000A92F0000}"/>
    <cellStyle name="Hyperlink 3 15" xfId="36797" hidden="1" xr:uid="{00000000-0005-0000-0000-0000AA2F0000}"/>
    <cellStyle name="Hyperlink 3 15" xfId="37402" hidden="1" xr:uid="{00000000-0005-0000-0000-0000AB2F0000}"/>
    <cellStyle name="Hyperlink 3 15" xfId="36961" hidden="1" xr:uid="{00000000-0005-0000-0000-0000AC2F0000}"/>
    <cellStyle name="Hyperlink 3 15" xfId="37615" hidden="1" xr:uid="{00000000-0005-0000-0000-0000AD2F0000}"/>
    <cellStyle name="Hyperlink 3 15" xfId="37804" hidden="1" xr:uid="{00000000-0005-0000-0000-0000AE2F0000}"/>
    <cellStyle name="Hyperlink 3 15" xfId="38715" hidden="1" xr:uid="{00000000-0005-0000-0000-0000AF2F0000}"/>
    <cellStyle name="Hyperlink 3 15" xfId="37961" hidden="1" xr:uid="{00000000-0005-0000-0000-0000B02F0000}"/>
    <cellStyle name="Hyperlink 3 15" xfId="39021" hidden="1" xr:uid="{00000000-0005-0000-0000-0000B12F0000}"/>
    <cellStyle name="Hyperlink 3 15" xfId="39317" hidden="1" xr:uid="{00000000-0005-0000-0000-0000B22F0000}"/>
    <cellStyle name="Hyperlink 3 15" xfId="39512" hidden="1" xr:uid="{00000000-0005-0000-0000-0000B32F0000}"/>
    <cellStyle name="Hyperlink 3 15" xfId="40117" hidden="1" xr:uid="{00000000-0005-0000-0000-0000B42F0000}"/>
    <cellStyle name="Hyperlink 3 15" xfId="39676" hidden="1" xr:uid="{00000000-0005-0000-0000-0000B52F0000}"/>
    <cellStyle name="Hyperlink 3 15" xfId="40330" hidden="1" xr:uid="{00000000-0005-0000-0000-0000B62F0000}"/>
    <cellStyle name="Hyperlink 3 15" xfId="38964" hidden="1" xr:uid="{00000000-0005-0000-0000-0000B72F0000}"/>
    <cellStyle name="Hyperlink 3 15" xfId="40559" hidden="1" xr:uid="{00000000-0005-0000-0000-0000B82F0000}"/>
    <cellStyle name="Hyperlink 3 15" xfId="40754" hidden="1" xr:uid="{00000000-0005-0000-0000-0000B92F0000}"/>
    <cellStyle name="Hyperlink 3 15" xfId="41358" hidden="1" xr:uid="{00000000-0005-0000-0000-0000BA2F0000}"/>
    <cellStyle name="Hyperlink 3 15" xfId="40918" hidden="1" xr:uid="{00000000-0005-0000-0000-0000BB2F0000}"/>
    <cellStyle name="Hyperlink 3 15" xfId="41571" hidden="1" xr:uid="{00000000-0005-0000-0000-0000BC2F0000}"/>
    <cellStyle name="Hyperlink 3 15" xfId="35110" xr:uid="{00000000-0005-0000-0000-0000BD2F0000}"/>
    <cellStyle name="Hyperlink 3 150" xfId="17167" hidden="1" xr:uid="{00000000-0005-0000-0000-0000BE2F0000}"/>
    <cellStyle name="Hyperlink 3 150" xfId="19276" hidden="1" xr:uid="{00000000-0005-0000-0000-0000BF2F0000}"/>
    <cellStyle name="Hyperlink 3 150" xfId="18510" hidden="1" xr:uid="{00000000-0005-0000-0000-0000C02F0000}"/>
    <cellStyle name="Hyperlink 3 150" xfId="20604" hidden="1" xr:uid="{00000000-0005-0000-0000-0000C12F0000}"/>
    <cellStyle name="Hyperlink 3 150" xfId="22008" hidden="1" xr:uid="{00000000-0005-0000-0000-0000C22F0000}"/>
    <cellStyle name="Hyperlink 3 150" xfId="23008" hidden="1" xr:uid="{00000000-0005-0000-0000-0000C32F0000}"/>
    <cellStyle name="Hyperlink 3 150" xfId="24723" hidden="1" xr:uid="{00000000-0005-0000-0000-0000C42F0000}"/>
    <cellStyle name="Hyperlink 3 150" xfId="23962" hidden="1" xr:uid="{00000000-0005-0000-0000-0000C52F0000}"/>
    <cellStyle name="Hyperlink 3 150" xfId="25965" hidden="1" xr:uid="{00000000-0005-0000-0000-0000C62F0000}"/>
    <cellStyle name="Hyperlink 3 150" xfId="20107" hidden="1" xr:uid="{00000000-0005-0000-0000-0000C72F0000}"/>
    <cellStyle name="Hyperlink 3 150" xfId="27335" hidden="1" xr:uid="{00000000-0005-0000-0000-0000C82F0000}"/>
    <cellStyle name="Hyperlink 3 150" xfId="28341" hidden="1" xr:uid="{00000000-0005-0000-0000-0000C92F0000}"/>
    <cellStyle name="Hyperlink 3 150" xfId="30056" hidden="1" xr:uid="{00000000-0005-0000-0000-0000CA2F0000}"/>
    <cellStyle name="Hyperlink 3 150" xfId="29295" hidden="1" xr:uid="{00000000-0005-0000-0000-0000CB2F0000}"/>
    <cellStyle name="Hyperlink 3 150" xfId="31298" hidden="1" xr:uid="{00000000-0005-0000-0000-0000CC2F0000}"/>
    <cellStyle name="Hyperlink 3 150" xfId="32299" hidden="1" xr:uid="{00000000-0005-0000-0000-0000CD2F0000}"/>
    <cellStyle name="Hyperlink 3 150" xfId="34254" hidden="1" xr:uid="{00000000-0005-0000-0000-0000CE2F0000}"/>
    <cellStyle name="Hyperlink 3 150" xfId="33490" hidden="1" xr:uid="{00000000-0005-0000-0000-0000CF2F0000}"/>
    <cellStyle name="Hyperlink 3 150" xfId="35582" hidden="1" xr:uid="{00000000-0005-0000-0000-0000D02F0000}"/>
    <cellStyle name="Hyperlink 3 150" xfId="36986" hidden="1" xr:uid="{00000000-0005-0000-0000-0000D12F0000}"/>
    <cellStyle name="Hyperlink 3 150" xfId="37986" hidden="1" xr:uid="{00000000-0005-0000-0000-0000D22F0000}"/>
    <cellStyle name="Hyperlink 3 150" xfId="39701" hidden="1" xr:uid="{00000000-0005-0000-0000-0000D32F0000}"/>
    <cellStyle name="Hyperlink 3 150" xfId="38940" hidden="1" xr:uid="{00000000-0005-0000-0000-0000D42F0000}"/>
    <cellStyle name="Hyperlink 3 150" xfId="40943" hidden="1" xr:uid="{00000000-0005-0000-0000-0000D52F0000}"/>
    <cellStyle name="Hyperlink 3 150" xfId="35085" xr:uid="{00000000-0005-0000-0000-0000D62F0000}"/>
    <cellStyle name="Hyperlink 3 151" xfId="17163" hidden="1" xr:uid="{00000000-0005-0000-0000-0000D72F0000}"/>
    <cellStyle name="Hyperlink 3 151" xfId="19272" hidden="1" xr:uid="{00000000-0005-0000-0000-0000D82F0000}"/>
    <cellStyle name="Hyperlink 3 151" xfId="18515" hidden="1" xr:uid="{00000000-0005-0000-0000-0000D92F0000}"/>
    <cellStyle name="Hyperlink 3 151" xfId="20600" hidden="1" xr:uid="{00000000-0005-0000-0000-0000DA2F0000}"/>
    <cellStyle name="Hyperlink 3 151" xfId="22004" hidden="1" xr:uid="{00000000-0005-0000-0000-0000DB2F0000}"/>
    <cellStyle name="Hyperlink 3 151" xfId="23004" hidden="1" xr:uid="{00000000-0005-0000-0000-0000DC2F0000}"/>
    <cellStyle name="Hyperlink 3 151" xfId="24719" hidden="1" xr:uid="{00000000-0005-0000-0000-0000DD2F0000}"/>
    <cellStyle name="Hyperlink 3 151" xfId="23967" hidden="1" xr:uid="{00000000-0005-0000-0000-0000DE2F0000}"/>
    <cellStyle name="Hyperlink 3 151" xfId="25961" hidden="1" xr:uid="{00000000-0005-0000-0000-0000DF2F0000}"/>
    <cellStyle name="Hyperlink 3 151" xfId="20112" hidden="1" xr:uid="{00000000-0005-0000-0000-0000E02F0000}"/>
    <cellStyle name="Hyperlink 3 151" xfId="27331" hidden="1" xr:uid="{00000000-0005-0000-0000-0000E12F0000}"/>
    <cellStyle name="Hyperlink 3 151" xfId="28337" hidden="1" xr:uid="{00000000-0005-0000-0000-0000E22F0000}"/>
    <cellStyle name="Hyperlink 3 151" xfId="30052" hidden="1" xr:uid="{00000000-0005-0000-0000-0000E32F0000}"/>
    <cellStyle name="Hyperlink 3 151" xfId="29300" hidden="1" xr:uid="{00000000-0005-0000-0000-0000E42F0000}"/>
    <cellStyle name="Hyperlink 3 151" xfId="31294" hidden="1" xr:uid="{00000000-0005-0000-0000-0000E52F0000}"/>
    <cellStyle name="Hyperlink 3 151" xfId="32295" hidden="1" xr:uid="{00000000-0005-0000-0000-0000E62F0000}"/>
    <cellStyle name="Hyperlink 3 151" xfId="34250" hidden="1" xr:uid="{00000000-0005-0000-0000-0000E72F0000}"/>
    <cellStyle name="Hyperlink 3 151" xfId="33495" hidden="1" xr:uid="{00000000-0005-0000-0000-0000E82F0000}"/>
    <cellStyle name="Hyperlink 3 151" xfId="35578" hidden="1" xr:uid="{00000000-0005-0000-0000-0000E92F0000}"/>
    <cellStyle name="Hyperlink 3 151" xfId="36982" hidden="1" xr:uid="{00000000-0005-0000-0000-0000EA2F0000}"/>
    <cellStyle name="Hyperlink 3 151" xfId="37982" hidden="1" xr:uid="{00000000-0005-0000-0000-0000EB2F0000}"/>
    <cellStyle name="Hyperlink 3 151" xfId="39697" hidden="1" xr:uid="{00000000-0005-0000-0000-0000EC2F0000}"/>
    <cellStyle name="Hyperlink 3 151" xfId="38945" hidden="1" xr:uid="{00000000-0005-0000-0000-0000ED2F0000}"/>
    <cellStyle name="Hyperlink 3 151" xfId="40939" hidden="1" xr:uid="{00000000-0005-0000-0000-0000EE2F0000}"/>
    <cellStyle name="Hyperlink 3 151" xfId="35090" xr:uid="{00000000-0005-0000-0000-0000EF2F0000}"/>
    <cellStyle name="Hyperlink 3 152" xfId="17393" hidden="1" xr:uid="{00000000-0005-0000-0000-0000F02F0000}"/>
    <cellStyle name="Hyperlink 3 152" xfId="19490" hidden="1" xr:uid="{00000000-0005-0000-0000-0000F12F0000}"/>
    <cellStyle name="Hyperlink 3 152" xfId="17586" hidden="1" xr:uid="{00000000-0005-0000-0000-0000F22F0000}"/>
    <cellStyle name="Hyperlink 3 152" xfId="20817" hidden="1" xr:uid="{00000000-0005-0000-0000-0000F32F0000}"/>
    <cellStyle name="Hyperlink 3 152" xfId="22222" hidden="1" xr:uid="{00000000-0005-0000-0000-0000F42F0000}"/>
    <cellStyle name="Hyperlink 3 152" xfId="23221" hidden="1" xr:uid="{00000000-0005-0000-0000-0000F52F0000}"/>
    <cellStyle name="Hyperlink 3 152" xfId="24937" hidden="1" xr:uid="{00000000-0005-0000-0000-0000F62F0000}"/>
    <cellStyle name="Hyperlink 3 152" xfId="23414" hidden="1" xr:uid="{00000000-0005-0000-0000-0000F72F0000}"/>
    <cellStyle name="Hyperlink 3 152" xfId="26178" hidden="1" xr:uid="{00000000-0005-0000-0000-0000F82F0000}"/>
    <cellStyle name="Hyperlink 3 152" xfId="17813" hidden="1" xr:uid="{00000000-0005-0000-0000-0000F92F0000}"/>
    <cellStyle name="Hyperlink 3 152" xfId="27549" hidden="1" xr:uid="{00000000-0005-0000-0000-0000FA2F0000}"/>
    <cellStyle name="Hyperlink 3 152" xfId="28554" hidden="1" xr:uid="{00000000-0005-0000-0000-0000FB2F0000}"/>
    <cellStyle name="Hyperlink 3 152" xfId="30270" hidden="1" xr:uid="{00000000-0005-0000-0000-0000FC2F0000}"/>
    <cellStyle name="Hyperlink 3 152" xfId="28747" hidden="1" xr:uid="{00000000-0005-0000-0000-0000FD2F0000}"/>
    <cellStyle name="Hyperlink 3 152" xfId="31511" hidden="1" xr:uid="{00000000-0005-0000-0000-0000FE2F0000}"/>
    <cellStyle name="Hyperlink 3 152" xfId="32512" hidden="1" xr:uid="{00000000-0005-0000-0000-0000FF2F0000}"/>
    <cellStyle name="Hyperlink 3 152" xfId="34468" hidden="1" xr:uid="{00000000-0005-0000-0000-000000300000}"/>
    <cellStyle name="Hyperlink 3 152" xfId="32705" hidden="1" xr:uid="{00000000-0005-0000-0000-000001300000}"/>
    <cellStyle name="Hyperlink 3 152" xfId="35795" hidden="1" xr:uid="{00000000-0005-0000-0000-000002300000}"/>
    <cellStyle name="Hyperlink 3 152" xfId="37200" hidden="1" xr:uid="{00000000-0005-0000-0000-000003300000}"/>
    <cellStyle name="Hyperlink 3 152" xfId="38199" hidden="1" xr:uid="{00000000-0005-0000-0000-000004300000}"/>
    <cellStyle name="Hyperlink 3 152" xfId="39915" hidden="1" xr:uid="{00000000-0005-0000-0000-000005300000}"/>
    <cellStyle name="Hyperlink 3 152" xfId="38392" hidden="1" xr:uid="{00000000-0005-0000-0000-000006300000}"/>
    <cellStyle name="Hyperlink 3 152" xfId="41156" hidden="1" xr:uid="{00000000-0005-0000-0000-000007300000}"/>
    <cellStyle name="Hyperlink 3 152" xfId="32932" xr:uid="{00000000-0005-0000-0000-000008300000}"/>
    <cellStyle name="Hyperlink 3 153" xfId="17840" hidden="1" xr:uid="{00000000-0005-0000-0000-000009300000}"/>
    <cellStyle name="Hyperlink 3 153" xfId="19503" hidden="1" xr:uid="{00000000-0005-0000-0000-00000A300000}"/>
    <cellStyle name="Hyperlink 3 153" xfId="17839" hidden="1" xr:uid="{00000000-0005-0000-0000-00000B300000}"/>
    <cellStyle name="Hyperlink 3 153" xfId="20830" hidden="1" xr:uid="{00000000-0005-0000-0000-00000C300000}"/>
    <cellStyle name="Hyperlink 3 153" xfId="22235" hidden="1" xr:uid="{00000000-0005-0000-0000-00000D300000}"/>
    <cellStyle name="Hyperlink 3 153" xfId="23437" hidden="1" xr:uid="{00000000-0005-0000-0000-00000E300000}"/>
    <cellStyle name="Hyperlink 3 153" xfId="24950" hidden="1" xr:uid="{00000000-0005-0000-0000-00000F300000}"/>
    <cellStyle name="Hyperlink 3 153" xfId="23436" hidden="1" xr:uid="{00000000-0005-0000-0000-000010300000}"/>
    <cellStyle name="Hyperlink 3 153" xfId="26191" hidden="1" xr:uid="{00000000-0005-0000-0000-000011300000}"/>
    <cellStyle name="Hyperlink 3 153" xfId="17838" hidden="1" xr:uid="{00000000-0005-0000-0000-000012300000}"/>
    <cellStyle name="Hyperlink 3 153" xfId="27562" hidden="1" xr:uid="{00000000-0005-0000-0000-000013300000}"/>
    <cellStyle name="Hyperlink 3 153" xfId="28770" hidden="1" xr:uid="{00000000-0005-0000-0000-000014300000}"/>
    <cellStyle name="Hyperlink 3 153" xfId="30283" hidden="1" xr:uid="{00000000-0005-0000-0000-000015300000}"/>
    <cellStyle name="Hyperlink 3 153" xfId="28769" hidden="1" xr:uid="{00000000-0005-0000-0000-000016300000}"/>
    <cellStyle name="Hyperlink 3 153" xfId="31524" hidden="1" xr:uid="{00000000-0005-0000-0000-000017300000}"/>
    <cellStyle name="Hyperlink 3 153" xfId="32959" hidden="1" xr:uid="{00000000-0005-0000-0000-000018300000}"/>
    <cellStyle name="Hyperlink 3 153" xfId="34481" hidden="1" xr:uid="{00000000-0005-0000-0000-000019300000}"/>
    <cellStyle name="Hyperlink 3 153" xfId="32958" hidden="1" xr:uid="{00000000-0005-0000-0000-00001A300000}"/>
    <cellStyle name="Hyperlink 3 153" xfId="35808" hidden="1" xr:uid="{00000000-0005-0000-0000-00001B300000}"/>
    <cellStyle name="Hyperlink 3 153" xfId="37213" hidden="1" xr:uid="{00000000-0005-0000-0000-00001C300000}"/>
    <cellStyle name="Hyperlink 3 153" xfId="38415" hidden="1" xr:uid="{00000000-0005-0000-0000-00001D300000}"/>
    <cellStyle name="Hyperlink 3 153" xfId="39928" hidden="1" xr:uid="{00000000-0005-0000-0000-00001E300000}"/>
    <cellStyle name="Hyperlink 3 153" xfId="38414" hidden="1" xr:uid="{00000000-0005-0000-0000-00001F300000}"/>
    <cellStyle name="Hyperlink 3 153" xfId="41169" hidden="1" xr:uid="{00000000-0005-0000-0000-000020300000}"/>
    <cellStyle name="Hyperlink 3 153" xfId="32957" xr:uid="{00000000-0005-0000-0000-000021300000}"/>
    <cellStyle name="Hyperlink 3 154" xfId="17386" hidden="1" xr:uid="{00000000-0005-0000-0000-000022300000}"/>
    <cellStyle name="Hyperlink 3 154" xfId="19483" hidden="1" xr:uid="{00000000-0005-0000-0000-000023300000}"/>
    <cellStyle name="Hyperlink 3 154" xfId="17578" hidden="1" xr:uid="{00000000-0005-0000-0000-000024300000}"/>
    <cellStyle name="Hyperlink 3 154" xfId="20810" hidden="1" xr:uid="{00000000-0005-0000-0000-000025300000}"/>
    <cellStyle name="Hyperlink 3 154" xfId="22215" hidden="1" xr:uid="{00000000-0005-0000-0000-000026300000}"/>
    <cellStyle name="Hyperlink 3 154" xfId="23214" hidden="1" xr:uid="{00000000-0005-0000-0000-000027300000}"/>
    <cellStyle name="Hyperlink 3 154" xfId="24930" hidden="1" xr:uid="{00000000-0005-0000-0000-000028300000}"/>
    <cellStyle name="Hyperlink 3 154" xfId="23406" hidden="1" xr:uid="{00000000-0005-0000-0000-000029300000}"/>
    <cellStyle name="Hyperlink 3 154" xfId="26171" hidden="1" xr:uid="{00000000-0005-0000-0000-00002A300000}"/>
    <cellStyle name="Hyperlink 3 154" xfId="18222" hidden="1" xr:uid="{00000000-0005-0000-0000-00002B300000}"/>
    <cellStyle name="Hyperlink 3 154" xfId="27542" hidden="1" xr:uid="{00000000-0005-0000-0000-00002C300000}"/>
    <cellStyle name="Hyperlink 3 154" xfId="28547" hidden="1" xr:uid="{00000000-0005-0000-0000-00002D300000}"/>
    <cellStyle name="Hyperlink 3 154" xfId="30263" hidden="1" xr:uid="{00000000-0005-0000-0000-00002E300000}"/>
    <cellStyle name="Hyperlink 3 154" xfId="28739" hidden="1" xr:uid="{00000000-0005-0000-0000-00002F300000}"/>
    <cellStyle name="Hyperlink 3 154" xfId="31504" hidden="1" xr:uid="{00000000-0005-0000-0000-000030300000}"/>
    <cellStyle name="Hyperlink 3 154" xfId="32505" hidden="1" xr:uid="{00000000-0005-0000-0000-000031300000}"/>
    <cellStyle name="Hyperlink 3 154" xfId="34461" hidden="1" xr:uid="{00000000-0005-0000-0000-000032300000}"/>
    <cellStyle name="Hyperlink 3 154" xfId="32697" hidden="1" xr:uid="{00000000-0005-0000-0000-000033300000}"/>
    <cellStyle name="Hyperlink 3 154" xfId="35788" hidden="1" xr:uid="{00000000-0005-0000-0000-000034300000}"/>
    <cellStyle name="Hyperlink 3 154" xfId="37193" hidden="1" xr:uid="{00000000-0005-0000-0000-000035300000}"/>
    <cellStyle name="Hyperlink 3 154" xfId="38192" hidden="1" xr:uid="{00000000-0005-0000-0000-000036300000}"/>
    <cellStyle name="Hyperlink 3 154" xfId="39908" hidden="1" xr:uid="{00000000-0005-0000-0000-000037300000}"/>
    <cellStyle name="Hyperlink 3 154" xfId="38384" hidden="1" xr:uid="{00000000-0005-0000-0000-000038300000}"/>
    <cellStyle name="Hyperlink 3 154" xfId="41149" hidden="1" xr:uid="{00000000-0005-0000-0000-000039300000}"/>
    <cellStyle name="Hyperlink 3 154" xfId="33205" xr:uid="{00000000-0005-0000-0000-00003A300000}"/>
    <cellStyle name="Hyperlink 3 155" xfId="17404" hidden="1" xr:uid="{00000000-0005-0000-0000-00003B300000}"/>
    <cellStyle name="Hyperlink 3 155" xfId="19501" hidden="1" xr:uid="{00000000-0005-0000-0000-00003C300000}"/>
    <cellStyle name="Hyperlink 3 155" xfId="17605" hidden="1" xr:uid="{00000000-0005-0000-0000-00003D300000}"/>
    <cellStyle name="Hyperlink 3 155" xfId="20828" hidden="1" xr:uid="{00000000-0005-0000-0000-00003E300000}"/>
    <cellStyle name="Hyperlink 3 155" xfId="22233" hidden="1" xr:uid="{00000000-0005-0000-0000-00003F300000}"/>
    <cellStyle name="Hyperlink 3 155" xfId="23232" hidden="1" xr:uid="{00000000-0005-0000-0000-000040300000}"/>
    <cellStyle name="Hyperlink 3 155" xfId="24948" hidden="1" xr:uid="{00000000-0005-0000-0000-000041300000}"/>
    <cellStyle name="Hyperlink 3 155" xfId="23433" hidden="1" xr:uid="{00000000-0005-0000-0000-000042300000}"/>
    <cellStyle name="Hyperlink 3 155" xfId="26189" hidden="1" xr:uid="{00000000-0005-0000-0000-000043300000}"/>
    <cellStyle name="Hyperlink 3 155" xfId="17834" hidden="1" xr:uid="{00000000-0005-0000-0000-000044300000}"/>
    <cellStyle name="Hyperlink 3 155" xfId="27560" hidden="1" xr:uid="{00000000-0005-0000-0000-000045300000}"/>
    <cellStyle name="Hyperlink 3 155" xfId="28565" hidden="1" xr:uid="{00000000-0005-0000-0000-000046300000}"/>
    <cellStyle name="Hyperlink 3 155" xfId="30281" hidden="1" xr:uid="{00000000-0005-0000-0000-000047300000}"/>
    <cellStyle name="Hyperlink 3 155" xfId="28766" hidden="1" xr:uid="{00000000-0005-0000-0000-000048300000}"/>
    <cellStyle name="Hyperlink 3 155" xfId="31522" hidden="1" xr:uid="{00000000-0005-0000-0000-000049300000}"/>
    <cellStyle name="Hyperlink 3 155" xfId="32523" hidden="1" xr:uid="{00000000-0005-0000-0000-00004A300000}"/>
    <cellStyle name="Hyperlink 3 155" xfId="34479" hidden="1" xr:uid="{00000000-0005-0000-0000-00004B300000}"/>
    <cellStyle name="Hyperlink 3 155" xfId="32724" hidden="1" xr:uid="{00000000-0005-0000-0000-00004C300000}"/>
    <cellStyle name="Hyperlink 3 155" xfId="35806" hidden="1" xr:uid="{00000000-0005-0000-0000-00004D300000}"/>
    <cellStyle name="Hyperlink 3 155" xfId="37211" hidden="1" xr:uid="{00000000-0005-0000-0000-00004E300000}"/>
    <cellStyle name="Hyperlink 3 155" xfId="38210" hidden="1" xr:uid="{00000000-0005-0000-0000-00004F300000}"/>
    <cellStyle name="Hyperlink 3 155" xfId="39926" hidden="1" xr:uid="{00000000-0005-0000-0000-000050300000}"/>
    <cellStyle name="Hyperlink 3 155" xfId="38411" hidden="1" xr:uid="{00000000-0005-0000-0000-000051300000}"/>
    <cellStyle name="Hyperlink 3 155" xfId="41167" hidden="1" xr:uid="{00000000-0005-0000-0000-000052300000}"/>
    <cellStyle name="Hyperlink 3 155" xfId="32953" xr:uid="{00000000-0005-0000-0000-000053300000}"/>
    <cellStyle name="Hyperlink 3 156" xfId="17835" hidden="1" xr:uid="{00000000-0005-0000-0000-000054300000}"/>
    <cellStyle name="Hyperlink 3 156" xfId="19502" hidden="1" xr:uid="{00000000-0005-0000-0000-000055300000}"/>
    <cellStyle name="Hyperlink 3 156" xfId="17836" hidden="1" xr:uid="{00000000-0005-0000-0000-000056300000}"/>
    <cellStyle name="Hyperlink 3 156" xfId="20829" hidden="1" xr:uid="{00000000-0005-0000-0000-000057300000}"/>
    <cellStyle name="Hyperlink 3 156" xfId="22234" hidden="1" xr:uid="{00000000-0005-0000-0000-000058300000}"/>
    <cellStyle name="Hyperlink 3 156" xfId="23434" hidden="1" xr:uid="{00000000-0005-0000-0000-000059300000}"/>
    <cellStyle name="Hyperlink 3 156" xfId="24949" hidden="1" xr:uid="{00000000-0005-0000-0000-00005A300000}"/>
    <cellStyle name="Hyperlink 3 156" xfId="23435" hidden="1" xr:uid="{00000000-0005-0000-0000-00005B300000}"/>
    <cellStyle name="Hyperlink 3 156" xfId="26190" hidden="1" xr:uid="{00000000-0005-0000-0000-00005C300000}"/>
    <cellStyle name="Hyperlink 3 156" xfId="17837" hidden="1" xr:uid="{00000000-0005-0000-0000-00005D300000}"/>
    <cellStyle name="Hyperlink 3 156" xfId="27561" hidden="1" xr:uid="{00000000-0005-0000-0000-00005E300000}"/>
    <cellStyle name="Hyperlink 3 156" xfId="28767" hidden="1" xr:uid="{00000000-0005-0000-0000-00005F300000}"/>
    <cellStyle name="Hyperlink 3 156" xfId="30282" hidden="1" xr:uid="{00000000-0005-0000-0000-000060300000}"/>
    <cellStyle name="Hyperlink 3 156" xfId="28768" hidden="1" xr:uid="{00000000-0005-0000-0000-000061300000}"/>
    <cellStyle name="Hyperlink 3 156" xfId="31523" hidden="1" xr:uid="{00000000-0005-0000-0000-000062300000}"/>
    <cellStyle name="Hyperlink 3 156" xfId="32954" hidden="1" xr:uid="{00000000-0005-0000-0000-000063300000}"/>
    <cellStyle name="Hyperlink 3 156" xfId="34480" hidden="1" xr:uid="{00000000-0005-0000-0000-000064300000}"/>
    <cellStyle name="Hyperlink 3 156" xfId="32955" hidden="1" xr:uid="{00000000-0005-0000-0000-000065300000}"/>
    <cellStyle name="Hyperlink 3 156" xfId="35807" hidden="1" xr:uid="{00000000-0005-0000-0000-000066300000}"/>
    <cellStyle name="Hyperlink 3 156" xfId="37212" hidden="1" xr:uid="{00000000-0005-0000-0000-000067300000}"/>
    <cellStyle name="Hyperlink 3 156" xfId="38412" hidden="1" xr:uid="{00000000-0005-0000-0000-000068300000}"/>
    <cellStyle name="Hyperlink 3 156" xfId="39927" hidden="1" xr:uid="{00000000-0005-0000-0000-000069300000}"/>
    <cellStyle name="Hyperlink 3 156" xfId="38413" hidden="1" xr:uid="{00000000-0005-0000-0000-00006A300000}"/>
    <cellStyle name="Hyperlink 3 156" xfId="41168" hidden="1" xr:uid="{00000000-0005-0000-0000-00006B300000}"/>
    <cellStyle name="Hyperlink 3 156" xfId="32956" xr:uid="{00000000-0005-0000-0000-00006C300000}"/>
    <cellStyle name="Hyperlink 3 157" xfId="17402" hidden="1" xr:uid="{00000000-0005-0000-0000-00006D300000}"/>
    <cellStyle name="Hyperlink 3 157" xfId="19499" hidden="1" xr:uid="{00000000-0005-0000-0000-00006E300000}"/>
    <cellStyle name="Hyperlink 3 157" xfId="17602" hidden="1" xr:uid="{00000000-0005-0000-0000-00006F300000}"/>
    <cellStyle name="Hyperlink 3 157" xfId="20826" hidden="1" xr:uid="{00000000-0005-0000-0000-000070300000}"/>
    <cellStyle name="Hyperlink 3 157" xfId="22231" hidden="1" xr:uid="{00000000-0005-0000-0000-000071300000}"/>
    <cellStyle name="Hyperlink 3 157" xfId="23230" hidden="1" xr:uid="{00000000-0005-0000-0000-000072300000}"/>
    <cellStyle name="Hyperlink 3 157" xfId="24946" hidden="1" xr:uid="{00000000-0005-0000-0000-000073300000}"/>
    <cellStyle name="Hyperlink 3 157" xfId="23430" hidden="1" xr:uid="{00000000-0005-0000-0000-000074300000}"/>
    <cellStyle name="Hyperlink 3 157" xfId="26187" hidden="1" xr:uid="{00000000-0005-0000-0000-000075300000}"/>
    <cellStyle name="Hyperlink 3 157" xfId="17831" hidden="1" xr:uid="{00000000-0005-0000-0000-000076300000}"/>
    <cellStyle name="Hyperlink 3 157" xfId="27558" hidden="1" xr:uid="{00000000-0005-0000-0000-000077300000}"/>
    <cellStyle name="Hyperlink 3 157" xfId="28563" hidden="1" xr:uid="{00000000-0005-0000-0000-000078300000}"/>
    <cellStyle name="Hyperlink 3 157" xfId="30279" hidden="1" xr:uid="{00000000-0005-0000-0000-000079300000}"/>
    <cellStyle name="Hyperlink 3 157" xfId="28763" hidden="1" xr:uid="{00000000-0005-0000-0000-00007A300000}"/>
    <cellStyle name="Hyperlink 3 157" xfId="31520" hidden="1" xr:uid="{00000000-0005-0000-0000-00007B300000}"/>
    <cellStyle name="Hyperlink 3 157" xfId="32521" hidden="1" xr:uid="{00000000-0005-0000-0000-00007C300000}"/>
    <cellStyle name="Hyperlink 3 157" xfId="34477" hidden="1" xr:uid="{00000000-0005-0000-0000-00007D300000}"/>
    <cellStyle name="Hyperlink 3 157" xfId="32721" hidden="1" xr:uid="{00000000-0005-0000-0000-00007E300000}"/>
    <cellStyle name="Hyperlink 3 157" xfId="35804" hidden="1" xr:uid="{00000000-0005-0000-0000-00007F300000}"/>
    <cellStyle name="Hyperlink 3 157" xfId="37209" hidden="1" xr:uid="{00000000-0005-0000-0000-000080300000}"/>
    <cellStyle name="Hyperlink 3 157" xfId="38208" hidden="1" xr:uid="{00000000-0005-0000-0000-000081300000}"/>
    <cellStyle name="Hyperlink 3 157" xfId="39924" hidden="1" xr:uid="{00000000-0005-0000-0000-000082300000}"/>
    <cellStyle name="Hyperlink 3 157" xfId="38408" hidden="1" xr:uid="{00000000-0005-0000-0000-000083300000}"/>
    <cellStyle name="Hyperlink 3 157" xfId="41165" hidden="1" xr:uid="{00000000-0005-0000-0000-000084300000}"/>
    <cellStyle name="Hyperlink 3 157" xfId="32950" xr:uid="{00000000-0005-0000-0000-000085300000}"/>
    <cellStyle name="Hyperlink 3 158" xfId="17396" hidden="1" xr:uid="{00000000-0005-0000-0000-000086300000}"/>
    <cellStyle name="Hyperlink 3 158" xfId="19493" hidden="1" xr:uid="{00000000-0005-0000-0000-000087300000}"/>
    <cellStyle name="Hyperlink 3 158" xfId="17592" hidden="1" xr:uid="{00000000-0005-0000-0000-000088300000}"/>
    <cellStyle name="Hyperlink 3 158" xfId="20820" hidden="1" xr:uid="{00000000-0005-0000-0000-000089300000}"/>
    <cellStyle name="Hyperlink 3 158" xfId="22225" hidden="1" xr:uid="{00000000-0005-0000-0000-00008A300000}"/>
    <cellStyle name="Hyperlink 3 158" xfId="23224" hidden="1" xr:uid="{00000000-0005-0000-0000-00008B300000}"/>
    <cellStyle name="Hyperlink 3 158" xfId="24940" hidden="1" xr:uid="{00000000-0005-0000-0000-00008C300000}"/>
    <cellStyle name="Hyperlink 3 158" xfId="23420" hidden="1" xr:uid="{00000000-0005-0000-0000-00008D300000}"/>
    <cellStyle name="Hyperlink 3 158" xfId="26181" hidden="1" xr:uid="{00000000-0005-0000-0000-00008E300000}"/>
    <cellStyle name="Hyperlink 3 158" xfId="17820" hidden="1" xr:uid="{00000000-0005-0000-0000-00008F300000}"/>
    <cellStyle name="Hyperlink 3 158" xfId="27552" hidden="1" xr:uid="{00000000-0005-0000-0000-000090300000}"/>
    <cellStyle name="Hyperlink 3 158" xfId="28557" hidden="1" xr:uid="{00000000-0005-0000-0000-000091300000}"/>
    <cellStyle name="Hyperlink 3 158" xfId="30273" hidden="1" xr:uid="{00000000-0005-0000-0000-000092300000}"/>
    <cellStyle name="Hyperlink 3 158" xfId="28753" hidden="1" xr:uid="{00000000-0005-0000-0000-000093300000}"/>
    <cellStyle name="Hyperlink 3 158" xfId="31514" hidden="1" xr:uid="{00000000-0005-0000-0000-000094300000}"/>
    <cellStyle name="Hyperlink 3 158" xfId="32515" hidden="1" xr:uid="{00000000-0005-0000-0000-000095300000}"/>
    <cellStyle name="Hyperlink 3 158" xfId="34471" hidden="1" xr:uid="{00000000-0005-0000-0000-000096300000}"/>
    <cellStyle name="Hyperlink 3 158" xfId="32711" hidden="1" xr:uid="{00000000-0005-0000-0000-000097300000}"/>
    <cellStyle name="Hyperlink 3 158" xfId="35798" hidden="1" xr:uid="{00000000-0005-0000-0000-000098300000}"/>
    <cellStyle name="Hyperlink 3 158" xfId="37203" hidden="1" xr:uid="{00000000-0005-0000-0000-000099300000}"/>
    <cellStyle name="Hyperlink 3 158" xfId="38202" hidden="1" xr:uid="{00000000-0005-0000-0000-00009A300000}"/>
    <cellStyle name="Hyperlink 3 158" xfId="39918" hidden="1" xr:uid="{00000000-0005-0000-0000-00009B300000}"/>
    <cellStyle name="Hyperlink 3 158" xfId="38398" hidden="1" xr:uid="{00000000-0005-0000-0000-00009C300000}"/>
    <cellStyle name="Hyperlink 3 158" xfId="41159" hidden="1" xr:uid="{00000000-0005-0000-0000-00009D300000}"/>
    <cellStyle name="Hyperlink 3 158" xfId="32939" xr:uid="{00000000-0005-0000-0000-00009E300000}"/>
    <cellStyle name="Hyperlink 3 159" xfId="17400" hidden="1" xr:uid="{00000000-0005-0000-0000-00009F300000}"/>
    <cellStyle name="Hyperlink 3 159" xfId="19497" hidden="1" xr:uid="{00000000-0005-0000-0000-0000A0300000}"/>
    <cellStyle name="Hyperlink 3 159" xfId="17598" hidden="1" xr:uid="{00000000-0005-0000-0000-0000A1300000}"/>
    <cellStyle name="Hyperlink 3 159" xfId="20824" hidden="1" xr:uid="{00000000-0005-0000-0000-0000A2300000}"/>
    <cellStyle name="Hyperlink 3 159" xfId="22229" hidden="1" xr:uid="{00000000-0005-0000-0000-0000A3300000}"/>
    <cellStyle name="Hyperlink 3 159" xfId="23228" hidden="1" xr:uid="{00000000-0005-0000-0000-0000A4300000}"/>
    <cellStyle name="Hyperlink 3 159" xfId="24944" hidden="1" xr:uid="{00000000-0005-0000-0000-0000A5300000}"/>
    <cellStyle name="Hyperlink 3 159" xfId="23426" hidden="1" xr:uid="{00000000-0005-0000-0000-0000A6300000}"/>
    <cellStyle name="Hyperlink 3 159" xfId="26185" hidden="1" xr:uid="{00000000-0005-0000-0000-0000A7300000}"/>
    <cellStyle name="Hyperlink 3 159" xfId="17826" hidden="1" xr:uid="{00000000-0005-0000-0000-0000A8300000}"/>
    <cellStyle name="Hyperlink 3 159" xfId="27556" hidden="1" xr:uid="{00000000-0005-0000-0000-0000A9300000}"/>
    <cellStyle name="Hyperlink 3 159" xfId="28561" hidden="1" xr:uid="{00000000-0005-0000-0000-0000AA300000}"/>
    <cellStyle name="Hyperlink 3 159" xfId="30277" hidden="1" xr:uid="{00000000-0005-0000-0000-0000AB300000}"/>
    <cellStyle name="Hyperlink 3 159" xfId="28759" hidden="1" xr:uid="{00000000-0005-0000-0000-0000AC300000}"/>
    <cellStyle name="Hyperlink 3 159" xfId="31518" hidden="1" xr:uid="{00000000-0005-0000-0000-0000AD300000}"/>
    <cellStyle name="Hyperlink 3 159" xfId="32519" hidden="1" xr:uid="{00000000-0005-0000-0000-0000AE300000}"/>
    <cellStyle name="Hyperlink 3 159" xfId="34475" hidden="1" xr:uid="{00000000-0005-0000-0000-0000AF300000}"/>
    <cellStyle name="Hyperlink 3 159" xfId="32717" hidden="1" xr:uid="{00000000-0005-0000-0000-0000B0300000}"/>
    <cellStyle name="Hyperlink 3 159" xfId="35802" hidden="1" xr:uid="{00000000-0005-0000-0000-0000B1300000}"/>
    <cellStyle name="Hyperlink 3 159" xfId="37207" hidden="1" xr:uid="{00000000-0005-0000-0000-0000B2300000}"/>
    <cellStyle name="Hyperlink 3 159" xfId="38206" hidden="1" xr:uid="{00000000-0005-0000-0000-0000B3300000}"/>
    <cellStyle name="Hyperlink 3 159" xfId="39922" hidden="1" xr:uid="{00000000-0005-0000-0000-0000B4300000}"/>
    <cellStyle name="Hyperlink 3 159" xfId="38404" hidden="1" xr:uid="{00000000-0005-0000-0000-0000B5300000}"/>
    <cellStyle name="Hyperlink 3 159" xfId="41163" hidden="1" xr:uid="{00000000-0005-0000-0000-0000B6300000}"/>
    <cellStyle name="Hyperlink 3 159" xfId="32945" xr:uid="{00000000-0005-0000-0000-0000B7300000}"/>
    <cellStyle name="Hyperlink 3 16" xfId="16976" hidden="1" xr:uid="{00000000-0005-0000-0000-0000B8300000}"/>
    <cellStyle name="Hyperlink 3 16" xfId="18287" hidden="1" xr:uid="{00000000-0005-0000-0000-0000B9300000}"/>
    <cellStyle name="Hyperlink 3 16" xfId="17144" hidden="1" xr:uid="{00000000-0005-0000-0000-0000BA300000}"/>
    <cellStyle name="Hyperlink 3 16" xfId="18596" hidden="1" xr:uid="{00000000-0005-0000-0000-0000BB300000}"/>
    <cellStyle name="Hyperlink 3 16" xfId="18894" hidden="1" xr:uid="{00000000-0005-0000-0000-0000BC300000}"/>
    <cellStyle name="Hyperlink 3 16" xfId="19089" hidden="1" xr:uid="{00000000-0005-0000-0000-0000BD300000}"/>
    <cellStyle name="Hyperlink 3 16" xfId="19694" hidden="1" xr:uid="{00000000-0005-0000-0000-0000BE300000}"/>
    <cellStyle name="Hyperlink 3 16" xfId="19253" hidden="1" xr:uid="{00000000-0005-0000-0000-0000BF300000}"/>
    <cellStyle name="Hyperlink 3 16" xfId="19907" hidden="1" xr:uid="{00000000-0005-0000-0000-0000C0300000}"/>
    <cellStyle name="Hyperlink 3 16" xfId="18532" hidden="1" xr:uid="{00000000-0005-0000-0000-0000C1300000}"/>
    <cellStyle name="Hyperlink 3 16" xfId="20222" hidden="1" xr:uid="{00000000-0005-0000-0000-0000C2300000}"/>
    <cellStyle name="Hyperlink 3 16" xfId="20417" hidden="1" xr:uid="{00000000-0005-0000-0000-0000C3300000}"/>
    <cellStyle name="Hyperlink 3 16" xfId="21021" hidden="1" xr:uid="{00000000-0005-0000-0000-0000C4300000}"/>
    <cellStyle name="Hyperlink 3 16" xfId="20581" hidden="1" xr:uid="{00000000-0005-0000-0000-0000C5300000}"/>
    <cellStyle name="Hyperlink 3 16" xfId="21234" hidden="1" xr:uid="{00000000-0005-0000-0000-0000C6300000}"/>
    <cellStyle name="Hyperlink 3 16" xfId="21613" hidden="1" xr:uid="{00000000-0005-0000-0000-0000C7300000}"/>
    <cellStyle name="Hyperlink 3 16" xfId="21821" hidden="1" xr:uid="{00000000-0005-0000-0000-0000C8300000}"/>
    <cellStyle name="Hyperlink 3 16" xfId="22426" hidden="1" xr:uid="{00000000-0005-0000-0000-0000C9300000}"/>
    <cellStyle name="Hyperlink 3 16" xfId="21985" hidden="1" xr:uid="{00000000-0005-0000-0000-0000CA300000}"/>
    <cellStyle name="Hyperlink 3 16" xfId="22639" hidden="1" xr:uid="{00000000-0005-0000-0000-0000CB300000}"/>
    <cellStyle name="Hyperlink 3 16" xfId="22828" hidden="1" xr:uid="{00000000-0005-0000-0000-0000CC300000}"/>
    <cellStyle name="Hyperlink 3 16" xfId="23739" hidden="1" xr:uid="{00000000-0005-0000-0000-0000CD300000}"/>
    <cellStyle name="Hyperlink 3 16" xfId="22985" hidden="1" xr:uid="{00000000-0005-0000-0000-0000CE300000}"/>
    <cellStyle name="Hyperlink 3 16" xfId="24045" hidden="1" xr:uid="{00000000-0005-0000-0000-0000CF300000}"/>
    <cellStyle name="Hyperlink 3 16" xfId="24341" hidden="1" xr:uid="{00000000-0005-0000-0000-0000D0300000}"/>
    <cellStyle name="Hyperlink 3 16" xfId="24536" hidden="1" xr:uid="{00000000-0005-0000-0000-0000D1300000}"/>
    <cellStyle name="Hyperlink 3 16" xfId="25141" hidden="1" xr:uid="{00000000-0005-0000-0000-0000D2300000}"/>
    <cellStyle name="Hyperlink 3 16" xfId="24700" hidden="1" xr:uid="{00000000-0005-0000-0000-0000D3300000}"/>
    <cellStyle name="Hyperlink 3 16" xfId="25354" hidden="1" xr:uid="{00000000-0005-0000-0000-0000D4300000}"/>
    <cellStyle name="Hyperlink 3 16" xfId="23984" hidden="1" xr:uid="{00000000-0005-0000-0000-0000D5300000}"/>
    <cellStyle name="Hyperlink 3 16" xfId="25583" hidden="1" xr:uid="{00000000-0005-0000-0000-0000D6300000}"/>
    <cellStyle name="Hyperlink 3 16" xfId="25778" hidden="1" xr:uid="{00000000-0005-0000-0000-0000D7300000}"/>
    <cellStyle name="Hyperlink 3 16" xfId="26382" hidden="1" xr:uid="{00000000-0005-0000-0000-0000D8300000}"/>
    <cellStyle name="Hyperlink 3 16" xfId="25942" hidden="1" xr:uid="{00000000-0005-0000-0000-0000D9300000}"/>
    <cellStyle name="Hyperlink 3 16" xfId="26595" hidden="1" xr:uid="{00000000-0005-0000-0000-0000DA300000}"/>
    <cellStyle name="Hyperlink 3 16" xfId="20130" hidden="1" xr:uid="{00000000-0005-0000-0000-0000DB300000}"/>
    <cellStyle name="Hyperlink 3 16" xfId="26948" hidden="1" xr:uid="{00000000-0005-0000-0000-0000DC300000}"/>
    <cellStyle name="Hyperlink 3 16" xfId="27148" hidden="1" xr:uid="{00000000-0005-0000-0000-0000DD300000}"/>
    <cellStyle name="Hyperlink 3 16" xfId="27753" hidden="1" xr:uid="{00000000-0005-0000-0000-0000DE300000}"/>
    <cellStyle name="Hyperlink 3 16" xfId="27312" hidden="1" xr:uid="{00000000-0005-0000-0000-0000DF300000}"/>
    <cellStyle name="Hyperlink 3 16" xfId="27966" hidden="1" xr:uid="{00000000-0005-0000-0000-0000E0300000}"/>
    <cellStyle name="Hyperlink 3 16" xfId="28161" hidden="1" xr:uid="{00000000-0005-0000-0000-0000E1300000}"/>
    <cellStyle name="Hyperlink 3 16" xfId="29072" hidden="1" xr:uid="{00000000-0005-0000-0000-0000E2300000}"/>
    <cellStyle name="Hyperlink 3 16" xfId="28318" hidden="1" xr:uid="{00000000-0005-0000-0000-0000E3300000}"/>
    <cellStyle name="Hyperlink 3 16" xfId="29378" hidden="1" xr:uid="{00000000-0005-0000-0000-0000E4300000}"/>
    <cellStyle name="Hyperlink 3 16" xfId="29674" hidden="1" xr:uid="{00000000-0005-0000-0000-0000E5300000}"/>
    <cellStyle name="Hyperlink 3 16" xfId="29869" hidden="1" xr:uid="{00000000-0005-0000-0000-0000E6300000}"/>
    <cellStyle name="Hyperlink 3 16" xfId="30474" hidden="1" xr:uid="{00000000-0005-0000-0000-0000E7300000}"/>
    <cellStyle name="Hyperlink 3 16" xfId="30033" hidden="1" xr:uid="{00000000-0005-0000-0000-0000E8300000}"/>
    <cellStyle name="Hyperlink 3 16" xfId="30687" hidden="1" xr:uid="{00000000-0005-0000-0000-0000E9300000}"/>
    <cellStyle name="Hyperlink 3 16" xfId="29317" hidden="1" xr:uid="{00000000-0005-0000-0000-0000EA300000}"/>
    <cellStyle name="Hyperlink 3 16" xfId="30916" hidden="1" xr:uid="{00000000-0005-0000-0000-0000EB300000}"/>
    <cellStyle name="Hyperlink 3 16" xfId="31111" hidden="1" xr:uid="{00000000-0005-0000-0000-0000EC300000}"/>
    <cellStyle name="Hyperlink 3 16" xfId="31715" hidden="1" xr:uid="{00000000-0005-0000-0000-0000ED300000}"/>
    <cellStyle name="Hyperlink 3 16" xfId="31275" hidden="1" xr:uid="{00000000-0005-0000-0000-0000EE300000}"/>
    <cellStyle name="Hyperlink 3 16" xfId="31928" hidden="1" xr:uid="{00000000-0005-0000-0000-0000EF300000}"/>
    <cellStyle name="Hyperlink 3 16" xfId="32118" hidden="1" xr:uid="{00000000-0005-0000-0000-0000F0300000}"/>
    <cellStyle name="Hyperlink 3 16" xfId="33267" hidden="1" xr:uid="{00000000-0005-0000-0000-0000F1300000}"/>
    <cellStyle name="Hyperlink 3 16" xfId="32276" hidden="1" xr:uid="{00000000-0005-0000-0000-0000F2300000}"/>
    <cellStyle name="Hyperlink 3 16" xfId="33574" hidden="1" xr:uid="{00000000-0005-0000-0000-0000F3300000}"/>
    <cellStyle name="Hyperlink 3 16" xfId="33872" hidden="1" xr:uid="{00000000-0005-0000-0000-0000F4300000}"/>
    <cellStyle name="Hyperlink 3 16" xfId="34067" hidden="1" xr:uid="{00000000-0005-0000-0000-0000F5300000}"/>
    <cellStyle name="Hyperlink 3 16" xfId="34672" hidden="1" xr:uid="{00000000-0005-0000-0000-0000F6300000}"/>
    <cellStyle name="Hyperlink 3 16" xfId="34231" hidden="1" xr:uid="{00000000-0005-0000-0000-0000F7300000}"/>
    <cellStyle name="Hyperlink 3 16" xfId="34885" hidden="1" xr:uid="{00000000-0005-0000-0000-0000F8300000}"/>
    <cellStyle name="Hyperlink 3 16" xfId="33512" hidden="1" xr:uid="{00000000-0005-0000-0000-0000F9300000}"/>
    <cellStyle name="Hyperlink 3 16" xfId="35200" hidden="1" xr:uid="{00000000-0005-0000-0000-0000FA300000}"/>
    <cellStyle name="Hyperlink 3 16" xfId="35395" hidden="1" xr:uid="{00000000-0005-0000-0000-0000FB300000}"/>
    <cellStyle name="Hyperlink 3 16" xfId="35999" hidden="1" xr:uid="{00000000-0005-0000-0000-0000FC300000}"/>
    <cellStyle name="Hyperlink 3 16" xfId="35559" hidden="1" xr:uid="{00000000-0005-0000-0000-0000FD300000}"/>
    <cellStyle name="Hyperlink 3 16" xfId="36212" hidden="1" xr:uid="{00000000-0005-0000-0000-0000FE300000}"/>
    <cellStyle name="Hyperlink 3 16" xfId="36591" hidden="1" xr:uid="{00000000-0005-0000-0000-0000FF300000}"/>
    <cellStyle name="Hyperlink 3 16" xfId="36799" hidden="1" xr:uid="{00000000-0005-0000-0000-000000310000}"/>
    <cellStyle name="Hyperlink 3 16" xfId="37404" hidden="1" xr:uid="{00000000-0005-0000-0000-000001310000}"/>
    <cellStyle name="Hyperlink 3 16" xfId="36963" hidden="1" xr:uid="{00000000-0005-0000-0000-000002310000}"/>
    <cellStyle name="Hyperlink 3 16" xfId="37617" hidden="1" xr:uid="{00000000-0005-0000-0000-000003310000}"/>
    <cellStyle name="Hyperlink 3 16" xfId="37806" hidden="1" xr:uid="{00000000-0005-0000-0000-000004310000}"/>
    <cellStyle name="Hyperlink 3 16" xfId="38717" hidden="1" xr:uid="{00000000-0005-0000-0000-000005310000}"/>
    <cellStyle name="Hyperlink 3 16" xfId="37963" hidden="1" xr:uid="{00000000-0005-0000-0000-000006310000}"/>
    <cellStyle name="Hyperlink 3 16" xfId="39023" hidden="1" xr:uid="{00000000-0005-0000-0000-000007310000}"/>
    <cellStyle name="Hyperlink 3 16" xfId="39319" hidden="1" xr:uid="{00000000-0005-0000-0000-000008310000}"/>
    <cellStyle name="Hyperlink 3 16" xfId="39514" hidden="1" xr:uid="{00000000-0005-0000-0000-000009310000}"/>
    <cellStyle name="Hyperlink 3 16" xfId="40119" hidden="1" xr:uid="{00000000-0005-0000-0000-00000A310000}"/>
    <cellStyle name="Hyperlink 3 16" xfId="39678" hidden="1" xr:uid="{00000000-0005-0000-0000-00000B310000}"/>
    <cellStyle name="Hyperlink 3 16" xfId="40332" hidden="1" xr:uid="{00000000-0005-0000-0000-00000C310000}"/>
    <cellStyle name="Hyperlink 3 16" xfId="38962" hidden="1" xr:uid="{00000000-0005-0000-0000-00000D310000}"/>
    <cellStyle name="Hyperlink 3 16" xfId="40561" hidden="1" xr:uid="{00000000-0005-0000-0000-00000E310000}"/>
    <cellStyle name="Hyperlink 3 16" xfId="40756" hidden="1" xr:uid="{00000000-0005-0000-0000-00000F310000}"/>
    <cellStyle name="Hyperlink 3 16" xfId="41360" hidden="1" xr:uid="{00000000-0005-0000-0000-000010310000}"/>
    <cellStyle name="Hyperlink 3 16" xfId="40920" hidden="1" xr:uid="{00000000-0005-0000-0000-000011310000}"/>
    <cellStyle name="Hyperlink 3 16" xfId="41573" hidden="1" xr:uid="{00000000-0005-0000-0000-000012310000}"/>
    <cellStyle name="Hyperlink 3 16" xfId="35108" xr:uid="{00000000-0005-0000-0000-000013310000}"/>
    <cellStyle name="Hyperlink 3 160" xfId="17395" hidden="1" xr:uid="{00000000-0005-0000-0000-000014310000}"/>
    <cellStyle name="Hyperlink 3 160" xfId="19492" hidden="1" xr:uid="{00000000-0005-0000-0000-000015310000}"/>
    <cellStyle name="Hyperlink 3 160" xfId="17591" hidden="1" xr:uid="{00000000-0005-0000-0000-000016310000}"/>
    <cellStyle name="Hyperlink 3 160" xfId="20819" hidden="1" xr:uid="{00000000-0005-0000-0000-000017310000}"/>
    <cellStyle name="Hyperlink 3 160" xfId="22224" hidden="1" xr:uid="{00000000-0005-0000-0000-000018310000}"/>
    <cellStyle name="Hyperlink 3 160" xfId="23223" hidden="1" xr:uid="{00000000-0005-0000-0000-000019310000}"/>
    <cellStyle name="Hyperlink 3 160" xfId="24939" hidden="1" xr:uid="{00000000-0005-0000-0000-00001A310000}"/>
    <cellStyle name="Hyperlink 3 160" xfId="23419" hidden="1" xr:uid="{00000000-0005-0000-0000-00001B310000}"/>
    <cellStyle name="Hyperlink 3 160" xfId="26180" hidden="1" xr:uid="{00000000-0005-0000-0000-00001C310000}"/>
    <cellStyle name="Hyperlink 3 160" xfId="17819" hidden="1" xr:uid="{00000000-0005-0000-0000-00001D310000}"/>
    <cellStyle name="Hyperlink 3 160" xfId="27551" hidden="1" xr:uid="{00000000-0005-0000-0000-00001E310000}"/>
    <cellStyle name="Hyperlink 3 160" xfId="28556" hidden="1" xr:uid="{00000000-0005-0000-0000-00001F310000}"/>
    <cellStyle name="Hyperlink 3 160" xfId="30272" hidden="1" xr:uid="{00000000-0005-0000-0000-000020310000}"/>
    <cellStyle name="Hyperlink 3 160" xfId="28752" hidden="1" xr:uid="{00000000-0005-0000-0000-000021310000}"/>
    <cellStyle name="Hyperlink 3 160" xfId="31513" hidden="1" xr:uid="{00000000-0005-0000-0000-000022310000}"/>
    <cellStyle name="Hyperlink 3 160" xfId="32514" hidden="1" xr:uid="{00000000-0005-0000-0000-000023310000}"/>
    <cellStyle name="Hyperlink 3 160" xfId="34470" hidden="1" xr:uid="{00000000-0005-0000-0000-000024310000}"/>
    <cellStyle name="Hyperlink 3 160" xfId="32710" hidden="1" xr:uid="{00000000-0005-0000-0000-000025310000}"/>
    <cellStyle name="Hyperlink 3 160" xfId="35797" hidden="1" xr:uid="{00000000-0005-0000-0000-000026310000}"/>
    <cellStyle name="Hyperlink 3 160" xfId="37202" hidden="1" xr:uid="{00000000-0005-0000-0000-000027310000}"/>
    <cellStyle name="Hyperlink 3 160" xfId="38201" hidden="1" xr:uid="{00000000-0005-0000-0000-000028310000}"/>
    <cellStyle name="Hyperlink 3 160" xfId="39917" hidden="1" xr:uid="{00000000-0005-0000-0000-000029310000}"/>
    <cellStyle name="Hyperlink 3 160" xfId="38397" hidden="1" xr:uid="{00000000-0005-0000-0000-00002A310000}"/>
    <cellStyle name="Hyperlink 3 160" xfId="41158" hidden="1" xr:uid="{00000000-0005-0000-0000-00002B310000}"/>
    <cellStyle name="Hyperlink 3 160" xfId="32938" xr:uid="{00000000-0005-0000-0000-00002C310000}"/>
    <cellStyle name="Hyperlink 3 161" xfId="17399" hidden="1" xr:uid="{00000000-0005-0000-0000-00002D310000}"/>
    <cellStyle name="Hyperlink 3 161" xfId="19496" hidden="1" xr:uid="{00000000-0005-0000-0000-00002E310000}"/>
    <cellStyle name="Hyperlink 3 161" xfId="17597" hidden="1" xr:uid="{00000000-0005-0000-0000-00002F310000}"/>
    <cellStyle name="Hyperlink 3 161" xfId="20823" hidden="1" xr:uid="{00000000-0005-0000-0000-000030310000}"/>
    <cellStyle name="Hyperlink 3 161" xfId="22228" hidden="1" xr:uid="{00000000-0005-0000-0000-000031310000}"/>
    <cellStyle name="Hyperlink 3 161" xfId="23227" hidden="1" xr:uid="{00000000-0005-0000-0000-000032310000}"/>
    <cellStyle name="Hyperlink 3 161" xfId="24943" hidden="1" xr:uid="{00000000-0005-0000-0000-000033310000}"/>
    <cellStyle name="Hyperlink 3 161" xfId="23425" hidden="1" xr:uid="{00000000-0005-0000-0000-000034310000}"/>
    <cellStyle name="Hyperlink 3 161" xfId="26184" hidden="1" xr:uid="{00000000-0005-0000-0000-000035310000}"/>
    <cellStyle name="Hyperlink 3 161" xfId="17825" hidden="1" xr:uid="{00000000-0005-0000-0000-000036310000}"/>
    <cellStyle name="Hyperlink 3 161" xfId="27555" hidden="1" xr:uid="{00000000-0005-0000-0000-000037310000}"/>
    <cellStyle name="Hyperlink 3 161" xfId="28560" hidden="1" xr:uid="{00000000-0005-0000-0000-000038310000}"/>
    <cellStyle name="Hyperlink 3 161" xfId="30276" hidden="1" xr:uid="{00000000-0005-0000-0000-000039310000}"/>
    <cellStyle name="Hyperlink 3 161" xfId="28758" hidden="1" xr:uid="{00000000-0005-0000-0000-00003A310000}"/>
    <cellStyle name="Hyperlink 3 161" xfId="31517" hidden="1" xr:uid="{00000000-0005-0000-0000-00003B310000}"/>
    <cellStyle name="Hyperlink 3 161" xfId="32518" hidden="1" xr:uid="{00000000-0005-0000-0000-00003C310000}"/>
    <cellStyle name="Hyperlink 3 161" xfId="34474" hidden="1" xr:uid="{00000000-0005-0000-0000-00003D310000}"/>
    <cellStyle name="Hyperlink 3 161" xfId="32716" hidden="1" xr:uid="{00000000-0005-0000-0000-00003E310000}"/>
    <cellStyle name="Hyperlink 3 161" xfId="35801" hidden="1" xr:uid="{00000000-0005-0000-0000-00003F310000}"/>
    <cellStyle name="Hyperlink 3 161" xfId="37206" hidden="1" xr:uid="{00000000-0005-0000-0000-000040310000}"/>
    <cellStyle name="Hyperlink 3 161" xfId="38205" hidden="1" xr:uid="{00000000-0005-0000-0000-000041310000}"/>
    <cellStyle name="Hyperlink 3 161" xfId="39921" hidden="1" xr:uid="{00000000-0005-0000-0000-000042310000}"/>
    <cellStyle name="Hyperlink 3 161" xfId="38403" hidden="1" xr:uid="{00000000-0005-0000-0000-000043310000}"/>
    <cellStyle name="Hyperlink 3 161" xfId="41162" hidden="1" xr:uid="{00000000-0005-0000-0000-000044310000}"/>
    <cellStyle name="Hyperlink 3 161" xfId="32944" xr:uid="{00000000-0005-0000-0000-000045310000}"/>
    <cellStyle name="Hyperlink 3 162" xfId="17401" hidden="1" xr:uid="{00000000-0005-0000-0000-000046310000}"/>
    <cellStyle name="Hyperlink 3 162" xfId="19498" hidden="1" xr:uid="{00000000-0005-0000-0000-000047310000}"/>
    <cellStyle name="Hyperlink 3 162" xfId="17600" hidden="1" xr:uid="{00000000-0005-0000-0000-000048310000}"/>
    <cellStyle name="Hyperlink 3 162" xfId="20825" hidden="1" xr:uid="{00000000-0005-0000-0000-000049310000}"/>
    <cellStyle name="Hyperlink 3 162" xfId="22230" hidden="1" xr:uid="{00000000-0005-0000-0000-00004A310000}"/>
    <cellStyle name="Hyperlink 3 162" xfId="23229" hidden="1" xr:uid="{00000000-0005-0000-0000-00004B310000}"/>
    <cellStyle name="Hyperlink 3 162" xfId="24945" hidden="1" xr:uid="{00000000-0005-0000-0000-00004C310000}"/>
    <cellStyle name="Hyperlink 3 162" xfId="23428" hidden="1" xr:uid="{00000000-0005-0000-0000-00004D310000}"/>
    <cellStyle name="Hyperlink 3 162" xfId="26186" hidden="1" xr:uid="{00000000-0005-0000-0000-00004E310000}"/>
    <cellStyle name="Hyperlink 3 162" xfId="17829" hidden="1" xr:uid="{00000000-0005-0000-0000-00004F310000}"/>
    <cellStyle name="Hyperlink 3 162" xfId="27557" hidden="1" xr:uid="{00000000-0005-0000-0000-000050310000}"/>
    <cellStyle name="Hyperlink 3 162" xfId="28562" hidden="1" xr:uid="{00000000-0005-0000-0000-000051310000}"/>
    <cellStyle name="Hyperlink 3 162" xfId="30278" hidden="1" xr:uid="{00000000-0005-0000-0000-000052310000}"/>
    <cellStyle name="Hyperlink 3 162" xfId="28761" hidden="1" xr:uid="{00000000-0005-0000-0000-000053310000}"/>
    <cellStyle name="Hyperlink 3 162" xfId="31519" hidden="1" xr:uid="{00000000-0005-0000-0000-000054310000}"/>
    <cellStyle name="Hyperlink 3 162" xfId="32520" hidden="1" xr:uid="{00000000-0005-0000-0000-000055310000}"/>
    <cellStyle name="Hyperlink 3 162" xfId="34476" hidden="1" xr:uid="{00000000-0005-0000-0000-000056310000}"/>
    <cellStyle name="Hyperlink 3 162" xfId="32719" hidden="1" xr:uid="{00000000-0005-0000-0000-000057310000}"/>
    <cellStyle name="Hyperlink 3 162" xfId="35803" hidden="1" xr:uid="{00000000-0005-0000-0000-000058310000}"/>
    <cellStyle name="Hyperlink 3 162" xfId="37208" hidden="1" xr:uid="{00000000-0005-0000-0000-000059310000}"/>
    <cellStyle name="Hyperlink 3 162" xfId="38207" hidden="1" xr:uid="{00000000-0005-0000-0000-00005A310000}"/>
    <cellStyle name="Hyperlink 3 162" xfId="39923" hidden="1" xr:uid="{00000000-0005-0000-0000-00005B310000}"/>
    <cellStyle name="Hyperlink 3 162" xfId="38406" hidden="1" xr:uid="{00000000-0005-0000-0000-00005C310000}"/>
    <cellStyle name="Hyperlink 3 162" xfId="41164" hidden="1" xr:uid="{00000000-0005-0000-0000-00005D310000}"/>
    <cellStyle name="Hyperlink 3 162" xfId="32948" xr:uid="{00000000-0005-0000-0000-00005E310000}"/>
    <cellStyle name="Hyperlink 3 163" xfId="18246" hidden="1" xr:uid="{00000000-0005-0000-0000-00005F310000}"/>
    <cellStyle name="Hyperlink 3 163" xfId="19653" hidden="1" xr:uid="{00000000-0005-0000-0000-000060310000}"/>
    <cellStyle name="Hyperlink 3 163" xfId="18778" hidden="1" xr:uid="{00000000-0005-0000-0000-000061310000}"/>
    <cellStyle name="Hyperlink 3 163" xfId="20980" hidden="1" xr:uid="{00000000-0005-0000-0000-000062310000}"/>
    <cellStyle name="Hyperlink 3 163" xfId="22385" hidden="1" xr:uid="{00000000-0005-0000-0000-000063310000}"/>
    <cellStyle name="Hyperlink 3 163" xfId="23698" hidden="1" xr:uid="{00000000-0005-0000-0000-000064310000}"/>
    <cellStyle name="Hyperlink 3 163" xfId="25100" hidden="1" xr:uid="{00000000-0005-0000-0000-000065310000}"/>
    <cellStyle name="Hyperlink 3 163" xfId="24225" hidden="1" xr:uid="{00000000-0005-0000-0000-000066310000}"/>
    <cellStyle name="Hyperlink 3 163" xfId="26341" hidden="1" xr:uid="{00000000-0005-0000-0000-000067310000}"/>
    <cellStyle name="Hyperlink 3 163" xfId="21416" hidden="1" xr:uid="{00000000-0005-0000-0000-000068310000}"/>
    <cellStyle name="Hyperlink 3 163" xfId="27712" hidden="1" xr:uid="{00000000-0005-0000-0000-000069310000}"/>
    <cellStyle name="Hyperlink 3 163" xfId="29031" hidden="1" xr:uid="{00000000-0005-0000-0000-00006A310000}"/>
    <cellStyle name="Hyperlink 3 163" xfId="30433" hidden="1" xr:uid="{00000000-0005-0000-0000-00006B310000}"/>
    <cellStyle name="Hyperlink 3 163" xfId="29558" hidden="1" xr:uid="{00000000-0005-0000-0000-00006C310000}"/>
    <cellStyle name="Hyperlink 3 163" xfId="31674" hidden="1" xr:uid="{00000000-0005-0000-0000-00006D310000}"/>
    <cellStyle name="Hyperlink 3 163" xfId="33226" hidden="1" xr:uid="{00000000-0005-0000-0000-00006E310000}"/>
    <cellStyle name="Hyperlink 3 163" xfId="34631" hidden="1" xr:uid="{00000000-0005-0000-0000-00006F310000}"/>
    <cellStyle name="Hyperlink 3 163" xfId="33756" hidden="1" xr:uid="{00000000-0005-0000-0000-000070310000}"/>
    <cellStyle name="Hyperlink 3 163" xfId="35958" hidden="1" xr:uid="{00000000-0005-0000-0000-000071310000}"/>
    <cellStyle name="Hyperlink 3 163" xfId="37363" hidden="1" xr:uid="{00000000-0005-0000-0000-000072310000}"/>
    <cellStyle name="Hyperlink 3 163" xfId="38676" hidden="1" xr:uid="{00000000-0005-0000-0000-000073310000}"/>
    <cellStyle name="Hyperlink 3 163" xfId="40078" hidden="1" xr:uid="{00000000-0005-0000-0000-000074310000}"/>
    <cellStyle name="Hyperlink 3 163" xfId="39203" hidden="1" xr:uid="{00000000-0005-0000-0000-000075310000}"/>
    <cellStyle name="Hyperlink 3 163" xfId="41319" hidden="1" xr:uid="{00000000-0005-0000-0000-000076310000}"/>
    <cellStyle name="Hyperlink 3 163" xfId="36394" xr:uid="{00000000-0005-0000-0000-000077310000}"/>
    <cellStyle name="Hyperlink 3 164" xfId="18247" hidden="1" xr:uid="{00000000-0005-0000-0000-000078310000}"/>
    <cellStyle name="Hyperlink 3 164" xfId="19654" hidden="1" xr:uid="{00000000-0005-0000-0000-000079310000}"/>
    <cellStyle name="Hyperlink 3 164" xfId="18779" hidden="1" xr:uid="{00000000-0005-0000-0000-00007A310000}"/>
    <cellStyle name="Hyperlink 3 164" xfId="20981" hidden="1" xr:uid="{00000000-0005-0000-0000-00007B310000}"/>
    <cellStyle name="Hyperlink 3 164" xfId="22386" hidden="1" xr:uid="{00000000-0005-0000-0000-00007C310000}"/>
    <cellStyle name="Hyperlink 3 164" xfId="23699" hidden="1" xr:uid="{00000000-0005-0000-0000-00007D310000}"/>
    <cellStyle name="Hyperlink 3 164" xfId="25101" hidden="1" xr:uid="{00000000-0005-0000-0000-00007E310000}"/>
    <cellStyle name="Hyperlink 3 164" xfId="24226" hidden="1" xr:uid="{00000000-0005-0000-0000-00007F310000}"/>
    <cellStyle name="Hyperlink 3 164" xfId="26342" hidden="1" xr:uid="{00000000-0005-0000-0000-000080310000}"/>
    <cellStyle name="Hyperlink 3 164" xfId="21417" hidden="1" xr:uid="{00000000-0005-0000-0000-000081310000}"/>
    <cellStyle name="Hyperlink 3 164" xfId="27713" hidden="1" xr:uid="{00000000-0005-0000-0000-000082310000}"/>
    <cellStyle name="Hyperlink 3 164" xfId="29032" hidden="1" xr:uid="{00000000-0005-0000-0000-000083310000}"/>
    <cellStyle name="Hyperlink 3 164" xfId="30434" hidden="1" xr:uid="{00000000-0005-0000-0000-000084310000}"/>
    <cellStyle name="Hyperlink 3 164" xfId="29559" hidden="1" xr:uid="{00000000-0005-0000-0000-000085310000}"/>
    <cellStyle name="Hyperlink 3 164" xfId="31675" hidden="1" xr:uid="{00000000-0005-0000-0000-000086310000}"/>
    <cellStyle name="Hyperlink 3 164" xfId="33227" hidden="1" xr:uid="{00000000-0005-0000-0000-000087310000}"/>
    <cellStyle name="Hyperlink 3 164" xfId="34632" hidden="1" xr:uid="{00000000-0005-0000-0000-000088310000}"/>
    <cellStyle name="Hyperlink 3 164" xfId="33757" hidden="1" xr:uid="{00000000-0005-0000-0000-000089310000}"/>
    <cellStyle name="Hyperlink 3 164" xfId="35959" hidden="1" xr:uid="{00000000-0005-0000-0000-00008A310000}"/>
    <cellStyle name="Hyperlink 3 164" xfId="37364" hidden="1" xr:uid="{00000000-0005-0000-0000-00008B310000}"/>
    <cellStyle name="Hyperlink 3 164" xfId="38677" hidden="1" xr:uid="{00000000-0005-0000-0000-00008C310000}"/>
    <cellStyle name="Hyperlink 3 164" xfId="40079" hidden="1" xr:uid="{00000000-0005-0000-0000-00008D310000}"/>
    <cellStyle name="Hyperlink 3 164" xfId="39204" hidden="1" xr:uid="{00000000-0005-0000-0000-00008E310000}"/>
    <cellStyle name="Hyperlink 3 164" xfId="41320" hidden="1" xr:uid="{00000000-0005-0000-0000-00008F310000}"/>
    <cellStyle name="Hyperlink 3 164" xfId="36395" xr:uid="{00000000-0005-0000-0000-000090310000}"/>
    <cellStyle name="Hyperlink 3 165" xfId="18248" hidden="1" xr:uid="{00000000-0005-0000-0000-000091310000}"/>
    <cellStyle name="Hyperlink 3 165" xfId="19655" hidden="1" xr:uid="{00000000-0005-0000-0000-000092310000}"/>
    <cellStyle name="Hyperlink 3 165" xfId="18780" hidden="1" xr:uid="{00000000-0005-0000-0000-000093310000}"/>
    <cellStyle name="Hyperlink 3 165" xfId="20982" hidden="1" xr:uid="{00000000-0005-0000-0000-000094310000}"/>
    <cellStyle name="Hyperlink 3 165" xfId="22387" hidden="1" xr:uid="{00000000-0005-0000-0000-000095310000}"/>
    <cellStyle name="Hyperlink 3 165" xfId="23700" hidden="1" xr:uid="{00000000-0005-0000-0000-000096310000}"/>
    <cellStyle name="Hyperlink 3 165" xfId="25102" hidden="1" xr:uid="{00000000-0005-0000-0000-000097310000}"/>
    <cellStyle name="Hyperlink 3 165" xfId="24227" hidden="1" xr:uid="{00000000-0005-0000-0000-000098310000}"/>
    <cellStyle name="Hyperlink 3 165" xfId="26343" hidden="1" xr:uid="{00000000-0005-0000-0000-000099310000}"/>
    <cellStyle name="Hyperlink 3 165" xfId="21418" hidden="1" xr:uid="{00000000-0005-0000-0000-00009A310000}"/>
    <cellStyle name="Hyperlink 3 165" xfId="27714" hidden="1" xr:uid="{00000000-0005-0000-0000-00009B310000}"/>
    <cellStyle name="Hyperlink 3 165" xfId="29033" hidden="1" xr:uid="{00000000-0005-0000-0000-00009C310000}"/>
    <cellStyle name="Hyperlink 3 165" xfId="30435" hidden="1" xr:uid="{00000000-0005-0000-0000-00009D310000}"/>
    <cellStyle name="Hyperlink 3 165" xfId="29560" hidden="1" xr:uid="{00000000-0005-0000-0000-00009E310000}"/>
    <cellStyle name="Hyperlink 3 165" xfId="31676" hidden="1" xr:uid="{00000000-0005-0000-0000-00009F310000}"/>
    <cellStyle name="Hyperlink 3 165" xfId="33228" hidden="1" xr:uid="{00000000-0005-0000-0000-0000A0310000}"/>
    <cellStyle name="Hyperlink 3 165" xfId="34633" hidden="1" xr:uid="{00000000-0005-0000-0000-0000A1310000}"/>
    <cellStyle name="Hyperlink 3 165" xfId="33758" hidden="1" xr:uid="{00000000-0005-0000-0000-0000A2310000}"/>
    <cellStyle name="Hyperlink 3 165" xfId="35960" hidden="1" xr:uid="{00000000-0005-0000-0000-0000A3310000}"/>
    <cellStyle name="Hyperlink 3 165" xfId="37365" hidden="1" xr:uid="{00000000-0005-0000-0000-0000A4310000}"/>
    <cellStyle name="Hyperlink 3 165" xfId="38678" hidden="1" xr:uid="{00000000-0005-0000-0000-0000A5310000}"/>
    <cellStyle name="Hyperlink 3 165" xfId="40080" hidden="1" xr:uid="{00000000-0005-0000-0000-0000A6310000}"/>
    <cellStyle name="Hyperlink 3 165" xfId="39205" hidden="1" xr:uid="{00000000-0005-0000-0000-0000A7310000}"/>
    <cellStyle name="Hyperlink 3 165" xfId="41321" hidden="1" xr:uid="{00000000-0005-0000-0000-0000A8310000}"/>
    <cellStyle name="Hyperlink 3 165" xfId="36396" xr:uid="{00000000-0005-0000-0000-0000A9310000}"/>
    <cellStyle name="Hyperlink 3 166" xfId="18249" hidden="1" xr:uid="{00000000-0005-0000-0000-0000AA310000}"/>
    <cellStyle name="Hyperlink 3 166" xfId="19656" hidden="1" xr:uid="{00000000-0005-0000-0000-0000AB310000}"/>
    <cellStyle name="Hyperlink 3 166" xfId="18781" hidden="1" xr:uid="{00000000-0005-0000-0000-0000AC310000}"/>
    <cellStyle name="Hyperlink 3 166" xfId="20983" hidden="1" xr:uid="{00000000-0005-0000-0000-0000AD310000}"/>
    <cellStyle name="Hyperlink 3 166" xfId="22388" hidden="1" xr:uid="{00000000-0005-0000-0000-0000AE310000}"/>
    <cellStyle name="Hyperlink 3 166" xfId="23701" hidden="1" xr:uid="{00000000-0005-0000-0000-0000AF310000}"/>
    <cellStyle name="Hyperlink 3 166" xfId="25103" hidden="1" xr:uid="{00000000-0005-0000-0000-0000B0310000}"/>
    <cellStyle name="Hyperlink 3 166" xfId="24228" hidden="1" xr:uid="{00000000-0005-0000-0000-0000B1310000}"/>
    <cellStyle name="Hyperlink 3 166" xfId="26344" hidden="1" xr:uid="{00000000-0005-0000-0000-0000B2310000}"/>
    <cellStyle name="Hyperlink 3 166" xfId="21420" hidden="1" xr:uid="{00000000-0005-0000-0000-0000B3310000}"/>
    <cellStyle name="Hyperlink 3 166" xfId="27715" hidden="1" xr:uid="{00000000-0005-0000-0000-0000B4310000}"/>
    <cellStyle name="Hyperlink 3 166" xfId="29034" hidden="1" xr:uid="{00000000-0005-0000-0000-0000B5310000}"/>
    <cellStyle name="Hyperlink 3 166" xfId="30436" hidden="1" xr:uid="{00000000-0005-0000-0000-0000B6310000}"/>
    <cellStyle name="Hyperlink 3 166" xfId="29561" hidden="1" xr:uid="{00000000-0005-0000-0000-0000B7310000}"/>
    <cellStyle name="Hyperlink 3 166" xfId="31677" hidden="1" xr:uid="{00000000-0005-0000-0000-0000B8310000}"/>
    <cellStyle name="Hyperlink 3 166" xfId="33229" hidden="1" xr:uid="{00000000-0005-0000-0000-0000B9310000}"/>
    <cellStyle name="Hyperlink 3 166" xfId="34634" hidden="1" xr:uid="{00000000-0005-0000-0000-0000BA310000}"/>
    <cellStyle name="Hyperlink 3 166" xfId="33759" hidden="1" xr:uid="{00000000-0005-0000-0000-0000BB310000}"/>
    <cellStyle name="Hyperlink 3 166" xfId="35961" hidden="1" xr:uid="{00000000-0005-0000-0000-0000BC310000}"/>
    <cellStyle name="Hyperlink 3 166" xfId="37366" hidden="1" xr:uid="{00000000-0005-0000-0000-0000BD310000}"/>
    <cellStyle name="Hyperlink 3 166" xfId="38679" hidden="1" xr:uid="{00000000-0005-0000-0000-0000BE310000}"/>
    <cellStyle name="Hyperlink 3 166" xfId="40081" hidden="1" xr:uid="{00000000-0005-0000-0000-0000BF310000}"/>
    <cellStyle name="Hyperlink 3 166" xfId="39206" hidden="1" xr:uid="{00000000-0005-0000-0000-0000C0310000}"/>
    <cellStyle name="Hyperlink 3 166" xfId="41322" hidden="1" xr:uid="{00000000-0005-0000-0000-0000C1310000}"/>
    <cellStyle name="Hyperlink 3 166" xfId="36398" xr:uid="{00000000-0005-0000-0000-0000C2310000}"/>
    <cellStyle name="Hyperlink 3 167" xfId="18250" hidden="1" xr:uid="{00000000-0005-0000-0000-0000C3310000}"/>
    <cellStyle name="Hyperlink 3 167" xfId="19657" hidden="1" xr:uid="{00000000-0005-0000-0000-0000C4310000}"/>
    <cellStyle name="Hyperlink 3 167" xfId="18782" hidden="1" xr:uid="{00000000-0005-0000-0000-0000C5310000}"/>
    <cellStyle name="Hyperlink 3 167" xfId="20984" hidden="1" xr:uid="{00000000-0005-0000-0000-0000C6310000}"/>
    <cellStyle name="Hyperlink 3 167" xfId="22389" hidden="1" xr:uid="{00000000-0005-0000-0000-0000C7310000}"/>
    <cellStyle name="Hyperlink 3 167" xfId="23702" hidden="1" xr:uid="{00000000-0005-0000-0000-0000C8310000}"/>
    <cellStyle name="Hyperlink 3 167" xfId="25104" hidden="1" xr:uid="{00000000-0005-0000-0000-0000C9310000}"/>
    <cellStyle name="Hyperlink 3 167" xfId="24229" hidden="1" xr:uid="{00000000-0005-0000-0000-0000CA310000}"/>
    <cellStyle name="Hyperlink 3 167" xfId="26345" hidden="1" xr:uid="{00000000-0005-0000-0000-0000CB310000}"/>
    <cellStyle name="Hyperlink 3 167" xfId="21421" hidden="1" xr:uid="{00000000-0005-0000-0000-0000CC310000}"/>
    <cellStyle name="Hyperlink 3 167" xfId="27716" hidden="1" xr:uid="{00000000-0005-0000-0000-0000CD310000}"/>
    <cellStyle name="Hyperlink 3 167" xfId="29035" hidden="1" xr:uid="{00000000-0005-0000-0000-0000CE310000}"/>
    <cellStyle name="Hyperlink 3 167" xfId="30437" hidden="1" xr:uid="{00000000-0005-0000-0000-0000CF310000}"/>
    <cellStyle name="Hyperlink 3 167" xfId="29562" hidden="1" xr:uid="{00000000-0005-0000-0000-0000D0310000}"/>
    <cellStyle name="Hyperlink 3 167" xfId="31678" hidden="1" xr:uid="{00000000-0005-0000-0000-0000D1310000}"/>
    <cellStyle name="Hyperlink 3 167" xfId="33230" hidden="1" xr:uid="{00000000-0005-0000-0000-0000D2310000}"/>
    <cellStyle name="Hyperlink 3 167" xfId="34635" hidden="1" xr:uid="{00000000-0005-0000-0000-0000D3310000}"/>
    <cellStyle name="Hyperlink 3 167" xfId="33760" hidden="1" xr:uid="{00000000-0005-0000-0000-0000D4310000}"/>
    <cellStyle name="Hyperlink 3 167" xfId="35962" hidden="1" xr:uid="{00000000-0005-0000-0000-0000D5310000}"/>
    <cellStyle name="Hyperlink 3 167" xfId="37367" hidden="1" xr:uid="{00000000-0005-0000-0000-0000D6310000}"/>
    <cellStyle name="Hyperlink 3 167" xfId="38680" hidden="1" xr:uid="{00000000-0005-0000-0000-0000D7310000}"/>
    <cellStyle name="Hyperlink 3 167" xfId="40082" hidden="1" xr:uid="{00000000-0005-0000-0000-0000D8310000}"/>
    <cellStyle name="Hyperlink 3 167" xfId="39207" hidden="1" xr:uid="{00000000-0005-0000-0000-0000D9310000}"/>
    <cellStyle name="Hyperlink 3 167" xfId="41323" hidden="1" xr:uid="{00000000-0005-0000-0000-0000DA310000}"/>
    <cellStyle name="Hyperlink 3 167" xfId="36399" xr:uid="{00000000-0005-0000-0000-0000DB310000}"/>
    <cellStyle name="Hyperlink 3 168" xfId="18251" hidden="1" xr:uid="{00000000-0005-0000-0000-0000DC310000}"/>
    <cellStyle name="Hyperlink 3 168" xfId="19658" hidden="1" xr:uid="{00000000-0005-0000-0000-0000DD310000}"/>
    <cellStyle name="Hyperlink 3 168" xfId="18783" hidden="1" xr:uid="{00000000-0005-0000-0000-0000DE310000}"/>
    <cellStyle name="Hyperlink 3 168" xfId="20985" hidden="1" xr:uid="{00000000-0005-0000-0000-0000DF310000}"/>
    <cellStyle name="Hyperlink 3 168" xfId="22390" hidden="1" xr:uid="{00000000-0005-0000-0000-0000E0310000}"/>
    <cellStyle name="Hyperlink 3 168" xfId="23703" hidden="1" xr:uid="{00000000-0005-0000-0000-0000E1310000}"/>
    <cellStyle name="Hyperlink 3 168" xfId="25105" hidden="1" xr:uid="{00000000-0005-0000-0000-0000E2310000}"/>
    <cellStyle name="Hyperlink 3 168" xfId="24230" hidden="1" xr:uid="{00000000-0005-0000-0000-0000E3310000}"/>
    <cellStyle name="Hyperlink 3 168" xfId="26346" hidden="1" xr:uid="{00000000-0005-0000-0000-0000E4310000}"/>
    <cellStyle name="Hyperlink 3 168" xfId="21423" hidden="1" xr:uid="{00000000-0005-0000-0000-0000E5310000}"/>
    <cellStyle name="Hyperlink 3 168" xfId="27717" hidden="1" xr:uid="{00000000-0005-0000-0000-0000E6310000}"/>
    <cellStyle name="Hyperlink 3 168" xfId="29036" hidden="1" xr:uid="{00000000-0005-0000-0000-0000E7310000}"/>
    <cellStyle name="Hyperlink 3 168" xfId="30438" hidden="1" xr:uid="{00000000-0005-0000-0000-0000E8310000}"/>
    <cellStyle name="Hyperlink 3 168" xfId="29563" hidden="1" xr:uid="{00000000-0005-0000-0000-0000E9310000}"/>
    <cellStyle name="Hyperlink 3 168" xfId="31679" hidden="1" xr:uid="{00000000-0005-0000-0000-0000EA310000}"/>
    <cellStyle name="Hyperlink 3 168" xfId="33231" hidden="1" xr:uid="{00000000-0005-0000-0000-0000EB310000}"/>
    <cellStyle name="Hyperlink 3 168" xfId="34636" hidden="1" xr:uid="{00000000-0005-0000-0000-0000EC310000}"/>
    <cellStyle name="Hyperlink 3 168" xfId="33761" hidden="1" xr:uid="{00000000-0005-0000-0000-0000ED310000}"/>
    <cellStyle name="Hyperlink 3 168" xfId="35963" hidden="1" xr:uid="{00000000-0005-0000-0000-0000EE310000}"/>
    <cellStyle name="Hyperlink 3 168" xfId="37368" hidden="1" xr:uid="{00000000-0005-0000-0000-0000EF310000}"/>
    <cellStyle name="Hyperlink 3 168" xfId="38681" hidden="1" xr:uid="{00000000-0005-0000-0000-0000F0310000}"/>
    <cellStyle name="Hyperlink 3 168" xfId="40083" hidden="1" xr:uid="{00000000-0005-0000-0000-0000F1310000}"/>
    <cellStyle name="Hyperlink 3 168" xfId="39208" hidden="1" xr:uid="{00000000-0005-0000-0000-0000F2310000}"/>
    <cellStyle name="Hyperlink 3 168" xfId="41324" hidden="1" xr:uid="{00000000-0005-0000-0000-0000F3310000}"/>
    <cellStyle name="Hyperlink 3 168" xfId="36401" xr:uid="{00000000-0005-0000-0000-0000F4310000}"/>
    <cellStyle name="Hyperlink 3 169" xfId="18252" hidden="1" xr:uid="{00000000-0005-0000-0000-0000F5310000}"/>
    <cellStyle name="Hyperlink 3 169" xfId="19659" hidden="1" xr:uid="{00000000-0005-0000-0000-0000F6310000}"/>
    <cellStyle name="Hyperlink 3 169" xfId="18784" hidden="1" xr:uid="{00000000-0005-0000-0000-0000F7310000}"/>
    <cellStyle name="Hyperlink 3 169" xfId="20986" hidden="1" xr:uid="{00000000-0005-0000-0000-0000F8310000}"/>
    <cellStyle name="Hyperlink 3 169" xfId="22391" hidden="1" xr:uid="{00000000-0005-0000-0000-0000F9310000}"/>
    <cellStyle name="Hyperlink 3 169" xfId="23704" hidden="1" xr:uid="{00000000-0005-0000-0000-0000FA310000}"/>
    <cellStyle name="Hyperlink 3 169" xfId="25106" hidden="1" xr:uid="{00000000-0005-0000-0000-0000FB310000}"/>
    <cellStyle name="Hyperlink 3 169" xfId="24231" hidden="1" xr:uid="{00000000-0005-0000-0000-0000FC310000}"/>
    <cellStyle name="Hyperlink 3 169" xfId="26347" hidden="1" xr:uid="{00000000-0005-0000-0000-0000FD310000}"/>
    <cellStyle name="Hyperlink 3 169" xfId="21424" hidden="1" xr:uid="{00000000-0005-0000-0000-0000FE310000}"/>
    <cellStyle name="Hyperlink 3 169" xfId="27718" hidden="1" xr:uid="{00000000-0005-0000-0000-0000FF310000}"/>
    <cellStyle name="Hyperlink 3 169" xfId="29037" hidden="1" xr:uid="{00000000-0005-0000-0000-000000320000}"/>
    <cellStyle name="Hyperlink 3 169" xfId="30439" hidden="1" xr:uid="{00000000-0005-0000-0000-000001320000}"/>
    <cellStyle name="Hyperlink 3 169" xfId="29564" hidden="1" xr:uid="{00000000-0005-0000-0000-000002320000}"/>
    <cellStyle name="Hyperlink 3 169" xfId="31680" hidden="1" xr:uid="{00000000-0005-0000-0000-000003320000}"/>
    <cellStyle name="Hyperlink 3 169" xfId="33232" hidden="1" xr:uid="{00000000-0005-0000-0000-000004320000}"/>
    <cellStyle name="Hyperlink 3 169" xfId="34637" hidden="1" xr:uid="{00000000-0005-0000-0000-000005320000}"/>
    <cellStyle name="Hyperlink 3 169" xfId="33762" hidden="1" xr:uid="{00000000-0005-0000-0000-000006320000}"/>
    <cellStyle name="Hyperlink 3 169" xfId="35964" hidden="1" xr:uid="{00000000-0005-0000-0000-000007320000}"/>
    <cellStyle name="Hyperlink 3 169" xfId="37369" hidden="1" xr:uid="{00000000-0005-0000-0000-000008320000}"/>
    <cellStyle name="Hyperlink 3 169" xfId="38682" hidden="1" xr:uid="{00000000-0005-0000-0000-000009320000}"/>
    <cellStyle name="Hyperlink 3 169" xfId="40084" hidden="1" xr:uid="{00000000-0005-0000-0000-00000A320000}"/>
    <cellStyle name="Hyperlink 3 169" xfId="39209" hidden="1" xr:uid="{00000000-0005-0000-0000-00000B320000}"/>
    <cellStyle name="Hyperlink 3 169" xfId="41325" hidden="1" xr:uid="{00000000-0005-0000-0000-00000C320000}"/>
    <cellStyle name="Hyperlink 3 169" xfId="36402" xr:uid="{00000000-0005-0000-0000-00000D320000}"/>
    <cellStyle name="Hyperlink 3 17" xfId="16978" hidden="1" xr:uid="{00000000-0005-0000-0000-00000E320000}"/>
    <cellStyle name="Hyperlink 3 17" xfId="18289" hidden="1" xr:uid="{00000000-0005-0000-0000-00000F320000}"/>
    <cellStyle name="Hyperlink 3 17" xfId="17146" hidden="1" xr:uid="{00000000-0005-0000-0000-000010320000}"/>
    <cellStyle name="Hyperlink 3 17" xfId="18598" hidden="1" xr:uid="{00000000-0005-0000-0000-000011320000}"/>
    <cellStyle name="Hyperlink 3 17" xfId="18896" hidden="1" xr:uid="{00000000-0005-0000-0000-000012320000}"/>
    <cellStyle name="Hyperlink 3 17" xfId="19091" hidden="1" xr:uid="{00000000-0005-0000-0000-000013320000}"/>
    <cellStyle name="Hyperlink 3 17" xfId="19696" hidden="1" xr:uid="{00000000-0005-0000-0000-000014320000}"/>
    <cellStyle name="Hyperlink 3 17" xfId="19255" hidden="1" xr:uid="{00000000-0005-0000-0000-000015320000}"/>
    <cellStyle name="Hyperlink 3 17" xfId="19909" hidden="1" xr:uid="{00000000-0005-0000-0000-000016320000}"/>
    <cellStyle name="Hyperlink 3 17" xfId="18530" hidden="1" xr:uid="{00000000-0005-0000-0000-000017320000}"/>
    <cellStyle name="Hyperlink 3 17" xfId="20224" hidden="1" xr:uid="{00000000-0005-0000-0000-000018320000}"/>
    <cellStyle name="Hyperlink 3 17" xfId="20419" hidden="1" xr:uid="{00000000-0005-0000-0000-000019320000}"/>
    <cellStyle name="Hyperlink 3 17" xfId="21023" hidden="1" xr:uid="{00000000-0005-0000-0000-00001A320000}"/>
    <cellStyle name="Hyperlink 3 17" xfId="20583" hidden="1" xr:uid="{00000000-0005-0000-0000-00001B320000}"/>
    <cellStyle name="Hyperlink 3 17" xfId="21236" hidden="1" xr:uid="{00000000-0005-0000-0000-00001C320000}"/>
    <cellStyle name="Hyperlink 3 17" xfId="21615" hidden="1" xr:uid="{00000000-0005-0000-0000-00001D320000}"/>
    <cellStyle name="Hyperlink 3 17" xfId="21823" hidden="1" xr:uid="{00000000-0005-0000-0000-00001E320000}"/>
    <cellStyle name="Hyperlink 3 17" xfId="22428" hidden="1" xr:uid="{00000000-0005-0000-0000-00001F320000}"/>
    <cellStyle name="Hyperlink 3 17" xfId="21987" hidden="1" xr:uid="{00000000-0005-0000-0000-000020320000}"/>
    <cellStyle name="Hyperlink 3 17" xfId="22641" hidden="1" xr:uid="{00000000-0005-0000-0000-000021320000}"/>
    <cellStyle name="Hyperlink 3 17" xfId="22830" hidden="1" xr:uid="{00000000-0005-0000-0000-000022320000}"/>
    <cellStyle name="Hyperlink 3 17" xfId="23741" hidden="1" xr:uid="{00000000-0005-0000-0000-000023320000}"/>
    <cellStyle name="Hyperlink 3 17" xfId="22987" hidden="1" xr:uid="{00000000-0005-0000-0000-000024320000}"/>
    <cellStyle name="Hyperlink 3 17" xfId="24047" hidden="1" xr:uid="{00000000-0005-0000-0000-000025320000}"/>
    <cellStyle name="Hyperlink 3 17" xfId="24343" hidden="1" xr:uid="{00000000-0005-0000-0000-000026320000}"/>
    <cellStyle name="Hyperlink 3 17" xfId="24538" hidden="1" xr:uid="{00000000-0005-0000-0000-000027320000}"/>
    <cellStyle name="Hyperlink 3 17" xfId="25143" hidden="1" xr:uid="{00000000-0005-0000-0000-000028320000}"/>
    <cellStyle name="Hyperlink 3 17" xfId="24702" hidden="1" xr:uid="{00000000-0005-0000-0000-000029320000}"/>
    <cellStyle name="Hyperlink 3 17" xfId="25356" hidden="1" xr:uid="{00000000-0005-0000-0000-00002A320000}"/>
    <cellStyle name="Hyperlink 3 17" xfId="23982" hidden="1" xr:uid="{00000000-0005-0000-0000-00002B320000}"/>
    <cellStyle name="Hyperlink 3 17" xfId="25585" hidden="1" xr:uid="{00000000-0005-0000-0000-00002C320000}"/>
    <cellStyle name="Hyperlink 3 17" xfId="25780" hidden="1" xr:uid="{00000000-0005-0000-0000-00002D320000}"/>
    <cellStyle name="Hyperlink 3 17" xfId="26384" hidden="1" xr:uid="{00000000-0005-0000-0000-00002E320000}"/>
    <cellStyle name="Hyperlink 3 17" xfId="25944" hidden="1" xr:uid="{00000000-0005-0000-0000-00002F320000}"/>
    <cellStyle name="Hyperlink 3 17" xfId="26597" hidden="1" xr:uid="{00000000-0005-0000-0000-000030320000}"/>
    <cellStyle name="Hyperlink 3 17" xfId="20128" hidden="1" xr:uid="{00000000-0005-0000-0000-000031320000}"/>
    <cellStyle name="Hyperlink 3 17" xfId="26950" hidden="1" xr:uid="{00000000-0005-0000-0000-000032320000}"/>
    <cellStyle name="Hyperlink 3 17" xfId="27150" hidden="1" xr:uid="{00000000-0005-0000-0000-000033320000}"/>
    <cellStyle name="Hyperlink 3 17" xfId="27755" hidden="1" xr:uid="{00000000-0005-0000-0000-000034320000}"/>
    <cellStyle name="Hyperlink 3 17" xfId="27314" hidden="1" xr:uid="{00000000-0005-0000-0000-000035320000}"/>
    <cellStyle name="Hyperlink 3 17" xfId="27968" hidden="1" xr:uid="{00000000-0005-0000-0000-000036320000}"/>
    <cellStyle name="Hyperlink 3 17" xfId="28163" hidden="1" xr:uid="{00000000-0005-0000-0000-000037320000}"/>
    <cellStyle name="Hyperlink 3 17" xfId="29074" hidden="1" xr:uid="{00000000-0005-0000-0000-000038320000}"/>
    <cellStyle name="Hyperlink 3 17" xfId="28320" hidden="1" xr:uid="{00000000-0005-0000-0000-000039320000}"/>
    <cellStyle name="Hyperlink 3 17" xfId="29380" hidden="1" xr:uid="{00000000-0005-0000-0000-00003A320000}"/>
    <cellStyle name="Hyperlink 3 17" xfId="29676" hidden="1" xr:uid="{00000000-0005-0000-0000-00003B320000}"/>
    <cellStyle name="Hyperlink 3 17" xfId="29871" hidden="1" xr:uid="{00000000-0005-0000-0000-00003C320000}"/>
    <cellStyle name="Hyperlink 3 17" xfId="30476" hidden="1" xr:uid="{00000000-0005-0000-0000-00003D320000}"/>
    <cellStyle name="Hyperlink 3 17" xfId="30035" hidden="1" xr:uid="{00000000-0005-0000-0000-00003E320000}"/>
    <cellStyle name="Hyperlink 3 17" xfId="30689" hidden="1" xr:uid="{00000000-0005-0000-0000-00003F320000}"/>
    <cellStyle name="Hyperlink 3 17" xfId="29315" hidden="1" xr:uid="{00000000-0005-0000-0000-000040320000}"/>
    <cellStyle name="Hyperlink 3 17" xfId="30918" hidden="1" xr:uid="{00000000-0005-0000-0000-000041320000}"/>
    <cellStyle name="Hyperlink 3 17" xfId="31113" hidden="1" xr:uid="{00000000-0005-0000-0000-000042320000}"/>
    <cellStyle name="Hyperlink 3 17" xfId="31717" hidden="1" xr:uid="{00000000-0005-0000-0000-000043320000}"/>
    <cellStyle name="Hyperlink 3 17" xfId="31277" hidden="1" xr:uid="{00000000-0005-0000-0000-000044320000}"/>
    <cellStyle name="Hyperlink 3 17" xfId="31930" hidden="1" xr:uid="{00000000-0005-0000-0000-000045320000}"/>
    <cellStyle name="Hyperlink 3 17" xfId="32120" hidden="1" xr:uid="{00000000-0005-0000-0000-000046320000}"/>
    <cellStyle name="Hyperlink 3 17" xfId="33269" hidden="1" xr:uid="{00000000-0005-0000-0000-000047320000}"/>
    <cellStyle name="Hyperlink 3 17" xfId="32278" hidden="1" xr:uid="{00000000-0005-0000-0000-000048320000}"/>
    <cellStyle name="Hyperlink 3 17" xfId="33576" hidden="1" xr:uid="{00000000-0005-0000-0000-000049320000}"/>
    <cellStyle name="Hyperlink 3 17" xfId="33874" hidden="1" xr:uid="{00000000-0005-0000-0000-00004A320000}"/>
    <cellStyle name="Hyperlink 3 17" xfId="34069" hidden="1" xr:uid="{00000000-0005-0000-0000-00004B320000}"/>
    <cellStyle name="Hyperlink 3 17" xfId="34674" hidden="1" xr:uid="{00000000-0005-0000-0000-00004C320000}"/>
    <cellStyle name="Hyperlink 3 17" xfId="34233" hidden="1" xr:uid="{00000000-0005-0000-0000-00004D320000}"/>
    <cellStyle name="Hyperlink 3 17" xfId="34887" hidden="1" xr:uid="{00000000-0005-0000-0000-00004E320000}"/>
    <cellStyle name="Hyperlink 3 17" xfId="33510" hidden="1" xr:uid="{00000000-0005-0000-0000-00004F320000}"/>
    <cellStyle name="Hyperlink 3 17" xfId="35202" hidden="1" xr:uid="{00000000-0005-0000-0000-000050320000}"/>
    <cellStyle name="Hyperlink 3 17" xfId="35397" hidden="1" xr:uid="{00000000-0005-0000-0000-000051320000}"/>
    <cellStyle name="Hyperlink 3 17" xfId="36001" hidden="1" xr:uid="{00000000-0005-0000-0000-000052320000}"/>
    <cellStyle name="Hyperlink 3 17" xfId="35561" hidden="1" xr:uid="{00000000-0005-0000-0000-000053320000}"/>
    <cellStyle name="Hyperlink 3 17" xfId="36214" hidden="1" xr:uid="{00000000-0005-0000-0000-000054320000}"/>
    <cellStyle name="Hyperlink 3 17" xfId="36593" hidden="1" xr:uid="{00000000-0005-0000-0000-000055320000}"/>
    <cellStyle name="Hyperlink 3 17" xfId="36801" hidden="1" xr:uid="{00000000-0005-0000-0000-000056320000}"/>
    <cellStyle name="Hyperlink 3 17" xfId="37406" hidden="1" xr:uid="{00000000-0005-0000-0000-000057320000}"/>
    <cellStyle name="Hyperlink 3 17" xfId="36965" hidden="1" xr:uid="{00000000-0005-0000-0000-000058320000}"/>
    <cellStyle name="Hyperlink 3 17" xfId="37619" hidden="1" xr:uid="{00000000-0005-0000-0000-000059320000}"/>
    <cellStyle name="Hyperlink 3 17" xfId="37808" hidden="1" xr:uid="{00000000-0005-0000-0000-00005A320000}"/>
    <cellStyle name="Hyperlink 3 17" xfId="38719" hidden="1" xr:uid="{00000000-0005-0000-0000-00005B320000}"/>
    <cellStyle name="Hyperlink 3 17" xfId="37965" hidden="1" xr:uid="{00000000-0005-0000-0000-00005C320000}"/>
    <cellStyle name="Hyperlink 3 17" xfId="39025" hidden="1" xr:uid="{00000000-0005-0000-0000-00005D320000}"/>
    <cellStyle name="Hyperlink 3 17" xfId="39321" hidden="1" xr:uid="{00000000-0005-0000-0000-00005E320000}"/>
    <cellStyle name="Hyperlink 3 17" xfId="39516" hidden="1" xr:uid="{00000000-0005-0000-0000-00005F320000}"/>
    <cellStyle name="Hyperlink 3 17" xfId="40121" hidden="1" xr:uid="{00000000-0005-0000-0000-000060320000}"/>
    <cellStyle name="Hyperlink 3 17" xfId="39680" hidden="1" xr:uid="{00000000-0005-0000-0000-000061320000}"/>
    <cellStyle name="Hyperlink 3 17" xfId="40334" hidden="1" xr:uid="{00000000-0005-0000-0000-000062320000}"/>
    <cellStyle name="Hyperlink 3 17" xfId="38960" hidden="1" xr:uid="{00000000-0005-0000-0000-000063320000}"/>
    <cellStyle name="Hyperlink 3 17" xfId="40563" hidden="1" xr:uid="{00000000-0005-0000-0000-000064320000}"/>
    <cellStyle name="Hyperlink 3 17" xfId="40758" hidden="1" xr:uid="{00000000-0005-0000-0000-000065320000}"/>
    <cellStyle name="Hyperlink 3 17" xfId="41362" hidden="1" xr:uid="{00000000-0005-0000-0000-000066320000}"/>
    <cellStyle name="Hyperlink 3 17" xfId="40922" hidden="1" xr:uid="{00000000-0005-0000-0000-000067320000}"/>
    <cellStyle name="Hyperlink 3 17" xfId="41575" hidden="1" xr:uid="{00000000-0005-0000-0000-000068320000}"/>
    <cellStyle name="Hyperlink 3 17" xfId="35106" xr:uid="{00000000-0005-0000-0000-000069320000}"/>
    <cellStyle name="Hyperlink 3 170" xfId="18253" hidden="1" xr:uid="{00000000-0005-0000-0000-00006A320000}"/>
    <cellStyle name="Hyperlink 3 170" xfId="19660" hidden="1" xr:uid="{00000000-0005-0000-0000-00006B320000}"/>
    <cellStyle name="Hyperlink 3 170" xfId="18785" hidden="1" xr:uid="{00000000-0005-0000-0000-00006C320000}"/>
    <cellStyle name="Hyperlink 3 170" xfId="20987" hidden="1" xr:uid="{00000000-0005-0000-0000-00006D320000}"/>
    <cellStyle name="Hyperlink 3 170" xfId="22392" hidden="1" xr:uid="{00000000-0005-0000-0000-00006E320000}"/>
    <cellStyle name="Hyperlink 3 170" xfId="23705" hidden="1" xr:uid="{00000000-0005-0000-0000-00006F320000}"/>
    <cellStyle name="Hyperlink 3 170" xfId="25107" hidden="1" xr:uid="{00000000-0005-0000-0000-000070320000}"/>
    <cellStyle name="Hyperlink 3 170" xfId="24232" hidden="1" xr:uid="{00000000-0005-0000-0000-000071320000}"/>
    <cellStyle name="Hyperlink 3 170" xfId="26348" hidden="1" xr:uid="{00000000-0005-0000-0000-000072320000}"/>
    <cellStyle name="Hyperlink 3 170" xfId="21425" hidden="1" xr:uid="{00000000-0005-0000-0000-000073320000}"/>
    <cellStyle name="Hyperlink 3 170" xfId="27719" hidden="1" xr:uid="{00000000-0005-0000-0000-000074320000}"/>
    <cellStyle name="Hyperlink 3 170" xfId="29038" hidden="1" xr:uid="{00000000-0005-0000-0000-000075320000}"/>
    <cellStyle name="Hyperlink 3 170" xfId="30440" hidden="1" xr:uid="{00000000-0005-0000-0000-000076320000}"/>
    <cellStyle name="Hyperlink 3 170" xfId="29565" hidden="1" xr:uid="{00000000-0005-0000-0000-000077320000}"/>
    <cellStyle name="Hyperlink 3 170" xfId="31681" hidden="1" xr:uid="{00000000-0005-0000-0000-000078320000}"/>
    <cellStyle name="Hyperlink 3 170" xfId="33233" hidden="1" xr:uid="{00000000-0005-0000-0000-000079320000}"/>
    <cellStyle name="Hyperlink 3 170" xfId="34638" hidden="1" xr:uid="{00000000-0005-0000-0000-00007A320000}"/>
    <cellStyle name="Hyperlink 3 170" xfId="33763" hidden="1" xr:uid="{00000000-0005-0000-0000-00007B320000}"/>
    <cellStyle name="Hyperlink 3 170" xfId="35965" hidden="1" xr:uid="{00000000-0005-0000-0000-00007C320000}"/>
    <cellStyle name="Hyperlink 3 170" xfId="37370" hidden="1" xr:uid="{00000000-0005-0000-0000-00007D320000}"/>
    <cellStyle name="Hyperlink 3 170" xfId="38683" hidden="1" xr:uid="{00000000-0005-0000-0000-00007E320000}"/>
    <cellStyle name="Hyperlink 3 170" xfId="40085" hidden="1" xr:uid="{00000000-0005-0000-0000-00007F320000}"/>
    <cellStyle name="Hyperlink 3 170" xfId="39210" hidden="1" xr:uid="{00000000-0005-0000-0000-000080320000}"/>
    <cellStyle name="Hyperlink 3 170" xfId="41326" hidden="1" xr:uid="{00000000-0005-0000-0000-000081320000}"/>
    <cellStyle name="Hyperlink 3 170" xfId="36403" xr:uid="{00000000-0005-0000-0000-000082320000}"/>
    <cellStyle name="Hyperlink 3 171" xfId="18254" hidden="1" xr:uid="{00000000-0005-0000-0000-000083320000}"/>
    <cellStyle name="Hyperlink 3 171" xfId="19661" hidden="1" xr:uid="{00000000-0005-0000-0000-000084320000}"/>
    <cellStyle name="Hyperlink 3 171" xfId="18787" hidden="1" xr:uid="{00000000-0005-0000-0000-000085320000}"/>
    <cellStyle name="Hyperlink 3 171" xfId="20988" hidden="1" xr:uid="{00000000-0005-0000-0000-000086320000}"/>
    <cellStyle name="Hyperlink 3 171" xfId="22393" hidden="1" xr:uid="{00000000-0005-0000-0000-000087320000}"/>
    <cellStyle name="Hyperlink 3 171" xfId="23706" hidden="1" xr:uid="{00000000-0005-0000-0000-000088320000}"/>
    <cellStyle name="Hyperlink 3 171" xfId="25108" hidden="1" xr:uid="{00000000-0005-0000-0000-000089320000}"/>
    <cellStyle name="Hyperlink 3 171" xfId="24234" hidden="1" xr:uid="{00000000-0005-0000-0000-00008A320000}"/>
    <cellStyle name="Hyperlink 3 171" xfId="26349" hidden="1" xr:uid="{00000000-0005-0000-0000-00008B320000}"/>
    <cellStyle name="Hyperlink 3 171" xfId="21427" hidden="1" xr:uid="{00000000-0005-0000-0000-00008C320000}"/>
    <cellStyle name="Hyperlink 3 171" xfId="27720" hidden="1" xr:uid="{00000000-0005-0000-0000-00008D320000}"/>
    <cellStyle name="Hyperlink 3 171" xfId="29039" hidden="1" xr:uid="{00000000-0005-0000-0000-00008E320000}"/>
    <cellStyle name="Hyperlink 3 171" xfId="30441" hidden="1" xr:uid="{00000000-0005-0000-0000-00008F320000}"/>
    <cellStyle name="Hyperlink 3 171" xfId="29567" hidden="1" xr:uid="{00000000-0005-0000-0000-000090320000}"/>
    <cellStyle name="Hyperlink 3 171" xfId="31682" hidden="1" xr:uid="{00000000-0005-0000-0000-000091320000}"/>
    <cellStyle name="Hyperlink 3 171" xfId="33234" hidden="1" xr:uid="{00000000-0005-0000-0000-000092320000}"/>
    <cellStyle name="Hyperlink 3 171" xfId="34639" hidden="1" xr:uid="{00000000-0005-0000-0000-000093320000}"/>
    <cellStyle name="Hyperlink 3 171" xfId="33765" hidden="1" xr:uid="{00000000-0005-0000-0000-000094320000}"/>
    <cellStyle name="Hyperlink 3 171" xfId="35966" hidden="1" xr:uid="{00000000-0005-0000-0000-000095320000}"/>
    <cellStyle name="Hyperlink 3 171" xfId="37371" hidden="1" xr:uid="{00000000-0005-0000-0000-000096320000}"/>
    <cellStyle name="Hyperlink 3 171" xfId="38684" hidden="1" xr:uid="{00000000-0005-0000-0000-000097320000}"/>
    <cellStyle name="Hyperlink 3 171" xfId="40086" hidden="1" xr:uid="{00000000-0005-0000-0000-000098320000}"/>
    <cellStyle name="Hyperlink 3 171" xfId="39212" hidden="1" xr:uid="{00000000-0005-0000-0000-000099320000}"/>
    <cellStyle name="Hyperlink 3 171" xfId="41327" hidden="1" xr:uid="{00000000-0005-0000-0000-00009A320000}"/>
    <cellStyle name="Hyperlink 3 171" xfId="36405" xr:uid="{00000000-0005-0000-0000-00009B320000}"/>
    <cellStyle name="Hyperlink 3 172" xfId="18255" hidden="1" xr:uid="{00000000-0005-0000-0000-00009C320000}"/>
    <cellStyle name="Hyperlink 3 172" xfId="19662" hidden="1" xr:uid="{00000000-0005-0000-0000-00009D320000}"/>
    <cellStyle name="Hyperlink 3 172" xfId="18791" hidden="1" xr:uid="{00000000-0005-0000-0000-00009E320000}"/>
    <cellStyle name="Hyperlink 3 172" xfId="20989" hidden="1" xr:uid="{00000000-0005-0000-0000-00009F320000}"/>
    <cellStyle name="Hyperlink 3 172" xfId="22394" hidden="1" xr:uid="{00000000-0005-0000-0000-0000A0320000}"/>
    <cellStyle name="Hyperlink 3 172" xfId="23707" hidden="1" xr:uid="{00000000-0005-0000-0000-0000A1320000}"/>
    <cellStyle name="Hyperlink 3 172" xfId="25109" hidden="1" xr:uid="{00000000-0005-0000-0000-0000A2320000}"/>
    <cellStyle name="Hyperlink 3 172" xfId="24238" hidden="1" xr:uid="{00000000-0005-0000-0000-0000A3320000}"/>
    <cellStyle name="Hyperlink 3 172" xfId="26350" hidden="1" xr:uid="{00000000-0005-0000-0000-0000A4320000}"/>
    <cellStyle name="Hyperlink 3 172" xfId="21431" hidden="1" xr:uid="{00000000-0005-0000-0000-0000A5320000}"/>
    <cellStyle name="Hyperlink 3 172" xfId="27721" hidden="1" xr:uid="{00000000-0005-0000-0000-0000A6320000}"/>
    <cellStyle name="Hyperlink 3 172" xfId="29040" hidden="1" xr:uid="{00000000-0005-0000-0000-0000A7320000}"/>
    <cellStyle name="Hyperlink 3 172" xfId="30442" hidden="1" xr:uid="{00000000-0005-0000-0000-0000A8320000}"/>
    <cellStyle name="Hyperlink 3 172" xfId="29571" hidden="1" xr:uid="{00000000-0005-0000-0000-0000A9320000}"/>
    <cellStyle name="Hyperlink 3 172" xfId="31683" hidden="1" xr:uid="{00000000-0005-0000-0000-0000AA320000}"/>
    <cellStyle name="Hyperlink 3 172" xfId="33235" hidden="1" xr:uid="{00000000-0005-0000-0000-0000AB320000}"/>
    <cellStyle name="Hyperlink 3 172" xfId="34640" hidden="1" xr:uid="{00000000-0005-0000-0000-0000AC320000}"/>
    <cellStyle name="Hyperlink 3 172" xfId="33769" hidden="1" xr:uid="{00000000-0005-0000-0000-0000AD320000}"/>
    <cellStyle name="Hyperlink 3 172" xfId="35967" hidden="1" xr:uid="{00000000-0005-0000-0000-0000AE320000}"/>
    <cellStyle name="Hyperlink 3 172" xfId="37372" hidden="1" xr:uid="{00000000-0005-0000-0000-0000AF320000}"/>
    <cellStyle name="Hyperlink 3 172" xfId="38685" hidden="1" xr:uid="{00000000-0005-0000-0000-0000B0320000}"/>
    <cellStyle name="Hyperlink 3 172" xfId="40087" hidden="1" xr:uid="{00000000-0005-0000-0000-0000B1320000}"/>
    <cellStyle name="Hyperlink 3 172" xfId="39216" hidden="1" xr:uid="{00000000-0005-0000-0000-0000B2320000}"/>
    <cellStyle name="Hyperlink 3 172" xfId="41328" hidden="1" xr:uid="{00000000-0005-0000-0000-0000B3320000}"/>
    <cellStyle name="Hyperlink 3 172" xfId="36409" xr:uid="{00000000-0005-0000-0000-0000B4320000}"/>
    <cellStyle name="Hyperlink 3 173" xfId="18256" hidden="1" xr:uid="{00000000-0005-0000-0000-0000B5320000}"/>
    <cellStyle name="Hyperlink 3 173" xfId="19663" hidden="1" xr:uid="{00000000-0005-0000-0000-0000B6320000}"/>
    <cellStyle name="Hyperlink 3 173" xfId="18793" hidden="1" xr:uid="{00000000-0005-0000-0000-0000B7320000}"/>
    <cellStyle name="Hyperlink 3 173" xfId="20990" hidden="1" xr:uid="{00000000-0005-0000-0000-0000B8320000}"/>
    <cellStyle name="Hyperlink 3 173" xfId="22395" hidden="1" xr:uid="{00000000-0005-0000-0000-0000B9320000}"/>
    <cellStyle name="Hyperlink 3 173" xfId="23708" hidden="1" xr:uid="{00000000-0005-0000-0000-0000BA320000}"/>
    <cellStyle name="Hyperlink 3 173" xfId="25110" hidden="1" xr:uid="{00000000-0005-0000-0000-0000BB320000}"/>
    <cellStyle name="Hyperlink 3 173" xfId="24240" hidden="1" xr:uid="{00000000-0005-0000-0000-0000BC320000}"/>
    <cellStyle name="Hyperlink 3 173" xfId="26351" hidden="1" xr:uid="{00000000-0005-0000-0000-0000BD320000}"/>
    <cellStyle name="Hyperlink 3 173" xfId="21433" hidden="1" xr:uid="{00000000-0005-0000-0000-0000BE320000}"/>
    <cellStyle name="Hyperlink 3 173" xfId="27722" hidden="1" xr:uid="{00000000-0005-0000-0000-0000BF320000}"/>
    <cellStyle name="Hyperlink 3 173" xfId="29041" hidden="1" xr:uid="{00000000-0005-0000-0000-0000C0320000}"/>
    <cellStyle name="Hyperlink 3 173" xfId="30443" hidden="1" xr:uid="{00000000-0005-0000-0000-0000C1320000}"/>
    <cellStyle name="Hyperlink 3 173" xfId="29573" hidden="1" xr:uid="{00000000-0005-0000-0000-0000C2320000}"/>
    <cellStyle name="Hyperlink 3 173" xfId="31684" hidden="1" xr:uid="{00000000-0005-0000-0000-0000C3320000}"/>
    <cellStyle name="Hyperlink 3 173" xfId="33236" hidden="1" xr:uid="{00000000-0005-0000-0000-0000C4320000}"/>
    <cellStyle name="Hyperlink 3 173" xfId="34641" hidden="1" xr:uid="{00000000-0005-0000-0000-0000C5320000}"/>
    <cellStyle name="Hyperlink 3 173" xfId="33771" hidden="1" xr:uid="{00000000-0005-0000-0000-0000C6320000}"/>
    <cellStyle name="Hyperlink 3 173" xfId="35968" hidden="1" xr:uid="{00000000-0005-0000-0000-0000C7320000}"/>
    <cellStyle name="Hyperlink 3 173" xfId="37373" hidden="1" xr:uid="{00000000-0005-0000-0000-0000C8320000}"/>
    <cellStyle name="Hyperlink 3 173" xfId="38686" hidden="1" xr:uid="{00000000-0005-0000-0000-0000C9320000}"/>
    <cellStyle name="Hyperlink 3 173" xfId="40088" hidden="1" xr:uid="{00000000-0005-0000-0000-0000CA320000}"/>
    <cellStyle name="Hyperlink 3 173" xfId="39218" hidden="1" xr:uid="{00000000-0005-0000-0000-0000CB320000}"/>
    <cellStyle name="Hyperlink 3 173" xfId="41329" hidden="1" xr:uid="{00000000-0005-0000-0000-0000CC320000}"/>
    <cellStyle name="Hyperlink 3 173" xfId="36411" xr:uid="{00000000-0005-0000-0000-0000CD320000}"/>
    <cellStyle name="Hyperlink 3 174" xfId="18257" hidden="1" xr:uid="{00000000-0005-0000-0000-0000CE320000}"/>
    <cellStyle name="Hyperlink 3 174" xfId="19664" hidden="1" xr:uid="{00000000-0005-0000-0000-0000CF320000}"/>
    <cellStyle name="Hyperlink 3 174" xfId="18796" hidden="1" xr:uid="{00000000-0005-0000-0000-0000D0320000}"/>
    <cellStyle name="Hyperlink 3 174" xfId="20991" hidden="1" xr:uid="{00000000-0005-0000-0000-0000D1320000}"/>
    <cellStyle name="Hyperlink 3 174" xfId="22396" hidden="1" xr:uid="{00000000-0005-0000-0000-0000D2320000}"/>
    <cellStyle name="Hyperlink 3 174" xfId="23709" hidden="1" xr:uid="{00000000-0005-0000-0000-0000D3320000}"/>
    <cellStyle name="Hyperlink 3 174" xfId="25111" hidden="1" xr:uid="{00000000-0005-0000-0000-0000D4320000}"/>
    <cellStyle name="Hyperlink 3 174" xfId="24243" hidden="1" xr:uid="{00000000-0005-0000-0000-0000D5320000}"/>
    <cellStyle name="Hyperlink 3 174" xfId="26352" hidden="1" xr:uid="{00000000-0005-0000-0000-0000D6320000}"/>
    <cellStyle name="Hyperlink 3 174" xfId="21436" hidden="1" xr:uid="{00000000-0005-0000-0000-0000D7320000}"/>
    <cellStyle name="Hyperlink 3 174" xfId="27723" hidden="1" xr:uid="{00000000-0005-0000-0000-0000D8320000}"/>
    <cellStyle name="Hyperlink 3 174" xfId="29042" hidden="1" xr:uid="{00000000-0005-0000-0000-0000D9320000}"/>
    <cellStyle name="Hyperlink 3 174" xfId="30444" hidden="1" xr:uid="{00000000-0005-0000-0000-0000DA320000}"/>
    <cellStyle name="Hyperlink 3 174" xfId="29576" hidden="1" xr:uid="{00000000-0005-0000-0000-0000DB320000}"/>
    <cellStyle name="Hyperlink 3 174" xfId="31685" hidden="1" xr:uid="{00000000-0005-0000-0000-0000DC320000}"/>
    <cellStyle name="Hyperlink 3 174" xfId="33237" hidden="1" xr:uid="{00000000-0005-0000-0000-0000DD320000}"/>
    <cellStyle name="Hyperlink 3 174" xfId="34642" hidden="1" xr:uid="{00000000-0005-0000-0000-0000DE320000}"/>
    <cellStyle name="Hyperlink 3 174" xfId="33774" hidden="1" xr:uid="{00000000-0005-0000-0000-0000DF320000}"/>
    <cellStyle name="Hyperlink 3 174" xfId="35969" hidden="1" xr:uid="{00000000-0005-0000-0000-0000E0320000}"/>
    <cellStyle name="Hyperlink 3 174" xfId="37374" hidden="1" xr:uid="{00000000-0005-0000-0000-0000E1320000}"/>
    <cellStyle name="Hyperlink 3 174" xfId="38687" hidden="1" xr:uid="{00000000-0005-0000-0000-0000E2320000}"/>
    <cellStyle name="Hyperlink 3 174" xfId="40089" hidden="1" xr:uid="{00000000-0005-0000-0000-0000E3320000}"/>
    <cellStyle name="Hyperlink 3 174" xfId="39221" hidden="1" xr:uid="{00000000-0005-0000-0000-0000E4320000}"/>
    <cellStyle name="Hyperlink 3 174" xfId="41330" hidden="1" xr:uid="{00000000-0005-0000-0000-0000E5320000}"/>
    <cellStyle name="Hyperlink 3 174" xfId="36414" xr:uid="{00000000-0005-0000-0000-0000E6320000}"/>
    <cellStyle name="Hyperlink 3 175" xfId="18258" hidden="1" xr:uid="{00000000-0005-0000-0000-0000E7320000}"/>
    <cellStyle name="Hyperlink 3 175" xfId="19665" hidden="1" xr:uid="{00000000-0005-0000-0000-0000E8320000}"/>
    <cellStyle name="Hyperlink 3 175" xfId="18801" hidden="1" xr:uid="{00000000-0005-0000-0000-0000E9320000}"/>
    <cellStyle name="Hyperlink 3 175" xfId="20992" hidden="1" xr:uid="{00000000-0005-0000-0000-0000EA320000}"/>
    <cellStyle name="Hyperlink 3 175" xfId="22397" hidden="1" xr:uid="{00000000-0005-0000-0000-0000EB320000}"/>
    <cellStyle name="Hyperlink 3 175" xfId="23710" hidden="1" xr:uid="{00000000-0005-0000-0000-0000EC320000}"/>
    <cellStyle name="Hyperlink 3 175" xfId="25112" hidden="1" xr:uid="{00000000-0005-0000-0000-0000ED320000}"/>
    <cellStyle name="Hyperlink 3 175" xfId="24248" hidden="1" xr:uid="{00000000-0005-0000-0000-0000EE320000}"/>
    <cellStyle name="Hyperlink 3 175" xfId="26353" hidden="1" xr:uid="{00000000-0005-0000-0000-0000EF320000}"/>
    <cellStyle name="Hyperlink 3 175" xfId="21441" hidden="1" xr:uid="{00000000-0005-0000-0000-0000F0320000}"/>
    <cellStyle name="Hyperlink 3 175" xfId="27724" hidden="1" xr:uid="{00000000-0005-0000-0000-0000F1320000}"/>
    <cellStyle name="Hyperlink 3 175" xfId="29043" hidden="1" xr:uid="{00000000-0005-0000-0000-0000F2320000}"/>
    <cellStyle name="Hyperlink 3 175" xfId="30445" hidden="1" xr:uid="{00000000-0005-0000-0000-0000F3320000}"/>
    <cellStyle name="Hyperlink 3 175" xfId="29581" hidden="1" xr:uid="{00000000-0005-0000-0000-0000F4320000}"/>
    <cellStyle name="Hyperlink 3 175" xfId="31686" hidden="1" xr:uid="{00000000-0005-0000-0000-0000F5320000}"/>
    <cellStyle name="Hyperlink 3 175" xfId="33238" hidden="1" xr:uid="{00000000-0005-0000-0000-0000F6320000}"/>
    <cellStyle name="Hyperlink 3 175" xfId="34643" hidden="1" xr:uid="{00000000-0005-0000-0000-0000F7320000}"/>
    <cellStyle name="Hyperlink 3 175" xfId="33779" hidden="1" xr:uid="{00000000-0005-0000-0000-0000F8320000}"/>
    <cellStyle name="Hyperlink 3 175" xfId="35970" hidden="1" xr:uid="{00000000-0005-0000-0000-0000F9320000}"/>
    <cellStyle name="Hyperlink 3 175" xfId="37375" hidden="1" xr:uid="{00000000-0005-0000-0000-0000FA320000}"/>
    <cellStyle name="Hyperlink 3 175" xfId="38688" hidden="1" xr:uid="{00000000-0005-0000-0000-0000FB320000}"/>
    <cellStyle name="Hyperlink 3 175" xfId="40090" hidden="1" xr:uid="{00000000-0005-0000-0000-0000FC320000}"/>
    <cellStyle name="Hyperlink 3 175" xfId="39226" hidden="1" xr:uid="{00000000-0005-0000-0000-0000FD320000}"/>
    <cellStyle name="Hyperlink 3 175" xfId="41331" hidden="1" xr:uid="{00000000-0005-0000-0000-0000FE320000}"/>
    <cellStyle name="Hyperlink 3 175" xfId="36419" xr:uid="{00000000-0005-0000-0000-0000FF320000}"/>
    <cellStyle name="Hyperlink 3 176" xfId="18259" hidden="1" xr:uid="{00000000-0005-0000-0000-000000330000}"/>
    <cellStyle name="Hyperlink 3 176" xfId="19666" hidden="1" xr:uid="{00000000-0005-0000-0000-000001330000}"/>
    <cellStyle name="Hyperlink 3 176" xfId="18802" hidden="1" xr:uid="{00000000-0005-0000-0000-000002330000}"/>
    <cellStyle name="Hyperlink 3 176" xfId="20993" hidden="1" xr:uid="{00000000-0005-0000-0000-000003330000}"/>
    <cellStyle name="Hyperlink 3 176" xfId="22398" hidden="1" xr:uid="{00000000-0005-0000-0000-000004330000}"/>
    <cellStyle name="Hyperlink 3 176" xfId="23711" hidden="1" xr:uid="{00000000-0005-0000-0000-000005330000}"/>
    <cellStyle name="Hyperlink 3 176" xfId="25113" hidden="1" xr:uid="{00000000-0005-0000-0000-000006330000}"/>
    <cellStyle name="Hyperlink 3 176" xfId="24249" hidden="1" xr:uid="{00000000-0005-0000-0000-000007330000}"/>
    <cellStyle name="Hyperlink 3 176" xfId="26354" hidden="1" xr:uid="{00000000-0005-0000-0000-000008330000}"/>
    <cellStyle name="Hyperlink 3 176" xfId="21442" hidden="1" xr:uid="{00000000-0005-0000-0000-000009330000}"/>
    <cellStyle name="Hyperlink 3 176" xfId="27725" hidden="1" xr:uid="{00000000-0005-0000-0000-00000A330000}"/>
    <cellStyle name="Hyperlink 3 176" xfId="29044" hidden="1" xr:uid="{00000000-0005-0000-0000-00000B330000}"/>
    <cellStyle name="Hyperlink 3 176" xfId="30446" hidden="1" xr:uid="{00000000-0005-0000-0000-00000C330000}"/>
    <cellStyle name="Hyperlink 3 176" xfId="29582" hidden="1" xr:uid="{00000000-0005-0000-0000-00000D330000}"/>
    <cellStyle name="Hyperlink 3 176" xfId="31687" hidden="1" xr:uid="{00000000-0005-0000-0000-00000E330000}"/>
    <cellStyle name="Hyperlink 3 176" xfId="33239" hidden="1" xr:uid="{00000000-0005-0000-0000-00000F330000}"/>
    <cellStyle name="Hyperlink 3 176" xfId="34644" hidden="1" xr:uid="{00000000-0005-0000-0000-000010330000}"/>
    <cellStyle name="Hyperlink 3 176" xfId="33780" hidden="1" xr:uid="{00000000-0005-0000-0000-000011330000}"/>
    <cellStyle name="Hyperlink 3 176" xfId="35971" hidden="1" xr:uid="{00000000-0005-0000-0000-000012330000}"/>
    <cellStyle name="Hyperlink 3 176" xfId="37376" hidden="1" xr:uid="{00000000-0005-0000-0000-000013330000}"/>
    <cellStyle name="Hyperlink 3 176" xfId="38689" hidden="1" xr:uid="{00000000-0005-0000-0000-000014330000}"/>
    <cellStyle name="Hyperlink 3 176" xfId="40091" hidden="1" xr:uid="{00000000-0005-0000-0000-000015330000}"/>
    <cellStyle name="Hyperlink 3 176" xfId="39227" hidden="1" xr:uid="{00000000-0005-0000-0000-000016330000}"/>
    <cellStyle name="Hyperlink 3 176" xfId="41332" hidden="1" xr:uid="{00000000-0005-0000-0000-000017330000}"/>
    <cellStyle name="Hyperlink 3 176" xfId="36420" xr:uid="{00000000-0005-0000-0000-000018330000}"/>
    <cellStyle name="Hyperlink 3 177" xfId="18260" hidden="1" xr:uid="{00000000-0005-0000-0000-000019330000}"/>
    <cellStyle name="Hyperlink 3 177" xfId="19667" hidden="1" xr:uid="{00000000-0005-0000-0000-00001A330000}"/>
    <cellStyle name="Hyperlink 3 177" xfId="18806" hidden="1" xr:uid="{00000000-0005-0000-0000-00001B330000}"/>
    <cellStyle name="Hyperlink 3 177" xfId="20994" hidden="1" xr:uid="{00000000-0005-0000-0000-00001C330000}"/>
    <cellStyle name="Hyperlink 3 177" xfId="22399" hidden="1" xr:uid="{00000000-0005-0000-0000-00001D330000}"/>
    <cellStyle name="Hyperlink 3 177" xfId="23712" hidden="1" xr:uid="{00000000-0005-0000-0000-00001E330000}"/>
    <cellStyle name="Hyperlink 3 177" xfId="25114" hidden="1" xr:uid="{00000000-0005-0000-0000-00001F330000}"/>
    <cellStyle name="Hyperlink 3 177" xfId="24253" hidden="1" xr:uid="{00000000-0005-0000-0000-000020330000}"/>
    <cellStyle name="Hyperlink 3 177" xfId="26355" hidden="1" xr:uid="{00000000-0005-0000-0000-000021330000}"/>
    <cellStyle name="Hyperlink 3 177" xfId="21446" hidden="1" xr:uid="{00000000-0005-0000-0000-000022330000}"/>
    <cellStyle name="Hyperlink 3 177" xfId="27726" hidden="1" xr:uid="{00000000-0005-0000-0000-000023330000}"/>
    <cellStyle name="Hyperlink 3 177" xfId="29045" hidden="1" xr:uid="{00000000-0005-0000-0000-000024330000}"/>
    <cellStyle name="Hyperlink 3 177" xfId="30447" hidden="1" xr:uid="{00000000-0005-0000-0000-000025330000}"/>
    <cellStyle name="Hyperlink 3 177" xfId="29586" hidden="1" xr:uid="{00000000-0005-0000-0000-000026330000}"/>
    <cellStyle name="Hyperlink 3 177" xfId="31688" hidden="1" xr:uid="{00000000-0005-0000-0000-000027330000}"/>
    <cellStyle name="Hyperlink 3 177" xfId="33240" hidden="1" xr:uid="{00000000-0005-0000-0000-000028330000}"/>
    <cellStyle name="Hyperlink 3 177" xfId="34645" hidden="1" xr:uid="{00000000-0005-0000-0000-000029330000}"/>
    <cellStyle name="Hyperlink 3 177" xfId="33784" hidden="1" xr:uid="{00000000-0005-0000-0000-00002A330000}"/>
    <cellStyle name="Hyperlink 3 177" xfId="35972" hidden="1" xr:uid="{00000000-0005-0000-0000-00002B330000}"/>
    <cellStyle name="Hyperlink 3 177" xfId="37377" hidden="1" xr:uid="{00000000-0005-0000-0000-00002C330000}"/>
    <cellStyle name="Hyperlink 3 177" xfId="38690" hidden="1" xr:uid="{00000000-0005-0000-0000-00002D330000}"/>
    <cellStyle name="Hyperlink 3 177" xfId="40092" hidden="1" xr:uid="{00000000-0005-0000-0000-00002E330000}"/>
    <cellStyle name="Hyperlink 3 177" xfId="39231" hidden="1" xr:uid="{00000000-0005-0000-0000-00002F330000}"/>
    <cellStyle name="Hyperlink 3 177" xfId="41333" hidden="1" xr:uid="{00000000-0005-0000-0000-000030330000}"/>
    <cellStyle name="Hyperlink 3 177" xfId="36424" xr:uid="{00000000-0005-0000-0000-000031330000}"/>
    <cellStyle name="Hyperlink 3 178" xfId="18263" hidden="1" xr:uid="{00000000-0005-0000-0000-000032330000}"/>
    <cellStyle name="Hyperlink 3 178" xfId="19670" hidden="1" xr:uid="{00000000-0005-0000-0000-000033330000}"/>
    <cellStyle name="Hyperlink 3 178" xfId="18834" hidden="1" xr:uid="{00000000-0005-0000-0000-000034330000}"/>
    <cellStyle name="Hyperlink 3 178" xfId="20997" hidden="1" xr:uid="{00000000-0005-0000-0000-000035330000}"/>
    <cellStyle name="Hyperlink 3 178" xfId="22402" hidden="1" xr:uid="{00000000-0005-0000-0000-000036330000}"/>
    <cellStyle name="Hyperlink 3 178" xfId="23715" hidden="1" xr:uid="{00000000-0005-0000-0000-000037330000}"/>
    <cellStyle name="Hyperlink 3 178" xfId="25117" hidden="1" xr:uid="{00000000-0005-0000-0000-000038330000}"/>
    <cellStyle name="Hyperlink 3 178" xfId="24281" hidden="1" xr:uid="{00000000-0005-0000-0000-000039330000}"/>
    <cellStyle name="Hyperlink 3 178" xfId="26358" hidden="1" xr:uid="{00000000-0005-0000-0000-00003A330000}"/>
    <cellStyle name="Hyperlink 3 178" xfId="21477" hidden="1" xr:uid="{00000000-0005-0000-0000-00003B330000}"/>
    <cellStyle name="Hyperlink 3 178" xfId="27729" hidden="1" xr:uid="{00000000-0005-0000-0000-00003C330000}"/>
    <cellStyle name="Hyperlink 3 178" xfId="29048" hidden="1" xr:uid="{00000000-0005-0000-0000-00003D330000}"/>
    <cellStyle name="Hyperlink 3 178" xfId="30450" hidden="1" xr:uid="{00000000-0005-0000-0000-00003E330000}"/>
    <cellStyle name="Hyperlink 3 178" xfId="29614" hidden="1" xr:uid="{00000000-0005-0000-0000-00003F330000}"/>
    <cellStyle name="Hyperlink 3 178" xfId="31691" hidden="1" xr:uid="{00000000-0005-0000-0000-000040330000}"/>
    <cellStyle name="Hyperlink 3 178" xfId="33243" hidden="1" xr:uid="{00000000-0005-0000-0000-000041330000}"/>
    <cellStyle name="Hyperlink 3 178" xfId="34648" hidden="1" xr:uid="{00000000-0005-0000-0000-000042330000}"/>
    <cellStyle name="Hyperlink 3 178" xfId="33812" hidden="1" xr:uid="{00000000-0005-0000-0000-000043330000}"/>
    <cellStyle name="Hyperlink 3 178" xfId="35975" hidden="1" xr:uid="{00000000-0005-0000-0000-000044330000}"/>
    <cellStyle name="Hyperlink 3 178" xfId="37380" hidden="1" xr:uid="{00000000-0005-0000-0000-000045330000}"/>
    <cellStyle name="Hyperlink 3 178" xfId="38693" hidden="1" xr:uid="{00000000-0005-0000-0000-000046330000}"/>
    <cellStyle name="Hyperlink 3 178" xfId="40095" hidden="1" xr:uid="{00000000-0005-0000-0000-000047330000}"/>
    <cellStyle name="Hyperlink 3 178" xfId="39259" hidden="1" xr:uid="{00000000-0005-0000-0000-000048330000}"/>
    <cellStyle name="Hyperlink 3 178" xfId="41336" hidden="1" xr:uid="{00000000-0005-0000-0000-000049330000}"/>
    <cellStyle name="Hyperlink 3 178" xfId="36455" xr:uid="{00000000-0005-0000-0000-00004A330000}"/>
    <cellStyle name="Hyperlink 3 179" xfId="18831" hidden="1" xr:uid="{00000000-0005-0000-0000-00004B330000}"/>
    <cellStyle name="Hyperlink 3 179" xfId="24278" hidden="1" xr:uid="{00000000-0005-0000-0000-00004C330000}"/>
    <cellStyle name="Hyperlink 3 179" xfId="21471" hidden="1" xr:uid="{00000000-0005-0000-0000-00004D330000}"/>
    <cellStyle name="Hyperlink 3 179" xfId="29611" hidden="1" xr:uid="{00000000-0005-0000-0000-00004E330000}"/>
    <cellStyle name="Hyperlink 3 179" xfId="33809" hidden="1" xr:uid="{00000000-0005-0000-0000-00004F330000}"/>
    <cellStyle name="Hyperlink 3 179" xfId="39256" hidden="1" xr:uid="{00000000-0005-0000-0000-000050330000}"/>
    <cellStyle name="Hyperlink 3 179" xfId="36449" xr:uid="{00000000-0005-0000-0000-000051330000}"/>
    <cellStyle name="Hyperlink 3 18" xfId="16980" hidden="1" xr:uid="{00000000-0005-0000-0000-000052330000}"/>
    <cellStyle name="Hyperlink 3 18" xfId="18291" hidden="1" xr:uid="{00000000-0005-0000-0000-000053330000}"/>
    <cellStyle name="Hyperlink 3 18" xfId="17148" hidden="1" xr:uid="{00000000-0005-0000-0000-000054330000}"/>
    <cellStyle name="Hyperlink 3 18" xfId="18600" hidden="1" xr:uid="{00000000-0005-0000-0000-000055330000}"/>
    <cellStyle name="Hyperlink 3 18" xfId="18898" hidden="1" xr:uid="{00000000-0005-0000-0000-000056330000}"/>
    <cellStyle name="Hyperlink 3 18" xfId="19093" hidden="1" xr:uid="{00000000-0005-0000-0000-000057330000}"/>
    <cellStyle name="Hyperlink 3 18" xfId="19698" hidden="1" xr:uid="{00000000-0005-0000-0000-000058330000}"/>
    <cellStyle name="Hyperlink 3 18" xfId="19257" hidden="1" xr:uid="{00000000-0005-0000-0000-000059330000}"/>
    <cellStyle name="Hyperlink 3 18" xfId="19911" hidden="1" xr:uid="{00000000-0005-0000-0000-00005A330000}"/>
    <cellStyle name="Hyperlink 3 18" xfId="18528" hidden="1" xr:uid="{00000000-0005-0000-0000-00005B330000}"/>
    <cellStyle name="Hyperlink 3 18" xfId="20226" hidden="1" xr:uid="{00000000-0005-0000-0000-00005C330000}"/>
    <cellStyle name="Hyperlink 3 18" xfId="20421" hidden="1" xr:uid="{00000000-0005-0000-0000-00005D330000}"/>
    <cellStyle name="Hyperlink 3 18" xfId="21025" hidden="1" xr:uid="{00000000-0005-0000-0000-00005E330000}"/>
    <cellStyle name="Hyperlink 3 18" xfId="20585" hidden="1" xr:uid="{00000000-0005-0000-0000-00005F330000}"/>
    <cellStyle name="Hyperlink 3 18" xfId="21238" hidden="1" xr:uid="{00000000-0005-0000-0000-000060330000}"/>
    <cellStyle name="Hyperlink 3 18" xfId="21617" hidden="1" xr:uid="{00000000-0005-0000-0000-000061330000}"/>
    <cellStyle name="Hyperlink 3 18" xfId="21825" hidden="1" xr:uid="{00000000-0005-0000-0000-000062330000}"/>
    <cellStyle name="Hyperlink 3 18" xfId="22430" hidden="1" xr:uid="{00000000-0005-0000-0000-000063330000}"/>
    <cellStyle name="Hyperlink 3 18" xfId="21989" hidden="1" xr:uid="{00000000-0005-0000-0000-000064330000}"/>
    <cellStyle name="Hyperlink 3 18" xfId="22643" hidden="1" xr:uid="{00000000-0005-0000-0000-000065330000}"/>
    <cellStyle name="Hyperlink 3 18" xfId="22832" hidden="1" xr:uid="{00000000-0005-0000-0000-000066330000}"/>
    <cellStyle name="Hyperlink 3 18" xfId="23743" hidden="1" xr:uid="{00000000-0005-0000-0000-000067330000}"/>
    <cellStyle name="Hyperlink 3 18" xfId="22989" hidden="1" xr:uid="{00000000-0005-0000-0000-000068330000}"/>
    <cellStyle name="Hyperlink 3 18" xfId="24049" hidden="1" xr:uid="{00000000-0005-0000-0000-000069330000}"/>
    <cellStyle name="Hyperlink 3 18" xfId="24345" hidden="1" xr:uid="{00000000-0005-0000-0000-00006A330000}"/>
    <cellStyle name="Hyperlink 3 18" xfId="24540" hidden="1" xr:uid="{00000000-0005-0000-0000-00006B330000}"/>
    <cellStyle name="Hyperlink 3 18" xfId="25145" hidden="1" xr:uid="{00000000-0005-0000-0000-00006C330000}"/>
    <cellStyle name="Hyperlink 3 18" xfId="24704" hidden="1" xr:uid="{00000000-0005-0000-0000-00006D330000}"/>
    <cellStyle name="Hyperlink 3 18" xfId="25358" hidden="1" xr:uid="{00000000-0005-0000-0000-00006E330000}"/>
    <cellStyle name="Hyperlink 3 18" xfId="23980" hidden="1" xr:uid="{00000000-0005-0000-0000-00006F330000}"/>
    <cellStyle name="Hyperlink 3 18" xfId="25587" hidden="1" xr:uid="{00000000-0005-0000-0000-000070330000}"/>
    <cellStyle name="Hyperlink 3 18" xfId="25782" hidden="1" xr:uid="{00000000-0005-0000-0000-000071330000}"/>
    <cellStyle name="Hyperlink 3 18" xfId="26386" hidden="1" xr:uid="{00000000-0005-0000-0000-000072330000}"/>
    <cellStyle name="Hyperlink 3 18" xfId="25946" hidden="1" xr:uid="{00000000-0005-0000-0000-000073330000}"/>
    <cellStyle name="Hyperlink 3 18" xfId="26599" hidden="1" xr:uid="{00000000-0005-0000-0000-000074330000}"/>
    <cellStyle name="Hyperlink 3 18" xfId="20126" hidden="1" xr:uid="{00000000-0005-0000-0000-000075330000}"/>
    <cellStyle name="Hyperlink 3 18" xfId="26952" hidden="1" xr:uid="{00000000-0005-0000-0000-000076330000}"/>
    <cellStyle name="Hyperlink 3 18" xfId="27152" hidden="1" xr:uid="{00000000-0005-0000-0000-000077330000}"/>
    <cellStyle name="Hyperlink 3 18" xfId="27757" hidden="1" xr:uid="{00000000-0005-0000-0000-000078330000}"/>
    <cellStyle name="Hyperlink 3 18" xfId="27316" hidden="1" xr:uid="{00000000-0005-0000-0000-000079330000}"/>
    <cellStyle name="Hyperlink 3 18" xfId="27970" hidden="1" xr:uid="{00000000-0005-0000-0000-00007A330000}"/>
    <cellStyle name="Hyperlink 3 18" xfId="28165" hidden="1" xr:uid="{00000000-0005-0000-0000-00007B330000}"/>
    <cellStyle name="Hyperlink 3 18" xfId="29076" hidden="1" xr:uid="{00000000-0005-0000-0000-00007C330000}"/>
    <cellStyle name="Hyperlink 3 18" xfId="28322" hidden="1" xr:uid="{00000000-0005-0000-0000-00007D330000}"/>
    <cellStyle name="Hyperlink 3 18" xfId="29382" hidden="1" xr:uid="{00000000-0005-0000-0000-00007E330000}"/>
    <cellStyle name="Hyperlink 3 18" xfId="29678" hidden="1" xr:uid="{00000000-0005-0000-0000-00007F330000}"/>
    <cellStyle name="Hyperlink 3 18" xfId="29873" hidden="1" xr:uid="{00000000-0005-0000-0000-000080330000}"/>
    <cellStyle name="Hyperlink 3 18" xfId="30478" hidden="1" xr:uid="{00000000-0005-0000-0000-000081330000}"/>
    <cellStyle name="Hyperlink 3 18" xfId="30037" hidden="1" xr:uid="{00000000-0005-0000-0000-000082330000}"/>
    <cellStyle name="Hyperlink 3 18" xfId="30691" hidden="1" xr:uid="{00000000-0005-0000-0000-000083330000}"/>
    <cellStyle name="Hyperlink 3 18" xfId="29313" hidden="1" xr:uid="{00000000-0005-0000-0000-000084330000}"/>
    <cellStyle name="Hyperlink 3 18" xfId="30920" hidden="1" xr:uid="{00000000-0005-0000-0000-000085330000}"/>
    <cellStyle name="Hyperlink 3 18" xfId="31115" hidden="1" xr:uid="{00000000-0005-0000-0000-000086330000}"/>
    <cellStyle name="Hyperlink 3 18" xfId="31719" hidden="1" xr:uid="{00000000-0005-0000-0000-000087330000}"/>
    <cellStyle name="Hyperlink 3 18" xfId="31279" hidden="1" xr:uid="{00000000-0005-0000-0000-000088330000}"/>
    <cellStyle name="Hyperlink 3 18" xfId="31932" hidden="1" xr:uid="{00000000-0005-0000-0000-000089330000}"/>
    <cellStyle name="Hyperlink 3 18" xfId="32122" hidden="1" xr:uid="{00000000-0005-0000-0000-00008A330000}"/>
    <cellStyle name="Hyperlink 3 18" xfId="33271" hidden="1" xr:uid="{00000000-0005-0000-0000-00008B330000}"/>
    <cellStyle name="Hyperlink 3 18" xfId="32280" hidden="1" xr:uid="{00000000-0005-0000-0000-00008C330000}"/>
    <cellStyle name="Hyperlink 3 18" xfId="33578" hidden="1" xr:uid="{00000000-0005-0000-0000-00008D330000}"/>
    <cellStyle name="Hyperlink 3 18" xfId="33876" hidden="1" xr:uid="{00000000-0005-0000-0000-00008E330000}"/>
    <cellStyle name="Hyperlink 3 18" xfId="34071" hidden="1" xr:uid="{00000000-0005-0000-0000-00008F330000}"/>
    <cellStyle name="Hyperlink 3 18" xfId="34676" hidden="1" xr:uid="{00000000-0005-0000-0000-000090330000}"/>
    <cellStyle name="Hyperlink 3 18" xfId="34235" hidden="1" xr:uid="{00000000-0005-0000-0000-000091330000}"/>
    <cellStyle name="Hyperlink 3 18" xfId="34889" hidden="1" xr:uid="{00000000-0005-0000-0000-000092330000}"/>
    <cellStyle name="Hyperlink 3 18" xfId="33508" hidden="1" xr:uid="{00000000-0005-0000-0000-000093330000}"/>
    <cellStyle name="Hyperlink 3 18" xfId="35204" hidden="1" xr:uid="{00000000-0005-0000-0000-000094330000}"/>
    <cellStyle name="Hyperlink 3 18" xfId="35399" hidden="1" xr:uid="{00000000-0005-0000-0000-000095330000}"/>
    <cellStyle name="Hyperlink 3 18" xfId="36003" hidden="1" xr:uid="{00000000-0005-0000-0000-000096330000}"/>
    <cellStyle name="Hyperlink 3 18" xfId="35563" hidden="1" xr:uid="{00000000-0005-0000-0000-000097330000}"/>
    <cellStyle name="Hyperlink 3 18" xfId="36216" hidden="1" xr:uid="{00000000-0005-0000-0000-000098330000}"/>
    <cellStyle name="Hyperlink 3 18" xfId="36595" hidden="1" xr:uid="{00000000-0005-0000-0000-000099330000}"/>
    <cellStyle name="Hyperlink 3 18" xfId="36803" hidden="1" xr:uid="{00000000-0005-0000-0000-00009A330000}"/>
    <cellStyle name="Hyperlink 3 18" xfId="37408" hidden="1" xr:uid="{00000000-0005-0000-0000-00009B330000}"/>
    <cellStyle name="Hyperlink 3 18" xfId="36967" hidden="1" xr:uid="{00000000-0005-0000-0000-00009C330000}"/>
    <cellStyle name="Hyperlink 3 18" xfId="37621" hidden="1" xr:uid="{00000000-0005-0000-0000-00009D330000}"/>
    <cellStyle name="Hyperlink 3 18" xfId="37810" hidden="1" xr:uid="{00000000-0005-0000-0000-00009E330000}"/>
    <cellStyle name="Hyperlink 3 18" xfId="38721" hidden="1" xr:uid="{00000000-0005-0000-0000-00009F330000}"/>
    <cellStyle name="Hyperlink 3 18" xfId="37967" hidden="1" xr:uid="{00000000-0005-0000-0000-0000A0330000}"/>
    <cellStyle name="Hyperlink 3 18" xfId="39027" hidden="1" xr:uid="{00000000-0005-0000-0000-0000A1330000}"/>
    <cellStyle name="Hyperlink 3 18" xfId="39323" hidden="1" xr:uid="{00000000-0005-0000-0000-0000A2330000}"/>
    <cellStyle name="Hyperlink 3 18" xfId="39518" hidden="1" xr:uid="{00000000-0005-0000-0000-0000A3330000}"/>
    <cellStyle name="Hyperlink 3 18" xfId="40123" hidden="1" xr:uid="{00000000-0005-0000-0000-0000A4330000}"/>
    <cellStyle name="Hyperlink 3 18" xfId="39682" hidden="1" xr:uid="{00000000-0005-0000-0000-0000A5330000}"/>
    <cellStyle name="Hyperlink 3 18" xfId="40336" hidden="1" xr:uid="{00000000-0005-0000-0000-0000A6330000}"/>
    <cellStyle name="Hyperlink 3 18" xfId="38958" hidden="1" xr:uid="{00000000-0005-0000-0000-0000A7330000}"/>
    <cellStyle name="Hyperlink 3 18" xfId="40565" hidden="1" xr:uid="{00000000-0005-0000-0000-0000A8330000}"/>
    <cellStyle name="Hyperlink 3 18" xfId="40760" hidden="1" xr:uid="{00000000-0005-0000-0000-0000A9330000}"/>
    <cellStyle name="Hyperlink 3 18" xfId="41364" hidden="1" xr:uid="{00000000-0005-0000-0000-0000AA330000}"/>
    <cellStyle name="Hyperlink 3 18" xfId="40924" hidden="1" xr:uid="{00000000-0005-0000-0000-0000AB330000}"/>
    <cellStyle name="Hyperlink 3 18" xfId="41577" hidden="1" xr:uid="{00000000-0005-0000-0000-0000AC330000}"/>
    <cellStyle name="Hyperlink 3 18" xfId="35104" xr:uid="{00000000-0005-0000-0000-0000AD330000}"/>
    <cellStyle name="Hyperlink 3 180" xfId="18829" hidden="1" xr:uid="{00000000-0005-0000-0000-0000AE330000}"/>
    <cellStyle name="Hyperlink 3 180" xfId="24276" hidden="1" xr:uid="{00000000-0005-0000-0000-0000AF330000}"/>
    <cellStyle name="Hyperlink 3 180" xfId="21469" hidden="1" xr:uid="{00000000-0005-0000-0000-0000B0330000}"/>
    <cellStyle name="Hyperlink 3 180" xfId="29609" hidden="1" xr:uid="{00000000-0005-0000-0000-0000B1330000}"/>
    <cellStyle name="Hyperlink 3 180" xfId="33807" hidden="1" xr:uid="{00000000-0005-0000-0000-0000B2330000}"/>
    <cellStyle name="Hyperlink 3 180" xfId="39254" hidden="1" xr:uid="{00000000-0005-0000-0000-0000B3330000}"/>
    <cellStyle name="Hyperlink 3 180" xfId="36447" xr:uid="{00000000-0005-0000-0000-0000B4330000}"/>
    <cellStyle name="Hyperlink 3 181" xfId="18827" hidden="1" xr:uid="{00000000-0005-0000-0000-0000B5330000}"/>
    <cellStyle name="Hyperlink 3 181" xfId="24274" hidden="1" xr:uid="{00000000-0005-0000-0000-0000B6330000}"/>
    <cellStyle name="Hyperlink 3 181" xfId="21467" hidden="1" xr:uid="{00000000-0005-0000-0000-0000B7330000}"/>
    <cellStyle name="Hyperlink 3 181" xfId="29607" hidden="1" xr:uid="{00000000-0005-0000-0000-0000B8330000}"/>
    <cellStyle name="Hyperlink 3 181" xfId="33805" hidden="1" xr:uid="{00000000-0005-0000-0000-0000B9330000}"/>
    <cellStyle name="Hyperlink 3 181" xfId="39252" hidden="1" xr:uid="{00000000-0005-0000-0000-0000BA330000}"/>
    <cellStyle name="Hyperlink 3 181" xfId="36445" xr:uid="{00000000-0005-0000-0000-0000BB330000}"/>
    <cellStyle name="Hyperlink 3 182" xfId="18825" hidden="1" xr:uid="{00000000-0005-0000-0000-0000BC330000}"/>
    <cellStyle name="Hyperlink 3 182" xfId="24272" hidden="1" xr:uid="{00000000-0005-0000-0000-0000BD330000}"/>
    <cellStyle name="Hyperlink 3 182" xfId="21465" hidden="1" xr:uid="{00000000-0005-0000-0000-0000BE330000}"/>
    <cellStyle name="Hyperlink 3 182" xfId="29605" hidden="1" xr:uid="{00000000-0005-0000-0000-0000BF330000}"/>
    <cellStyle name="Hyperlink 3 182" xfId="33803" hidden="1" xr:uid="{00000000-0005-0000-0000-0000C0330000}"/>
    <cellStyle name="Hyperlink 3 182" xfId="39250" hidden="1" xr:uid="{00000000-0005-0000-0000-0000C1330000}"/>
    <cellStyle name="Hyperlink 3 182" xfId="36443" xr:uid="{00000000-0005-0000-0000-0000C2330000}"/>
    <cellStyle name="Hyperlink 3 183" xfId="18823" hidden="1" xr:uid="{00000000-0005-0000-0000-0000C3330000}"/>
    <cellStyle name="Hyperlink 3 183" xfId="24270" hidden="1" xr:uid="{00000000-0005-0000-0000-0000C4330000}"/>
    <cellStyle name="Hyperlink 3 183" xfId="21463" hidden="1" xr:uid="{00000000-0005-0000-0000-0000C5330000}"/>
    <cellStyle name="Hyperlink 3 183" xfId="29603" hidden="1" xr:uid="{00000000-0005-0000-0000-0000C6330000}"/>
    <cellStyle name="Hyperlink 3 183" xfId="33801" hidden="1" xr:uid="{00000000-0005-0000-0000-0000C7330000}"/>
    <cellStyle name="Hyperlink 3 183" xfId="39248" hidden="1" xr:uid="{00000000-0005-0000-0000-0000C8330000}"/>
    <cellStyle name="Hyperlink 3 183" xfId="36441" xr:uid="{00000000-0005-0000-0000-0000C9330000}"/>
    <cellStyle name="Hyperlink 3 184" xfId="18821" hidden="1" xr:uid="{00000000-0005-0000-0000-0000CA330000}"/>
    <cellStyle name="Hyperlink 3 184" xfId="24268" hidden="1" xr:uid="{00000000-0005-0000-0000-0000CB330000}"/>
    <cellStyle name="Hyperlink 3 184" xfId="21461" hidden="1" xr:uid="{00000000-0005-0000-0000-0000CC330000}"/>
    <cellStyle name="Hyperlink 3 184" xfId="29601" hidden="1" xr:uid="{00000000-0005-0000-0000-0000CD330000}"/>
    <cellStyle name="Hyperlink 3 184" xfId="33799" hidden="1" xr:uid="{00000000-0005-0000-0000-0000CE330000}"/>
    <cellStyle name="Hyperlink 3 184" xfId="39246" hidden="1" xr:uid="{00000000-0005-0000-0000-0000CF330000}"/>
    <cellStyle name="Hyperlink 3 184" xfId="36439" xr:uid="{00000000-0005-0000-0000-0000D0330000}"/>
    <cellStyle name="Hyperlink 3 185" xfId="18819" hidden="1" xr:uid="{00000000-0005-0000-0000-0000D1330000}"/>
    <cellStyle name="Hyperlink 3 185" xfId="24266" hidden="1" xr:uid="{00000000-0005-0000-0000-0000D2330000}"/>
    <cellStyle name="Hyperlink 3 185" xfId="21459" hidden="1" xr:uid="{00000000-0005-0000-0000-0000D3330000}"/>
    <cellStyle name="Hyperlink 3 185" xfId="29599" hidden="1" xr:uid="{00000000-0005-0000-0000-0000D4330000}"/>
    <cellStyle name="Hyperlink 3 185" xfId="33797" hidden="1" xr:uid="{00000000-0005-0000-0000-0000D5330000}"/>
    <cellStyle name="Hyperlink 3 185" xfId="39244" hidden="1" xr:uid="{00000000-0005-0000-0000-0000D6330000}"/>
    <cellStyle name="Hyperlink 3 185" xfId="36437" xr:uid="{00000000-0005-0000-0000-0000D7330000}"/>
    <cellStyle name="Hyperlink 3 186" xfId="18817" hidden="1" xr:uid="{00000000-0005-0000-0000-0000D8330000}"/>
    <cellStyle name="Hyperlink 3 186" xfId="24264" hidden="1" xr:uid="{00000000-0005-0000-0000-0000D9330000}"/>
    <cellStyle name="Hyperlink 3 186" xfId="21457" hidden="1" xr:uid="{00000000-0005-0000-0000-0000DA330000}"/>
    <cellStyle name="Hyperlink 3 186" xfId="29597" hidden="1" xr:uid="{00000000-0005-0000-0000-0000DB330000}"/>
    <cellStyle name="Hyperlink 3 186" xfId="33795" hidden="1" xr:uid="{00000000-0005-0000-0000-0000DC330000}"/>
    <cellStyle name="Hyperlink 3 186" xfId="39242" hidden="1" xr:uid="{00000000-0005-0000-0000-0000DD330000}"/>
    <cellStyle name="Hyperlink 3 186" xfId="36435" xr:uid="{00000000-0005-0000-0000-0000DE330000}"/>
    <cellStyle name="Hyperlink 3 187" xfId="18815" hidden="1" xr:uid="{00000000-0005-0000-0000-0000DF330000}"/>
    <cellStyle name="Hyperlink 3 187" xfId="24262" hidden="1" xr:uid="{00000000-0005-0000-0000-0000E0330000}"/>
    <cellStyle name="Hyperlink 3 187" xfId="21455" hidden="1" xr:uid="{00000000-0005-0000-0000-0000E1330000}"/>
    <cellStyle name="Hyperlink 3 187" xfId="29595" hidden="1" xr:uid="{00000000-0005-0000-0000-0000E2330000}"/>
    <cellStyle name="Hyperlink 3 187" xfId="33793" hidden="1" xr:uid="{00000000-0005-0000-0000-0000E3330000}"/>
    <cellStyle name="Hyperlink 3 187" xfId="39240" hidden="1" xr:uid="{00000000-0005-0000-0000-0000E4330000}"/>
    <cellStyle name="Hyperlink 3 187" xfId="36433" xr:uid="{00000000-0005-0000-0000-0000E5330000}"/>
    <cellStyle name="Hyperlink 3 188" xfId="18813" hidden="1" xr:uid="{00000000-0005-0000-0000-0000E6330000}"/>
    <cellStyle name="Hyperlink 3 188" xfId="24260" hidden="1" xr:uid="{00000000-0005-0000-0000-0000E7330000}"/>
    <cellStyle name="Hyperlink 3 188" xfId="21453" hidden="1" xr:uid="{00000000-0005-0000-0000-0000E8330000}"/>
    <cellStyle name="Hyperlink 3 188" xfId="29593" hidden="1" xr:uid="{00000000-0005-0000-0000-0000E9330000}"/>
    <cellStyle name="Hyperlink 3 188" xfId="33791" hidden="1" xr:uid="{00000000-0005-0000-0000-0000EA330000}"/>
    <cellStyle name="Hyperlink 3 188" xfId="39238" hidden="1" xr:uid="{00000000-0005-0000-0000-0000EB330000}"/>
    <cellStyle name="Hyperlink 3 188" xfId="36431" xr:uid="{00000000-0005-0000-0000-0000EC330000}"/>
    <cellStyle name="Hyperlink 3 189" xfId="18811" hidden="1" xr:uid="{00000000-0005-0000-0000-0000ED330000}"/>
    <cellStyle name="Hyperlink 3 189" xfId="24258" hidden="1" xr:uid="{00000000-0005-0000-0000-0000EE330000}"/>
    <cellStyle name="Hyperlink 3 189" xfId="21451" hidden="1" xr:uid="{00000000-0005-0000-0000-0000EF330000}"/>
    <cellStyle name="Hyperlink 3 189" xfId="29591" hidden="1" xr:uid="{00000000-0005-0000-0000-0000F0330000}"/>
    <cellStyle name="Hyperlink 3 189" xfId="33789" hidden="1" xr:uid="{00000000-0005-0000-0000-0000F1330000}"/>
    <cellStyle name="Hyperlink 3 189" xfId="39236" hidden="1" xr:uid="{00000000-0005-0000-0000-0000F2330000}"/>
    <cellStyle name="Hyperlink 3 189" xfId="36429" xr:uid="{00000000-0005-0000-0000-0000F3330000}"/>
    <cellStyle name="Hyperlink 3 19" xfId="16982" hidden="1" xr:uid="{00000000-0005-0000-0000-0000F4330000}"/>
    <cellStyle name="Hyperlink 3 19" xfId="18293" hidden="1" xr:uid="{00000000-0005-0000-0000-0000F5330000}"/>
    <cellStyle name="Hyperlink 3 19" xfId="17150" hidden="1" xr:uid="{00000000-0005-0000-0000-0000F6330000}"/>
    <cellStyle name="Hyperlink 3 19" xfId="18602" hidden="1" xr:uid="{00000000-0005-0000-0000-0000F7330000}"/>
    <cellStyle name="Hyperlink 3 19" xfId="18900" hidden="1" xr:uid="{00000000-0005-0000-0000-0000F8330000}"/>
    <cellStyle name="Hyperlink 3 19" xfId="19095" hidden="1" xr:uid="{00000000-0005-0000-0000-0000F9330000}"/>
    <cellStyle name="Hyperlink 3 19" xfId="19700" hidden="1" xr:uid="{00000000-0005-0000-0000-0000FA330000}"/>
    <cellStyle name="Hyperlink 3 19" xfId="19259" hidden="1" xr:uid="{00000000-0005-0000-0000-0000FB330000}"/>
    <cellStyle name="Hyperlink 3 19" xfId="19913" hidden="1" xr:uid="{00000000-0005-0000-0000-0000FC330000}"/>
    <cellStyle name="Hyperlink 3 19" xfId="18526" hidden="1" xr:uid="{00000000-0005-0000-0000-0000FD330000}"/>
    <cellStyle name="Hyperlink 3 19" xfId="20228" hidden="1" xr:uid="{00000000-0005-0000-0000-0000FE330000}"/>
    <cellStyle name="Hyperlink 3 19" xfId="20423" hidden="1" xr:uid="{00000000-0005-0000-0000-0000FF330000}"/>
    <cellStyle name="Hyperlink 3 19" xfId="21027" hidden="1" xr:uid="{00000000-0005-0000-0000-000000340000}"/>
    <cellStyle name="Hyperlink 3 19" xfId="20587" hidden="1" xr:uid="{00000000-0005-0000-0000-000001340000}"/>
    <cellStyle name="Hyperlink 3 19" xfId="21240" hidden="1" xr:uid="{00000000-0005-0000-0000-000002340000}"/>
    <cellStyle name="Hyperlink 3 19" xfId="21619" hidden="1" xr:uid="{00000000-0005-0000-0000-000003340000}"/>
    <cellStyle name="Hyperlink 3 19" xfId="21827" hidden="1" xr:uid="{00000000-0005-0000-0000-000004340000}"/>
    <cellStyle name="Hyperlink 3 19" xfId="22432" hidden="1" xr:uid="{00000000-0005-0000-0000-000005340000}"/>
    <cellStyle name="Hyperlink 3 19" xfId="21991" hidden="1" xr:uid="{00000000-0005-0000-0000-000006340000}"/>
    <cellStyle name="Hyperlink 3 19" xfId="22645" hidden="1" xr:uid="{00000000-0005-0000-0000-000007340000}"/>
    <cellStyle name="Hyperlink 3 19" xfId="22834" hidden="1" xr:uid="{00000000-0005-0000-0000-000008340000}"/>
    <cellStyle name="Hyperlink 3 19" xfId="23745" hidden="1" xr:uid="{00000000-0005-0000-0000-000009340000}"/>
    <cellStyle name="Hyperlink 3 19" xfId="22991" hidden="1" xr:uid="{00000000-0005-0000-0000-00000A340000}"/>
    <cellStyle name="Hyperlink 3 19" xfId="24051" hidden="1" xr:uid="{00000000-0005-0000-0000-00000B340000}"/>
    <cellStyle name="Hyperlink 3 19" xfId="24347" hidden="1" xr:uid="{00000000-0005-0000-0000-00000C340000}"/>
    <cellStyle name="Hyperlink 3 19" xfId="24542" hidden="1" xr:uid="{00000000-0005-0000-0000-00000D340000}"/>
    <cellStyle name="Hyperlink 3 19" xfId="25147" hidden="1" xr:uid="{00000000-0005-0000-0000-00000E340000}"/>
    <cellStyle name="Hyperlink 3 19" xfId="24706" hidden="1" xr:uid="{00000000-0005-0000-0000-00000F340000}"/>
    <cellStyle name="Hyperlink 3 19" xfId="25360" hidden="1" xr:uid="{00000000-0005-0000-0000-000010340000}"/>
    <cellStyle name="Hyperlink 3 19" xfId="23978" hidden="1" xr:uid="{00000000-0005-0000-0000-000011340000}"/>
    <cellStyle name="Hyperlink 3 19" xfId="25589" hidden="1" xr:uid="{00000000-0005-0000-0000-000012340000}"/>
    <cellStyle name="Hyperlink 3 19" xfId="25784" hidden="1" xr:uid="{00000000-0005-0000-0000-000013340000}"/>
    <cellStyle name="Hyperlink 3 19" xfId="26388" hidden="1" xr:uid="{00000000-0005-0000-0000-000014340000}"/>
    <cellStyle name="Hyperlink 3 19" xfId="25948" hidden="1" xr:uid="{00000000-0005-0000-0000-000015340000}"/>
    <cellStyle name="Hyperlink 3 19" xfId="26601" hidden="1" xr:uid="{00000000-0005-0000-0000-000016340000}"/>
    <cellStyle name="Hyperlink 3 19" xfId="20124" hidden="1" xr:uid="{00000000-0005-0000-0000-000017340000}"/>
    <cellStyle name="Hyperlink 3 19" xfId="26954" hidden="1" xr:uid="{00000000-0005-0000-0000-000018340000}"/>
    <cellStyle name="Hyperlink 3 19" xfId="27154" hidden="1" xr:uid="{00000000-0005-0000-0000-000019340000}"/>
    <cellStyle name="Hyperlink 3 19" xfId="27759" hidden="1" xr:uid="{00000000-0005-0000-0000-00001A340000}"/>
    <cellStyle name="Hyperlink 3 19" xfId="27318" hidden="1" xr:uid="{00000000-0005-0000-0000-00001B340000}"/>
    <cellStyle name="Hyperlink 3 19" xfId="27972" hidden="1" xr:uid="{00000000-0005-0000-0000-00001C340000}"/>
    <cellStyle name="Hyperlink 3 19" xfId="28167" hidden="1" xr:uid="{00000000-0005-0000-0000-00001D340000}"/>
    <cellStyle name="Hyperlink 3 19" xfId="29078" hidden="1" xr:uid="{00000000-0005-0000-0000-00001E340000}"/>
    <cellStyle name="Hyperlink 3 19" xfId="28324" hidden="1" xr:uid="{00000000-0005-0000-0000-00001F340000}"/>
    <cellStyle name="Hyperlink 3 19" xfId="29384" hidden="1" xr:uid="{00000000-0005-0000-0000-000020340000}"/>
    <cellStyle name="Hyperlink 3 19" xfId="29680" hidden="1" xr:uid="{00000000-0005-0000-0000-000021340000}"/>
    <cellStyle name="Hyperlink 3 19" xfId="29875" hidden="1" xr:uid="{00000000-0005-0000-0000-000022340000}"/>
    <cellStyle name="Hyperlink 3 19" xfId="30480" hidden="1" xr:uid="{00000000-0005-0000-0000-000023340000}"/>
    <cellStyle name="Hyperlink 3 19" xfId="30039" hidden="1" xr:uid="{00000000-0005-0000-0000-000024340000}"/>
    <cellStyle name="Hyperlink 3 19" xfId="30693" hidden="1" xr:uid="{00000000-0005-0000-0000-000025340000}"/>
    <cellStyle name="Hyperlink 3 19" xfId="29311" hidden="1" xr:uid="{00000000-0005-0000-0000-000026340000}"/>
    <cellStyle name="Hyperlink 3 19" xfId="30922" hidden="1" xr:uid="{00000000-0005-0000-0000-000027340000}"/>
    <cellStyle name="Hyperlink 3 19" xfId="31117" hidden="1" xr:uid="{00000000-0005-0000-0000-000028340000}"/>
    <cellStyle name="Hyperlink 3 19" xfId="31721" hidden="1" xr:uid="{00000000-0005-0000-0000-000029340000}"/>
    <cellStyle name="Hyperlink 3 19" xfId="31281" hidden="1" xr:uid="{00000000-0005-0000-0000-00002A340000}"/>
    <cellStyle name="Hyperlink 3 19" xfId="31934" hidden="1" xr:uid="{00000000-0005-0000-0000-00002B340000}"/>
    <cellStyle name="Hyperlink 3 19" xfId="32124" hidden="1" xr:uid="{00000000-0005-0000-0000-00002C340000}"/>
    <cellStyle name="Hyperlink 3 19" xfId="33273" hidden="1" xr:uid="{00000000-0005-0000-0000-00002D340000}"/>
    <cellStyle name="Hyperlink 3 19" xfId="32282" hidden="1" xr:uid="{00000000-0005-0000-0000-00002E340000}"/>
    <cellStyle name="Hyperlink 3 19" xfId="33580" hidden="1" xr:uid="{00000000-0005-0000-0000-00002F340000}"/>
    <cellStyle name="Hyperlink 3 19" xfId="33878" hidden="1" xr:uid="{00000000-0005-0000-0000-000030340000}"/>
    <cellStyle name="Hyperlink 3 19" xfId="34073" hidden="1" xr:uid="{00000000-0005-0000-0000-000031340000}"/>
    <cellStyle name="Hyperlink 3 19" xfId="34678" hidden="1" xr:uid="{00000000-0005-0000-0000-000032340000}"/>
    <cellStyle name="Hyperlink 3 19" xfId="34237" hidden="1" xr:uid="{00000000-0005-0000-0000-000033340000}"/>
    <cellStyle name="Hyperlink 3 19" xfId="34891" hidden="1" xr:uid="{00000000-0005-0000-0000-000034340000}"/>
    <cellStyle name="Hyperlink 3 19" xfId="33506" hidden="1" xr:uid="{00000000-0005-0000-0000-000035340000}"/>
    <cellStyle name="Hyperlink 3 19" xfId="35206" hidden="1" xr:uid="{00000000-0005-0000-0000-000036340000}"/>
    <cellStyle name="Hyperlink 3 19" xfId="35401" hidden="1" xr:uid="{00000000-0005-0000-0000-000037340000}"/>
    <cellStyle name="Hyperlink 3 19" xfId="36005" hidden="1" xr:uid="{00000000-0005-0000-0000-000038340000}"/>
    <cellStyle name="Hyperlink 3 19" xfId="35565" hidden="1" xr:uid="{00000000-0005-0000-0000-000039340000}"/>
    <cellStyle name="Hyperlink 3 19" xfId="36218" hidden="1" xr:uid="{00000000-0005-0000-0000-00003A340000}"/>
    <cellStyle name="Hyperlink 3 19" xfId="36597" hidden="1" xr:uid="{00000000-0005-0000-0000-00003B340000}"/>
    <cellStyle name="Hyperlink 3 19" xfId="36805" hidden="1" xr:uid="{00000000-0005-0000-0000-00003C340000}"/>
    <cellStyle name="Hyperlink 3 19" xfId="37410" hidden="1" xr:uid="{00000000-0005-0000-0000-00003D340000}"/>
    <cellStyle name="Hyperlink 3 19" xfId="36969" hidden="1" xr:uid="{00000000-0005-0000-0000-00003E340000}"/>
    <cellStyle name="Hyperlink 3 19" xfId="37623" hidden="1" xr:uid="{00000000-0005-0000-0000-00003F340000}"/>
    <cellStyle name="Hyperlink 3 19" xfId="37812" hidden="1" xr:uid="{00000000-0005-0000-0000-000040340000}"/>
    <cellStyle name="Hyperlink 3 19" xfId="38723" hidden="1" xr:uid="{00000000-0005-0000-0000-000041340000}"/>
    <cellStyle name="Hyperlink 3 19" xfId="37969" hidden="1" xr:uid="{00000000-0005-0000-0000-000042340000}"/>
    <cellStyle name="Hyperlink 3 19" xfId="39029" hidden="1" xr:uid="{00000000-0005-0000-0000-000043340000}"/>
    <cellStyle name="Hyperlink 3 19" xfId="39325" hidden="1" xr:uid="{00000000-0005-0000-0000-000044340000}"/>
    <cellStyle name="Hyperlink 3 19" xfId="39520" hidden="1" xr:uid="{00000000-0005-0000-0000-000045340000}"/>
    <cellStyle name="Hyperlink 3 19" xfId="40125" hidden="1" xr:uid="{00000000-0005-0000-0000-000046340000}"/>
    <cellStyle name="Hyperlink 3 19" xfId="39684" hidden="1" xr:uid="{00000000-0005-0000-0000-000047340000}"/>
    <cellStyle name="Hyperlink 3 19" xfId="40338" hidden="1" xr:uid="{00000000-0005-0000-0000-000048340000}"/>
    <cellStyle name="Hyperlink 3 19" xfId="38956" hidden="1" xr:uid="{00000000-0005-0000-0000-000049340000}"/>
    <cellStyle name="Hyperlink 3 19" xfId="40567" hidden="1" xr:uid="{00000000-0005-0000-0000-00004A340000}"/>
    <cellStyle name="Hyperlink 3 19" xfId="40762" hidden="1" xr:uid="{00000000-0005-0000-0000-00004B340000}"/>
    <cellStyle name="Hyperlink 3 19" xfId="41366" hidden="1" xr:uid="{00000000-0005-0000-0000-00004C340000}"/>
    <cellStyle name="Hyperlink 3 19" xfId="40926" hidden="1" xr:uid="{00000000-0005-0000-0000-00004D340000}"/>
    <cellStyle name="Hyperlink 3 19" xfId="41579" hidden="1" xr:uid="{00000000-0005-0000-0000-00004E340000}"/>
    <cellStyle name="Hyperlink 3 19" xfId="35102" xr:uid="{00000000-0005-0000-0000-00004F340000}"/>
    <cellStyle name="Hyperlink 3 190" xfId="18809" hidden="1" xr:uid="{00000000-0005-0000-0000-000050340000}"/>
    <cellStyle name="Hyperlink 3 190" xfId="24256" hidden="1" xr:uid="{00000000-0005-0000-0000-000051340000}"/>
    <cellStyle name="Hyperlink 3 190" xfId="21449" hidden="1" xr:uid="{00000000-0005-0000-0000-000052340000}"/>
    <cellStyle name="Hyperlink 3 190" xfId="29589" hidden="1" xr:uid="{00000000-0005-0000-0000-000053340000}"/>
    <cellStyle name="Hyperlink 3 190" xfId="33787" hidden="1" xr:uid="{00000000-0005-0000-0000-000054340000}"/>
    <cellStyle name="Hyperlink 3 190" xfId="39234" hidden="1" xr:uid="{00000000-0005-0000-0000-000055340000}"/>
    <cellStyle name="Hyperlink 3 190" xfId="36427" xr:uid="{00000000-0005-0000-0000-000056340000}"/>
    <cellStyle name="Hyperlink 3 191" xfId="18805" hidden="1" xr:uid="{00000000-0005-0000-0000-000057340000}"/>
    <cellStyle name="Hyperlink 3 191" xfId="24252" hidden="1" xr:uid="{00000000-0005-0000-0000-000058340000}"/>
    <cellStyle name="Hyperlink 3 191" xfId="21445" hidden="1" xr:uid="{00000000-0005-0000-0000-000059340000}"/>
    <cellStyle name="Hyperlink 3 191" xfId="29585" hidden="1" xr:uid="{00000000-0005-0000-0000-00005A340000}"/>
    <cellStyle name="Hyperlink 3 191" xfId="33783" hidden="1" xr:uid="{00000000-0005-0000-0000-00005B340000}"/>
    <cellStyle name="Hyperlink 3 191" xfId="39230" hidden="1" xr:uid="{00000000-0005-0000-0000-00005C340000}"/>
    <cellStyle name="Hyperlink 3 191" xfId="36423" xr:uid="{00000000-0005-0000-0000-00005D340000}"/>
    <cellStyle name="Hyperlink 3 192" xfId="18803" hidden="1" xr:uid="{00000000-0005-0000-0000-00005E340000}"/>
    <cellStyle name="Hyperlink 3 192" xfId="24250" hidden="1" xr:uid="{00000000-0005-0000-0000-00005F340000}"/>
    <cellStyle name="Hyperlink 3 192" xfId="21443" hidden="1" xr:uid="{00000000-0005-0000-0000-000060340000}"/>
    <cellStyle name="Hyperlink 3 192" xfId="29583" hidden="1" xr:uid="{00000000-0005-0000-0000-000061340000}"/>
    <cellStyle name="Hyperlink 3 192" xfId="33781" hidden="1" xr:uid="{00000000-0005-0000-0000-000062340000}"/>
    <cellStyle name="Hyperlink 3 192" xfId="39228" hidden="1" xr:uid="{00000000-0005-0000-0000-000063340000}"/>
    <cellStyle name="Hyperlink 3 192" xfId="36421" xr:uid="{00000000-0005-0000-0000-000064340000}"/>
    <cellStyle name="Hyperlink 3 193" xfId="18799" hidden="1" xr:uid="{00000000-0005-0000-0000-000065340000}"/>
    <cellStyle name="Hyperlink 3 193" xfId="24246" hidden="1" xr:uid="{00000000-0005-0000-0000-000066340000}"/>
    <cellStyle name="Hyperlink 3 193" xfId="21439" hidden="1" xr:uid="{00000000-0005-0000-0000-000067340000}"/>
    <cellStyle name="Hyperlink 3 193" xfId="29579" hidden="1" xr:uid="{00000000-0005-0000-0000-000068340000}"/>
    <cellStyle name="Hyperlink 3 193" xfId="33777" hidden="1" xr:uid="{00000000-0005-0000-0000-000069340000}"/>
    <cellStyle name="Hyperlink 3 193" xfId="39224" hidden="1" xr:uid="{00000000-0005-0000-0000-00006A340000}"/>
    <cellStyle name="Hyperlink 3 193" xfId="36417" xr:uid="{00000000-0005-0000-0000-00006B340000}"/>
    <cellStyle name="Hyperlink 3 194" xfId="18797" hidden="1" xr:uid="{00000000-0005-0000-0000-00006C340000}"/>
    <cellStyle name="Hyperlink 3 194" xfId="24244" hidden="1" xr:uid="{00000000-0005-0000-0000-00006D340000}"/>
    <cellStyle name="Hyperlink 3 194" xfId="21437" hidden="1" xr:uid="{00000000-0005-0000-0000-00006E340000}"/>
    <cellStyle name="Hyperlink 3 194" xfId="29577" hidden="1" xr:uid="{00000000-0005-0000-0000-00006F340000}"/>
    <cellStyle name="Hyperlink 3 194" xfId="33775" hidden="1" xr:uid="{00000000-0005-0000-0000-000070340000}"/>
    <cellStyle name="Hyperlink 3 194" xfId="39222" hidden="1" xr:uid="{00000000-0005-0000-0000-000071340000}"/>
    <cellStyle name="Hyperlink 3 194" xfId="36415" xr:uid="{00000000-0005-0000-0000-000072340000}"/>
    <cellStyle name="Hyperlink 3 195" xfId="18794" hidden="1" xr:uid="{00000000-0005-0000-0000-000073340000}"/>
    <cellStyle name="Hyperlink 3 195" xfId="24241" hidden="1" xr:uid="{00000000-0005-0000-0000-000074340000}"/>
    <cellStyle name="Hyperlink 3 195" xfId="21434" hidden="1" xr:uid="{00000000-0005-0000-0000-000075340000}"/>
    <cellStyle name="Hyperlink 3 195" xfId="29574" hidden="1" xr:uid="{00000000-0005-0000-0000-000076340000}"/>
    <cellStyle name="Hyperlink 3 195" xfId="33772" hidden="1" xr:uid="{00000000-0005-0000-0000-000077340000}"/>
    <cellStyle name="Hyperlink 3 195" xfId="39219" hidden="1" xr:uid="{00000000-0005-0000-0000-000078340000}"/>
    <cellStyle name="Hyperlink 3 195" xfId="36412" xr:uid="{00000000-0005-0000-0000-000079340000}"/>
    <cellStyle name="Hyperlink 3 196" xfId="18790" hidden="1" xr:uid="{00000000-0005-0000-0000-00007A340000}"/>
    <cellStyle name="Hyperlink 3 196" xfId="24237" hidden="1" xr:uid="{00000000-0005-0000-0000-00007B340000}"/>
    <cellStyle name="Hyperlink 3 196" xfId="21430" hidden="1" xr:uid="{00000000-0005-0000-0000-00007C340000}"/>
    <cellStyle name="Hyperlink 3 196" xfId="29570" hidden="1" xr:uid="{00000000-0005-0000-0000-00007D340000}"/>
    <cellStyle name="Hyperlink 3 196" xfId="33768" hidden="1" xr:uid="{00000000-0005-0000-0000-00007E340000}"/>
    <cellStyle name="Hyperlink 3 196" xfId="39215" hidden="1" xr:uid="{00000000-0005-0000-0000-00007F340000}"/>
    <cellStyle name="Hyperlink 3 196" xfId="36408" xr:uid="{00000000-0005-0000-0000-000080340000}"/>
    <cellStyle name="Hyperlink 3 197" xfId="18788" hidden="1" xr:uid="{00000000-0005-0000-0000-000081340000}"/>
    <cellStyle name="Hyperlink 3 197" xfId="24235" hidden="1" xr:uid="{00000000-0005-0000-0000-000082340000}"/>
    <cellStyle name="Hyperlink 3 197" xfId="21428" hidden="1" xr:uid="{00000000-0005-0000-0000-000083340000}"/>
    <cellStyle name="Hyperlink 3 197" xfId="29568" hidden="1" xr:uid="{00000000-0005-0000-0000-000084340000}"/>
    <cellStyle name="Hyperlink 3 197" xfId="33766" hidden="1" xr:uid="{00000000-0005-0000-0000-000085340000}"/>
    <cellStyle name="Hyperlink 3 197" xfId="39213" hidden="1" xr:uid="{00000000-0005-0000-0000-000086340000}"/>
    <cellStyle name="Hyperlink 3 197" xfId="36406" xr:uid="{00000000-0005-0000-0000-000087340000}"/>
    <cellStyle name="Hyperlink 3 198" xfId="18777" hidden="1" xr:uid="{00000000-0005-0000-0000-000088340000}"/>
    <cellStyle name="Hyperlink 3 198" xfId="24224" hidden="1" xr:uid="{00000000-0005-0000-0000-000089340000}"/>
    <cellStyle name="Hyperlink 3 198" xfId="21415" hidden="1" xr:uid="{00000000-0005-0000-0000-00008A340000}"/>
    <cellStyle name="Hyperlink 3 198" xfId="29557" hidden="1" xr:uid="{00000000-0005-0000-0000-00008B340000}"/>
    <cellStyle name="Hyperlink 3 198" xfId="33755" hidden="1" xr:uid="{00000000-0005-0000-0000-00008C340000}"/>
    <cellStyle name="Hyperlink 3 198" xfId="39202" hidden="1" xr:uid="{00000000-0005-0000-0000-00008D340000}"/>
    <cellStyle name="Hyperlink 3 198" xfId="36393" xr:uid="{00000000-0005-0000-0000-00008E340000}"/>
    <cellStyle name="Hyperlink 3 199" xfId="18775" hidden="1" xr:uid="{00000000-0005-0000-0000-00008F340000}"/>
    <cellStyle name="Hyperlink 3 199" xfId="24222" hidden="1" xr:uid="{00000000-0005-0000-0000-000090340000}"/>
    <cellStyle name="Hyperlink 3 199" xfId="21412" hidden="1" xr:uid="{00000000-0005-0000-0000-000091340000}"/>
    <cellStyle name="Hyperlink 3 199" xfId="29555" hidden="1" xr:uid="{00000000-0005-0000-0000-000092340000}"/>
    <cellStyle name="Hyperlink 3 199" xfId="33753" hidden="1" xr:uid="{00000000-0005-0000-0000-000093340000}"/>
    <cellStyle name="Hyperlink 3 199" xfId="39200" hidden="1" xr:uid="{00000000-0005-0000-0000-000094340000}"/>
    <cellStyle name="Hyperlink 3 199" xfId="36390" xr:uid="{00000000-0005-0000-0000-000095340000}"/>
    <cellStyle name="Hyperlink 3 2" xfId="290" xr:uid="{00000000-0005-0000-0000-000096340000}"/>
    <cellStyle name="Hyperlink 3 20" xfId="16984" hidden="1" xr:uid="{00000000-0005-0000-0000-000097340000}"/>
    <cellStyle name="Hyperlink 3 20" xfId="18295" hidden="1" xr:uid="{00000000-0005-0000-0000-000098340000}"/>
    <cellStyle name="Hyperlink 3 20" xfId="17152" hidden="1" xr:uid="{00000000-0005-0000-0000-000099340000}"/>
    <cellStyle name="Hyperlink 3 20" xfId="18604" hidden="1" xr:uid="{00000000-0005-0000-0000-00009A340000}"/>
    <cellStyle name="Hyperlink 3 20" xfId="18902" hidden="1" xr:uid="{00000000-0005-0000-0000-00009B340000}"/>
    <cellStyle name="Hyperlink 3 20" xfId="19097" hidden="1" xr:uid="{00000000-0005-0000-0000-00009C340000}"/>
    <cellStyle name="Hyperlink 3 20" xfId="19702" hidden="1" xr:uid="{00000000-0005-0000-0000-00009D340000}"/>
    <cellStyle name="Hyperlink 3 20" xfId="19261" hidden="1" xr:uid="{00000000-0005-0000-0000-00009E340000}"/>
    <cellStyle name="Hyperlink 3 20" xfId="19915" hidden="1" xr:uid="{00000000-0005-0000-0000-00009F340000}"/>
    <cellStyle name="Hyperlink 3 20" xfId="18524" hidden="1" xr:uid="{00000000-0005-0000-0000-0000A0340000}"/>
    <cellStyle name="Hyperlink 3 20" xfId="20230" hidden="1" xr:uid="{00000000-0005-0000-0000-0000A1340000}"/>
    <cellStyle name="Hyperlink 3 20" xfId="20425" hidden="1" xr:uid="{00000000-0005-0000-0000-0000A2340000}"/>
    <cellStyle name="Hyperlink 3 20" xfId="21029" hidden="1" xr:uid="{00000000-0005-0000-0000-0000A3340000}"/>
    <cellStyle name="Hyperlink 3 20" xfId="20589" hidden="1" xr:uid="{00000000-0005-0000-0000-0000A4340000}"/>
    <cellStyle name="Hyperlink 3 20" xfId="21242" hidden="1" xr:uid="{00000000-0005-0000-0000-0000A5340000}"/>
    <cellStyle name="Hyperlink 3 20" xfId="21621" hidden="1" xr:uid="{00000000-0005-0000-0000-0000A6340000}"/>
    <cellStyle name="Hyperlink 3 20" xfId="21829" hidden="1" xr:uid="{00000000-0005-0000-0000-0000A7340000}"/>
    <cellStyle name="Hyperlink 3 20" xfId="22434" hidden="1" xr:uid="{00000000-0005-0000-0000-0000A8340000}"/>
    <cellStyle name="Hyperlink 3 20" xfId="21993" hidden="1" xr:uid="{00000000-0005-0000-0000-0000A9340000}"/>
    <cellStyle name="Hyperlink 3 20" xfId="22647" hidden="1" xr:uid="{00000000-0005-0000-0000-0000AA340000}"/>
    <cellStyle name="Hyperlink 3 20" xfId="22836" hidden="1" xr:uid="{00000000-0005-0000-0000-0000AB340000}"/>
    <cellStyle name="Hyperlink 3 20" xfId="23747" hidden="1" xr:uid="{00000000-0005-0000-0000-0000AC340000}"/>
    <cellStyle name="Hyperlink 3 20" xfId="22993" hidden="1" xr:uid="{00000000-0005-0000-0000-0000AD340000}"/>
    <cellStyle name="Hyperlink 3 20" xfId="24053" hidden="1" xr:uid="{00000000-0005-0000-0000-0000AE340000}"/>
    <cellStyle name="Hyperlink 3 20" xfId="24349" hidden="1" xr:uid="{00000000-0005-0000-0000-0000AF340000}"/>
    <cellStyle name="Hyperlink 3 20" xfId="24544" hidden="1" xr:uid="{00000000-0005-0000-0000-0000B0340000}"/>
    <cellStyle name="Hyperlink 3 20" xfId="25149" hidden="1" xr:uid="{00000000-0005-0000-0000-0000B1340000}"/>
    <cellStyle name="Hyperlink 3 20" xfId="24708" hidden="1" xr:uid="{00000000-0005-0000-0000-0000B2340000}"/>
    <cellStyle name="Hyperlink 3 20" xfId="25362" hidden="1" xr:uid="{00000000-0005-0000-0000-0000B3340000}"/>
    <cellStyle name="Hyperlink 3 20" xfId="23976" hidden="1" xr:uid="{00000000-0005-0000-0000-0000B4340000}"/>
    <cellStyle name="Hyperlink 3 20" xfId="25591" hidden="1" xr:uid="{00000000-0005-0000-0000-0000B5340000}"/>
    <cellStyle name="Hyperlink 3 20" xfId="25786" hidden="1" xr:uid="{00000000-0005-0000-0000-0000B6340000}"/>
    <cellStyle name="Hyperlink 3 20" xfId="26390" hidden="1" xr:uid="{00000000-0005-0000-0000-0000B7340000}"/>
    <cellStyle name="Hyperlink 3 20" xfId="25950" hidden="1" xr:uid="{00000000-0005-0000-0000-0000B8340000}"/>
    <cellStyle name="Hyperlink 3 20" xfId="26603" hidden="1" xr:uid="{00000000-0005-0000-0000-0000B9340000}"/>
    <cellStyle name="Hyperlink 3 20" xfId="20122" hidden="1" xr:uid="{00000000-0005-0000-0000-0000BA340000}"/>
    <cellStyle name="Hyperlink 3 20" xfId="26956" hidden="1" xr:uid="{00000000-0005-0000-0000-0000BB340000}"/>
    <cellStyle name="Hyperlink 3 20" xfId="27156" hidden="1" xr:uid="{00000000-0005-0000-0000-0000BC340000}"/>
    <cellStyle name="Hyperlink 3 20" xfId="27761" hidden="1" xr:uid="{00000000-0005-0000-0000-0000BD340000}"/>
    <cellStyle name="Hyperlink 3 20" xfId="27320" hidden="1" xr:uid="{00000000-0005-0000-0000-0000BE340000}"/>
    <cellStyle name="Hyperlink 3 20" xfId="27974" hidden="1" xr:uid="{00000000-0005-0000-0000-0000BF340000}"/>
    <cellStyle name="Hyperlink 3 20" xfId="28169" hidden="1" xr:uid="{00000000-0005-0000-0000-0000C0340000}"/>
    <cellStyle name="Hyperlink 3 20" xfId="29080" hidden="1" xr:uid="{00000000-0005-0000-0000-0000C1340000}"/>
    <cellStyle name="Hyperlink 3 20" xfId="28326" hidden="1" xr:uid="{00000000-0005-0000-0000-0000C2340000}"/>
    <cellStyle name="Hyperlink 3 20" xfId="29386" hidden="1" xr:uid="{00000000-0005-0000-0000-0000C3340000}"/>
    <cellStyle name="Hyperlink 3 20" xfId="29682" hidden="1" xr:uid="{00000000-0005-0000-0000-0000C4340000}"/>
    <cellStyle name="Hyperlink 3 20" xfId="29877" hidden="1" xr:uid="{00000000-0005-0000-0000-0000C5340000}"/>
    <cellStyle name="Hyperlink 3 20" xfId="30482" hidden="1" xr:uid="{00000000-0005-0000-0000-0000C6340000}"/>
    <cellStyle name="Hyperlink 3 20" xfId="30041" hidden="1" xr:uid="{00000000-0005-0000-0000-0000C7340000}"/>
    <cellStyle name="Hyperlink 3 20" xfId="30695" hidden="1" xr:uid="{00000000-0005-0000-0000-0000C8340000}"/>
    <cellStyle name="Hyperlink 3 20" xfId="29309" hidden="1" xr:uid="{00000000-0005-0000-0000-0000C9340000}"/>
    <cellStyle name="Hyperlink 3 20" xfId="30924" hidden="1" xr:uid="{00000000-0005-0000-0000-0000CA340000}"/>
    <cellStyle name="Hyperlink 3 20" xfId="31119" hidden="1" xr:uid="{00000000-0005-0000-0000-0000CB340000}"/>
    <cellStyle name="Hyperlink 3 20" xfId="31723" hidden="1" xr:uid="{00000000-0005-0000-0000-0000CC340000}"/>
    <cellStyle name="Hyperlink 3 20" xfId="31283" hidden="1" xr:uid="{00000000-0005-0000-0000-0000CD340000}"/>
    <cellStyle name="Hyperlink 3 20" xfId="31936" hidden="1" xr:uid="{00000000-0005-0000-0000-0000CE340000}"/>
    <cellStyle name="Hyperlink 3 20" xfId="32126" hidden="1" xr:uid="{00000000-0005-0000-0000-0000CF340000}"/>
    <cellStyle name="Hyperlink 3 20" xfId="33275" hidden="1" xr:uid="{00000000-0005-0000-0000-0000D0340000}"/>
    <cellStyle name="Hyperlink 3 20" xfId="32284" hidden="1" xr:uid="{00000000-0005-0000-0000-0000D1340000}"/>
    <cellStyle name="Hyperlink 3 20" xfId="33582" hidden="1" xr:uid="{00000000-0005-0000-0000-0000D2340000}"/>
    <cellStyle name="Hyperlink 3 20" xfId="33880" hidden="1" xr:uid="{00000000-0005-0000-0000-0000D3340000}"/>
    <cellStyle name="Hyperlink 3 20" xfId="34075" hidden="1" xr:uid="{00000000-0005-0000-0000-0000D4340000}"/>
    <cellStyle name="Hyperlink 3 20" xfId="34680" hidden="1" xr:uid="{00000000-0005-0000-0000-0000D5340000}"/>
    <cellStyle name="Hyperlink 3 20" xfId="34239" hidden="1" xr:uid="{00000000-0005-0000-0000-0000D6340000}"/>
    <cellStyle name="Hyperlink 3 20" xfId="34893" hidden="1" xr:uid="{00000000-0005-0000-0000-0000D7340000}"/>
    <cellStyle name="Hyperlink 3 20" xfId="33504" hidden="1" xr:uid="{00000000-0005-0000-0000-0000D8340000}"/>
    <cellStyle name="Hyperlink 3 20" xfId="35208" hidden="1" xr:uid="{00000000-0005-0000-0000-0000D9340000}"/>
    <cellStyle name="Hyperlink 3 20" xfId="35403" hidden="1" xr:uid="{00000000-0005-0000-0000-0000DA340000}"/>
    <cellStyle name="Hyperlink 3 20" xfId="36007" hidden="1" xr:uid="{00000000-0005-0000-0000-0000DB340000}"/>
    <cellStyle name="Hyperlink 3 20" xfId="35567" hidden="1" xr:uid="{00000000-0005-0000-0000-0000DC340000}"/>
    <cellStyle name="Hyperlink 3 20" xfId="36220" hidden="1" xr:uid="{00000000-0005-0000-0000-0000DD340000}"/>
    <cellStyle name="Hyperlink 3 20" xfId="36599" hidden="1" xr:uid="{00000000-0005-0000-0000-0000DE340000}"/>
    <cellStyle name="Hyperlink 3 20" xfId="36807" hidden="1" xr:uid="{00000000-0005-0000-0000-0000DF340000}"/>
    <cellStyle name="Hyperlink 3 20" xfId="37412" hidden="1" xr:uid="{00000000-0005-0000-0000-0000E0340000}"/>
    <cellStyle name="Hyperlink 3 20" xfId="36971" hidden="1" xr:uid="{00000000-0005-0000-0000-0000E1340000}"/>
    <cellStyle name="Hyperlink 3 20" xfId="37625" hidden="1" xr:uid="{00000000-0005-0000-0000-0000E2340000}"/>
    <cellStyle name="Hyperlink 3 20" xfId="37814" hidden="1" xr:uid="{00000000-0005-0000-0000-0000E3340000}"/>
    <cellStyle name="Hyperlink 3 20" xfId="38725" hidden="1" xr:uid="{00000000-0005-0000-0000-0000E4340000}"/>
    <cellStyle name="Hyperlink 3 20" xfId="37971" hidden="1" xr:uid="{00000000-0005-0000-0000-0000E5340000}"/>
    <cellStyle name="Hyperlink 3 20" xfId="39031" hidden="1" xr:uid="{00000000-0005-0000-0000-0000E6340000}"/>
    <cellStyle name="Hyperlink 3 20" xfId="39327" hidden="1" xr:uid="{00000000-0005-0000-0000-0000E7340000}"/>
    <cellStyle name="Hyperlink 3 20" xfId="39522" hidden="1" xr:uid="{00000000-0005-0000-0000-0000E8340000}"/>
    <cellStyle name="Hyperlink 3 20" xfId="40127" hidden="1" xr:uid="{00000000-0005-0000-0000-0000E9340000}"/>
    <cellStyle name="Hyperlink 3 20" xfId="39686" hidden="1" xr:uid="{00000000-0005-0000-0000-0000EA340000}"/>
    <cellStyle name="Hyperlink 3 20" xfId="40340" hidden="1" xr:uid="{00000000-0005-0000-0000-0000EB340000}"/>
    <cellStyle name="Hyperlink 3 20" xfId="38954" hidden="1" xr:uid="{00000000-0005-0000-0000-0000EC340000}"/>
    <cellStyle name="Hyperlink 3 20" xfId="40569" hidden="1" xr:uid="{00000000-0005-0000-0000-0000ED340000}"/>
    <cellStyle name="Hyperlink 3 20" xfId="40764" hidden="1" xr:uid="{00000000-0005-0000-0000-0000EE340000}"/>
    <cellStyle name="Hyperlink 3 20" xfId="41368" hidden="1" xr:uid="{00000000-0005-0000-0000-0000EF340000}"/>
    <cellStyle name="Hyperlink 3 20" xfId="40928" hidden="1" xr:uid="{00000000-0005-0000-0000-0000F0340000}"/>
    <cellStyle name="Hyperlink 3 20" xfId="41581" hidden="1" xr:uid="{00000000-0005-0000-0000-0000F1340000}"/>
    <cellStyle name="Hyperlink 3 20" xfId="35100" xr:uid="{00000000-0005-0000-0000-0000F2340000}"/>
    <cellStyle name="Hyperlink 3 200" xfId="18772" hidden="1" xr:uid="{00000000-0005-0000-0000-0000F3340000}"/>
    <cellStyle name="Hyperlink 3 200" xfId="24219" hidden="1" xr:uid="{00000000-0005-0000-0000-0000F4340000}"/>
    <cellStyle name="Hyperlink 3 200" xfId="21408" hidden="1" xr:uid="{00000000-0005-0000-0000-0000F5340000}"/>
    <cellStyle name="Hyperlink 3 200" xfId="29552" hidden="1" xr:uid="{00000000-0005-0000-0000-0000F6340000}"/>
    <cellStyle name="Hyperlink 3 200" xfId="33750" hidden="1" xr:uid="{00000000-0005-0000-0000-0000F7340000}"/>
    <cellStyle name="Hyperlink 3 200" xfId="39197" hidden="1" xr:uid="{00000000-0005-0000-0000-0000F8340000}"/>
    <cellStyle name="Hyperlink 3 200" xfId="36386" xr:uid="{00000000-0005-0000-0000-0000F9340000}"/>
    <cellStyle name="Hyperlink 3 201" xfId="18771" hidden="1" xr:uid="{00000000-0005-0000-0000-0000FA340000}"/>
    <cellStyle name="Hyperlink 3 201" xfId="24218" hidden="1" xr:uid="{00000000-0005-0000-0000-0000FB340000}"/>
    <cellStyle name="Hyperlink 3 201" xfId="21407" hidden="1" xr:uid="{00000000-0005-0000-0000-0000FC340000}"/>
    <cellStyle name="Hyperlink 3 201" xfId="29551" hidden="1" xr:uid="{00000000-0005-0000-0000-0000FD340000}"/>
    <cellStyle name="Hyperlink 3 201" xfId="33749" hidden="1" xr:uid="{00000000-0005-0000-0000-0000FE340000}"/>
    <cellStyle name="Hyperlink 3 201" xfId="39196" hidden="1" xr:uid="{00000000-0005-0000-0000-0000FF340000}"/>
    <cellStyle name="Hyperlink 3 201" xfId="36385" xr:uid="{00000000-0005-0000-0000-000000350000}"/>
    <cellStyle name="Hyperlink 3 202" xfId="18768" hidden="1" xr:uid="{00000000-0005-0000-0000-000001350000}"/>
    <cellStyle name="Hyperlink 3 202" xfId="24215" hidden="1" xr:uid="{00000000-0005-0000-0000-000002350000}"/>
    <cellStyle name="Hyperlink 3 202" xfId="21403" hidden="1" xr:uid="{00000000-0005-0000-0000-000003350000}"/>
    <cellStyle name="Hyperlink 3 202" xfId="29548" hidden="1" xr:uid="{00000000-0005-0000-0000-000004350000}"/>
    <cellStyle name="Hyperlink 3 202" xfId="33746" hidden="1" xr:uid="{00000000-0005-0000-0000-000005350000}"/>
    <cellStyle name="Hyperlink 3 202" xfId="39193" hidden="1" xr:uid="{00000000-0005-0000-0000-000006350000}"/>
    <cellStyle name="Hyperlink 3 202" xfId="36381" xr:uid="{00000000-0005-0000-0000-000007350000}"/>
    <cellStyle name="Hyperlink 3 203" xfId="18764" hidden="1" xr:uid="{00000000-0005-0000-0000-000008350000}"/>
    <cellStyle name="Hyperlink 3 203" xfId="24213" hidden="1" xr:uid="{00000000-0005-0000-0000-000009350000}"/>
    <cellStyle name="Hyperlink 3 203" xfId="17974" hidden="1" xr:uid="{00000000-0005-0000-0000-00000A350000}"/>
    <cellStyle name="Hyperlink 3 203" xfId="29546" hidden="1" xr:uid="{00000000-0005-0000-0000-00000B350000}"/>
    <cellStyle name="Hyperlink 3 203" xfId="33742" hidden="1" xr:uid="{00000000-0005-0000-0000-00000C350000}"/>
    <cellStyle name="Hyperlink 3 203" xfId="39191" hidden="1" xr:uid="{00000000-0005-0000-0000-00000D350000}"/>
    <cellStyle name="Hyperlink 3 203" xfId="32960" xr:uid="{00000000-0005-0000-0000-00000E350000}"/>
    <cellStyle name="Hyperlink 3 204" xfId="17604" hidden="1" xr:uid="{00000000-0005-0000-0000-00000F350000}"/>
    <cellStyle name="Hyperlink 3 204" xfId="23432" hidden="1" xr:uid="{00000000-0005-0000-0000-000010350000}"/>
    <cellStyle name="Hyperlink 3 204" xfId="17833" hidden="1" xr:uid="{00000000-0005-0000-0000-000011350000}"/>
    <cellStyle name="Hyperlink 3 204" xfId="28765" hidden="1" xr:uid="{00000000-0005-0000-0000-000012350000}"/>
    <cellStyle name="Hyperlink 3 204" xfId="32723" hidden="1" xr:uid="{00000000-0005-0000-0000-000013350000}"/>
    <cellStyle name="Hyperlink 3 204" xfId="38410" hidden="1" xr:uid="{00000000-0005-0000-0000-000014350000}"/>
    <cellStyle name="Hyperlink 3 204" xfId="32952" xr:uid="{00000000-0005-0000-0000-000015350000}"/>
    <cellStyle name="Hyperlink 3 205" xfId="17601" hidden="1" xr:uid="{00000000-0005-0000-0000-000016350000}"/>
    <cellStyle name="Hyperlink 3 205" xfId="23429" hidden="1" xr:uid="{00000000-0005-0000-0000-000017350000}"/>
    <cellStyle name="Hyperlink 3 205" xfId="17830" hidden="1" xr:uid="{00000000-0005-0000-0000-000018350000}"/>
    <cellStyle name="Hyperlink 3 205" xfId="28762" hidden="1" xr:uid="{00000000-0005-0000-0000-000019350000}"/>
    <cellStyle name="Hyperlink 3 205" xfId="32720" hidden="1" xr:uid="{00000000-0005-0000-0000-00001A350000}"/>
    <cellStyle name="Hyperlink 3 205" xfId="38407" hidden="1" xr:uid="{00000000-0005-0000-0000-00001B350000}"/>
    <cellStyle name="Hyperlink 3 205" xfId="32949" xr:uid="{00000000-0005-0000-0000-00001C350000}"/>
    <cellStyle name="Hyperlink 3 206" xfId="17599" hidden="1" xr:uid="{00000000-0005-0000-0000-00001D350000}"/>
    <cellStyle name="Hyperlink 3 206" xfId="23427" hidden="1" xr:uid="{00000000-0005-0000-0000-00001E350000}"/>
    <cellStyle name="Hyperlink 3 206" xfId="17827" hidden="1" xr:uid="{00000000-0005-0000-0000-00001F350000}"/>
    <cellStyle name="Hyperlink 3 206" xfId="28760" hidden="1" xr:uid="{00000000-0005-0000-0000-000020350000}"/>
    <cellStyle name="Hyperlink 3 206" xfId="32718" hidden="1" xr:uid="{00000000-0005-0000-0000-000021350000}"/>
    <cellStyle name="Hyperlink 3 206" xfId="38405" hidden="1" xr:uid="{00000000-0005-0000-0000-000022350000}"/>
    <cellStyle name="Hyperlink 3 206" xfId="32946" xr:uid="{00000000-0005-0000-0000-000023350000}"/>
    <cellStyle name="Hyperlink 3 207" xfId="17595" hidden="1" xr:uid="{00000000-0005-0000-0000-000024350000}"/>
    <cellStyle name="Hyperlink 3 207" xfId="23423" hidden="1" xr:uid="{00000000-0005-0000-0000-000025350000}"/>
    <cellStyle name="Hyperlink 3 207" xfId="17823" hidden="1" xr:uid="{00000000-0005-0000-0000-000026350000}"/>
    <cellStyle name="Hyperlink 3 207" xfId="28756" hidden="1" xr:uid="{00000000-0005-0000-0000-000027350000}"/>
    <cellStyle name="Hyperlink 3 207" xfId="32714" hidden="1" xr:uid="{00000000-0005-0000-0000-000028350000}"/>
    <cellStyle name="Hyperlink 3 207" xfId="38401" hidden="1" xr:uid="{00000000-0005-0000-0000-000029350000}"/>
    <cellStyle name="Hyperlink 3 207" xfId="32942" xr:uid="{00000000-0005-0000-0000-00002A350000}"/>
    <cellStyle name="Hyperlink 3 208" xfId="17594" hidden="1" xr:uid="{00000000-0005-0000-0000-00002B350000}"/>
    <cellStyle name="Hyperlink 3 208" xfId="23422" hidden="1" xr:uid="{00000000-0005-0000-0000-00002C350000}"/>
    <cellStyle name="Hyperlink 3 208" xfId="17822" hidden="1" xr:uid="{00000000-0005-0000-0000-00002D350000}"/>
    <cellStyle name="Hyperlink 3 208" xfId="28755" hidden="1" xr:uid="{00000000-0005-0000-0000-00002E350000}"/>
    <cellStyle name="Hyperlink 3 208" xfId="32713" hidden="1" xr:uid="{00000000-0005-0000-0000-00002F350000}"/>
    <cellStyle name="Hyperlink 3 208" xfId="38400" hidden="1" xr:uid="{00000000-0005-0000-0000-000030350000}"/>
    <cellStyle name="Hyperlink 3 208" xfId="32941" xr:uid="{00000000-0005-0000-0000-000031350000}"/>
    <cellStyle name="Hyperlink 3 209" xfId="17589" hidden="1" xr:uid="{00000000-0005-0000-0000-000032350000}"/>
    <cellStyle name="Hyperlink 3 209" xfId="23417" hidden="1" xr:uid="{00000000-0005-0000-0000-000033350000}"/>
    <cellStyle name="Hyperlink 3 209" xfId="17817" hidden="1" xr:uid="{00000000-0005-0000-0000-000034350000}"/>
    <cellStyle name="Hyperlink 3 209" xfId="28750" hidden="1" xr:uid="{00000000-0005-0000-0000-000035350000}"/>
    <cellStyle name="Hyperlink 3 209" xfId="32708" hidden="1" xr:uid="{00000000-0005-0000-0000-000036350000}"/>
    <cellStyle name="Hyperlink 3 209" xfId="38395" hidden="1" xr:uid="{00000000-0005-0000-0000-000037350000}"/>
    <cellStyle name="Hyperlink 3 209" xfId="32936" xr:uid="{00000000-0005-0000-0000-000038350000}"/>
    <cellStyle name="Hyperlink 3 21" xfId="16986" hidden="1" xr:uid="{00000000-0005-0000-0000-000039350000}"/>
    <cellStyle name="Hyperlink 3 21" xfId="18297" hidden="1" xr:uid="{00000000-0005-0000-0000-00003A350000}"/>
    <cellStyle name="Hyperlink 3 21" xfId="17154" hidden="1" xr:uid="{00000000-0005-0000-0000-00003B350000}"/>
    <cellStyle name="Hyperlink 3 21" xfId="18606" hidden="1" xr:uid="{00000000-0005-0000-0000-00003C350000}"/>
    <cellStyle name="Hyperlink 3 21" xfId="18904" hidden="1" xr:uid="{00000000-0005-0000-0000-00003D350000}"/>
    <cellStyle name="Hyperlink 3 21" xfId="19099" hidden="1" xr:uid="{00000000-0005-0000-0000-00003E350000}"/>
    <cellStyle name="Hyperlink 3 21" xfId="19704" hidden="1" xr:uid="{00000000-0005-0000-0000-00003F350000}"/>
    <cellStyle name="Hyperlink 3 21" xfId="19263" hidden="1" xr:uid="{00000000-0005-0000-0000-000040350000}"/>
    <cellStyle name="Hyperlink 3 21" xfId="19917" hidden="1" xr:uid="{00000000-0005-0000-0000-000041350000}"/>
    <cellStyle name="Hyperlink 3 21" xfId="18522" hidden="1" xr:uid="{00000000-0005-0000-0000-000042350000}"/>
    <cellStyle name="Hyperlink 3 21" xfId="20232" hidden="1" xr:uid="{00000000-0005-0000-0000-000043350000}"/>
    <cellStyle name="Hyperlink 3 21" xfId="20427" hidden="1" xr:uid="{00000000-0005-0000-0000-000044350000}"/>
    <cellStyle name="Hyperlink 3 21" xfId="21031" hidden="1" xr:uid="{00000000-0005-0000-0000-000045350000}"/>
    <cellStyle name="Hyperlink 3 21" xfId="20591" hidden="1" xr:uid="{00000000-0005-0000-0000-000046350000}"/>
    <cellStyle name="Hyperlink 3 21" xfId="21244" hidden="1" xr:uid="{00000000-0005-0000-0000-000047350000}"/>
    <cellStyle name="Hyperlink 3 21" xfId="21623" hidden="1" xr:uid="{00000000-0005-0000-0000-000048350000}"/>
    <cellStyle name="Hyperlink 3 21" xfId="21831" hidden="1" xr:uid="{00000000-0005-0000-0000-000049350000}"/>
    <cellStyle name="Hyperlink 3 21" xfId="22436" hidden="1" xr:uid="{00000000-0005-0000-0000-00004A350000}"/>
    <cellStyle name="Hyperlink 3 21" xfId="21995" hidden="1" xr:uid="{00000000-0005-0000-0000-00004B350000}"/>
    <cellStyle name="Hyperlink 3 21" xfId="22649" hidden="1" xr:uid="{00000000-0005-0000-0000-00004C350000}"/>
    <cellStyle name="Hyperlink 3 21" xfId="22838" hidden="1" xr:uid="{00000000-0005-0000-0000-00004D350000}"/>
    <cellStyle name="Hyperlink 3 21" xfId="23749" hidden="1" xr:uid="{00000000-0005-0000-0000-00004E350000}"/>
    <cellStyle name="Hyperlink 3 21" xfId="22995" hidden="1" xr:uid="{00000000-0005-0000-0000-00004F350000}"/>
    <cellStyle name="Hyperlink 3 21" xfId="24055" hidden="1" xr:uid="{00000000-0005-0000-0000-000050350000}"/>
    <cellStyle name="Hyperlink 3 21" xfId="24351" hidden="1" xr:uid="{00000000-0005-0000-0000-000051350000}"/>
    <cellStyle name="Hyperlink 3 21" xfId="24546" hidden="1" xr:uid="{00000000-0005-0000-0000-000052350000}"/>
    <cellStyle name="Hyperlink 3 21" xfId="25151" hidden="1" xr:uid="{00000000-0005-0000-0000-000053350000}"/>
    <cellStyle name="Hyperlink 3 21" xfId="24710" hidden="1" xr:uid="{00000000-0005-0000-0000-000054350000}"/>
    <cellStyle name="Hyperlink 3 21" xfId="25364" hidden="1" xr:uid="{00000000-0005-0000-0000-000055350000}"/>
    <cellStyle name="Hyperlink 3 21" xfId="23974" hidden="1" xr:uid="{00000000-0005-0000-0000-000056350000}"/>
    <cellStyle name="Hyperlink 3 21" xfId="25593" hidden="1" xr:uid="{00000000-0005-0000-0000-000057350000}"/>
    <cellStyle name="Hyperlink 3 21" xfId="25788" hidden="1" xr:uid="{00000000-0005-0000-0000-000058350000}"/>
    <cellStyle name="Hyperlink 3 21" xfId="26392" hidden="1" xr:uid="{00000000-0005-0000-0000-000059350000}"/>
    <cellStyle name="Hyperlink 3 21" xfId="25952" hidden="1" xr:uid="{00000000-0005-0000-0000-00005A350000}"/>
    <cellStyle name="Hyperlink 3 21" xfId="26605" hidden="1" xr:uid="{00000000-0005-0000-0000-00005B350000}"/>
    <cellStyle name="Hyperlink 3 21" xfId="20120" hidden="1" xr:uid="{00000000-0005-0000-0000-00005C350000}"/>
    <cellStyle name="Hyperlink 3 21" xfId="26958" hidden="1" xr:uid="{00000000-0005-0000-0000-00005D350000}"/>
    <cellStyle name="Hyperlink 3 21" xfId="27158" hidden="1" xr:uid="{00000000-0005-0000-0000-00005E350000}"/>
    <cellStyle name="Hyperlink 3 21" xfId="27763" hidden="1" xr:uid="{00000000-0005-0000-0000-00005F350000}"/>
    <cellStyle name="Hyperlink 3 21" xfId="27322" hidden="1" xr:uid="{00000000-0005-0000-0000-000060350000}"/>
    <cellStyle name="Hyperlink 3 21" xfId="27976" hidden="1" xr:uid="{00000000-0005-0000-0000-000061350000}"/>
    <cellStyle name="Hyperlink 3 21" xfId="28171" hidden="1" xr:uid="{00000000-0005-0000-0000-000062350000}"/>
    <cellStyle name="Hyperlink 3 21" xfId="29082" hidden="1" xr:uid="{00000000-0005-0000-0000-000063350000}"/>
    <cellStyle name="Hyperlink 3 21" xfId="28328" hidden="1" xr:uid="{00000000-0005-0000-0000-000064350000}"/>
    <cellStyle name="Hyperlink 3 21" xfId="29388" hidden="1" xr:uid="{00000000-0005-0000-0000-000065350000}"/>
    <cellStyle name="Hyperlink 3 21" xfId="29684" hidden="1" xr:uid="{00000000-0005-0000-0000-000066350000}"/>
    <cellStyle name="Hyperlink 3 21" xfId="29879" hidden="1" xr:uid="{00000000-0005-0000-0000-000067350000}"/>
    <cellStyle name="Hyperlink 3 21" xfId="30484" hidden="1" xr:uid="{00000000-0005-0000-0000-000068350000}"/>
    <cellStyle name="Hyperlink 3 21" xfId="30043" hidden="1" xr:uid="{00000000-0005-0000-0000-000069350000}"/>
    <cellStyle name="Hyperlink 3 21" xfId="30697" hidden="1" xr:uid="{00000000-0005-0000-0000-00006A350000}"/>
    <cellStyle name="Hyperlink 3 21" xfId="29307" hidden="1" xr:uid="{00000000-0005-0000-0000-00006B350000}"/>
    <cellStyle name="Hyperlink 3 21" xfId="30926" hidden="1" xr:uid="{00000000-0005-0000-0000-00006C350000}"/>
    <cellStyle name="Hyperlink 3 21" xfId="31121" hidden="1" xr:uid="{00000000-0005-0000-0000-00006D350000}"/>
    <cellStyle name="Hyperlink 3 21" xfId="31725" hidden="1" xr:uid="{00000000-0005-0000-0000-00006E350000}"/>
    <cellStyle name="Hyperlink 3 21" xfId="31285" hidden="1" xr:uid="{00000000-0005-0000-0000-00006F350000}"/>
    <cellStyle name="Hyperlink 3 21" xfId="31938" hidden="1" xr:uid="{00000000-0005-0000-0000-000070350000}"/>
    <cellStyle name="Hyperlink 3 21" xfId="32128" hidden="1" xr:uid="{00000000-0005-0000-0000-000071350000}"/>
    <cellStyle name="Hyperlink 3 21" xfId="33277" hidden="1" xr:uid="{00000000-0005-0000-0000-000072350000}"/>
    <cellStyle name="Hyperlink 3 21" xfId="32286" hidden="1" xr:uid="{00000000-0005-0000-0000-000073350000}"/>
    <cellStyle name="Hyperlink 3 21" xfId="33584" hidden="1" xr:uid="{00000000-0005-0000-0000-000074350000}"/>
    <cellStyle name="Hyperlink 3 21" xfId="33882" hidden="1" xr:uid="{00000000-0005-0000-0000-000075350000}"/>
    <cellStyle name="Hyperlink 3 21" xfId="34077" hidden="1" xr:uid="{00000000-0005-0000-0000-000076350000}"/>
    <cellStyle name="Hyperlink 3 21" xfId="34682" hidden="1" xr:uid="{00000000-0005-0000-0000-000077350000}"/>
    <cellStyle name="Hyperlink 3 21" xfId="34241" hidden="1" xr:uid="{00000000-0005-0000-0000-000078350000}"/>
    <cellStyle name="Hyperlink 3 21" xfId="34895" hidden="1" xr:uid="{00000000-0005-0000-0000-000079350000}"/>
    <cellStyle name="Hyperlink 3 21" xfId="33502" hidden="1" xr:uid="{00000000-0005-0000-0000-00007A350000}"/>
    <cellStyle name="Hyperlink 3 21" xfId="35210" hidden="1" xr:uid="{00000000-0005-0000-0000-00007B350000}"/>
    <cellStyle name="Hyperlink 3 21" xfId="35405" hidden="1" xr:uid="{00000000-0005-0000-0000-00007C350000}"/>
    <cellStyle name="Hyperlink 3 21" xfId="36009" hidden="1" xr:uid="{00000000-0005-0000-0000-00007D350000}"/>
    <cellStyle name="Hyperlink 3 21" xfId="35569" hidden="1" xr:uid="{00000000-0005-0000-0000-00007E350000}"/>
    <cellStyle name="Hyperlink 3 21" xfId="36222" hidden="1" xr:uid="{00000000-0005-0000-0000-00007F350000}"/>
    <cellStyle name="Hyperlink 3 21" xfId="36601" hidden="1" xr:uid="{00000000-0005-0000-0000-000080350000}"/>
    <cellStyle name="Hyperlink 3 21" xfId="36809" hidden="1" xr:uid="{00000000-0005-0000-0000-000081350000}"/>
    <cellStyle name="Hyperlink 3 21" xfId="37414" hidden="1" xr:uid="{00000000-0005-0000-0000-000082350000}"/>
    <cellStyle name="Hyperlink 3 21" xfId="36973" hidden="1" xr:uid="{00000000-0005-0000-0000-000083350000}"/>
    <cellStyle name="Hyperlink 3 21" xfId="37627" hidden="1" xr:uid="{00000000-0005-0000-0000-000084350000}"/>
    <cellStyle name="Hyperlink 3 21" xfId="37816" hidden="1" xr:uid="{00000000-0005-0000-0000-000085350000}"/>
    <cellStyle name="Hyperlink 3 21" xfId="38727" hidden="1" xr:uid="{00000000-0005-0000-0000-000086350000}"/>
    <cellStyle name="Hyperlink 3 21" xfId="37973" hidden="1" xr:uid="{00000000-0005-0000-0000-000087350000}"/>
    <cellStyle name="Hyperlink 3 21" xfId="39033" hidden="1" xr:uid="{00000000-0005-0000-0000-000088350000}"/>
    <cellStyle name="Hyperlink 3 21" xfId="39329" hidden="1" xr:uid="{00000000-0005-0000-0000-000089350000}"/>
    <cellStyle name="Hyperlink 3 21" xfId="39524" hidden="1" xr:uid="{00000000-0005-0000-0000-00008A350000}"/>
    <cellStyle name="Hyperlink 3 21" xfId="40129" hidden="1" xr:uid="{00000000-0005-0000-0000-00008B350000}"/>
    <cellStyle name="Hyperlink 3 21" xfId="39688" hidden="1" xr:uid="{00000000-0005-0000-0000-00008C350000}"/>
    <cellStyle name="Hyperlink 3 21" xfId="40342" hidden="1" xr:uid="{00000000-0005-0000-0000-00008D350000}"/>
    <cellStyle name="Hyperlink 3 21" xfId="38952" hidden="1" xr:uid="{00000000-0005-0000-0000-00008E350000}"/>
    <cellStyle name="Hyperlink 3 21" xfId="40571" hidden="1" xr:uid="{00000000-0005-0000-0000-00008F350000}"/>
    <cellStyle name="Hyperlink 3 21" xfId="40766" hidden="1" xr:uid="{00000000-0005-0000-0000-000090350000}"/>
    <cellStyle name="Hyperlink 3 21" xfId="41370" hidden="1" xr:uid="{00000000-0005-0000-0000-000091350000}"/>
    <cellStyle name="Hyperlink 3 21" xfId="40930" hidden="1" xr:uid="{00000000-0005-0000-0000-000092350000}"/>
    <cellStyle name="Hyperlink 3 21" xfId="41583" hidden="1" xr:uid="{00000000-0005-0000-0000-000093350000}"/>
    <cellStyle name="Hyperlink 3 21" xfId="35098" xr:uid="{00000000-0005-0000-0000-000094350000}"/>
    <cellStyle name="Hyperlink 3 210" xfId="17588" hidden="1" xr:uid="{00000000-0005-0000-0000-000095350000}"/>
    <cellStyle name="Hyperlink 3 210" xfId="23416" hidden="1" xr:uid="{00000000-0005-0000-0000-000096350000}"/>
    <cellStyle name="Hyperlink 3 210" xfId="17816" hidden="1" xr:uid="{00000000-0005-0000-0000-000097350000}"/>
    <cellStyle name="Hyperlink 3 210" xfId="28749" hidden="1" xr:uid="{00000000-0005-0000-0000-000098350000}"/>
    <cellStyle name="Hyperlink 3 210" xfId="32707" hidden="1" xr:uid="{00000000-0005-0000-0000-000099350000}"/>
    <cellStyle name="Hyperlink 3 210" xfId="38394" hidden="1" xr:uid="{00000000-0005-0000-0000-00009A350000}"/>
    <cellStyle name="Hyperlink 3 210" xfId="32935" xr:uid="{00000000-0005-0000-0000-00009B350000}"/>
    <cellStyle name="Hyperlink 3 211" xfId="17587" hidden="1" xr:uid="{00000000-0005-0000-0000-00009C350000}"/>
    <cellStyle name="Hyperlink 3 211" xfId="23415" hidden="1" xr:uid="{00000000-0005-0000-0000-00009D350000}"/>
    <cellStyle name="Hyperlink 3 211" xfId="17814" hidden="1" xr:uid="{00000000-0005-0000-0000-00009E350000}"/>
    <cellStyle name="Hyperlink 3 211" xfId="28748" hidden="1" xr:uid="{00000000-0005-0000-0000-00009F350000}"/>
    <cellStyle name="Hyperlink 3 211" xfId="32706" hidden="1" xr:uid="{00000000-0005-0000-0000-0000A0350000}"/>
    <cellStyle name="Hyperlink 3 211" xfId="38393" hidden="1" xr:uid="{00000000-0005-0000-0000-0000A1350000}"/>
    <cellStyle name="Hyperlink 3 211" xfId="32933" xr:uid="{00000000-0005-0000-0000-0000A2350000}"/>
    <cellStyle name="Hyperlink 3 212" xfId="17583" hidden="1" xr:uid="{00000000-0005-0000-0000-0000A3350000}"/>
    <cellStyle name="Hyperlink 3 212" xfId="23411" hidden="1" xr:uid="{00000000-0005-0000-0000-0000A4350000}"/>
    <cellStyle name="Hyperlink 3 212" xfId="17810" hidden="1" xr:uid="{00000000-0005-0000-0000-0000A5350000}"/>
    <cellStyle name="Hyperlink 3 212" xfId="28744" hidden="1" xr:uid="{00000000-0005-0000-0000-0000A6350000}"/>
    <cellStyle name="Hyperlink 3 212" xfId="32702" hidden="1" xr:uid="{00000000-0005-0000-0000-0000A7350000}"/>
    <cellStyle name="Hyperlink 3 212" xfId="38389" hidden="1" xr:uid="{00000000-0005-0000-0000-0000A8350000}"/>
    <cellStyle name="Hyperlink 3 212" xfId="32929" xr:uid="{00000000-0005-0000-0000-0000A9350000}"/>
    <cellStyle name="Hyperlink 3 213" xfId="17528" hidden="1" xr:uid="{00000000-0005-0000-0000-0000AA350000}"/>
    <cellStyle name="Hyperlink 3 213" xfId="23356" hidden="1" xr:uid="{00000000-0005-0000-0000-0000AB350000}"/>
    <cellStyle name="Hyperlink 3 213" xfId="17757" hidden="1" xr:uid="{00000000-0005-0000-0000-0000AC350000}"/>
    <cellStyle name="Hyperlink 3 213" xfId="28689" hidden="1" xr:uid="{00000000-0005-0000-0000-0000AD350000}"/>
    <cellStyle name="Hyperlink 3 213" xfId="32647" hidden="1" xr:uid="{00000000-0005-0000-0000-0000AE350000}"/>
    <cellStyle name="Hyperlink 3 213" xfId="38334" hidden="1" xr:uid="{00000000-0005-0000-0000-0000AF350000}"/>
    <cellStyle name="Hyperlink 3 213" xfId="32876" xr:uid="{00000000-0005-0000-0000-0000B0350000}"/>
    <cellStyle name="Hyperlink 3 214" xfId="17523" hidden="1" xr:uid="{00000000-0005-0000-0000-0000B1350000}"/>
    <cellStyle name="Hyperlink 3 214" xfId="23351" hidden="1" xr:uid="{00000000-0005-0000-0000-0000B2350000}"/>
    <cellStyle name="Hyperlink 3 214" xfId="17751" hidden="1" xr:uid="{00000000-0005-0000-0000-0000B3350000}"/>
    <cellStyle name="Hyperlink 3 214" xfId="28684" hidden="1" xr:uid="{00000000-0005-0000-0000-0000B4350000}"/>
    <cellStyle name="Hyperlink 3 214" xfId="32642" hidden="1" xr:uid="{00000000-0005-0000-0000-0000B5350000}"/>
    <cellStyle name="Hyperlink 3 214" xfId="38329" hidden="1" xr:uid="{00000000-0005-0000-0000-0000B6350000}"/>
    <cellStyle name="Hyperlink 3 214" xfId="32870" xr:uid="{00000000-0005-0000-0000-0000B7350000}"/>
    <cellStyle name="Hyperlink 3 215" xfId="17520" hidden="1" xr:uid="{00000000-0005-0000-0000-0000B8350000}"/>
    <cellStyle name="Hyperlink 3 215" xfId="23348" hidden="1" xr:uid="{00000000-0005-0000-0000-0000B9350000}"/>
    <cellStyle name="Hyperlink 3 215" xfId="17747" hidden="1" xr:uid="{00000000-0005-0000-0000-0000BA350000}"/>
    <cellStyle name="Hyperlink 3 215" xfId="28681" hidden="1" xr:uid="{00000000-0005-0000-0000-0000BB350000}"/>
    <cellStyle name="Hyperlink 3 215" xfId="32639" hidden="1" xr:uid="{00000000-0005-0000-0000-0000BC350000}"/>
    <cellStyle name="Hyperlink 3 215" xfId="38326" hidden="1" xr:uid="{00000000-0005-0000-0000-0000BD350000}"/>
    <cellStyle name="Hyperlink 3 215" xfId="32866" xr:uid="{00000000-0005-0000-0000-0000BE350000}"/>
    <cellStyle name="Hyperlink 3 216" xfId="17514" hidden="1" xr:uid="{00000000-0005-0000-0000-0000BF350000}"/>
    <cellStyle name="Hyperlink 3 216" xfId="23342" hidden="1" xr:uid="{00000000-0005-0000-0000-0000C0350000}"/>
    <cellStyle name="Hyperlink 3 216" xfId="17740" hidden="1" xr:uid="{00000000-0005-0000-0000-0000C1350000}"/>
    <cellStyle name="Hyperlink 3 216" xfId="28675" hidden="1" xr:uid="{00000000-0005-0000-0000-0000C2350000}"/>
    <cellStyle name="Hyperlink 3 216" xfId="32633" hidden="1" xr:uid="{00000000-0005-0000-0000-0000C3350000}"/>
    <cellStyle name="Hyperlink 3 216" xfId="38320" hidden="1" xr:uid="{00000000-0005-0000-0000-0000C4350000}"/>
    <cellStyle name="Hyperlink 3 216" xfId="32859" xr:uid="{00000000-0005-0000-0000-0000C5350000}"/>
    <cellStyle name="Hyperlink 3 217" xfId="17512" hidden="1" xr:uid="{00000000-0005-0000-0000-0000C6350000}"/>
    <cellStyle name="Hyperlink 3 217" xfId="23340" hidden="1" xr:uid="{00000000-0005-0000-0000-0000C7350000}"/>
    <cellStyle name="Hyperlink 3 217" xfId="17738" hidden="1" xr:uid="{00000000-0005-0000-0000-0000C8350000}"/>
    <cellStyle name="Hyperlink 3 217" xfId="28673" hidden="1" xr:uid="{00000000-0005-0000-0000-0000C9350000}"/>
    <cellStyle name="Hyperlink 3 217" xfId="32631" hidden="1" xr:uid="{00000000-0005-0000-0000-0000CA350000}"/>
    <cellStyle name="Hyperlink 3 217" xfId="38318" hidden="1" xr:uid="{00000000-0005-0000-0000-0000CB350000}"/>
    <cellStyle name="Hyperlink 3 217" xfId="32857" xr:uid="{00000000-0005-0000-0000-0000CC350000}"/>
    <cellStyle name="Hyperlink 3 218" xfId="17487" hidden="1" xr:uid="{00000000-0005-0000-0000-0000CD350000}"/>
    <cellStyle name="Hyperlink 3 218" xfId="23315" hidden="1" xr:uid="{00000000-0005-0000-0000-0000CE350000}"/>
    <cellStyle name="Hyperlink 3 218" xfId="17714" hidden="1" xr:uid="{00000000-0005-0000-0000-0000CF350000}"/>
    <cellStyle name="Hyperlink 3 218" xfId="28648" hidden="1" xr:uid="{00000000-0005-0000-0000-0000D0350000}"/>
    <cellStyle name="Hyperlink 3 218" xfId="32606" hidden="1" xr:uid="{00000000-0005-0000-0000-0000D1350000}"/>
    <cellStyle name="Hyperlink 3 218" xfId="38293" hidden="1" xr:uid="{00000000-0005-0000-0000-0000D2350000}"/>
    <cellStyle name="Hyperlink 3 218" xfId="32833" xr:uid="{00000000-0005-0000-0000-0000D3350000}"/>
    <cellStyle name="Hyperlink 3 219" xfId="17481" hidden="1" xr:uid="{00000000-0005-0000-0000-0000D4350000}"/>
    <cellStyle name="Hyperlink 3 219" xfId="23309" hidden="1" xr:uid="{00000000-0005-0000-0000-0000D5350000}"/>
    <cellStyle name="Hyperlink 3 219" xfId="17706" hidden="1" xr:uid="{00000000-0005-0000-0000-0000D6350000}"/>
    <cellStyle name="Hyperlink 3 219" xfId="28642" hidden="1" xr:uid="{00000000-0005-0000-0000-0000D7350000}"/>
    <cellStyle name="Hyperlink 3 219" xfId="32600" hidden="1" xr:uid="{00000000-0005-0000-0000-0000D8350000}"/>
    <cellStyle name="Hyperlink 3 219" xfId="38287" hidden="1" xr:uid="{00000000-0005-0000-0000-0000D9350000}"/>
    <cellStyle name="Hyperlink 3 219" xfId="32825" xr:uid="{00000000-0005-0000-0000-0000DA350000}"/>
    <cellStyle name="Hyperlink 3 22" xfId="16988" hidden="1" xr:uid="{00000000-0005-0000-0000-0000DB350000}"/>
    <cellStyle name="Hyperlink 3 22" xfId="18299" hidden="1" xr:uid="{00000000-0005-0000-0000-0000DC350000}"/>
    <cellStyle name="Hyperlink 3 22" xfId="17156" hidden="1" xr:uid="{00000000-0005-0000-0000-0000DD350000}"/>
    <cellStyle name="Hyperlink 3 22" xfId="18608" hidden="1" xr:uid="{00000000-0005-0000-0000-0000DE350000}"/>
    <cellStyle name="Hyperlink 3 22" xfId="18906" hidden="1" xr:uid="{00000000-0005-0000-0000-0000DF350000}"/>
    <cellStyle name="Hyperlink 3 22" xfId="19101" hidden="1" xr:uid="{00000000-0005-0000-0000-0000E0350000}"/>
    <cellStyle name="Hyperlink 3 22" xfId="19706" hidden="1" xr:uid="{00000000-0005-0000-0000-0000E1350000}"/>
    <cellStyle name="Hyperlink 3 22" xfId="19265" hidden="1" xr:uid="{00000000-0005-0000-0000-0000E2350000}"/>
    <cellStyle name="Hyperlink 3 22" xfId="19919" hidden="1" xr:uid="{00000000-0005-0000-0000-0000E3350000}"/>
    <cellStyle name="Hyperlink 3 22" xfId="18520" hidden="1" xr:uid="{00000000-0005-0000-0000-0000E4350000}"/>
    <cellStyle name="Hyperlink 3 22" xfId="20234" hidden="1" xr:uid="{00000000-0005-0000-0000-0000E5350000}"/>
    <cellStyle name="Hyperlink 3 22" xfId="20429" hidden="1" xr:uid="{00000000-0005-0000-0000-0000E6350000}"/>
    <cellStyle name="Hyperlink 3 22" xfId="21033" hidden="1" xr:uid="{00000000-0005-0000-0000-0000E7350000}"/>
    <cellStyle name="Hyperlink 3 22" xfId="20593" hidden="1" xr:uid="{00000000-0005-0000-0000-0000E8350000}"/>
    <cellStyle name="Hyperlink 3 22" xfId="21246" hidden="1" xr:uid="{00000000-0005-0000-0000-0000E9350000}"/>
    <cellStyle name="Hyperlink 3 22" xfId="21625" hidden="1" xr:uid="{00000000-0005-0000-0000-0000EA350000}"/>
    <cellStyle name="Hyperlink 3 22" xfId="21833" hidden="1" xr:uid="{00000000-0005-0000-0000-0000EB350000}"/>
    <cellStyle name="Hyperlink 3 22" xfId="22438" hidden="1" xr:uid="{00000000-0005-0000-0000-0000EC350000}"/>
    <cellStyle name="Hyperlink 3 22" xfId="21997" hidden="1" xr:uid="{00000000-0005-0000-0000-0000ED350000}"/>
    <cellStyle name="Hyperlink 3 22" xfId="22651" hidden="1" xr:uid="{00000000-0005-0000-0000-0000EE350000}"/>
    <cellStyle name="Hyperlink 3 22" xfId="22840" hidden="1" xr:uid="{00000000-0005-0000-0000-0000EF350000}"/>
    <cellStyle name="Hyperlink 3 22" xfId="23751" hidden="1" xr:uid="{00000000-0005-0000-0000-0000F0350000}"/>
    <cellStyle name="Hyperlink 3 22" xfId="22997" hidden="1" xr:uid="{00000000-0005-0000-0000-0000F1350000}"/>
    <cellStyle name="Hyperlink 3 22" xfId="24057" hidden="1" xr:uid="{00000000-0005-0000-0000-0000F2350000}"/>
    <cellStyle name="Hyperlink 3 22" xfId="24353" hidden="1" xr:uid="{00000000-0005-0000-0000-0000F3350000}"/>
    <cellStyle name="Hyperlink 3 22" xfId="24548" hidden="1" xr:uid="{00000000-0005-0000-0000-0000F4350000}"/>
    <cellStyle name="Hyperlink 3 22" xfId="25153" hidden="1" xr:uid="{00000000-0005-0000-0000-0000F5350000}"/>
    <cellStyle name="Hyperlink 3 22" xfId="24712" hidden="1" xr:uid="{00000000-0005-0000-0000-0000F6350000}"/>
    <cellStyle name="Hyperlink 3 22" xfId="25366" hidden="1" xr:uid="{00000000-0005-0000-0000-0000F7350000}"/>
    <cellStyle name="Hyperlink 3 22" xfId="23972" hidden="1" xr:uid="{00000000-0005-0000-0000-0000F8350000}"/>
    <cellStyle name="Hyperlink 3 22" xfId="25595" hidden="1" xr:uid="{00000000-0005-0000-0000-0000F9350000}"/>
    <cellStyle name="Hyperlink 3 22" xfId="25790" hidden="1" xr:uid="{00000000-0005-0000-0000-0000FA350000}"/>
    <cellStyle name="Hyperlink 3 22" xfId="26394" hidden="1" xr:uid="{00000000-0005-0000-0000-0000FB350000}"/>
    <cellStyle name="Hyperlink 3 22" xfId="25954" hidden="1" xr:uid="{00000000-0005-0000-0000-0000FC350000}"/>
    <cellStyle name="Hyperlink 3 22" xfId="26607" hidden="1" xr:uid="{00000000-0005-0000-0000-0000FD350000}"/>
    <cellStyle name="Hyperlink 3 22" xfId="20118" hidden="1" xr:uid="{00000000-0005-0000-0000-0000FE350000}"/>
    <cellStyle name="Hyperlink 3 22" xfId="26960" hidden="1" xr:uid="{00000000-0005-0000-0000-0000FF350000}"/>
    <cellStyle name="Hyperlink 3 22" xfId="27160" hidden="1" xr:uid="{00000000-0005-0000-0000-000000360000}"/>
    <cellStyle name="Hyperlink 3 22" xfId="27765" hidden="1" xr:uid="{00000000-0005-0000-0000-000001360000}"/>
    <cellStyle name="Hyperlink 3 22" xfId="27324" hidden="1" xr:uid="{00000000-0005-0000-0000-000002360000}"/>
    <cellStyle name="Hyperlink 3 22" xfId="27978" hidden="1" xr:uid="{00000000-0005-0000-0000-000003360000}"/>
    <cellStyle name="Hyperlink 3 22" xfId="28173" hidden="1" xr:uid="{00000000-0005-0000-0000-000004360000}"/>
    <cellStyle name="Hyperlink 3 22" xfId="29084" hidden="1" xr:uid="{00000000-0005-0000-0000-000005360000}"/>
    <cellStyle name="Hyperlink 3 22" xfId="28330" hidden="1" xr:uid="{00000000-0005-0000-0000-000006360000}"/>
    <cellStyle name="Hyperlink 3 22" xfId="29390" hidden="1" xr:uid="{00000000-0005-0000-0000-000007360000}"/>
    <cellStyle name="Hyperlink 3 22" xfId="29686" hidden="1" xr:uid="{00000000-0005-0000-0000-000008360000}"/>
    <cellStyle name="Hyperlink 3 22" xfId="29881" hidden="1" xr:uid="{00000000-0005-0000-0000-000009360000}"/>
    <cellStyle name="Hyperlink 3 22" xfId="30486" hidden="1" xr:uid="{00000000-0005-0000-0000-00000A360000}"/>
    <cellStyle name="Hyperlink 3 22" xfId="30045" hidden="1" xr:uid="{00000000-0005-0000-0000-00000B360000}"/>
    <cellStyle name="Hyperlink 3 22" xfId="30699" hidden="1" xr:uid="{00000000-0005-0000-0000-00000C360000}"/>
    <cellStyle name="Hyperlink 3 22" xfId="29305" hidden="1" xr:uid="{00000000-0005-0000-0000-00000D360000}"/>
    <cellStyle name="Hyperlink 3 22" xfId="30928" hidden="1" xr:uid="{00000000-0005-0000-0000-00000E360000}"/>
    <cellStyle name="Hyperlink 3 22" xfId="31123" hidden="1" xr:uid="{00000000-0005-0000-0000-00000F360000}"/>
    <cellStyle name="Hyperlink 3 22" xfId="31727" hidden="1" xr:uid="{00000000-0005-0000-0000-000010360000}"/>
    <cellStyle name="Hyperlink 3 22" xfId="31287" hidden="1" xr:uid="{00000000-0005-0000-0000-000011360000}"/>
    <cellStyle name="Hyperlink 3 22" xfId="31940" hidden="1" xr:uid="{00000000-0005-0000-0000-000012360000}"/>
    <cellStyle name="Hyperlink 3 22" xfId="32130" hidden="1" xr:uid="{00000000-0005-0000-0000-000013360000}"/>
    <cellStyle name="Hyperlink 3 22" xfId="33279" hidden="1" xr:uid="{00000000-0005-0000-0000-000014360000}"/>
    <cellStyle name="Hyperlink 3 22" xfId="32288" hidden="1" xr:uid="{00000000-0005-0000-0000-000015360000}"/>
    <cellStyle name="Hyperlink 3 22" xfId="33586" hidden="1" xr:uid="{00000000-0005-0000-0000-000016360000}"/>
    <cellStyle name="Hyperlink 3 22" xfId="33884" hidden="1" xr:uid="{00000000-0005-0000-0000-000017360000}"/>
    <cellStyle name="Hyperlink 3 22" xfId="34079" hidden="1" xr:uid="{00000000-0005-0000-0000-000018360000}"/>
    <cellStyle name="Hyperlink 3 22" xfId="34684" hidden="1" xr:uid="{00000000-0005-0000-0000-000019360000}"/>
    <cellStyle name="Hyperlink 3 22" xfId="34243" hidden="1" xr:uid="{00000000-0005-0000-0000-00001A360000}"/>
    <cellStyle name="Hyperlink 3 22" xfId="34897" hidden="1" xr:uid="{00000000-0005-0000-0000-00001B360000}"/>
    <cellStyle name="Hyperlink 3 22" xfId="33500" hidden="1" xr:uid="{00000000-0005-0000-0000-00001C360000}"/>
    <cellStyle name="Hyperlink 3 22" xfId="35212" hidden="1" xr:uid="{00000000-0005-0000-0000-00001D360000}"/>
    <cellStyle name="Hyperlink 3 22" xfId="35407" hidden="1" xr:uid="{00000000-0005-0000-0000-00001E360000}"/>
    <cellStyle name="Hyperlink 3 22" xfId="36011" hidden="1" xr:uid="{00000000-0005-0000-0000-00001F360000}"/>
    <cellStyle name="Hyperlink 3 22" xfId="35571" hidden="1" xr:uid="{00000000-0005-0000-0000-000020360000}"/>
    <cellStyle name="Hyperlink 3 22" xfId="36224" hidden="1" xr:uid="{00000000-0005-0000-0000-000021360000}"/>
    <cellStyle name="Hyperlink 3 22" xfId="36603" hidden="1" xr:uid="{00000000-0005-0000-0000-000022360000}"/>
    <cellStyle name="Hyperlink 3 22" xfId="36811" hidden="1" xr:uid="{00000000-0005-0000-0000-000023360000}"/>
    <cellStyle name="Hyperlink 3 22" xfId="37416" hidden="1" xr:uid="{00000000-0005-0000-0000-000024360000}"/>
    <cellStyle name="Hyperlink 3 22" xfId="36975" hidden="1" xr:uid="{00000000-0005-0000-0000-000025360000}"/>
    <cellStyle name="Hyperlink 3 22" xfId="37629" hidden="1" xr:uid="{00000000-0005-0000-0000-000026360000}"/>
    <cellStyle name="Hyperlink 3 22" xfId="37818" hidden="1" xr:uid="{00000000-0005-0000-0000-000027360000}"/>
    <cellStyle name="Hyperlink 3 22" xfId="38729" hidden="1" xr:uid="{00000000-0005-0000-0000-000028360000}"/>
    <cellStyle name="Hyperlink 3 22" xfId="37975" hidden="1" xr:uid="{00000000-0005-0000-0000-000029360000}"/>
    <cellStyle name="Hyperlink 3 22" xfId="39035" hidden="1" xr:uid="{00000000-0005-0000-0000-00002A360000}"/>
    <cellStyle name="Hyperlink 3 22" xfId="39331" hidden="1" xr:uid="{00000000-0005-0000-0000-00002B360000}"/>
    <cellStyle name="Hyperlink 3 22" xfId="39526" hidden="1" xr:uid="{00000000-0005-0000-0000-00002C360000}"/>
    <cellStyle name="Hyperlink 3 22" xfId="40131" hidden="1" xr:uid="{00000000-0005-0000-0000-00002D360000}"/>
    <cellStyle name="Hyperlink 3 22" xfId="39690" hidden="1" xr:uid="{00000000-0005-0000-0000-00002E360000}"/>
    <cellStyle name="Hyperlink 3 22" xfId="40344" hidden="1" xr:uid="{00000000-0005-0000-0000-00002F360000}"/>
    <cellStyle name="Hyperlink 3 22" xfId="38950" hidden="1" xr:uid="{00000000-0005-0000-0000-000030360000}"/>
    <cellStyle name="Hyperlink 3 22" xfId="40573" hidden="1" xr:uid="{00000000-0005-0000-0000-000031360000}"/>
    <cellStyle name="Hyperlink 3 22" xfId="40768" hidden="1" xr:uid="{00000000-0005-0000-0000-000032360000}"/>
    <cellStyle name="Hyperlink 3 22" xfId="41372" hidden="1" xr:uid="{00000000-0005-0000-0000-000033360000}"/>
    <cellStyle name="Hyperlink 3 22" xfId="40932" hidden="1" xr:uid="{00000000-0005-0000-0000-000034360000}"/>
    <cellStyle name="Hyperlink 3 22" xfId="41585" hidden="1" xr:uid="{00000000-0005-0000-0000-000035360000}"/>
    <cellStyle name="Hyperlink 3 22" xfId="35096" xr:uid="{00000000-0005-0000-0000-000036360000}"/>
    <cellStyle name="Hyperlink 3 220" xfId="17477" hidden="1" xr:uid="{00000000-0005-0000-0000-000037360000}"/>
    <cellStyle name="Hyperlink 3 220" xfId="23305" hidden="1" xr:uid="{00000000-0005-0000-0000-000038360000}"/>
    <cellStyle name="Hyperlink 3 220" xfId="17702" hidden="1" xr:uid="{00000000-0005-0000-0000-000039360000}"/>
    <cellStyle name="Hyperlink 3 220" xfId="28638" hidden="1" xr:uid="{00000000-0005-0000-0000-00003A360000}"/>
    <cellStyle name="Hyperlink 3 220" xfId="32596" hidden="1" xr:uid="{00000000-0005-0000-0000-00003B360000}"/>
    <cellStyle name="Hyperlink 3 220" xfId="38283" hidden="1" xr:uid="{00000000-0005-0000-0000-00003C360000}"/>
    <cellStyle name="Hyperlink 3 220" xfId="32821" xr:uid="{00000000-0005-0000-0000-00003D360000}"/>
    <cellStyle name="Hyperlink 3 221" xfId="17469" hidden="1" xr:uid="{00000000-0005-0000-0000-00003E360000}"/>
    <cellStyle name="Hyperlink 3 221" xfId="23297" hidden="1" xr:uid="{00000000-0005-0000-0000-00003F360000}"/>
    <cellStyle name="Hyperlink 3 221" xfId="17694" hidden="1" xr:uid="{00000000-0005-0000-0000-000040360000}"/>
    <cellStyle name="Hyperlink 3 221" xfId="28630" hidden="1" xr:uid="{00000000-0005-0000-0000-000041360000}"/>
    <cellStyle name="Hyperlink 3 221" xfId="32588" hidden="1" xr:uid="{00000000-0005-0000-0000-000042360000}"/>
    <cellStyle name="Hyperlink 3 221" xfId="38275" hidden="1" xr:uid="{00000000-0005-0000-0000-000043360000}"/>
    <cellStyle name="Hyperlink 3 221" xfId="32813" xr:uid="{00000000-0005-0000-0000-000044360000}"/>
    <cellStyle name="Hyperlink 3 222" xfId="16953" hidden="1" xr:uid="{00000000-0005-0000-0000-000045360000}"/>
    <cellStyle name="Hyperlink 3 222" xfId="22807" hidden="1" xr:uid="{00000000-0005-0000-0000-000046360000}"/>
    <cellStyle name="Hyperlink 3 222" xfId="17690" hidden="1" xr:uid="{00000000-0005-0000-0000-000047360000}"/>
    <cellStyle name="Hyperlink 3 222" xfId="28140" hidden="1" xr:uid="{00000000-0005-0000-0000-000048360000}"/>
    <cellStyle name="Hyperlink 3 222" xfId="32096" hidden="1" xr:uid="{00000000-0005-0000-0000-000049360000}"/>
    <cellStyle name="Hyperlink 3 222" xfId="37785" hidden="1" xr:uid="{00000000-0005-0000-0000-00004A360000}"/>
    <cellStyle name="Hyperlink 3 222" xfId="32809" xr:uid="{00000000-0005-0000-0000-00004B360000}"/>
    <cellStyle name="Hyperlink 3 223" xfId="17450" hidden="1" xr:uid="{00000000-0005-0000-0000-00004C360000}"/>
    <cellStyle name="Hyperlink 3 223" xfId="23278" hidden="1" xr:uid="{00000000-0005-0000-0000-00004D360000}"/>
    <cellStyle name="Hyperlink 3 223" xfId="17671" hidden="1" xr:uid="{00000000-0005-0000-0000-00004E360000}"/>
    <cellStyle name="Hyperlink 3 223" xfId="28611" hidden="1" xr:uid="{00000000-0005-0000-0000-00004F360000}"/>
    <cellStyle name="Hyperlink 3 223" xfId="32569" hidden="1" xr:uid="{00000000-0005-0000-0000-000050360000}"/>
    <cellStyle name="Hyperlink 3 223" xfId="38256" hidden="1" xr:uid="{00000000-0005-0000-0000-000051360000}"/>
    <cellStyle name="Hyperlink 3 223" xfId="32790" xr:uid="{00000000-0005-0000-0000-000052360000}"/>
    <cellStyle name="Hyperlink 3 224" xfId="17444" hidden="1" xr:uid="{00000000-0005-0000-0000-000053360000}"/>
    <cellStyle name="Hyperlink 3 224" xfId="23272" hidden="1" xr:uid="{00000000-0005-0000-0000-000054360000}"/>
    <cellStyle name="Hyperlink 3 224" xfId="17664" hidden="1" xr:uid="{00000000-0005-0000-0000-000055360000}"/>
    <cellStyle name="Hyperlink 3 224" xfId="28605" hidden="1" xr:uid="{00000000-0005-0000-0000-000056360000}"/>
    <cellStyle name="Hyperlink 3 224" xfId="32563" hidden="1" xr:uid="{00000000-0005-0000-0000-000057360000}"/>
    <cellStyle name="Hyperlink 3 224" xfId="38250" hidden="1" xr:uid="{00000000-0005-0000-0000-000058360000}"/>
    <cellStyle name="Hyperlink 3 224" xfId="32783" xr:uid="{00000000-0005-0000-0000-000059360000}"/>
    <cellStyle name="Hyperlink 3 225" xfId="17443" hidden="1" xr:uid="{00000000-0005-0000-0000-00005A360000}"/>
    <cellStyle name="Hyperlink 3 225" xfId="23271" hidden="1" xr:uid="{00000000-0005-0000-0000-00005B360000}"/>
    <cellStyle name="Hyperlink 3 225" xfId="17663" hidden="1" xr:uid="{00000000-0005-0000-0000-00005C360000}"/>
    <cellStyle name="Hyperlink 3 225" xfId="28604" hidden="1" xr:uid="{00000000-0005-0000-0000-00005D360000}"/>
    <cellStyle name="Hyperlink 3 225" xfId="32562" hidden="1" xr:uid="{00000000-0005-0000-0000-00005E360000}"/>
    <cellStyle name="Hyperlink 3 225" xfId="38249" hidden="1" xr:uid="{00000000-0005-0000-0000-00005F360000}"/>
    <cellStyle name="Hyperlink 3 225" xfId="32782" xr:uid="{00000000-0005-0000-0000-000060360000}"/>
    <cellStyle name="Hyperlink 3 226" xfId="17428" hidden="1" xr:uid="{00000000-0005-0000-0000-000061360000}"/>
    <cellStyle name="Hyperlink 3 226" xfId="23256" hidden="1" xr:uid="{00000000-0005-0000-0000-000062360000}"/>
    <cellStyle name="Hyperlink 3 226" xfId="17647" hidden="1" xr:uid="{00000000-0005-0000-0000-000063360000}"/>
    <cellStyle name="Hyperlink 3 226" xfId="28589" hidden="1" xr:uid="{00000000-0005-0000-0000-000064360000}"/>
    <cellStyle name="Hyperlink 3 226" xfId="32547" hidden="1" xr:uid="{00000000-0005-0000-0000-000065360000}"/>
    <cellStyle name="Hyperlink 3 226" xfId="38234" hidden="1" xr:uid="{00000000-0005-0000-0000-000066360000}"/>
    <cellStyle name="Hyperlink 3 226" xfId="32766" xr:uid="{00000000-0005-0000-0000-000067360000}"/>
    <cellStyle name="Hyperlink 3 227" xfId="17424" hidden="1" xr:uid="{00000000-0005-0000-0000-000068360000}"/>
    <cellStyle name="Hyperlink 3 227" xfId="23252" hidden="1" xr:uid="{00000000-0005-0000-0000-000069360000}"/>
    <cellStyle name="Hyperlink 3 227" xfId="17642" hidden="1" xr:uid="{00000000-0005-0000-0000-00006A360000}"/>
    <cellStyle name="Hyperlink 3 227" xfId="28585" hidden="1" xr:uid="{00000000-0005-0000-0000-00006B360000}"/>
    <cellStyle name="Hyperlink 3 227" xfId="32543" hidden="1" xr:uid="{00000000-0005-0000-0000-00006C360000}"/>
    <cellStyle name="Hyperlink 3 227" xfId="38230" hidden="1" xr:uid="{00000000-0005-0000-0000-00006D360000}"/>
    <cellStyle name="Hyperlink 3 227" xfId="32761" xr:uid="{00000000-0005-0000-0000-00006E360000}"/>
    <cellStyle name="Hyperlink 3 228" xfId="17419" hidden="1" xr:uid="{00000000-0005-0000-0000-00006F360000}"/>
    <cellStyle name="Hyperlink 3 228" xfId="23247" hidden="1" xr:uid="{00000000-0005-0000-0000-000070360000}"/>
    <cellStyle name="Hyperlink 3 228" xfId="17636" hidden="1" xr:uid="{00000000-0005-0000-0000-000071360000}"/>
    <cellStyle name="Hyperlink 3 228" xfId="28580" hidden="1" xr:uid="{00000000-0005-0000-0000-000072360000}"/>
    <cellStyle name="Hyperlink 3 228" xfId="32538" hidden="1" xr:uid="{00000000-0005-0000-0000-000073360000}"/>
    <cellStyle name="Hyperlink 3 228" xfId="38225" hidden="1" xr:uid="{00000000-0005-0000-0000-000074360000}"/>
    <cellStyle name="Hyperlink 3 228" xfId="32755" xr:uid="{00000000-0005-0000-0000-000075360000}"/>
    <cellStyle name="Hyperlink 3 229" xfId="18236" hidden="1" xr:uid="{00000000-0005-0000-0000-000076360000}"/>
    <cellStyle name="Hyperlink 3 229" xfId="23690" hidden="1" xr:uid="{00000000-0005-0000-0000-000077360000}"/>
    <cellStyle name="Hyperlink 3 229" xfId="17620" hidden="1" xr:uid="{00000000-0005-0000-0000-000078360000}"/>
    <cellStyle name="Hyperlink 3 229" xfId="29023" hidden="1" xr:uid="{00000000-0005-0000-0000-000079360000}"/>
    <cellStyle name="Hyperlink 3 229" xfId="33216" hidden="1" xr:uid="{00000000-0005-0000-0000-00007A360000}"/>
    <cellStyle name="Hyperlink 3 229" xfId="38668" hidden="1" xr:uid="{00000000-0005-0000-0000-00007B360000}"/>
    <cellStyle name="Hyperlink 3 229" xfId="32739" xr:uid="{00000000-0005-0000-0000-00007C360000}"/>
    <cellStyle name="Hyperlink 3 23" xfId="16990" hidden="1" xr:uid="{00000000-0005-0000-0000-00007D360000}"/>
    <cellStyle name="Hyperlink 3 23" xfId="18301" hidden="1" xr:uid="{00000000-0005-0000-0000-00007E360000}"/>
    <cellStyle name="Hyperlink 3 23" xfId="17158" hidden="1" xr:uid="{00000000-0005-0000-0000-00007F360000}"/>
    <cellStyle name="Hyperlink 3 23" xfId="18610" hidden="1" xr:uid="{00000000-0005-0000-0000-000080360000}"/>
    <cellStyle name="Hyperlink 3 23" xfId="18908" hidden="1" xr:uid="{00000000-0005-0000-0000-000081360000}"/>
    <cellStyle name="Hyperlink 3 23" xfId="19103" hidden="1" xr:uid="{00000000-0005-0000-0000-000082360000}"/>
    <cellStyle name="Hyperlink 3 23" xfId="19708" hidden="1" xr:uid="{00000000-0005-0000-0000-000083360000}"/>
    <cellStyle name="Hyperlink 3 23" xfId="19267" hidden="1" xr:uid="{00000000-0005-0000-0000-000084360000}"/>
    <cellStyle name="Hyperlink 3 23" xfId="19921" hidden="1" xr:uid="{00000000-0005-0000-0000-000085360000}"/>
    <cellStyle name="Hyperlink 3 23" xfId="18518" hidden="1" xr:uid="{00000000-0005-0000-0000-000086360000}"/>
    <cellStyle name="Hyperlink 3 23" xfId="20236" hidden="1" xr:uid="{00000000-0005-0000-0000-000087360000}"/>
    <cellStyle name="Hyperlink 3 23" xfId="20431" hidden="1" xr:uid="{00000000-0005-0000-0000-000088360000}"/>
    <cellStyle name="Hyperlink 3 23" xfId="21035" hidden="1" xr:uid="{00000000-0005-0000-0000-000089360000}"/>
    <cellStyle name="Hyperlink 3 23" xfId="20595" hidden="1" xr:uid="{00000000-0005-0000-0000-00008A360000}"/>
    <cellStyle name="Hyperlink 3 23" xfId="21248" hidden="1" xr:uid="{00000000-0005-0000-0000-00008B360000}"/>
    <cellStyle name="Hyperlink 3 23" xfId="21627" hidden="1" xr:uid="{00000000-0005-0000-0000-00008C360000}"/>
    <cellStyle name="Hyperlink 3 23" xfId="21835" hidden="1" xr:uid="{00000000-0005-0000-0000-00008D360000}"/>
    <cellStyle name="Hyperlink 3 23" xfId="22440" hidden="1" xr:uid="{00000000-0005-0000-0000-00008E360000}"/>
    <cellStyle name="Hyperlink 3 23" xfId="21999" hidden="1" xr:uid="{00000000-0005-0000-0000-00008F360000}"/>
    <cellStyle name="Hyperlink 3 23" xfId="22653" hidden="1" xr:uid="{00000000-0005-0000-0000-000090360000}"/>
    <cellStyle name="Hyperlink 3 23" xfId="22842" hidden="1" xr:uid="{00000000-0005-0000-0000-000091360000}"/>
    <cellStyle name="Hyperlink 3 23" xfId="23753" hidden="1" xr:uid="{00000000-0005-0000-0000-000092360000}"/>
    <cellStyle name="Hyperlink 3 23" xfId="22999" hidden="1" xr:uid="{00000000-0005-0000-0000-000093360000}"/>
    <cellStyle name="Hyperlink 3 23" xfId="24059" hidden="1" xr:uid="{00000000-0005-0000-0000-000094360000}"/>
    <cellStyle name="Hyperlink 3 23" xfId="24355" hidden="1" xr:uid="{00000000-0005-0000-0000-000095360000}"/>
    <cellStyle name="Hyperlink 3 23" xfId="24550" hidden="1" xr:uid="{00000000-0005-0000-0000-000096360000}"/>
    <cellStyle name="Hyperlink 3 23" xfId="25155" hidden="1" xr:uid="{00000000-0005-0000-0000-000097360000}"/>
    <cellStyle name="Hyperlink 3 23" xfId="24714" hidden="1" xr:uid="{00000000-0005-0000-0000-000098360000}"/>
    <cellStyle name="Hyperlink 3 23" xfId="25368" hidden="1" xr:uid="{00000000-0005-0000-0000-000099360000}"/>
    <cellStyle name="Hyperlink 3 23" xfId="23970" hidden="1" xr:uid="{00000000-0005-0000-0000-00009A360000}"/>
    <cellStyle name="Hyperlink 3 23" xfId="25597" hidden="1" xr:uid="{00000000-0005-0000-0000-00009B360000}"/>
    <cellStyle name="Hyperlink 3 23" xfId="25792" hidden="1" xr:uid="{00000000-0005-0000-0000-00009C360000}"/>
    <cellStyle name="Hyperlink 3 23" xfId="26396" hidden="1" xr:uid="{00000000-0005-0000-0000-00009D360000}"/>
    <cellStyle name="Hyperlink 3 23" xfId="25956" hidden="1" xr:uid="{00000000-0005-0000-0000-00009E360000}"/>
    <cellStyle name="Hyperlink 3 23" xfId="26609" hidden="1" xr:uid="{00000000-0005-0000-0000-00009F360000}"/>
    <cellStyle name="Hyperlink 3 23" xfId="20116" hidden="1" xr:uid="{00000000-0005-0000-0000-0000A0360000}"/>
    <cellStyle name="Hyperlink 3 23" xfId="26962" hidden="1" xr:uid="{00000000-0005-0000-0000-0000A1360000}"/>
    <cellStyle name="Hyperlink 3 23" xfId="27162" hidden="1" xr:uid="{00000000-0005-0000-0000-0000A2360000}"/>
    <cellStyle name="Hyperlink 3 23" xfId="27767" hidden="1" xr:uid="{00000000-0005-0000-0000-0000A3360000}"/>
    <cellStyle name="Hyperlink 3 23" xfId="27326" hidden="1" xr:uid="{00000000-0005-0000-0000-0000A4360000}"/>
    <cellStyle name="Hyperlink 3 23" xfId="27980" hidden="1" xr:uid="{00000000-0005-0000-0000-0000A5360000}"/>
    <cellStyle name="Hyperlink 3 23" xfId="28175" hidden="1" xr:uid="{00000000-0005-0000-0000-0000A6360000}"/>
    <cellStyle name="Hyperlink 3 23" xfId="29086" hidden="1" xr:uid="{00000000-0005-0000-0000-0000A7360000}"/>
    <cellStyle name="Hyperlink 3 23" xfId="28332" hidden="1" xr:uid="{00000000-0005-0000-0000-0000A8360000}"/>
    <cellStyle name="Hyperlink 3 23" xfId="29392" hidden="1" xr:uid="{00000000-0005-0000-0000-0000A9360000}"/>
    <cellStyle name="Hyperlink 3 23" xfId="29688" hidden="1" xr:uid="{00000000-0005-0000-0000-0000AA360000}"/>
    <cellStyle name="Hyperlink 3 23" xfId="29883" hidden="1" xr:uid="{00000000-0005-0000-0000-0000AB360000}"/>
    <cellStyle name="Hyperlink 3 23" xfId="30488" hidden="1" xr:uid="{00000000-0005-0000-0000-0000AC360000}"/>
    <cellStyle name="Hyperlink 3 23" xfId="30047" hidden="1" xr:uid="{00000000-0005-0000-0000-0000AD360000}"/>
    <cellStyle name="Hyperlink 3 23" xfId="30701" hidden="1" xr:uid="{00000000-0005-0000-0000-0000AE360000}"/>
    <cellStyle name="Hyperlink 3 23" xfId="29303" hidden="1" xr:uid="{00000000-0005-0000-0000-0000AF360000}"/>
    <cellStyle name="Hyperlink 3 23" xfId="30930" hidden="1" xr:uid="{00000000-0005-0000-0000-0000B0360000}"/>
    <cellStyle name="Hyperlink 3 23" xfId="31125" hidden="1" xr:uid="{00000000-0005-0000-0000-0000B1360000}"/>
    <cellStyle name="Hyperlink 3 23" xfId="31729" hidden="1" xr:uid="{00000000-0005-0000-0000-0000B2360000}"/>
    <cellStyle name="Hyperlink 3 23" xfId="31289" hidden="1" xr:uid="{00000000-0005-0000-0000-0000B3360000}"/>
    <cellStyle name="Hyperlink 3 23" xfId="31942" hidden="1" xr:uid="{00000000-0005-0000-0000-0000B4360000}"/>
    <cellStyle name="Hyperlink 3 23" xfId="32132" hidden="1" xr:uid="{00000000-0005-0000-0000-0000B5360000}"/>
    <cellStyle name="Hyperlink 3 23" xfId="33281" hidden="1" xr:uid="{00000000-0005-0000-0000-0000B6360000}"/>
    <cellStyle name="Hyperlink 3 23" xfId="32290" hidden="1" xr:uid="{00000000-0005-0000-0000-0000B7360000}"/>
    <cellStyle name="Hyperlink 3 23" xfId="33588" hidden="1" xr:uid="{00000000-0005-0000-0000-0000B8360000}"/>
    <cellStyle name="Hyperlink 3 23" xfId="33886" hidden="1" xr:uid="{00000000-0005-0000-0000-0000B9360000}"/>
    <cellStyle name="Hyperlink 3 23" xfId="34081" hidden="1" xr:uid="{00000000-0005-0000-0000-0000BA360000}"/>
    <cellStyle name="Hyperlink 3 23" xfId="34686" hidden="1" xr:uid="{00000000-0005-0000-0000-0000BB360000}"/>
    <cellStyle name="Hyperlink 3 23" xfId="34245" hidden="1" xr:uid="{00000000-0005-0000-0000-0000BC360000}"/>
    <cellStyle name="Hyperlink 3 23" xfId="34899" hidden="1" xr:uid="{00000000-0005-0000-0000-0000BD360000}"/>
    <cellStyle name="Hyperlink 3 23" xfId="33498" hidden="1" xr:uid="{00000000-0005-0000-0000-0000BE360000}"/>
    <cellStyle name="Hyperlink 3 23" xfId="35214" hidden="1" xr:uid="{00000000-0005-0000-0000-0000BF360000}"/>
    <cellStyle name="Hyperlink 3 23" xfId="35409" hidden="1" xr:uid="{00000000-0005-0000-0000-0000C0360000}"/>
    <cellStyle name="Hyperlink 3 23" xfId="36013" hidden="1" xr:uid="{00000000-0005-0000-0000-0000C1360000}"/>
    <cellStyle name="Hyperlink 3 23" xfId="35573" hidden="1" xr:uid="{00000000-0005-0000-0000-0000C2360000}"/>
    <cellStyle name="Hyperlink 3 23" xfId="36226" hidden="1" xr:uid="{00000000-0005-0000-0000-0000C3360000}"/>
    <cellStyle name="Hyperlink 3 23" xfId="36605" hidden="1" xr:uid="{00000000-0005-0000-0000-0000C4360000}"/>
    <cellStyle name="Hyperlink 3 23" xfId="36813" hidden="1" xr:uid="{00000000-0005-0000-0000-0000C5360000}"/>
    <cellStyle name="Hyperlink 3 23" xfId="37418" hidden="1" xr:uid="{00000000-0005-0000-0000-0000C6360000}"/>
    <cellStyle name="Hyperlink 3 23" xfId="36977" hidden="1" xr:uid="{00000000-0005-0000-0000-0000C7360000}"/>
    <cellStyle name="Hyperlink 3 23" xfId="37631" hidden="1" xr:uid="{00000000-0005-0000-0000-0000C8360000}"/>
    <cellStyle name="Hyperlink 3 23" xfId="37820" hidden="1" xr:uid="{00000000-0005-0000-0000-0000C9360000}"/>
    <cellStyle name="Hyperlink 3 23" xfId="38731" hidden="1" xr:uid="{00000000-0005-0000-0000-0000CA360000}"/>
    <cellStyle name="Hyperlink 3 23" xfId="37977" hidden="1" xr:uid="{00000000-0005-0000-0000-0000CB360000}"/>
    <cellStyle name="Hyperlink 3 23" xfId="39037" hidden="1" xr:uid="{00000000-0005-0000-0000-0000CC360000}"/>
    <cellStyle name="Hyperlink 3 23" xfId="39333" hidden="1" xr:uid="{00000000-0005-0000-0000-0000CD360000}"/>
    <cellStyle name="Hyperlink 3 23" xfId="39528" hidden="1" xr:uid="{00000000-0005-0000-0000-0000CE360000}"/>
    <cellStyle name="Hyperlink 3 23" xfId="40133" hidden="1" xr:uid="{00000000-0005-0000-0000-0000CF360000}"/>
    <cellStyle name="Hyperlink 3 23" xfId="39692" hidden="1" xr:uid="{00000000-0005-0000-0000-0000D0360000}"/>
    <cellStyle name="Hyperlink 3 23" xfId="40346" hidden="1" xr:uid="{00000000-0005-0000-0000-0000D1360000}"/>
    <cellStyle name="Hyperlink 3 23" xfId="38948" hidden="1" xr:uid="{00000000-0005-0000-0000-0000D2360000}"/>
    <cellStyle name="Hyperlink 3 23" xfId="40575" hidden="1" xr:uid="{00000000-0005-0000-0000-0000D3360000}"/>
    <cellStyle name="Hyperlink 3 23" xfId="40770" hidden="1" xr:uid="{00000000-0005-0000-0000-0000D4360000}"/>
    <cellStyle name="Hyperlink 3 23" xfId="41374" hidden="1" xr:uid="{00000000-0005-0000-0000-0000D5360000}"/>
    <cellStyle name="Hyperlink 3 23" xfId="40934" hidden="1" xr:uid="{00000000-0005-0000-0000-0000D6360000}"/>
    <cellStyle name="Hyperlink 3 23" xfId="41587" hidden="1" xr:uid="{00000000-0005-0000-0000-0000D7360000}"/>
    <cellStyle name="Hyperlink 3 23" xfId="35094" xr:uid="{00000000-0005-0000-0000-0000D8360000}"/>
    <cellStyle name="Hyperlink 3 230" xfId="18469" hidden="1" xr:uid="{00000000-0005-0000-0000-0000D9360000}"/>
    <cellStyle name="Hyperlink 3 230" xfId="23921" hidden="1" xr:uid="{00000000-0005-0000-0000-0000DA360000}"/>
    <cellStyle name="Hyperlink 3 230" xfId="17617" hidden="1" xr:uid="{00000000-0005-0000-0000-0000DB360000}"/>
    <cellStyle name="Hyperlink 3 230" xfId="29254" hidden="1" xr:uid="{00000000-0005-0000-0000-0000DC360000}"/>
    <cellStyle name="Hyperlink 3 230" xfId="33449" hidden="1" xr:uid="{00000000-0005-0000-0000-0000DD360000}"/>
    <cellStyle name="Hyperlink 3 230" xfId="38899" hidden="1" xr:uid="{00000000-0005-0000-0000-0000DE360000}"/>
    <cellStyle name="Hyperlink 3 230" xfId="32736" xr:uid="{00000000-0005-0000-0000-0000DF360000}"/>
    <cellStyle name="Hyperlink 3 231" xfId="18480" hidden="1" xr:uid="{00000000-0005-0000-0000-0000E0360000}"/>
    <cellStyle name="Hyperlink 3 231" xfId="23932" hidden="1" xr:uid="{00000000-0005-0000-0000-0000E1360000}"/>
    <cellStyle name="Hyperlink 3 231" xfId="17607" hidden="1" xr:uid="{00000000-0005-0000-0000-0000E2360000}"/>
    <cellStyle name="Hyperlink 3 231" xfId="29265" hidden="1" xr:uid="{00000000-0005-0000-0000-0000E3360000}"/>
    <cellStyle name="Hyperlink 3 231" xfId="33460" hidden="1" xr:uid="{00000000-0005-0000-0000-0000E4360000}"/>
    <cellStyle name="Hyperlink 3 231" xfId="38910" hidden="1" xr:uid="{00000000-0005-0000-0000-0000E5360000}"/>
    <cellStyle name="Hyperlink 3 231" xfId="32726" xr:uid="{00000000-0005-0000-0000-0000E6360000}"/>
    <cellStyle name="Hyperlink 3 232" xfId="18493" hidden="1" xr:uid="{00000000-0005-0000-0000-0000E7360000}"/>
    <cellStyle name="Hyperlink 3 232" xfId="23945" hidden="1" xr:uid="{00000000-0005-0000-0000-0000E8360000}"/>
    <cellStyle name="Hyperlink 3 232" xfId="20088" hidden="1" xr:uid="{00000000-0005-0000-0000-0000E9360000}"/>
    <cellStyle name="Hyperlink 3 232" xfId="29278" hidden="1" xr:uid="{00000000-0005-0000-0000-0000EA360000}"/>
    <cellStyle name="Hyperlink 3 232" xfId="33473" hidden="1" xr:uid="{00000000-0005-0000-0000-0000EB360000}"/>
    <cellStyle name="Hyperlink 3 232" xfId="38923" hidden="1" xr:uid="{00000000-0005-0000-0000-0000EC360000}"/>
    <cellStyle name="Hyperlink 3 232" xfId="35066" xr:uid="{00000000-0005-0000-0000-0000ED360000}"/>
    <cellStyle name="Hyperlink 3 233" xfId="18496" hidden="1" xr:uid="{00000000-0005-0000-0000-0000EE360000}"/>
    <cellStyle name="Hyperlink 3 233" xfId="23948" hidden="1" xr:uid="{00000000-0005-0000-0000-0000EF360000}"/>
    <cellStyle name="Hyperlink 3 233" xfId="20092" hidden="1" xr:uid="{00000000-0005-0000-0000-0000F0360000}"/>
    <cellStyle name="Hyperlink 3 233" xfId="29281" hidden="1" xr:uid="{00000000-0005-0000-0000-0000F1360000}"/>
    <cellStyle name="Hyperlink 3 233" xfId="33476" hidden="1" xr:uid="{00000000-0005-0000-0000-0000F2360000}"/>
    <cellStyle name="Hyperlink 3 233" xfId="38926" hidden="1" xr:uid="{00000000-0005-0000-0000-0000F3360000}"/>
    <cellStyle name="Hyperlink 3 233" xfId="35070" xr:uid="{00000000-0005-0000-0000-0000F4360000}"/>
    <cellStyle name="Hyperlink 3 234" xfId="18500" hidden="1" xr:uid="{00000000-0005-0000-0000-0000F5360000}"/>
    <cellStyle name="Hyperlink 3 234" xfId="23952" hidden="1" xr:uid="{00000000-0005-0000-0000-0000F6360000}"/>
    <cellStyle name="Hyperlink 3 234" xfId="20096" hidden="1" xr:uid="{00000000-0005-0000-0000-0000F7360000}"/>
    <cellStyle name="Hyperlink 3 234" xfId="29285" hidden="1" xr:uid="{00000000-0005-0000-0000-0000F8360000}"/>
    <cellStyle name="Hyperlink 3 234" xfId="33480" hidden="1" xr:uid="{00000000-0005-0000-0000-0000F9360000}"/>
    <cellStyle name="Hyperlink 3 234" xfId="38930" hidden="1" xr:uid="{00000000-0005-0000-0000-0000FA360000}"/>
    <cellStyle name="Hyperlink 3 234" xfId="35074" xr:uid="{00000000-0005-0000-0000-0000FB360000}"/>
    <cellStyle name="Hyperlink 3 235" xfId="18503" hidden="1" xr:uid="{00000000-0005-0000-0000-0000FC360000}"/>
    <cellStyle name="Hyperlink 3 235" xfId="23955" hidden="1" xr:uid="{00000000-0005-0000-0000-0000FD360000}"/>
    <cellStyle name="Hyperlink 3 235" xfId="20099" hidden="1" xr:uid="{00000000-0005-0000-0000-0000FE360000}"/>
    <cellStyle name="Hyperlink 3 235" xfId="29288" hidden="1" xr:uid="{00000000-0005-0000-0000-0000FF360000}"/>
    <cellStyle name="Hyperlink 3 235" xfId="33483" hidden="1" xr:uid="{00000000-0005-0000-0000-000000370000}"/>
    <cellStyle name="Hyperlink 3 235" xfId="38933" hidden="1" xr:uid="{00000000-0005-0000-0000-000001370000}"/>
    <cellStyle name="Hyperlink 3 235" xfId="35077" xr:uid="{00000000-0005-0000-0000-000002370000}"/>
    <cellStyle name="Hyperlink 3 236" xfId="18509" hidden="1" xr:uid="{00000000-0005-0000-0000-000003370000}"/>
    <cellStyle name="Hyperlink 3 236" xfId="23961" hidden="1" xr:uid="{00000000-0005-0000-0000-000004370000}"/>
    <cellStyle name="Hyperlink 3 236" xfId="20106" hidden="1" xr:uid="{00000000-0005-0000-0000-000005370000}"/>
    <cellStyle name="Hyperlink 3 236" xfId="29294" hidden="1" xr:uid="{00000000-0005-0000-0000-000006370000}"/>
    <cellStyle name="Hyperlink 3 236" xfId="33489" hidden="1" xr:uid="{00000000-0005-0000-0000-000007370000}"/>
    <cellStyle name="Hyperlink 3 236" xfId="38939" hidden="1" xr:uid="{00000000-0005-0000-0000-000008370000}"/>
    <cellStyle name="Hyperlink 3 236" xfId="35084" xr:uid="{00000000-0005-0000-0000-000009370000}"/>
    <cellStyle name="Hyperlink 3 237" xfId="18556" hidden="1" xr:uid="{00000000-0005-0000-0000-00000A370000}"/>
    <cellStyle name="Hyperlink 3 237" xfId="24008" hidden="1" xr:uid="{00000000-0005-0000-0000-00000B370000}"/>
    <cellStyle name="Hyperlink 3 237" xfId="20154" hidden="1" xr:uid="{00000000-0005-0000-0000-00000C370000}"/>
    <cellStyle name="Hyperlink 3 237" xfId="29341" hidden="1" xr:uid="{00000000-0005-0000-0000-00000D370000}"/>
    <cellStyle name="Hyperlink 3 237" xfId="33536" hidden="1" xr:uid="{00000000-0005-0000-0000-00000E370000}"/>
    <cellStyle name="Hyperlink 3 237" xfId="38986" hidden="1" xr:uid="{00000000-0005-0000-0000-00000F370000}"/>
    <cellStyle name="Hyperlink 3 237" xfId="35132" xr:uid="{00000000-0005-0000-0000-000010370000}"/>
    <cellStyle name="Hyperlink 3 238" xfId="18838" hidden="1" xr:uid="{00000000-0005-0000-0000-000011370000}"/>
    <cellStyle name="Hyperlink 3 238" xfId="24285" hidden="1" xr:uid="{00000000-0005-0000-0000-000012370000}"/>
    <cellStyle name="Hyperlink 3 238" xfId="21481" hidden="1" xr:uid="{00000000-0005-0000-0000-000013370000}"/>
    <cellStyle name="Hyperlink 3 238" xfId="29618" hidden="1" xr:uid="{00000000-0005-0000-0000-000014370000}"/>
    <cellStyle name="Hyperlink 3 238" xfId="33816" hidden="1" xr:uid="{00000000-0005-0000-0000-000015370000}"/>
    <cellStyle name="Hyperlink 3 238" xfId="39263" hidden="1" xr:uid="{00000000-0005-0000-0000-000016370000}"/>
    <cellStyle name="Hyperlink 3 238" xfId="36459" xr:uid="{00000000-0005-0000-0000-000017370000}"/>
    <cellStyle name="Hyperlink 3 239" xfId="18873" hidden="1" xr:uid="{00000000-0005-0000-0000-000018370000}"/>
    <cellStyle name="Hyperlink 3 239" xfId="24320" hidden="1" xr:uid="{00000000-0005-0000-0000-000019370000}"/>
    <cellStyle name="Hyperlink 3 239" xfId="21592" hidden="1" xr:uid="{00000000-0005-0000-0000-00001A370000}"/>
    <cellStyle name="Hyperlink 3 239" xfId="29653" hidden="1" xr:uid="{00000000-0005-0000-0000-00001B370000}"/>
    <cellStyle name="Hyperlink 3 239" xfId="33851" hidden="1" xr:uid="{00000000-0005-0000-0000-00001C370000}"/>
    <cellStyle name="Hyperlink 3 239" xfId="39298" hidden="1" xr:uid="{00000000-0005-0000-0000-00001D370000}"/>
    <cellStyle name="Hyperlink 3 239" xfId="36570" xr:uid="{00000000-0005-0000-0000-00001E370000}"/>
    <cellStyle name="Hyperlink 3 24" xfId="16992" hidden="1" xr:uid="{00000000-0005-0000-0000-00001F370000}"/>
    <cellStyle name="Hyperlink 3 24" xfId="18303" hidden="1" xr:uid="{00000000-0005-0000-0000-000020370000}"/>
    <cellStyle name="Hyperlink 3 24" xfId="17160" hidden="1" xr:uid="{00000000-0005-0000-0000-000021370000}"/>
    <cellStyle name="Hyperlink 3 24" xfId="18612" hidden="1" xr:uid="{00000000-0005-0000-0000-000022370000}"/>
    <cellStyle name="Hyperlink 3 24" xfId="18910" hidden="1" xr:uid="{00000000-0005-0000-0000-000023370000}"/>
    <cellStyle name="Hyperlink 3 24" xfId="19105" hidden="1" xr:uid="{00000000-0005-0000-0000-000024370000}"/>
    <cellStyle name="Hyperlink 3 24" xfId="19710" hidden="1" xr:uid="{00000000-0005-0000-0000-000025370000}"/>
    <cellStyle name="Hyperlink 3 24" xfId="19269" hidden="1" xr:uid="{00000000-0005-0000-0000-000026370000}"/>
    <cellStyle name="Hyperlink 3 24" xfId="19923" hidden="1" xr:uid="{00000000-0005-0000-0000-000027370000}"/>
    <cellStyle name="Hyperlink 3 24" xfId="18508" hidden="1" xr:uid="{00000000-0005-0000-0000-000028370000}"/>
    <cellStyle name="Hyperlink 3 24" xfId="20238" hidden="1" xr:uid="{00000000-0005-0000-0000-000029370000}"/>
    <cellStyle name="Hyperlink 3 24" xfId="20433" hidden="1" xr:uid="{00000000-0005-0000-0000-00002A370000}"/>
    <cellStyle name="Hyperlink 3 24" xfId="21037" hidden="1" xr:uid="{00000000-0005-0000-0000-00002B370000}"/>
    <cellStyle name="Hyperlink 3 24" xfId="20597" hidden="1" xr:uid="{00000000-0005-0000-0000-00002C370000}"/>
    <cellStyle name="Hyperlink 3 24" xfId="21250" hidden="1" xr:uid="{00000000-0005-0000-0000-00002D370000}"/>
    <cellStyle name="Hyperlink 3 24" xfId="21629" hidden="1" xr:uid="{00000000-0005-0000-0000-00002E370000}"/>
    <cellStyle name="Hyperlink 3 24" xfId="21837" hidden="1" xr:uid="{00000000-0005-0000-0000-00002F370000}"/>
    <cellStyle name="Hyperlink 3 24" xfId="22442" hidden="1" xr:uid="{00000000-0005-0000-0000-000030370000}"/>
    <cellStyle name="Hyperlink 3 24" xfId="22001" hidden="1" xr:uid="{00000000-0005-0000-0000-000031370000}"/>
    <cellStyle name="Hyperlink 3 24" xfId="22655" hidden="1" xr:uid="{00000000-0005-0000-0000-000032370000}"/>
    <cellStyle name="Hyperlink 3 24" xfId="22844" hidden="1" xr:uid="{00000000-0005-0000-0000-000033370000}"/>
    <cellStyle name="Hyperlink 3 24" xfId="23755" hidden="1" xr:uid="{00000000-0005-0000-0000-000034370000}"/>
    <cellStyle name="Hyperlink 3 24" xfId="23001" hidden="1" xr:uid="{00000000-0005-0000-0000-000035370000}"/>
    <cellStyle name="Hyperlink 3 24" xfId="24061" hidden="1" xr:uid="{00000000-0005-0000-0000-000036370000}"/>
    <cellStyle name="Hyperlink 3 24" xfId="24357" hidden="1" xr:uid="{00000000-0005-0000-0000-000037370000}"/>
    <cellStyle name="Hyperlink 3 24" xfId="24552" hidden="1" xr:uid="{00000000-0005-0000-0000-000038370000}"/>
    <cellStyle name="Hyperlink 3 24" xfId="25157" hidden="1" xr:uid="{00000000-0005-0000-0000-000039370000}"/>
    <cellStyle name="Hyperlink 3 24" xfId="24716" hidden="1" xr:uid="{00000000-0005-0000-0000-00003A370000}"/>
    <cellStyle name="Hyperlink 3 24" xfId="25370" hidden="1" xr:uid="{00000000-0005-0000-0000-00003B370000}"/>
    <cellStyle name="Hyperlink 3 24" xfId="23960" hidden="1" xr:uid="{00000000-0005-0000-0000-00003C370000}"/>
    <cellStyle name="Hyperlink 3 24" xfId="25599" hidden="1" xr:uid="{00000000-0005-0000-0000-00003D370000}"/>
    <cellStyle name="Hyperlink 3 24" xfId="25794" hidden="1" xr:uid="{00000000-0005-0000-0000-00003E370000}"/>
    <cellStyle name="Hyperlink 3 24" xfId="26398" hidden="1" xr:uid="{00000000-0005-0000-0000-00003F370000}"/>
    <cellStyle name="Hyperlink 3 24" xfId="25958" hidden="1" xr:uid="{00000000-0005-0000-0000-000040370000}"/>
    <cellStyle name="Hyperlink 3 24" xfId="26611" hidden="1" xr:uid="{00000000-0005-0000-0000-000041370000}"/>
    <cellStyle name="Hyperlink 3 24" xfId="20105" hidden="1" xr:uid="{00000000-0005-0000-0000-000042370000}"/>
    <cellStyle name="Hyperlink 3 24" xfId="26964" hidden="1" xr:uid="{00000000-0005-0000-0000-000043370000}"/>
    <cellStyle name="Hyperlink 3 24" xfId="27164" hidden="1" xr:uid="{00000000-0005-0000-0000-000044370000}"/>
    <cellStyle name="Hyperlink 3 24" xfId="27769" hidden="1" xr:uid="{00000000-0005-0000-0000-000045370000}"/>
    <cellStyle name="Hyperlink 3 24" xfId="27328" hidden="1" xr:uid="{00000000-0005-0000-0000-000046370000}"/>
    <cellStyle name="Hyperlink 3 24" xfId="27982" hidden="1" xr:uid="{00000000-0005-0000-0000-000047370000}"/>
    <cellStyle name="Hyperlink 3 24" xfId="28177" hidden="1" xr:uid="{00000000-0005-0000-0000-000048370000}"/>
    <cellStyle name="Hyperlink 3 24" xfId="29088" hidden="1" xr:uid="{00000000-0005-0000-0000-000049370000}"/>
    <cellStyle name="Hyperlink 3 24" xfId="28334" hidden="1" xr:uid="{00000000-0005-0000-0000-00004A370000}"/>
    <cellStyle name="Hyperlink 3 24" xfId="29394" hidden="1" xr:uid="{00000000-0005-0000-0000-00004B370000}"/>
    <cellStyle name="Hyperlink 3 24" xfId="29690" hidden="1" xr:uid="{00000000-0005-0000-0000-00004C370000}"/>
    <cellStyle name="Hyperlink 3 24" xfId="29885" hidden="1" xr:uid="{00000000-0005-0000-0000-00004D370000}"/>
    <cellStyle name="Hyperlink 3 24" xfId="30490" hidden="1" xr:uid="{00000000-0005-0000-0000-00004E370000}"/>
    <cellStyle name="Hyperlink 3 24" xfId="30049" hidden="1" xr:uid="{00000000-0005-0000-0000-00004F370000}"/>
    <cellStyle name="Hyperlink 3 24" xfId="30703" hidden="1" xr:uid="{00000000-0005-0000-0000-000050370000}"/>
    <cellStyle name="Hyperlink 3 24" xfId="29293" hidden="1" xr:uid="{00000000-0005-0000-0000-000051370000}"/>
    <cellStyle name="Hyperlink 3 24" xfId="30932" hidden="1" xr:uid="{00000000-0005-0000-0000-000052370000}"/>
    <cellStyle name="Hyperlink 3 24" xfId="31127" hidden="1" xr:uid="{00000000-0005-0000-0000-000053370000}"/>
    <cellStyle name="Hyperlink 3 24" xfId="31731" hidden="1" xr:uid="{00000000-0005-0000-0000-000054370000}"/>
    <cellStyle name="Hyperlink 3 24" xfId="31291" hidden="1" xr:uid="{00000000-0005-0000-0000-000055370000}"/>
    <cellStyle name="Hyperlink 3 24" xfId="31944" hidden="1" xr:uid="{00000000-0005-0000-0000-000056370000}"/>
    <cellStyle name="Hyperlink 3 24" xfId="32134" hidden="1" xr:uid="{00000000-0005-0000-0000-000057370000}"/>
    <cellStyle name="Hyperlink 3 24" xfId="33283" hidden="1" xr:uid="{00000000-0005-0000-0000-000058370000}"/>
    <cellStyle name="Hyperlink 3 24" xfId="32292" hidden="1" xr:uid="{00000000-0005-0000-0000-000059370000}"/>
    <cellStyle name="Hyperlink 3 24" xfId="33590" hidden="1" xr:uid="{00000000-0005-0000-0000-00005A370000}"/>
    <cellStyle name="Hyperlink 3 24" xfId="33888" hidden="1" xr:uid="{00000000-0005-0000-0000-00005B370000}"/>
    <cellStyle name="Hyperlink 3 24" xfId="34083" hidden="1" xr:uid="{00000000-0005-0000-0000-00005C370000}"/>
    <cellStyle name="Hyperlink 3 24" xfId="34688" hidden="1" xr:uid="{00000000-0005-0000-0000-00005D370000}"/>
    <cellStyle name="Hyperlink 3 24" xfId="34247" hidden="1" xr:uid="{00000000-0005-0000-0000-00005E370000}"/>
    <cellStyle name="Hyperlink 3 24" xfId="34901" hidden="1" xr:uid="{00000000-0005-0000-0000-00005F370000}"/>
    <cellStyle name="Hyperlink 3 24" xfId="33488" hidden="1" xr:uid="{00000000-0005-0000-0000-000060370000}"/>
    <cellStyle name="Hyperlink 3 24" xfId="35216" hidden="1" xr:uid="{00000000-0005-0000-0000-000061370000}"/>
    <cellStyle name="Hyperlink 3 24" xfId="35411" hidden="1" xr:uid="{00000000-0005-0000-0000-000062370000}"/>
    <cellStyle name="Hyperlink 3 24" xfId="36015" hidden="1" xr:uid="{00000000-0005-0000-0000-000063370000}"/>
    <cellStyle name="Hyperlink 3 24" xfId="35575" hidden="1" xr:uid="{00000000-0005-0000-0000-000064370000}"/>
    <cellStyle name="Hyperlink 3 24" xfId="36228" hidden="1" xr:uid="{00000000-0005-0000-0000-000065370000}"/>
    <cellStyle name="Hyperlink 3 24" xfId="36607" hidden="1" xr:uid="{00000000-0005-0000-0000-000066370000}"/>
    <cellStyle name="Hyperlink 3 24" xfId="36815" hidden="1" xr:uid="{00000000-0005-0000-0000-000067370000}"/>
    <cellStyle name="Hyperlink 3 24" xfId="37420" hidden="1" xr:uid="{00000000-0005-0000-0000-000068370000}"/>
    <cellStyle name="Hyperlink 3 24" xfId="36979" hidden="1" xr:uid="{00000000-0005-0000-0000-000069370000}"/>
    <cellStyle name="Hyperlink 3 24" xfId="37633" hidden="1" xr:uid="{00000000-0005-0000-0000-00006A370000}"/>
    <cellStyle name="Hyperlink 3 24" xfId="37822" hidden="1" xr:uid="{00000000-0005-0000-0000-00006B370000}"/>
    <cellStyle name="Hyperlink 3 24" xfId="38733" hidden="1" xr:uid="{00000000-0005-0000-0000-00006C370000}"/>
    <cellStyle name="Hyperlink 3 24" xfId="37979" hidden="1" xr:uid="{00000000-0005-0000-0000-00006D370000}"/>
    <cellStyle name="Hyperlink 3 24" xfId="39039" hidden="1" xr:uid="{00000000-0005-0000-0000-00006E370000}"/>
    <cellStyle name="Hyperlink 3 24" xfId="39335" hidden="1" xr:uid="{00000000-0005-0000-0000-00006F370000}"/>
    <cellStyle name="Hyperlink 3 24" xfId="39530" hidden="1" xr:uid="{00000000-0005-0000-0000-000070370000}"/>
    <cellStyle name="Hyperlink 3 24" xfId="40135" hidden="1" xr:uid="{00000000-0005-0000-0000-000071370000}"/>
    <cellStyle name="Hyperlink 3 24" xfId="39694" hidden="1" xr:uid="{00000000-0005-0000-0000-000072370000}"/>
    <cellStyle name="Hyperlink 3 24" xfId="40348" hidden="1" xr:uid="{00000000-0005-0000-0000-000073370000}"/>
    <cellStyle name="Hyperlink 3 24" xfId="38938" hidden="1" xr:uid="{00000000-0005-0000-0000-000074370000}"/>
    <cellStyle name="Hyperlink 3 24" xfId="40577" hidden="1" xr:uid="{00000000-0005-0000-0000-000075370000}"/>
    <cellStyle name="Hyperlink 3 24" xfId="40772" hidden="1" xr:uid="{00000000-0005-0000-0000-000076370000}"/>
    <cellStyle name="Hyperlink 3 24" xfId="41376" hidden="1" xr:uid="{00000000-0005-0000-0000-000077370000}"/>
    <cellStyle name="Hyperlink 3 24" xfId="40936" hidden="1" xr:uid="{00000000-0005-0000-0000-000078370000}"/>
    <cellStyle name="Hyperlink 3 24" xfId="41589" hidden="1" xr:uid="{00000000-0005-0000-0000-000079370000}"/>
    <cellStyle name="Hyperlink 3 24" xfId="35083" xr:uid="{00000000-0005-0000-0000-00007A370000}"/>
    <cellStyle name="Hyperlink 3 240" xfId="17575" hidden="1" xr:uid="{00000000-0005-0000-0000-00007B370000}"/>
    <cellStyle name="Hyperlink 3 240" xfId="23403" hidden="1" xr:uid="{00000000-0005-0000-0000-00007C370000}"/>
    <cellStyle name="Hyperlink 3 240" xfId="17803" hidden="1" xr:uid="{00000000-0005-0000-0000-00007D370000}"/>
    <cellStyle name="Hyperlink 3 240" xfId="28736" hidden="1" xr:uid="{00000000-0005-0000-0000-00007E370000}"/>
    <cellStyle name="Hyperlink 3 240" xfId="32694" hidden="1" xr:uid="{00000000-0005-0000-0000-00007F370000}"/>
    <cellStyle name="Hyperlink 3 240" xfId="38381" hidden="1" xr:uid="{00000000-0005-0000-0000-000080370000}"/>
    <cellStyle name="Hyperlink 3 240" xfId="32922" xr:uid="{00000000-0005-0000-0000-000081370000}"/>
    <cellStyle name="Hyperlink 3 241" xfId="18872" hidden="1" xr:uid="{00000000-0005-0000-0000-000082370000}"/>
    <cellStyle name="Hyperlink 3 241" xfId="24319" hidden="1" xr:uid="{00000000-0005-0000-0000-000083370000}"/>
    <cellStyle name="Hyperlink 3 241" xfId="21591" hidden="1" xr:uid="{00000000-0005-0000-0000-000084370000}"/>
    <cellStyle name="Hyperlink 3 241" xfId="29652" hidden="1" xr:uid="{00000000-0005-0000-0000-000085370000}"/>
    <cellStyle name="Hyperlink 3 241" xfId="33850" hidden="1" xr:uid="{00000000-0005-0000-0000-000086370000}"/>
    <cellStyle name="Hyperlink 3 241" xfId="39297" hidden="1" xr:uid="{00000000-0005-0000-0000-000087370000}"/>
    <cellStyle name="Hyperlink 3 241" xfId="36569" xr:uid="{00000000-0005-0000-0000-000088370000}"/>
    <cellStyle name="Hyperlink 3 242" xfId="18869" hidden="1" xr:uid="{00000000-0005-0000-0000-000089370000}"/>
    <cellStyle name="Hyperlink 3 242" xfId="24316" hidden="1" xr:uid="{00000000-0005-0000-0000-00008A370000}"/>
    <cellStyle name="Hyperlink 3 242" xfId="21588" hidden="1" xr:uid="{00000000-0005-0000-0000-00008B370000}"/>
    <cellStyle name="Hyperlink 3 242" xfId="29649" hidden="1" xr:uid="{00000000-0005-0000-0000-00008C370000}"/>
    <cellStyle name="Hyperlink 3 242" xfId="33847" hidden="1" xr:uid="{00000000-0005-0000-0000-00008D370000}"/>
    <cellStyle name="Hyperlink 3 242" xfId="39294" hidden="1" xr:uid="{00000000-0005-0000-0000-00008E370000}"/>
    <cellStyle name="Hyperlink 3 242" xfId="36566" xr:uid="{00000000-0005-0000-0000-00008F370000}"/>
    <cellStyle name="Hyperlink 3 243" xfId="18867" hidden="1" xr:uid="{00000000-0005-0000-0000-000090370000}"/>
    <cellStyle name="Hyperlink 3 243" xfId="24314" hidden="1" xr:uid="{00000000-0005-0000-0000-000091370000}"/>
    <cellStyle name="Hyperlink 3 243" xfId="21586" hidden="1" xr:uid="{00000000-0005-0000-0000-000092370000}"/>
    <cellStyle name="Hyperlink 3 243" xfId="29647" hidden="1" xr:uid="{00000000-0005-0000-0000-000093370000}"/>
    <cellStyle name="Hyperlink 3 243" xfId="33845" hidden="1" xr:uid="{00000000-0005-0000-0000-000094370000}"/>
    <cellStyle name="Hyperlink 3 243" xfId="39292" hidden="1" xr:uid="{00000000-0005-0000-0000-000095370000}"/>
    <cellStyle name="Hyperlink 3 243" xfId="36564" xr:uid="{00000000-0005-0000-0000-000096370000}"/>
    <cellStyle name="Hyperlink 3 244" xfId="18865" hidden="1" xr:uid="{00000000-0005-0000-0000-000097370000}"/>
    <cellStyle name="Hyperlink 3 244" xfId="24312" hidden="1" xr:uid="{00000000-0005-0000-0000-000098370000}"/>
    <cellStyle name="Hyperlink 3 244" xfId="21584" hidden="1" xr:uid="{00000000-0005-0000-0000-000099370000}"/>
    <cellStyle name="Hyperlink 3 244" xfId="29645" hidden="1" xr:uid="{00000000-0005-0000-0000-00009A370000}"/>
    <cellStyle name="Hyperlink 3 244" xfId="33843" hidden="1" xr:uid="{00000000-0005-0000-0000-00009B370000}"/>
    <cellStyle name="Hyperlink 3 244" xfId="39290" hidden="1" xr:uid="{00000000-0005-0000-0000-00009C370000}"/>
    <cellStyle name="Hyperlink 3 244" xfId="36562" xr:uid="{00000000-0005-0000-0000-00009D370000}"/>
    <cellStyle name="Hyperlink 3 245" xfId="18863" hidden="1" xr:uid="{00000000-0005-0000-0000-00009E370000}"/>
    <cellStyle name="Hyperlink 3 245" xfId="24310" hidden="1" xr:uid="{00000000-0005-0000-0000-00009F370000}"/>
    <cellStyle name="Hyperlink 3 245" xfId="21582" hidden="1" xr:uid="{00000000-0005-0000-0000-0000A0370000}"/>
    <cellStyle name="Hyperlink 3 245" xfId="29643" hidden="1" xr:uid="{00000000-0005-0000-0000-0000A1370000}"/>
    <cellStyle name="Hyperlink 3 245" xfId="33841" hidden="1" xr:uid="{00000000-0005-0000-0000-0000A2370000}"/>
    <cellStyle name="Hyperlink 3 245" xfId="39288" hidden="1" xr:uid="{00000000-0005-0000-0000-0000A3370000}"/>
    <cellStyle name="Hyperlink 3 245" xfId="36560" xr:uid="{00000000-0005-0000-0000-0000A4370000}"/>
    <cellStyle name="Hyperlink 3 246" xfId="18862" hidden="1" xr:uid="{00000000-0005-0000-0000-0000A5370000}"/>
    <cellStyle name="Hyperlink 3 246" xfId="24309" hidden="1" xr:uid="{00000000-0005-0000-0000-0000A6370000}"/>
    <cellStyle name="Hyperlink 3 246" xfId="21581" hidden="1" xr:uid="{00000000-0005-0000-0000-0000A7370000}"/>
    <cellStyle name="Hyperlink 3 246" xfId="29642" hidden="1" xr:uid="{00000000-0005-0000-0000-0000A8370000}"/>
    <cellStyle name="Hyperlink 3 246" xfId="33840" hidden="1" xr:uid="{00000000-0005-0000-0000-0000A9370000}"/>
    <cellStyle name="Hyperlink 3 246" xfId="39287" hidden="1" xr:uid="{00000000-0005-0000-0000-0000AA370000}"/>
    <cellStyle name="Hyperlink 3 246" xfId="36559" xr:uid="{00000000-0005-0000-0000-0000AB370000}"/>
    <cellStyle name="Hyperlink 3 247" xfId="18861" hidden="1" xr:uid="{00000000-0005-0000-0000-0000AC370000}"/>
    <cellStyle name="Hyperlink 3 247" xfId="24308" hidden="1" xr:uid="{00000000-0005-0000-0000-0000AD370000}"/>
    <cellStyle name="Hyperlink 3 247" xfId="21580" hidden="1" xr:uid="{00000000-0005-0000-0000-0000AE370000}"/>
    <cellStyle name="Hyperlink 3 247" xfId="29641" hidden="1" xr:uid="{00000000-0005-0000-0000-0000AF370000}"/>
    <cellStyle name="Hyperlink 3 247" xfId="33839" hidden="1" xr:uid="{00000000-0005-0000-0000-0000B0370000}"/>
    <cellStyle name="Hyperlink 3 247" xfId="39286" hidden="1" xr:uid="{00000000-0005-0000-0000-0000B1370000}"/>
    <cellStyle name="Hyperlink 3 247" xfId="36558" xr:uid="{00000000-0005-0000-0000-0000B2370000}"/>
    <cellStyle name="Hyperlink 3 248" xfId="18864" hidden="1" xr:uid="{00000000-0005-0000-0000-0000B3370000}"/>
    <cellStyle name="Hyperlink 3 248" xfId="24311" hidden="1" xr:uid="{00000000-0005-0000-0000-0000B4370000}"/>
    <cellStyle name="Hyperlink 3 248" xfId="21583" hidden="1" xr:uid="{00000000-0005-0000-0000-0000B5370000}"/>
    <cellStyle name="Hyperlink 3 248" xfId="29644" hidden="1" xr:uid="{00000000-0005-0000-0000-0000B6370000}"/>
    <cellStyle name="Hyperlink 3 248" xfId="33842" hidden="1" xr:uid="{00000000-0005-0000-0000-0000B7370000}"/>
    <cellStyle name="Hyperlink 3 248" xfId="39289" hidden="1" xr:uid="{00000000-0005-0000-0000-0000B8370000}"/>
    <cellStyle name="Hyperlink 3 248" xfId="36561" xr:uid="{00000000-0005-0000-0000-0000B9370000}"/>
    <cellStyle name="Hyperlink 3 249" xfId="18859" hidden="1" xr:uid="{00000000-0005-0000-0000-0000BA370000}"/>
    <cellStyle name="Hyperlink 3 249" xfId="24306" hidden="1" xr:uid="{00000000-0005-0000-0000-0000BB370000}"/>
    <cellStyle name="Hyperlink 3 249" xfId="21578" hidden="1" xr:uid="{00000000-0005-0000-0000-0000BC370000}"/>
    <cellStyle name="Hyperlink 3 249" xfId="29639" hidden="1" xr:uid="{00000000-0005-0000-0000-0000BD370000}"/>
    <cellStyle name="Hyperlink 3 249" xfId="33837" hidden="1" xr:uid="{00000000-0005-0000-0000-0000BE370000}"/>
    <cellStyle name="Hyperlink 3 249" xfId="39284" hidden="1" xr:uid="{00000000-0005-0000-0000-0000BF370000}"/>
    <cellStyle name="Hyperlink 3 249" xfId="36556" xr:uid="{00000000-0005-0000-0000-0000C0370000}"/>
    <cellStyle name="Hyperlink 3 25" xfId="16994" hidden="1" xr:uid="{00000000-0005-0000-0000-0000C1370000}"/>
    <cellStyle name="Hyperlink 3 25" xfId="18305" hidden="1" xr:uid="{00000000-0005-0000-0000-0000C2370000}"/>
    <cellStyle name="Hyperlink 3 25" xfId="17168" hidden="1" xr:uid="{00000000-0005-0000-0000-0000C3370000}"/>
    <cellStyle name="Hyperlink 3 25" xfId="18614" hidden="1" xr:uid="{00000000-0005-0000-0000-0000C4370000}"/>
    <cellStyle name="Hyperlink 3 25" xfId="18912" hidden="1" xr:uid="{00000000-0005-0000-0000-0000C5370000}"/>
    <cellStyle name="Hyperlink 3 25" xfId="19107" hidden="1" xr:uid="{00000000-0005-0000-0000-0000C6370000}"/>
    <cellStyle name="Hyperlink 3 25" xfId="19712" hidden="1" xr:uid="{00000000-0005-0000-0000-0000C7370000}"/>
    <cellStyle name="Hyperlink 3 25" xfId="19277" hidden="1" xr:uid="{00000000-0005-0000-0000-0000C8370000}"/>
    <cellStyle name="Hyperlink 3 25" xfId="19925" hidden="1" xr:uid="{00000000-0005-0000-0000-0000C9370000}"/>
    <cellStyle name="Hyperlink 3 25" xfId="18506" hidden="1" xr:uid="{00000000-0005-0000-0000-0000CA370000}"/>
    <cellStyle name="Hyperlink 3 25" xfId="20240" hidden="1" xr:uid="{00000000-0005-0000-0000-0000CB370000}"/>
    <cellStyle name="Hyperlink 3 25" xfId="20435" hidden="1" xr:uid="{00000000-0005-0000-0000-0000CC370000}"/>
    <cellStyle name="Hyperlink 3 25" xfId="21039" hidden="1" xr:uid="{00000000-0005-0000-0000-0000CD370000}"/>
    <cellStyle name="Hyperlink 3 25" xfId="20605" hidden="1" xr:uid="{00000000-0005-0000-0000-0000CE370000}"/>
    <cellStyle name="Hyperlink 3 25" xfId="21252" hidden="1" xr:uid="{00000000-0005-0000-0000-0000CF370000}"/>
    <cellStyle name="Hyperlink 3 25" xfId="21631" hidden="1" xr:uid="{00000000-0005-0000-0000-0000D0370000}"/>
    <cellStyle name="Hyperlink 3 25" xfId="21839" hidden="1" xr:uid="{00000000-0005-0000-0000-0000D1370000}"/>
    <cellStyle name="Hyperlink 3 25" xfId="22444" hidden="1" xr:uid="{00000000-0005-0000-0000-0000D2370000}"/>
    <cellStyle name="Hyperlink 3 25" xfId="22009" hidden="1" xr:uid="{00000000-0005-0000-0000-0000D3370000}"/>
    <cellStyle name="Hyperlink 3 25" xfId="22657" hidden="1" xr:uid="{00000000-0005-0000-0000-0000D4370000}"/>
    <cellStyle name="Hyperlink 3 25" xfId="22846" hidden="1" xr:uid="{00000000-0005-0000-0000-0000D5370000}"/>
    <cellStyle name="Hyperlink 3 25" xfId="23757" hidden="1" xr:uid="{00000000-0005-0000-0000-0000D6370000}"/>
    <cellStyle name="Hyperlink 3 25" xfId="23009" hidden="1" xr:uid="{00000000-0005-0000-0000-0000D7370000}"/>
    <cellStyle name="Hyperlink 3 25" xfId="24063" hidden="1" xr:uid="{00000000-0005-0000-0000-0000D8370000}"/>
    <cellStyle name="Hyperlink 3 25" xfId="24359" hidden="1" xr:uid="{00000000-0005-0000-0000-0000D9370000}"/>
    <cellStyle name="Hyperlink 3 25" xfId="24554" hidden="1" xr:uid="{00000000-0005-0000-0000-0000DA370000}"/>
    <cellStyle name="Hyperlink 3 25" xfId="25159" hidden="1" xr:uid="{00000000-0005-0000-0000-0000DB370000}"/>
    <cellStyle name="Hyperlink 3 25" xfId="24724" hidden="1" xr:uid="{00000000-0005-0000-0000-0000DC370000}"/>
    <cellStyle name="Hyperlink 3 25" xfId="25372" hidden="1" xr:uid="{00000000-0005-0000-0000-0000DD370000}"/>
    <cellStyle name="Hyperlink 3 25" xfId="23958" hidden="1" xr:uid="{00000000-0005-0000-0000-0000DE370000}"/>
    <cellStyle name="Hyperlink 3 25" xfId="25601" hidden="1" xr:uid="{00000000-0005-0000-0000-0000DF370000}"/>
    <cellStyle name="Hyperlink 3 25" xfId="25796" hidden="1" xr:uid="{00000000-0005-0000-0000-0000E0370000}"/>
    <cellStyle name="Hyperlink 3 25" xfId="26400" hidden="1" xr:uid="{00000000-0005-0000-0000-0000E1370000}"/>
    <cellStyle name="Hyperlink 3 25" xfId="25966" hidden="1" xr:uid="{00000000-0005-0000-0000-0000E2370000}"/>
    <cellStyle name="Hyperlink 3 25" xfId="26613" hidden="1" xr:uid="{00000000-0005-0000-0000-0000E3370000}"/>
    <cellStyle name="Hyperlink 3 25" xfId="20103" hidden="1" xr:uid="{00000000-0005-0000-0000-0000E4370000}"/>
    <cellStyle name="Hyperlink 3 25" xfId="26966" hidden="1" xr:uid="{00000000-0005-0000-0000-0000E5370000}"/>
    <cellStyle name="Hyperlink 3 25" xfId="27166" hidden="1" xr:uid="{00000000-0005-0000-0000-0000E6370000}"/>
    <cellStyle name="Hyperlink 3 25" xfId="27771" hidden="1" xr:uid="{00000000-0005-0000-0000-0000E7370000}"/>
    <cellStyle name="Hyperlink 3 25" xfId="27336" hidden="1" xr:uid="{00000000-0005-0000-0000-0000E8370000}"/>
    <cellStyle name="Hyperlink 3 25" xfId="27984" hidden="1" xr:uid="{00000000-0005-0000-0000-0000E9370000}"/>
    <cellStyle name="Hyperlink 3 25" xfId="28179" hidden="1" xr:uid="{00000000-0005-0000-0000-0000EA370000}"/>
    <cellStyle name="Hyperlink 3 25" xfId="29090" hidden="1" xr:uid="{00000000-0005-0000-0000-0000EB370000}"/>
    <cellStyle name="Hyperlink 3 25" xfId="28342" hidden="1" xr:uid="{00000000-0005-0000-0000-0000EC370000}"/>
    <cellStyle name="Hyperlink 3 25" xfId="29396" hidden="1" xr:uid="{00000000-0005-0000-0000-0000ED370000}"/>
    <cellStyle name="Hyperlink 3 25" xfId="29692" hidden="1" xr:uid="{00000000-0005-0000-0000-0000EE370000}"/>
    <cellStyle name="Hyperlink 3 25" xfId="29887" hidden="1" xr:uid="{00000000-0005-0000-0000-0000EF370000}"/>
    <cellStyle name="Hyperlink 3 25" xfId="30492" hidden="1" xr:uid="{00000000-0005-0000-0000-0000F0370000}"/>
    <cellStyle name="Hyperlink 3 25" xfId="30057" hidden="1" xr:uid="{00000000-0005-0000-0000-0000F1370000}"/>
    <cellStyle name="Hyperlink 3 25" xfId="30705" hidden="1" xr:uid="{00000000-0005-0000-0000-0000F2370000}"/>
    <cellStyle name="Hyperlink 3 25" xfId="29291" hidden="1" xr:uid="{00000000-0005-0000-0000-0000F3370000}"/>
    <cellStyle name="Hyperlink 3 25" xfId="30934" hidden="1" xr:uid="{00000000-0005-0000-0000-0000F4370000}"/>
    <cellStyle name="Hyperlink 3 25" xfId="31129" hidden="1" xr:uid="{00000000-0005-0000-0000-0000F5370000}"/>
    <cellStyle name="Hyperlink 3 25" xfId="31733" hidden="1" xr:uid="{00000000-0005-0000-0000-0000F6370000}"/>
    <cellStyle name="Hyperlink 3 25" xfId="31299" hidden="1" xr:uid="{00000000-0005-0000-0000-0000F7370000}"/>
    <cellStyle name="Hyperlink 3 25" xfId="31946" hidden="1" xr:uid="{00000000-0005-0000-0000-0000F8370000}"/>
    <cellStyle name="Hyperlink 3 25" xfId="32136" hidden="1" xr:uid="{00000000-0005-0000-0000-0000F9370000}"/>
    <cellStyle name="Hyperlink 3 25" xfId="33285" hidden="1" xr:uid="{00000000-0005-0000-0000-0000FA370000}"/>
    <cellStyle name="Hyperlink 3 25" xfId="32300" hidden="1" xr:uid="{00000000-0005-0000-0000-0000FB370000}"/>
    <cellStyle name="Hyperlink 3 25" xfId="33592" hidden="1" xr:uid="{00000000-0005-0000-0000-0000FC370000}"/>
    <cellStyle name="Hyperlink 3 25" xfId="33890" hidden="1" xr:uid="{00000000-0005-0000-0000-0000FD370000}"/>
    <cellStyle name="Hyperlink 3 25" xfId="34085" hidden="1" xr:uid="{00000000-0005-0000-0000-0000FE370000}"/>
    <cellStyle name="Hyperlink 3 25" xfId="34690" hidden="1" xr:uid="{00000000-0005-0000-0000-0000FF370000}"/>
    <cellStyle name="Hyperlink 3 25" xfId="34255" hidden="1" xr:uid="{00000000-0005-0000-0000-000000380000}"/>
    <cellStyle name="Hyperlink 3 25" xfId="34903" hidden="1" xr:uid="{00000000-0005-0000-0000-000001380000}"/>
    <cellStyle name="Hyperlink 3 25" xfId="33486" hidden="1" xr:uid="{00000000-0005-0000-0000-000002380000}"/>
    <cellStyle name="Hyperlink 3 25" xfId="35218" hidden="1" xr:uid="{00000000-0005-0000-0000-000003380000}"/>
    <cellStyle name="Hyperlink 3 25" xfId="35413" hidden="1" xr:uid="{00000000-0005-0000-0000-000004380000}"/>
    <cellStyle name="Hyperlink 3 25" xfId="36017" hidden="1" xr:uid="{00000000-0005-0000-0000-000005380000}"/>
    <cellStyle name="Hyperlink 3 25" xfId="35583" hidden="1" xr:uid="{00000000-0005-0000-0000-000006380000}"/>
    <cellStyle name="Hyperlink 3 25" xfId="36230" hidden="1" xr:uid="{00000000-0005-0000-0000-000007380000}"/>
    <cellStyle name="Hyperlink 3 25" xfId="36609" hidden="1" xr:uid="{00000000-0005-0000-0000-000008380000}"/>
    <cellStyle name="Hyperlink 3 25" xfId="36817" hidden="1" xr:uid="{00000000-0005-0000-0000-000009380000}"/>
    <cellStyle name="Hyperlink 3 25" xfId="37422" hidden="1" xr:uid="{00000000-0005-0000-0000-00000A380000}"/>
    <cellStyle name="Hyperlink 3 25" xfId="36987" hidden="1" xr:uid="{00000000-0005-0000-0000-00000B380000}"/>
    <cellStyle name="Hyperlink 3 25" xfId="37635" hidden="1" xr:uid="{00000000-0005-0000-0000-00000C380000}"/>
    <cellStyle name="Hyperlink 3 25" xfId="37824" hidden="1" xr:uid="{00000000-0005-0000-0000-00000D380000}"/>
    <cellStyle name="Hyperlink 3 25" xfId="38735" hidden="1" xr:uid="{00000000-0005-0000-0000-00000E380000}"/>
    <cellStyle name="Hyperlink 3 25" xfId="37987" hidden="1" xr:uid="{00000000-0005-0000-0000-00000F380000}"/>
    <cellStyle name="Hyperlink 3 25" xfId="39041" hidden="1" xr:uid="{00000000-0005-0000-0000-000010380000}"/>
    <cellStyle name="Hyperlink 3 25" xfId="39337" hidden="1" xr:uid="{00000000-0005-0000-0000-000011380000}"/>
    <cellStyle name="Hyperlink 3 25" xfId="39532" hidden="1" xr:uid="{00000000-0005-0000-0000-000012380000}"/>
    <cellStyle name="Hyperlink 3 25" xfId="40137" hidden="1" xr:uid="{00000000-0005-0000-0000-000013380000}"/>
    <cellStyle name="Hyperlink 3 25" xfId="39702" hidden="1" xr:uid="{00000000-0005-0000-0000-000014380000}"/>
    <cellStyle name="Hyperlink 3 25" xfId="40350" hidden="1" xr:uid="{00000000-0005-0000-0000-000015380000}"/>
    <cellStyle name="Hyperlink 3 25" xfId="38936" hidden="1" xr:uid="{00000000-0005-0000-0000-000016380000}"/>
    <cellStyle name="Hyperlink 3 25" xfId="40579" hidden="1" xr:uid="{00000000-0005-0000-0000-000017380000}"/>
    <cellStyle name="Hyperlink 3 25" xfId="40774" hidden="1" xr:uid="{00000000-0005-0000-0000-000018380000}"/>
    <cellStyle name="Hyperlink 3 25" xfId="41378" hidden="1" xr:uid="{00000000-0005-0000-0000-000019380000}"/>
    <cellStyle name="Hyperlink 3 25" xfId="40944" hidden="1" xr:uid="{00000000-0005-0000-0000-00001A380000}"/>
    <cellStyle name="Hyperlink 3 25" xfId="41591" hidden="1" xr:uid="{00000000-0005-0000-0000-00001B380000}"/>
    <cellStyle name="Hyperlink 3 25" xfId="35081" xr:uid="{00000000-0005-0000-0000-00001C380000}"/>
    <cellStyle name="Hyperlink 3 250" xfId="18858" hidden="1" xr:uid="{00000000-0005-0000-0000-00001D380000}"/>
    <cellStyle name="Hyperlink 3 250" xfId="24305" hidden="1" xr:uid="{00000000-0005-0000-0000-00001E380000}"/>
    <cellStyle name="Hyperlink 3 250" xfId="21577" hidden="1" xr:uid="{00000000-0005-0000-0000-00001F380000}"/>
    <cellStyle name="Hyperlink 3 250" xfId="29638" hidden="1" xr:uid="{00000000-0005-0000-0000-000020380000}"/>
    <cellStyle name="Hyperlink 3 250" xfId="33836" hidden="1" xr:uid="{00000000-0005-0000-0000-000021380000}"/>
    <cellStyle name="Hyperlink 3 250" xfId="39283" hidden="1" xr:uid="{00000000-0005-0000-0000-000022380000}"/>
    <cellStyle name="Hyperlink 3 250" xfId="36555" xr:uid="{00000000-0005-0000-0000-000023380000}"/>
    <cellStyle name="Hyperlink 3 251" xfId="18857" hidden="1" xr:uid="{00000000-0005-0000-0000-000024380000}"/>
    <cellStyle name="Hyperlink 3 251" xfId="24304" hidden="1" xr:uid="{00000000-0005-0000-0000-000025380000}"/>
    <cellStyle name="Hyperlink 3 251" xfId="21576" hidden="1" xr:uid="{00000000-0005-0000-0000-000026380000}"/>
    <cellStyle name="Hyperlink 3 251" xfId="29637" hidden="1" xr:uid="{00000000-0005-0000-0000-000027380000}"/>
    <cellStyle name="Hyperlink 3 251" xfId="33835" hidden="1" xr:uid="{00000000-0005-0000-0000-000028380000}"/>
    <cellStyle name="Hyperlink 3 251" xfId="39282" hidden="1" xr:uid="{00000000-0005-0000-0000-000029380000}"/>
    <cellStyle name="Hyperlink 3 251" xfId="36554" xr:uid="{00000000-0005-0000-0000-00002A380000}"/>
    <cellStyle name="Hyperlink 3 252" xfId="18856" hidden="1" xr:uid="{00000000-0005-0000-0000-00002B380000}"/>
    <cellStyle name="Hyperlink 3 252" xfId="24303" hidden="1" xr:uid="{00000000-0005-0000-0000-00002C380000}"/>
    <cellStyle name="Hyperlink 3 252" xfId="21575" hidden="1" xr:uid="{00000000-0005-0000-0000-00002D380000}"/>
    <cellStyle name="Hyperlink 3 252" xfId="29636" hidden="1" xr:uid="{00000000-0005-0000-0000-00002E380000}"/>
    <cellStyle name="Hyperlink 3 252" xfId="33834" hidden="1" xr:uid="{00000000-0005-0000-0000-00002F380000}"/>
    <cellStyle name="Hyperlink 3 252" xfId="39281" hidden="1" xr:uid="{00000000-0005-0000-0000-000030380000}"/>
    <cellStyle name="Hyperlink 3 252" xfId="36553" xr:uid="{00000000-0005-0000-0000-000031380000}"/>
    <cellStyle name="Hyperlink 3 253" xfId="18855" hidden="1" xr:uid="{00000000-0005-0000-0000-000032380000}"/>
    <cellStyle name="Hyperlink 3 253" xfId="24302" hidden="1" xr:uid="{00000000-0005-0000-0000-000033380000}"/>
    <cellStyle name="Hyperlink 3 253" xfId="21573" hidden="1" xr:uid="{00000000-0005-0000-0000-000034380000}"/>
    <cellStyle name="Hyperlink 3 253" xfId="29635" hidden="1" xr:uid="{00000000-0005-0000-0000-000035380000}"/>
    <cellStyle name="Hyperlink 3 253" xfId="33833" hidden="1" xr:uid="{00000000-0005-0000-0000-000036380000}"/>
    <cellStyle name="Hyperlink 3 253" xfId="39280" hidden="1" xr:uid="{00000000-0005-0000-0000-000037380000}"/>
    <cellStyle name="Hyperlink 3 253" xfId="36551" xr:uid="{00000000-0005-0000-0000-000038380000}"/>
    <cellStyle name="Hyperlink 3 254" xfId="18854" hidden="1" xr:uid="{00000000-0005-0000-0000-000039380000}"/>
    <cellStyle name="Hyperlink 3 254" xfId="24301" hidden="1" xr:uid="{00000000-0005-0000-0000-00003A380000}"/>
    <cellStyle name="Hyperlink 3 254" xfId="21571" hidden="1" xr:uid="{00000000-0005-0000-0000-00003B380000}"/>
    <cellStyle name="Hyperlink 3 254" xfId="29634" hidden="1" xr:uid="{00000000-0005-0000-0000-00003C380000}"/>
    <cellStyle name="Hyperlink 3 254" xfId="33832" hidden="1" xr:uid="{00000000-0005-0000-0000-00003D380000}"/>
    <cellStyle name="Hyperlink 3 254" xfId="39279" hidden="1" xr:uid="{00000000-0005-0000-0000-00003E380000}"/>
    <cellStyle name="Hyperlink 3 254" xfId="36549" xr:uid="{00000000-0005-0000-0000-00003F380000}"/>
    <cellStyle name="Hyperlink 3 255" xfId="18853" hidden="1" xr:uid="{00000000-0005-0000-0000-000040380000}"/>
    <cellStyle name="Hyperlink 3 255" xfId="24300" hidden="1" xr:uid="{00000000-0005-0000-0000-000041380000}"/>
    <cellStyle name="Hyperlink 3 255" xfId="21570" hidden="1" xr:uid="{00000000-0005-0000-0000-000042380000}"/>
    <cellStyle name="Hyperlink 3 255" xfId="29633" hidden="1" xr:uid="{00000000-0005-0000-0000-000043380000}"/>
    <cellStyle name="Hyperlink 3 255" xfId="33831" hidden="1" xr:uid="{00000000-0005-0000-0000-000044380000}"/>
    <cellStyle name="Hyperlink 3 255" xfId="39278" hidden="1" xr:uid="{00000000-0005-0000-0000-000045380000}"/>
    <cellStyle name="Hyperlink 3 255" xfId="36548" xr:uid="{00000000-0005-0000-0000-000046380000}"/>
    <cellStyle name="Hyperlink 3 256" xfId="18852" hidden="1" xr:uid="{00000000-0005-0000-0000-000047380000}"/>
    <cellStyle name="Hyperlink 3 256" xfId="24299" hidden="1" xr:uid="{00000000-0005-0000-0000-000048380000}"/>
    <cellStyle name="Hyperlink 3 256" xfId="21567" hidden="1" xr:uid="{00000000-0005-0000-0000-000049380000}"/>
    <cellStyle name="Hyperlink 3 256" xfId="29632" hidden="1" xr:uid="{00000000-0005-0000-0000-00004A380000}"/>
    <cellStyle name="Hyperlink 3 256" xfId="33830" hidden="1" xr:uid="{00000000-0005-0000-0000-00004B380000}"/>
    <cellStyle name="Hyperlink 3 256" xfId="39277" hidden="1" xr:uid="{00000000-0005-0000-0000-00004C380000}"/>
    <cellStyle name="Hyperlink 3 256" xfId="36545" xr:uid="{00000000-0005-0000-0000-00004D380000}"/>
    <cellStyle name="Hyperlink 3 257" xfId="18851" hidden="1" xr:uid="{00000000-0005-0000-0000-00004E380000}"/>
    <cellStyle name="Hyperlink 3 257" xfId="24298" hidden="1" xr:uid="{00000000-0005-0000-0000-00004F380000}"/>
    <cellStyle name="Hyperlink 3 257" xfId="21564" hidden="1" xr:uid="{00000000-0005-0000-0000-000050380000}"/>
    <cellStyle name="Hyperlink 3 257" xfId="29631" hidden="1" xr:uid="{00000000-0005-0000-0000-000051380000}"/>
    <cellStyle name="Hyperlink 3 257" xfId="33829" hidden="1" xr:uid="{00000000-0005-0000-0000-000052380000}"/>
    <cellStyle name="Hyperlink 3 257" xfId="39276" hidden="1" xr:uid="{00000000-0005-0000-0000-000053380000}"/>
    <cellStyle name="Hyperlink 3 257" xfId="36542" xr:uid="{00000000-0005-0000-0000-000054380000}"/>
    <cellStyle name="Hyperlink 3 258" xfId="18850" hidden="1" xr:uid="{00000000-0005-0000-0000-000055380000}"/>
    <cellStyle name="Hyperlink 3 258" xfId="24297" hidden="1" xr:uid="{00000000-0005-0000-0000-000056380000}"/>
    <cellStyle name="Hyperlink 3 258" xfId="21560" hidden="1" xr:uid="{00000000-0005-0000-0000-000057380000}"/>
    <cellStyle name="Hyperlink 3 258" xfId="29630" hidden="1" xr:uid="{00000000-0005-0000-0000-000058380000}"/>
    <cellStyle name="Hyperlink 3 258" xfId="33828" hidden="1" xr:uid="{00000000-0005-0000-0000-000059380000}"/>
    <cellStyle name="Hyperlink 3 258" xfId="39275" hidden="1" xr:uid="{00000000-0005-0000-0000-00005A380000}"/>
    <cellStyle name="Hyperlink 3 258" xfId="36538" xr:uid="{00000000-0005-0000-0000-00005B380000}"/>
    <cellStyle name="Hyperlink 3 259" xfId="18849" hidden="1" xr:uid="{00000000-0005-0000-0000-00005C380000}"/>
    <cellStyle name="Hyperlink 3 259" xfId="24296" hidden="1" xr:uid="{00000000-0005-0000-0000-00005D380000}"/>
    <cellStyle name="Hyperlink 3 259" xfId="21558" hidden="1" xr:uid="{00000000-0005-0000-0000-00005E380000}"/>
    <cellStyle name="Hyperlink 3 259" xfId="29629" hidden="1" xr:uid="{00000000-0005-0000-0000-00005F380000}"/>
    <cellStyle name="Hyperlink 3 259" xfId="33827" hidden="1" xr:uid="{00000000-0005-0000-0000-000060380000}"/>
    <cellStyle name="Hyperlink 3 259" xfId="39274" hidden="1" xr:uid="{00000000-0005-0000-0000-000061380000}"/>
    <cellStyle name="Hyperlink 3 259" xfId="36536" xr:uid="{00000000-0005-0000-0000-000062380000}"/>
    <cellStyle name="Hyperlink 3 26" xfId="16996" hidden="1" xr:uid="{00000000-0005-0000-0000-000063380000}"/>
    <cellStyle name="Hyperlink 3 26" xfId="18307" hidden="1" xr:uid="{00000000-0005-0000-0000-000064380000}"/>
    <cellStyle name="Hyperlink 3 26" xfId="17170" hidden="1" xr:uid="{00000000-0005-0000-0000-000065380000}"/>
    <cellStyle name="Hyperlink 3 26" xfId="18616" hidden="1" xr:uid="{00000000-0005-0000-0000-000066380000}"/>
    <cellStyle name="Hyperlink 3 26" xfId="18914" hidden="1" xr:uid="{00000000-0005-0000-0000-000067380000}"/>
    <cellStyle name="Hyperlink 3 26" xfId="19109" hidden="1" xr:uid="{00000000-0005-0000-0000-000068380000}"/>
    <cellStyle name="Hyperlink 3 26" xfId="19714" hidden="1" xr:uid="{00000000-0005-0000-0000-000069380000}"/>
    <cellStyle name="Hyperlink 3 26" xfId="19279" hidden="1" xr:uid="{00000000-0005-0000-0000-00006A380000}"/>
    <cellStyle name="Hyperlink 3 26" xfId="19927" hidden="1" xr:uid="{00000000-0005-0000-0000-00006B380000}"/>
    <cellStyle name="Hyperlink 3 26" xfId="18504" hidden="1" xr:uid="{00000000-0005-0000-0000-00006C380000}"/>
    <cellStyle name="Hyperlink 3 26" xfId="20242" hidden="1" xr:uid="{00000000-0005-0000-0000-00006D380000}"/>
    <cellStyle name="Hyperlink 3 26" xfId="20437" hidden="1" xr:uid="{00000000-0005-0000-0000-00006E380000}"/>
    <cellStyle name="Hyperlink 3 26" xfId="21041" hidden="1" xr:uid="{00000000-0005-0000-0000-00006F380000}"/>
    <cellStyle name="Hyperlink 3 26" xfId="20607" hidden="1" xr:uid="{00000000-0005-0000-0000-000070380000}"/>
    <cellStyle name="Hyperlink 3 26" xfId="21254" hidden="1" xr:uid="{00000000-0005-0000-0000-000071380000}"/>
    <cellStyle name="Hyperlink 3 26" xfId="21633" hidden="1" xr:uid="{00000000-0005-0000-0000-000072380000}"/>
    <cellStyle name="Hyperlink 3 26" xfId="21841" hidden="1" xr:uid="{00000000-0005-0000-0000-000073380000}"/>
    <cellStyle name="Hyperlink 3 26" xfId="22446" hidden="1" xr:uid="{00000000-0005-0000-0000-000074380000}"/>
    <cellStyle name="Hyperlink 3 26" xfId="22011" hidden="1" xr:uid="{00000000-0005-0000-0000-000075380000}"/>
    <cellStyle name="Hyperlink 3 26" xfId="22659" hidden="1" xr:uid="{00000000-0005-0000-0000-000076380000}"/>
    <cellStyle name="Hyperlink 3 26" xfId="22848" hidden="1" xr:uid="{00000000-0005-0000-0000-000077380000}"/>
    <cellStyle name="Hyperlink 3 26" xfId="23759" hidden="1" xr:uid="{00000000-0005-0000-0000-000078380000}"/>
    <cellStyle name="Hyperlink 3 26" xfId="23011" hidden="1" xr:uid="{00000000-0005-0000-0000-000079380000}"/>
    <cellStyle name="Hyperlink 3 26" xfId="24065" hidden="1" xr:uid="{00000000-0005-0000-0000-00007A380000}"/>
    <cellStyle name="Hyperlink 3 26" xfId="24361" hidden="1" xr:uid="{00000000-0005-0000-0000-00007B380000}"/>
    <cellStyle name="Hyperlink 3 26" xfId="24556" hidden="1" xr:uid="{00000000-0005-0000-0000-00007C380000}"/>
    <cellStyle name="Hyperlink 3 26" xfId="25161" hidden="1" xr:uid="{00000000-0005-0000-0000-00007D380000}"/>
    <cellStyle name="Hyperlink 3 26" xfId="24726" hidden="1" xr:uid="{00000000-0005-0000-0000-00007E380000}"/>
    <cellStyle name="Hyperlink 3 26" xfId="25374" hidden="1" xr:uid="{00000000-0005-0000-0000-00007F380000}"/>
    <cellStyle name="Hyperlink 3 26" xfId="23956" hidden="1" xr:uid="{00000000-0005-0000-0000-000080380000}"/>
    <cellStyle name="Hyperlink 3 26" xfId="25603" hidden="1" xr:uid="{00000000-0005-0000-0000-000081380000}"/>
    <cellStyle name="Hyperlink 3 26" xfId="25798" hidden="1" xr:uid="{00000000-0005-0000-0000-000082380000}"/>
    <cellStyle name="Hyperlink 3 26" xfId="26402" hidden="1" xr:uid="{00000000-0005-0000-0000-000083380000}"/>
    <cellStyle name="Hyperlink 3 26" xfId="25968" hidden="1" xr:uid="{00000000-0005-0000-0000-000084380000}"/>
    <cellStyle name="Hyperlink 3 26" xfId="26615" hidden="1" xr:uid="{00000000-0005-0000-0000-000085380000}"/>
    <cellStyle name="Hyperlink 3 26" xfId="20100" hidden="1" xr:uid="{00000000-0005-0000-0000-000086380000}"/>
    <cellStyle name="Hyperlink 3 26" xfId="26968" hidden="1" xr:uid="{00000000-0005-0000-0000-000087380000}"/>
    <cellStyle name="Hyperlink 3 26" xfId="27168" hidden="1" xr:uid="{00000000-0005-0000-0000-000088380000}"/>
    <cellStyle name="Hyperlink 3 26" xfId="27773" hidden="1" xr:uid="{00000000-0005-0000-0000-000089380000}"/>
    <cellStyle name="Hyperlink 3 26" xfId="27338" hidden="1" xr:uid="{00000000-0005-0000-0000-00008A380000}"/>
    <cellStyle name="Hyperlink 3 26" xfId="27986" hidden="1" xr:uid="{00000000-0005-0000-0000-00008B380000}"/>
    <cellStyle name="Hyperlink 3 26" xfId="28181" hidden="1" xr:uid="{00000000-0005-0000-0000-00008C380000}"/>
    <cellStyle name="Hyperlink 3 26" xfId="29092" hidden="1" xr:uid="{00000000-0005-0000-0000-00008D380000}"/>
    <cellStyle name="Hyperlink 3 26" xfId="28344" hidden="1" xr:uid="{00000000-0005-0000-0000-00008E380000}"/>
    <cellStyle name="Hyperlink 3 26" xfId="29398" hidden="1" xr:uid="{00000000-0005-0000-0000-00008F380000}"/>
    <cellStyle name="Hyperlink 3 26" xfId="29694" hidden="1" xr:uid="{00000000-0005-0000-0000-000090380000}"/>
    <cellStyle name="Hyperlink 3 26" xfId="29889" hidden="1" xr:uid="{00000000-0005-0000-0000-000091380000}"/>
    <cellStyle name="Hyperlink 3 26" xfId="30494" hidden="1" xr:uid="{00000000-0005-0000-0000-000092380000}"/>
    <cellStyle name="Hyperlink 3 26" xfId="30059" hidden="1" xr:uid="{00000000-0005-0000-0000-000093380000}"/>
    <cellStyle name="Hyperlink 3 26" xfId="30707" hidden="1" xr:uid="{00000000-0005-0000-0000-000094380000}"/>
    <cellStyle name="Hyperlink 3 26" xfId="29289" hidden="1" xr:uid="{00000000-0005-0000-0000-000095380000}"/>
    <cellStyle name="Hyperlink 3 26" xfId="30936" hidden="1" xr:uid="{00000000-0005-0000-0000-000096380000}"/>
    <cellStyle name="Hyperlink 3 26" xfId="31131" hidden="1" xr:uid="{00000000-0005-0000-0000-000097380000}"/>
    <cellStyle name="Hyperlink 3 26" xfId="31735" hidden="1" xr:uid="{00000000-0005-0000-0000-000098380000}"/>
    <cellStyle name="Hyperlink 3 26" xfId="31301" hidden="1" xr:uid="{00000000-0005-0000-0000-000099380000}"/>
    <cellStyle name="Hyperlink 3 26" xfId="31948" hidden="1" xr:uid="{00000000-0005-0000-0000-00009A380000}"/>
    <cellStyle name="Hyperlink 3 26" xfId="32138" hidden="1" xr:uid="{00000000-0005-0000-0000-00009B380000}"/>
    <cellStyle name="Hyperlink 3 26" xfId="33287" hidden="1" xr:uid="{00000000-0005-0000-0000-00009C380000}"/>
    <cellStyle name="Hyperlink 3 26" xfId="32302" hidden="1" xr:uid="{00000000-0005-0000-0000-00009D380000}"/>
    <cellStyle name="Hyperlink 3 26" xfId="33594" hidden="1" xr:uid="{00000000-0005-0000-0000-00009E380000}"/>
    <cellStyle name="Hyperlink 3 26" xfId="33892" hidden="1" xr:uid="{00000000-0005-0000-0000-00009F380000}"/>
    <cellStyle name="Hyperlink 3 26" xfId="34087" hidden="1" xr:uid="{00000000-0005-0000-0000-0000A0380000}"/>
    <cellStyle name="Hyperlink 3 26" xfId="34692" hidden="1" xr:uid="{00000000-0005-0000-0000-0000A1380000}"/>
    <cellStyle name="Hyperlink 3 26" xfId="34257" hidden="1" xr:uid="{00000000-0005-0000-0000-0000A2380000}"/>
    <cellStyle name="Hyperlink 3 26" xfId="34905" hidden="1" xr:uid="{00000000-0005-0000-0000-0000A3380000}"/>
    <cellStyle name="Hyperlink 3 26" xfId="33484" hidden="1" xr:uid="{00000000-0005-0000-0000-0000A4380000}"/>
    <cellStyle name="Hyperlink 3 26" xfId="35220" hidden="1" xr:uid="{00000000-0005-0000-0000-0000A5380000}"/>
    <cellStyle name="Hyperlink 3 26" xfId="35415" hidden="1" xr:uid="{00000000-0005-0000-0000-0000A6380000}"/>
    <cellStyle name="Hyperlink 3 26" xfId="36019" hidden="1" xr:uid="{00000000-0005-0000-0000-0000A7380000}"/>
    <cellStyle name="Hyperlink 3 26" xfId="35585" hidden="1" xr:uid="{00000000-0005-0000-0000-0000A8380000}"/>
    <cellStyle name="Hyperlink 3 26" xfId="36232" hidden="1" xr:uid="{00000000-0005-0000-0000-0000A9380000}"/>
    <cellStyle name="Hyperlink 3 26" xfId="36611" hidden="1" xr:uid="{00000000-0005-0000-0000-0000AA380000}"/>
    <cellStyle name="Hyperlink 3 26" xfId="36819" hidden="1" xr:uid="{00000000-0005-0000-0000-0000AB380000}"/>
    <cellStyle name="Hyperlink 3 26" xfId="37424" hidden="1" xr:uid="{00000000-0005-0000-0000-0000AC380000}"/>
    <cellStyle name="Hyperlink 3 26" xfId="36989" hidden="1" xr:uid="{00000000-0005-0000-0000-0000AD380000}"/>
    <cellStyle name="Hyperlink 3 26" xfId="37637" hidden="1" xr:uid="{00000000-0005-0000-0000-0000AE380000}"/>
    <cellStyle name="Hyperlink 3 26" xfId="37826" hidden="1" xr:uid="{00000000-0005-0000-0000-0000AF380000}"/>
    <cellStyle name="Hyperlink 3 26" xfId="38737" hidden="1" xr:uid="{00000000-0005-0000-0000-0000B0380000}"/>
    <cellStyle name="Hyperlink 3 26" xfId="37989" hidden="1" xr:uid="{00000000-0005-0000-0000-0000B1380000}"/>
    <cellStyle name="Hyperlink 3 26" xfId="39043" hidden="1" xr:uid="{00000000-0005-0000-0000-0000B2380000}"/>
    <cellStyle name="Hyperlink 3 26" xfId="39339" hidden="1" xr:uid="{00000000-0005-0000-0000-0000B3380000}"/>
    <cellStyle name="Hyperlink 3 26" xfId="39534" hidden="1" xr:uid="{00000000-0005-0000-0000-0000B4380000}"/>
    <cellStyle name="Hyperlink 3 26" xfId="40139" hidden="1" xr:uid="{00000000-0005-0000-0000-0000B5380000}"/>
    <cellStyle name="Hyperlink 3 26" xfId="39704" hidden="1" xr:uid="{00000000-0005-0000-0000-0000B6380000}"/>
    <cellStyle name="Hyperlink 3 26" xfId="40352" hidden="1" xr:uid="{00000000-0005-0000-0000-0000B7380000}"/>
    <cellStyle name="Hyperlink 3 26" xfId="38934" hidden="1" xr:uid="{00000000-0005-0000-0000-0000B8380000}"/>
    <cellStyle name="Hyperlink 3 26" xfId="40581" hidden="1" xr:uid="{00000000-0005-0000-0000-0000B9380000}"/>
    <cellStyle name="Hyperlink 3 26" xfId="40776" hidden="1" xr:uid="{00000000-0005-0000-0000-0000BA380000}"/>
    <cellStyle name="Hyperlink 3 26" xfId="41380" hidden="1" xr:uid="{00000000-0005-0000-0000-0000BB380000}"/>
    <cellStyle name="Hyperlink 3 26" xfId="40946" hidden="1" xr:uid="{00000000-0005-0000-0000-0000BC380000}"/>
    <cellStyle name="Hyperlink 3 26" xfId="41593" hidden="1" xr:uid="{00000000-0005-0000-0000-0000BD380000}"/>
    <cellStyle name="Hyperlink 3 26" xfId="35078" xr:uid="{00000000-0005-0000-0000-0000BE380000}"/>
    <cellStyle name="Hyperlink 3 260" xfId="18848" hidden="1" xr:uid="{00000000-0005-0000-0000-0000BF380000}"/>
    <cellStyle name="Hyperlink 3 260" xfId="24295" hidden="1" xr:uid="{00000000-0005-0000-0000-0000C0380000}"/>
    <cellStyle name="Hyperlink 3 260" xfId="21555" hidden="1" xr:uid="{00000000-0005-0000-0000-0000C1380000}"/>
    <cellStyle name="Hyperlink 3 260" xfId="29628" hidden="1" xr:uid="{00000000-0005-0000-0000-0000C2380000}"/>
    <cellStyle name="Hyperlink 3 260" xfId="33826" hidden="1" xr:uid="{00000000-0005-0000-0000-0000C3380000}"/>
    <cellStyle name="Hyperlink 3 260" xfId="39273" hidden="1" xr:uid="{00000000-0005-0000-0000-0000C4380000}"/>
    <cellStyle name="Hyperlink 3 260" xfId="36533" xr:uid="{00000000-0005-0000-0000-0000C5380000}"/>
    <cellStyle name="Hyperlink 3 261" xfId="18847" hidden="1" xr:uid="{00000000-0005-0000-0000-0000C6380000}"/>
    <cellStyle name="Hyperlink 3 261" xfId="24294" hidden="1" xr:uid="{00000000-0005-0000-0000-0000C7380000}"/>
    <cellStyle name="Hyperlink 3 261" xfId="21550" hidden="1" xr:uid="{00000000-0005-0000-0000-0000C8380000}"/>
    <cellStyle name="Hyperlink 3 261" xfId="29627" hidden="1" xr:uid="{00000000-0005-0000-0000-0000C9380000}"/>
    <cellStyle name="Hyperlink 3 261" xfId="33825" hidden="1" xr:uid="{00000000-0005-0000-0000-0000CA380000}"/>
    <cellStyle name="Hyperlink 3 261" xfId="39272" hidden="1" xr:uid="{00000000-0005-0000-0000-0000CB380000}"/>
    <cellStyle name="Hyperlink 3 261" xfId="36528" xr:uid="{00000000-0005-0000-0000-0000CC380000}"/>
    <cellStyle name="Hyperlink 3 262" xfId="18846" hidden="1" xr:uid="{00000000-0005-0000-0000-0000CD380000}"/>
    <cellStyle name="Hyperlink 3 262" xfId="24293" hidden="1" xr:uid="{00000000-0005-0000-0000-0000CE380000}"/>
    <cellStyle name="Hyperlink 3 262" xfId="21549" hidden="1" xr:uid="{00000000-0005-0000-0000-0000CF380000}"/>
    <cellStyle name="Hyperlink 3 262" xfId="29626" hidden="1" xr:uid="{00000000-0005-0000-0000-0000D0380000}"/>
    <cellStyle name="Hyperlink 3 262" xfId="33824" hidden="1" xr:uid="{00000000-0005-0000-0000-0000D1380000}"/>
    <cellStyle name="Hyperlink 3 262" xfId="39271" hidden="1" xr:uid="{00000000-0005-0000-0000-0000D2380000}"/>
    <cellStyle name="Hyperlink 3 262" xfId="36527" xr:uid="{00000000-0005-0000-0000-0000D3380000}"/>
    <cellStyle name="Hyperlink 3 263" xfId="18845" hidden="1" xr:uid="{00000000-0005-0000-0000-0000D4380000}"/>
    <cellStyle name="Hyperlink 3 263" xfId="24292" hidden="1" xr:uid="{00000000-0005-0000-0000-0000D5380000}"/>
    <cellStyle name="Hyperlink 3 263" xfId="21545" hidden="1" xr:uid="{00000000-0005-0000-0000-0000D6380000}"/>
    <cellStyle name="Hyperlink 3 263" xfId="29625" hidden="1" xr:uid="{00000000-0005-0000-0000-0000D7380000}"/>
    <cellStyle name="Hyperlink 3 263" xfId="33823" hidden="1" xr:uid="{00000000-0005-0000-0000-0000D8380000}"/>
    <cellStyle name="Hyperlink 3 263" xfId="39270" hidden="1" xr:uid="{00000000-0005-0000-0000-0000D9380000}"/>
    <cellStyle name="Hyperlink 3 263" xfId="36523" xr:uid="{00000000-0005-0000-0000-0000DA380000}"/>
    <cellStyle name="Hyperlink 3 264" xfId="18842" hidden="1" xr:uid="{00000000-0005-0000-0000-0000DB380000}"/>
    <cellStyle name="Hyperlink 3 264" xfId="24289" hidden="1" xr:uid="{00000000-0005-0000-0000-0000DC380000}"/>
    <cellStyle name="Hyperlink 3 264" xfId="21509" hidden="1" xr:uid="{00000000-0005-0000-0000-0000DD380000}"/>
    <cellStyle name="Hyperlink 3 264" xfId="29622" hidden="1" xr:uid="{00000000-0005-0000-0000-0000DE380000}"/>
    <cellStyle name="Hyperlink 3 264" xfId="33820" hidden="1" xr:uid="{00000000-0005-0000-0000-0000DF380000}"/>
    <cellStyle name="Hyperlink 3 264" xfId="39267" hidden="1" xr:uid="{00000000-0005-0000-0000-0000E0380000}"/>
    <cellStyle name="Hyperlink 3 264" xfId="36487" xr:uid="{00000000-0005-0000-0000-0000E1380000}"/>
    <cellStyle name="Hyperlink 3 265" xfId="21572" hidden="1" xr:uid="{00000000-0005-0000-0000-0000E2380000}"/>
    <cellStyle name="Hyperlink 3 265" xfId="36550" xr:uid="{00000000-0005-0000-0000-0000E3380000}"/>
    <cellStyle name="Hyperlink 3 266" xfId="21568" hidden="1" xr:uid="{00000000-0005-0000-0000-0000E4380000}"/>
    <cellStyle name="Hyperlink 3 266" xfId="36546" xr:uid="{00000000-0005-0000-0000-0000E5380000}"/>
    <cellStyle name="Hyperlink 3 267" xfId="21565" hidden="1" xr:uid="{00000000-0005-0000-0000-0000E6380000}"/>
    <cellStyle name="Hyperlink 3 267" xfId="36543" xr:uid="{00000000-0005-0000-0000-0000E7380000}"/>
    <cellStyle name="Hyperlink 3 268" xfId="21562" hidden="1" xr:uid="{00000000-0005-0000-0000-0000E8380000}"/>
    <cellStyle name="Hyperlink 3 268" xfId="36540" xr:uid="{00000000-0005-0000-0000-0000E9380000}"/>
    <cellStyle name="Hyperlink 3 269" xfId="21559" hidden="1" xr:uid="{00000000-0005-0000-0000-0000EA380000}"/>
    <cellStyle name="Hyperlink 3 269" xfId="36537" xr:uid="{00000000-0005-0000-0000-0000EB380000}"/>
    <cellStyle name="Hyperlink 3 27" xfId="16997" hidden="1" xr:uid="{00000000-0005-0000-0000-0000EC380000}"/>
    <cellStyle name="Hyperlink 3 27" xfId="18308" hidden="1" xr:uid="{00000000-0005-0000-0000-0000ED380000}"/>
    <cellStyle name="Hyperlink 3 27" xfId="17172" hidden="1" xr:uid="{00000000-0005-0000-0000-0000EE380000}"/>
    <cellStyle name="Hyperlink 3 27" xfId="18617" hidden="1" xr:uid="{00000000-0005-0000-0000-0000EF380000}"/>
    <cellStyle name="Hyperlink 3 27" xfId="18915" hidden="1" xr:uid="{00000000-0005-0000-0000-0000F0380000}"/>
    <cellStyle name="Hyperlink 3 27" xfId="19110" hidden="1" xr:uid="{00000000-0005-0000-0000-0000F1380000}"/>
    <cellStyle name="Hyperlink 3 27" xfId="19715" hidden="1" xr:uid="{00000000-0005-0000-0000-0000F2380000}"/>
    <cellStyle name="Hyperlink 3 27" xfId="19281" hidden="1" xr:uid="{00000000-0005-0000-0000-0000F3380000}"/>
    <cellStyle name="Hyperlink 3 27" xfId="19928" hidden="1" xr:uid="{00000000-0005-0000-0000-0000F4380000}"/>
    <cellStyle name="Hyperlink 3 27" xfId="18502" hidden="1" xr:uid="{00000000-0005-0000-0000-0000F5380000}"/>
    <cellStyle name="Hyperlink 3 27" xfId="20243" hidden="1" xr:uid="{00000000-0005-0000-0000-0000F6380000}"/>
    <cellStyle name="Hyperlink 3 27" xfId="20438" hidden="1" xr:uid="{00000000-0005-0000-0000-0000F7380000}"/>
    <cellStyle name="Hyperlink 3 27" xfId="21042" hidden="1" xr:uid="{00000000-0005-0000-0000-0000F8380000}"/>
    <cellStyle name="Hyperlink 3 27" xfId="20609" hidden="1" xr:uid="{00000000-0005-0000-0000-0000F9380000}"/>
    <cellStyle name="Hyperlink 3 27" xfId="21255" hidden="1" xr:uid="{00000000-0005-0000-0000-0000FA380000}"/>
    <cellStyle name="Hyperlink 3 27" xfId="21634" hidden="1" xr:uid="{00000000-0005-0000-0000-0000FB380000}"/>
    <cellStyle name="Hyperlink 3 27" xfId="21842" hidden="1" xr:uid="{00000000-0005-0000-0000-0000FC380000}"/>
    <cellStyle name="Hyperlink 3 27" xfId="22447" hidden="1" xr:uid="{00000000-0005-0000-0000-0000FD380000}"/>
    <cellStyle name="Hyperlink 3 27" xfId="22013" hidden="1" xr:uid="{00000000-0005-0000-0000-0000FE380000}"/>
    <cellStyle name="Hyperlink 3 27" xfId="22660" hidden="1" xr:uid="{00000000-0005-0000-0000-0000FF380000}"/>
    <cellStyle name="Hyperlink 3 27" xfId="22849" hidden="1" xr:uid="{00000000-0005-0000-0000-000000390000}"/>
    <cellStyle name="Hyperlink 3 27" xfId="23760" hidden="1" xr:uid="{00000000-0005-0000-0000-000001390000}"/>
    <cellStyle name="Hyperlink 3 27" xfId="23013" hidden="1" xr:uid="{00000000-0005-0000-0000-000002390000}"/>
    <cellStyle name="Hyperlink 3 27" xfId="24066" hidden="1" xr:uid="{00000000-0005-0000-0000-000003390000}"/>
    <cellStyle name="Hyperlink 3 27" xfId="24362" hidden="1" xr:uid="{00000000-0005-0000-0000-000004390000}"/>
    <cellStyle name="Hyperlink 3 27" xfId="24557" hidden="1" xr:uid="{00000000-0005-0000-0000-000005390000}"/>
    <cellStyle name="Hyperlink 3 27" xfId="25162" hidden="1" xr:uid="{00000000-0005-0000-0000-000006390000}"/>
    <cellStyle name="Hyperlink 3 27" xfId="24728" hidden="1" xr:uid="{00000000-0005-0000-0000-000007390000}"/>
    <cellStyle name="Hyperlink 3 27" xfId="25375" hidden="1" xr:uid="{00000000-0005-0000-0000-000008390000}"/>
    <cellStyle name="Hyperlink 3 27" xfId="23954" hidden="1" xr:uid="{00000000-0005-0000-0000-000009390000}"/>
    <cellStyle name="Hyperlink 3 27" xfId="25604" hidden="1" xr:uid="{00000000-0005-0000-0000-00000A390000}"/>
    <cellStyle name="Hyperlink 3 27" xfId="25799" hidden="1" xr:uid="{00000000-0005-0000-0000-00000B390000}"/>
    <cellStyle name="Hyperlink 3 27" xfId="26403" hidden="1" xr:uid="{00000000-0005-0000-0000-00000C390000}"/>
    <cellStyle name="Hyperlink 3 27" xfId="25970" hidden="1" xr:uid="{00000000-0005-0000-0000-00000D390000}"/>
    <cellStyle name="Hyperlink 3 27" xfId="26616" hidden="1" xr:uid="{00000000-0005-0000-0000-00000E390000}"/>
    <cellStyle name="Hyperlink 3 27" xfId="20098" hidden="1" xr:uid="{00000000-0005-0000-0000-00000F390000}"/>
    <cellStyle name="Hyperlink 3 27" xfId="26969" hidden="1" xr:uid="{00000000-0005-0000-0000-000010390000}"/>
    <cellStyle name="Hyperlink 3 27" xfId="27169" hidden="1" xr:uid="{00000000-0005-0000-0000-000011390000}"/>
    <cellStyle name="Hyperlink 3 27" xfId="27774" hidden="1" xr:uid="{00000000-0005-0000-0000-000012390000}"/>
    <cellStyle name="Hyperlink 3 27" xfId="27340" hidden="1" xr:uid="{00000000-0005-0000-0000-000013390000}"/>
    <cellStyle name="Hyperlink 3 27" xfId="27987" hidden="1" xr:uid="{00000000-0005-0000-0000-000014390000}"/>
    <cellStyle name="Hyperlink 3 27" xfId="28182" hidden="1" xr:uid="{00000000-0005-0000-0000-000015390000}"/>
    <cellStyle name="Hyperlink 3 27" xfId="29093" hidden="1" xr:uid="{00000000-0005-0000-0000-000016390000}"/>
    <cellStyle name="Hyperlink 3 27" xfId="28346" hidden="1" xr:uid="{00000000-0005-0000-0000-000017390000}"/>
    <cellStyle name="Hyperlink 3 27" xfId="29399" hidden="1" xr:uid="{00000000-0005-0000-0000-000018390000}"/>
    <cellStyle name="Hyperlink 3 27" xfId="29695" hidden="1" xr:uid="{00000000-0005-0000-0000-000019390000}"/>
    <cellStyle name="Hyperlink 3 27" xfId="29890" hidden="1" xr:uid="{00000000-0005-0000-0000-00001A390000}"/>
    <cellStyle name="Hyperlink 3 27" xfId="30495" hidden="1" xr:uid="{00000000-0005-0000-0000-00001B390000}"/>
    <cellStyle name="Hyperlink 3 27" xfId="30061" hidden="1" xr:uid="{00000000-0005-0000-0000-00001C390000}"/>
    <cellStyle name="Hyperlink 3 27" xfId="30708" hidden="1" xr:uid="{00000000-0005-0000-0000-00001D390000}"/>
    <cellStyle name="Hyperlink 3 27" xfId="29287" hidden="1" xr:uid="{00000000-0005-0000-0000-00001E390000}"/>
    <cellStyle name="Hyperlink 3 27" xfId="30937" hidden="1" xr:uid="{00000000-0005-0000-0000-00001F390000}"/>
    <cellStyle name="Hyperlink 3 27" xfId="31132" hidden="1" xr:uid="{00000000-0005-0000-0000-000020390000}"/>
    <cellStyle name="Hyperlink 3 27" xfId="31736" hidden="1" xr:uid="{00000000-0005-0000-0000-000021390000}"/>
    <cellStyle name="Hyperlink 3 27" xfId="31303" hidden="1" xr:uid="{00000000-0005-0000-0000-000022390000}"/>
    <cellStyle name="Hyperlink 3 27" xfId="31949" hidden="1" xr:uid="{00000000-0005-0000-0000-000023390000}"/>
    <cellStyle name="Hyperlink 3 27" xfId="32139" hidden="1" xr:uid="{00000000-0005-0000-0000-000024390000}"/>
    <cellStyle name="Hyperlink 3 27" xfId="33288" hidden="1" xr:uid="{00000000-0005-0000-0000-000025390000}"/>
    <cellStyle name="Hyperlink 3 27" xfId="32304" hidden="1" xr:uid="{00000000-0005-0000-0000-000026390000}"/>
    <cellStyle name="Hyperlink 3 27" xfId="33595" hidden="1" xr:uid="{00000000-0005-0000-0000-000027390000}"/>
    <cellStyle name="Hyperlink 3 27" xfId="33893" hidden="1" xr:uid="{00000000-0005-0000-0000-000028390000}"/>
    <cellStyle name="Hyperlink 3 27" xfId="34088" hidden="1" xr:uid="{00000000-0005-0000-0000-000029390000}"/>
    <cellStyle name="Hyperlink 3 27" xfId="34693" hidden="1" xr:uid="{00000000-0005-0000-0000-00002A390000}"/>
    <cellStyle name="Hyperlink 3 27" xfId="34259" hidden="1" xr:uid="{00000000-0005-0000-0000-00002B390000}"/>
    <cellStyle name="Hyperlink 3 27" xfId="34906" hidden="1" xr:uid="{00000000-0005-0000-0000-00002C390000}"/>
    <cellStyle name="Hyperlink 3 27" xfId="33482" hidden="1" xr:uid="{00000000-0005-0000-0000-00002D390000}"/>
    <cellStyle name="Hyperlink 3 27" xfId="35221" hidden="1" xr:uid="{00000000-0005-0000-0000-00002E390000}"/>
    <cellStyle name="Hyperlink 3 27" xfId="35416" hidden="1" xr:uid="{00000000-0005-0000-0000-00002F390000}"/>
    <cellStyle name="Hyperlink 3 27" xfId="36020" hidden="1" xr:uid="{00000000-0005-0000-0000-000030390000}"/>
    <cellStyle name="Hyperlink 3 27" xfId="35587" hidden="1" xr:uid="{00000000-0005-0000-0000-000031390000}"/>
    <cellStyle name="Hyperlink 3 27" xfId="36233" hidden="1" xr:uid="{00000000-0005-0000-0000-000032390000}"/>
    <cellStyle name="Hyperlink 3 27" xfId="36612" hidden="1" xr:uid="{00000000-0005-0000-0000-000033390000}"/>
    <cellStyle name="Hyperlink 3 27" xfId="36820" hidden="1" xr:uid="{00000000-0005-0000-0000-000034390000}"/>
    <cellStyle name="Hyperlink 3 27" xfId="37425" hidden="1" xr:uid="{00000000-0005-0000-0000-000035390000}"/>
    <cellStyle name="Hyperlink 3 27" xfId="36991" hidden="1" xr:uid="{00000000-0005-0000-0000-000036390000}"/>
    <cellStyle name="Hyperlink 3 27" xfId="37638" hidden="1" xr:uid="{00000000-0005-0000-0000-000037390000}"/>
    <cellStyle name="Hyperlink 3 27" xfId="37827" hidden="1" xr:uid="{00000000-0005-0000-0000-000038390000}"/>
    <cellStyle name="Hyperlink 3 27" xfId="38738" hidden="1" xr:uid="{00000000-0005-0000-0000-000039390000}"/>
    <cellStyle name="Hyperlink 3 27" xfId="37991" hidden="1" xr:uid="{00000000-0005-0000-0000-00003A390000}"/>
    <cellStyle name="Hyperlink 3 27" xfId="39044" hidden="1" xr:uid="{00000000-0005-0000-0000-00003B390000}"/>
    <cellStyle name="Hyperlink 3 27" xfId="39340" hidden="1" xr:uid="{00000000-0005-0000-0000-00003C390000}"/>
    <cellStyle name="Hyperlink 3 27" xfId="39535" hidden="1" xr:uid="{00000000-0005-0000-0000-00003D390000}"/>
    <cellStyle name="Hyperlink 3 27" xfId="40140" hidden="1" xr:uid="{00000000-0005-0000-0000-00003E390000}"/>
    <cellStyle name="Hyperlink 3 27" xfId="39706" hidden="1" xr:uid="{00000000-0005-0000-0000-00003F390000}"/>
    <cellStyle name="Hyperlink 3 27" xfId="40353" hidden="1" xr:uid="{00000000-0005-0000-0000-000040390000}"/>
    <cellStyle name="Hyperlink 3 27" xfId="38932" hidden="1" xr:uid="{00000000-0005-0000-0000-000041390000}"/>
    <cellStyle name="Hyperlink 3 27" xfId="40582" hidden="1" xr:uid="{00000000-0005-0000-0000-000042390000}"/>
    <cellStyle name="Hyperlink 3 27" xfId="40777" hidden="1" xr:uid="{00000000-0005-0000-0000-000043390000}"/>
    <cellStyle name="Hyperlink 3 27" xfId="41381" hidden="1" xr:uid="{00000000-0005-0000-0000-000044390000}"/>
    <cellStyle name="Hyperlink 3 27" xfId="40948" hidden="1" xr:uid="{00000000-0005-0000-0000-000045390000}"/>
    <cellStyle name="Hyperlink 3 27" xfId="41594" hidden="1" xr:uid="{00000000-0005-0000-0000-000046390000}"/>
    <cellStyle name="Hyperlink 3 27" xfId="35076" xr:uid="{00000000-0005-0000-0000-000047390000}"/>
    <cellStyle name="Hyperlink 3 270" xfId="21556" hidden="1" xr:uid="{00000000-0005-0000-0000-000048390000}"/>
    <cellStyle name="Hyperlink 3 270" xfId="36534" xr:uid="{00000000-0005-0000-0000-000049390000}"/>
    <cellStyle name="Hyperlink 3 271" xfId="21553" hidden="1" xr:uid="{00000000-0005-0000-0000-00004A390000}"/>
    <cellStyle name="Hyperlink 3 271" xfId="36531" xr:uid="{00000000-0005-0000-0000-00004B390000}"/>
    <cellStyle name="Hyperlink 3 272" xfId="21551" hidden="1" xr:uid="{00000000-0005-0000-0000-00004C390000}"/>
    <cellStyle name="Hyperlink 3 272" xfId="36529" xr:uid="{00000000-0005-0000-0000-00004D390000}"/>
    <cellStyle name="Hyperlink 3 273" xfId="21547" hidden="1" xr:uid="{00000000-0005-0000-0000-00004E390000}"/>
    <cellStyle name="Hyperlink 3 273" xfId="36525" xr:uid="{00000000-0005-0000-0000-00004F390000}"/>
    <cellStyle name="Hyperlink 3 274" xfId="21544" hidden="1" xr:uid="{00000000-0005-0000-0000-000050390000}"/>
    <cellStyle name="Hyperlink 3 274" xfId="36522" xr:uid="{00000000-0005-0000-0000-000051390000}"/>
    <cellStyle name="Hyperlink 3 275" xfId="21541" hidden="1" xr:uid="{00000000-0005-0000-0000-000052390000}"/>
    <cellStyle name="Hyperlink 3 275" xfId="36519" xr:uid="{00000000-0005-0000-0000-000053390000}"/>
    <cellStyle name="Hyperlink 3 276" xfId="21539" hidden="1" xr:uid="{00000000-0005-0000-0000-000054390000}"/>
    <cellStyle name="Hyperlink 3 276" xfId="36517" xr:uid="{00000000-0005-0000-0000-000055390000}"/>
    <cellStyle name="Hyperlink 3 277" xfId="21537" hidden="1" xr:uid="{00000000-0005-0000-0000-000056390000}"/>
    <cellStyle name="Hyperlink 3 277" xfId="36515" xr:uid="{00000000-0005-0000-0000-000057390000}"/>
    <cellStyle name="Hyperlink 3 278" xfId="21535" hidden="1" xr:uid="{00000000-0005-0000-0000-000058390000}"/>
    <cellStyle name="Hyperlink 3 278" xfId="36513" xr:uid="{00000000-0005-0000-0000-000059390000}"/>
    <cellStyle name="Hyperlink 3 279" xfId="21533" hidden="1" xr:uid="{00000000-0005-0000-0000-00005A390000}"/>
    <cellStyle name="Hyperlink 3 279" xfId="36511" xr:uid="{00000000-0005-0000-0000-00005B390000}"/>
    <cellStyle name="Hyperlink 3 28" xfId="16998" hidden="1" xr:uid="{00000000-0005-0000-0000-00005C390000}"/>
    <cellStyle name="Hyperlink 3 28" xfId="18309" hidden="1" xr:uid="{00000000-0005-0000-0000-00005D390000}"/>
    <cellStyle name="Hyperlink 3 28" xfId="17173" hidden="1" xr:uid="{00000000-0005-0000-0000-00005E390000}"/>
    <cellStyle name="Hyperlink 3 28" xfId="18618" hidden="1" xr:uid="{00000000-0005-0000-0000-00005F390000}"/>
    <cellStyle name="Hyperlink 3 28" xfId="18916" hidden="1" xr:uid="{00000000-0005-0000-0000-000060390000}"/>
    <cellStyle name="Hyperlink 3 28" xfId="19111" hidden="1" xr:uid="{00000000-0005-0000-0000-000061390000}"/>
    <cellStyle name="Hyperlink 3 28" xfId="19716" hidden="1" xr:uid="{00000000-0005-0000-0000-000062390000}"/>
    <cellStyle name="Hyperlink 3 28" xfId="19282" hidden="1" xr:uid="{00000000-0005-0000-0000-000063390000}"/>
    <cellStyle name="Hyperlink 3 28" xfId="19929" hidden="1" xr:uid="{00000000-0005-0000-0000-000064390000}"/>
    <cellStyle name="Hyperlink 3 28" xfId="18499" hidden="1" xr:uid="{00000000-0005-0000-0000-000065390000}"/>
    <cellStyle name="Hyperlink 3 28" xfId="20244" hidden="1" xr:uid="{00000000-0005-0000-0000-000066390000}"/>
    <cellStyle name="Hyperlink 3 28" xfId="20439" hidden="1" xr:uid="{00000000-0005-0000-0000-000067390000}"/>
    <cellStyle name="Hyperlink 3 28" xfId="21043" hidden="1" xr:uid="{00000000-0005-0000-0000-000068390000}"/>
    <cellStyle name="Hyperlink 3 28" xfId="20610" hidden="1" xr:uid="{00000000-0005-0000-0000-000069390000}"/>
    <cellStyle name="Hyperlink 3 28" xfId="21256" hidden="1" xr:uid="{00000000-0005-0000-0000-00006A390000}"/>
    <cellStyle name="Hyperlink 3 28" xfId="21635" hidden="1" xr:uid="{00000000-0005-0000-0000-00006B390000}"/>
    <cellStyle name="Hyperlink 3 28" xfId="21843" hidden="1" xr:uid="{00000000-0005-0000-0000-00006C390000}"/>
    <cellStyle name="Hyperlink 3 28" xfId="22448" hidden="1" xr:uid="{00000000-0005-0000-0000-00006D390000}"/>
    <cellStyle name="Hyperlink 3 28" xfId="22014" hidden="1" xr:uid="{00000000-0005-0000-0000-00006E390000}"/>
    <cellStyle name="Hyperlink 3 28" xfId="22661" hidden="1" xr:uid="{00000000-0005-0000-0000-00006F390000}"/>
    <cellStyle name="Hyperlink 3 28" xfId="22850" hidden="1" xr:uid="{00000000-0005-0000-0000-000070390000}"/>
    <cellStyle name="Hyperlink 3 28" xfId="23761" hidden="1" xr:uid="{00000000-0005-0000-0000-000071390000}"/>
    <cellStyle name="Hyperlink 3 28" xfId="23014" hidden="1" xr:uid="{00000000-0005-0000-0000-000072390000}"/>
    <cellStyle name="Hyperlink 3 28" xfId="24067" hidden="1" xr:uid="{00000000-0005-0000-0000-000073390000}"/>
    <cellStyle name="Hyperlink 3 28" xfId="24363" hidden="1" xr:uid="{00000000-0005-0000-0000-000074390000}"/>
    <cellStyle name="Hyperlink 3 28" xfId="24558" hidden="1" xr:uid="{00000000-0005-0000-0000-000075390000}"/>
    <cellStyle name="Hyperlink 3 28" xfId="25163" hidden="1" xr:uid="{00000000-0005-0000-0000-000076390000}"/>
    <cellStyle name="Hyperlink 3 28" xfId="24729" hidden="1" xr:uid="{00000000-0005-0000-0000-000077390000}"/>
    <cellStyle name="Hyperlink 3 28" xfId="25376" hidden="1" xr:uid="{00000000-0005-0000-0000-000078390000}"/>
    <cellStyle name="Hyperlink 3 28" xfId="23951" hidden="1" xr:uid="{00000000-0005-0000-0000-000079390000}"/>
    <cellStyle name="Hyperlink 3 28" xfId="25605" hidden="1" xr:uid="{00000000-0005-0000-0000-00007A390000}"/>
    <cellStyle name="Hyperlink 3 28" xfId="25800" hidden="1" xr:uid="{00000000-0005-0000-0000-00007B390000}"/>
    <cellStyle name="Hyperlink 3 28" xfId="26404" hidden="1" xr:uid="{00000000-0005-0000-0000-00007C390000}"/>
    <cellStyle name="Hyperlink 3 28" xfId="25971" hidden="1" xr:uid="{00000000-0005-0000-0000-00007D390000}"/>
    <cellStyle name="Hyperlink 3 28" xfId="26617" hidden="1" xr:uid="{00000000-0005-0000-0000-00007E390000}"/>
    <cellStyle name="Hyperlink 3 28" xfId="20095" hidden="1" xr:uid="{00000000-0005-0000-0000-00007F390000}"/>
    <cellStyle name="Hyperlink 3 28" xfId="26970" hidden="1" xr:uid="{00000000-0005-0000-0000-000080390000}"/>
    <cellStyle name="Hyperlink 3 28" xfId="27170" hidden="1" xr:uid="{00000000-0005-0000-0000-000081390000}"/>
    <cellStyle name="Hyperlink 3 28" xfId="27775" hidden="1" xr:uid="{00000000-0005-0000-0000-000082390000}"/>
    <cellStyle name="Hyperlink 3 28" xfId="27341" hidden="1" xr:uid="{00000000-0005-0000-0000-000083390000}"/>
    <cellStyle name="Hyperlink 3 28" xfId="27988" hidden="1" xr:uid="{00000000-0005-0000-0000-000084390000}"/>
    <cellStyle name="Hyperlink 3 28" xfId="28183" hidden="1" xr:uid="{00000000-0005-0000-0000-000085390000}"/>
    <cellStyle name="Hyperlink 3 28" xfId="29094" hidden="1" xr:uid="{00000000-0005-0000-0000-000086390000}"/>
    <cellStyle name="Hyperlink 3 28" xfId="28347" hidden="1" xr:uid="{00000000-0005-0000-0000-000087390000}"/>
    <cellStyle name="Hyperlink 3 28" xfId="29400" hidden="1" xr:uid="{00000000-0005-0000-0000-000088390000}"/>
    <cellStyle name="Hyperlink 3 28" xfId="29696" hidden="1" xr:uid="{00000000-0005-0000-0000-000089390000}"/>
    <cellStyle name="Hyperlink 3 28" xfId="29891" hidden="1" xr:uid="{00000000-0005-0000-0000-00008A390000}"/>
    <cellStyle name="Hyperlink 3 28" xfId="30496" hidden="1" xr:uid="{00000000-0005-0000-0000-00008B390000}"/>
    <cellStyle name="Hyperlink 3 28" xfId="30062" hidden="1" xr:uid="{00000000-0005-0000-0000-00008C390000}"/>
    <cellStyle name="Hyperlink 3 28" xfId="30709" hidden="1" xr:uid="{00000000-0005-0000-0000-00008D390000}"/>
    <cellStyle name="Hyperlink 3 28" xfId="29284" hidden="1" xr:uid="{00000000-0005-0000-0000-00008E390000}"/>
    <cellStyle name="Hyperlink 3 28" xfId="30938" hidden="1" xr:uid="{00000000-0005-0000-0000-00008F390000}"/>
    <cellStyle name="Hyperlink 3 28" xfId="31133" hidden="1" xr:uid="{00000000-0005-0000-0000-000090390000}"/>
    <cellStyle name="Hyperlink 3 28" xfId="31737" hidden="1" xr:uid="{00000000-0005-0000-0000-000091390000}"/>
    <cellStyle name="Hyperlink 3 28" xfId="31304" hidden="1" xr:uid="{00000000-0005-0000-0000-000092390000}"/>
    <cellStyle name="Hyperlink 3 28" xfId="31950" hidden="1" xr:uid="{00000000-0005-0000-0000-000093390000}"/>
    <cellStyle name="Hyperlink 3 28" xfId="32140" hidden="1" xr:uid="{00000000-0005-0000-0000-000094390000}"/>
    <cellStyle name="Hyperlink 3 28" xfId="33289" hidden="1" xr:uid="{00000000-0005-0000-0000-000095390000}"/>
    <cellStyle name="Hyperlink 3 28" xfId="32305" hidden="1" xr:uid="{00000000-0005-0000-0000-000096390000}"/>
    <cellStyle name="Hyperlink 3 28" xfId="33596" hidden="1" xr:uid="{00000000-0005-0000-0000-000097390000}"/>
    <cellStyle name="Hyperlink 3 28" xfId="33894" hidden="1" xr:uid="{00000000-0005-0000-0000-000098390000}"/>
    <cellStyle name="Hyperlink 3 28" xfId="34089" hidden="1" xr:uid="{00000000-0005-0000-0000-000099390000}"/>
    <cellStyle name="Hyperlink 3 28" xfId="34694" hidden="1" xr:uid="{00000000-0005-0000-0000-00009A390000}"/>
    <cellStyle name="Hyperlink 3 28" xfId="34260" hidden="1" xr:uid="{00000000-0005-0000-0000-00009B390000}"/>
    <cellStyle name="Hyperlink 3 28" xfId="34907" hidden="1" xr:uid="{00000000-0005-0000-0000-00009C390000}"/>
    <cellStyle name="Hyperlink 3 28" xfId="33479" hidden="1" xr:uid="{00000000-0005-0000-0000-00009D390000}"/>
    <cellStyle name="Hyperlink 3 28" xfId="35222" hidden="1" xr:uid="{00000000-0005-0000-0000-00009E390000}"/>
    <cellStyle name="Hyperlink 3 28" xfId="35417" hidden="1" xr:uid="{00000000-0005-0000-0000-00009F390000}"/>
    <cellStyle name="Hyperlink 3 28" xfId="36021" hidden="1" xr:uid="{00000000-0005-0000-0000-0000A0390000}"/>
    <cellStyle name="Hyperlink 3 28" xfId="35588" hidden="1" xr:uid="{00000000-0005-0000-0000-0000A1390000}"/>
    <cellStyle name="Hyperlink 3 28" xfId="36234" hidden="1" xr:uid="{00000000-0005-0000-0000-0000A2390000}"/>
    <cellStyle name="Hyperlink 3 28" xfId="36613" hidden="1" xr:uid="{00000000-0005-0000-0000-0000A3390000}"/>
    <cellStyle name="Hyperlink 3 28" xfId="36821" hidden="1" xr:uid="{00000000-0005-0000-0000-0000A4390000}"/>
    <cellStyle name="Hyperlink 3 28" xfId="37426" hidden="1" xr:uid="{00000000-0005-0000-0000-0000A5390000}"/>
    <cellStyle name="Hyperlink 3 28" xfId="36992" hidden="1" xr:uid="{00000000-0005-0000-0000-0000A6390000}"/>
    <cellStyle name="Hyperlink 3 28" xfId="37639" hidden="1" xr:uid="{00000000-0005-0000-0000-0000A7390000}"/>
    <cellStyle name="Hyperlink 3 28" xfId="37828" hidden="1" xr:uid="{00000000-0005-0000-0000-0000A8390000}"/>
    <cellStyle name="Hyperlink 3 28" xfId="38739" hidden="1" xr:uid="{00000000-0005-0000-0000-0000A9390000}"/>
    <cellStyle name="Hyperlink 3 28" xfId="37992" hidden="1" xr:uid="{00000000-0005-0000-0000-0000AA390000}"/>
    <cellStyle name="Hyperlink 3 28" xfId="39045" hidden="1" xr:uid="{00000000-0005-0000-0000-0000AB390000}"/>
    <cellStyle name="Hyperlink 3 28" xfId="39341" hidden="1" xr:uid="{00000000-0005-0000-0000-0000AC390000}"/>
    <cellStyle name="Hyperlink 3 28" xfId="39536" hidden="1" xr:uid="{00000000-0005-0000-0000-0000AD390000}"/>
    <cellStyle name="Hyperlink 3 28" xfId="40141" hidden="1" xr:uid="{00000000-0005-0000-0000-0000AE390000}"/>
    <cellStyle name="Hyperlink 3 28" xfId="39707" hidden="1" xr:uid="{00000000-0005-0000-0000-0000AF390000}"/>
    <cellStyle name="Hyperlink 3 28" xfId="40354" hidden="1" xr:uid="{00000000-0005-0000-0000-0000B0390000}"/>
    <cellStyle name="Hyperlink 3 28" xfId="38929" hidden="1" xr:uid="{00000000-0005-0000-0000-0000B1390000}"/>
    <cellStyle name="Hyperlink 3 28" xfId="40583" hidden="1" xr:uid="{00000000-0005-0000-0000-0000B2390000}"/>
    <cellStyle name="Hyperlink 3 28" xfId="40778" hidden="1" xr:uid="{00000000-0005-0000-0000-0000B3390000}"/>
    <cellStyle name="Hyperlink 3 28" xfId="41382" hidden="1" xr:uid="{00000000-0005-0000-0000-0000B4390000}"/>
    <cellStyle name="Hyperlink 3 28" xfId="40949" hidden="1" xr:uid="{00000000-0005-0000-0000-0000B5390000}"/>
    <cellStyle name="Hyperlink 3 28" xfId="41595" hidden="1" xr:uid="{00000000-0005-0000-0000-0000B6390000}"/>
    <cellStyle name="Hyperlink 3 28" xfId="35073" xr:uid="{00000000-0005-0000-0000-0000B7390000}"/>
    <cellStyle name="Hyperlink 3 280" xfId="21531" hidden="1" xr:uid="{00000000-0005-0000-0000-0000B8390000}"/>
    <cellStyle name="Hyperlink 3 280" xfId="36509" xr:uid="{00000000-0005-0000-0000-0000B9390000}"/>
    <cellStyle name="Hyperlink 3 281" xfId="21529" hidden="1" xr:uid="{00000000-0005-0000-0000-0000BA390000}"/>
    <cellStyle name="Hyperlink 3 281" xfId="36507" xr:uid="{00000000-0005-0000-0000-0000BB390000}"/>
    <cellStyle name="Hyperlink 3 282" xfId="21527" hidden="1" xr:uid="{00000000-0005-0000-0000-0000BC390000}"/>
    <cellStyle name="Hyperlink 3 282" xfId="36505" xr:uid="{00000000-0005-0000-0000-0000BD390000}"/>
    <cellStyle name="Hyperlink 3 283" xfId="21525" hidden="1" xr:uid="{00000000-0005-0000-0000-0000BE390000}"/>
    <cellStyle name="Hyperlink 3 283" xfId="36503" xr:uid="{00000000-0005-0000-0000-0000BF390000}"/>
    <cellStyle name="Hyperlink 3 284" xfId="21523" hidden="1" xr:uid="{00000000-0005-0000-0000-0000C0390000}"/>
    <cellStyle name="Hyperlink 3 284" xfId="36501" xr:uid="{00000000-0005-0000-0000-0000C1390000}"/>
    <cellStyle name="Hyperlink 3 285" xfId="21522" hidden="1" xr:uid="{00000000-0005-0000-0000-0000C2390000}"/>
    <cellStyle name="Hyperlink 3 285" xfId="36500" xr:uid="{00000000-0005-0000-0000-0000C3390000}"/>
    <cellStyle name="Hyperlink 3 286" xfId="21521" hidden="1" xr:uid="{00000000-0005-0000-0000-0000C4390000}"/>
    <cellStyle name="Hyperlink 3 286" xfId="36499" xr:uid="{00000000-0005-0000-0000-0000C5390000}"/>
    <cellStyle name="Hyperlink 3 287" xfId="21520" hidden="1" xr:uid="{00000000-0005-0000-0000-0000C6390000}"/>
    <cellStyle name="Hyperlink 3 287" xfId="36498" xr:uid="{00000000-0005-0000-0000-0000C7390000}"/>
    <cellStyle name="Hyperlink 3 288" xfId="21519" hidden="1" xr:uid="{00000000-0005-0000-0000-0000C8390000}"/>
    <cellStyle name="Hyperlink 3 288" xfId="36497" xr:uid="{00000000-0005-0000-0000-0000C9390000}"/>
    <cellStyle name="Hyperlink 3 289" xfId="21518" hidden="1" xr:uid="{00000000-0005-0000-0000-0000CA390000}"/>
    <cellStyle name="Hyperlink 3 289" xfId="36496" xr:uid="{00000000-0005-0000-0000-0000CB390000}"/>
    <cellStyle name="Hyperlink 3 29" xfId="16999" hidden="1" xr:uid="{00000000-0005-0000-0000-0000CC390000}"/>
    <cellStyle name="Hyperlink 3 29" xfId="18310" hidden="1" xr:uid="{00000000-0005-0000-0000-0000CD390000}"/>
    <cellStyle name="Hyperlink 3 29" xfId="17175" hidden="1" xr:uid="{00000000-0005-0000-0000-0000CE390000}"/>
    <cellStyle name="Hyperlink 3 29" xfId="18619" hidden="1" xr:uid="{00000000-0005-0000-0000-0000CF390000}"/>
    <cellStyle name="Hyperlink 3 29" xfId="18917" hidden="1" xr:uid="{00000000-0005-0000-0000-0000D0390000}"/>
    <cellStyle name="Hyperlink 3 29" xfId="19112" hidden="1" xr:uid="{00000000-0005-0000-0000-0000D1390000}"/>
    <cellStyle name="Hyperlink 3 29" xfId="19717" hidden="1" xr:uid="{00000000-0005-0000-0000-0000D2390000}"/>
    <cellStyle name="Hyperlink 3 29" xfId="19284" hidden="1" xr:uid="{00000000-0005-0000-0000-0000D3390000}"/>
    <cellStyle name="Hyperlink 3 29" xfId="19930" hidden="1" xr:uid="{00000000-0005-0000-0000-0000D4390000}"/>
    <cellStyle name="Hyperlink 3 29" xfId="18497" hidden="1" xr:uid="{00000000-0005-0000-0000-0000D5390000}"/>
    <cellStyle name="Hyperlink 3 29" xfId="20245" hidden="1" xr:uid="{00000000-0005-0000-0000-0000D6390000}"/>
    <cellStyle name="Hyperlink 3 29" xfId="20440" hidden="1" xr:uid="{00000000-0005-0000-0000-0000D7390000}"/>
    <cellStyle name="Hyperlink 3 29" xfId="21044" hidden="1" xr:uid="{00000000-0005-0000-0000-0000D8390000}"/>
    <cellStyle name="Hyperlink 3 29" xfId="20612" hidden="1" xr:uid="{00000000-0005-0000-0000-0000D9390000}"/>
    <cellStyle name="Hyperlink 3 29" xfId="21257" hidden="1" xr:uid="{00000000-0005-0000-0000-0000DA390000}"/>
    <cellStyle name="Hyperlink 3 29" xfId="21636" hidden="1" xr:uid="{00000000-0005-0000-0000-0000DB390000}"/>
    <cellStyle name="Hyperlink 3 29" xfId="21844" hidden="1" xr:uid="{00000000-0005-0000-0000-0000DC390000}"/>
    <cellStyle name="Hyperlink 3 29" xfId="22449" hidden="1" xr:uid="{00000000-0005-0000-0000-0000DD390000}"/>
    <cellStyle name="Hyperlink 3 29" xfId="22016" hidden="1" xr:uid="{00000000-0005-0000-0000-0000DE390000}"/>
    <cellStyle name="Hyperlink 3 29" xfId="22662" hidden="1" xr:uid="{00000000-0005-0000-0000-0000DF390000}"/>
    <cellStyle name="Hyperlink 3 29" xfId="22851" hidden="1" xr:uid="{00000000-0005-0000-0000-0000E0390000}"/>
    <cellStyle name="Hyperlink 3 29" xfId="23762" hidden="1" xr:uid="{00000000-0005-0000-0000-0000E1390000}"/>
    <cellStyle name="Hyperlink 3 29" xfId="23016" hidden="1" xr:uid="{00000000-0005-0000-0000-0000E2390000}"/>
    <cellStyle name="Hyperlink 3 29" xfId="24068" hidden="1" xr:uid="{00000000-0005-0000-0000-0000E3390000}"/>
    <cellStyle name="Hyperlink 3 29" xfId="24364" hidden="1" xr:uid="{00000000-0005-0000-0000-0000E4390000}"/>
    <cellStyle name="Hyperlink 3 29" xfId="24559" hidden="1" xr:uid="{00000000-0005-0000-0000-0000E5390000}"/>
    <cellStyle name="Hyperlink 3 29" xfId="25164" hidden="1" xr:uid="{00000000-0005-0000-0000-0000E6390000}"/>
    <cellStyle name="Hyperlink 3 29" xfId="24731" hidden="1" xr:uid="{00000000-0005-0000-0000-0000E7390000}"/>
    <cellStyle name="Hyperlink 3 29" xfId="25377" hidden="1" xr:uid="{00000000-0005-0000-0000-0000E8390000}"/>
    <cellStyle name="Hyperlink 3 29" xfId="23949" hidden="1" xr:uid="{00000000-0005-0000-0000-0000E9390000}"/>
    <cellStyle name="Hyperlink 3 29" xfId="25606" hidden="1" xr:uid="{00000000-0005-0000-0000-0000EA390000}"/>
    <cellStyle name="Hyperlink 3 29" xfId="25801" hidden="1" xr:uid="{00000000-0005-0000-0000-0000EB390000}"/>
    <cellStyle name="Hyperlink 3 29" xfId="26405" hidden="1" xr:uid="{00000000-0005-0000-0000-0000EC390000}"/>
    <cellStyle name="Hyperlink 3 29" xfId="25973" hidden="1" xr:uid="{00000000-0005-0000-0000-0000ED390000}"/>
    <cellStyle name="Hyperlink 3 29" xfId="26618" hidden="1" xr:uid="{00000000-0005-0000-0000-0000EE390000}"/>
    <cellStyle name="Hyperlink 3 29" xfId="20093" hidden="1" xr:uid="{00000000-0005-0000-0000-0000EF390000}"/>
    <cellStyle name="Hyperlink 3 29" xfId="26971" hidden="1" xr:uid="{00000000-0005-0000-0000-0000F0390000}"/>
    <cellStyle name="Hyperlink 3 29" xfId="27171" hidden="1" xr:uid="{00000000-0005-0000-0000-0000F1390000}"/>
    <cellStyle name="Hyperlink 3 29" xfId="27776" hidden="1" xr:uid="{00000000-0005-0000-0000-0000F2390000}"/>
    <cellStyle name="Hyperlink 3 29" xfId="27343" hidden="1" xr:uid="{00000000-0005-0000-0000-0000F3390000}"/>
    <cellStyle name="Hyperlink 3 29" xfId="27989" hidden="1" xr:uid="{00000000-0005-0000-0000-0000F4390000}"/>
    <cellStyle name="Hyperlink 3 29" xfId="28184" hidden="1" xr:uid="{00000000-0005-0000-0000-0000F5390000}"/>
    <cellStyle name="Hyperlink 3 29" xfId="29095" hidden="1" xr:uid="{00000000-0005-0000-0000-0000F6390000}"/>
    <cellStyle name="Hyperlink 3 29" xfId="28349" hidden="1" xr:uid="{00000000-0005-0000-0000-0000F7390000}"/>
    <cellStyle name="Hyperlink 3 29" xfId="29401" hidden="1" xr:uid="{00000000-0005-0000-0000-0000F8390000}"/>
    <cellStyle name="Hyperlink 3 29" xfId="29697" hidden="1" xr:uid="{00000000-0005-0000-0000-0000F9390000}"/>
    <cellStyle name="Hyperlink 3 29" xfId="29892" hidden="1" xr:uid="{00000000-0005-0000-0000-0000FA390000}"/>
    <cellStyle name="Hyperlink 3 29" xfId="30497" hidden="1" xr:uid="{00000000-0005-0000-0000-0000FB390000}"/>
    <cellStyle name="Hyperlink 3 29" xfId="30064" hidden="1" xr:uid="{00000000-0005-0000-0000-0000FC390000}"/>
    <cellStyle name="Hyperlink 3 29" xfId="30710" hidden="1" xr:uid="{00000000-0005-0000-0000-0000FD390000}"/>
    <cellStyle name="Hyperlink 3 29" xfId="29282" hidden="1" xr:uid="{00000000-0005-0000-0000-0000FE390000}"/>
    <cellStyle name="Hyperlink 3 29" xfId="30939" hidden="1" xr:uid="{00000000-0005-0000-0000-0000FF390000}"/>
    <cellStyle name="Hyperlink 3 29" xfId="31134" hidden="1" xr:uid="{00000000-0005-0000-0000-0000003A0000}"/>
    <cellStyle name="Hyperlink 3 29" xfId="31738" hidden="1" xr:uid="{00000000-0005-0000-0000-0000013A0000}"/>
    <cellStyle name="Hyperlink 3 29" xfId="31306" hidden="1" xr:uid="{00000000-0005-0000-0000-0000023A0000}"/>
    <cellStyle name="Hyperlink 3 29" xfId="31951" hidden="1" xr:uid="{00000000-0005-0000-0000-0000033A0000}"/>
    <cellStyle name="Hyperlink 3 29" xfId="32141" hidden="1" xr:uid="{00000000-0005-0000-0000-0000043A0000}"/>
    <cellStyle name="Hyperlink 3 29" xfId="33290" hidden="1" xr:uid="{00000000-0005-0000-0000-0000053A0000}"/>
    <cellStyle name="Hyperlink 3 29" xfId="32307" hidden="1" xr:uid="{00000000-0005-0000-0000-0000063A0000}"/>
    <cellStyle name="Hyperlink 3 29" xfId="33597" hidden="1" xr:uid="{00000000-0005-0000-0000-0000073A0000}"/>
    <cellStyle name="Hyperlink 3 29" xfId="33895" hidden="1" xr:uid="{00000000-0005-0000-0000-0000083A0000}"/>
    <cellStyle name="Hyperlink 3 29" xfId="34090" hidden="1" xr:uid="{00000000-0005-0000-0000-0000093A0000}"/>
    <cellStyle name="Hyperlink 3 29" xfId="34695" hidden="1" xr:uid="{00000000-0005-0000-0000-00000A3A0000}"/>
    <cellStyle name="Hyperlink 3 29" xfId="34262" hidden="1" xr:uid="{00000000-0005-0000-0000-00000B3A0000}"/>
    <cellStyle name="Hyperlink 3 29" xfId="34908" hidden="1" xr:uid="{00000000-0005-0000-0000-00000C3A0000}"/>
    <cellStyle name="Hyperlink 3 29" xfId="33477" hidden="1" xr:uid="{00000000-0005-0000-0000-00000D3A0000}"/>
    <cellStyle name="Hyperlink 3 29" xfId="35223" hidden="1" xr:uid="{00000000-0005-0000-0000-00000E3A0000}"/>
    <cellStyle name="Hyperlink 3 29" xfId="35418" hidden="1" xr:uid="{00000000-0005-0000-0000-00000F3A0000}"/>
    <cellStyle name="Hyperlink 3 29" xfId="36022" hidden="1" xr:uid="{00000000-0005-0000-0000-0000103A0000}"/>
    <cellStyle name="Hyperlink 3 29" xfId="35590" hidden="1" xr:uid="{00000000-0005-0000-0000-0000113A0000}"/>
    <cellStyle name="Hyperlink 3 29" xfId="36235" hidden="1" xr:uid="{00000000-0005-0000-0000-0000123A0000}"/>
    <cellStyle name="Hyperlink 3 29" xfId="36614" hidden="1" xr:uid="{00000000-0005-0000-0000-0000133A0000}"/>
    <cellStyle name="Hyperlink 3 29" xfId="36822" hidden="1" xr:uid="{00000000-0005-0000-0000-0000143A0000}"/>
    <cellStyle name="Hyperlink 3 29" xfId="37427" hidden="1" xr:uid="{00000000-0005-0000-0000-0000153A0000}"/>
    <cellStyle name="Hyperlink 3 29" xfId="36994" hidden="1" xr:uid="{00000000-0005-0000-0000-0000163A0000}"/>
    <cellStyle name="Hyperlink 3 29" xfId="37640" hidden="1" xr:uid="{00000000-0005-0000-0000-0000173A0000}"/>
    <cellStyle name="Hyperlink 3 29" xfId="37829" hidden="1" xr:uid="{00000000-0005-0000-0000-0000183A0000}"/>
    <cellStyle name="Hyperlink 3 29" xfId="38740" hidden="1" xr:uid="{00000000-0005-0000-0000-0000193A0000}"/>
    <cellStyle name="Hyperlink 3 29" xfId="37994" hidden="1" xr:uid="{00000000-0005-0000-0000-00001A3A0000}"/>
    <cellStyle name="Hyperlink 3 29" xfId="39046" hidden="1" xr:uid="{00000000-0005-0000-0000-00001B3A0000}"/>
    <cellStyle name="Hyperlink 3 29" xfId="39342" hidden="1" xr:uid="{00000000-0005-0000-0000-00001C3A0000}"/>
    <cellStyle name="Hyperlink 3 29" xfId="39537" hidden="1" xr:uid="{00000000-0005-0000-0000-00001D3A0000}"/>
    <cellStyle name="Hyperlink 3 29" xfId="40142" hidden="1" xr:uid="{00000000-0005-0000-0000-00001E3A0000}"/>
    <cellStyle name="Hyperlink 3 29" xfId="39709" hidden="1" xr:uid="{00000000-0005-0000-0000-00001F3A0000}"/>
    <cellStyle name="Hyperlink 3 29" xfId="40355" hidden="1" xr:uid="{00000000-0005-0000-0000-0000203A0000}"/>
    <cellStyle name="Hyperlink 3 29" xfId="38927" hidden="1" xr:uid="{00000000-0005-0000-0000-0000213A0000}"/>
    <cellStyle name="Hyperlink 3 29" xfId="40584" hidden="1" xr:uid="{00000000-0005-0000-0000-0000223A0000}"/>
    <cellStyle name="Hyperlink 3 29" xfId="40779" hidden="1" xr:uid="{00000000-0005-0000-0000-0000233A0000}"/>
    <cellStyle name="Hyperlink 3 29" xfId="41383" hidden="1" xr:uid="{00000000-0005-0000-0000-0000243A0000}"/>
    <cellStyle name="Hyperlink 3 29" xfId="40951" hidden="1" xr:uid="{00000000-0005-0000-0000-0000253A0000}"/>
    <cellStyle name="Hyperlink 3 29" xfId="41596" hidden="1" xr:uid="{00000000-0005-0000-0000-0000263A0000}"/>
    <cellStyle name="Hyperlink 3 29" xfId="35071" xr:uid="{00000000-0005-0000-0000-0000273A0000}"/>
    <cellStyle name="Hyperlink 3 290" xfId="21517" hidden="1" xr:uid="{00000000-0005-0000-0000-0000283A0000}"/>
    <cellStyle name="Hyperlink 3 290" xfId="36495" xr:uid="{00000000-0005-0000-0000-0000293A0000}"/>
    <cellStyle name="Hyperlink 3 291" xfId="21516" hidden="1" xr:uid="{00000000-0005-0000-0000-00002A3A0000}"/>
    <cellStyle name="Hyperlink 3 291" xfId="36494" xr:uid="{00000000-0005-0000-0000-00002B3A0000}"/>
    <cellStyle name="Hyperlink 3 292" xfId="21515" hidden="1" xr:uid="{00000000-0005-0000-0000-00002C3A0000}"/>
    <cellStyle name="Hyperlink 3 292" xfId="36493" xr:uid="{00000000-0005-0000-0000-00002D3A0000}"/>
    <cellStyle name="Hyperlink 3 293" xfId="21514" hidden="1" xr:uid="{00000000-0005-0000-0000-00002E3A0000}"/>
    <cellStyle name="Hyperlink 3 293" xfId="36492" xr:uid="{00000000-0005-0000-0000-00002F3A0000}"/>
    <cellStyle name="Hyperlink 3 294" xfId="21513" hidden="1" xr:uid="{00000000-0005-0000-0000-0000303A0000}"/>
    <cellStyle name="Hyperlink 3 294" xfId="36491" xr:uid="{00000000-0005-0000-0000-0000313A0000}"/>
    <cellStyle name="Hyperlink 3 295" xfId="21512" hidden="1" xr:uid="{00000000-0005-0000-0000-0000323A0000}"/>
    <cellStyle name="Hyperlink 3 295" xfId="36490" xr:uid="{00000000-0005-0000-0000-0000333A0000}"/>
    <cellStyle name="Hyperlink 3 296" xfId="21510" hidden="1" xr:uid="{00000000-0005-0000-0000-0000343A0000}"/>
    <cellStyle name="Hyperlink 3 296" xfId="36488" xr:uid="{00000000-0005-0000-0000-0000353A0000}"/>
    <cellStyle name="Hyperlink 3 297" xfId="21507" hidden="1" xr:uid="{00000000-0005-0000-0000-0000363A0000}"/>
    <cellStyle name="Hyperlink 3 297" xfId="36485" xr:uid="{00000000-0005-0000-0000-0000373A0000}"/>
    <cellStyle name="Hyperlink 3 298" xfId="21503" hidden="1" xr:uid="{00000000-0005-0000-0000-0000383A0000}"/>
    <cellStyle name="Hyperlink 3 298" xfId="36481" xr:uid="{00000000-0005-0000-0000-0000393A0000}"/>
    <cellStyle name="Hyperlink 3 299" xfId="21475" hidden="1" xr:uid="{00000000-0005-0000-0000-00003A3A0000}"/>
    <cellStyle name="Hyperlink 3 299" xfId="36453" xr:uid="{00000000-0005-0000-0000-00003B3A0000}"/>
    <cellStyle name="Hyperlink 3 3" xfId="298" xr:uid="{00000000-0005-0000-0000-00003C3A0000}"/>
    <cellStyle name="Hyperlink 3 3 2" xfId="17119" xr:uid="{00000000-0005-0000-0000-00003D3A0000}"/>
    <cellStyle name="Hyperlink 3 30" xfId="17000" hidden="1" xr:uid="{00000000-0005-0000-0000-00003E3A0000}"/>
    <cellStyle name="Hyperlink 3 30" xfId="18311" hidden="1" xr:uid="{00000000-0005-0000-0000-00003F3A0000}"/>
    <cellStyle name="Hyperlink 3 30" xfId="17177" hidden="1" xr:uid="{00000000-0005-0000-0000-0000403A0000}"/>
    <cellStyle name="Hyperlink 3 30" xfId="18620" hidden="1" xr:uid="{00000000-0005-0000-0000-0000413A0000}"/>
    <cellStyle name="Hyperlink 3 30" xfId="18918" hidden="1" xr:uid="{00000000-0005-0000-0000-0000423A0000}"/>
    <cellStyle name="Hyperlink 3 30" xfId="19113" hidden="1" xr:uid="{00000000-0005-0000-0000-0000433A0000}"/>
    <cellStyle name="Hyperlink 3 30" xfId="19718" hidden="1" xr:uid="{00000000-0005-0000-0000-0000443A0000}"/>
    <cellStyle name="Hyperlink 3 30" xfId="19286" hidden="1" xr:uid="{00000000-0005-0000-0000-0000453A0000}"/>
    <cellStyle name="Hyperlink 3 30" xfId="19931" hidden="1" xr:uid="{00000000-0005-0000-0000-0000463A0000}"/>
    <cellStyle name="Hyperlink 3 30" xfId="18495" hidden="1" xr:uid="{00000000-0005-0000-0000-0000473A0000}"/>
    <cellStyle name="Hyperlink 3 30" xfId="20246" hidden="1" xr:uid="{00000000-0005-0000-0000-0000483A0000}"/>
    <cellStyle name="Hyperlink 3 30" xfId="20441" hidden="1" xr:uid="{00000000-0005-0000-0000-0000493A0000}"/>
    <cellStyle name="Hyperlink 3 30" xfId="21045" hidden="1" xr:uid="{00000000-0005-0000-0000-00004A3A0000}"/>
    <cellStyle name="Hyperlink 3 30" xfId="20614" hidden="1" xr:uid="{00000000-0005-0000-0000-00004B3A0000}"/>
    <cellStyle name="Hyperlink 3 30" xfId="21258" hidden="1" xr:uid="{00000000-0005-0000-0000-00004C3A0000}"/>
    <cellStyle name="Hyperlink 3 30" xfId="21637" hidden="1" xr:uid="{00000000-0005-0000-0000-00004D3A0000}"/>
    <cellStyle name="Hyperlink 3 30" xfId="21845" hidden="1" xr:uid="{00000000-0005-0000-0000-00004E3A0000}"/>
    <cellStyle name="Hyperlink 3 30" xfId="22450" hidden="1" xr:uid="{00000000-0005-0000-0000-00004F3A0000}"/>
    <cellStyle name="Hyperlink 3 30" xfId="22018" hidden="1" xr:uid="{00000000-0005-0000-0000-0000503A0000}"/>
    <cellStyle name="Hyperlink 3 30" xfId="22663" hidden="1" xr:uid="{00000000-0005-0000-0000-0000513A0000}"/>
    <cellStyle name="Hyperlink 3 30" xfId="22852" hidden="1" xr:uid="{00000000-0005-0000-0000-0000523A0000}"/>
    <cellStyle name="Hyperlink 3 30" xfId="23763" hidden="1" xr:uid="{00000000-0005-0000-0000-0000533A0000}"/>
    <cellStyle name="Hyperlink 3 30" xfId="23018" hidden="1" xr:uid="{00000000-0005-0000-0000-0000543A0000}"/>
    <cellStyle name="Hyperlink 3 30" xfId="24069" hidden="1" xr:uid="{00000000-0005-0000-0000-0000553A0000}"/>
    <cellStyle name="Hyperlink 3 30" xfId="24365" hidden="1" xr:uid="{00000000-0005-0000-0000-0000563A0000}"/>
    <cellStyle name="Hyperlink 3 30" xfId="24560" hidden="1" xr:uid="{00000000-0005-0000-0000-0000573A0000}"/>
    <cellStyle name="Hyperlink 3 30" xfId="25165" hidden="1" xr:uid="{00000000-0005-0000-0000-0000583A0000}"/>
    <cellStyle name="Hyperlink 3 30" xfId="24733" hidden="1" xr:uid="{00000000-0005-0000-0000-0000593A0000}"/>
    <cellStyle name="Hyperlink 3 30" xfId="25378" hidden="1" xr:uid="{00000000-0005-0000-0000-00005A3A0000}"/>
    <cellStyle name="Hyperlink 3 30" xfId="23947" hidden="1" xr:uid="{00000000-0005-0000-0000-00005B3A0000}"/>
    <cellStyle name="Hyperlink 3 30" xfId="25607" hidden="1" xr:uid="{00000000-0005-0000-0000-00005C3A0000}"/>
    <cellStyle name="Hyperlink 3 30" xfId="25802" hidden="1" xr:uid="{00000000-0005-0000-0000-00005D3A0000}"/>
    <cellStyle name="Hyperlink 3 30" xfId="26406" hidden="1" xr:uid="{00000000-0005-0000-0000-00005E3A0000}"/>
    <cellStyle name="Hyperlink 3 30" xfId="25975" hidden="1" xr:uid="{00000000-0005-0000-0000-00005F3A0000}"/>
    <cellStyle name="Hyperlink 3 30" xfId="26619" hidden="1" xr:uid="{00000000-0005-0000-0000-0000603A0000}"/>
    <cellStyle name="Hyperlink 3 30" xfId="20091" hidden="1" xr:uid="{00000000-0005-0000-0000-0000613A0000}"/>
    <cellStyle name="Hyperlink 3 30" xfId="26972" hidden="1" xr:uid="{00000000-0005-0000-0000-0000623A0000}"/>
    <cellStyle name="Hyperlink 3 30" xfId="27172" hidden="1" xr:uid="{00000000-0005-0000-0000-0000633A0000}"/>
    <cellStyle name="Hyperlink 3 30" xfId="27777" hidden="1" xr:uid="{00000000-0005-0000-0000-0000643A0000}"/>
    <cellStyle name="Hyperlink 3 30" xfId="27345" hidden="1" xr:uid="{00000000-0005-0000-0000-0000653A0000}"/>
    <cellStyle name="Hyperlink 3 30" xfId="27990" hidden="1" xr:uid="{00000000-0005-0000-0000-0000663A0000}"/>
    <cellStyle name="Hyperlink 3 30" xfId="28185" hidden="1" xr:uid="{00000000-0005-0000-0000-0000673A0000}"/>
    <cellStyle name="Hyperlink 3 30" xfId="29096" hidden="1" xr:uid="{00000000-0005-0000-0000-0000683A0000}"/>
    <cellStyle name="Hyperlink 3 30" xfId="28351" hidden="1" xr:uid="{00000000-0005-0000-0000-0000693A0000}"/>
    <cellStyle name="Hyperlink 3 30" xfId="29402" hidden="1" xr:uid="{00000000-0005-0000-0000-00006A3A0000}"/>
    <cellStyle name="Hyperlink 3 30" xfId="29698" hidden="1" xr:uid="{00000000-0005-0000-0000-00006B3A0000}"/>
    <cellStyle name="Hyperlink 3 30" xfId="29893" hidden="1" xr:uid="{00000000-0005-0000-0000-00006C3A0000}"/>
    <cellStyle name="Hyperlink 3 30" xfId="30498" hidden="1" xr:uid="{00000000-0005-0000-0000-00006D3A0000}"/>
    <cellStyle name="Hyperlink 3 30" xfId="30066" hidden="1" xr:uid="{00000000-0005-0000-0000-00006E3A0000}"/>
    <cellStyle name="Hyperlink 3 30" xfId="30711" hidden="1" xr:uid="{00000000-0005-0000-0000-00006F3A0000}"/>
    <cellStyle name="Hyperlink 3 30" xfId="29280" hidden="1" xr:uid="{00000000-0005-0000-0000-0000703A0000}"/>
    <cellStyle name="Hyperlink 3 30" xfId="30940" hidden="1" xr:uid="{00000000-0005-0000-0000-0000713A0000}"/>
    <cellStyle name="Hyperlink 3 30" xfId="31135" hidden="1" xr:uid="{00000000-0005-0000-0000-0000723A0000}"/>
    <cellStyle name="Hyperlink 3 30" xfId="31739" hidden="1" xr:uid="{00000000-0005-0000-0000-0000733A0000}"/>
    <cellStyle name="Hyperlink 3 30" xfId="31308" hidden="1" xr:uid="{00000000-0005-0000-0000-0000743A0000}"/>
    <cellStyle name="Hyperlink 3 30" xfId="31952" hidden="1" xr:uid="{00000000-0005-0000-0000-0000753A0000}"/>
    <cellStyle name="Hyperlink 3 30" xfId="32142" hidden="1" xr:uid="{00000000-0005-0000-0000-0000763A0000}"/>
    <cellStyle name="Hyperlink 3 30" xfId="33291" hidden="1" xr:uid="{00000000-0005-0000-0000-0000773A0000}"/>
    <cellStyle name="Hyperlink 3 30" xfId="32309" hidden="1" xr:uid="{00000000-0005-0000-0000-0000783A0000}"/>
    <cellStyle name="Hyperlink 3 30" xfId="33598" hidden="1" xr:uid="{00000000-0005-0000-0000-0000793A0000}"/>
    <cellStyle name="Hyperlink 3 30" xfId="33896" hidden="1" xr:uid="{00000000-0005-0000-0000-00007A3A0000}"/>
    <cellStyle name="Hyperlink 3 30" xfId="34091" hidden="1" xr:uid="{00000000-0005-0000-0000-00007B3A0000}"/>
    <cellStyle name="Hyperlink 3 30" xfId="34696" hidden="1" xr:uid="{00000000-0005-0000-0000-00007C3A0000}"/>
    <cellStyle name="Hyperlink 3 30" xfId="34264" hidden="1" xr:uid="{00000000-0005-0000-0000-00007D3A0000}"/>
    <cellStyle name="Hyperlink 3 30" xfId="34909" hidden="1" xr:uid="{00000000-0005-0000-0000-00007E3A0000}"/>
    <cellStyle name="Hyperlink 3 30" xfId="33475" hidden="1" xr:uid="{00000000-0005-0000-0000-00007F3A0000}"/>
    <cellStyle name="Hyperlink 3 30" xfId="35224" hidden="1" xr:uid="{00000000-0005-0000-0000-0000803A0000}"/>
    <cellStyle name="Hyperlink 3 30" xfId="35419" hidden="1" xr:uid="{00000000-0005-0000-0000-0000813A0000}"/>
    <cellStyle name="Hyperlink 3 30" xfId="36023" hidden="1" xr:uid="{00000000-0005-0000-0000-0000823A0000}"/>
    <cellStyle name="Hyperlink 3 30" xfId="35592" hidden="1" xr:uid="{00000000-0005-0000-0000-0000833A0000}"/>
    <cellStyle name="Hyperlink 3 30" xfId="36236" hidden="1" xr:uid="{00000000-0005-0000-0000-0000843A0000}"/>
    <cellStyle name="Hyperlink 3 30" xfId="36615" hidden="1" xr:uid="{00000000-0005-0000-0000-0000853A0000}"/>
    <cellStyle name="Hyperlink 3 30" xfId="36823" hidden="1" xr:uid="{00000000-0005-0000-0000-0000863A0000}"/>
    <cellStyle name="Hyperlink 3 30" xfId="37428" hidden="1" xr:uid="{00000000-0005-0000-0000-0000873A0000}"/>
    <cellStyle name="Hyperlink 3 30" xfId="36996" hidden="1" xr:uid="{00000000-0005-0000-0000-0000883A0000}"/>
    <cellStyle name="Hyperlink 3 30" xfId="37641" hidden="1" xr:uid="{00000000-0005-0000-0000-0000893A0000}"/>
    <cellStyle name="Hyperlink 3 30" xfId="37830" hidden="1" xr:uid="{00000000-0005-0000-0000-00008A3A0000}"/>
    <cellStyle name="Hyperlink 3 30" xfId="38741" hidden="1" xr:uid="{00000000-0005-0000-0000-00008B3A0000}"/>
    <cellStyle name="Hyperlink 3 30" xfId="37996" hidden="1" xr:uid="{00000000-0005-0000-0000-00008C3A0000}"/>
    <cellStyle name="Hyperlink 3 30" xfId="39047" hidden="1" xr:uid="{00000000-0005-0000-0000-00008D3A0000}"/>
    <cellStyle name="Hyperlink 3 30" xfId="39343" hidden="1" xr:uid="{00000000-0005-0000-0000-00008E3A0000}"/>
    <cellStyle name="Hyperlink 3 30" xfId="39538" hidden="1" xr:uid="{00000000-0005-0000-0000-00008F3A0000}"/>
    <cellStyle name="Hyperlink 3 30" xfId="40143" hidden="1" xr:uid="{00000000-0005-0000-0000-0000903A0000}"/>
    <cellStyle name="Hyperlink 3 30" xfId="39711" hidden="1" xr:uid="{00000000-0005-0000-0000-0000913A0000}"/>
    <cellStyle name="Hyperlink 3 30" xfId="40356" hidden="1" xr:uid="{00000000-0005-0000-0000-0000923A0000}"/>
    <cellStyle name="Hyperlink 3 30" xfId="38925" hidden="1" xr:uid="{00000000-0005-0000-0000-0000933A0000}"/>
    <cellStyle name="Hyperlink 3 30" xfId="40585" hidden="1" xr:uid="{00000000-0005-0000-0000-0000943A0000}"/>
    <cellStyle name="Hyperlink 3 30" xfId="40780" hidden="1" xr:uid="{00000000-0005-0000-0000-0000953A0000}"/>
    <cellStyle name="Hyperlink 3 30" xfId="41384" hidden="1" xr:uid="{00000000-0005-0000-0000-0000963A0000}"/>
    <cellStyle name="Hyperlink 3 30" xfId="40953" hidden="1" xr:uid="{00000000-0005-0000-0000-0000973A0000}"/>
    <cellStyle name="Hyperlink 3 30" xfId="41597" hidden="1" xr:uid="{00000000-0005-0000-0000-0000983A0000}"/>
    <cellStyle name="Hyperlink 3 30" xfId="35069" xr:uid="{00000000-0005-0000-0000-0000993A0000}"/>
    <cellStyle name="Hyperlink 3 300" xfId="21422" hidden="1" xr:uid="{00000000-0005-0000-0000-00009A3A0000}"/>
    <cellStyle name="Hyperlink 3 300" xfId="36400" xr:uid="{00000000-0005-0000-0000-00009B3A0000}"/>
    <cellStyle name="Hyperlink 3 301" xfId="21419" hidden="1" xr:uid="{00000000-0005-0000-0000-00009C3A0000}"/>
    <cellStyle name="Hyperlink 3 301" xfId="36397" xr:uid="{00000000-0005-0000-0000-00009D3A0000}"/>
    <cellStyle name="Hyperlink 3 302" xfId="21414" hidden="1" xr:uid="{00000000-0005-0000-0000-00009E3A0000}"/>
    <cellStyle name="Hyperlink 3 302" xfId="36392" xr:uid="{00000000-0005-0000-0000-00009F3A0000}"/>
    <cellStyle name="Hyperlink 3 303" xfId="21409" hidden="1" xr:uid="{00000000-0005-0000-0000-0000A03A0000}"/>
    <cellStyle name="Hyperlink 3 303" xfId="36387" xr:uid="{00000000-0005-0000-0000-0000A13A0000}"/>
    <cellStyle name="Hyperlink 3 304" xfId="17815" hidden="1" xr:uid="{00000000-0005-0000-0000-0000A23A0000}"/>
    <cellStyle name="Hyperlink 3 304" xfId="32934" xr:uid="{00000000-0005-0000-0000-0000A33A0000}"/>
    <cellStyle name="Hyperlink 3 305" xfId="17805" hidden="1" xr:uid="{00000000-0005-0000-0000-0000A43A0000}"/>
    <cellStyle name="Hyperlink 3 305" xfId="32924" xr:uid="{00000000-0005-0000-0000-0000A53A0000}"/>
    <cellStyle name="Hyperlink 3 306" xfId="18219" hidden="1" xr:uid="{00000000-0005-0000-0000-0000A63A0000}"/>
    <cellStyle name="Hyperlink 3 306" xfId="33204" xr:uid="{00000000-0005-0000-0000-0000A73A0000}"/>
    <cellStyle name="Hyperlink 3 307" xfId="17753" hidden="1" xr:uid="{00000000-0005-0000-0000-0000A83A0000}"/>
    <cellStyle name="Hyperlink 3 307" xfId="32872" xr:uid="{00000000-0005-0000-0000-0000A93A0000}"/>
    <cellStyle name="Hyperlink 3 308" xfId="17749" hidden="1" xr:uid="{00000000-0005-0000-0000-0000AA3A0000}"/>
    <cellStyle name="Hyperlink 3 308" xfId="32868" xr:uid="{00000000-0005-0000-0000-0000AB3A0000}"/>
    <cellStyle name="Hyperlink 3 309" xfId="17724" hidden="1" xr:uid="{00000000-0005-0000-0000-0000AC3A0000}"/>
    <cellStyle name="Hyperlink 3 309" xfId="32843" xr:uid="{00000000-0005-0000-0000-0000AD3A0000}"/>
    <cellStyle name="Hyperlink 3 31" xfId="17001" hidden="1" xr:uid="{00000000-0005-0000-0000-0000AE3A0000}"/>
    <cellStyle name="Hyperlink 3 31" xfId="18312" hidden="1" xr:uid="{00000000-0005-0000-0000-0000AF3A0000}"/>
    <cellStyle name="Hyperlink 3 31" xfId="17178" hidden="1" xr:uid="{00000000-0005-0000-0000-0000B03A0000}"/>
    <cellStyle name="Hyperlink 3 31" xfId="18621" hidden="1" xr:uid="{00000000-0005-0000-0000-0000B13A0000}"/>
    <cellStyle name="Hyperlink 3 31" xfId="18919" hidden="1" xr:uid="{00000000-0005-0000-0000-0000B23A0000}"/>
    <cellStyle name="Hyperlink 3 31" xfId="19114" hidden="1" xr:uid="{00000000-0005-0000-0000-0000B33A0000}"/>
    <cellStyle name="Hyperlink 3 31" xfId="19719" hidden="1" xr:uid="{00000000-0005-0000-0000-0000B43A0000}"/>
    <cellStyle name="Hyperlink 3 31" xfId="19287" hidden="1" xr:uid="{00000000-0005-0000-0000-0000B53A0000}"/>
    <cellStyle name="Hyperlink 3 31" xfId="19932" hidden="1" xr:uid="{00000000-0005-0000-0000-0000B63A0000}"/>
    <cellStyle name="Hyperlink 3 31" xfId="18494" hidden="1" xr:uid="{00000000-0005-0000-0000-0000B73A0000}"/>
    <cellStyle name="Hyperlink 3 31" xfId="20247" hidden="1" xr:uid="{00000000-0005-0000-0000-0000B83A0000}"/>
    <cellStyle name="Hyperlink 3 31" xfId="20442" hidden="1" xr:uid="{00000000-0005-0000-0000-0000B93A0000}"/>
    <cellStyle name="Hyperlink 3 31" xfId="21046" hidden="1" xr:uid="{00000000-0005-0000-0000-0000BA3A0000}"/>
    <cellStyle name="Hyperlink 3 31" xfId="20615" hidden="1" xr:uid="{00000000-0005-0000-0000-0000BB3A0000}"/>
    <cellStyle name="Hyperlink 3 31" xfId="21259" hidden="1" xr:uid="{00000000-0005-0000-0000-0000BC3A0000}"/>
    <cellStyle name="Hyperlink 3 31" xfId="21638" hidden="1" xr:uid="{00000000-0005-0000-0000-0000BD3A0000}"/>
    <cellStyle name="Hyperlink 3 31" xfId="21846" hidden="1" xr:uid="{00000000-0005-0000-0000-0000BE3A0000}"/>
    <cellStyle name="Hyperlink 3 31" xfId="22451" hidden="1" xr:uid="{00000000-0005-0000-0000-0000BF3A0000}"/>
    <cellStyle name="Hyperlink 3 31" xfId="22019" hidden="1" xr:uid="{00000000-0005-0000-0000-0000C03A0000}"/>
    <cellStyle name="Hyperlink 3 31" xfId="22664" hidden="1" xr:uid="{00000000-0005-0000-0000-0000C13A0000}"/>
    <cellStyle name="Hyperlink 3 31" xfId="22853" hidden="1" xr:uid="{00000000-0005-0000-0000-0000C23A0000}"/>
    <cellStyle name="Hyperlink 3 31" xfId="23764" hidden="1" xr:uid="{00000000-0005-0000-0000-0000C33A0000}"/>
    <cellStyle name="Hyperlink 3 31" xfId="23019" hidden="1" xr:uid="{00000000-0005-0000-0000-0000C43A0000}"/>
    <cellStyle name="Hyperlink 3 31" xfId="24070" hidden="1" xr:uid="{00000000-0005-0000-0000-0000C53A0000}"/>
    <cellStyle name="Hyperlink 3 31" xfId="24366" hidden="1" xr:uid="{00000000-0005-0000-0000-0000C63A0000}"/>
    <cellStyle name="Hyperlink 3 31" xfId="24561" hidden="1" xr:uid="{00000000-0005-0000-0000-0000C73A0000}"/>
    <cellStyle name="Hyperlink 3 31" xfId="25166" hidden="1" xr:uid="{00000000-0005-0000-0000-0000C83A0000}"/>
    <cellStyle name="Hyperlink 3 31" xfId="24734" hidden="1" xr:uid="{00000000-0005-0000-0000-0000C93A0000}"/>
    <cellStyle name="Hyperlink 3 31" xfId="25379" hidden="1" xr:uid="{00000000-0005-0000-0000-0000CA3A0000}"/>
    <cellStyle name="Hyperlink 3 31" xfId="23946" hidden="1" xr:uid="{00000000-0005-0000-0000-0000CB3A0000}"/>
    <cellStyle name="Hyperlink 3 31" xfId="25608" hidden="1" xr:uid="{00000000-0005-0000-0000-0000CC3A0000}"/>
    <cellStyle name="Hyperlink 3 31" xfId="25803" hidden="1" xr:uid="{00000000-0005-0000-0000-0000CD3A0000}"/>
    <cellStyle name="Hyperlink 3 31" xfId="26407" hidden="1" xr:uid="{00000000-0005-0000-0000-0000CE3A0000}"/>
    <cellStyle name="Hyperlink 3 31" xfId="25976" hidden="1" xr:uid="{00000000-0005-0000-0000-0000CF3A0000}"/>
    <cellStyle name="Hyperlink 3 31" xfId="26620" hidden="1" xr:uid="{00000000-0005-0000-0000-0000D03A0000}"/>
    <cellStyle name="Hyperlink 3 31" xfId="20089" hidden="1" xr:uid="{00000000-0005-0000-0000-0000D13A0000}"/>
    <cellStyle name="Hyperlink 3 31" xfId="26973" hidden="1" xr:uid="{00000000-0005-0000-0000-0000D23A0000}"/>
    <cellStyle name="Hyperlink 3 31" xfId="27173" hidden="1" xr:uid="{00000000-0005-0000-0000-0000D33A0000}"/>
    <cellStyle name="Hyperlink 3 31" xfId="27778" hidden="1" xr:uid="{00000000-0005-0000-0000-0000D43A0000}"/>
    <cellStyle name="Hyperlink 3 31" xfId="27346" hidden="1" xr:uid="{00000000-0005-0000-0000-0000D53A0000}"/>
    <cellStyle name="Hyperlink 3 31" xfId="27991" hidden="1" xr:uid="{00000000-0005-0000-0000-0000D63A0000}"/>
    <cellStyle name="Hyperlink 3 31" xfId="28186" hidden="1" xr:uid="{00000000-0005-0000-0000-0000D73A0000}"/>
    <cellStyle name="Hyperlink 3 31" xfId="29097" hidden="1" xr:uid="{00000000-0005-0000-0000-0000D83A0000}"/>
    <cellStyle name="Hyperlink 3 31" xfId="28352" hidden="1" xr:uid="{00000000-0005-0000-0000-0000D93A0000}"/>
    <cellStyle name="Hyperlink 3 31" xfId="29403" hidden="1" xr:uid="{00000000-0005-0000-0000-0000DA3A0000}"/>
    <cellStyle name="Hyperlink 3 31" xfId="29699" hidden="1" xr:uid="{00000000-0005-0000-0000-0000DB3A0000}"/>
    <cellStyle name="Hyperlink 3 31" xfId="29894" hidden="1" xr:uid="{00000000-0005-0000-0000-0000DC3A0000}"/>
    <cellStyle name="Hyperlink 3 31" xfId="30499" hidden="1" xr:uid="{00000000-0005-0000-0000-0000DD3A0000}"/>
    <cellStyle name="Hyperlink 3 31" xfId="30067" hidden="1" xr:uid="{00000000-0005-0000-0000-0000DE3A0000}"/>
    <cellStyle name="Hyperlink 3 31" xfId="30712" hidden="1" xr:uid="{00000000-0005-0000-0000-0000DF3A0000}"/>
    <cellStyle name="Hyperlink 3 31" xfId="29279" hidden="1" xr:uid="{00000000-0005-0000-0000-0000E03A0000}"/>
    <cellStyle name="Hyperlink 3 31" xfId="30941" hidden="1" xr:uid="{00000000-0005-0000-0000-0000E13A0000}"/>
    <cellStyle name="Hyperlink 3 31" xfId="31136" hidden="1" xr:uid="{00000000-0005-0000-0000-0000E23A0000}"/>
    <cellStyle name="Hyperlink 3 31" xfId="31740" hidden="1" xr:uid="{00000000-0005-0000-0000-0000E33A0000}"/>
    <cellStyle name="Hyperlink 3 31" xfId="31309" hidden="1" xr:uid="{00000000-0005-0000-0000-0000E43A0000}"/>
    <cellStyle name="Hyperlink 3 31" xfId="31953" hidden="1" xr:uid="{00000000-0005-0000-0000-0000E53A0000}"/>
    <cellStyle name="Hyperlink 3 31" xfId="32143" hidden="1" xr:uid="{00000000-0005-0000-0000-0000E63A0000}"/>
    <cellStyle name="Hyperlink 3 31" xfId="33292" hidden="1" xr:uid="{00000000-0005-0000-0000-0000E73A0000}"/>
    <cellStyle name="Hyperlink 3 31" xfId="32310" hidden="1" xr:uid="{00000000-0005-0000-0000-0000E83A0000}"/>
    <cellStyle name="Hyperlink 3 31" xfId="33599" hidden="1" xr:uid="{00000000-0005-0000-0000-0000E93A0000}"/>
    <cellStyle name="Hyperlink 3 31" xfId="33897" hidden="1" xr:uid="{00000000-0005-0000-0000-0000EA3A0000}"/>
    <cellStyle name="Hyperlink 3 31" xfId="34092" hidden="1" xr:uid="{00000000-0005-0000-0000-0000EB3A0000}"/>
    <cellStyle name="Hyperlink 3 31" xfId="34697" hidden="1" xr:uid="{00000000-0005-0000-0000-0000EC3A0000}"/>
    <cellStyle name="Hyperlink 3 31" xfId="34265" hidden="1" xr:uid="{00000000-0005-0000-0000-0000ED3A0000}"/>
    <cellStyle name="Hyperlink 3 31" xfId="34910" hidden="1" xr:uid="{00000000-0005-0000-0000-0000EE3A0000}"/>
    <cellStyle name="Hyperlink 3 31" xfId="33474" hidden="1" xr:uid="{00000000-0005-0000-0000-0000EF3A0000}"/>
    <cellStyle name="Hyperlink 3 31" xfId="35225" hidden="1" xr:uid="{00000000-0005-0000-0000-0000F03A0000}"/>
    <cellStyle name="Hyperlink 3 31" xfId="35420" hidden="1" xr:uid="{00000000-0005-0000-0000-0000F13A0000}"/>
    <cellStyle name="Hyperlink 3 31" xfId="36024" hidden="1" xr:uid="{00000000-0005-0000-0000-0000F23A0000}"/>
    <cellStyle name="Hyperlink 3 31" xfId="35593" hidden="1" xr:uid="{00000000-0005-0000-0000-0000F33A0000}"/>
    <cellStyle name="Hyperlink 3 31" xfId="36237" hidden="1" xr:uid="{00000000-0005-0000-0000-0000F43A0000}"/>
    <cellStyle name="Hyperlink 3 31" xfId="36616" hidden="1" xr:uid="{00000000-0005-0000-0000-0000F53A0000}"/>
    <cellStyle name="Hyperlink 3 31" xfId="36824" hidden="1" xr:uid="{00000000-0005-0000-0000-0000F63A0000}"/>
    <cellStyle name="Hyperlink 3 31" xfId="37429" hidden="1" xr:uid="{00000000-0005-0000-0000-0000F73A0000}"/>
    <cellStyle name="Hyperlink 3 31" xfId="36997" hidden="1" xr:uid="{00000000-0005-0000-0000-0000F83A0000}"/>
    <cellStyle name="Hyperlink 3 31" xfId="37642" hidden="1" xr:uid="{00000000-0005-0000-0000-0000F93A0000}"/>
    <cellStyle name="Hyperlink 3 31" xfId="37831" hidden="1" xr:uid="{00000000-0005-0000-0000-0000FA3A0000}"/>
    <cellStyle name="Hyperlink 3 31" xfId="38742" hidden="1" xr:uid="{00000000-0005-0000-0000-0000FB3A0000}"/>
    <cellStyle name="Hyperlink 3 31" xfId="37997" hidden="1" xr:uid="{00000000-0005-0000-0000-0000FC3A0000}"/>
    <cellStyle name="Hyperlink 3 31" xfId="39048" hidden="1" xr:uid="{00000000-0005-0000-0000-0000FD3A0000}"/>
    <cellStyle name="Hyperlink 3 31" xfId="39344" hidden="1" xr:uid="{00000000-0005-0000-0000-0000FE3A0000}"/>
    <cellStyle name="Hyperlink 3 31" xfId="39539" hidden="1" xr:uid="{00000000-0005-0000-0000-0000FF3A0000}"/>
    <cellStyle name="Hyperlink 3 31" xfId="40144" hidden="1" xr:uid="{00000000-0005-0000-0000-0000003B0000}"/>
    <cellStyle name="Hyperlink 3 31" xfId="39712" hidden="1" xr:uid="{00000000-0005-0000-0000-0000013B0000}"/>
    <cellStyle name="Hyperlink 3 31" xfId="40357" hidden="1" xr:uid="{00000000-0005-0000-0000-0000023B0000}"/>
    <cellStyle name="Hyperlink 3 31" xfId="38924" hidden="1" xr:uid="{00000000-0005-0000-0000-0000033B0000}"/>
    <cellStyle name="Hyperlink 3 31" xfId="40586" hidden="1" xr:uid="{00000000-0005-0000-0000-0000043B0000}"/>
    <cellStyle name="Hyperlink 3 31" xfId="40781" hidden="1" xr:uid="{00000000-0005-0000-0000-0000053B0000}"/>
    <cellStyle name="Hyperlink 3 31" xfId="41385" hidden="1" xr:uid="{00000000-0005-0000-0000-0000063B0000}"/>
    <cellStyle name="Hyperlink 3 31" xfId="40954" hidden="1" xr:uid="{00000000-0005-0000-0000-0000073B0000}"/>
    <cellStyle name="Hyperlink 3 31" xfId="41598" hidden="1" xr:uid="{00000000-0005-0000-0000-0000083B0000}"/>
    <cellStyle name="Hyperlink 3 31" xfId="35067" xr:uid="{00000000-0005-0000-0000-0000093B0000}"/>
    <cellStyle name="Hyperlink 3 310" xfId="17718" hidden="1" xr:uid="{00000000-0005-0000-0000-00000A3B0000}"/>
    <cellStyle name="Hyperlink 3 310" xfId="32837" xr:uid="{00000000-0005-0000-0000-00000B3B0000}"/>
    <cellStyle name="Hyperlink 3 311" xfId="17713" hidden="1" xr:uid="{00000000-0005-0000-0000-00000C3B0000}"/>
    <cellStyle name="Hyperlink 3 311" xfId="32832" xr:uid="{00000000-0005-0000-0000-00000D3B0000}"/>
    <cellStyle name="Hyperlink 3 312" xfId="17692" hidden="1" xr:uid="{00000000-0005-0000-0000-00000E3B0000}"/>
    <cellStyle name="Hyperlink 3 312" xfId="32811" xr:uid="{00000000-0005-0000-0000-00000F3B0000}"/>
    <cellStyle name="Hyperlink 3 313" xfId="17678" hidden="1" xr:uid="{00000000-0005-0000-0000-0000103B0000}"/>
    <cellStyle name="Hyperlink 3 313" xfId="32797" xr:uid="{00000000-0005-0000-0000-0000113B0000}"/>
    <cellStyle name="Hyperlink 3 314" xfId="17672" hidden="1" xr:uid="{00000000-0005-0000-0000-0000123B0000}"/>
    <cellStyle name="Hyperlink 3 314" xfId="32791" xr:uid="{00000000-0005-0000-0000-0000133B0000}"/>
    <cellStyle name="Hyperlink 3 315" xfId="17649" hidden="1" xr:uid="{00000000-0005-0000-0000-0000143B0000}"/>
    <cellStyle name="Hyperlink 3 315" xfId="32768" xr:uid="{00000000-0005-0000-0000-0000153B0000}"/>
    <cellStyle name="Hyperlink 3 316" xfId="17645" hidden="1" xr:uid="{00000000-0005-0000-0000-0000163B0000}"/>
    <cellStyle name="Hyperlink 3 316" xfId="32764" xr:uid="{00000000-0005-0000-0000-0000173B0000}"/>
    <cellStyle name="Hyperlink 3 317" xfId="17627" hidden="1" xr:uid="{00000000-0005-0000-0000-0000183B0000}"/>
    <cellStyle name="Hyperlink 3 317" xfId="32746" xr:uid="{00000000-0005-0000-0000-0000193B0000}"/>
    <cellStyle name="Hyperlink 3 318" xfId="18767" hidden="1" xr:uid="{00000000-0005-0000-0000-00001A3B0000}"/>
    <cellStyle name="Hyperlink 3 318" xfId="33745" xr:uid="{00000000-0005-0000-0000-00001B3B0000}"/>
    <cellStyle name="Hyperlink 3 319" xfId="18562" hidden="1" xr:uid="{00000000-0005-0000-0000-00001C3B0000}"/>
    <cellStyle name="Hyperlink 3 319" xfId="33542" xr:uid="{00000000-0005-0000-0000-00001D3B0000}"/>
    <cellStyle name="Hyperlink 3 32" xfId="17002" hidden="1" xr:uid="{00000000-0005-0000-0000-00001E3B0000}"/>
    <cellStyle name="Hyperlink 3 32" xfId="18313" hidden="1" xr:uid="{00000000-0005-0000-0000-00001F3B0000}"/>
    <cellStyle name="Hyperlink 3 32" xfId="17179" hidden="1" xr:uid="{00000000-0005-0000-0000-0000203B0000}"/>
    <cellStyle name="Hyperlink 3 32" xfId="18622" hidden="1" xr:uid="{00000000-0005-0000-0000-0000213B0000}"/>
    <cellStyle name="Hyperlink 3 32" xfId="18920" hidden="1" xr:uid="{00000000-0005-0000-0000-0000223B0000}"/>
    <cellStyle name="Hyperlink 3 32" xfId="19115" hidden="1" xr:uid="{00000000-0005-0000-0000-0000233B0000}"/>
    <cellStyle name="Hyperlink 3 32" xfId="19720" hidden="1" xr:uid="{00000000-0005-0000-0000-0000243B0000}"/>
    <cellStyle name="Hyperlink 3 32" xfId="19288" hidden="1" xr:uid="{00000000-0005-0000-0000-0000253B0000}"/>
    <cellStyle name="Hyperlink 3 32" xfId="19933" hidden="1" xr:uid="{00000000-0005-0000-0000-0000263B0000}"/>
    <cellStyle name="Hyperlink 3 32" xfId="18491" hidden="1" xr:uid="{00000000-0005-0000-0000-0000273B0000}"/>
    <cellStyle name="Hyperlink 3 32" xfId="20248" hidden="1" xr:uid="{00000000-0005-0000-0000-0000283B0000}"/>
    <cellStyle name="Hyperlink 3 32" xfId="20443" hidden="1" xr:uid="{00000000-0005-0000-0000-0000293B0000}"/>
    <cellStyle name="Hyperlink 3 32" xfId="21047" hidden="1" xr:uid="{00000000-0005-0000-0000-00002A3B0000}"/>
    <cellStyle name="Hyperlink 3 32" xfId="20616" hidden="1" xr:uid="{00000000-0005-0000-0000-00002B3B0000}"/>
    <cellStyle name="Hyperlink 3 32" xfId="21260" hidden="1" xr:uid="{00000000-0005-0000-0000-00002C3B0000}"/>
    <cellStyle name="Hyperlink 3 32" xfId="21639" hidden="1" xr:uid="{00000000-0005-0000-0000-00002D3B0000}"/>
    <cellStyle name="Hyperlink 3 32" xfId="21847" hidden="1" xr:uid="{00000000-0005-0000-0000-00002E3B0000}"/>
    <cellStyle name="Hyperlink 3 32" xfId="22452" hidden="1" xr:uid="{00000000-0005-0000-0000-00002F3B0000}"/>
    <cellStyle name="Hyperlink 3 32" xfId="22020" hidden="1" xr:uid="{00000000-0005-0000-0000-0000303B0000}"/>
    <cellStyle name="Hyperlink 3 32" xfId="22665" hidden="1" xr:uid="{00000000-0005-0000-0000-0000313B0000}"/>
    <cellStyle name="Hyperlink 3 32" xfId="22854" hidden="1" xr:uid="{00000000-0005-0000-0000-0000323B0000}"/>
    <cellStyle name="Hyperlink 3 32" xfId="23765" hidden="1" xr:uid="{00000000-0005-0000-0000-0000333B0000}"/>
    <cellStyle name="Hyperlink 3 32" xfId="23020" hidden="1" xr:uid="{00000000-0005-0000-0000-0000343B0000}"/>
    <cellStyle name="Hyperlink 3 32" xfId="24071" hidden="1" xr:uid="{00000000-0005-0000-0000-0000353B0000}"/>
    <cellStyle name="Hyperlink 3 32" xfId="24367" hidden="1" xr:uid="{00000000-0005-0000-0000-0000363B0000}"/>
    <cellStyle name="Hyperlink 3 32" xfId="24562" hidden="1" xr:uid="{00000000-0005-0000-0000-0000373B0000}"/>
    <cellStyle name="Hyperlink 3 32" xfId="25167" hidden="1" xr:uid="{00000000-0005-0000-0000-0000383B0000}"/>
    <cellStyle name="Hyperlink 3 32" xfId="24735" hidden="1" xr:uid="{00000000-0005-0000-0000-0000393B0000}"/>
    <cellStyle name="Hyperlink 3 32" xfId="25380" hidden="1" xr:uid="{00000000-0005-0000-0000-00003A3B0000}"/>
    <cellStyle name="Hyperlink 3 32" xfId="23943" hidden="1" xr:uid="{00000000-0005-0000-0000-00003B3B0000}"/>
    <cellStyle name="Hyperlink 3 32" xfId="25609" hidden="1" xr:uid="{00000000-0005-0000-0000-00003C3B0000}"/>
    <cellStyle name="Hyperlink 3 32" xfId="25804" hidden="1" xr:uid="{00000000-0005-0000-0000-00003D3B0000}"/>
    <cellStyle name="Hyperlink 3 32" xfId="26408" hidden="1" xr:uid="{00000000-0005-0000-0000-00003E3B0000}"/>
    <cellStyle name="Hyperlink 3 32" xfId="25977" hidden="1" xr:uid="{00000000-0005-0000-0000-00003F3B0000}"/>
    <cellStyle name="Hyperlink 3 32" xfId="26621" hidden="1" xr:uid="{00000000-0005-0000-0000-0000403B0000}"/>
    <cellStyle name="Hyperlink 3 32" xfId="20086" hidden="1" xr:uid="{00000000-0005-0000-0000-0000413B0000}"/>
    <cellStyle name="Hyperlink 3 32" xfId="26974" hidden="1" xr:uid="{00000000-0005-0000-0000-0000423B0000}"/>
    <cellStyle name="Hyperlink 3 32" xfId="27174" hidden="1" xr:uid="{00000000-0005-0000-0000-0000433B0000}"/>
    <cellStyle name="Hyperlink 3 32" xfId="27779" hidden="1" xr:uid="{00000000-0005-0000-0000-0000443B0000}"/>
    <cellStyle name="Hyperlink 3 32" xfId="27347" hidden="1" xr:uid="{00000000-0005-0000-0000-0000453B0000}"/>
    <cellStyle name="Hyperlink 3 32" xfId="27992" hidden="1" xr:uid="{00000000-0005-0000-0000-0000463B0000}"/>
    <cellStyle name="Hyperlink 3 32" xfId="28187" hidden="1" xr:uid="{00000000-0005-0000-0000-0000473B0000}"/>
    <cellStyle name="Hyperlink 3 32" xfId="29098" hidden="1" xr:uid="{00000000-0005-0000-0000-0000483B0000}"/>
    <cellStyle name="Hyperlink 3 32" xfId="28353" hidden="1" xr:uid="{00000000-0005-0000-0000-0000493B0000}"/>
    <cellStyle name="Hyperlink 3 32" xfId="29404" hidden="1" xr:uid="{00000000-0005-0000-0000-00004A3B0000}"/>
    <cellStyle name="Hyperlink 3 32" xfId="29700" hidden="1" xr:uid="{00000000-0005-0000-0000-00004B3B0000}"/>
    <cellStyle name="Hyperlink 3 32" xfId="29895" hidden="1" xr:uid="{00000000-0005-0000-0000-00004C3B0000}"/>
    <cellStyle name="Hyperlink 3 32" xfId="30500" hidden="1" xr:uid="{00000000-0005-0000-0000-00004D3B0000}"/>
    <cellStyle name="Hyperlink 3 32" xfId="30068" hidden="1" xr:uid="{00000000-0005-0000-0000-00004E3B0000}"/>
    <cellStyle name="Hyperlink 3 32" xfId="30713" hidden="1" xr:uid="{00000000-0005-0000-0000-00004F3B0000}"/>
    <cellStyle name="Hyperlink 3 32" xfId="29276" hidden="1" xr:uid="{00000000-0005-0000-0000-0000503B0000}"/>
    <cellStyle name="Hyperlink 3 32" xfId="30942" hidden="1" xr:uid="{00000000-0005-0000-0000-0000513B0000}"/>
    <cellStyle name="Hyperlink 3 32" xfId="31137" hidden="1" xr:uid="{00000000-0005-0000-0000-0000523B0000}"/>
    <cellStyle name="Hyperlink 3 32" xfId="31741" hidden="1" xr:uid="{00000000-0005-0000-0000-0000533B0000}"/>
    <cellStyle name="Hyperlink 3 32" xfId="31310" hidden="1" xr:uid="{00000000-0005-0000-0000-0000543B0000}"/>
    <cellStyle name="Hyperlink 3 32" xfId="31954" hidden="1" xr:uid="{00000000-0005-0000-0000-0000553B0000}"/>
    <cellStyle name="Hyperlink 3 32" xfId="32144" hidden="1" xr:uid="{00000000-0005-0000-0000-0000563B0000}"/>
    <cellStyle name="Hyperlink 3 32" xfId="33293" hidden="1" xr:uid="{00000000-0005-0000-0000-0000573B0000}"/>
    <cellStyle name="Hyperlink 3 32" xfId="32311" hidden="1" xr:uid="{00000000-0005-0000-0000-0000583B0000}"/>
    <cellStyle name="Hyperlink 3 32" xfId="33600" hidden="1" xr:uid="{00000000-0005-0000-0000-0000593B0000}"/>
    <cellStyle name="Hyperlink 3 32" xfId="33898" hidden="1" xr:uid="{00000000-0005-0000-0000-00005A3B0000}"/>
    <cellStyle name="Hyperlink 3 32" xfId="34093" hidden="1" xr:uid="{00000000-0005-0000-0000-00005B3B0000}"/>
    <cellStyle name="Hyperlink 3 32" xfId="34698" hidden="1" xr:uid="{00000000-0005-0000-0000-00005C3B0000}"/>
    <cellStyle name="Hyperlink 3 32" xfId="34266" hidden="1" xr:uid="{00000000-0005-0000-0000-00005D3B0000}"/>
    <cellStyle name="Hyperlink 3 32" xfId="34911" hidden="1" xr:uid="{00000000-0005-0000-0000-00005E3B0000}"/>
    <cellStyle name="Hyperlink 3 32" xfId="33471" hidden="1" xr:uid="{00000000-0005-0000-0000-00005F3B0000}"/>
    <cellStyle name="Hyperlink 3 32" xfId="35226" hidden="1" xr:uid="{00000000-0005-0000-0000-0000603B0000}"/>
    <cellStyle name="Hyperlink 3 32" xfId="35421" hidden="1" xr:uid="{00000000-0005-0000-0000-0000613B0000}"/>
    <cellStyle name="Hyperlink 3 32" xfId="36025" hidden="1" xr:uid="{00000000-0005-0000-0000-0000623B0000}"/>
    <cellStyle name="Hyperlink 3 32" xfId="35594" hidden="1" xr:uid="{00000000-0005-0000-0000-0000633B0000}"/>
    <cellStyle name="Hyperlink 3 32" xfId="36238" hidden="1" xr:uid="{00000000-0005-0000-0000-0000643B0000}"/>
    <cellStyle name="Hyperlink 3 32" xfId="36617" hidden="1" xr:uid="{00000000-0005-0000-0000-0000653B0000}"/>
    <cellStyle name="Hyperlink 3 32" xfId="36825" hidden="1" xr:uid="{00000000-0005-0000-0000-0000663B0000}"/>
    <cellStyle name="Hyperlink 3 32" xfId="37430" hidden="1" xr:uid="{00000000-0005-0000-0000-0000673B0000}"/>
    <cellStyle name="Hyperlink 3 32" xfId="36998" hidden="1" xr:uid="{00000000-0005-0000-0000-0000683B0000}"/>
    <cellStyle name="Hyperlink 3 32" xfId="37643" hidden="1" xr:uid="{00000000-0005-0000-0000-0000693B0000}"/>
    <cellStyle name="Hyperlink 3 32" xfId="37832" hidden="1" xr:uid="{00000000-0005-0000-0000-00006A3B0000}"/>
    <cellStyle name="Hyperlink 3 32" xfId="38743" hidden="1" xr:uid="{00000000-0005-0000-0000-00006B3B0000}"/>
    <cellStyle name="Hyperlink 3 32" xfId="37998" hidden="1" xr:uid="{00000000-0005-0000-0000-00006C3B0000}"/>
    <cellStyle name="Hyperlink 3 32" xfId="39049" hidden="1" xr:uid="{00000000-0005-0000-0000-00006D3B0000}"/>
    <cellStyle name="Hyperlink 3 32" xfId="39345" hidden="1" xr:uid="{00000000-0005-0000-0000-00006E3B0000}"/>
    <cellStyle name="Hyperlink 3 32" xfId="39540" hidden="1" xr:uid="{00000000-0005-0000-0000-00006F3B0000}"/>
    <cellStyle name="Hyperlink 3 32" xfId="40145" hidden="1" xr:uid="{00000000-0005-0000-0000-0000703B0000}"/>
    <cellStyle name="Hyperlink 3 32" xfId="39713" hidden="1" xr:uid="{00000000-0005-0000-0000-0000713B0000}"/>
    <cellStyle name="Hyperlink 3 32" xfId="40358" hidden="1" xr:uid="{00000000-0005-0000-0000-0000723B0000}"/>
    <cellStyle name="Hyperlink 3 32" xfId="38921" hidden="1" xr:uid="{00000000-0005-0000-0000-0000733B0000}"/>
    <cellStyle name="Hyperlink 3 32" xfId="40587" hidden="1" xr:uid="{00000000-0005-0000-0000-0000743B0000}"/>
    <cellStyle name="Hyperlink 3 32" xfId="40782" hidden="1" xr:uid="{00000000-0005-0000-0000-0000753B0000}"/>
    <cellStyle name="Hyperlink 3 32" xfId="41386" hidden="1" xr:uid="{00000000-0005-0000-0000-0000763B0000}"/>
    <cellStyle name="Hyperlink 3 32" xfId="40955" hidden="1" xr:uid="{00000000-0005-0000-0000-0000773B0000}"/>
    <cellStyle name="Hyperlink 3 32" xfId="41599" hidden="1" xr:uid="{00000000-0005-0000-0000-0000783B0000}"/>
    <cellStyle name="Hyperlink 3 32" xfId="35064" xr:uid="{00000000-0005-0000-0000-0000793B0000}"/>
    <cellStyle name="Hyperlink 3 320" xfId="20081" hidden="1" xr:uid="{00000000-0005-0000-0000-00007A3B0000}"/>
    <cellStyle name="Hyperlink 3 320" xfId="35059" xr:uid="{00000000-0005-0000-0000-00007B3B0000}"/>
    <cellStyle name="Hyperlink 3 321" xfId="20085" hidden="1" xr:uid="{00000000-0005-0000-0000-00007C3B0000}"/>
    <cellStyle name="Hyperlink 3 321" xfId="35063" xr:uid="{00000000-0005-0000-0000-00007D3B0000}"/>
    <cellStyle name="Hyperlink 3 322" xfId="20090" hidden="1" xr:uid="{00000000-0005-0000-0000-00007E3B0000}"/>
    <cellStyle name="Hyperlink 3 322" xfId="35068" xr:uid="{00000000-0005-0000-0000-00007F3B0000}"/>
    <cellStyle name="Hyperlink 3 323" xfId="20114" hidden="1" xr:uid="{00000000-0005-0000-0000-0000803B0000}"/>
    <cellStyle name="Hyperlink 3 323" xfId="35092" xr:uid="{00000000-0005-0000-0000-0000813B0000}"/>
    <cellStyle name="Hyperlink 3 324" xfId="21800" hidden="1" xr:uid="{00000000-0005-0000-0000-0000823B0000}"/>
    <cellStyle name="Hyperlink 3 324" xfId="36778" xr:uid="{00000000-0005-0000-0000-0000833B0000}"/>
    <cellStyle name="Hyperlink 3 325" xfId="21472" hidden="1" xr:uid="{00000000-0005-0000-0000-0000843B0000}"/>
    <cellStyle name="Hyperlink 3 325" xfId="36450" xr:uid="{00000000-0005-0000-0000-0000853B0000}"/>
    <cellStyle name="Hyperlink 3 326" xfId="21799" hidden="1" xr:uid="{00000000-0005-0000-0000-0000863B0000}"/>
    <cellStyle name="Hyperlink 3 326" xfId="36777" xr:uid="{00000000-0005-0000-0000-0000873B0000}"/>
    <cellStyle name="Hyperlink 3 327" xfId="21504" hidden="1" xr:uid="{00000000-0005-0000-0000-0000883B0000}"/>
    <cellStyle name="Hyperlink 3 327" xfId="36482" xr:uid="{00000000-0005-0000-0000-0000893B0000}"/>
    <cellStyle name="Hyperlink 3 328" xfId="21797" hidden="1" xr:uid="{00000000-0005-0000-0000-00008A3B0000}"/>
    <cellStyle name="Hyperlink 3 328" xfId="36775" xr:uid="{00000000-0005-0000-0000-00008B3B0000}"/>
    <cellStyle name="Hyperlink 3 329" xfId="21795" hidden="1" xr:uid="{00000000-0005-0000-0000-00008C3B0000}"/>
    <cellStyle name="Hyperlink 3 329" xfId="36773" xr:uid="{00000000-0005-0000-0000-00008D3B0000}"/>
    <cellStyle name="Hyperlink 3 33" xfId="17003" hidden="1" xr:uid="{00000000-0005-0000-0000-00008E3B0000}"/>
    <cellStyle name="Hyperlink 3 33" xfId="18314" hidden="1" xr:uid="{00000000-0005-0000-0000-00008F3B0000}"/>
    <cellStyle name="Hyperlink 3 33" xfId="17181" hidden="1" xr:uid="{00000000-0005-0000-0000-0000903B0000}"/>
    <cellStyle name="Hyperlink 3 33" xfId="18623" hidden="1" xr:uid="{00000000-0005-0000-0000-0000913B0000}"/>
    <cellStyle name="Hyperlink 3 33" xfId="18921" hidden="1" xr:uid="{00000000-0005-0000-0000-0000923B0000}"/>
    <cellStyle name="Hyperlink 3 33" xfId="19116" hidden="1" xr:uid="{00000000-0005-0000-0000-0000933B0000}"/>
    <cellStyle name="Hyperlink 3 33" xfId="19721" hidden="1" xr:uid="{00000000-0005-0000-0000-0000943B0000}"/>
    <cellStyle name="Hyperlink 3 33" xfId="19290" hidden="1" xr:uid="{00000000-0005-0000-0000-0000953B0000}"/>
    <cellStyle name="Hyperlink 3 33" xfId="19934" hidden="1" xr:uid="{00000000-0005-0000-0000-0000963B0000}"/>
    <cellStyle name="Hyperlink 3 33" xfId="18490" hidden="1" xr:uid="{00000000-0005-0000-0000-0000973B0000}"/>
    <cellStyle name="Hyperlink 3 33" xfId="20249" hidden="1" xr:uid="{00000000-0005-0000-0000-0000983B0000}"/>
    <cellStyle name="Hyperlink 3 33" xfId="20444" hidden="1" xr:uid="{00000000-0005-0000-0000-0000993B0000}"/>
    <cellStyle name="Hyperlink 3 33" xfId="21048" hidden="1" xr:uid="{00000000-0005-0000-0000-00009A3B0000}"/>
    <cellStyle name="Hyperlink 3 33" xfId="20618" hidden="1" xr:uid="{00000000-0005-0000-0000-00009B3B0000}"/>
    <cellStyle name="Hyperlink 3 33" xfId="21261" hidden="1" xr:uid="{00000000-0005-0000-0000-00009C3B0000}"/>
    <cellStyle name="Hyperlink 3 33" xfId="21640" hidden="1" xr:uid="{00000000-0005-0000-0000-00009D3B0000}"/>
    <cellStyle name="Hyperlink 3 33" xfId="21848" hidden="1" xr:uid="{00000000-0005-0000-0000-00009E3B0000}"/>
    <cellStyle name="Hyperlink 3 33" xfId="22453" hidden="1" xr:uid="{00000000-0005-0000-0000-00009F3B0000}"/>
    <cellStyle name="Hyperlink 3 33" xfId="22022" hidden="1" xr:uid="{00000000-0005-0000-0000-0000A03B0000}"/>
    <cellStyle name="Hyperlink 3 33" xfId="22666" hidden="1" xr:uid="{00000000-0005-0000-0000-0000A13B0000}"/>
    <cellStyle name="Hyperlink 3 33" xfId="22855" hidden="1" xr:uid="{00000000-0005-0000-0000-0000A23B0000}"/>
    <cellStyle name="Hyperlink 3 33" xfId="23766" hidden="1" xr:uid="{00000000-0005-0000-0000-0000A33B0000}"/>
    <cellStyle name="Hyperlink 3 33" xfId="23022" hidden="1" xr:uid="{00000000-0005-0000-0000-0000A43B0000}"/>
    <cellStyle name="Hyperlink 3 33" xfId="24072" hidden="1" xr:uid="{00000000-0005-0000-0000-0000A53B0000}"/>
    <cellStyle name="Hyperlink 3 33" xfId="24368" hidden="1" xr:uid="{00000000-0005-0000-0000-0000A63B0000}"/>
    <cellStyle name="Hyperlink 3 33" xfId="24563" hidden="1" xr:uid="{00000000-0005-0000-0000-0000A73B0000}"/>
    <cellStyle name="Hyperlink 3 33" xfId="25168" hidden="1" xr:uid="{00000000-0005-0000-0000-0000A83B0000}"/>
    <cellStyle name="Hyperlink 3 33" xfId="24737" hidden="1" xr:uid="{00000000-0005-0000-0000-0000A93B0000}"/>
    <cellStyle name="Hyperlink 3 33" xfId="25381" hidden="1" xr:uid="{00000000-0005-0000-0000-0000AA3B0000}"/>
    <cellStyle name="Hyperlink 3 33" xfId="23942" hidden="1" xr:uid="{00000000-0005-0000-0000-0000AB3B0000}"/>
    <cellStyle name="Hyperlink 3 33" xfId="25610" hidden="1" xr:uid="{00000000-0005-0000-0000-0000AC3B0000}"/>
    <cellStyle name="Hyperlink 3 33" xfId="25805" hidden="1" xr:uid="{00000000-0005-0000-0000-0000AD3B0000}"/>
    <cellStyle name="Hyperlink 3 33" xfId="26409" hidden="1" xr:uid="{00000000-0005-0000-0000-0000AE3B0000}"/>
    <cellStyle name="Hyperlink 3 33" xfId="25979" hidden="1" xr:uid="{00000000-0005-0000-0000-0000AF3B0000}"/>
    <cellStyle name="Hyperlink 3 33" xfId="26622" hidden="1" xr:uid="{00000000-0005-0000-0000-0000B03B0000}"/>
    <cellStyle name="Hyperlink 3 33" xfId="20084" hidden="1" xr:uid="{00000000-0005-0000-0000-0000B13B0000}"/>
    <cellStyle name="Hyperlink 3 33" xfId="26975" hidden="1" xr:uid="{00000000-0005-0000-0000-0000B23B0000}"/>
    <cellStyle name="Hyperlink 3 33" xfId="27175" hidden="1" xr:uid="{00000000-0005-0000-0000-0000B33B0000}"/>
    <cellStyle name="Hyperlink 3 33" xfId="27780" hidden="1" xr:uid="{00000000-0005-0000-0000-0000B43B0000}"/>
    <cellStyle name="Hyperlink 3 33" xfId="27349" hidden="1" xr:uid="{00000000-0005-0000-0000-0000B53B0000}"/>
    <cellStyle name="Hyperlink 3 33" xfId="27993" hidden="1" xr:uid="{00000000-0005-0000-0000-0000B63B0000}"/>
    <cellStyle name="Hyperlink 3 33" xfId="28188" hidden="1" xr:uid="{00000000-0005-0000-0000-0000B73B0000}"/>
    <cellStyle name="Hyperlink 3 33" xfId="29099" hidden="1" xr:uid="{00000000-0005-0000-0000-0000B83B0000}"/>
    <cellStyle name="Hyperlink 3 33" xfId="28355" hidden="1" xr:uid="{00000000-0005-0000-0000-0000B93B0000}"/>
    <cellStyle name="Hyperlink 3 33" xfId="29405" hidden="1" xr:uid="{00000000-0005-0000-0000-0000BA3B0000}"/>
    <cellStyle name="Hyperlink 3 33" xfId="29701" hidden="1" xr:uid="{00000000-0005-0000-0000-0000BB3B0000}"/>
    <cellStyle name="Hyperlink 3 33" xfId="29896" hidden="1" xr:uid="{00000000-0005-0000-0000-0000BC3B0000}"/>
    <cellStyle name="Hyperlink 3 33" xfId="30501" hidden="1" xr:uid="{00000000-0005-0000-0000-0000BD3B0000}"/>
    <cellStyle name="Hyperlink 3 33" xfId="30070" hidden="1" xr:uid="{00000000-0005-0000-0000-0000BE3B0000}"/>
    <cellStyle name="Hyperlink 3 33" xfId="30714" hidden="1" xr:uid="{00000000-0005-0000-0000-0000BF3B0000}"/>
    <cellStyle name="Hyperlink 3 33" xfId="29275" hidden="1" xr:uid="{00000000-0005-0000-0000-0000C03B0000}"/>
    <cellStyle name="Hyperlink 3 33" xfId="30943" hidden="1" xr:uid="{00000000-0005-0000-0000-0000C13B0000}"/>
    <cellStyle name="Hyperlink 3 33" xfId="31138" hidden="1" xr:uid="{00000000-0005-0000-0000-0000C23B0000}"/>
    <cellStyle name="Hyperlink 3 33" xfId="31742" hidden="1" xr:uid="{00000000-0005-0000-0000-0000C33B0000}"/>
    <cellStyle name="Hyperlink 3 33" xfId="31312" hidden="1" xr:uid="{00000000-0005-0000-0000-0000C43B0000}"/>
    <cellStyle name="Hyperlink 3 33" xfId="31955" hidden="1" xr:uid="{00000000-0005-0000-0000-0000C53B0000}"/>
    <cellStyle name="Hyperlink 3 33" xfId="32145" hidden="1" xr:uid="{00000000-0005-0000-0000-0000C63B0000}"/>
    <cellStyle name="Hyperlink 3 33" xfId="33294" hidden="1" xr:uid="{00000000-0005-0000-0000-0000C73B0000}"/>
    <cellStyle name="Hyperlink 3 33" xfId="32313" hidden="1" xr:uid="{00000000-0005-0000-0000-0000C83B0000}"/>
    <cellStyle name="Hyperlink 3 33" xfId="33601" hidden="1" xr:uid="{00000000-0005-0000-0000-0000C93B0000}"/>
    <cellStyle name="Hyperlink 3 33" xfId="33899" hidden="1" xr:uid="{00000000-0005-0000-0000-0000CA3B0000}"/>
    <cellStyle name="Hyperlink 3 33" xfId="34094" hidden="1" xr:uid="{00000000-0005-0000-0000-0000CB3B0000}"/>
    <cellStyle name="Hyperlink 3 33" xfId="34699" hidden="1" xr:uid="{00000000-0005-0000-0000-0000CC3B0000}"/>
    <cellStyle name="Hyperlink 3 33" xfId="34268" hidden="1" xr:uid="{00000000-0005-0000-0000-0000CD3B0000}"/>
    <cellStyle name="Hyperlink 3 33" xfId="34912" hidden="1" xr:uid="{00000000-0005-0000-0000-0000CE3B0000}"/>
    <cellStyle name="Hyperlink 3 33" xfId="33470" hidden="1" xr:uid="{00000000-0005-0000-0000-0000CF3B0000}"/>
    <cellStyle name="Hyperlink 3 33" xfId="35227" hidden="1" xr:uid="{00000000-0005-0000-0000-0000D03B0000}"/>
    <cellStyle name="Hyperlink 3 33" xfId="35422" hidden="1" xr:uid="{00000000-0005-0000-0000-0000D13B0000}"/>
    <cellStyle name="Hyperlink 3 33" xfId="36026" hidden="1" xr:uid="{00000000-0005-0000-0000-0000D23B0000}"/>
    <cellStyle name="Hyperlink 3 33" xfId="35596" hidden="1" xr:uid="{00000000-0005-0000-0000-0000D33B0000}"/>
    <cellStyle name="Hyperlink 3 33" xfId="36239" hidden="1" xr:uid="{00000000-0005-0000-0000-0000D43B0000}"/>
    <cellStyle name="Hyperlink 3 33" xfId="36618" hidden="1" xr:uid="{00000000-0005-0000-0000-0000D53B0000}"/>
    <cellStyle name="Hyperlink 3 33" xfId="36826" hidden="1" xr:uid="{00000000-0005-0000-0000-0000D63B0000}"/>
    <cellStyle name="Hyperlink 3 33" xfId="37431" hidden="1" xr:uid="{00000000-0005-0000-0000-0000D73B0000}"/>
    <cellStyle name="Hyperlink 3 33" xfId="37000" hidden="1" xr:uid="{00000000-0005-0000-0000-0000D83B0000}"/>
    <cellStyle name="Hyperlink 3 33" xfId="37644" hidden="1" xr:uid="{00000000-0005-0000-0000-0000D93B0000}"/>
    <cellStyle name="Hyperlink 3 33" xfId="37833" hidden="1" xr:uid="{00000000-0005-0000-0000-0000DA3B0000}"/>
    <cellStyle name="Hyperlink 3 33" xfId="38744" hidden="1" xr:uid="{00000000-0005-0000-0000-0000DB3B0000}"/>
    <cellStyle name="Hyperlink 3 33" xfId="38000" hidden="1" xr:uid="{00000000-0005-0000-0000-0000DC3B0000}"/>
    <cellStyle name="Hyperlink 3 33" xfId="39050" hidden="1" xr:uid="{00000000-0005-0000-0000-0000DD3B0000}"/>
    <cellStyle name="Hyperlink 3 33" xfId="39346" hidden="1" xr:uid="{00000000-0005-0000-0000-0000DE3B0000}"/>
    <cellStyle name="Hyperlink 3 33" xfId="39541" hidden="1" xr:uid="{00000000-0005-0000-0000-0000DF3B0000}"/>
    <cellStyle name="Hyperlink 3 33" xfId="40146" hidden="1" xr:uid="{00000000-0005-0000-0000-0000E03B0000}"/>
    <cellStyle name="Hyperlink 3 33" xfId="39715" hidden="1" xr:uid="{00000000-0005-0000-0000-0000E13B0000}"/>
    <cellStyle name="Hyperlink 3 33" xfId="40359" hidden="1" xr:uid="{00000000-0005-0000-0000-0000E23B0000}"/>
    <cellStyle name="Hyperlink 3 33" xfId="38920" hidden="1" xr:uid="{00000000-0005-0000-0000-0000E33B0000}"/>
    <cellStyle name="Hyperlink 3 33" xfId="40588" hidden="1" xr:uid="{00000000-0005-0000-0000-0000E43B0000}"/>
    <cellStyle name="Hyperlink 3 33" xfId="40783" hidden="1" xr:uid="{00000000-0005-0000-0000-0000E53B0000}"/>
    <cellStyle name="Hyperlink 3 33" xfId="41387" hidden="1" xr:uid="{00000000-0005-0000-0000-0000E63B0000}"/>
    <cellStyle name="Hyperlink 3 33" xfId="40957" hidden="1" xr:uid="{00000000-0005-0000-0000-0000E73B0000}"/>
    <cellStyle name="Hyperlink 3 33" xfId="41600" hidden="1" xr:uid="{00000000-0005-0000-0000-0000E83B0000}"/>
    <cellStyle name="Hyperlink 3 33" xfId="35062" xr:uid="{00000000-0005-0000-0000-0000E93B0000}"/>
    <cellStyle name="Hyperlink 3 330" xfId="21793" hidden="1" xr:uid="{00000000-0005-0000-0000-0000EA3B0000}"/>
    <cellStyle name="Hyperlink 3 330" xfId="36771" xr:uid="{00000000-0005-0000-0000-0000EB3B0000}"/>
    <cellStyle name="Hyperlink 3 331" xfId="21791" hidden="1" xr:uid="{00000000-0005-0000-0000-0000EC3B0000}"/>
    <cellStyle name="Hyperlink 3 331" xfId="36769" xr:uid="{00000000-0005-0000-0000-0000ED3B0000}"/>
    <cellStyle name="Hyperlink 3 332" xfId="21790" hidden="1" xr:uid="{00000000-0005-0000-0000-0000EE3B0000}"/>
    <cellStyle name="Hyperlink 3 332" xfId="36768" xr:uid="{00000000-0005-0000-0000-0000EF3B0000}"/>
    <cellStyle name="Hyperlink 3 333" xfId="21789" hidden="1" xr:uid="{00000000-0005-0000-0000-0000F03B0000}"/>
    <cellStyle name="Hyperlink 3 333" xfId="36767" xr:uid="{00000000-0005-0000-0000-0000F13B0000}"/>
    <cellStyle name="Hyperlink 3 334" xfId="21792" hidden="1" xr:uid="{00000000-0005-0000-0000-0000F23B0000}"/>
    <cellStyle name="Hyperlink 3 334" xfId="36770" xr:uid="{00000000-0005-0000-0000-0000F33B0000}"/>
    <cellStyle name="Hyperlink 3 335" xfId="21482" hidden="1" xr:uid="{00000000-0005-0000-0000-0000F43B0000}"/>
    <cellStyle name="Hyperlink 3 335" xfId="36460" xr:uid="{00000000-0005-0000-0000-0000F53B0000}"/>
    <cellStyle name="Hyperlink 3 336" xfId="21483" hidden="1" xr:uid="{00000000-0005-0000-0000-0000F63B0000}"/>
    <cellStyle name="Hyperlink 3 336" xfId="36461" xr:uid="{00000000-0005-0000-0000-0000F73B0000}"/>
    <cellStyle name="Hyperlink 3 337" xfId="21484" hidden="1" xr:uid="{00000000-0005-0000-0000-0000F83B0000}"/>
    <cellStyle name="Hyperlink 3 337" xfId="36462" xr:uid="{00000000-0005-0000-0000-0000F93B0000}"/>
    <cellStyle name="Hyperlink 3 338" xfId="21485" hidden="1" xr:uid="{00000000-0005-0000-0000-0000FA3B0000}"/>
    <cellStyle name="Hyperlink 3 338" xfId="36463" xr:uid="{00000000-0005-0000-0000-0000FB3B0000}"/>
    <cellStyle name="Hyperlink 3 339" xfId="21486" hidden="1" xr:uid="{00000000-0005-0000-0000-0000FC3B0000}"/>
    <cellStyle name="Hyperlink 3 339" xfId="36464" xr:uid="{00000000-0005-0000-0000-0000FD3B0000}"/>
    <cellStyle name="Hyperlink 3 34" xfId="17004" hidden="1" xr:uid="{00000000-0005-0000-0000-0000FE3B0000}"/>
    <cellStyle name="Hyperlink 3 34" xfId="18315" hidden="1" xr:uid="{00000000-0005-0000-0000-0000FF3B0000}"/>
    <cellStyle name="Hyperlink 3 34" xfId="17182" hidden="1" xr:uid="{00000000-0005-0000-0000-0000003C0000}"/>
    <cellStyle name="Hyperlink 3 34" xfId="18624" hidden="1" xr:uid="{00000000-0005-0000-0000-0000013C0000}"/>
    <cellStyle name="Hyperlink 3 34" xfId="18922" hidden="1" xr:uid="{00000000-0005-0000-0000-0000023C0000}"/>
    <cellStyle name="Hyperlink 3 34" xfId="19117" hidden="1" xr:uid="{00000000-0005-0000-0000-0000033C0000}"/>
    <cellStyle name="Hyperlink 3 34" xfId="19722" hidden="1" xr:uid="{00000000-0005-0000-0000-0000043C0000}"/>
    <cellStyle name="Hyperlink 3 34" xfId="19291" hidden="1" xr:uid="{00000000-0005-0000-0000-0000053C0000}"/>
    <cellStyle name="Hyperlink 3 34" xfId="19935" hidden="1" xr:uid="{00000000-0005-0000-0000-0000063C0000}"/>
    <cellStyle name="Hyperlink 3 34" xfId="18488" hidden="1" xr:uid="{00000000-0005-0000-0000-0000073C0000}"/>
    <cellStyle name="Hyperlink 3 34" xfId="20250" hidden="1" xr:uid="{00000000-0005-0000-0000-0000083C0000}"/>
    <cellStyle name="Hyperlink 3 34" xfId="20445" hidden="1" xr:uid="{00000000-0005-0000-0000-0000093C0000}"/>
    <cellStyle name="Hyperlink 3 34" xfId="21049" hidden="1" xr:uid="{00000000-0005-0000-0000-00000A3C0000}"/>
    <cellStyle name="Hyperlink 3 34" xfId="20619" hidden="1" xr:uid="{00000000-0005-0000-0000-00000B3C0000}"/>
    <cellStyle name="Hyperlink 3 34" xfId="21262" hidden="1" xr:uid="{00000000-0005-0000-0000-00000C3C0000}"/>
    <cellStyle name="Hyperlink 3 34" xfId="21641" hidden="1" xr:uid="{00000000-0005-0000-0000-00000D3C0000}"/>
    <cellStyle name="Hyperlink 3 34" xfId="21849" hidden="1" xr:uid="{00000000-0005-0000-0000-00000E3C0000}"/>
    <cellStyle name="Hyperlink 3 34" xfId="22454" hidden="1" xr:uid="{00000000-0005-0000-0000-00000F3C0000}"/>
    <cellStyle name="Hyperlink 3 34" xfId="22023" hidden="1" xr:uid="{00000000-0005-0000-0000-0000103C0000}"/>
    <cellStyle name="Hyperlink 3 34" xfId="22667" hidden="1" xr:uid="{00000000-0005-0000-0000-0000113C0000}"/>
    <cellStyle name="Hyperlink 3 34" xfId="22856" hidden="1" xr:uid="{00000000-0005-0000-0000-0000123C0000}"/>
    <cellStyle name="Hyperlink 3 34" xfId="23767" hidden="1" xr:uid="{00000000-0005-0000-0000-0000133C0000}"/>
    <cellStyle name="Hyperlink 3 34" xfId="23023" hidden="1" xr:uid="{00000000-0005-0000-0000-0000143C0000}"/>
    <cellStyle name="Hyperlink 3 34" xfId="24073" hidden="1" xr:uid="{00000000-0005-0000-0000-0000153C0000}"/>
    <cellStyle name="Hyperlink 3 34" xfId="24369" hidden="1" xr:uid="{00000000-0005-0000-0000-0000163C0000}"/>
    <cellStyle name="Hyperlink 3 34" xfId="24564" hidden="1" xr:uid="{00000000-0005-0000-0000-0000173C0000}"/>
    <cellStyle name="Hyperlink 3 34" xfId="25169" hidden="1" xr:uid="{00000000-0005-0000-0000-0000183C0000}"/>
    <cellStyle name="Hyperlink 3 34" xfId="24738" hidden="1" xr:uid="{00000000-0005-0000-0000-0000193C0000}"/>
    <cellStyle name="Hyperlink 3 34" xfId="25382" hidden="1" xr:uid="{00000000-0005-0000-0000-00001A3C0000}"/>
    <cellStyle name="Hyperlink 3 34" xfId="23940" hidden="1" xr:uid="{00000000-0005-0000-0000-00001B3C0000}"/>
    <cellStyle name="Hyperlink 3 34" xfId="25611" hidden="1" xr:uid="{00000000-0005-0000-0000-00001C3C0000}"/>
    <cellStyle name="Hyperlink 3 34" xfId="25806" hidden="1" xr:uid="{00000000-0005-0000-0000-00001D3C0000}"/>
    <cellStyle name="Hyperlink 3 34" xfId="26410" hidden="1" xr:uid="{00000000-0005-0000-0000-00001E3C0000}"/>
    <cellStyle name="Hyperlink 3 34" xfId="25980" hidden="1" xr:uid="{00000000-0005-0000-0000-00001F3C0000}"/>
    <cellStyle name="Hyperlink 3 34" xfId="26623" hidden="1" xr:uid="{00000000-0005-0000-0000-0000203C0000}"/>
    <cellStyle name="Hyperlink 3 34" xfId="20082" hidden="1" xr:uid="{00000000-0005-0000-0000-0000213C0000}"/>
    <cellStyle name="Hyperlink 3 34" xfId="26976" hidden="1" xr:uid="{00000000-0005-0000-0000-0000223C0000}"/>
    <cellStyle name="Hyperlink 3 34" xfId="27176" hidden="1" xr:uid="{00000000-0005-0000-0000-0000233C0000}"/>
    <cellStyle name="Hyperlink 3 34" xfId="27781" hidden="1" xr:uid="{00000000-0005-0000-0000-0000243C0000}"/>
    <cellStyle name="Hyperlink 3 34" xfId="27350" hidden="1" xr:uid="{00000000-0005-0000-0000-0000253C0000}"/>
    <cellStyle name="Hyperlink 3 34" xfId="27994" hidden="1" xr:uid="{00000000-0005-0000-0000-0000263C0000}"/>
    <cellStyle name="Hyperlink 3 34" xfId="28189" hidden="1" xr:uid="{00000000-0005-0000-0000-0000273C0000}"/>
    <cellStyle name="Hyperlink 3 34" xfId="29100" hidden="1" xr:uid="{00000000-0005-0000-0000-0000283C0000}"/>
    <cellStyle name="Hyperlink 3 34" xfId="28356" hidden="1" xr:uid="{00000000-0005-0000-0000-0000293C0000}"/>
    <cellStyle name="Hyperlink 3 34" xfId="29406" hidden="1" xr:uid="{00000000-0005-0000-0000-00002A3C0000}"/>
    <cellStyle name="Hyperlink 3 34" xfId="29702" hidden="1" xr:uid="{00000000-0005-0000-0000-00002B3C0000}"/>
    <cellStyle name="Hyperlink 3 34" xfId="29897" hidden="1" xr:uid="{00000000-0005-0000-0000-00002C3C0000}"/>
    <cellStyle name="Hyperlink 3 34" xfId="30502" hidden="1" xr:uid="{00000000-0005-0000-0000-00002D3C0000}"/>
    <cellStyle name="Hyperlink 3 34" xfId="30071" hidden="1" xr:uid="{00000000-0005-0000-0000-00002E3C0000}"/>
    <cellStyle name="Hyperlink 3 34" xfId="30715" hidden="1" xr:uid="{00000000-0005-0000-0000-00002F3C0000}"/>
    <cellStyle name="Hyperlink 3 34" xfId="29273" hidden="1" xr:uid="{00000000-0005-0000-0000-0000303C0000}"/>
    <cellStyle name="Hyperlink 3 34" xfId="30944" hidden="1" xr:uid="{00000000-0005-0000-0000-0000313C0000}"/>
    <cellStyle name="Hyperlink 3 34" xfId="31139" hidden="1" xr:uid="{00000000-0005-0000-0000-0000323C0000}"/>
    <cellStyle name="Hyperlink 3 34" xfId="31743" hidden="1" xr:uid="{00000000-0005-0000-0000-0000333C0000}"/>
    <cellStyle name="Hyperlink 3 34" xfId="31313" hidden="1" xr:uid="{00000000-0005-0000-0000-0000343C0000}"/>
    <cellStyle name="Hyperlink 3 34" xfId="31956" hidden="1" xr:uid="{00000000-0005-0000-0000-0000353C0000}"/>
    <cellStyle name="Hyperlink 3 34" xfId="32146" hidden="1" xr:uid="{00000000-0005-0000-0000-0000363C0000}"/>
    <cellStyle name="Hyperlink 3 34" xfId="33295" hidden="1" xr:uid="{00000000-0005-0000-0000-0000373C0000}"/>
    <cellStyle name="Hyperlink 3 34" xfId="32314" hidden="1" xr:uid="{00000000-0005-0000-0000-0000383C0000}"/>
    <cellStyle name="Hyperlink 3 34" xfId="33602" hidden="1" xr:uid="{00000000-0005-0000-0000-0000393C0000}"/>
    <cellStyle name="Hyperlink 3 34" xfId="33900" hidden="1" xr:uid="{00000000-0005-0000-0000-00003A3C0000}"/>
    <cellStyle name="Hyperlink 3 34" xfId="34095" hidden="1" xr:uid="{00000000-0005-0000-0000-00003B3C0000}"/>
    <cellStyle name="Hyperlink 3 34" xfId="34700" hidden="1" xr:uid="{00000000-0005-0000-0000-00003C3C0000}"/>
    <cellStyle name="Hyperlink 3 34" xfId="34269" hidden="1" xr:uid="{00000000-0005-0000-0000-00003D3C0000}"/>
    <cellStyle name="Hyperlink 3 34" xfId="34913" hidden="1" xr:uid="{00000000-0005-0000-0000-00003E3C0000}"/>
    <cellStyle name="Hyperlink 3 34" xfId="33468" hidden="1" xr:uid="{00000000-0005-0000-0000-00003F3C0000}"/>
    <cellStyle name="Hyperlink 3 34" xfId="35228" hidden="1" xr:uid="{00000000-0005-0000-0000-0000403C0000}"/>
    <cellStyle name="Hyperlink 3 34" xfId="35423" hidden="1" xr:uid="{00000000-0005-0000-0000-0000413C0000}"/>
    <cellStyle name="Hyperlink 3 34" xfId="36027" hidden="1" xr:uid="{00000000-0005-0000-0000-0000423C0000}"/>
    <cellStyle name="Hyperlink 3 34" xfId="35597" hidden="1" xr:uid="{00000000-0005-0000-0000-0000433C0000}"/>
    <cellStyle name="Hyperlink 3 34" xfId="36240" hidden="1" xr:uid="{00000000-0005-0000-0000-0000443C0000}"/>
    <cellStyle name="Hyperlink 3 34" xfId="36619" hidden="1" xr:uid="{00000000-0005-0000-0000-0000453C0000}"/>
    <cellStyle name="Hyperlink 3 34" xfId="36827" hidden="1" xr:uid="{00000000-0005-0000-0000-0000463C0000}"/>
    <cellStyle name="Hyperlink 3 34" xfId="37432" hidden="1" xr:uid="{00000000-0005-0000-0000-0000473C0000}"/>
    <cellStyle name="Hyperlink 3 34" xfId="37001" hidden="1" xr:uid="{00000000-0005-0000-0000-0000483C0000}"/>
    <cellStyle name="Hyperlink 3 34" xfId="37645" hidden="1" xr:uid="{00000000-0005-0000-0000-0000493C0000}"/>
    <cellStyle name="Hyperlink 3 34" xfId="37834" hidden="1" xr:uid="{00000000-0005-0000-0000-00004A3C0000}"/>
    <cellStyle name="Hyperlink 3 34" xfId="38745" hidden="1" xr:uid="{00000000-0005-0000-0000-00004B3C0000}"/>
    <cellStyle name="Hyperlink 3 34" xfId="38001" hidden="1" xr:uid="{00000000-0005-0000-0000-00004C3C0000}"/>
    <cellStyle name="Hyperlink 3 34" xfId="39051" hidden="1" xr:uid="{00000000-0005-0000-0000-00004D3C0000}"/>
    <cellStyle name="Hyperlink 3 34" xfId="39347" hidden="1" xr:uid="{00000000-0005-0000-0000-00004E3C0000}"/>
    <cellStyle name="Hyperlink 3 34" xfId="39542" hidden="1" xr:uid="{00000000-0005-0000-0000-00004F3C0000}"/>
    <cellStyle name="Hyperlink 3 34" xfId="40147" hidden="1" xr:uid="{00000000-0005-0000-0000-0000503C0000}"/>
    <cellStyle name="Hyperlink 3 34" xfId="39716" hidden="1" xr:uid="{00000000-0005-0000-0000-0000513C0000}"/>
    <cellStyle name="Hyperlink 3 34" xfId="40360" hidden="1" xr:uid="{00000000-0005-0000-0000-0000523C0000}"/>
    <cellStyle name="Hyperlink 3 34" xfId="38918" hidden="1" xr:uid="{00000000-0005-0000-0000-0000533C0000}"/>
    <cellStyle name="Hyperlink 3 34" xfId="40589" hidden="1" xr:uid="{00000000-0005-0000-0000-0000543C0000}"/>
    <cellStyle name="Hyperlink 3 34" xfId="40784" hidden="1" xr:uid="{00000000-0005-0000-0000-0000553C0000}"/>
    <cellStyle name="Hyperlink 3 34" xfId="41388" hidden="1" xr:uid="{00000000-0005-0000-0000-0000563C0000}"/>
    <cellStyle name="Hyperlink 3 34" xfId="40958" hidden="1" xr:uid="{00000000-0005-0000-0000-0000573C0000}"/>
    <cellStyle name="Hyperlink 3 34" xfId="41601" hidden="1" xr:uid="{00000000-0005-0000-0000-0000583C0000}"/>
    <cellStyle name="Hyperlink 3 34" xfId="35060" xr:uid="{00000000-0005-0000-0000-0000593C0000}"/>
    <cellStyle name="Hyperlink 3 340" xfId="21487" hidden="1" xr:uid="{00000000-0005-0000-0000-00005A3C0000}"/>
    <cellStyle name="Hyperlink 3 340" xfId="36465" xr:uid="{00000000-0005-0000-0000-00005B3C0000}"/>
    <cellStyle name="Hyperlink 3 341" xfId="21488" hidden="1" xr:uid="{00000000-0005-0000-0000-00005C3C0000}"/>
    <cellStyle name="Hyperlink 3 341" xfId="36466" xr:uid="{00000000-0005-0000-0000-00005D3C0000}"/>
    <cellStyle name="Hyperlink 3 342" xfId="21489" hidden="1" xr:uid="{00000000-0005-0000-0000-00005E3C0000}"/>
    <cellStyle name="Hyperlink 3 342" xfId="36467" xr:uid="{00000000-0005-0000-0000-00005F3C0000}"/>
    <cellStyle name="Hyperlink 3 343" xfId="21490" hidden="1" xr:uid="{00000000-0005-0000-0000-0000603C0000}"/>
    <cellStyle name="Hyperlink 3 343" xfId="36468" xr:uid="{00000000-0005-0000-0000-0000613C0000}"/>
    <cellStyle name="Hyperlink 3 344" xfId="21491" hidden="1" xr:uid="{00000000-0005-0000-0000-0000623C0000}"/>
    <cellStyle name="Hyperlink 3 344" xfId="36469" xr:uid="{00000000-0005-0000-0000-0000633C0000}"/>
    <cellStyle name="Hyperlink 3 345" xfId="21492" hidden="1" xr:uid="{00000000-0005-0000-0000-0000643C0000}"/>
    <cellStyle name="Hyperlink 3 345" xfId="36470" xr:uid="{00000000-0005-0000-0000-0000653C0000}"/>
    <cellStyle name="Hyperlink 3 346" xfId="21493" hidden="1" xr:uid="{00000000-0005-0000-0000-0000663C0000}"/>
    <cellStyle name="Hyperlink 3 346" xfId="36471" xr:uid="{00000000-0005-0000-0000-0000673C0000}"/>
    <cellStyle name="Hyperlink 3 347" xfId="21494" hidden="1" xr:uid="{00000000-0005-0000-0000-0000683C0000}"/>
    <cellStyle name="Hyperlink 3 347" xfId="36472" xr:uid="{00000000-0005-0000-0000-0000693C0000}"/>
    <cellStyle name="Hyperlink 3 348" xfId="21495" hidden="1" xr:uid="{00000000-0005-0000-0000-00006A3C0000}"/>
    <cellStyle name="Hyperlink 3 348" xfId="36473" xr:uid="{00000000-0005-0000-0000-00006B3C0000}"/>
    <cellStyle name="Hyperlink 3 349" xfId="21496" hidden="1" xr:uid="{00000000-0005-0000-0000-00006C3C0000}"/>
    <cellStyle name="Hyperlink 3 349" xfId="36474" xr:uid="{00000000-0005-0000-0000-00006D3C0000}"/>
    <cellStyle name="Hyperlink 3 35" xfId="17005" hidden="1" xr:uid="{00000000-0005-0000-0000-00006E3C0000}"/>
    <cellStyle name="Hyperlink 3 35" xfId="18316" hidden="1" xr:uid="{00000000-0005-0000-0000-00006F3C0000}"/>
    <cellStyle name="Hyperlink 3 35" xfId="17184" hidden="1" xr:uid="{00000000-0005-0000-0000-0000703C0000}"/>
    <cellStyle name="Hyperlink 3 35" xfId="18625" hidden="1" xr:uid="{00000000-0005-0000-0000-0000713C0000}"/>
    <cellStyle name="Hyperlink 3 35" xfId="18923" hidden="1" xr:uid="{00000000-0005-0000-0000-0000723C0000}"/>
    <cellStyle name="Hyperlink 3 35" xfId="19118" hidden="1" xr:uid="{00000000-0005-0000-0000-0000733C0000}"/>
    <cellStyle name="Hyperlink 3 35" xfId="19723" hidden="1" xr:uid="{00000000-0005-0000-0000-0000743C0000}"/>
    <cellStyle name="Hyperlink 3 35" xfId="19293" hidden="1" xr:uid="{00000000-0005-0000-0000-0000753C0000}"/>
    <cellStyle name="Hyperlink 3 35" xfId="19936" hidden="1" xr:uid="{00000000-0005-0000-0000-0000763C0000}"/>
    <cellStyle name="Hyperlink 3 35" xfId="18487" hidden="1" xr:uid="{00000000-0005-0000-0000-0000773C0000}"/>
    <cellStyle name="Hyperlink 3 35" xfId="20251" hidden="1" xr:uid="{00000000-0005-0000-0000-0000783C0000}"/>
    <cellStyle name="Hyperlink 3 35" xfId="20446" hidden="1" xr:uid="{00000000-0005-0000-0000-0000793C0000}"/>
    <cellStyle name="Hyperlink 3 35" xfId="21050" hidden="1" xr:uid="{00000000-0005-0000-0000-00007A3C0000}"/>
    <cellStyle name="Hyperlink 3 35" xfId="20621" hidden="1" xr:uid="{00000000-0005-0000-0000-00007B3C0000}"/>
    <cellStyle name="Hyperlink 3 35" xfId="21263" hidden="1" xr:uid="{00000000-0005-0000-0000-00007C3C0000}"/>
    <cellStyle name="Hyperlink 3 35" xfId="21642" hidden="1" xr:uid="{00000000-0005-0000-0000-00007D3C0000}"/>
    <cellStyle name="Hyperlink 3 35" xfId="21850" hidden="1" xr:uid="{00000000-0005-0000-0000-00007E3C0000}"/>
    <cellStyle name="Hyperlink 3 35" xfId="22455" hidden="1" xr:uid="{00000000-0005-0000-0000-00007F3C0000}"/>
    <cellStyle name="Hyperlink 3 35" xfId="22025" hidden="1" xr:uid="{00000000-0005-0000-0000-0000803C0000}"/>
    <cellStyle name="Hyperlink 3 35" xfId="22668" hidden="1" xr:uid="{00000000-0005-0000-0000-0000813C0000}"/>
    <cellStyle name="Hyperlink 3 35" xfId="22857" hidden="1" xr:uid="{00000000-0005-0000-0000-0000823C0000}"/>
    <cellStyle name="Hyperlink 3 35" xfId="23768" hidden="1" xr:uid="{00000000-0005-0000-0000-0000833C0000}"/>
    <cellStyle name="Hyperlink 3 35" xfId="23025" hidden="1" xr:uid="{00000000-0005-0000-0000-0000843C0000}"/>
    <cellStyle name="Hyperlink 3 35" xfId="24074" hidden="1" xr:uid="{00000000-0005-0000-0000-0000853C0000}"/>
    <cellStyle name="Hyperlink 3 35" xfId="24370" hidden="1" xr:uid="{00000000-0005-0000-0000-0000863C0000}"/>
    <cellStyle name="Hyperlink 3 35" xfId="24565" hidden="1" xr:uid="{00000000-0005-0000-0000-0000873C0000}"/>
    <cellStyle name="Hyperlink 3 35" xfId="25170" hidden="1" xr:uid="{00000000-0005-0000-0000-0000883C0000}"/>
    <cellStyle name="Hyperlink 3 35" xfId="24740" hidden="1" xr:uid="{00000000-0005-0000-0000-0000893C0000}"/>
    <cellStyle name="Hyperlink 3 35" xfId="25383" hidden="1" xr:uid="{00000000-0005-0000-0000-00008A3C0000}"/>
    <cellStyle name="Hyperlink 3 35" xfId="23939" hidden="1" xr:uid="{00000000-0005-0000-0000-00008B3C0000}"/>
    <cellStyle name="Hyperlink 3 35" xfId="25612" hidden="1" xr:uid="{00000000-0005-0000-0000-00008C3C0000}"/>
    <cellStyle name="Hyperlink 3 35" xfId="25807" hidden="1" xr:uid="{00000000-0005-0000-0000-00008D3C0000}"/>
    <cellStyle name="Hyperlink 3 35" xfId="26411" hidden="1" xr:uid="{00000000-0005-0000-0000-00008E3C0000}"/>
    <cellStyle name="Hyperlink 3 35" xfId="25982" hidden="1" xr:uid="{00000000-0005-0000-0000-00008F3C0000}"/>
    <cellStyle name="Hyperlink 3 35" xfId="26624" hidden="1" xr:uid="{00000000-0005-0000-0000-0000903C0000}"/>
    <cellStyle name="Hyperlink 3 35" xfId="20080" hidden="1" xr:uid="{00000000-0005-0000-0000-0000913C0000}"/>
    <cellStyle name="Hyperlink 3 35" xfId="26977" hidden="1" xr:uid="{00000000-0005-0000-0000-0000923C0000}"/>
    <cellStyle name="Hyperlink 3 35" xfId="27177" hidden="1" xr:uid="{00000000-0005-0000-0000-0000933C0000}"/>
    <cellStyle name="Hyperlink 3 35" xfId="27782" hidden="1" xr:uid="{00000000-0005-0000-0000-0000943C0000}"/>
    <cellStyle name="Hyperlink 3 35" xfId="27352" hidden="1" xr:uid="{00000000-0005-0000-0000-0000953C0000}"/>
    <cellStyle name="Hyperlink 3 35" xfId="27995" hidden="1" xr:uid="{00000000-0005-0000-0000-0000963C0000}"/>
    <cellStyle name="Hyperlink 3 35" xfId="28190" hidden="1" xr:uid="{00000000-0005-0000-0000-0000973C0000}"/>
    <cellStyle name="Hyperlink 3 35" xfId="29101" hidden="1" xr:uid="{00000000-0005-0000-0000-0000983C0000}"/>
    <cellStyle name="Hyperlink 3 35" xfId="28358" hidden="1" xr:uid="{00000000-0005-0000-0000-0000993C0000}"/>
    <cellStyle name="Hyperlink 3 35" xfId="29407" hidden="1" xr:uid="{00000000-0005-0000-0000-00009A3C0000}"/>
    <cellStyle name="Hyperlink 3 35" xfId="29703" hidden="1" xr:uid="{00000000-0005-0000-0000-00009B3C0000}"/>
    <cellStyle name="Hyperlink 3 35" xfId="29898" hidden="1" xr:uid="{00000000-0005-0000-0000-00009C3C0000}"/>
    <cellStyle name="Hyperlink 3 35" xfId="30503" hidden="1" xr:uid="{00000000-0005-0000-0000-00009D3C0000}"/>
    <cellStyle name="Hyperlink 3 35" xfId="30073" hidden="1" xr:uid="{00000000-0005-0000-0000-00009E3C0000}"/>
    <cellStyle name="Hyperlink 3 35" xfId="30716" hidden="1" xr:uid="{00000000-0005-0000-0000-00009F3C0000}"/>
    <cellStyle name="Hyperlink 3 35" xfId="29272" hidden="1" xr:uid="{00000000-0005-0000-0000-0000A03C0000}"/>
    <cellStyle name="Hyperlink 3 35" xfId="30945" hidden="1" xr:uid="{00000000-0005-0000-0000-0000A13C0000}"/>
    <cellStyle name="Hyperlink 3 35" xfId="31140" hidden="1" xr:uid="{00000000-0005-0000-0000-0000A23C0000}"/>
    <cellStyle name="Hyperlink 3 35" xfId="31744" hidden="1" xr:uid="{00000000-0005-0000-0000-0000A33C0000}"/>
    <cellStyle name="Hyperlink 3 35" xfId="31315" hidden="1" xr:uid="{00000000-0005-0000-0000-0000A43C0000}"/>
    <cellStyle name="Hyperlink 3 35" xfId="31957" hidden="1" xr:uid="{00000000-0005-0000-0000-0000A53C0000}"/>
    <cellStyle name="Hyperlink 3 35" xfId="32147" hidden="1" xr:uid="{00000000-0005-0000-0000-0000A63C0000}"/>
    <cellStyle name="Hyperlink 3 35" xfId="33296" hidden="1" xr:uid="{00000000-0005-0000-0000-0000A73C0000}"/>
    <cellStyle name="Hyperlink 3 35" xfId="32316" hidden="1" xr:uid="{00000000-0005-0000-0000-0000A83C0000}"/>
    <cellStyle name="Hyperlink 3 35" xfId="33603" hidden="1" xr:uid="{00000000-0005-0000-0000-0000A93C0000}"/>
    <cellStyle name="Hyperlink 3 35" xfId="33901" hidden="1" xr:uid="{00000000-0005-0000-0000-0000AA3C0000}"/>
    <cellStyle name="Hyperlink 3 35" xfId="34096" hidden="1" xr:uid="{00000000-0005-0000-0000-0000AB3C0000}"/>
    <cellStyle name="Hyperlink 3 35" xfId="34701" hidden="1" xr:uid="{00000000-0005-0000-0000-0000AC3C0000}"/>
    <cellStyle name="Hyperlink 3 35" xfId="34271" hidden="1" xr:uid="{00000000-0005-0000-0000-0000AD3C0000}"/>
    <cellStyle name="Hyperlink 3 35" xfId="34914" hidden="1" xr:uid="{00000000-0005-0000-0000-0000AE3C0000}"/>
    <cellStyle name="Hyperlink 3 35" xfId="33467" hidden="1" xr:uid="{00000000-0005-0000-0000-0000AF3C0000}"/>
    <cellStyle name="Hyperlink 3 35" xfId="35229" hidden="1" xr:uid="{00000000-0005-0000-0000-0000B03C0000}"/>
    <cellStyle name="Hyperlink 3 35" xfId="35424" hidden="1" xr:uid="{00000000-0005-0000-0000-0000B13C0000}"/>
    <cellStyle name="Hyperlink 3 35" xfId="36028" hidden="1" xr:uid="{00000000-0005-0000-0000-0000B23C0000}"/>
    <cellStyle name="Hyperlink 3 35" xfId="35599" hidden="1" xr:uid="{00000000-0005-0000-0000-0000B33C0000}"/>
    <cellStyle name="Hyperlink 3 35" xfId="36241" hidden="1" xr:uid="{00000000-0005-0000-0000-0000B43C0000}"/>
    <cellStyle name="Hyperlink 3 35" xfId="36620" hidden="1" xr:uid="{00000000-0005-0000-0000-0000B53C0000}"/>
    <cellStyle name="Hyperlink 3 35" xfId="36828" hidden="1" xr:uid="{00000000-0005-0000-0000-0000B63C0000}"/>
    <cellStyle name="Hyperlink 3 35" xfId="37433" hidden="1" xr:uid="{00000000-0005-0000-0000-0000B73C0000}"/>
    <cellStyle name="Hyperlink 3 35" xfId="37003" hidden="1" xr:uid="{00000000-0005-0000-0000-0000B83C0000}"/>
    <cellStyle name="Hyperlink 3 35" xfId="37646" hidden="1" xr:uid="{00000000-0005-0000-0000-0000B93C0000}"/>
    <cellStyle name="Hyperlink 3 35" xfId="37835" hidden="1" xr:uid="{00000000-0005-0000-0000-0000BA3C0000}"/>
    <cellStyle name="Hyperlink 3 35" xfId="38746" hidden="1" xr:uid="{00000000-0005-0000-0000-0000BB3C0000}"/>
    <cellStyle name="Hyperlink 3 35" xfId="38003" hidden="1" xr:uid="{00000000-0005-0000-0000-0000BC3C0000}"/>
    <cellStyle name="Hyperlink 3 35" xfId="39052" hidden="1" xr:uid="{00000000-0005-0000-0000-0000BD3C0000}"/>
    <cellStyle name="Hyperlink 3 35" xfId="39348" hidden="1" xr:uid="{00000000-0005-0000-0000-0000BE3C0000}"/>
    <cellStyle name="Hyperlink 3 35" xfId="39543" hidden="1" xr:uid="{00000000-0005-0000-0000-0000BF3C0000}"/>
    <cellStyle name="Hyperlink 3 35" xfId="40148" hidden="1" xr:uid="{00000000-0005-0000-0000-0000C03C0000}"/>
    <cellStyle name="Hyperlink 3 35" xfId="39718" hidden="1" xr:uid="{00000000-0005-0000-0000-0000C13C0000}"/>
    <cellStyle name="Hyperlink 3 35" xfId="40361" hidden="1" xr:uid="{00000000-0005-0000-0000-0000C23C0000}"/>
    <cellStyle name="Hyperlink 3 35" xfId="38917" hidden="1" xr:uid="{00000000-0005-0000-0000-0000C33C0000}"/>
    <cellStyle name="Hyperlink 3 35" xfId="40590" hidden="1" xr:uid="{00000000-0005-0000-0000-0000C43C0000}"/>
    <cellStyle name="Hyperlink 3 35" xfId="40785" hidden="1" xr:uid="{00000000-0005-0000-0000-0000C53C0000}"/>
    <cellStyle name="Hyperlink 3 35" xfId="41389" hidden="1" xr:uid="{00000000-0005-0000-0000-0000C63C0000}"/>
    <cellStyle name="Hyperlink 3 35" xfId="40960" hidden="1" xr:uid="{00000000-0005-0000-0000-0000C73C0000}"/>
    <cellStyle name="Hyperlink 3 35" xfId="41602" hidden="1" xr:uid="{00000000-0005-0000-0000-0000C83C0000}"/>
    <cellStyle name="Hyperlink 3 35" xfId="35058" xr:uid="{00000000-0005-0000-0000-0000C93C0000}"/>
    <cellStyle name="Hyperlink 3 350" xfId="21499" hidden="1" xr:uid="{00000000-0005-0000-0000-0000CA3C0000}"/>
    <cellStyle name="Hyperlink 3 350" xfId="36477" xr:uid="{00000000-0005-0000-0000-0000CB3C0000}"/>
    <cellStyle name="Hyperlink 3 351" xfId="26899" xr:uid="{00000000-0005-0000-0000-0000CC3C0000}"/>
    <cellStyle name="Hyperlink 3 352" xfId="26897" xr:uid="{00000000-0005-0000-0000-0000CD3C0000}"/>
    <cellStyle name="Hyperlink 3 353" xfId="26895" xr:uid="{00000000-0005-0000-0000-0000CE3C0000}"/>
    <cellStyle name="Hyperlink 3 354" xfId="26893" xr:uid="{00000000-0005-0000-0000-0000CF3C0000}"/>
    <cellStyle name="Hyperlink 3 355" xfId="26891" xr:uid="{00000000-0005-0000-0000-0000D03C0000}"/>
    <cellStyle name="Hyperlink 3 356" xfId="26889" xr:uid="{00000000-0005-0000-0000-0000D13C0000}"/>
    <cellStyle name="Hyperlink 3 357" xfId="26887" xr:uid="{00000000-0005-0000-0000-0000D23C0000}"/>
    <cellStyle name="Hyperlink 3 358" xfId="26885" xr:uid="{00000000-0005-0000-0000-0000D33C0000}"/>
    <cellStyle name="Hyperlink 3 359" xfId="26883" xr:uid="{00000000-0005-0000-0000-0000D43C0000}"/>
    <cellStyle name="Hyperlink 3 36" xfId="17006" hidden="1" xr:uid="{00000000-0005-0000-0000-0000D53C0000}"/>
    <cellStyle name="Hyperlink 3 36" xfId="18317" hidden="1" xr:uid="{00000000-0005-0000-0000-0000D63C0000}"/>
    <cellStyle name="Hyperlink 3 36" xfId="17185" hidden="1" xr:uid="{00000000-0005-0000-0000-0000D73C0000}"/>
    <cellStyle name="Hyperlink 3 36" xfId="18626" hidden="1" xr:uid="{00000000-0005-0000-0000-0000D83C0000}"/>
    <cellStyle name="Hyperlink 3 36" xfId="18924" hidden="1" xr:uid="{00000000-0005-0000-0000-0000D93C0000}"/>
    <cellStyle name="Hyperlink 3 36" xfId="19119" hidden="1" xr:uid="{00000000-0005-0000-0000-0000DA3C0000}"/>
    <cellStyle name="Hyperlink 3 36" xfId="19724" hidden="1" xr:uid="{00000000-0005-0000-0000-0000DB3C0000}"/>
    <cellStyle name="Hyperlink 3 36" xfId="19294" hidden="1" xr:uid="{00000000-0005-0000-0000-0000DC3C0000}"/>
    <cellStyle name="Hyperlink 3 36" xfId="19937" hidden="1" xr:uid="{00000000-0005-0000-0000-0000DD3C0000}"/>
    <cellStyle name="Hyperlink 3 36" xfId="18484" hidden="1" xr:uid="{00000000-0005-0000-0000-0000DE3C0000}"/>
    <cellStyle name="Hyperlink 3 36" xfId="20252" hidden="1" xr:uid="{00000000-0005-0000-0000-0000DF3C0000}"/>
    <cellStyle name="Hyperlink 3 36" xfId="20447" hidden="1" xr:uid="{00000000-0005-0000-0000-0000E03C0000}"/>
    <cellStyle name="Hyperlink 3 36" xfId="21051" hidden="1" xr:uid="{00000000-0005-0000-0000-0000E13C0000}"/>
    <cellStyle name="Hyperlink 3 36" xfId="20622" hidden="1" xr:uid="{00000000-0005-0000-0000-0000E23C0000}"/>
    <cellStyle name="Hyperlink 3 36" xfId="21264" hidden="1" xr:uid="{00000000-0005-0000-0000-0000E33C0000}"/>
    <cellStyle name="Hyperlink 3 36" xfId="21643" hidden="1" xr:uid="{00000000-0005-0000-0000-0000E43C0000}"/>
    <cellStyle name="Hyperlink 3 36" xfId="21851" hidden="1" xr:uid="{00000000-0005-0000-0000-0000E53C0000}"/>
    <cellStyle name="Hyperlink 3 36" xfId="22456" hidden="1" xr:uid="{00000000-0005-0000-0000-0000E63C0000}"/>
    <cellStyle name="Hyperlink 3 36" xfId="22026" hidden="1" xr:uid="{00000000-0005-0000-0000-0000E73C0000}"/>
    <cellStyle name="Hyperlink 3 36" xfId="22669" hidden="1" xr:uid="{00000000-0005-0000-0000-0000E83C0000}"/>
    <cellStyle name="Hyperlink 3 36" xfId="22858" hidden="1" xr:uid="{00000000-0005-0000-0000-0000E93C0000}"/>
    <cellStyle name="Hyperlink 3 36" xfId="23769" hidden="1" xr:uid="{00000000-0005-0000-0000-0000EA3C0000}"/>
    <cellStyle name="Hyperlink 3 36" xfId="23026" hidden="1" xr:uid="{00000000-0005-0000-0000-0000EB3C0000}"/>
    <cellStyle name="Hyperlink 3 36" xfId="24075" hidden="1" xr:uid="{00000000-0005-0000-0000-0000EC3C0000}"/>
    <cellStyle name="Hyperlink 3 36" xfId="24371" hidden="1" xr:uid="{00000000-0005-0000-0000-0000ED3C0000}"/>
    <cellStyle name="Hyperlink 3 36" xfId="24566" hidden="1" xr:uid="{00000000-0005-0000-0000-0000EE3C0000}"/>
    <cellStyle name="Hyperlink 3 36" xfId="25171" hidden="1" xr:uid="{00000000-0005-0000-0000-0000EF3C0000}"/>
    <cellStyle name="Hyperlink 3 36" xfId="24741" hidden="1" xr:uid="{00000000-0005-0000-0000-0000F03C0000}"/>
    <cellStyle name="Hyperlink 3 36" xfId="25384" hidden="1" xr:uid="{00000000-0005-0000-0000-0000F13C0000}"/>
    <cellStyle name="Hyperlink 3 36" xfId="23936" hidden="1" xr:uid="{00000000-0005-0000-0000-0000F23C0000}"/>
    <cellStyle name="Hyperlink 3 36" xfId="25613" hidden="1" xr:uid="{00000000-0005-0000-0000-0000F33C0000}"/>
    <cellStyle name="Hyperlink 3 36" xfId="25808" hidden="1" xr:uid="{00000000-0005-0000-0000-0000F43C0000}"/>
    <cellStyle name="Hyperlink 3 36" xfId="26412" hidden="1" xr:uid="{00000000-0005-0000-0000-0000F53C0000}"/>
    <cellStyle name="Hyperlink 3 36" xfId="25983" hidden="1" xr:uid="{00000000-0005-0000-0000-0000F63C0000}"/>
    <cellStyle name="Hyperlink 3 36" xfId="26625" hidden="1" xr:uid="{00000000-0005-0000-0000-0000F73C0000}"/>
    <cellStyle name="Hyperlink 3 36" xfId="20077" hidden="1" xr:uid="{00000000-0005-0000-0000-0000F83C0000}"/>
    <cellStyle name="Hyperlink 3 36" xfId="26978" hidden="1" xr:uid="{00000000-0005-0000-0000-0000F93C0000}"/>
    <cellStyle name="Hyperlink 3 36" xfId="27178" hidden="1" xr:uid="{00000000-0005-0000-0000-0000FA3C0000}"/>
    <cellStyle name="Hyperlink 3 36" xfId="27783" hidden="1" xr:uid="{00000000-0005-0000-0000-0000FB3C0000}"/>
    <cellStyle name="Hyperlink 3 36" xfId="27353" hidden="1" xr:uid="{00000000-0005-0000-0000-0000FC3C0000}"/>
    <cellStyle name="Hyperlink 3 36" xfId="27996" hidden="1" xr:uid="{00000000-0005-0000-0000-0000FD3C0000}"/>
    <cellStyle name="Hyperlink 3 36" xfId="28191" hidden="1" xr:uid="{00000000-0005-0000-0000-0000FE3C0000}"/>
    <cellStyle name="Hyperlink 3 36" xfId="29102" hidden="1" xr:uid="{00000000-0005-0000-0000-0000FF3C0000}"/>
    <cellStyle name="Hyperlink 3 36" xfId="28359" hidden="1" xr:uid="{00000000-0005-0000-0000-0000003D0000}"/>
    <cellStyle name="Hyperlink 3 36" xfId="29408" hidden="1" xr:uid="{00000000-0005-0000-0000-0000013D0000}"/>
    <cellStyle name="Hyperlink 3 36" xfId="29704" hidden="1" xr:uid="{00000000-0005-0000-0000-0000023D0000}"/>
    <cellStyle name="Hyperlink 3 36" xfId="29899" hidden="1" xr:uid="{00000000-0005-0000-0000-0000033D0000}"/>
    <cellStyle name="Hyperlink 3 36" xfId="30504" hidden="1" xr:uid="{00000000-0005-0000-0000-0000043D0000}"/>
    <cellStyle name="Hyperlink 3 36" xfId="30074" hidden="1" xr:uid="{00000000-0005-0000-0000-0000053D0000}"/>
    <cellStyle name="Hyperlink 3 36" xfId="30717" hidden="1" xr:uid="{00000000-0005-0000-0000-0000063D0000}"/>
    <cellStyle name="Hyperlink 3 36" xfId="29269" hidden="1" xr:uid="{00000000-0005-0000-0000-0000073D0000}"/>
    <cellStyle name="Hyperlink 3 36" xfId="30946" hidden="1" xr:uid="{00000000-0005-0000-0000-0000083D0000}"/>
    <cellStyle name="Hyperlink 3 36" xfId="31141" hidden="1" xr:uid="{00000000-0005-0000-0000-0000093D0000}"/>
    <cellStyle name="Hyperlink 3 36" xfId="31745" hidden="1" xr:uid="{00000000-0005-0000-0000-00000A3D0000}"/>
    <cellStyle name="Hyperlink 3 36" xfId="31316" hidden="1" xr:uid="{00000000-0005-0000-0000-00000B3D0000}"/>
    <cellStyle name="Hyperlink 3 36" xfId="31958" hidden="1" xr:uid="{00000000-0005-0000-0000-00000C3D0000}"/>
    <cellStyle name="Hyperlink 3 36" xfId="32148" hidden="1" xr:uid="{00000000-0005-0000-0000-00000D3D0000}"/>
    <cellStyle name="Hyperlink 3 36" xfId="33297" hidden="1" xr:uid="{00000000-0005-0000-0000-00000E3D0000}"/>
    <cellStyle name="Hyperlink 3 36" xfId="32317" hidden="1" xr:uid="{00000000-0005-0000-0000-00000F3D0000}"/>
    <cellStyle name="Hyperlink 3 36" xfId="33604" hidden="1" xr:uid="{00000000-0005-0000-0000-0000103D0000}"/>
    <cellStyle name="Hyperlink 3 36" xfId="33902" hidden="1" xr:uid="{00000000-0005-0000-0000-0000113D0000}"/>
    <cellStyle name="Hyperlink 3 36" xfId="34097" hidden="1" xr:uid="{00000000-0005-0000-0000-0000123D0000}"/>
    <cellStyle name="Hyperlink 3 36" xfId="34702" hidden="1" xr:uid="{00000000-0005-0000-0000-0000133D0000}"/>
    <cellStyle name="Hyperlink 3 36" xfId="34272" hidden="1" xr:uid="{00000000-0005-0000-0000-0000143D0000}"/>
    <cellStyle name="Hyperlink 3 36" xfId="34915" hidden="1" xr:uid="{00000000-0005-0000-0000-0000153D0000}"/>
    <cellStyle name="Hyperlink 3 36" xfId="33464" hidden="1" xr:uid="{00000000-0005-0000-0000-0000163D0000}"/>
    <cellStyle name="Hyperlink 3 36" xfId="35230" hidden="1" xr:uid="{00000000-0005-0000-0000-0000173D0000}"/>
    <cellStyle name="Hyperlink 3 36" xfId="35425" hidden="1" xr:uid="{00000000-0005-0000-0000-0000183D0000}"/>
    <cellStyle name="Hyperlink 3 36" xfId="36029" hidden="1" xr:uid="{00000000-0005-0000-0000-0000193D0000}"/>
    <cellStyle name="Hyperlink 3 36" xfId="35600" hidden="1" xr:uid="{00000000-0005-0000-0000-00001A3D0000}"/>
    <cellStyle name="Hyperlink 3 36" xfId="36242" hidden="1" xr:uid="{00000000-0005-0000-0000-00001B3D0000}"/>
    <cellStyle name="Hyperlink 3 36" xfId="36621" hidden="1" xr:uid="{00000000-0005-0000-0000-00001C3D0000}"/>
    <cellStyle name="Hyperlink 3 36" xfId="36829" hidden="1" xr:uid="{00000000-0005-0000-0000-00001D3D0000}"/>
    <cellStyle name="Hyperlink 3 36" xfId="37434" hidden="1" xr:uid="{00000000-0005-0000-0000-00001E3D0000}"/>
    <cellStyle name="Hyperlink 3 36" xfId="37004" hidden="1" xr:uid="{00000000-0005-0000-0000-00001F3D0000}"/>
    <cellStyle name="Hyperlink 3 36" xfId="37647" hidden="1" xr:uid="{00000000-0005-0000-0000-0000203D0000}"/>
    <cellStyle name="Hyperlink 3 36" xfId="37836" hidden="1" xr:uid="{00000000-0005-0000-0000-0000213D0000}"/>
    <cellStyle name="Hyperlink 3 36" xfId="38747" hidden="1" xr:uid="{00000000-0005-0000-0000-0000223D0000}"/>
    <cellStyle name="Hyperlink 3 36" xfId="38004" hidden="1" xr:uid="{00000000-0005-0000-0000-0000233D0000}"/>
    <cellStyle name="Hyperlink 3 36" xfId="39053" hidden="1" xr:uid="{00000000-0005-0000-0000-0000243D0000}"/>
    <cellStyle name="Hyperlink 3 36" xfId="39349" hidden="1" xr:uid="{00000000-0005-0000-0000-0000253D0000}"/>
    <cellStyle name="Hyperlink 3 36" xfId="39544" hidden="1" xr:uid="{00000000-0005-0000-0000-0000263D0000}"/>
    <cellStyle name="Hyperlink 3 36" xfId="40149" hidden="1" xr:uid="{00000000-0005-0000-0000-0000273D0000}"/>
    <cellStyle name="Hyperlink 3 36" xfId="39719" hidden="1" xr:uid="{00000000-0005-0000-0000-0000283D0000}"/>
    <cellStyle name="Hyperlink 3 36" xfId="40362" hidden="1" xr:uid="{00000000-0005-0000-0000-0000293D0000}"/>
    <cellStyle name="Hyperlink 3 36" xfId="38914" hidden="1" xr:uid="{00000000-0005-0000-0000-00002A3D0000}"/>
    <cellStyle name="Hyperlink 3 36" xfId="40591" hidden="1" xr:uid="{00000000-0005-0000-0000-00002B3D0000}"/>
    <cellStyle name="Hyperlink 3 36" xfId="40786" hidden="1" xr:uid="{00000000-0005-0000-0000-00002C3D0000}"/>
    <cellStyle name="Hyperlink 3 36" xfId="41390" hidden="1" xr:uid="{00000000-0005-0000-0000-00002D3D0000}"/>
    <cellStyle name="Hyperlink 3 36" xfId="40961" hidden="1" xr:uid="{00000000-0005-0000-0000-00002E3D0000}"/>
    <cellStyle name="Hyperlink 3 36" xfId="41603" hidden="1" xr:uid="{00000000-0005-0000-0000-00002F3D0000}"/>
    <cellStyle name="Hyperlink 3 36" xfId="35055" xr:uid="{00000000-0005-0000-0000-0000303D0000}"/>
    <cellStyle name="Hyperlink 3 360" xfId="26881" xr:uid="{00000000-0005-0000-0000-0000313D0000}"/>
    <cellStyle name="Hyperlink 3 361" xfId="26879" xr:uid="{00000000-0005-0000-0000-0000323D0000}"/>
    <cellStyle name="Hyperlink 3 362" xfId="26877" xr:uid="{00000000-0005-0000-0000-0000333D0000}"/>
    <cellStyle name="Hyperlink 3 363" xfId="26875" xr:uid="{00000000-0005-0000-0000-0000343D0000}"/>
    <cellStyle name="Hyperlink 3 364" xfId="26873" xr:uid="{00000000-0005-0000-0000-0000353D0000}"/>
    <cellStyle name="Hyperlink 3 365" xfId="26871" xr:uid="{00000000-0005-0000-0000-0000363D0000}"/>
    <cellStyle name="Hyperlink 3 366" xfId="26868" xr:uid="{00000000-0005-0000-0000-0000373D0000}"/>
    <cellStyle name="Hyperlink 3 367" xfId="26866" xr:uid="{00000000-0005-0000-0000-0000383D0000}"/>
    <cellStyle name="Hyperlink 3 368" xfId="26863" xr:uid="{00000000-0005-0000-0000-0000393D0000}"/>
    <cellStyle name="Hyperlink 3 369" xfId="26860" xr:uid="{00000000-0005-0000-0000-00003A3D0000}"/>
    <cellStyle name="Hyperlink 3 37" xfId="17007" hidden="1" xr:uid="{00000000-0005-0000-0000-00003B3D0000}"/>
    <cellStyle name="Hyperlink 3 37" xfId="18318" hidden="1" xr:uid="{00000000-0005-0000-0000-00003C3D0000}"/>
    <cellStyle name="Hyperlink 3 37" xfId="17187" hidden="1" xr:uid="{00000000-0005-0000-0000-00003D3D0000}"/>
    <cellStyle name="Hyperlink 3 37" xfId="18627" hidden="1" xr:uid="{00000000-0005-0000-0000-00003E3D0000}"/>
    <cellStyle name="Hyperlink 3 37" xfId="18925" hidden="1" xr:uid="{00000000-0005-0000-0000-00003F3D0000}"/>
    <cellStyle name="Hyperlink 3 37" xfId="19120" hidden="1" xr:uid="{00000000-0005-0000-0000-0000403D0000}"/>
    <cellStyle name="Hyperlink 3 37" xfId="19725" hidden="1" xr:uid="{00000000-0005-0000-0000-0000413D0000}"/>
    <cellStyle name="Hyperlink 3 37" xfId="19296" hidden="1" xr:uid="{00000000-0005-0000-0000-0000423D0000}"/>
    <cellStyle name="Hyperlink 3 37" xfId="19938" hidden="1" xr:uid="{00000000-0005-0000-0000-0000433D0000}"/>
    <cellStyle name="Hyperlink 3 37" xfId="18482" hidden="1" xr:uid="{00000000-0005-0000-0000-0000443D0000}"/>
    <cellStyle name="Hyperlink 3 37" xfId="20253" hidden="1" xr:uid="{00000000-0005-0000-0000-0000453D0000}"/>
    <cellStyle name="Hyperlink 3 37" xfId="20448" hidden="1" xr:uid="{00000000-0005-0000-0000-0000463D0000}"/>
    <cellStyle name="Hyperlink 3 37" xfId="21052" hidden="1" xr:uid="{00000000-0005-0000-0000-0000473D0000}"/>
    <cellStyle name="Hyperlink 3 37" xfId="20624" hidden="1" xr:uid="{00000000-0005-0000-0000-0000483D0000}"/>
    <cellStyle name="Hyperlink 3 37" xfId="21265" hidden="1" xr:uid="{00000000-0005-0000-0000-0000493D0000}"/>
    <cellStyle name="Hyperlink 3 37" xfId="21644" hidden="1" xr:uid="{00000000-0005-0000-0000-00004A3D0000}"/>
    <cellStyle name="Hyperlink 3 37" xfId="21852" hidden="1" xr:uid="{00000000-0005-0000-0000-00004B3D0000}"/>
    <cellStyle name="Hyperlink 3 37" xfId="22457" hidden="1" xr:uid="{00000000-0005-0000-0000-00004C3D0000}"/>
    <cellStyle name="Hyperlink 3 37" xfId="22028" hidden="1" xr:uid="{00000000-0005-0000-0000-00004D3D0000}"/>
    <cellStyle name="Hyperlink 3 37" xfId="22670" hidden="1" xr:uid="{00000000-0005-0000-0000-00004E3D0000}"/>
    <cellStyle name="Hyperlink 3 37" xfId="22859" hidden="1" xr:uid="{00000000-0005-0000-0000-00004F3D0000}"/>
    <cellStyle name="Hyperlink 3 37" xfId="23770" hidden="1" xr:uid="{00000000-0005-0000-0000-0000503D0000}"/>
    <cellStyle name="Hyperlink 3 37" xfId="23028" hidden="1" xr:uid="{00000000-0005-0000-0000-0000513D0000}"/>
    <cellStyle name="Hyperlink 3 37" xfId="24076" hidden="1" xr:uid="{00000000-0005-0000-0000-0000523D0000}"/>
    <cellStyle name="Hyperlink 3 37" xfId="24372" hidden="1" xr:uid="{00000000-0005-0000-0000-0000533D0000}"/>
    <cellStyle name="Hyperlink 3 37" xfId="24567" hidden="1" xr:uid="{00000000-0005-0000-0000-0000543D0000}"/>
    <cellStyle name="Hyperlink 3 37" xfId="25172" hidden="1" xr:uid="{00000000-0005-0000-0000-0000553D0000}"/>
    <cellStyle name="Hyperlink 3 37" xfId="24743" hidden="1" xr:uid="{00000000-0005-0000-0000-0000563D0000}"/>
    <cellStyle name="Hyperlink 3 37" xfId="25385" hidden="1" xr:uid="{00000000-0005-0000-0000-0000573D0000}"/>
    <cellStyle name="Hyperlink 3 37" xfId="23934" hidden="1" xr:uid="{00000000-0005-0000-0000-0000583D0000}"/>
    <cellStyle name="Hyperlink 3 37" xfId="25614" hidden="1" xr:uid="{00000000-0005-0000-0000-0000593D0000}"/>
    <cellStyle name="Hyperlink 3 37" xfId="25809" hidden="1" xr:uid="{00000000-0005-0000-0000-00005A3D0000}"/>
    <cellStyle name="Hyperlink 3 37" xfId="26413" hidden="1" xr:uid="{00000000-0005-0000-0000-00005B3D0000}"/>
    <cellStyle name="Hyperlink 3 37" xfId="25985" hidden="1" xr:uid="{00000000-0005-0000-0000-00005C3D0000}"/>
    <cellStyle name="Hyperlink 3 37" xfId="26626" hidden="1" xr:uid="{00000000-0005-0000-0000-00005D3D0000}"/>
    <cellStyle name="Hyperlink 3 37" xfId="20075" hidden="1" xr:uid="{00000000-0005-0000-0000-00005E3D0000}"/>
    <cellStyle name="Hyperlink 3 37" xfId="26979" hidden="1" xr:uid="{00000000-0005-0000-0000-00005F3D0000}"/>
    <cellStyle name="Hyperlink 3 37" xfId="27179" hidden="1" xr:uid="{00000000-0005-0000-0000-0000603D0000}"/>
    <cellStyle name="Hyperlink 3 37" xfId="27784" hidden="1" xr:uid="{00000000-0005-0000-0000-0000613D0000}"/>
    <cellStyle name="Hyperlink 3 37" xfId="27355" hidden="1" xr:uid="{00000000-0005-0000-0000-0000623D0000}"/>
    <cellStyle name="Hyperlink 3 37" xfId="27997" hidden="1" xr:uid="{00000000-0005-0000-0000-0000633D0000}"/>
    <cellStyle name="Hyperlink 3 37" xfId="28192" hidden="1" xr:uid="{00000000-0005-0000-0000-0000643D0000}"/>
    <cellStyle name="Hyperlink 3 37" xfId="29103" hidden="1" xr:uid="{00000000-0005-0000-0000-0000653D0000}"/>
    <cellStyle name="Hyperlink 3 37" xfId="28361" hidden="1" xr:uid="{00000000-0005-0000-0000-0000663D0000}"/>
    <cellStyle name="Hyperlink 3 37" xfId="29409" hidden="1" xr:uid="{00000000-0005-0000-0000-0000673D0000}"/>
    <cellStyle name="Hyperlink 3 37" xfId="29705" hidden="1" xr:uid="{00000000-0005-0000-0000-0000683D0000}"/>
    <cellStyle name="Hyperlink 3 37" xfId="29900" hidden="1" xr:uid="{00000000-0005-0000-0000-0000693D0000}"/>
    <cellStyle name="Hyperlink 3 37" xfId="30505" hidden="1" xr:uid="{00000000-0005-0000-0000-00006A3D0000}"/>
    <cellStyle name="Hyperlink 3 37" xfId="30076" hidden="1" xr:uid="{00000000-0005-0000-0000-00006B3D0000}"/>
    <cellStyle name="Hyperlink 3 37" xfId="30718" hidden="1" xr:uid="{00000000-0005-0000-0000-00006C3D0000}"/>
    <cellStyle name="Hyperlink 3 37" xfId="29267" hidden="1" xr:uid="{00000000-0005-0000-0000-00006D3D0000}"/>
    <cellStyle name="Hyperlink 3 37" xfId="30947" hidden="1" xr:uid="{00000000-0005-0000-0000-00006E3D0000}"/>
    <cellStyle name="Hyperlink 3 37" xfId="31142" hidden="1" xr:uid="{00000000-0005-0000-0000-00006F3D0000}"/>
    <cellStyle name="Hyperlink 3 37" xfId="31746" hidden="1" xr:uid="{00000000-0005-0000-0000-0000703D0000}"/>
    <cellStyle name="Hyperlink 3 37" xfId="31318" hidden="1" xr:uid="{00000000-0005-0000-0000-0000713D0000}"/>
    <cellStyle name="Hyperlink 3 37" xfId="31959" hidden="1" xr:uid="{00000000-0005-0000-0000-0000723D0000}"/>
    <cellStyle name="Hyperlink 3 37" xfId="32149" hidden="1" xr:uid="{00000000-0005-0000-0000-0000733D0000}"/>
    <cellStyle name="Hyperlink 3 37" xfId="33298" hidden="1" xr:uid="{00000000-0005-0000-0000-0000743D0000}"/>
    <cellStyle name="Hyperlink 3 37" xfId="32319" hidden="1" xr:uid="{00000000-0005-0000-0000-0000753D0000}"/>
    <cellStyle name="Hyperlink 3 37" xfId="33605" hidden="1" xr:uid="{00000000-0005-0000-0000-0000763D0000}"/>
    <cellStyle name="Hyperlink 3 37" xfId="33903" hidden="1" xr:uid="{00000000-0005-0000-0000-0000773D0000}"/>
    <cellStyle name="Hyperlink 3 37" xfId="34098" hidden="1" xr:uid="{00000000-0005-0000-0000-0000783D0000}"/>
    <cellStyle name="Hyperlink 3 37" xfId="34703" hidden="1" xr:uid="{00000000-0005-0000-0000-0000793D0000}"/>
    <cellStyle name="Hyperlink 3 37" xfId="34274" hidden="1" xr:uid="{00000000-0005-0000-0000-00007A3D0000}"/>
    <cellStyle name="Hyperlink 3 37" xfId="34916" hidden="1" xr:uid="{00000000-0005-0000-0000-00007B3D0000}"/>
    <cellStyle name="Hyperlink 3 37" xfId="33462" hidden="1" xr:uid="{00000000-0005-0000-0000-00007C3D0000}"/>
    <cellStyle name="Hyperlink 3 37" xfId="35231" hidden="1" xr:uid="{00000000-0005-0000-0000-00007D3D0000}"/>
    <cellStyle name="Hyperlink 3 37" xfId="35426" hidden="1" xr:uid="{00000000-0005-0000-0000-00007E3D0000}"/>
    <cellStyle name="Hyperlink 3 37" xfId="36030" hidden="1" xr:uid="{00000000-0005-0000-0000-00007F3D0000}"/>
    <cellStyle name="Hyperlink 3 37" xfId="35602" hidden="1" xr:uid="{00000000-0005-0000-0000-0000803D0000}"/>
    <cellStyle name="Hyperlink 3 37" xfId="36243" hidden="1" xr:uid="{00000000-0005-0000-0000-0000813D0000}"/>
    <cellStyle name="Hyperlink 3 37" xfId="36622" hidden="1" xr:uid="{00000000-0005-0000-0000-0000823D0000}"/>
    <cellStyle name="Hyperlink 3 37" xfId="36830" hidden="1" xr:uid="{00000000-0005-0000-0000-0000833D0000}"/>
    <cellStyle name="Hyperlink 3 37" xfId="37435" hidden="1" xr:uid="{00000000-0005-0000-0000-0000843D0000}"/>
    <cellStyle name="Hyperlink 3 37" xfId="37006" hidden="1" xr:uid="{00000000-0005-0000-0000-0000853D0000}"/>
    <cellStyle name="Hyperlink 3 37" xfId="37648" hidden="1" xr:uid="{00000000-0005-0000-0000-0000863D0000}"/>
    <cellStyle name="Hyperlink 3 37" xfId="37837" hidden="1" xr:uid="{00000000-0005-0000-0000-0000873D0000}"/>
    <cellStyle name="Hyperlink 3 37" xfId="38748" hidden="1" xr:uid="{00000000-0005-0000-0000-0000883D0000}"/>
    <cellStyle name="Hyperlink 3 37" xfId="38006" hidden="1" xr:uid="{00000000-0005-0000-0000-0000893D0000}"/>
    <cellStyle name="Hyperlink 3 37" xfId="39054" hidden="1" xr:uid="{00000000-0005-0000-0000-00008A3D0000}"/>
    <cellStyle name="Hyperlink 3 37" xfId="39350" hidden="1" xr:uid="{00000000-0005-0000-0000-00008B3D0000}"/>
    <cellStyle name="Hyperlink 3 37" xfId="39545" hidden="1" xr:uid="{00000000-0005-0000-0000-00008C3D0000}"/>
    <cellStyle name="Hyperlink 3 37" xfId="40150" hidden="1" xr:uid="{00000000-0005-0000-0000-00008D3D0000}"/>
    <cellStyle name="Hyperlink 3 37" xfId="39721" hidden="1" xr:uid="{00000000-0005-0000-0000-00008E3D0000}"/>
    <cellStyle name="Hyperlink 3 37" xfId="40363" hidden="1" xr:uid="{00000000-0005-0000-0000-00008F3D0000}"/>
    <cellStyle name="Hyperlink 3 37" xfId="38912" hidden="1" xr:uid="{00000000-0005-0000-0000-0000903D0000}"/>
    <cellStyle name="Hyperlink 3 37" xfId="40592" hidden="1" xr:uid="{00000000-0005-0000-0000-0000913D0000}"/>
    <cellStyle name="Hyperlink 3 37" xfId="40787" hidden="1" xr:uid="{00000000-0005-0000-0000-0000923D0000}"/>
    <cellStyle name="Hyperlink 3 37" xfId="41391" hidden="1" xr:uid="{00000000-0005-0000-0000-0000933D0000}"/>
    <cellStyle name="Hyperlink 3 37" xfId="40963" hidden="1" xr:uid="{00000000-0005-0000-0000-0000943D0000}"/>
    <cellStyle name="Hyperlink 3 37" xfId="41604" hidden="1" xr:uid="{00000000-0005-0000-0000-0000953D0000}"/>
    <cellStyle name="Hyperlink 3 37" xfId="35053" xr:uid="{00000000-0005-0000-0000-0000963D0000}"/>
    <cellStyle name="Hyperlink 3 370" xfId="26824" xr:uid="{00000000-0005-0000-0000-0000973D0000}"/>
    <cellStyle name="Hyperlink 3 371" xfId="26823" xr:uid="{00000000-0005-0000-0000-0000983D0000}"/>
    <cellStyle name="Hyperlink 3 372" xfId="26822" xr:uid="{00000000-0005-0000-0000-0000993D0000}"/>
    <cellStyle name="Hyperlink 3 373" xfId="26821" xr:uid="{00000000-0005-0000-0000-00009A3D0000}"/>
    <cellStyle name="Hyperlink 3 374" xfId="26820" xr:uid="{00000000-0005-0000-0000-00009B3D0000}"/>
    <cellStyle name="Hyperlink 3 375" xfId="26819" xr:uid="{00000000-0005-0000-0000-00009C3D0000}"/>
    <cellStyle name="Hyperlink 3 376" xfId="26818" xr:uid="{00000000-0005-0000-0000-00009D3D0000}"/>
    <cellStyle name="Hyperlink 3 377" xfId="26817" xr:uid="{00000000-0005-0000-0000-00009E3D0000}"/>
    <cellStyle name="Hyperlink 3 378" xfId="26816" xr:uid="{00000000-0005-0000-0000-00009F3D0000}"/>
    <cellStyle name="Hyperlink 3 379" xfId="26815" xr:uid="{00000000-0005-0000-0000-0000A03D0000}"/>
    <cellStyle name="Hyperlink 3 38" xfId="17008" hidden="1" xr:uid="{00000000-0005-0000-0000-0000A13D0000}"/>
    <cellStyle name="Hyperlink 3 38" xfId="18319" hidden="1" xr:uid="{00000000-0005-0000-0000-0000A23D0000}"/>
    <cellStyle name="Hyperlink 3 38" xfId="17189" hidden="1" xr:uid="{00000000-0005-0000-0000-0000A33D0000}"/>
    <cellStyle name="Hyperlink 3 38" xfId="18628" hidden="1" xr:uid="{00000000-0005-0000-0000-0000A43D0000}"/>
    <cellStyle name="Hyperlink 3 38" xfId="18926" hidden="1" xr:uid="{00000000-0005-0000-0000-0000A53D0000}"/>
    <cellStyle name="Hyperlink 3 38" xfId="19121" hidden="1" xr:uid="{00000000-0005-0000-0000-0000A63D0000}"/>
    <cellStyle name="Hyperlink 3 38" xfId="19726" hidden="1" xr:uid="{00000000-0005-0000-0000-0000A73D0000}"/>
    <cellStyle name="Hyperlink 3 38" xfId="19298" hidden="1" xr:uid="{00000000-0005-0000-0000-0000A83D0000}"/>
    <cellStyle name="Hyperlink 3 38" xfId="19939" hidden="1" xr:uid="{00000000-0005-0000-0000-0000A93D0000}"/>
    <cellStyle name="Hyperlink 3 38" xfId="18479" hidden="1" xr:uid="{00000000-0005-0000-0000-0000AA3D0000}"/>
    <cellStyle name="Hyperlink 3 38" xfId="20254" hidden="1" xr:uid="{00000000-0005-0000-0000-0000AB3D0000}"/>
    <cellStyle name="Hyperlink 3 38" xfId="20449" hidden="1" xr:uid="{00000000-0005-0000-0000-0000AC3D0000}"/>
    <cellStyle name="Hyperlink 3 38" xfId="21053" hidden="1" xr:uid="{00000000-0005-0000-0000-0000AD3D0000}"/>
    <cellStyle name="Hyperlink 3 38" xfId="20626" hidden="1" xr:uid="{00000000-0005-0000-0000-0000AE3D0000}"/>
    <cellStyle name="Hyperlink 3 38" xfId="21266" hidden="1" xr:uid="{00000000-0005-0000-0000-0000AF3D0000}"/>
    <cellStyle name="Hyperlink 3 38" xfId="21645" hidden="1" xr:uid="{00000000-0005-0000-0000-0000B03D0000}"/>
    <cellStyle name="Hyperlink 3 38" xfId="21853" hidden="1" xr:uid="{00000000-0005-0000-0000-0000B13D0000}"/>
    <cellStyle name="Hyperlink 3 38" xfId="22458" hidden="1" xr:uid="{00000000-0005-0000-0000-0000B23D0000}"/>
    <cellStyle name="Hyperlink 3 38" xfId="22030" hidden="1" xr:uid="{00000000-0005-0000-0000-0000B33D0000}"/>
    <cellStyle name="Hyperlink 3 38" xfId="22671" hidden="1" xr:uid="{00000000-0005-0000-0000-0000B43D0000}"/>
    <cellStyle name="Hyperlink 3 38" xfId="22860" hidden="1" xr:uid="{00000000-0005-0000-0000-0000B53D0000}"/>
    <cellStyle name="Hyperlink 3 38" xfId="23771" hidden="1" xr:uid="{00000000-0005-0000-0000-0000B63D0000}"/>
    <cellStyle name="Hyperlink 3 38" xfId="23030" hidden="1" xr:uid="{00000000-0005-0000-0000-0000B73D0000}"/>
    <cellStyle name="Hyperlink 3 38" xfId="24077" hidden="1" xr:uid="{00000000-0005-0000-0000-0000B83D0000}"/>
    <cellStyle name="Hyperlink 3 38" xfId="24373" hidden="1" xr:uid="{00000000-0005-0000-0000-0000B93D0000}"/>
    <cellStyle name="Hyperlink 3 38" xfId="24568" hidden="1" xr:uid="{00000000-0005-0000-0000-0000BA3D0000}"/>
    <cellStyle name="Hyperlink 3 38" xfId="25173" hidden="1" xr:uid="{00000000-0005-0000-0000-0000BB3D0000}"/>
    <cellStyle name="Hyperlink 3 38" xfId="24745" hidden="1" xr:uid="{00000000-0005-0000-0000-0000BC3D0000}"/>
    <cellStyle name="Hyperlink 3 38" xfId="25386" hidden="1" xr:uid="{00000000-0005-0000-0000-0000BD3D0000}"/>
    <cellStyle name="Hyperlink 3 38" xfId="23931" hidden="1" xr:uid="{00000000-0005-0000-0000-0000BE3D0000}"/>
    <cellStyle name="Hyperlink 3 38" xfId="25615" hidden="1" xr:uid="{00000000-0005-0000-0000-0000BF3D0000}"/>
    <cellStyle name="Hyperlink 3 38" xfId="25810" hidden="1" xr:uid="{00000000-0005-0000-0000-0000C03D0000}"/>
    <cellStyle name="Hyperlink 3 38" xfId="26414" hidden="1" xr:uid="{00000000-0005-0000-0000-0000C13D0000}"/>
    <cellStyle name="Hyperlink 3 38" xfId="25987" hidden="1" xr:uid="{00000000-0005-0000-0000-0000C23D0000}"/>
    <cellStyle name="Hyperlink 3 38" xfId="26627" hidden="1" xr:uid="{00000000-0005-0000-0000-0000C33D0000}"/>
    <cellStyle name="Hyperlink 3 38" xfId="17608" hidden="1" xr:uid="{00000000-0005-0000-0000-0000C43D0000}"/>
    <cellStyle name="Hyperlink 3 38" xfId="26980" hidden="1" xr:uid="{00000000-0005-0000-0000-0000C53D0000}"/>
    <cellStyle name="Hyperlink 3 38" xfId="27180" hidden="1" xr:uid="{00000000-0005-0000-0000-0000C63D0000}"/>
    <cellStyle name="Hyperlink 3 38" xfId="27785" hidden="1" xr:uid="{00000000-0005-0000-0000-0000C73D0000}"/>
    <cellStyle name="Hyperlink 3 38" xfId="27357" hidden="1" xr:uid="{00000000-0005-0000-0000-0000C83D0000}"/>
    <cellStyle name="Hyperlink 3 38" xfId="27998" hidden="1" xr:uid="{00000000-0005-0000-0000-0000C93D0000}"/>
    <cellStyle name="Hyperlink 3 38" xfId="28193" hidden="1" xr:uid="{00000000-0005-0000-0000-0000CA3D0000}"/>
    <cellStyle name="Hyperlink 3 38" xfId="29104" hidden="1" xr:uid="{00000000-0005-0000-0000-0000CB3D0000}"/>
    <cellStyle name="Hyperlink 3 38" xfId="28363" hidden="1" xr:uid="{00000000-0005-0000-0000-0000CC3D0000}"/>
    <cellStyle name="Hyperlink 3 38" xfId="29410" hidden="1" xr:uid="{00000000-0005-0000-0000-0000CD3D0000}"/>
    <cellStyle name="Hyperlink 3 38" xfId="29706" hidden="1" xr:uid="{00000000-0005-0000-0000-0000CE3D0000}"/>
    <cellStyle name="Hyperlink 3 38" xfId="29901" hidden="1" xr:uid="{00000000-0005-0000-0000-0000CF3D0000}"/>
    <cellStyle name="Hyperlink 3 38" xfId="30506" hidden="1" xr:uid="{00000000-0005-0000-0000-0000D03D0000}"/>
    <cellStyle name="Hyperlink 3 38" xfId="30078" hidden="1" xr:uid="{00000000-0005-0000-0000-0000D13D0000}"/>
    <cellStyle name="Hyperlink 3 38" xfId="30719" hidden="1" xr:uid="{00000000-0005-0000-0000-0000D23D0000}"/>
    <cellStyle name="Hyperlink 3 38" xfId="29264" hidden="1" xr:uid="{00000000-0005-0000-0000-0000D33D0000}"/>
    <cellStyle name="Hyperlink 3 38" xfId="30948" hidden="1" xr:uid="{00000000-0005-0000-0000-0000D43D0000}"/>
    <cellStyle name="Hyperlink 3 38" xfId="31143" hidden="1" xr:uid="{00000000-0005-0000-0000-0000D53D0000}"/>
    <cellStyle name="Hyperlink 3 38" xfId="31747" hidden="1" xr:uid="{00000000-0005-0000-0000-0000D63D0000}"/>
    <cellStyle name="Hyperlink 3 38" xfId="31320" hidden="1" xr:uid="{00000000-0005-0000-0000-0000D73D0000}"/>
    <cellStyle name="Hyperlink 3 38" xfId="31960" hidden="1" xr:uid="{00000000-0005-0000-0000-0000D83D0000}"/>
    <cellStyle name="Hyperlink 3 38" xfId="32150" hidden="1" xr:uid="{00000000-0005-0000-0000-0000D93D0000}"/>
    <cellStyle name="Hyperlink 3 38" xfId="33299" hidden="1" xr:uid="{00000000-0005-0000-0000-0000DA3D0000}"/>
    <cellStyle name="Hyperlink 3 38" xfId="32321" hidden="1" xr:uid="{00000000-0005-0000-0000-0000DB3D0000}"/>
    <cellStyle name="Hyperlink 3 38" xfId="33606" hidden="1" xr:uid="{00000000-0005-0000-0000-0000DC3D0000}"/>
    <cellStyle name="Hyperlink 3 38" xfId="33904" hidden="1" xr:uid="{00000000-0005-0000-0000-0000DD3D0000}"/>
    <cellStyle name="Hyperlink 3 38" xfId="34099" hidden="1" xr:uid="{00000000-0005-0000-0000-0000DE3D0000}"/>
    <cellStyle name="Hyperlink 3 38" xfId="34704" hidden="1" xr:uid="{00000000-0005-0000-0000-0000DF3D0000}"/>
    <cellStyle name="Hyperlink 3 38" xfId="34276" hidden="1" xr:uid="{00000000-0005-0000-0000-0000E03D0000}"/>
    <cellStyle name="Hyperlink 3 38" xfId="34917" hidden="1" xr:uid="{00000000-0005-0000-0000-0000E13D0000}"/>
    <cellStyle name="Hyperlink 3 38" xfId="33459" hidden="1" xr:uid="{00000000-0005-0000-0000-0000E23D0000}"/>
    <cellStyle name="Hyperlink 3 38" xfId="35232" hidden="1" xr:uid="{00000000-0005-0000-0000-0000E33D0000}"/>
    <cellStyle name="Hyperlink 3 38" xfId="35427" hidden="1" xr:uid="{00000000-0005-0000-0000-0000E43D0000}"/>
    <cellStyle name="Hyperlink 3 38" xfId="36031" hidden="1" xr:uid="{00000000-0005-0000-0000-0000E53D0000}"/>
    <cellStyle name="Hyperlink 3 38" xfId="35604" hidden="1" xr:uid="{00000000-0005-0000-0000-0000E63D0000}"/>
    <cellStyle name="Hyperlink 3 38" xfId="36244" hidden="1" xr:uid="{00000000-0005-0000-0000-0000E73D0000}"/>
    <cellStyle name="Hyperlink 3 38" xfId="36623" hidden="1" xr:uid="{00000000-0005-0000-0000-0000E83D0000}"/>
    <cellStyle name="Hyperlink 3 38" xfId="36831" hidden="1" xr:uid="{00000000-0005-0000-0000-0000E93D0000}"/>
    <cellStyle name="Hyperlink 3 38" xfId="37436" hidden="1" xr:uid="{00000000-0005-0000-0000-0000EA3D0000}"/>
    <cellStyle name="Hyperlink 3 38" xfId="37008" hidden="1" xr:uid="{00000000-0005-0000-0000-0000EB3D0000}"/>
    <cellStyle name="Hyperlink 3 38" xfId="37649" hidden="1" xr:uid="{00000000-0005-0000-0000-0000EC3D0000}"/>
    <cellStyle name="Hyperlink 3 38" xfId="37838" hidden="1" xr:uid="{00000000-0005-0000-0000-0000ED3D0000}"/>
    <cellStyle name="Hyperlink 3 38" xfId="38749" hidden="1" xr:uid="{00000000-0005-0000-0000-0000EE3D0000}"/>
    <cellStyle name="Hyperlink 3 38" xfId="38008" hidden="1" xr:uid="{00000000-0005-0000-0000-0000EF3D0000}"/>
    <cellStyle name="Hyperlink 3 38" xfId="39055" hidden="1" xr:uid="{00000000-0005-0000-0000-0000F03D0000}"/>
    <cellStyle name="Hyperlink 3 38" xfId="39351" hidden="1" xr:uid="{00000000-0005-0000-0000-0000F13D0000}"/>
    <cellStyle name="Hyperlink 3 38" xfId="39546" hidden="1" xr:uid="{00000000-0005-0000-0000-0000F23D0000}"/>
    <cellStyle name="Hyperlink 3 38" xfId="40151" hidden="1" xr:uid="{00000000-0005-0000-0000-0000F33D0000}"/>
    <cellStyle name="Hyperlink 3 38" xfId="39723" hidden="1" xr:uid="{00000000-0005-0000-0000-0000F43D0000}"/>
    <cellStyle name="Hyperlink 3 38" xfId="40364" hidden="1" xr:uid="{00000000-0005-0000-0000-0000F53D0000}"/>
    <cellStyle name="Hyperlink 3 38" xfId="38909" hidden="1" xr:uid="{00000000-0005-0000-0000-0000F63D0000}"/>
    <cellStyle name="Hyperlink 3 38" xfId="40593" hidden="1" xr:uid="{00000000-0005-0000-0000-0000F73D0000}"/>
    <cellStyle name="Hyperlink 3 38" xfId="40788" hidden="1" xr:uid="{00000000-0005-0000-0000-0000F83D0000}"/>
    <cellStyle name="Hyperlink 3 38" xfId="41392" hidden="1" xr:uid="{00000000-0005-0000-0000-0000F93D0000}"/>
    <cellStyle name="Hyperlink 3 38" xfId="40965" hidden="1" xr:uid="{00000000-0005-0000-0000-0000FA3D0000}"/>
    <cellStyle name="Hyperlink 3 38" xfId="41605" hidden="1" xr:uid="{00000000-0005-0000-0000-0000FB3D0000}"/>
    <cellStyle name="Hyperlink 3 38" xfId="32727" xr:uid="{00000000-0005-0000-0000-0000FC3D0000}"/>
    <cellStyle name="Hyperlink 3 380" xfId="26814" xr:uid="{00000000-0005-0000-0000-0000FD3D0000}"/>
    <cellStyle name="Hyperlink 3 381" xfId="26813" xr:uid="{00000000-0005-0000-0000-0000FE3D0000}"/>
    <cellStyle name="Hyperlink 3 382" xfId="26812" xr:uid="{00000000-0005-0000-0000-0000FF3D0000}"/>
    <cellStyle name="Hyperlink 3 383" xfId="26811" xr:uid="{00000000-0005-0000-0000-0000003E0000}"/>
    <cellStyle name="Hyperlink 3 384" xfId="26810" xr:uid="{00000000-0005-0000-0000-0000013E0000}"/>
    <cellStyle name="Hyperlink 3 385" xfId="26809" xr:uid="{00000000-0005-0000-0000-0000023E0000}"/>
    <cellStyle name="Hyperlink 3 386" xfId="26808" xr:uid="{00000000-0005-0000-0000-0000033E0000}"/>
    <cellStyle name="Hyperlink 3 387" xfId="26807" xr:uid="{00000000-0005-0000-0000-0000043E0000}"/>
    <cellStyle name="Hyperlink 3 388" xfId="26805" xr:uid="{00000000-0005-0000-0000-0000053E0000}"/>
    <cellStyle name="Hyperlink 3 389" xfId="26804" xr:uid="{00000000-0005-0000-0000-0000063E0000}"/>
    <cellStyle name="Hyperlink 3 39" xfId="17009" hidden="1" xr:uid="{00000000-0005-0000-0000-0000073E0000}"/>
    <cellStyle name="Hyperlink 3 39" xfId="18320" hidden="1" xr:uid="{00000000-0005-0000-0000-0000083E0000}"/>
    <cellStyle name="Hyperlink 3 39" xfId="17191" hidden="1" xr:uid="{00000000-0005-0000-0000-0000093E0000}"/>
    <cellStyle name="Hyperlink 3 39" xfId="18629" hidden="1" xr:uid="{00000000-0005-0000-0000-00000A3E0000}"/>
    <cellStyle name="Hyperlink 3 39" xfId="18927" hidden="1" xr:uid="{00000000-0005-0000-0000-00000B3E0000}"/>
    <cellStyle name="Hyperlink 3 39" xfId="19122" hidden="1" xr:uid="{00000000-0005-0000-0000-00000C3E0000}"/>
    <cellStyle name="Hyperlink 3 39" xfId="19727" hidden="1" xr:uid="{00000000-0005-0000-0000-00000D3E0000}"/>
    <cellStyle name="Hyperlink 3 39" xfId="19300" hidden="1" xr:uid="{00000000-0005-0000-0000-00000E3E0000}"/>
    <cellStyle name="Hyperlink 3 39" xfId="19940" hidden="1" xr:uid="{00000000-0005-0000-0000-00000F3E0000}"/>
    <cellStyle name="Hyperlink 3 39" xfId="18476" hidden="1" xr:uid="{00000000-0005-0000-0000-0000103E0000}"/>
    <cellStyle name="Hyperlink 3 39" xfId="20255" hidden="1" xr:uid="{00000000-0005-0000-0000-0000113E0000}"/>
    <cellStyle name="Hyperlink 3 39" xfId="20450" hidden="1" xr:uid="{00000000-0005-0000-0000-0000123E0000}"/>
    <cellStyle name="Hyperlink 3 39" xfId="21054" hidden="1" xr:uid="{00000000-0005-0000-0000-0000133E0000}"/>
    <cellStyle name="Hyperlink 3 39" xfId="20628" hidden="1" xr:uid="{00000000-0005-0000-0000-0000143E0000}"/>
    <cellStyle name="Hyperlink 3 39" xfId="21267" hidden="1" xr:uid="{00000000-0005-0000-0000-0000153E0000}"/>
    <cellStyle name="Hyperlink 3 39" xfId="21646" hidden="1" xr:uid="{00000000-0005-0000-0000-0000163E0000}"/>
    <cellStyle name="Hyperlink 3 39" xfId="21854" hidden="1" xr:uid="{00000000-0005-0000-0000-0000173E0000}"/>
    <cellStyle name="Hyperlink 3 39" xfId="22459" hidden="1" xr:uid="{00000000-0005-0000-0000-0000183E0000}"/>
    <cellStyle name="Hyperlink 3 39" xfId="22032" hidden="1" xr:uid="{00000000-0005-0000-0000-0000193E0000}"/>
    <cellStyle name="Hyperlink 3 39" xfId="22672" hidden="1" xr:uid="{00000000-0005-0000-0000-00001A3E0000}"/>
    <cellStyle name="Hyperlink 3 39" xfId="22861" hidden="1" xr:uid="{00000000-0005-0000-0000-00001B3E0000}"/>
    <cellStyle name="Hyperlink 3 39" xfId="23772" hidden="1" xr:uid="{00000000-0005-0000-0000-00001C3E0000}"/>
    <cellStyle name="Hyperlink 3 39" xfId="23032" hidden="1" xr:uid="{00000000-0005-0000-0000-00001D3E0000}"/>
    <cellStyle name="Hyperlink 3 39" xfId="24078" hidden="1" xr:uid="{00000000-0005-0000-0000-00001E3E0000}"/>
    <cellStyle name="Hyperlink 3 39" xfId="24374" hidden="1" xr:uid="{00000000-0005-0000-0000-00001F3E0000}"/>
    <cellStyle name="Hyperlink 3 39" xfId="24569" hidden="1" xr:uid="{00000000-0005-0000-0000-0000203E0000}"/>
    <cellStyle name="Hyperlink 3 39" xfId="25174" hidden="1" xr:uid="{00000000-0005-0000-0000-0000213E0000}"/>
    <cellStyle name="Hyperlink 3 39" xfId="24747" hidden="1" xr:uid="{00000000-0005-0000-0000-0000223E0000}"/>
    <cellStyle name="Hyperlink 3 39" xfId="25387" hidden="1" xr:uid="{00000000-0005-0000-0000-0000233E0000}"/>
    <cellStyle name="Hyperlink 3 39" xfId="23928" hidden="1" xr:uid="{00000000-0005-0000-0000-0000243E0000}"/>
    <cellStyle name="Hyperlink 3 39" xfId="25616" hidden="1" xr:uid="{00000000-0005-0000-0000-0000253E0000}"/>
    <cellStyle name="Hyperlink 3 39" xfId="25811" hidden="1" xr:uid="{00000000-0005-0000-0000-0000263E0000}"/>
    <cellStyle name="Hyperlink 3 39" xfId="26415" hidden="1" xr:uid="{00000000-0005-0000-0000-0000273E0000}"/>
    <cellStyle name="Hyperlink 3 39" xfId="25989" hidden="1" xr:uid="{00000000-0005-0000-0000-0000283E0000}"/>
    <cellStyle name="Hyperlink 3 39" xfId="26628" hidden="1" xr:uid="{00000000-0005-0000-0000-0000293E0000}"/>
    <cellStyle name="Hyperlink 3 39" xfId="17610" hidden="1" xr:uid="{00000000-0005-0000-0000-00002A3E0000}"/>
    <cellStyle name="Hyperlink 3 39" xfId="26981" hidden="1" xr:uid="{00000000-0005-0000-0000-00002B3E0000}"/>
    <cellStyle name="Hyperlink 3 39" xfId="27181" hidden="1" xr:uid="{00000000-0005-0000-0000-00002C3E0000}"/>
    <cellStyle name="Hyperlink 3 39" xfId="27786" hidden="1" xr:uid="{00000000-0005-0000-0000-00002D3E0000}"/>
    <cellStyle name="Hyperlink 3 39" xfId="27359" hidden="1" xr:uid="{00000000-0005-0000-0000-00002E3E0000}"/>
    <cellStyle name="Hyperlink 3 39" xfId="27999" hidden="1" xr:uid="{00000000-0005-0000-0000-00002F3E0000}"/>
    <cellStyle name="Hyperlink 3 39" xfId="28194" hidden="1" xr:uid="{00000000-0005-0000-0000-0000303E0000}"/>
    <cellStyle name="Hyperlink 3 39" xfId="29105" hidden="1" xr:uid="{00000000-0005-0000-0000-0000313E0000}"/>
    <cellStyle name="Hyperlink 3 39" xfId="28365" hidden="1" xr:uid="{00000000-0005-0000-0000-0000323E0000}"/>
    <cellStyle name="Hyperlink 3 39" xfId="29411" hidden="1" xr:uid="{00000000-0005-0000-0000-0000333E0000}"/>
    <cellStyle name="Hyperlink 3 39" xfId="29707" hidden="1" xr:uid="{00000000-0005-0000-0000-0000343E0000}"/>
    <cellStyle name="Hyperlink 3 39" xfId="29902" hidden="1" xr:uid="{00000000-0005-0000-0000-0000353E0000}"/>
    <cellStyle name="Hyperlink 3 39" xfId="30507" hidden="1" xr:uid="{00000000-0005-0000-0000-0000363E0000}"/>
    <cellStyle name="Hyperlink 3 39" xfId="30080" hidden="1" xr:uid="{00000000-0005-0000-0000-0000373E0000}"/>
    <cellStyle name="Hyperlink 3 39" xfId="30720" hidden="1" xr:uid="{00000000-0005-0000-0000-0000383E0000}"/>
    <cellStyle name="Hyperlink 3 39" xfId="29261" hidden="1" xr:uid="{00000000-0005-0000-0000-0000393E0000}"/>
    <cellStyle name="Hyperlink 3 39" xfId="30949" hidden="1" xr:uid="{00000000-0005-0000-0000-00003A3E0000}"/>
    <cellStyle name="Hyperlink 3 39" xfId="31144" hidden="1" xr:uid="{00000000-0005-0000-0000-00003B3E0000}"/>
    <cellStyle name="Hyperlink 3 39" xfId="31748" hidden="1" xr:uid="{00000000-0005-0000-0000-00003C3E0000}"/>
    <cellStyle name="Hyperlink 3 39" xfId="31322" hidden="1" xr:uid="{00000000-0005-0000-0000-00003D3E0000}"/>
    <cellStyle name="Hyperlink 3 39" xfId="31961" hidden="1" xr:uid="{00000000-0005-0000-0000-00003E3E0000}"/>
    <cellStyle name="Hyperlink 3 39" xfId="32151" hidden="1" xr:uid="{00000000-0005-0000-0000-00003F3E0000}"/>
    <cellStyle name="Hyperlink 3 39" xfId="33300" hidden="1" xr:uid="{00000000-0005-0000-0000-0000403E0000}"/>
    <cellStyle name="Hyperlink 3 39" xfId="32323" hidden="1" xr:uid="{00000000-0005-0000-0000-0000413E0000}"/>
    <cellStyle name="Hyperlink 3 39" xfId="33607" hidden="1" xr:uid="{00000000-0005-0000-0000-0000423E0000}"/>
    <cellStyle name="Hyperlink 3 39" xfId="33905" hidden="1" xr:uid="{00000000-0005-0000-0000-0000433E0000}"/>
    <cellStyle name="Hyperlink 3 39" xfId="34100" hidden="1" xr:uid="{00000000-0005-0000-0000-0000443E0000}"/>
    <cellStyle name="Hyperlink 3 39" xfId="34705" hidden="1" xr:uid="{00000000-0005-0000-0000-0000453E0000}"/>
    <cellStyle name="Hyperlink 3 39" xfId="34278" hidden="1" xr:uid="{00000000-0005-0000-0000-0000463E0000}"/>
    <cellStyle name="Hyperlink 3 39" xfId="34918" hidden="1" xr:uid="{00000000-0005-0000-0000-0000473E0000}"/>
    <cellStyle name="Hyperlink 3 39" xfId="33456" hidden="1" xr:uid="{00000000-0005-0000-0000-0000483E0000}"/>
    <cellStyle name="Hyperlink 3 39" xfId="35233" hidden="1" xr:uid="{00000000-0005-0000-0000-0000493E0000}"/>
    <cellStyle name="Hyperlink 3 39" xfId="35428" hidden="1" xr:uid="{00000000-0005-0000-0000-00004A3E0000}"/>
    <cellStyle name="Hyperlink 3 39" xfId="36032" hidden="1" xr:uid="{00000000-0005-0000-0000-00004B3E0000}"/>
    <cellStyle name="Hyperlink 3 39" xfId="35606" hidden="1" xr:uid="{00000000-0005-0000-0000-00004C3E0000}"/>
    <cellStyle name="Hyperlink 3 39" xfId="36245" hidden="1" xr:uid="{00000000-0005-0000-0000-00004D3E0000}"/>
    <cellStyle name="Hyperlink 3 39" xfId="36624" hidden="1" xr:uid="{00000000-0005-0000-0000-00004E3E0000}"/>
    <cellStyle name="Hyperlink 3 39" xfId="36832" hidden="1" xr:uid="{00000000-0005-0000-0000-00004F3E0000}"/>
    <cellStyle name="Hyperlink 3 39" xfId="37437" hidden="1" xr:uid="{00000000-0005-0000-0000-0000503E0000}"/>
    <cellStyle name="Hyperlink 3 39" xfId="37010" hidden="1" xr:uid="{00000000-0005-0000-0000-0000513E0000}"/>
    <cellStyle name="Hyperlink 3 39" xfId="37650" hidden="1" xr:uid="{00000000-0005-0000-0000-0000523E0000}"/>
    <cellStyle name="Hyperlink 3 39" xfId="37839" hidden="1" xr:uid="{00000000-0005-0000-0000-0000533E0000}"/>
    <cellStyle name="Hyperlink 3 39" xfId="38750" hidden="1" xr:uid="{00000000-0005-0000-0000-0000543E0000}"/>
    <cellStyle name="Hyperlink 3 39" xfId="38010" hidden="1" xr:uid="{00000000-0005-0000-0000-0000553E0000}"/>
    <cellStyle name="Hyperlink 3 39" xfId="39056" hidden="1" xr:uid="{00000000-0005-0000-0000-0000563E0000}"/>
    <cellStyle name="Hyperlink 3 39" xfId="39352" hidden="1" xr:uid="{00000000-0005-0000-0000-0000573E0000}"/>
    <cellStyle name="Hyperlink 3 39" xfId="39547" hidden="1" xr:uid="{00000000-0005-0000-0000-0000583E0000}"/>
    <cellStyle name="Hyperlink 3 39" xfId="40152" hidden="1" xr:uid="{00000000-0005-0000-0000-0000593E0000}"/>
    <cellStyle name="Hyperlink 3 39" xfId="39725" hidden="1" xr:uid="{00000000-0005-0000-0000-00005A3E0000}"/>
    <cellStyle name="Hyperlink 3 39" xfId="40365" hidden="1" xr:uid="{00000000-0005-0000-0000-00005B3E0000}"/>
    <cellStyle name="Hyperlink 3 39" xfId="38906" hidden="1" xr:uid="{00000000-0005-0000-0000-00005C3E0000}"/>
    <cellStyle name="Hyperlink 3 39" xfId="40594" hidden="1" xr:uid="{00000000-0005-0000-0000-00005D3E0000}"/>
    <cellStyle name="Hyperlink 3 39" xfId="40789" hidden="1" xr:uid="{00000000-0005-0000-0000-00005E3E0000}"/>
    <cellStyle name="Hyperlink 3 39" xfId="41393" hidden="1" xr:uid="{00000000-0005-0000-0000-00005F3E0000}"/>
    <cellStyle name="Hyperlink 3 39" xfId="40967" hidden="1" xr:uid="{00000000-0005-0000-0000-0000603E0000}"/>
    <cellStyle name="Hyperlink 3 39" xfId="41606" hidden="1" xr:uid="{00000000-0005-0000-0000-0000613E0000}"/>
    <cellStyle name="Hyperlink 3 39" xfId="32729" xr:uid="{00000000-0005-0000-0000-0000623E0000}"/>
    <cellStyle name="Hyperlink 3 390" xfId="26801" xr:uid="{00000000-0005-0000-0000-0000633E0000}"/>
    <cellStyle name="Hyperlink 3 391" xfId="26800" xr:uid="{00000000-0005-0000-0000-0000643E0000}"/>
    <cellStyle name="Hyperlink 3 392" xfId="26799" xr:uid="{00000000-0005-0000-0000-0000653E0000}"/>
    <cellStyle name="Hyperlink 3 393" xfId="26772" xr:uid="{00000000-0005-0000-0000-0000663E0000}"/>
    <cellStyle name="Hyperlink 3 394" xfId="26771" xr:uid="{00000000-0005-0000-0000-0000673E0000}"/>
    <cellStyle name="Hyperlink 3 395" xfId="17842" xr:uid="{00000000-0005-0000-0000-0000683E0000}"/>
    <cellStyle name="Hyperlink 3 396" xfId="17845" xr:uid="{00000000-0005-0000-0000-0000693E0000}"/>
    <cellStyle name="Hyperlink 3 397" xfId="17848" xr:uid="{00000000-0005-0000-0000-00006A3E0000}"/>
    <cellStyle name="Hyperlink 3 398" xfId="17874" xr:uid="{00000000-0005-0000-0000-00006B3E0000}"/>
    <cellStyle name="Hyperlink 3 399" xfId="17875" xr:uid="{00000000-0005-0000-0000-00006C3E0000}"/>
    <cellStyle name="Hyperlink 3 4" xfId="310" xr:uid="{00000000-0005-0000-0000-00006D3E0000}"/>
    <cellStyle name="Hyperlink 3 40" xfId="17010" hidden="1" xr:uid="{00000000-0005-0000-0000-00006E3E0000}"/>
    <cellStyle name="Hyperlink 3 40" xfId="18321" hidden="1" xr:uid="{00000000-0005-0000-0000-00006F3E0000}"/>
    <cellStyle name="Hyperlink 3 40" xfId="17195" hidden="1" xr:uid="{00000000-0005-0000-0000-0000703E0000}"/>
    <cellStyle name="Hyperlink 3 40" xfId="18630" hidden="1" xr:uid="{00000000-0005-0000-0000-0000713E0000}"/>
    <cellStyle name="Hyperlink 3 40" xfId="18928" hidden="1" xr:uid="{00000000-0005-0000-0000-0000723E0000}"/>
    <cellStyle name="Hyperlink 3 40" xfId="19123" hidden="1" xr:uid="{00000000-0005-0000-0000-0000733E0000}"/>
    <cellStyle name="Hyperlink 3 40" xfId="19728" hidden="1" xr:uid="{00000000-0005-0000-0000-0000743E0000}"/>
    <cellStyle name="Hyperlink 3 40" xfId="19304" hidden="1" xr:uid="{00000000-0005-0000-0000-0000753E0000}"/>
    <cellStyle name="Hyperlink 3 40" xfId="19941" hidden="1" xr:uid="{00000000-0005-0000-0000-0000763E0000}"/>
    <cellStyle name="Hyperlink 3 40" xfId="18473" hidden="1" xr:uid="{00000000-0005-0000-0000-0000773E0000}"/>
    <cellStyle name="Hyperlink 3 40" xfId="20256" hidden="1" xr:uid="{00000000-0005-0000-0000-0000783E0000}"/>
    <cellStyle name="Hyperlink 3 40" xfId="20451" hidden="1" xr:uid="{00000000-0005-0000-0000-0000793E0000}"/>
    <cellStyle name="Hyperlink 3 40" xfId="21055" hidden="1" xr:uid="{00000000-0005-0000-0000-00007A3E0000}"/>
    <cellStyle name="Hyperlink 3 40" xfId="20632" hidden="1" xr:uid="{00000000-0005-0000-0000-00007B3E0000}"/>
    <cellStyle name="Hyperlink 3 40" xfId="21268" hidden="1" xr:uid="{00000000-0005-0000-0000-00007C3E0000}"/>
    <cellStyle name="Hyperlink 3 40" xfId="21647" hidden="1" xr:uid="{00000000-0005-0000-0000-00007D3E0000}"/>
    <cellStyle name="Hyperlink 3 40" xfId="21855" hidden="1" xr:uid="{00000000-0005-0000-0000-00007E3E0000}"/>
    <cellStyle name="Hyperlink 3 40" xfId="22460" hidden="1" xr:uid="{00000000-0005-0000-0000-00007F3E0000}"/>
    <cellStyle name="Hyperlink 3 40" xfId="22036" hidden="1" xr:uid="{00000000-0005-0000-0000-0000803E0000}"/>
    <cellStyle name="Hyperlink 3 40" xfId="22673" hidden="1" xr:uid="{00000000-0005-0000-0000-0000813E0000}"/>
    <cellStyle name="Hyperlink 3 40" xfId="22862" hidden="1" xr:uid="{00000000-0005-0000-0000-0000823E0000}"/>
    <cellStyle name="Hyperlink 3 40" xfId="23773" hidden="1" xr:uid="{00000000-0005-0000-0000-0000833E0000}"/>
    <cellStyle name="Hyperlink 3 40" xfId="23036" hidden="1" xr:uid="{00000000-0005-0000-0000-0000843E0000}"/>
    <cellStyle name="Hyperlink 3 40" xfId="24079" hidden="1" xr:uid="{00000000-0005-0000-0000-0000853E0000}"/>
    <cellStyle name="Hyperlink 3 40" xfId="24375" hidden="1" xr:uid="{00000000-0005-0000-0000-0000863E0000}"/>
    <cellStyle name="Hyperlink 3 40" xfId="24570" hidden="1" xr:uid="{00000000-0005-0000-0000-0000873E0000}"/>
    <cellStyle name="Hyperlink 3 40" xfId="25175" hidden="1" xr:uid="{00000000-0005-0000-0000-0000883E0000}"/>
    <cellStyle name="Hyperlink 3 40" xfId="24751" hidden="1" xr:uid="{00000000-0005-0000-0000-0000893E0000}"/>
    <cellStyle name="Hyperlink 3 40" xfId="25388" hidden="1" xr:uid="{00000000-0005-0000-0000-00008A3E0000}"/>
    <cellStyle name="Hyperlink 3 40" xfId="23925" hidden="1" xr:uid="{00000000-0005-0000-0000-00008B3E0000}"/>
    <cellStyle name="Hyperlink 3 40" xfId="25617" hidden="1" xr:uid="{00000000-0005-0000-0000-00008C3E0000}"/>
    <cellStyle name="Hyperlink 3 40" xfId="25812" hidden="1" xr:uid="{00000000-0005-0000-0000-00008D3E0000}"/>
    <cellStyle name="Hyperlink 3 40" xfId="26416" hidden="1" xr:uid="{00000000-0005-0000-0000-00008E3E0000}"/>
    <cellStyle name="Hyperlink 3 40" xfId="25993" hidden="1" xr:uid="{00000000-0005-0000-0000-00008F3E0000}"/>
    <cellStyle name="Hyperlink 3 40" xfId="26629" hidden="1" xr:uid="{00000000-0005-0000-0000-0000903E0000}"/>
    <cellStyle name="Hyperlink 3 40" xfId="17613" hidden="1" xr:uid="{00000000-0005-0000-0000-0000913E0000}"/>
    <cellStyle name="Hyperlink 3 40" xfId="26982" hidden="1" xr:uid="{00000000-0005-0000-0000-0000923E0000}"/>
    <cellStyle name="Hyperlink 3 40" xfId="27182" hidden="1" xr:uid="{00000000-0005-0000-0000-0000933E0000}"/>
    <cellStyle name="Hyperlink 3 40" xfId="27787" hidden="1" xr:uid="{00000000-0005-0000-0000-0000943E0000}"/>
    <cellStyle name="Hyperlink 3 40" xfId="27363" hidden="1" xr:uid="{00000000-0005-0000-0000-0000953E0000}"/>
    <cellStyle name="Hyperlink 3 40" xfId="28000" hidden="1" xr:uid="{00000000-0005-0000-0000-0000963E0000}"/>
    <cellStyle name="Hyperlink 3 40" xfId="28195" hidden="1" xr:uid="{00000000-0005-0000-0000-0000973E0000}"/>
    <cellStyle name="Hyperlink 3 40" xfId="29106" hidden="1" xr:uid="{00000000-0005-0000-0000-0000983E0000}"/>
    <cellStyle name="Hyperlink 3 40" xfId="28369" hidden="1" xr:uid="{00000000-0005-0000-0000-0000993E0000}"/>
    <cellStyle name="Hyperlink 3 40" xfId="29412" hidden="1" xr:uid="{00000000-0005-0000-0000-00009A3E0000}"/>
    <cellStyle name="Hyperlink 3 40" xfId="29708" hidden="1" xr:uid="{00000000-0005-0000-0000-00009B3E0000}"/>
    <cellStyle name="Hyperlink 3 40" xfId="29903" hidden="1" xr:uid="{00000000-0005-0000-0000-00009C3E0000}"/>
    <cellStyle name="Hyperlink 3 40" xfId="30508" hidden="1" xr:uid="{00000000-0005-0000-0000-00009D3E0000}"/>
    <cellStyle name="Hyperlink 3 40" xfId="30084" hidden="1" xr:uid="{00000000-0005-0000-0000-00009E3E0000}"/>
    <cellStyle name="Hyperlink 3 40" xfId="30721" hidden="1" xr:uid="{00000000-0005-0000-0000-00009F3E0000}"/>
    <cellStyle name="Hyperlink 3 40" xfId="29258" hidden="1" xr:uid="{00000000-0005-0000-0000-0000A03E0000}"/>
    <cellStyle name="Hyperlink 3 40" xfId="30950" hidden="1" xr:uid="{00000000-0005-0000-0000-0000A13E0000}"/>
    <cellStyle name="Hyperlink 3 40" xfId="31145" hidden="1" xr:uid="{00000000-0005-0000-0000-0000A23E0000}"/>
    <cellStyle name="Hyperlink 3 40" xfId="31749" hidden="1" xr:uid="{00000000-0005-0000-0000-0000A33E0000}"/>
    <cellStyle name="Hyperlink 3 40" xfId="31326" hidden="1" xr:uid="{00000000-0005-0000-0000-0000A43E0000}"/>
    <cellStyle name="Hyperlink 3 40" xfId="31962" hidden="1" xr:uid="{00000000-0005-0000-0000-0000A53E0000}"/>
    <cellStyle name="Hyperlink 3 40" xfId="32152" hidden="1" xr:uid="{00000000-0005-0000-0000-0000A63E0000}"/>
    <cellStyle name="Hyperlink 3 40" xfId="33301" hidden="1" xr:uid="{00000000-0005-0000-0000-0000A73E0000}"/>
    <cellStyle name="Hyperlink 3 40" xfId="32327" hidden="1" xr:uid="{00000000-0005-0000-0000-0000A83E0000}"/>
    <cellStyle name="Hyperlink 3 40" xfId="33608" hidden="1" xr:uid="{00000000-0005-0000-0000-0000A93E0000}"/>
    <cellStyle name="Hyperlink 3 40" xfId="33906" hidden="1" xr:uid="{00000000-0005-0000-0000-0000AA3E0000}"/>
    <cellStyle name="Hyperlink 3 40" xfId="34101" hidden="1" xr:uid="{00000000-0005-0000-0000-0000AB3E0000}"/>
    <cellStyle name="Hyperlink 3 40" xfId="34706" hidden="1" xr:uid="{00000000-0005-0000-0000-0000AC3E0000}"/>
    <cellStyle name="Hyperlink 3 40" xfId="34282" hidden="1" xr:uid="{00000000-0005-0000-0000-0000AD3E0000}"/>
    <cellStyle name="Hyperlink 3 40" xfId="34919" hidden="1" xr:uid="{00000000-0005-0000-0000-0000AE3E0000}"/>
    <cellStyle name="Hyperlink 3 40" xfId="33453" hidden="1" xr:uid="{00000000-0005-0000-0000-0000AF3E0000}"/>
    <cellStyle name="Hyperlink 3 40" xfId="35234" hidden="1" xr:uid="{00000000-0005-0000-0000-0000B03E0000}"/>
    <cellStyle name="Hyperlink 3 40" xfId="35429" hidden="1" xr:uid="{00000000-0005-0000-0000-0000B13E0000}"/>
    <cellStyle name="Hyperlink 3 40" xfId="36033" hidden="1" xr:uid="{00000000-0005-0000-0000-0000B23E0000}"/>
    <cellStyle name="Hyperlink 3 40" xfId="35610" hidden="1" xr:uid="{00000000-0005-0000-0000-0000B33E0000}"/>
    <cellStyle name="Hyperlink 3 40" xfId="36246" hidden="1" xr:uid="{00000000-0005-0000-0000-0000B43E0000}"/>
    <cellStyle name="Hyperlink 3 40" xfId="36625" hidden="1" xr:uid="{00000000-0005-0000-0000-0000B53E0000}"/>
    <cellStyle name="Hyperlink 3 40" xfId="36833" hidden="1" xr:uid="{00000000-0005-0000-0000-0000B63E0000}"/>
    <cellStyle name="Hyperlink 3 40" xfId="37438" hidden="1" xr:uid="{00000000-0005-0000-0000-0000B73E0000}"/>
    <cellStyle name="Hyperlink 3 40" xfId="37014" hidden="1" xr:uid="{00000000-0005-0000-0000-0000B83E0000}"/>
    <cellStyle name="Hyperlink 3 40" xfId="37651" hidden="1" xr:uid="{00000000-0005-0000-0000-0000B93E0000}"/>
    <cellStyle name="Hyperlink 3 40" xfId="37840" hidden="1" xr:uid="{00000000-0005-0000-0000-0000BA3E0000}"/>
    <cellStyle name="Hyperlink 3 40" xfId="38751" hidden="1" xr:uid="{00000000-0005-0000-0000-0000BB3E0000}"/>
    <cellStyle name="Hyperlink 3 40" xfId="38014" hidden="1" xr:uid="{00000000-0005-0000-0000-0000BC3E0000}"/>
    <cellStyle name="Hyperlink 3 40" xfId="39057" hidden="1" xr:uid="{00000000-0005-0000-0000-0000BD3E0000}"/>
    <cellStyle name="Hyperlink 3 40" xfId="39353" hidden="1" xr:uid="{00000000-0005-0000-0000-0000BE3E0000}"/>
    <cellStyle name="Hyperlink 3 40" xfId="39548" hidden="1" xr:uid="{00000000-0005-0000-0000-0000BF3E0000}"/>
    <cellStyle name="Hyperlink 3 40" xfId="40153" hidden="1" xr:uid="{00000000-0005-0000-0000-0000C03E0000}"/>
    <cellStyle name="Hyperlink 3 40" xfId="39729" hidden="1" xr:uid="{00000000-0005-0000-0000-0000C13E0000}"/>
    <cellStyle name="Hyperlink 3 40" xfId="40366" hidden="1" xr:uid="{00000000-0005-0000-0000-0000C23E0000}"/>
    <cellStyle name="Hyperlink 3 40" xfId="38903" hidden="1" xr:uid="{00000000-0005-0000-0000-0000C33E0000}"/>
    <cellStyle name="Hyperlink 3 40" xfId="40595" hidden="1" xr:uid="{00000000-0005-0000-0000-0000C43E0000}"/>
    <cellStyle name="Hyperlink 3 40" xfId="40790" hidden="1" xr:uid="{00000000-0005-0000-0000-0000C53E0000}"/>
    <cellStyle name="Hyperlink 3 40" xfId="41394" hidden="1" xr:uid="{00000000-0005-0000-0000-0000C63E0000}"/>
    <cellStyle name="Hyperlink 3 40" xfId="40971" hidden="1" xr:uid="{00000000-0005-0000-0000-0000C73E0000}"/>
    <cellStyle name="Hyperlink 3 40" xfId="41607" hidden="1" xr:uid="{00000000-0005-0000-0000-0000C83E0000}"/>
    <cellStyle name="Hyperlink 3 40" xfId="32732" xr:uid="{00000000-0005-0000-0000-0000C93E0000}"/>
    <cellStyle name="Hyperlink 3 400" xfId="18565" xr:uid="{00000000-0005-0000-0000-0000CA3E0000}"/>
    <cellStyle name="Hyperlink 3 401" xfId="17888" xr:uid="{00000000-0005-0000-0000-0000CB3E0000}"/>
    <cellStyle name="Hyperlink 3 402" xfId="17890" xr:uid="{00000000-0005-0000-0000-0000CC3E0000}"/>
    <cellStyle name="Hyperlink 3 403" xfId="17905" xr:uid="{00000000-0005-0000-0000-0000CD3E0000}"/>
    <cellStyle name="Hyperlink 3 404" xfId="17914" xr:uid="{00000000-0005-0000-0000-0000CE3E0000}"/>
    <cellStyle name="Hyperlink 3 405" xfId="17921" xr:uid="{00000000-0005-0000-0000-0000CF3E0000}"/>
    <cellStyle name="Hyperlink 3 406" xfId="17923" xr:uid="{00000000-0005-0000-0000-0000D03E0000}"/>
    <cellStyle name="Hyperlink 3 407" xfId="17927" xr:uid="{00000000-0005-0000-0000-0000D13E0000}"/>
    <cellStyle name="Hyperlink 3 408" xfId="17931" xr:uid="{00000000-0005-0000-0000-0000D23E0000}"/>
    <cellStyle name="Hyperlink 3 409" xfId="17944" xr:uid="{00000000-0005-0000-0000-0000D33E0000}"/>
    <cellStyle name="Hyperlink 3 41" xfId="17012" hidden="1" xr:uid="{00000000-0005-0000-0000-0000D43E0000}"/>
    <cellStyle name="Hyperlink 3 41" xfId="18323" hidden="1" xr:uid="{00000000-0005-0000-0000-0000D53E0000}"/>
    <cellStyle name="Hyperlink 3 41" xfId="17198" hidden="1" xr:uid="{00000000-0005-0000-0000-0000D63E0000}"/>
    <cellStyle name="Hyperlink 3 41" xfId="18632" hidden="1" xr:uid="{00000000-0005-0000-0000-0000D73E0000}"/>
    <cellStyle name="Hyperlink 3 41" xfId="18930" hidden="1" xr:uid="{00000000-0005-0000-0000-0000D83E0000}"/>
    <cellStyle name="Hyperlink 3 41" xfId="19125" hidden="1" xr:uid="{00000000-0005-0000-0000-0000D93E0000}"/>
    <cellStyle name="Hyperlink 3 41" xfId="19730" hidden="1" xr:uid="{00000000-0005-0000-0000-0000DA3E0000}"/>
    <cellStyle name="Hyperlink 3 41" xfId="19307" hidden="1" xr:uid="{00000000-0005-0000-0000-0000DB3E0000}"/>
    <cellStyle name="Hyperlink 3 41" xfId="19943" hidden="1" xr:uid="{00000000-0005-0000-0000-0000DC3E0000}"/>
    <cellStyle name="Hyperlink 3 41" xfId="18470" hidden="1" xr:uid="{00000000-0005-0000-0000-0000DD3E0000}"/>
    <cellStyle name="Hyperlink 3 41" xfId="20258" hidden="1" xr:uid="{00000000-0005-0000-0000-0000DE3E0000}"/>
    <cellStyle name="Hyperlink 3 41" xfId="20453" hidden="1" xr:uid="{00000000-0005-0000-0000-0000DF3E0000}"/>
    <cellStyle name="Hyperlink 3 41" xfId="21057" hidden="1" xr:uid="{00000000-0005-0000-0000-0000E03E0000}"/>
    <cellStyle name="Hyperlink 3 41" xfId="20635" hidden="1" xr:uid="{00000000-0005-0000-0000-0000E13E0000}"/>
    <cellStyle name="Hyperlink 3 41" xfId="21270" hidden="1" xr:uid="{00000000-0005-0000-0000-0000E23E0000}"/>
    <cellStyle name="Hyperlink 3 41" xfId="21649" hidden="1" xr:uid="{00000000-0005-0000-0000-0000E33E0000}"/>
    <cellStyle name="Hyperlink 3 41" xfId="21857" hidden="1" xr:uid="{00000000-0005-0000-0000-0000E43E0000}"/>
    <cellStyle name="Hyperlink 3 41" xfId="22462" hidden="1" xr:uid="{00000000-0005-0000-0000-0000E53E0000}"/>
    <cellStyle name="Hyperlink 3 41" xfId="22039" hidden="1" xr:uid="{00000000-0005-0000-0000-0000E63E0000}"/>
    <cellStyle name="Hyperlink 3 41" xfId="22675" hidden="1" xr:uid="{00000000-0005-0000-0000-0000E73E0000}"/>
    <cellStyle name="Hyperlink 3 41" xfId="22864" hidden="1" xr:uid="{00000000-0005-0000-0000-0000E83E0000}"/>
    <cellStyle name="Hyperlink 3 41" xfId="23775" hidden="1" xr:uid="{00000000-0005-0000-0000-0000E93E0000}"/>
    <cellStyle name="Hyperlink 3 41" xfId="23039" hidden="1" xr:uid="{00000000-0005-0000-0000-0000EA3E0000}"/>
    <cellStyle name="Hyperlink 3 41" xfId="24081" hidden="1" xr:uid="{00000000-0005-0000-0000-0000EB3E0000}"/>
    <cellStyle name="Hyperlink 3 41" xfId="24377" hidden="1" xr:uid="{00000000-0005-0000-0000-0000EC3E0000}"/>
    <cellStyle name="Hyperlink 3 41" xfId="24572" hidden="1" xr:uid="{00000000-0005-0000-0000-0000ED3E0000}"/>
    <cellStyle name="Hyperlink 3 41" xfId="25177" hidden="1" xr:uid="{00000000-0005-0000-0000-0000EE3E0000}"/>
    <cellStyle name="Hyperlink 3 41" xfId="24754" hidden="1" xr:uid="{00000000-0005-0000-0000-0000EF3E0000}"/>
    <cellStyle name="Hyperlink 3 41" xfId="25390" hidden="1" xr:uid="{00000000-0005-0000-0000-0000F03E0000}"/>
    <cellStyle name="Hyperlink 3 41" xfId="23922" hidden="1" xr:uid="{00000000-0005-0000-0000-0000F13E0000}"/>
    <cellStyle name="Hyperlink 3 41" xfId="25619" hidden="1" xr:uid="{00000000-0005-0000-0000-0000F23E0000}"/>
    <cellStyle name="Hyperlink 3 41" xfId="25814" hidden="1" xr:uid="{00000000-0005-0000-0000-0000F33E0000}"/>
    <cellStyle name="Hyperlink 3 41" xfId="26418" hidden="1" xr:uid="{00000000-0005-0000-0000-0000F43E0000}"/>
    <cellStyle name="Hyperlink 3 41" xfId="25996" hidden="1" xr:uid="{00000000-0005-0000-0000-0000F53E0000}"/>
    <cellStyle name="Hyperlink 3 41" xfId="26631" hidden="1" xr:uid="{00000000-0005-0000-0000-0000F63E0000}"/>
    <cellStyle name="Hyperlink 3 41" xfId="17616" hidden="1" xr:uid="{00000000-0005-0000-0000-0000F73E0000}"/>
    <cellStyle name="Hyperlink 3 41" xfId="26984" hidden="1" xr:uid="{00000000-0005-0000-0000-0000F83E0000}"/>
    <cellStyle name="Hyperlink 3 41" xfId="27184" hidden="1" xr:uid="{00000000-0005-0000-0000-0000F93E0000}"/>
    <cellStyle name="Hyperlink 3 41" xfId="27789" hidden="1" xr:uid="{00000000-0005-0000-0000-0000FA3E0000}"/>
    <cellStyle name="Hyperlink 3 41" xfId="27366" hidden="1" xr:uid="{00000000-0005-0000-0000-0000FB3E0000}"/>
    <cellStyle name="Hyperlink 3 41" xfId="28002" hidden="1" xr:uid="{00000000-0005-0000-0000-0000FC3E0000}"/>
    <cellStyle name="Hyperlink 3 41" xfId="28197" hidden="1" xr:uid="{00000000-0005-0000-0000-0000FD3E0000}"/>
    <cellStyle name="Hyperlink 3 41" xfId="29108" hidden="1" xr:uid="{00000000-0005-0000-0000-0000FE3E0000}"/>
    <cellStyle name="Hyperlink 3 41" xfId="28372" hidden="1" xr:uid="{00000000-0005-0000-0000-0000FF3E0000}"/>
    <cellStyle name="Hyperlink 3 41" xfId="29414" hidden="1" xr:uid="{00000000-0005-0000-0000-0000003F0000}"/>
    <cellStyle name="Hyperlink 3 41" xfId="29710" hidden="1" xr:uid="{00000000-0005-0000-0000-0000013F0000}"/>
    <cellStyle name="Hyperlink 3 41" xfId="29905" hidden="1" xr:uid="{00000000-0005-0000-0000-0000023F0000}"/>
    <cellStyle name="Hyperlink 3 41" xfId="30510" hidden="1" xr:uid="{00000000-0005-0000-0000-0000033F0000}"/>
    <cellStyle name="Hyperlink 3 41" xfId="30087" hidden="1" xr:uid="{00000000-0005-0000-0000-0000043F0000}"/>
    <cellStyle name="Hyperlink 3 41" xfId="30723" hidden="1" xr:uid="{00000000-0005-0000-0000-0000053F0000}"/>
    <cellStyle name="Hyperlink 3 41" xfId="29255" hidden="1" xr:uid="{00000000-0005-0000-0000-0000063F0000}"/>
    <cellStyle name="Hyperlink 3 41" xfId="30952" hidden="1" xr:uid="{00000000-0005-0000-0000-0000073F0000}"/>
    <cellStyle name="Hyperlink 3 41" xfId="31147" hidden="1" xr:uid="{00000000-0005-0000-0000-0000083F0000}"/>
    <cellStyle name="Hyperlink 3 41" xfId="31751" hidden="1" xr:uid="{00000000-0005-0000-0000-0000093F0000}"/>
    <cellStyle name="Hyperlink 3 41" xfId="31329" hidden="1" xr:uid="{00000000-0005-0000-0000-00000A3F0000}"/>
    <cellStyle name="Hyperlink 3 41" xfId="31964" hidden="1" xr:uid="{00000000-0005-0000-0000-00000B3F0000}"/>
    <cellStyle name="Hyperlink 3 41" xfId="32154" hidden="1" xr:uid="{00000000-0005-0000-0000-00000C3F0000}"/>
    <cellStyle name="Hyperlink 3 41" xfId="33303" hidden="1" xr:uid="{00000000-0005-0000-0000-00000D3F0000}"/>
    <cellStyle name="Hyperlink 3 41" xfId="32330" hidden="1" xr:uid="{00000000-0005-0000-0000-00000E3F0000}"/>
    <cellStyle name="Hyperlink 3 41" xfId="33610" hidden="1" xr:uid="{00000000-0005-0000-0000-00000F3F0000}"/>
    <cellStyle name="Hyperlink 3 41" xfId="33908" hidden="1" xr:uid="{00000000-0005-0000-0000-0000103F0000}"/>
    <cellStyle name="Hyperlink 3 41" xfId="34103" hidden="1" xr:uid="{00000000-0005-0000-0000-0000113F0000}"/>
    <cellStyle name="Hyperlink 3 41" xfId="34708" hidden="1" xr:uid="{00000000-0005-0000-0000-0000123F0000}"/>
    <cellStyle name="Hyperlink 3 41" xfId="34285" hidden="1" xr:uid="{00000000-0005-0000-0000-0000133F0000}"/>
    <cellStyle name="Hyperlink 3 41" xfId="34921" hidden="1" xr:uid="{00000000-0005-0000-0000-0000143F0000}"/>
    <cellStyle name="Hyperlink 3 41" xfId="33450" hidden="1" xr:uid="{00000000-0005-0000-0000-0000153F0000}"/>
    <cellStyle name="Hyperlink 3 41" xfId="35236" hidden="1" xr:uid="{00000000-0005-0000-0000-0000163F0000}"/>
    <cellStyle name="Hyperlink 3 41" xfId="35431" hidden="1" xr:uid="{00000000-0005-0000-0000-0000173F0000}"/>
    <cellStyle name="Hyperlink 3 41" xfId="36035" hidden="1" xr:uid="{00000000-0005-0000-0000-0000183F0000}"/>
    <cellStyle name="Hyperlink 3 41" xfId="35613" hidden="1" xr:uid="{00000000-0005-0000-0000-0000193F0000}"/>
    <cellStyle name="Hyperlink 3 41" xfId="36248" hidden="1" xr:uid="{00000000-0005-0000-0000-00001A3F0000}"/>
    <cellStyle name="Hyperlink 3 41" xfId="36627" hidden="1" xr:uid="{00000000-0005-0000-0000-00001B3F0000}"/>
    <cellStyle name="Hyperlink 3 41" xfId="36835" hidden="1" xr:uid="{00000000-0005-0000-0000-00001C3F0000}"/>
    <cellStyle name="Hyperlink 3 41" xfId="37440" hidden="1" xr:uid="{00000000-0005-0000-0000-00001D3F0000}"/>
    <cellStyle name="Hyperlink 3 41" xfId="37017" hidden="1" xr:uid="{00000000-0005-0000-0000-00001E3F0000}"/>
    <cellStyle name="Hyperlink 3 41" xfId="37653" hidden="1" xr:uid="{00000000-0005-0000-0000-00001F3F0000}"/>
    <cellStyle name="Hyperlink 3 41" xfId="37842" hidden="1" xr:uid="{00000000-0005-0000-0000-0000203F0000}"/>
    <cellStyle name="Hyperlink 3 41" xfId="38753" hidden="1" xr:uid="{00000000-0005-0000-0000-0000213F0000}"/>
    <cellStyle name="Hyperlink 3 41" xfId="38017" hidden="1" xr:uid="{00000000-0005-0000-0000-0000223F0000}"/>
    <cellStyle name="Hyperlink 3 41" xfId="39059" hidden="1" xr:uid="{00000000-0005-0000-0000-0000233F0000}"/>
    <cellStyle name="Hyperlink 3 41" xfId="39355" hidden="1" xr:uid="{00000000-0005-0000-0000-0000243F0000}"/>
    <cellStyle name="Hyperlink 3 41" xfId="39550" hidden="1" xr:uid="{00000000-0005-0000-0000-0000253F0000}"/>
    <cellStyle name="Hyperlink 3 41" xfId="40155" hidden="1" xr:uid="{00000000-0005-0000-0000-0000263F0000}"/>
    <cellStyle name="Hyperlink 3 41" xfId="39732" hidden="1" xr:uid="{00000000-0005-0000-0000-0000273F0000}"/>
    <cellStyle name="Hyperlink 3 41" xfId="40368" hidden="1" xr:uid="{00000000-0005-0000-0000-0000283F0000}"/>
    <cellStyle name="Hyperlink 3 41" xfId="38900" hidden="1" xr:uid="{00000000-0005-0000-0000-0000293F0000}"/>
    <cellStyle name="Hyperlink 3 41" xfId="40597" hidden="1" xr:uid="{00000000-0005-0000-0000-00002A3F0000}"/>
    <cellStyle name="Hyperlink 3 41" xfId="40792" hidden="1" xr:uid="{00000000-0005-0000-0000-00002B3F0000}"/>
    <cellStyle name="Hyperlink 3 41" xfId="41396" hidden="1" xr:uid="{00000000-0005-0000-0000-00002C3F0000}"/>
    <cellStyle name="Hyperlink 3 41" xfId="40974" hidden="1" xr:uid="{00000000-0005-0000-0000-00002D3F0000}"/>
    <cellStyle name="Hyperlink 3 41" xfId="41609" hidden="1" xr:uid="{00000000-0005-0000-0000-00002E3F0000}"/>
    <cellStyle name="Hyperlink 3 41" xfId="32735" xr:uid="{00000000-0005-0000-0000-00002F3F0000}"/>
    <cellStyle name="Hyperlink 3 410" xfId="26829" xr:uid="{00000000-0005-0000-0000-0000303F0000}"/>
    <cellStyle name="Hyperlink 3 411" xfId="28139" xr:uid="{00000000-0005-0000-0000-0000313F0000}"/>
    <cellStyle name="Hyperlink 3 412" xfId="26921" xr:uid="{00000000-0005-0000-0000-0000323F0000}"/>
    <cellStyle name="Hyperlink 3 413" xfId="28138" xr:uid="{00000000-0005-0000-0000-0000333F0000}"/>
    <cellStyle name="Hyperlink 3 414" xfId="28135" xr:uid="{00000000-0005-0000-0000-0000343F0000}"/>
    <cellStyle name="Hyperlink 3 415" xfId="27127" xr:uid="{00000000-0005-0000-0000-0000353F0000}"/>
    <cellStyle name="Hyperlink 3 416" xfId="26856" xr:uid="{00000000-0005-0000-0000-0000363F0000}"/>
    <cellStyle name="Hyperlink 3 417" xfId="26854" xr:uid="{00000000-0005-0000-0000-0000373F0000}"/>
    <cellStyle name="Hyperlink 3 418" xfId="26853" xr:uid="{00000000-0005-0000-0000-0000383F0000}"/>
    <cellStyle name="Hyperlink 3 419" xfId="26852" xr:uid="{00000000-0005-0000-0000-0000393F0000}"/>
    <cellStyle name="Hyperlink 3 42" xfId="17014" hidden="1" xr:uid="{00000000-0005-0000-0000-00003A3F0000}"/>
    <cellStyle name="Hyperlink 3 42" xfId="18325" hidden="1" xr:uid="{00000000-0005-0000-0000-00003B3F0000}"/>
    <cellStyle name="Hyperlink 3 42" xfId="17202" hidden="1" xr:uid="{00000000-0005-0000-0000-00003C3F0000}"/>
    <cellStyle name="Hyperlink 3 42" xfId="18633" hidden="1" xr:uid="{00000000-0005-0000-0000-00003D3F0000}"/>
    <cellStyle name="Hyperlink 3 42" xfId="18931" hidden="1" xr:uid="{00000000-0005-0000-0000-00003E3F0000}"/>
    <cellStyle name="Hyperlink 3 42" xfId="19127" hidden="1" xr:uid="{00000000-0005-0000-0000-00003F3F0000}"/>
    <cellStyle name="Hyperlink 3 42" xfId="19732" hidden="1" xr:uid="{00000000-0005-0000-0000-0000403F0000}"/>
    <cellStyle name="Hyperlink 3 42" xfId="19311" hidden="1" xr:uid="{00000000-0005-0000-0000-0000413F0000}"/>
    <cellStyle name="Hyperlink 3 42" xfId="19944" hidden="1" xr:uid="{00000000-0005-0000-0000-0000423F0000}"/>
    <cellStyle name="Hyperlink 3 42" xfId="17407" hidden="1" xr:uid="{00000000-0005-0000-0000-0000433F0000}"/>
    <cellStyle name="Hyperlink 3 42" xfId="20259" hidden="1" xr:uid="{00000000-0005-0000-0000-0000443F0000}"/>
    <cellStyle name="Hyperlink 3 42" xfId="20455" hidden="1" xr:uid="{00000000-0005-0000-0000-0000453F0000}"/>
    <cellStyle name="Hyperlink 3 42" xfId="21059" hidden="1" xr:uid="{00000000-0005-0000-0000-0000463F0000}"/>
    <cellStyle name="Hyperlink 3 42" xfId="20639" hidden="1" xr:uid="{00000000-0005-0000-0000-0000473F0000}"/>
    <cellStyle name="Hyperlink 3 42" xfId="21271" hidden="1" xr:uid="{00000000-0005-0000-0000-0000483F0000}"/>
    <cellStyle name="Hyperlink 3 42" xfId="21650" hidden="1" xr:uid="{00000000-0005-0000-0000-0000493F0000}"/>
    <cellStyle name="Hyperlink 3 42" xfId="21859" hidden="1" xr:uid="{00000000-0005-0000-0000-00004A3F0000}"/>
    <cellStyle name="Hyperlink 3 42" xfId="22464" hidden="1" xr:uid="{00000000-0005-0000-0000-00004B3F0000}"/>
    <cellStyle name="Hyperlink 3 42" xfId="22043" hidden="1" xr:uid="{00000000-0005-0000-0000-00004C3F0000}"/>
    <cellStyle name="Hyperlink 3 42" xfId="22676" hidden="1" xr:uid="{00000000-0005-0000-0000-00004D3F0000}"/>
    <cellStyle name="Hyperlink 3 42" xfId="22865" hidden="1" xr:uid="{00000000-0005-0000-0000-00004E3F0000}"/>
    <cellStyle name="Hyperlink 3 42" xfId="23777" hidden="1" xr:uid="{00000000-0005-0000-0000-00004F3F0000}"/>
    <cellStyle name="Hyperlink 3 42" xfId="23043" hidden="1" xr:uid="{00000000-0005-0000-0000-0000503F0000}"/>
    <cellStyle name="Hyperlink 3 42" xfId="24082" hidden="1" xr:uid="{00000000-0005-0000-0000-0000513F0000}"/>
    <cellStyle name="Hyperlink 3 42" xfId="24378" hidden="1" xr:uid="{00000000-0005-0000-0000-0000523F0000}"/>
    <cellStyle name="Hyperlink 3 42" xfId="24574" hidden="1" xr:uid="{00000000-0005-0000-0000-0000533F0000}"/>
    <cellStyle name="Hyperlink 3 42" xfId="25179" hidden="1" xr:uid="{00000000-0005-0000-0000-0000543F0000}"/>
    <cellStyle name="Hyperlink 3 42" xfId="24758" hidden="1" xr:uid="{00000000-0005-0000-0000-0000553F0000}"/>
    <cellStyle name="Hyperlink 3 42" xfId="25391" hidden="1" xr:uid="{00000000-0005-0000-0000-0000563F0000}"/>
    <cellStyle name="Hyperlink 3 42" xfId="23235" hidden="1" xr:uid="{00000000-0005-0000-0000-0000573F0000}"/>
    <cellStyle name="Hyperlink 3 42" xfId="25620" hidden="1" xr:uid="{00000000-0005-0000-0000-0000583F0000}"/>
    <cellStyle name="Hyperlink 3 42" xfId="25816" hidden="1" xr:uid="{00000000-0005-0000-0000-0000593F0000}"/>
    <cellStyle name="Hyperlink 3 42" xfId="26420" hidden="1" xr:uid="{00000000-0005-0000-0000-00005A3F0000}"/>
    <cellStyle name="Hyperlink 3 42" xfId="26000" hidden="1" xr:uid="{00000000-0005-0000-0000-00005B3F0000}"/>
    <cellStyle name="Hyperlink 3 42" xfId="26632" hidden="1" xr:uid="{00000000-0005-0000-0000-00005C3F0000}"/>
    <cellStyle name="Hyperlink 3 42" xfId="17621" hidden="1" xr:uid="{00000000-0005-0000-0000-00005D3F0000}"/>
    <cellStyle name="Hyperlink 3 42" xfId="26985" hidden="1" xr:uid="{00000000-0005-0000-0000-00005E3F0000}"/>
    <cellStyle name="Hyperlink 3 42" xfId="27186" hidden="1" xr:uid="{00000000-0005-0000-0000-00005F3F0000}"/>
    <cellStyle name="Hyperlink 3 42" xfId="27791" hidden="1" xr:uid="{00000000-0005-0000-0000-0000603F0000}"/>
    <cellStyle name="Hyperlink 3 42" xfId="27370" hidden="1" xr:uid="{00000000-0005-0000-0000-0000613F0000}"/>
    <cellStyle name="Hyperlink 3 42" xfId="28003" hidden="1" xr:uid="{00000000-0005-0000-0000-0000623F0000}"/>
    <cellStyle name="Hyperlink 3 42" xfId="28198" hidden="1" xr:uid="{00000000-0005-0000-0000-0000633F0000}"/>
    <cellStyle name="Hyperlink 3 42" xfId="29110" hidden="1" xr:uid="{00000000-0005-0000-0000-0000643F0000}"/>
    <cellStyle name="Hyperlink 3 42" xfId="28376" hidden="1" xr:uid="{00000000-0005-0000-0000-0000653F0000}"/>
    <cellStyle name="Hyperlink 3 42" xfId="29415" hidden="1" xr:uid="{00000000-0005-0000-0000-0000663F0000}"/>
    <cellStyle name="Hyperlink 3 42" xfId="29711" hidden="1" xr:uid="{00000000-0005-0000-0000-0000673F0000}"/>
    <cellStyle name="Hyperlink 3 42" xfId="29907" hidden="1" xr:uid="{00000000-0005-0000-0000-0000683F0000}"/>
    <cellStyle name="Hyperlink 3 42" xfId="30512" hidden="1" xr:uid="{00000000-0005-0000-0000-0000693F0000}"/>
    <cellStyle name="Hyperlink 3 42" xfId="30091" hidden="1" xr:uid="{00000000-0005-0000-0000-00006A3F0000}"/>
    <cellStyle name="Hyperlink 3 42" xfId="30724" hidden="1" xr:uid="{00000000-0005-0000-0000-00006B3F0000}"/>
    <cellStyle name="Hyperlink 3 42" xfId="28568" hidden="1" xr:uid="{00000000-0005-0000-0000-00006C3F0000}"/>
    <cellStyle name="Hyperlink 3 42" xfId="30953" hidden="1" xr:uid="{00000000-0005-0000-0000-00006D3F0000}"/>
    <cellStyle name="Hyperlink 3 42" xfId="31149" hidden="1" xr:uid="{00000000-0005-0000-0000-00006E3F0000}"/>
    <cellStyle name="Hyperlink 3 42" xfId="31753" hidden="1" xr:uid="{00000000-0005-0000-0000-00006F3F0000}"/>
    <cellStyle name="Hyperlink 3 42" xfId="31333" hidden="1" xr:uid="{00000000-0005-0000-0000-0000703F0000}"/>
    <cellStyle name="Hyperlink 3 42" xfId="31965" hidden="1" xr:uid="{00000000-0005-0000-0000-0000713F0000}"/>
    <cellStyle name="Hyperlink 3 42" xfId="32155" hidden="1" xr:uid="{00000000-0005-0000-0000-0000723F0000}"/>
    <cellStyle name="Hyperlink 3 42" xfId="33305" hidden="1" xr:uid="{00000000-0005-0000-0000-0000733F0000}"/>
    <cellStyle name="Hyperlink 3 42" xfId="32334" hidden="1" xr:uid="{00000000-0005-0000-0000-0000743F0000}"/>
    <cellStyle name="Hyperlink 3 42" xfId="33611" hidden="1" xr:uid="{00000000-0005-0000-0000-0000753F0000}"/>
    <cellStyle name="Hyperlink 3 42" xfId="33909" hidden="1" xr:uid="{00000000-0005-0000-0000-0000763F0000}"/>
    <cellStyle name="Hyperlink 3 42" xfId="34105" hidden="1" xr:uid="{00000000-0005-0000-0000-0000773F0000}"/>
    <cellStyle name="Hyperlink 3 42" xfId="34710" hidden="1" xr:uid="{00000000-0005-0000-0000-0000783F0000}"/>
    <cellStyle name="Hyperlink 3 42" xfId="34289" hidden="1" xr:uid="{00000000-0005-0000-0000-0000793F0000}"/>
    <cellStyle name="Hyperlink 3 42" xfId="34922" hidden="1" xr:uid="{00000000-0005-0000-0000-00007A3F0000}"/>
    <cellStyle name="Hyperlink 3 42" xfId="32526" hidden="1" xr:uid="{00000000-0005-0000-0000-00007B3F0000}"/>
    <cellStyle name="Hyperlink 3 42" xfId="35237" hidden="1" xr:uid="{00000000-0005-0000-0000-00007C3F0000}"/>
    <cellStyle name="Hyperlink 3 42" xfId="35433" hidden="1" xr:uid="{00000000-0005-0000-0000-00007D3F0000}"/>
    <cellStyle name="Hyperlink 3 42" xfId="36037" hidden="1" xr:uid="{00000000-0005-0000-0000-00007E3F0000}"/>
    <cellStyle name="Hyperlink 3 42" xfId="35617" hidden="1" xr:uid="{00000000-0005-0000-0000-00007F3F0000}"/>
    <cellStyle name="Hyperlink 3 42" xfId="36249" hidden="1" xr:uid="{00000000-0005-0000-0000-0000803F0000}"/>
    <cellStyle name="Hyperlink 3 42" xfId="36628" hidden="1" xr:uid="{00000000-0005-0000-0000-0000813F0000}"/>
    <cellStyle name="Hyperlink 3 42" xfId="36837" hidden="1" xr:uid="{00000000-0005-0000-0000-0000823F0000}"/>
    <cellStyle name="Hyperlink 3 42" xfId="37442" hidden="1" xr:uid="{00000000-0005-0000-0000-0000833F0000}"/>
    <cellStyle name="Hyperlink 3 42" xfId="37021" hidden="1" xr:uid="{00000000-0005-0000-0000-0000843F0000}"/>
    <cellStyle name="Hyperlink 3 42" xfId="37654" hidden="1" xr:uid="{00000000-0005-0000-0000-0000853F0000}"/>
    <cellStyle name="Hyperlink 3 42" xfId="37843" hidden="1" xr:uid="{00000000-0005-0000-0000-0000863F0000}"/>
    <cellStyle name="Hyperlink 3 42" xfId="38755" hidden="1" xr:uid="{00000000-0005-0000-0000-0000873F0000}"/>
    <cellStyle name="Hyperlink 3 42" xfId="38021" hidden="1" xr:uid="{00000000-0005-0000-0000-0000883F0000}"/>
    <cellStyle name="Hyperlink 3 42" xfId="39060" hidden="1" xr:uid="{00000000-0005-0000-0000-0000893F0000}"/>
    <cellStyle name="Hyperlink 3 42" xfId="39356" hidden="1" xr:uid="{00000000-0005-0000-0000-00008A3F0000}"/>
    <cellStyle name="Hyperlink 3 42" xfId="39552" hidden="1" xr:uid="{00000000-0005-0000-0000-00008B3F0000}"/>
    <cellStyle name="Hyperlink 3 42" xfId="40157" hidden="1" xr:uid="{00000000-0005-0000-0000-00008C3F0000}"/>
    <cellStyle name="Hyperlink 3 42" xfId="39736" hidden="1" xr:uid="{00000000-0005-0000-0000-00008D3F0000}"/>
    <cellStyle name="Hyperlink 3 42" xfId="40369" hidden="1" xr:uid="{00000000-0005-0000-0000-00008E3F0000}"/>
    <cellStyle name="Hyperlink 3 42" xfId="38213" hidden="1" xr:uid="{00000000-0005-0000-0000-00008F3F0000}"/>
    <cellStyle name="Hyperlink 3 42" xfId="40598" hidden="1" xr:uid="{00000000-0005-0000-0000-0000903F0000}"/>
    <cellStyle name="Hyperlink 3 42" xfId="40794" hidden="1" xr:uid="{00000000-0005-0000-0000-0000913F0000}"/>
    <cellStyle name="Hyperlink 3 42" xfId="41398" hidden="1" xr:uid="{00000000-0005-0000-0000-0000923F0000}"/>
    <cellStyle name="Hyperlink 3 42" xfId="40978" hidden="1" xr:uid="{00000000-0005-0000-0000-0000933F0000}"/>
    <cellStyle name="Hyperlink 3 42" xfId="41610" hidden="1" xr:uid="{00000000-0005-0000-0000-0000943F0000}"/>
    <cellStyle name="Hyperlink 3 42" xfId="32740" xr:uid="{00000000-0005-0000-0000-0000953F0000}"/>
    <cellStyle name="Hyperlink 3 420" xfId="26855" xr:uid="{00000000-0005-0000-0000-0000963F0000}"/>
    <cellStyle name="Hyperlink 3 421" xfId="26850" xr:uid="{00000000-0005-0000-0000-0000973F0000}"/>
    <cellStyle name="Hyperlink 3 422" xfId="26849" xr:uid="{00000000-0005-0000-0000-0000983F0000}"/>
    <cellStyle name="Hyperlink 3 423" xfId="26848" xr:uid="{00000000-0005-0000-0000-0000993F0000}"/>
    <cellStyle name="Hyperlink 3 424" xfId="26847" xr:uid="{00000000-0005-0000-0000-00009A3F0000}"/>
    <cellStyle name="Hyperlink 3 425" xfId="26846" xr:uid="{00000000-0005-0000-0000-00009B3F0000}"/>
    <cellStyle name="Hyperlink 3 426" xfId="26845" xr:uid="{00000000-0005-0000-0000-00009C3F0000}"/>
    <cellStyle name="Hyperlink 3 427" xfId="26844" xr:uid="{00000000-0005-0000-0000-00009D3F0000}"/>
    <cellStyle name="Hyperlink 3 428" xfId="26843" xr:uid="{00000000-0005-0000-0000-00009E3F0000}"/>
    <cellStyle name="Hyperlink 3 429" xfId="26842" xr:uid="{00000000-0005-0000-0000-00009F3F0000}"/>
    <cellStyle name="Hyperlink 3 43" xfId="17016" hidden="1" xr:uid="{00000000-0005-0000-0000-0000A03F0000}"/>
    <cellStyle name="Hyperlink 3 43" xfId="18327" hidden="1" xr:uid="{00000000-0005-0000-0000-0000A13F0000}"/>
    <cellStyle name="Hyperlink 3 43" xfId="17206" hidden="1" xr:uid="{00000000-0005-0000-0000-0000A23F0000}"/>
    <cellStyle name="Hyperlink 3 43" xfId="18634" hidden="1" xr:uid="{00000000-0005-0000-0000-0000A33F0000}"/>
    <cellStyle name="Hyperlink 3 43" xfId="18932" hidden="1" xr:uid="{00000000-0005-0000-0000-0000A43F0000}"/>
    <cellStyle name="Hyperlink 3 43" xfId="19129" hidden="1" xr:uid="{00000000-0005-0000-0000-0000A53F0000}"/>
    <cellStyle name="Hyperlink 3 43" xfId="19734" hidden="1" xr:uid="{00000000-0005-0000-0000-0000A63F0000}"/>
    <cellStyle name="Hyperlink 3 43" xfId="19315" hidden="1" xr:uid="{00000000-0005-0000-0000-0000A73F0000}"/>
    <cellStyle name="Hyperlink 3 43" xfId="19945" hidden="1" xr:uid="{00000000-0005-0000-0000-0000A83F0000}"/>
    <cellStyle name="Hyperlink 3 43" xfId="18239" hidden="1" xr:uid="{00000000-0005-0000-0000-0000A93F0000}"/>
    <cellStyle name="Hyperlink 3 43" xfId="20260" hidden="1" xr:uid="{00000000-0005-0000-0000-0000AA3F0000}"/>
    <cellStyle name="Hyperlink 3 43" xfId="20457" hidden="1" xr:uid="{00000000-0005-0000-0000-0000AB3F0000}"/>
    <cellStyle name="Hyperlink 3 43" xfId="21061" hidden="1" xr:uid="{00000000-0005-0000-0000-0000AC3F0000}"/>
    <cellStyle name="Hyperlink 3 43" xfId="20643" hidden="1" xr:uid="{00000000-0005-0000-0000-0000AD3F0000}"/>
    <cellStyle name="Hyperlink 3 43" xfId="21272" hidden="1" xr:uid="{00000000-0005-0000-0000-0000AE3F0000}"/>
    <cellStyle name="Hyperlink 3 43" xfId="21651" hidden="1" xr:uid="{00000000-0005-0000-0000-0000AF3F0000}"/>
    <cellStyle name="Hyperlink 3 43" xfId="21861" hidden="1" xr:uid="{00000000-0005-0000-0000-0000B03F0000}"/>
    <cellStyle name="Hyperlink 3 43" xfId="22466" hidden="1" xr:uid="{00000000-0005-0000-0000-0000B13F0000}"/>
    <cellStyle name="Hyperlink 3 43" xfId="22047" hidden="1" xr:uid="{00000000-0005-0000-0000-0000B23F0000}"/>
    <cellStyle name="Hyperlink 3 43" xfId="22677" hidden="1" xr:uid="{00000000-0005-0000-0000-0000B33F0000}"/>
    <cellStyle name="Hyperlink 3 43" xfId="22866" hidden="1" xr:uid="{00000000-0005-0000-0000-0000B43F0000}"/>
    <cellStyle name="Hyperlink 3 43" xfId="23779" hidden="1" xr:uid="{00000000-0005-0000-0000-0000B53F0000}"/>
    <cellStyle name="Hyperlink 3 43" xfId="23047" hidden="1" xr:uid="{00000000-0005-0000-0000-0000B63F0000}"/>
    <cellStyle name="Hyperlink 3 43" xfId="24083" hidden="1" xr:uid="{00000000-0005-0000-0000-0000B73F0000}"/>
    <cellStyle name="Hyperlink 3 43" xfId="24379" hidden="1" xr:uid="{00000000-0005-0000-0000-0000B83F0000}"/>
    <cellStyle name="Hyperlink 3 43" xfId="24576" hidden="1" xr:uid="{00000000-0005-0000-0000-0000B93F0000}"/>
    <cellStyle name="Hyperlink 3 43" xfId="25181" hidden="1" xr:uid="{00000000-0005-0000-0000-0000BA3F0000}"/>
    <cellStyle name="Hyperlink 3 43" xfId="24762" hidden="1" xr:uid="{00000000-0005-0000-0000-0000BB3F0000}"/>
    <cellStyle name="Hyperlink 3 43" xfId="25392" hidden="1" xr:uid="{00000000-0005-0000-0000-0000BC3F0000}"/>
    <cellStyle name="Hyperlink 3 43" xfId="23692" hidden="1" xr:uid="{00000000-0005-0000-0000-0000BD3F0000}"/>
    <cellStyle name="Hyperlink 3 43" xfId="25621" hidden="1" xr:uid="{00000000-0005-0000-0000-0000BE3F0000}"/>
    <cellStyle name="Hyperlink 3 43" xfId="25818" hidden="1" xr:uid="{00000000-0005-0000-0000-0000BF3F0000}"/>
    <cellStyle name="Hyperlink 3 43" xfId="26422" hidden="1" xr:uid="{00000000-0005-0000-0000-0000C03F0000}"/>
    <cellStyle name="Hyperlink 3 43" xfId="26004" hidden="1" xr:uid="{00000000-0005-0000-0000-0000C13F0000}"/>
    <cellStyle name="Hyperlink 3 43" xfId="26633" hidden="1" xr:uid="{00000000-0005-0000-0000-0000C23F0000}"/>
    <cellStyle name="Hyperlink 3 43" xfId="17623" hidden="1" xr:uid="{00000000-0005-0000-0000-0000C33F0000}"/>
    <cellStyle name="Hyperlink 3 43" xfId="26986" hidden="1" xr:uid="{00000000-0005-0000-0000-0000C43F0000}"/>
    <cellStyle name="Hyperlink 3 43" xfId="27188" hidden="1" xr:uid="{00000000-0005-0000-0000-0000C53F0000}"/>
    <cellStyle name="Hyperlink 3 43" xfId="27793" hidden="1" xr:uid="{00000000-0005-0000-0000-0000C63F0000}"/>
    <cellStyle name="Hyperlink 3 43" xfId="27374" hidden="1" xr:uid="{00000000-0005-0000-0000-0000C73F0000}"/>
    <cellStyle name="Hyperlink 3 43" xfId="28004" hidden="1" xr:uid="{00000000-0005-0000-0000-0000C83F0000}"/>
    <cellStyle name="Hyperlink 3 43" xfId="28199" hidden="1" xr:uid="{00000000-0005-0000-0000-0000C93F0000}"/>
    <cellStyle name="Hyperlink 3 43" xfId="29112" hidden="1" xr:uid="{00000000-0005-0000-0000-0000CA3F0000}"/>
    <cellStyle name="Hyperlink 3 43" xfId="28380" hidden="1" xr:uid="{00000000-0005-0000-0000-0000CB3F0000}"/>
    <cellStyle name="Hyperlink 3 43" xfId="29416" hidden="1" xr:uid="{00000000-0005-0000-0000-0000CC3F0000}"/>
    <cellStyle name="Hyperlink 3 43" xfId="29712" hidden="1" xr:uid="{00000000-0005-0000-0000-0000CD3F0000}"/>
    <cellStyle name="Hyperlink 3 43" xfId="29909" hidden="1" xr:uid="{00000000-0005-0000-0000-0000CE3F0000}"/>
    <cellStyle name="Hyperlink 3 43" xfId="30514" hidden="1" xr:uid="{00000000-0005-0000-0000-0000CF3F0000}"/>
    <cellStyle name="Hyperlink 3 43" xfId="30095" hidden="1" xr:uid="{00000000-0005-0000-0000-0000D03F0000}"/>
    <cellStyle name="Hyperlink 3 43" xfId="30725" hidden="1" xr:uid="{00000000-0005-0000-0000-0000D13F0000}"/>
    <cellStyle name="Hyperlink 3 43" xfId="29025" hidden="1" xr:uid="{00000000-0005-0000-0000-0000D23F0000}"/>
    <cellStyle name="Hyperlink 3 43" xfId="30954" hidden="1" xr:uid="{00000000-0005-0000-0000-0000D33F0000}"/>
    <cellStyle name="Hyperlink 3 43" xfId="31151" hidden="1" xr:uid="{00000000-0005-0000-0000-0000D43F0000}"/>
    <cellStyle name="Hyperlink 3 43" xfId="31755" hidden="1" xr:uid="{00000000-0005-0000-0000-0000D53F0000}"/>
    <cellStyle name="Hyperlink 3 43" xfId="31337" hidden="1" xr:uid="{00000000-0005-0000-0000-0000D63F0000}"/>
    <cellStyle name="Hyperlink 3 43" xfId="31966" hidden="1" xr:uid="{00000000-0005-0000-0000-0000D73F0000}"/>
    <cellStyle name="Hyperlink 3 43" xfId="32156" hidden="1" xr:uid="{00000000-0005-0000-0000-0000D83F0000}"/>
    <cellStyle name="Hyperlink 3 43" xfId="33307" hidden="1" xr:uid="{00000000-0005-0000-0000-0000D93F0000}"/>
    <cellStyle name="Hyperlink 3 43" xfId="32338" hidden="1" xr:uid="{00000000-0005-0000-0000-0000DA3F0000}"/>
    <cellStyle name="Hyperlink 3 43" xfId="33612" hidden="1" xr:uid="{00000000-0005-0000-0000-0000DB3F0000}"/>
    <cellStyle name="Hyperlink 3 43" xfId="33910" hidden="1" xr:uid="{00000000-0005-0000-0000-0000DC3F0000}"/>
    <cellStyle name="Hyperlink 3 43" xfId="34107" hidden="1" xr:uid="{00000000-0005-0000-0000-0000DD3F0000}"/>
    <cellStyle name="Hyperlink 3 43" xfId="34712" hidden="1" xr:uid="{00000000-0005-0000-0000-0000DE3F0000}"/>
    <cellStyle name="Hyperlink 3 43" xfId="34293" hidden="1" xr:uid="{00000000-0005-0000-0000-0000DF3F0000}"/>
    <cellStyle name="Hyperlink 3 43" xfId="34923" hidden="1" xr:uid="{00000000-0005-0000-0000-0000E03F0000}"/>
    <cellStyle name="Hyperlink 3 43" xfId="33219" hidden="1" xr:uid="{00000000-0005-0000-0000-0000E13F0000}"/>
    <cellStyle name="Hyperlink 3 43" xfId="35238" hidden="1" xr:uid="{00000000-0005-0000-0000-0000E23F0000}"/>
    <cellStyle name="Hyperlink 3 43" xfId="35435" hidden="1" xr:uid="{00000000-0005-0000-0000-0000E33F0000}"/>
    <cellStyle name="Hyperlink 3 43" xfId="36039" hidden="1" xr:uid="{00000000-0005-0000-0000-0000E43F0000}"/>
    <cellStyle name="Hyperlink 3 43" xfId="35621" hidden="1" xr:uid="{00000000-0005-0000-0000-0000E53F0000}"/>
    <cellStyle name="Hyperlink 3 43" xfId="36250" hidden="1" xr:uid="{00000000-0005-0000-0000-0000E63F0000}"/>
    <cellStyle name="Hyperlink 3 43" xfId="36629" hidden="1" xr:uid="{00000000-0005-0000-0000-0000E73F0000}"/>
    <cellStyle name="Hyperlink 3 43" xfId="36839" hidden="1" xr:uid="{00000000-0005-0000-0000-0000E83F0000}"/>
    <cellStyle name="Hyperlink 3 43" xfId="37444" hidden="1" xr:uid="{00000000-0005-0000-0000-0000E93F0000}"/>
    <cellStyle name="Hyperlink 3 43" xfId="37025" hidden="1" xr:uid="{00000000-0005-0000-0000-0000EA3F0000}"/>
    <cellStyle name="Hyperlink 3 43" xfId="37655" hidden="1" xr:uid="{00000000-0005-0000-0000-0000EB3F0000}"/>
    <cellStyle name="Hyperlink 3 43" xfId="37844" hidden="1" xr:uid="{00000000-0005-0000-0000-0000EC3F0000}"/>
    <cellStyle name="Hyperlink 3 43" xfId="38757" hidden="1" xr:uid="{00000000-0005-0000-0000-0000ED3F0000}"/>
    <cellStyle name="Hyperlink 3 43" xfId="38025" hidden="1" xr:uid="{00000000-0005-0000-0000-0000EE3F0000}"/>
    <cellStyle name="Hyperlink 3 43" xfId="39061" hidden="1" xr:uid="{00000000-0005-0000-0000-0000EF3F0000}"/>
    <cellStyle name="Hyperlink 3 43" xfId="39357" hidden="1" xr:uid="{00000000-0005-0000-0000-0000F03F0000}"/>
    <cellStyle name="Hyperlink 3 43" xfId="39554" hidden="1" xr:uid="{00000000-0005-0000-0000-0000F13F0000}"/>
    <cellStyle name="Hyperlink 3 43" xfId="40159" hidden="1" xr:uid="{00000000-0005-0000-0000-0000F23F0000}"/>
    <cellStyle name="Hyperlink 3 43" xfId="39740" hidden="1" xr:uid="{00000000-0005-0000-0000-0000F33F0000}"/>
    <cellStyle name="Hyperlink 3 43" xfId="40370" hidden="1" xr:uid="{00000000-0005-0000-0000-0000F43F0000}"/>
    <cellStyle name="Hyperlink 3 43" xfId="38670" hidden="1" xr:uid="{00000000-0005-0000-0000-0000F53F0000}"/>
    <cellStyle name="Hyperlink 3 43" xfId="40599" hidden="1" xr:uid="{00000000-0005-0000-0000-0000F63F0000}"/>
    <cellStyle name="Hyperlink 3 43" xfId="40796" hidden="1" xr:uid="{00000000-0005-0000-0000-0000F73F0000}"/>
    <cellStyle name="Hyperlink 3 43" xfId="41400" hidden="1" xr:uid="{00000000-0005-0000-0000-0000F83F0000}"/>
    <cellStyle name="Hyperlink 3 43" xfId="40982" hidden="1" xr:uid="{00000000-0005-0000-0000-0000F93F0000}"/>
    <cellStyle name="Hyperlink 3 43" xfId="41611" hidden="1" xr:uid="{00000000-0005-0000-0000-0000FA3F0000}"/>
    <cellStyle name="Hyperlink 3 43" xfId="32742" xr:uid="{00000000-0005-0000-0000-0000FB3F0000}"/>
    <cellStyle name="Hyperlink 3 430" xfId="26841" xr:uid="{00000000-0005-0000-0000-0000FC3F0000}"/>
    <cellStyle name="Hyperlink 3 431" xfId="26840" xr:uid="{00000000-0005-0000-0000-0000FD3F0000}"/>
    <cellStyle name="Hyperlink 3 432" xfId="26839" xr:uid="{00000000-0005-0000-0000-0000FE3F0000}"/>
    <cellStyle name="Hyperlink 3 433" xfId="26838" xr:uid="{00000000-0005-0000-0000-0000FF3F0000}"/>
    <cellStyle name="Hyperlink 3 434" xfId="26837" xr:uid="{00000000-0005-0000-0000-000000400000}"/>
    <cellStyle name="Hyperlink 3 435" xfId="26836" xr:uid="{00000000-0005-0000-0000-000001400000}"/>
    <cellStyle name="Hyperlink 3 436" xfId="26833" xr:uid="{00000000-0005-0000-0000-000002400000}"/>
    <cellStyle name="Hyperlink 3 44" xfId="17018" hidden="1" xr:uid="{00000000-0005-0000-0000-000003400000}"/>
    <cellStyle name="Hyperlink 3 44" xfId="18329" hidden="1" xr:uid="{00000000-0005-0000-0000-000004400000}"/>
    <cellStyle name="Hyperlink 3 44" xfId="17208" hidden="1" xr:uid="{00000000-0005-0000-0000-000005400000}"/>
    <cellStyle name="Hyperlink 3 44" xfId="18635" hidden="1" xr:uid="{00000000-0005-0000-0000-000006400000}"/>
    <cellStyle name="Hyperlink 3 44" xfId="18933" hidden="1" xr:uid="{00000000-0005-0000-0000-000007400000}"/>
    <cellStyle name="Hyperlink 3 44" xfId="19131" hidden="1" xr:uid="{00000000-0005-0000-0000-000008400000}"/>
    <cellStyle name="Hyperlink 3 44" xfId="19736" hidden="1" xr:uid="{00000000-0005-0000-0000-000009400000}"/>
    <cellStyle name="Hyperlink 3 44" xfId="19317" hidden="1" xr:uid="{00000000-0005-0000-0000-00000A400000}"/>
    <cellStyle name="Hyperlink 3 44" xfId="19946" hidden="1" xr:uid="{00000000-0005-0000-0000-00000B400000}"/>
    <cellStyle name="Hyperlink 3 44" xfId="17416" hidden="1" xr:uid="{00000000-0005-0000-0000-00000C400000}"/>
    <cellStyle name="Hyperlink 3 44" xfId="20261" hidden="1" xr:uid="{00000000-0005-0000-0000-00000D400000}"/>
    <cellStyle name="Hyperlink 3 44" xfId="20459" hidden="1" xr:uid="{00000000-0005-0000-0000-00000E400000}"/>
    <cellStyle name="Hyperlink 3 44" xfId="21063" hidden="1" xr:uid="{00000000-0005-0000-0000-00000F400000}"/>
    <cellStyle name="Hyperlink 3 44" xfId="20645" hidden="1" xr:uid="{00000000-0005-0000-0000-000010400000}"/>
    <cellStyle name="Hyperlink 3 44" xfId="21273" hidden="1" xr:uid="{00000000-0005-0000-0000-000011400000}"/>
    <cellStyle name="Hyperlink 3 44" xfId="21652" hidden="1" xr:uid="{00000000-0005-0000-0000-000012400000}"/>
    <cellStyle name="Hyperlink 3 44" xfId="21863" hidden="1" xr:uid="{00000000-0005-0000-0000-000013400000}"/>
    <cellStyle name="Hyperlink 3 44" xfId="22468" hidden="1" xr:uid="{00000000-0005-0000-0000-000014400000}"/>
    <cellStyle name="Hyperlink 3 44" xfId="22049" hidden="1" xr:uid="{00000000-0005-0000-0000-000015400000}"/>
    <cellStyle name="Hyperlink 3 44" xfId="22678" hidden="1" xr:uid="{00000000-0005-0000-0000-000016400000}"/>
    <cellStyle name="Hyperlink 3 44" xfId="22867" hidden="1" xr:uid="{00000000-0005-0000-0000-000017400000}"/>
    <cellStyle name="Hyperlink 3 44" xfId="23781" hidden="1" xr:uid="{00000000-0005-0000-0000-000018400000}"/>
    <cellStyle name="Hyperlink 3 44" xfId="23049" hidden="1" xr:uid="{00000000-0005-0000-0000-000019400000}"/>
    <cellStyle name="Hyperlink 3 44" xfId="24084" hidden="1" xr:uid="{00000000-0005-0000-0000-00001A400000}"/>
    <cellStyle name="Hyperlink 3 44" xfId="24380" hidden="1" xr:uid="{00000000-0005-0000-0000-00001B400000}"/>
    <cellStyle name="Hyperlink 3 44" xfId="24578" hidden="1" xr:uid="{00000000-0005-0000-0000-00001C400000}"/>
    <cellStyle name="Hyperlink 3 44" xfId="25183" hidden="1" xr:uid="{00000000-0005-0000-0000-00001D400000}"/>
    <cellStyle name="Hyperlink 3 44" xfId="24764" hidden="1" xr:uid="{00000000-0005-0000-0000-00001E400000}"/>
    <cellStyle name="Hyperlink 3 44" xfId="25393" hidden="1" xr:uid="{00000000-0005-0000-0000-00001F400000}"/>
    <cellStyle name="Hyperlink 3 44" xfId="23244" hidden="1" xr:uid="{00000000-0005-0000-0000-000020400000}"/>
    <cellStyle name="Hyperlink 3 44" xfId="25622" hidden="1" xr:uid="{00000000-0005-0000-0000-000021400000}"/>
    <cellStyle name="Hyperlink 3 44" xfId="25820" hidden="1" xr:uid="{00000000-0005-0000-0000-000022400000}"/>
    <cellStyle name="Hyperlink 3 44" xfId="26424" hidden="1" xr:uid="{00000000-0005-0000-0000-000023400000}"/>
    <cellStyle name="Hyperlink 3 44" xfId="26006" hidden="1" xr:uid="{00000000-0005-0000-0000-000024400000}"/>
    <cellStyle name="Hyperlink 3 44" xfId="26634" hidden="1" xr:uid="{00000000-0005-0000-0000-000025400000}"/>
    <cellStyle name="Hyperlink 3 44" xfId="17633" hidden="1" xr:uid="{00000000-0005-0000-0000-000026400000}"/>
    <cellStyle name="Hyperlink 3 44" xfId="26987" hidden="1" xr:uid="{00000000-0005-0000-0000-000027400000}"/>
    <cellStyle name="Hyperlink 3 44" xfId="27190" hidden="1" xr:uid="{00000000-0005-0000-0000-000028400000}"/>
    <cellStyle name="Hyperlink 3 44" xfId="27795" hidden="1" xr:uid="{00000000-0005-0000-0000-000029400000}"/>
    <cellStyle name="Hyperlink 3 44" xfId="27376" hidden="1" xr:uid="{00000000-0005-0000-0000-00002A400000}"/>
    <cellStyle name="Hyperlink 3 44" xfId="28005" hidden="1" xr:uid="{00000000-0005-0000-0000-00002B400000}"/>
    <cellStyle name="Hyperlink 3 44" xfId="28200" hidden="1" xr:uid="{00000000-0005-0000-0000-00002C400000}"/>
    <cellStyle name="Hyperlink 3 44" xfId="29114" hidden="1" xr:uid="{00000000-0005-0000-0000-00002D400000}"/>
    <cellStyle name="Hyperlink 3 44" xfId="28382" hidden="1" xr:uid="{00000000-0005-0000-0000-00002E400000}"/>
    <cellStyle name="Hyperlink 3 44" xfId="29417" hidden="1" xr:uid="{00000000-0005-0000-0000-00002F400000}"/>
    <cellStyle name="Hyperlink 3 44" xfId="29713" hidden="1" xr:uid="{00000000-0005-0000-0000-000030400000}"/>
    <cellStyle name="Hyperlink 3 44" xfId="29911" hidden="1" xr:uid="{00000000-0005-0000-0000-000031400000}"/>
    <cellStyle name="Hyperlink 3 44" xfId="30516" hidden="1" xr:uid="{00000000-0005-0000-0000-000032400000}"/>
    <cellStyle name="Hyperlink 3 44" xfId="30097" hidden="1" xr:uid="{00000000-0005-0000-0000-000033400000}"/>
    <cellStyle name="Hyperlink 3 44" xfId="30726" hidden="1" xr:uid="{00000000-0005-0000-0000-000034400000}"/>
    <cellStyle name="Hyperlink 3 44" xfId="28577" hidden="1" xr:uid="{00000000-0005-0000-0000-000035400000}"/>
    <cellStyle name="Hyperlink 3 44" xfId="30955" hidden="1" xr:uid="{00000000-0005-0000-0000-000036400000}"/>
    <cellStyle name="Hyperlink 3 44" xfId="31153" hidden="1" xr:uid="{00000000-0005-0000-0000-000037400000}"/>
    <cellStyle name="Hyperlink 3 44" xfId="31757" hidden="1" xr:uid="{00000000-0005-0000-0000-000038400000}"/>
    <cellStyle name="Hyperlink 3 44" xfId="31339" hidden="1" xr:uid="{00000000-0005-0000-0000-000039400000}"/>
    <cellStyle name="Hyperlink 3 44" xfId="31967" hidden="1" xr:uid="{00000000-0005-0000-0000-00003A400000}"/>
    <cellStyle name="Hyperlink 3 44" xfId="32157" hidden="1" xr:uid="{00000000-0005-0000-0000-00003B400000}"/>
    <cellStyle name="Hyperlink 3 44" xfId="33309" hidden="1" xr:uid="{00000000-0005-0000-0000-00003C400000}"/>
    <cellStyle name="Hyperlink 3 44" xfId="32340" hidden="1" xr:uid="{00000000-0005-0000-0000-00003D400000}"/>
    <cellStyle name="Hyperlink 3 44" xfId="33613" hidden="1" xr:uid="{00000000-0005-0000-0000-00003E400000}"/>
    <cellStyle name="Hyperlink 3 44" xfId="33911" hidden="1" xr:uid="{00000000-0005-0000-0000-00003F400000}"/>
    <cellStyle name="Hyperlink 3 44" xfId="34109" hidden="1" xr:uid="{00000000-0005-0000-0000-000040400000}"/>
    <cellStyle name="Hyperlink 3 44" xfId="34714" hidden="1" xr:uid="{00000000-0005-0000-0000-000041400000}"/>
    <cellStyle name="Hyperlink 3 44" xfId="34295" hidden="1" xr:uid="{00000000-0005-0000-0000-000042400000}"/>
    <cellStyle name="Hyperlink 3 44" xfId="34924" hidden="1" xr:uid="{00000000-0005-0000-0000-000043400000}"/>
    <cellStyle name="Hyperlink 3 44" xfId="32535" hidden="1" xr:uid="{00000000-0005-0000-0000-000044400000}"/>
    <cellStyle name="Hyperlink 3 44" xfId="35239" hidden="1" xr:uid="{00000000-0005-0000-0000-000045400000}"/>
    <cellStyle name="Hyperlink 3 44" xfId="35437" hidden="1" xr:uid="{00000000-0005-0000-0000-000046400000}"/>
    <cellStyle name="Hyperlink 3 44" xfId="36041" hidden="1" xr:uid="{00000000-0005-0000-0000-000047400000}"/>
    <cellStyle name="Hyperlink 3 44" xfId="35623" hidden="1" xr:uid="{00000000-0005-0000-0000-000048400000}"/>
    <cellStyle name="Hyperlink 3 44" xfId="36251" hidden="1" xr:uid="{00000000-0005-0000-0000-000049400000}"/>
    <cellStyle name="Hyperlink 3 44" xfId="36630" hidden="1" xr:uid="{00000000-0005-0000-0000-00004A400000}"/>
    <cellStyle name="Hyperlink 3 44" xfId="36841" hidden="1" xr:uid="{00000000-0005-0000-0000-00004B400000}"/>
    <cellStyle name="Hyperlink 3 44" xfId="37446" hidden="1" xr:uid="{00000000-0005-0000-0000-00004C400000}"/>
    <cellStyle name="Hyperlink 3 44" xfId="37027" hidden="1" xr:uid="{00000000-0005-0000-0000-00004D400000}"/>
    <cellStyle name="Hyperlink 3 44" xfId="37656" hidden="1" xr:uid="{00000000-0005-0000-0000-00004E400000}"/>
    <cellStyle name="Hyperlink 3 44" xfId="37845" hidden="1" xr:uid="{00000000-0005-0000-0000-00004F400000}"/>
    <cellStyle name="Hyperlink 3 44" xfId="38759" hidden="1" xr:uid="{00000000-0005-0000-0000-000050400000}"/>
    <cellStyle name="Hyperlink 3 44" xfId="38027" hidden="1" xr:uid="{00000000-0005-0000-0000-000051400000}"/>
    <cellStyle name="Hyperlink 3 44" xfId="39062" hidden="1" xr:uid="{00000000-0005-0000-0000-000052400000}"/>
    <cellStyle name="Hyperlink 3 44" xfId="39358" hidden="1" xr:uid="{00000000-0005-0000-0000-000053400000}"/>
    <cellStyle name="Hyperlink 3 44" xfId="39556" hidden="1" xr:uid="{00000000-0005-0000-0000-000054400000}"/>
    <cellStyle name="Hyperlink 3 44" xfId="40161" hidden="1" xr:uid="{00000000-0005-0000-0000-000055400000}"/>
    <cellStyle name="Hyperlink 3 44" xfId="39742" hidden="1" xr:uid="{00000000-0005-0000-0000-000056400000}"/>
    <cellStyle name="Hyperlink 3 44" xfId="40371" hidden="1" xr:uid="{00000000-0005-0000-0000-000057400000}"/>
    <cellStyle name="Hyperlink 3 44" xfId="38222" hidden="1" xr:uid="{00000000-0005-0000-0000-000058400000}"/>
    <cellStyle name="Hyperlink 3 44" xfId="40600" hidden="1" xr:uid="{00000000-0005-0000-0000-000059400000}"/>
    <cellStyle name="Hyperlink 3 44" xfId="40798" hidden="1" xr:uid="{00000000-0005-0000-0000-00005A400000}"/>
    <cellStyle name="Hyperlink 3 44" xfId="41402" hidden="1" xr:uid="{00000000-0005-0000-0000-00005B400000}"/>
    <cellStyle name="Hyperlink 3 44" xfId="40984" hidden="1" xr:uid="{00000000-0005-0000-0000-00005C400000}"/>
    <cellStyle name="Hyperlink 3 44" xfId="41612" hidden="1" xr:uid="{00000000-0005-0000-0000-00005D400000}"/>
    <cellStyle name="Hyperlink 3 44" xfId="32752" xr:uid="{00000000-0005-0000-0000-00005E400000}"/>
    <cellStyle name="Hyperlink 3 45" xfId="17019" hidden="1" xr:uid="{00000000-0005-0000-0000-00005F400000}"/>
    <cellStyle name="Hyperlink 3 45" xfId="18330" hidden="1" xr:uid="{00000000-0005-0000-0000-000060400000}"/>
    <cellStyle name="Hyperlink 3 45" xfId="17219" hidden="1" xr:uid="{00000000-0005-0000-0000-000061400000}"/>
    <cellStyle name="Hyperlink 3 45" xfId="18636" hidden="1" xr:uid="{00000000-0005-0000-0000-000062400000}"/>
    <cellStyle name="Hyperlink 3 45" xfId="18934" hidden="1" xr:uid="{00000000-0005-0000-0000-000063400000}"/>
    <cellStyle name="Hyperlink 3 45" xfId="19132" hidden="1" xr:uid="{00000000-0005-0000-0000-000064400000}"/>
    <cellStyle name="Hyperlink 3 45" xfId="19737" hidden="1" xr:uid="{00000000-0005-0000-0000-000065400000}"/>
    <cellStyle name="Hyperlink 3 45" xfId="19327" hidden="1" xr:uid="{00000000-0005-0000-0000-000066400000}"/>
    <cellStyle name="Hyperlink 3 45" xfId="19947" hidden="1" xr:uid="{00000000-0005-0000-0000-000067400000}"/>
    <cellStyle name="Hyperlink 3 45" xfId="17420" hidden="1" xr:uid="{00000000-0005-0000-0000-000068400000}"/>
    <cellStyle name="Hyperlink 3 45" xfId="20262" hidden="1" xr:uid="{00000000-0005-0000-0000-000069400000}"/>
    <cellStyle name="Hyperlink 3 45" xfId="20460" hidden="1" xr:uid="{00000000-0005-0000-0000-00006A400000}"/>
    <cellStyle name="Hyperlink 3 45" xfId="21064" hidden="1" xr:uid="{00000000-0005-0000-0000-00006B400000}"/>
    <cellStyle name="Hyperlink 3 45" xfId="20655" hidden="1" xr:uid="{00000000-0005-0000-0000-00006C400000}"/>
    <cellStyle name="Hyperlink 3 45" xfId="21274" hidden="1" xr:uid="{00000000-0005-0000-0000-00006D400000}"/>
    <cellStyle name="Hyperlink 3 45" xfId="21653" hidden="1" xr:uid="{00000000-0005-0000-0000-00006E400000}"/>
    <cellStyle name="Hyperlink 3 45" xfId="21864" hidden="1" xr:uid="{00000000-0005-0000-0000-00006F400000}"/>
    <cellStyle name="Hyperlink 3 45" xfId="22469" hidden="1" xr:uid="{00000000-0005-0000-0000-000070400000}"/>
    <cellStyle name="Hyperlink 3 45" xfId="22059" hidden="1" xr:uid="{00000000-0005-0000-0000-000071400000}"/>
    <cellStyle name="Hyperlink 3 45" xfId="22679" hidden="1" xr:uid="{00000000-0005-0000-0000-000072400000}"/>
    <cellStyle name="Hyperlink 3 45" xfId="22868" hidden="1" xr:uid="{00000000-0005-0000-0000-000073400000}"/>
    <cellStyle name="Hyperlink 3 45" xfId="23782" hidden="1" xr:uid="{00000000-0005-0000-0000-000074400000}"/>
    <cellStyle name="Hyperlink 3 45" xfId="23059" hidden="1" xr:uid="{00000000-0005-0000-0000-000075400000}"/>
    <cellStyle name="Hyperlink 3 45" xfId="24085" hidden="1" xr:uid="{00000000-0005-0000-0000-000076400000}"/>
    <cellStyle name="Hyperlink 3 45" xfId="24381" hidden="1" xr:uid="{00000000-0005-0000-0000-000077400000}"/>
    <cellStyle name="Hyperlink 3 45" xfId="24579" hidden="1" xr:uid="{00000000-0005-0000-0000-000078400000}"/>
    <cellStyle name="Hyperlink 3 45" xfId="25184" hidden="1" xr:uid="{00000000-0005-0000-0000-000079400000}"/>
    <cellStyle name="Hyperlink 3 45" xfId="24774" hidden="1" xr:uid="{00000000-0005-0000-0000-00007A400000}"/>
    <cellStyle name="Hyperlink 3 45" xfId="25394" hidden="1" xr:uid="{00000000-0005-0000-0000-00007B400000}"/>
    <cellStyle name="Hyperlink 3 45" xfId="23248" hidden="1" xr:uid="{00000000-0005-0000-0000-00007C400000}"/>
    <cellStyle name="Hyperlink 3 45" xfId="25623" hidden="1" xr:uid="{00000000-0005-0000-0000-00007D400000}"/>
    <cellStyle name="Hyperlink 3 45" xfId="25821" hidden="1" xr:uid="{00000000-0005-0000-0000-00007E400000}"/>
    <cellStyle name="Hyperlink 3 45" xfId="26425" hidden="1" xr:uid="{00000000-0005-0000-0000-00007F400000}"/>
    <cellStyle name="Hyperlink 3 45" xfId="26016" hidden="1" xr:uid="{00000000-0005-0000-0000-000080400000}"/>
    <cellStyle name="Hyperlink 3 45" xfId="26635" hidden="1" xr:uid="{00000000-0005-0000-0000-000081400000}"/>
    <cellStyle name="Hyperlink 3 45" xfId="17638" hidden="1" xr:uid="{00000000-0005-0000-0000-000082400000}"/>
    <cellStyle name="Hyperlink 3 45" xfId="26988" hidden="1" xr:uid="{00000000-0005-0000-0000-000083400000}"/>
    <cellStyle name="Hyperlink 3 45" xfId="27191" hidden="1" xr:uid="{00000000-0005-0000-0000-000084400000}"/>
    <cellStyle name="Hyperlink 3 45" xfId="27796" hidden="1" xr:uid="{00000000-0005-0000-0000-000085400000}"/>
    <cellStyle name="Hyperlink 3 45" xfId="27386" hidden="1" xr:uid="{00000000-0005-0000-0000-000086400000}"/>
    <cellStyle name="Hyperlink 3 45" xfId="28006" hidden="1" xr:uid="{00000000-0005-0000-0000-000087400000}"/>
    <cellStyle name="Hyperlink 3 45" xfId="28201" hidden="1" xr:uid="{00000000-0005-0000-0000-000088400000}"/>
    <cellStyle name="Hyperlink 3 45" xfId="29115" hidden="1" xr:uid="{00000000-0005-0000-0000-000089400000}"/>
    <cellStyle name="Hyperlink 3 45" xfId="28392" hidden="1" xr:uid="{00000000-0005-0000-0000-00008A400000}"/>
    <cellStyle name="Hyperlink 3 45" xfId="29418" hidden="1" xr:uid="{00000000-0005-0000-0000-00008B400000}"/>
    <cellStyle name="Hyperlink 3 45" xfId="29714" hidden="1" xr:uid="{00000000-0005-0000-0000-00008C400000}"/>
    <cellStyle name="Hyperlink 3 45" xfId="29912" hidden="1" xr:uid="{00000000-0005-0000-0000-00008D400000}"/>
    <cellStyle name="Hyperlink 3 45" xfId="30517" hidden="1" xr:uid="{00000000-0005-0000-0000-00008E400000}"/>
    <cellStyle name="Hyperlink 3 45" xfId="30107" hidden="1" xr:uid="{00000000-0005-0000-0000-00008F400000}"/>
    <cellStyle name="Hyperlink 3 45" xfId="30727" hidden="1" xr:uid="{00000000-0005-0000-0000-000090400000}"/>
    <cellStyle name="Hyperlink 3 45" xfId="28581" hidden="1" xr:uid="{00000000-0005-0000-0000-000091400000}"/>
    <cellStyle name="Hyperlink 3 45" xfId="30956" hidden="1" xr:uid="{00000000-0005-0000-0000-000092400000}"/>
    <cellStyle name="Hyperlink 3 45" xfId="31154" hidden="1" xr:uid="{00000000-0005-0000-0000-000093400000}"/>
    <cellStyle name="Hyperlink 3 45" xfId="31758" hidden="1" xr:uid="{00000000-0005-0000-0000-000094400000}"/>
    <cellStyle name="Hyperlink 3 45" xfId="31349" hidden="1" xr:uid="{00000000-0005-0000-0000-000095400000}"/>
    <cellStyle name="Hyperlink 3 45" xfId="31968" hidden="1" xr:uid="{00000000-0005-0000-0000-000096400000}"/>
    <cellStyle name="Hyperlink 3 45" xfId="32158" hidden="1" xr:uid="{00000000-0005-0000-0000-000097400000}"/>
    <cellStyle name="Hyperlink 3 45" xfId="33310" hidden="1" xr:uid="{00000000-0005-0000-0000-000098400000}"/>
    <cellStyle name="Hyperlink 3 45" xfId="32350" hidden="1" xr:uid="{00000000-0005-0000-0000-000099400000}"/>
    <cellStyle name="Hyperlink 3 45" xfId="33614" hidden="1" xr:uid="{00000000-0005-0000-0000-00009A400000}"/>
    <cellStyle name="Hyperlink 3 45" xfId="33912" hidden="1" xr:uid="{00000000-0005-0000-0000-00009B400000}"/>
    <cellStyle name="Hyperlink 3 45" xfId="34110" hidden="1" xr:uid="{00000000-0005-0000-0000-00009C400000}"/>
    <cellStyle name="Hyperlink 3 45" xfId="34715" hidden="1" xr:uid="{00000000-0005-0000-0000-00009D400000}"/>
    <cellStyle name="Hyperlink 3 45" xfId="34305" hidden="1" xr:uid="{00000000-0005-0000-0000-00009E400000}"/>
    <cellStyle name="Hyperlink 3 45" xfId="34925" hidden="1" xr:uid="{00000000-0005-0000-0000-00009F400000}"/>
    <cellStyle name="Hyperlink 3 45" xfId="32539" hidden="1" xr:uid="{00000000-0005-0000-0000-0000A0400000}"/>
    <cellStyle name="Hyperlink 3 45" xfId="35240" hidden="1" xr:uid="{00000000-0005-0000-0000-0000A1400000}"/>
    <cellStyle name="Hyperlink 3 45" xfId="35438" hidden="1" xr:uid="{00000000-0005-0000-0000-0000A2400000}"/>
    <cellStyle name="Hyperlink 3 45" xfId="36042" hidden="1" xr:uid="{00000000-0005-0000-0000-0000A3400000}"/>
    <cellStyle name="Hyperlink 3 45" xfId="35633" hidden="1" xr:uid="{00000000-0005-0000-0000-0000A4400000}"/>
    <cellStyle name="Hyperlink 3 45" xfId="36252" hidden="1" xr:uid="{00000000-0005-0000-0000-0000A5400000}"/>
    <cellStyle name="Hyperlink 3 45" xfId="36631" hidden="1" xr:uid="{00000000-0005-0000-0000-0000A6400000}"/>
    <cellStyle name="Hyperlink 3 45" xfId="36842" hidden="1" xr:uid="{00000000-0005-0000-0000-0000A7400000}"/>
    <cellStyle name="Hyperlink 3 45" xfId="37447" hidden="1" xr:uid="{00000000-0005-0000-0000-0000A8400000}"/>
    <cellStyle name="Hyperlink 3 45" xfId="37037" hidden="1" xr:uid="{00000000-0005-0000-0000-0000A9400000}"/>
    <cellStyle name="Hyperlink 3 45" xfId="37657" hidden="1" xr:uid="{00000000-0005-0000-0000-0000AA400000}"/>
    <cellStyle name="Hyperlink 3 45" xfId="37846" hidden="1" xr:uid="{00000000-0005-0000-0000-0000AB400000}"/>
    <cellStyle name="Hyperlink 3 45" xfId="38760" hidden="1" xr:uid="{00000000-0005-0000-0000-0000AC400000}"/>
    <cellStyle name="Hyperlink 3 45" xfId="38037" hidden="1" xr:uid="{00000000-0005-0000-0000-0000AD400000}"/>
    <cellStyle name="Hyperlink 3 45" xfId="39063" hidden="1" xr:uid="{00000000-0005-0000-0000-0000AE400000}"/>
    <cellStyle name="Hyperlink 3 45" xfId="39359" hidden="1" xr:uid="{00000000-0005-0000-0000-0000AF400000}"/>
    <cellStyle name="Hyperlink 3 45" xfId="39557" hidden="1" xr:uid="{00000000-0005-0000-0000-0000B0400000}"/>
    <cellStyle name="Hyperlink 3 45" xfId="40162" hidden="1" xr:uid="{00000000-0005-0000-0000-0000B1400000}"/>
    <cellStyle name="Hyperlink 3 45" xfId="39752" hidden="1" xr:uid="{00000000-0005-0000-0000-0000B2400000}"/>
    <cellStyle name="Hyperlink 3 45" xfId="40372" hidden="1" xr:uid="{00000000-0005-0000-0000-0000B3400000}"/>
    <cellStyle name="Hyperlink 3 45" xfId="38226" hidden="1" xr:uid="{00000000-0005-0000-0000-0000B4400000}"/>
    <cellStyle name="Hyperlink 3 45" xfId="40601" hidden="1" xr:uid="{00000000-0005-0000-0000-0000B5400000}"/>
    <cellStyle name="Hyperlink 3 45" xfId="40799" hidden="1" xr:uid="{00000000-0005-0000-0000-0000B6400000}"/>
    <cellStyle name="Hyperlink 3 45" xfId="41403" hidden="1" xr:uid="{00000000-0005-0000-0000-0000B7400000}"/>
    <cellStyle name="Hyperlink 3 45" xfId="40994" hidden="1" xr:uid="{00000000-0005-0000-0000-0000B8400000}"/>
    <cellStyle name="Hyperlink 3 45" xfId="41613" hidden="1" xr:uid="{00000000-0005-0000-0000-0000B9400000}"/>
    <cellStyle name="Hyperlink 3 45" xfId="32757" xr:uid="{00000000-0005-0000-0000-0000BA400000}"/>
    <cellStyle name="Hyperlink 3 46" xfId="17027" hidden="1" xr:uid="{00000000-0005-0000-0000-0000BB400000}"/>
    <cellStyle name="Hyperlink 3 46" xfId="18338" hidden="1" xr:uid="{00000000-0005-0000-0000-0000BC400000}"/>
    <cellStyle name="Hyperlink 3 46" xfId="17222" hidden="1" xr:uid="{00000000-0005-0000-0000-0000BD400000}"/>
    <cellStyle name="Hyperlink 3 46" xfId="18641" hidden="1" xr:uid="{00000000-0005-0000-0000-0000BE400000}"/>
    <cellStyle name="Hyperlink 3 46" xfId="18940" hidden="1" xr:uid="{00000000-0005-0000-0000-0000BF400000}"/>
    <cellStyle name="Hyperlink 3 46" xfId="19140" hidden="1" xr:uid="{00000000-0005-0000-0000-0000C0400000}"/>
    <cellStyle name="Hyperlink 3 46" xfId="19745" hidden="1" xr:uid="{00000000-0005-0000-0000-0000C1400000}"/>
    <cellStyle name="Hyperlink 3 46" xfId="19330" hidden="1" xr:uid="{00000000-0005-0000-0000-0000C2400000}"/>
    <cellStyle name="Hyperlink 3 46" xfId="19952" hidden="1" xr:uid="{00000000-0005-0000-0000-0000C3400000}"/>
    <cellStyle name="Hyperlink 3 46" xfId="17422" hidden="1" xr:uid="{00000000-0005-0000-0000-0000C4400000}"/>
    <cellStyle name="Hyperlink 3 46" xfId="20268" hidden="1" xr:uid="{00000000-0005-0000-0000-0000C5400000}"/>
    <cellStyle name="Hyperlink 3 46" xfId="20468" hidden="1" xr:uid="{00000000-0005-0000-0000-0000C6400000}"/>
    <cellStyle name="Hyperlink 3 46" xfId="21072" hidden="1" xr:uid="{00000000-0005-0000-0000-0000C7400000}"/>
    <cellStyle name="Hyperlink 3 46" xfId="20658" hidden="1" xr:uid="{00000000-0005-0000-0000-0000C8400000}"/>
    <cellStyle name="Hyperlink 3 46" xfId="21279" hidden="1" xr:uid="{00000000-0005-0000-0000-0000C9400000}"/>
    <cellStyle name="Hyperlink 3 46" xfId="21659" hidden="1" xr:uid="{00000000-0005-0000-0000-0000CA400000}"/>
    <cellStyle name="Hyperlink 3 46" xfId="21872" hidden="1" xr:uid="{00000000-0005-0000-0000-0000CB400000}"/>
    <cellStyle name="Hyperlink 3 46" xfId="22477" hidden="1" xr:uid="{00000000-0005-0000-0000-0000CC400000}"/>
    <cellStyle name="Hyperlink 3 46" xfId="22062" hidden="1" xr:uid="{00000000-0005-0000-0000-0000CD400000}"/>
    <cellStyle name="Hyperlink 3 46" xfId="22684" hidden="1" xr:uid="{00000000-0005-0000-0000-0000CE400000}"/>
    <cellStyle name="Hyperlink 3 46" xfId="22874" hidden="1" xr:uid="{00000000-0005-0000-0000-0000CF400000}"/>
    <cellStyle name="Hyperlink 3 46" xfId="23790" hidden="1" xr:uid="{00000000-0005-0000-0000-0000D0400000}"/>
    <cellStyle name="Hyperlink 3 46" xfId="23062" hidden="1" xr:uid="{00000000-0005-0000-0000-0000D1400000}"/>
    <cellStyle name="Hyperlink 3 46" xfId="24090" hidden="1" xr:uid="{00000000-0005-0000-0000-0000D2400000}"/>
    <cellStyle name="Hyperlink 3 46" xfId="24387" hidden="1" xr:uid="{00000000-0005-0000-0000-0000D3400000}"/>
    <cellStyle name="Hyperlink 3 46" xfId="24587" hidden="1" xr:uid="{00000000-0005-0000-0000-0000D4400000}"/>
    <cellStyle name="Hyperlink 3 46" xfId="25192" hidden="1" xr:uid="{00000000-0005-0000-0000-0000D5400000}"/>
    <cellStyle name="Hyperlink 3 46" xfId="24777" hidden="1" xr:uid="{00000000-0005-0000-0000-0000D6400000}"/>
    <cellStyle name="Hyperlink 3 46" xfId="25399" hidden="1" xr:uid="{00000000-0005-0000-0000-0000D7400000}"/>
    <cellStyle name="Hyperlink 3 46" xfId="23250" hidden="1" xr:uid="{00000000-0005-0000-0000-0000D8400000}"/>
    <cellStyle name="Hyperlink 3 46" xfId="25629" hidden="1" xr:uid="{00000000-0005-0000-0000-0000D9400000}"/>
    <cellStyle name="Hyperlink 3 46" xfId="25829" hidden="1" xr:uid="{00000000-0005-0000-0000-0000DA400000}"/>
    <cellStyle name="Hyperlink 3 46" xfId="26433" hidden="1" xr:uid="{00000000-0005-0000-0000-0000DB400000}"/>
    <cellStyle name="Hyperlink 3 46" xfId="26019" hidden="1" xr:uid="{00000000-0005-0000-0000-0000DC400000}"/>
    <cellStyle name="Hyperlink 3 46" xfId="26640" hidden="1" xr:uid="{00000000-0005-0000-0000-0000DD400000}"/>
    <cellStyle name="Hyperlink 3 46" xfId="17640" hidden="1" xr:uid="{00000000-0005-0000-0000-0000DE400000}"/>
    <cellStyle name="Hyperlink 3 46" xfId="26994" hidden="1" xr:uid="{00000000-0005-0000-0000-0000DF400000}"/>
    <cellStyle name="Hyperlink 3 46" xfId="27199" hidden="1" xr:uid="{00000000-0005-0000-0000-0000E0400000}"/>
    <cellStyle name="Hyperlink 3 46" xfId="27804" hidden="1" xr:uid="{00000000-0005-0000-0000-0000E1400000}"/>
    <cellStyle name="Hyperlink 3 46" xfId="27389" hidden="1" xr:uid="{00000000-0005-0000-0000-0000E2400000}"/>
    <cellStyle name="Hyperlink 3 46" xfId="28011" hidden="1" xr:uid="{00000000-0005-0000-0000-0000E3400000}"/>
    <cellStyle name="Hyperlink 3 46" xfId="28207" hidden="1" xr:uid="{00000000-0005-0000-0000-0000E4400000}"/>
    <cellStyle name="Hyperlink 3 46" xfId="29123" hidden="1" xr:uid="{00000000-0005-0000-0000-0000E5400000}"/>
    <cellStyle name="Hyperlink 3 46" xfId="28395" hidden="1" xr:uid="{00000000-0005-0000-0000-0000E6400000}"/>
    <cellStyle name="Hyperlink 3 46" xfId="29423" hidden="1" xr:uid="{00000000-0005-0000-0000-0000E7400000}"/>
    <cellStyle name="Hyperlink 3 46" xfId="29720" hidden="1" xr:uid="{00000000-0005-0000-0000-0000E8400000}"/>
    <cellStyle name="Hyperlink 3 46" xfId="29920" hidden="1" xr:uid="{00000000-0005-0000-0000-0000E9400000}"/>
    <cellStyle name="Hyperlink 3 46" xfId="30525" hidden="1" xr:uid="{00000000-0005-0000-0000-0000EA400000}"/>
    <cellStyle name="Hyperlink 3 46" xfId="30110" hidden="1" xr:uid="{00000000-0005-0000-0000-0000EB400000}"/>
    <cellStyle name="Hyperlink 3 46" xfId="30732" hidden="1" xr:uid="{00000000-0005-0000-0000-0000EC400000}"/>
    <cellStyle name="Hyperlink 3 46" xfId="28583" hidden="1" xr:uid="{00000000-0005-0000-0000-0000ED400000}"/>
    <cellStyle name="Hyperlink 3 46" xfId="30962" hidden="1" xr:uid="{00000000-0005-0000-0000-0000EE400000}"/>
    <cellStyle name="Hyperlink 3 46" xfId="31162" hidden="1" xr:uid="{00000000-0005-0000-0000-0000EF400000}"/>
    <cellStyle name="Hyperlink 3 46" xfId="31766" hidden="1" xr:uid="{00000000-0005-0000-0000-0000F0400000}"/>
    <cellStyle name="Hyperlink 3 46" xfId="31352" hidden="1" xr:uid="{00000000-0005-0000-0000-0000F1400000}"/>
    <cellStyle name="Hyperlink 3 46" xfId="31973" hidden="1" xr:uid="{00000000-0005-0000-0000-0000F2400000}"/>
    <cellStyle name="Hyperlink 3 46" xfId="32164" hidden="1" xr:uid="{00000000-0005-0000-0000-0000F3400000}"/>
    <cellStyle name="Hyperlink 3 46" xfId="33318" hidden="1" xr:uid="{00000000-0005-0000-0000-0000F4400000}"/>
    <cellStyle name="Hyperlink 3 46" xfId="32353" hidden="1" xr:uid="{00000000-0005-0000-0000-0000F5400000}"/>
    <cellStyle name="Hyperlink 3 46" xfId="33619" hidden="1" xr:uid="{00000000-0005-0000-0000-0000F6400000}"/>
    <cellStyle name="Hyperlink 3 46" xfId="33918" hidden="1" xr:uid="{00000000-0005-0000-0000-0000F7400000}"/>
    <cellStyle name="Hyperlink 3 46" xfId="34118" hidden="1" xr:uid="{00000000-0005-0000-0000-0000F8400000}"/>
    <cellStyle name="Hyperlink 3 46" xfId="34723" hidden="1" xr:uid="{00000000-0005-0000-0000-0000F9400000}"/>
    <cellStyle name="Hyperlink 3 46" xfId="34308" hidden="1" xr:uid="{00000000-0005-0000-0000-0000FA400000}"/>
    <cellStyle name="Hyperlink 3 46" xfId="34930" hidden="1" xr:uid="{00000000-0005-0000-0000-0000FB400000}"/>
    <cellStyle name="Hyperlink 3 46" xfId="32541" hidden="1" xr:uid="{00000000-0005-0000-0000-0000FC400000}"/>
    <cellStyle name="Hyperlink 3 46" xfId="35246" hidden="1" xr:uid="{00000000-0005-0000-0000-0000FD400000}"/>
    <cellStyle name="Hyperlink 3 46" xfId="35446" hidden="1" xr:uid="{00000000-0005-0000-0000-0000FE400000}"/>
    <cellStyle name="Hyperlink 3 46" xfId="36050" hidden="1" xr:uid="{00000000-0005-0000-0000-0000FF400000}"/>
    <cellStyle name="Hyperlink 3 46" xfId="35636" hidden="1" xr:uid="{00000000-0005-0000-0000-000000410000}"/>
    <cellStyle name="Hyperlink 3 46" xfId="36257" hidden="1" xr:uid="{00000000-0005-0000-0000-000001410000}"/>
    <cellStyle name="Hyperlink 3 46" xfId="36637" hidden="1" xr:uid="{00000000-0005-0000-0000-000002410000}"/>
    <cellStyle name="Hyperlink 3 46" xfId="36850" hidden="1" xr:uid="{00000000-0005-0000-0000-000003410000}"/>
    <cellStyle name="Hyperlink 3 46" xfId="37455" hidden="1" xr:uid="{00000000-0005-0000-0000-000004410000}"/>
    <cellStyle name="Hyperlink 3 46" xfId="37040" hidden="1" xr:uid="{00000000-0005-0000-0000-000005410000}"/>
    <cellStyle name="Hyperlink 3 46" xfId="37662" hidden="1" xr:uid="{00000000-0005-0000-0000-000006410000}"/>
    <cellStyle name="Hyperlink 3 46" xfId="37852" hidden="1" xr:uid="{00000000-0005-0000-0000-000007410000}"/>
    <cellStyle name="Hyperlink 3 46" xfId="38768" hidden="1" xr:uid="{00000000-0005-0000-0000-000008410000}"/>
    <cellStyle name="Hyperlink 3 46" xfId="38040" hidden="1" xr:uid="{00000000-0005-0000-0000-000009410000}"/>
    <cellStyle name="Hyperlink 3 46" xfId="39068" hidden="1" xr:uid="{00000000-0005-0000-0000-00000A410000}"/>
    <cellStyle name="Hyperlink 3 46" xfId="39365" hidden="1" xr:uid="{00000000-0005-0000-0000-00000B410000}"/>
    <cellStyle name="Hyperlink 3 46" xfId="39565" hidden="1" xr:uid="{00000000-0005-0000-0000-00000C410000}"/>
    <cellStyle name="Hyperlink 3 46" xfId="40170" hidden="1" xr:uid="{00000000-0005-0000-0000-00000D410000}"/>
    <cellStyle name="Hyperlink 3 46" xfId="39755" hidden="1" xr:uid="{00000000-0005-0000-0000-00000E410000}"/>
    <cellStyle name="Hyperlink 3 46" xfId="40377" hidden="1" xr:uid="{00000000-0005-0000-0000-00000F410000}"/>
    <cellStyle name="Hyperlink 3 46" xfId="38228" hidden="1" xr:uid="{00000000-0005-0000-0000-000010410000}"/>
    <cellStyle name="Hyperlink 3 46" xfId="40607" hidden="1" xr:uid="{00000000-0005-0000-0000-000011410000}"/>
    <cellStyle name="Hyperlink 3 46" xfId="40807" hidden="1" xr:uid="{00000000-0005-0000-0000-000012410000}"/>
    <cellStyle name="Hyperlink 3 46" xfId="41411" hidden="1" xr:uid="{00000000-0005-0000-0000-000013410000}"/>
    <cellStyle name="Hyperlink 3 46" xfId="40997" hidden="1" xr:uid="{00000000-0005-0000-0000-000014410000}"/>
    <cellStyle name="Hyperlink 3 46" xfId="41618" hidden="1" xr:uid="{00000000-0005-0000-0000-000015410000}"/>
    <cellStyle name="Hyperlink 3 46" xfId="32759" xr:uid="{00000000-0005-0000-0000-000016410000}"/>
    <cellStyle name="Hyperlink 3 47" xfId="17028" hidden="1" xr:uid="{00000000-0005-0000-0000-000017410000}"/>
    <cellStyle name="Hyperlink 3 47" xfId="18339" hidden="1" xr:uid="{00000000-0005-0000-0000-000018410000}"/>
    <cellStyle name="Hyperlink 3 47" xfId="17224" hidden="1" xr:uid="{00000000-0005-0000-0000-000019410000}"/>
    <cellStyle name="Hyperlink 3 47" xfId="18642" hidden="1" xr:uid="{00000000-0005-0000-0000-00001A410000}"/>
    <cellStyle name="Hyperlink 3 47" xfId="18941" hidden="1" xr:uid="{00000000-0005-0000-0000-00001B410000}"/>
    <cellStyle name="Hyperlink 3 47" xfId="19141" hidden="1" xr:uid="{00000000-0005-0000-0000-00001C410000}"/>
    <cellStyle name="Hyperlink 3 47" xfId="19746" hidden="1" xr:uid="{00000000-0005-0000-0000-00001D410000}"/>
    <cellStyle name="Hyperlink 3 47" xfId="19332" hidden="1" xr:uid="{00000000-0005-0000-0000-00001E410000}"/>
    <cellStyle name="Hyperlink 3 47" xfId="19953" hidden="1" xr:uid="{00000000-0005-0000-0000-00001F410000}"/>
    <cellStyle name="Hyperlink 3 47" xfId="17425" hidden="1" xr:uid="{00000000-0005-0000-0000-000020410000}"/>
    <cellStyle name="Hyperlink 3 47" xfId="20269" hidden="1" xr:uid="{00000000-0005-0000-0000-000021410000}"/>
    <cellStyle name="Hyperlink 3 47" xfId="20469" hidden="1" xr:uid="{00000000-0005-0000-0000-000022410000}"/>
    <cellStyle name="Hyperlink 3 47" xfId="21073" hidden="1" xr:uid="{00000000-0005-0000-0000-000023410000}"/>
    <cellStyle name="Hyperlink 3 47" xfId="20660" hidden="1" xr:uid="{00000000-0005-0000-0000-000024410000}"/>
    <cellStyle name="Hyperlink 3 47" xfId="21280" hidden="1" xr:uid="{00000000-0005-0000-0000-000025410000}"/>
    <cellStyle name="Hyperlink 3 47" xfId="21660" hidden="1" xr:uid="{00000000-0005-0000-0000-000026410000}"/>
    <cellStyle name="Hyperlink 3 47" xfId="21873" hidden="1" xr:uid="{00000000-0005-0000-0000-000027410000}"/>
    <cellStyle name="Hyperlink 3 47" xfId="22478" hidden="1" xr:uid="{00000000-0005-0000-0000-000028410000}"/>
    <cellStyle name="Hyperlink 3 47" xfId="22064" hidden="1" xr:uid="{00000000-0005-0000-0000-000029410000}"/>
    <cellStyle name="Hyperlink 3 47" xfId="22685" hidden="1" xr:uid="{00000000-0005-0000-0000-00002A410000}"/>
    <cellStyle name="Hyperlink 3 47" xfId="22875" hidden="1" xr:uid="{00000000-0005-0000-0000-00002B410000}"/>
    <cellStyle name="Hyperlink 3 47" xfId="23791" hidden="1" xr:uid="{00000000-0005-0000-0000-00002C410000}"/>
    <cellStyle name="Hyperlink 3 47" xfId="23064" hidden="1" xr:uid="{00000000-0005-0000-0000-00002D410000}"/>
    <cellStyle name="Hyperlink 3 47" xfId="24091" hidden="1" xr:uid="{00000000-0005-0000-0000-00002E410000}"/>
    <cellStyle name="Hyperlink 3 47" xfId="24388" hidden="1" xr:uid="{00000000-0005-0000-0000-00002F410000}"/>
    <cellStyle name="Hyperlink 3 47" xfId="24588" hidden="1" xr:uid="{00000000-0005-0000-0000-000030410000}"/>
    <cellStyle name="Hyperlink 3 47" xfId="25193" hidden="1" xr:uid="{00000000-0005-0000-0000-000031410000}"/>
    <cellStyle name="Hyperlink 3 47" xfId="24779" hidden="1" xr:uid="{00000000-0005-0000-0000-000032410000}"/>
    <cellStyle name="Hyperlink 3 47" xfId="25400" hidden="1" xr:uid="{00000000-0005-0000-0000-000033410000}"/>
    <cellStyle name="Hyperlink 3 47" xfId="23253" hidden="1" xr:uid="{00000000-0005-0000-0000-000034410000}"/>
    <cellStyle name="Hyperlink 3 47" xfId="25630" hidden="1" xr:uid="{00000000-0005-0000-0000-000035410000}"/>
    <cellStyle name="Hyperlink 3 47" xfId="25830" hidden="1" xr:uid="{00000000-0005-0000-0000-000036410000}"/>
    <cellStyle name="Hyperlink 3 47" xfId="26434" hidden="1" xr:uid="{00000000-0005-0000-0000-000037410000}"/>
    <cellStyle name="Hyperlink 3 47" xfId="26021" hidden="1" xr:uid="{00000000-0005-0000-0000-000038410000}"/>
    <cellStyle name="Hyperlink 3 47" xfId="26641" hidden="1" xr:uid="{00000000-0005-0000-0000-000039410000}"/>
    <cellStyle name="Hyperlink 3 47" xfId="17643" hidden="1" xr:uid="{00000000-0005-0000-0000-00003A410000}"/>
    <cellStyle name="Hyperlink 3 47" xfId="26995" hidden="1" xr:uid="{00000000-0005-0000-0000-00003B410000}"/>
    <cellStyle name="Hyperlink 3 47" xfId="27200" hidden="1" xr:uid="{00000000-0005-0000-0000-00003C410000}"/>
    <cellStyle name="Hyperlink 3 47" xfId="27805" hidden="1" xr:uid="{00000000-0005-0000-0000-00003D410000}"/>
    <cellStyle name="Hyperlink 3 47" xfId="27391" hidden="1" xr:uid="{00000000-0005-0000-0000-00003E410000}"/>
    <cellStyle name="Hyperlink 3 47" xfId="28012" hidden="1" xr:uid="{00000000-0005-0000-0000-00003F410000}"/>
    <cellStyle name="Hyperlink 3 47" xfId="28208" hidden="1" xr:uid="{00000000-0005-0000-0000-000040410000}"/>
    <cellStyle name="Hyperlink 3 47" xfId="29124" hidden="1" xr:uid="{00000000-0005-0000-0000-000041410000}"/>
    <cellStyle name="Hyperlink 3 47" xfId="28397" hidden="1" xr:uid="{00000000-0005-0000-0000-000042410000}"/>
    <cellStyle name="Hyperlink 3 47" xfId="29424" hidden="1" xr:uid="{00000000-0005-0000-0000-000043410000}"/>
    <cellStyle name="Hyperlink 3 47" xfId="29721" hidden="1" xr:uid="{00000000-0005-0000-0000-000044410000}"/>
    <cellStyle name="Hyperlink 3 47" xfId="29921" hidden="1" xr:uid="{00000000-0005-0000-0000-000045410000}"/>
    <cellStyle name="Hyperlink 3 47" xfId="30526" hidden="1" xr:uid="{00000000-0005-0000-0000-000046410000}"/>
    <cellStyle name="Hyperlink 3 47" xfId="30112" hidden="1" xr:uid="{00000000-0005-0000-0000-000047410000}"/>
    <cellStyle name="Hyperlink 3 47" xfId="30733" hidden="1" xr:uid="{00000000-0005-0000-0000-000048410000}"/>
    <cellStyle name="Hyperlink 3 47" xfId="28586" hidden="1" xr:uid="{00000000-0005-0000-0000-000049410000}"/>
    <cellStyle name="Hyperlink 3 47" xfId="30963" hidden="1" xr:uid="{00000000-0005-0000-0000-00004A410000}"/>
    <cellStyle name="Hyperlink 3 47" xfId="31163" hidden="1" xr:uid="{00000000-0005-0000-0000-00004B410000}"/>
    <cellStyle name="Hyperlink 3 47" xfId="31767" hidden="1" xr:uid="{00000000-0005-0000-0000-00004C410000}"/>
    <cellStyle name="Hyperlink 3 47" xfId="31354" hidden="1" xr:uid="{00000000-0005-0000-0000-00004D410000}"/>
    <cellStyle name="Hyperlink 3 47" xfId="31974" hidden="1" xr:uid="{00000000-0005-0000-0000-00004E410000}"/>
    <cellStyle name="Hyperlink 3 47" xfId="32165" hidden="1" xr:uid="{00000000-0005-0000-0000-00004F410000}"/>
    <cellStyle name="Hyperlink 3 47" xfId="33319" hidden="1" xr:uid="{00000000-0005-0000-0000-000050410000}"/>
    <cellStyle name="Hyperlink 3 47" xfId="32355" hidden="1" xr:uid="{00000000-0005-0000-0000-000051410000}"/>
    <cellStyle name="Hyperlink 3 47" xfId="33620" hidden="1" xr:uid="{00000000-0005-0000-0000-000052410000}"/>
    <cellStyle name="Hyperlink 3 47" xfId="33919" hidden="1" xr:uid="{00000000-0005-0000-0000-000053410000}"/>
    <cellStyle name="Hyperlink 3 47" xfId="34119" hidden="1" xr:uid="{00000000-0005-0000-0000-000054410000}"/>
    <cellStyle name="Hyperlink 3 47" xfId="34724" hidden="1" xr:uid="{00000000-0005-0000-0000-000055410000}"/>
    <cellStyle name="Hyperlink 3 47" xfId="34310" hidden="1" xr:uid="{00000000-0005-0000-0000-000056410000}"/>
    <cellStyle name="Hyperlink 3 47" xfId="34931" hidden="1" xr:uid="{00000000-0005-0000-0000-000057410000}"/>
    <cellStyle name="Hyperlink 3 47" xfId="32544" hidden="1" xr:uid="{00000000-0005-0000-0000-000058410000}"/>
    <cellStyle name="Hyperlink 3 47" xfId="35247" hidden="1" xr:uid="{00000000-0005-0000-0000-000059410000}"/>
    <cellStyle name="Hyperlink 3 47" xfId="35447" hidden="1" xr:uid="{00000000-0005-0000-0000-00005A410000}"/>
    <cellStyle name="Hyperlink 3 47" xfId="36051" hidden="1" xr:uid="{00000000-0005-0000-0000-00005B410000}"/>
    <cellStyle name="Hyperlink 3 47" xfId="35638" hidden="1" xr:uid="{00000000-0005-0000-0000-00005C410000}"/>
    <cellStyle name="Hyperlink 3 47" xfId="36258" hidden="1" xr:uid="{00000000-0005-0000-0000-00005D410000}"/>
    <cellStyle name="Hyperlink 3 47" xfId="36638" hidden="1" xr:uid="{00000000-0005-0000-0000-00005E410000}"/>
    <cellStyle name="Hyperlink 3 47" xfId="36851" hidden="1" xr:uid="{00000000-0005-0000-0000-00005F410000}"/>
    <cellStyle name="Hyperlink 3 47" xfId="37456" hidden="1" xr:uid="{00000000-0005-0000-0000-000060410000}"/>
    <cellStyle name="Hyperlink 3 47" xfId="37042" hidden="1" xr:uid="{00000000-0005-0000-0000-000061410000}"/>
    <cellStyle name="Hyperlink 3 47" xfId="37663" hidden="1" xr:uid="{00000000-0005-0000-0000-000062410000}"/>
    <cellStyle name="Hyperlink 3 47" xfId="37853" hidden="1" xr:uid="{00000000-0005-0000-0000-000063410000}"/>
    <cellStyle name="Hyperlink 3 47" xfId="38769" hidden="1" xr:uid="{00000000-0005-0000-0000-000064410000}"/>
    <cellStyle name="Hyperlink 3 47" xfId="38042" hidden="1" xr:uid="{00000000-0005-0000-0000-000065410000}"/>
    <cellStyle name="Hyperlink 3 47" xfId="39069" hidden="1" xr:uid="{00000000-0005-0000-0000-000066410000}"/>
    <cellStyle name="Hyperlink 3 47" xfId="39366" hidden="1" xr:uid="{00000000-0005-0000-0000-000067410000}"/>
    <cellStyle name="Hyperlink 3 47" xfId="39566" hidden="1" xr:uid="{00000000-0005-0000-0000-000068410000}"/>
    <cellStyle name="Hyperlink 3 47" xfId="40171" hidden="1" xr:uid="{00000000-0005-0000-0000-000069410000}"/>
    <cellStyle name="Hyperlink 3 47" xfId="39757" hidden="1" xr:uid="{00000000-0005-0000-0000-00006A410000}"/>
    <cellStyle name="Hyperlink 3 47" xfId="40378" hidden="1" xr:uid="{00000000-0005-0000-0000-00006B410000}"/>
    <cellStyle name="Hyperlink 3 47" xfId="38231" hidden="1" xr:uid="{00000000-0005-0000-0000-00006C410000}"/>
    <cellStyle name="Hyperlink 3 47" xfId="40608" hidden="1" xr:uid="{00000000-0005-0000-0000-00006D410000}"/>
    <cellStyle name="Hyperlink 3 47" xfId="40808" hidden="1" xr:uid="{00000000-0005-0000-0000-00006E410000}"/>
    <cellStyle name="Hyperlink 3 47" xfId="41412" hidden="1" xr:uid="{00000000-0005-0000-0000-00006F410000}"/>
    <cellStyle name="Hyperlink 3 47" xfId="40999" hidden="1" xr:uid="{00000000-0005-0000-0000-000070410000}"/>
    <cellStyle name="Hyperlink 3 47" xfId="41619" hidden="1" xr:uid="{00000000-0005-0000-0000-000071410000}"/>
    <cellStyle name="Hyperlink 3 47" xfId="32762" xr:uid="{00000000-0005-0000-0000-000072410000}"/>
    <cellStyle name="Hyperlink 3 48" xfId="17029" hidden="1" xr:uid="{00000000-0005-0000-0000-000073410000}"/>
    <cellStyle name="Hyperlink 3 48" xfId="18340" hidden="1" xr:uid="{00000000-0005-0000-0000-000074410000}"/>
    <cellStyle name="Hyperlink 3 48" xfId="17227" hidden="1" xr:uid="{00000000-0005-0000-0000-000075410000}"/>
    <cellStyle name="Hyperlink 3 48" xfId="18643" hidden="1" xr:uid="{00000000-0005-0000-0000-000076410000}"/>
    <cellStyle name="Hyperlink 3 48" xfId="18942" hidden="1" xr:uid="{00000000-0005-0000-0000-000077410000}"/>
    <cellStyle name="Hyperlink 3 48" xfId="19142" hidden="1" xr:uid="{00000000-0005-0000-0000-000078410000}"/>
    <cellStyle name="Hyperlink 3 48" xfId="19747" hidden="1" xr:uid="{00000000-0005-0000-0000-000079410000}"/>
    <cellStyle name="Hyperlink 3 48" xfId="19335" hidden="1" xr:uid="{00000000-0005-0000-0000-00007A410000}"/>
    <cellStyle name="Hyperlink 3 48" xfId="19954" hidden="1" xr:uid="{00000000-0005-0000-0000-00007B410000}"/>
    <cellStyle name="Hyperlink 3 48" xfId="17426" hidden="1" xr:uid="{00000000-0005-0000-0000-00007C410000}"/>
    <cellStyle name="Hyperlink 3 48" xfId="20270" hidden="1" xr:uid="{00000000-0005-0000-0000-00007D410000}"/>
    <cellStyle name="Hyperlink 3 48" xfId="20470" hidden="1" xr:uid="{00000000-0005-0000-0000-00007E410000}"/>
    <cellStyle name="Hyperlink 3 48" xfId="21074" hidden="1" xr:uid="{00000000-0005-0000-0000-00007F410000}"/>
    <cellStyle name="Hyperlink 3 48" xfId="20663" hidden="1" xr:uid="{00000000-0005-0000-0000-000080410000}"/>
    <cellStyle name="Hyperlink 3 48" xfId="21281" hidden="1" xr:uid="{00000000-0005-0000-0000-000081410000}"/>
    <cellStyle name="Hyperlink 3 48" xfId="21661" hidden="1" xr:uid="{00000000-0005-0000-0000-000082410000}"/>
    <cellStyle name="Hyperlink 3 48" xfId="21874" hidden="1" xr:uid="{00000000-0005-0000-0000-000083410000}"/>
    <cellStyle name="Hyperlink 3 48" xfId="22479" hidden="1" xr:uid="{00000000-0005-0000-0000-000084410000}"/>
    <cellStyle name="Hyperlink 3 48" xfId="22067" hidden="1" xr:uid="{00000000-0005-0000-0000-000085410000}"/>
    <cellStyle name="Hyperlink 3 48" xfId="22686" hidden="1" xr:uid="{00000000-0005-0000-0000-000086410000}"/>
    <cellStyle name="Hyperlink 3 48" xfId="22876" hidden="1" xr:uid="{00000000-0005-0000-0000-000087410000}"/>
    <cellStyle name="Hyperlink 3 48" xfId="23792" hidden="1" xr:uid="{00000000-0005-0000-0000-000088410000}"/>
    <cellStyle name="Hyperlink 3 48" xfId="23067" hidden="1" xr:uid="{00000000-0005-0000-0000-000089410000}"/>
    <cellStyle name="Hyperlink 3 48" xfId="24092" hidden="1" xr:uid="{00000000-0005-0000-0000-00008A410000}"/>
    <cellStyle name="Hyperlink 3 48" xfId="24389" hidden="1" xr:uid="{00000000-0005-0000-0000-00008B410000}"/>
    <cellStyle name="Hyperlink 3 48" xfId="24589" hidden="1" xr:uid="{00000000-0005-0000-0000-00008C410000}"/>
    <cellStyle name="Hyperlink 3 48" xfId="25194" hidden="1" xr:uid="{00000000-0005-0000-0000-00008D410000}"/>
    <cellStyle name="Hyperlink 3 48" xfId="24782" hidden="1" xr:uid="{00000000-0005-0000-0000-00008E410000}"/>
    <cellStyle name="Hyperlink 3 48" xfId="25401" hidden="1" xr:uid="{00000000-0005-0000-0000-00008F410000}"/>
    <cellStyle name="Hyperlink 3 48" xfId="23254" hidden="1" xr:uid="{00000000-0005-0000-0000-000090410000}"/>
    <cellStyle name="Hyperlink 3 48" xfId="25631" hidden="1" xr:uid="{00000000-0005-0000-0000-000091410000}"/>
    <cellStyle name="Hyperlink 3 48" xfId="25831" hidden="1" xr:uid="{00000000-0005-0000-0000-000092410000}"/>
    <cellStyle name="Hyperlink 3 48" xfId="26435" hidden="1" xr:uid="{00000000-0005-0000-0000-000093410000}"/>
    <cellStyle name="Hyperlink 3 48" xfId="26024" hidden="1" xr:uid="{00000000-0005-0000-0000-000094410000}"/>
    <cellStyle name="Hyperlink 3 48" xfId="26642" hidden="1" xr:uid="{00000000-0005-0000-0000-000095410000}"/>
    <cellStyle name="Hyperlink 3 48" xfId="17644" hidden="1" xr:uid="{00000000-0005-0000-0000-000096410000}"/>
    <cellStyle name="Hyperlink 3 48" xfId="26996" hidden="1" xr:uid="{00000000-0005-0000-0000-000097410000}"/>
    <cellStyle name="Hyperlink 3 48" xfId="27201" hidden="1" xr:uid="{00000000-0005-0000-0000-000098410000}"/>
    <cellStyle name="Hyperlink 3 48" xfId="27806" hidden="1" xr:uid="{00000000-0005-0000-0000-000099410000}"/>
    <cellStyle name="Hyperlink 3 48" xfId="27394" hidden="1" xr:uid="{00000000-0005-0000-0000-00009A410000}"/>
    <cellStyle name="Hyperlink 3 48" xfId="28013" hidden="1" xr:uid="{00000000-0005-0000-0000-00009B410000}"/>
    <cellStyle name="Hyperlink 3 48" xfId="28209" hidden="1" xr:uid="{00000000-0005-0000-0000-00009C410000}"/>
    <cellStyle name="Hyperlink 3 48" xfId="29125" hidden="1" xr:uid="{00000000-0005-0000-0000-00009D410000}"/>
    <cellStyle name="Hyperlink 3 48" xfId="28400" hidden="1" xr:uid="{00000000-0005-0000-0000-00009E410000}"/>
    <cellStyle name="Hyperlink 3 48" xfId="29425" hidden="1" xr:uid="{00000000-0005-0000-0000-00009F410000}"/>
    <cellStyle name="Hyperlink 3 48" xfId="29722" hidden="1" xr:uid="{00000000-0005-0000-0000-0000A0410000}"/>
    <cellStyle name="Hyperlink 3 48" xfId="29922" hidden="1" xr:uid="{00000000-0005-0000-0000-0000A1410000}"/>
    <cellStyle name="Hyperlink 3 48" xfId="30527" hidden="1" xr:uid="{00000000-0005-0000-0000-0000A2410000}"/>
    <cellStyle name="Hyperlink 3 48" xfId="30115" hidden="1" xr:uid="{00000000-0005-0000-0000-0000A3410000}"/>
    <cellStyle name="Hyperlink 3 48" xfId="30734" hidden="1" xr:uid="{00000000-0005-0000-0000-0000A4410000}"/>
    <cellStyle name="Hyperlink 3 48" xfId="28587" hidden="1" xr:uid="{00000000-0005-0000-0000-0000A5410000}"/>
    <cellStyle name="Hyperlink 3 48" xfId="30964" hidden="1" xr:uid="{00000000-0005-0000-0000-0000A6410000}"/>
    <cellStyle name="Hyperlink 3 48" xfId="31164" hidden="1" xr:uid="{00000000-0005-0000-0000-0000A7410000}"/>
    <cellStyle name="Hyperlink 3 48" xfId="31768" hidden="1" xr:uid="{00000000-0005-0000-0000-0000A8410000}"/>
    <cellStyle name="Hyperlink 3 48" xfId="31357" hidden="1" xr:uid="{00000000-0005-0000-0000-0000A9410000}"/>
    <cellStyle name="Hyperlink 3 48" xfId="31975" hidden="1" xr:uid="{00000000-0005-0000-0000-0000AA410000}"/>
    <cellStyle name="Hyperlink 3 48" xfId="32166" hidden="1" xr:uid="{00000000-0005-0000-0000-0000AB410000}"/>
    <cellStyle name="Hyperlink 3 48" xfId="33320" hidden="1" xr:uid="{00000000-0005-0000-0000-0000AC410000}"/>
    <cellStyle name="Hyperlink 3 48" xfId="32358" hidden="1" xr:uid="{00000000-0005-0000-0000-0000AD410000}"/>
    <cellStyle name="Hyperlink 3 48" xfId="33621" hidden="1" xr:uid="{00000000-0005-0000-0000-0000AE410000}"/>
    <cellStyle name="Hyperlink 3 48" xfId="33920" hidden="1" xr:uid="{00000000-0005-0000-0000-0000AF410000}"/>
    <cellStyle name="Hyperlink 3 48" xfId="34120" hidden="1" xr:uid="{00000000-0005-0000-0000-0000B0410000}"/>
    <cellStyle name="Hyperlink 3 48" xfId="34725" hidden="1" xr:uid="{00000000-0005-0000-0000-0000B1410000}"/>
    <cellStyle name="Hyperlink 3 48" xfId="34313" hidden="1" xr:uid="{00000000-0005-0000-0000-0000B2410000}"/>
    <cellStyle name="Hyperlink 3 48" xfId="34932" hidden="1" xr:uid="{00000000-0005-0000-0000-0000B3410000}"/>
    <cellStyle name="Hyperlink 3 48" xfId="32545" hidden="1" xr:uid="{00000000-0005-0000-0000-0000B4410000}"/>
    <cellStyle name="Hyperlink 3 48" xfId="35248" hidden="1" xr:uid="{00000000-0005-0000-0000-0000B5410000}"/>
    <cellStyle name="Hyperlink 3 48" xfId="35448" hidden="1" xr:uid="{00000000-0005-0000-0000-0000B6410000}"/>
    <cellStyle name="Hyperlink 3 48" xfId="36052" hidden="1" xr:uid="{00000000-0005-0000-0000-0000B7410000}"/>
    <cellStyle name="Hyperlink 3 48" xfId="35641" hidden="1" xr:uid="{00000000-0005-0000-0000-0000B8410000}"/>
    <cellStyle name="Hyperlink 3 48" xfId="36259" hidden="1" xr:uid="{00000000-0005-0000-0000-0000B9410000}"/>
    <cellStyle name="Hyperlink 3 48" xfId="36639" hidden="1" xr:uid="{00000000-0005-0000-0000-0000BA410000}"/>
    <cellStyle name="Hyperlink 3 48" xfId="36852" hidden="1" xr:uid="{00000000-0005-0000-0000-0000BB410000}"/>
    <cellStyle name="Hyperlink 3 48" xfId="37457" hidden="1" xr:uid="{00000000-0005-0000-0000-0000BC410000}"/>
    <cellStyle name="Hyperlink 3 48" xfId="37045" hidden="1" xr:uid="{00000000-0005-0000-0000-0000BD410000}"/>
    <cellStyle name="Hyperlink 3 48" xfId="37664" hidden="1" xr:uid="{00000000-0005-0000-0000-0000BE410000}"/>
    <cellStyle name="Hyperlink 3 48" xfId="37854" hidden="1" xr:uid="{00000000-0005-0000-0000-0000BF410000}"/>
    <cellStyle name="Hyperlink 3 48" xfId="38770" hidden="1" xr:uid="{00000000-0005-0000-0000-0000C0410000}"/>
    <cellStyle name="Hyperlink 3 48" xfId="38045" hidden="1" xr:uid="{00000000-0005-0000-0000-0000C1410000}"/>
    <cellStyle name="Hyperlink 3 48" xfId="39070" hidden="1" xr:uid="{00000000-0005-0000-0000-0000C2410000}"/>
    <cellStyle name="Hyperlink 3 48" xfId="39367" hidden="1" xr:uid="{00000000-0005-0000-0000-0000C3410000}"/>
    <cellStyle name="Hyperlink 3 48" xfId="39567" hidden="1" xr:uid="{00000000-0005-0000-0000-0000C4410000}"/>
    <cellStyle name="Hyperlink 3 48" xfId="40172" hidden="1" xr:uid="{00000000-0005-0000-0000-0000C5410000}"/>
    <cellStyle name="Hyperlink 3 48" xfId="39760" hidden="1" xr:uid="{00000000-0005-0000-0000-0000C6410000}"/>
    <cellStyle name="Hyperlink 3 48" xfId="40379" hidden="1" xr:uid="{00000000-0005-0000-0000-0000C7410000}"/>
    <cellStyle name="Hyperlink 3 48" xfId="38232" hidden="1" xr:uid="{00000000-0005-0000-0000-0000C8410000}"/>
    <cellStyle name="Hyperlink 3 48" xfId="40609" hidden="1" xr:uid="{00000000-0005-0000-0000-0000C9410000}"/>
    <cellStyle name="Hyperlink 3 48" xfId="40809" hidden="1" xr:uid="{00000000-0005-0000-0000-0000CA410000}"/>
    <cellStyle name="Hyperlink 3 48" xfId="41413" hidden="1" xr:uid="{00000000-0005-0000-0000-0000CB410000}"/>
    <cellStyle name="Hyperlink 3 48" xfId="41002" hidden="1" xr:uid="{00000000-0005-0000-0000-0000CC410000}"/>
    <cellStyle name="Hyperlink 3 48" xfId="41620" hidden="1" xr:uid="{00000000-0005-0000-0000-0000CD410000}"/>
    <cellStyle name="Hyperlink 3 48" xfId="32763" xr:uid="{00000000-0005-0000-0000-0000CE410000}"/>
    <cellStyle name="Hyperlink 3 49" xfId="17031" hidden="1" xr:uid="{00000000-0005-0000-0000-0000CF410000}"/>
    <cellStyle name="Hyperlink 3 49" xfId="18342" hidden="1" xr:uid="{00000000-0005-0000-0000-0000D0410000}"/>
    <cellStyle name="Hyperlink 3 49" xfId="17228" hidden="1" xr:uid="{00000000-0005-0000-0000-0000D1410000}"/>
    <cellStyle name="Hyperlink 3 49" xfId="18644" hidden="1" xr:uid="{00000000-0005-0000-0000-0000D2410000}"/>
    <cellStyle name="Hyperlink 3 49" xfId="18943" hidden="1" xr:uid="{00000000-0005-0000-0000-0000D3410000}"/>
    <cellStyle name="Hyperlink 3 49" xfId="19144" hidden="1" xr:uid="{00000000-0005-0000-0000-0000D4410000}"/>
    <cellStyle name="Hyperlink 3 49" xfId="19749" hidden="1" xr:uid="{00000000-0005-0000-0000-0000D5410000}"/>
    <cellStyle name="Hyperlink 3 49" xfId="19336" hidden="1" xr:uid="{00000000-0005-0000-0000-0000D6410000}"/>
    <cellStyle name="Hyperlink 3 49" xfId="19955" hidden="1" xr:uid="{00000000-0005-0000-0000-0000D7410000}"/>
    <cellStyle name="Hyperlink 3 49" xfId="17432" hidden="1" xr:uid="{00000000-0005-0000-0000-0000D8410000}"/>
    <cellStyle name="Hyperlink 3 49" xfId="20271" hidden="1" xr:uid="{00000000-0005-0000-0000-0000D9410000}"/>
    <cellStyle name="Hyperlink 3 49" xfId="20472" hidden="1" xr:uid="{00000000-0005-0000-0000-0000DA410000}"/>
    <cellStyle name="Hyperlink 3 49" xfId="21076" hidden="1" xr:uid="{00000000-0005-0000-0000-0000DB410000}"/>
    <cellStyle name="Hyperlink 3 49" xfId="20664" hidden="1" xr:uid="{00000000-0005-0000-0000-0000DC410000}"/>
    <cellStyle name="Hyperlink 3 49" xfId="21282" hidden="1" xr:uid="{00000000-0005-0000-0000-0000DD410000}"/>
    <cellStyle name="Hyperlink 3 49" xfId="21662" hidden="1" xr:uid="{00000000-0005-0000-0000-0000DE410000}"/>
    <cellStyle name="Hyperlink 3 49" xfId="21876" hidden="1" xr:uid="{00000000-0005-0000-0000-0000DF410000}"/>
    <cellStyle name="Hyperlink 3 49" xfId="22481" hidden="1" xr:uid="{00000000-0005-0000-0000-0000E0410000}"/>
    <cellStyle name="Hyperlink 3 49" xfId="22068" hidden="1" xr:uid="{00000000-0005-0000-0000-0000E1410000}"/>
    <cellStyle name="Hyperlink 3 49" xfId="22687" hidden="1" xr:uid="{00000000-0005-0000-0000-0000E2410000}"/>
    <cellStyle name="Hyperlink 3 49" xfId="22877" hidden="1" xr:uid="{00000000-0005-0000-0000-0000E3410000}"/>
    <cellStyle name="Hyperlink 3 49" xfId="23794" hidden="1" xr:uid="{00000000-0005-0000-0000-0000E4410000}"/>
    <cellStyle name="Hyperlink 3 49" xfId="23068" hidden="1" xr:uid="{00000000-0005-0000-0000-0000E5410000}"/>
    <cellStyle name="Hyperlink 3 49" xfId="24093" hidden="1" xr:uid="{00000000-0005-0000-0000-0000E6410000}"/>
    <cellStyle name="Hyperlink 3 49" xfId="24390" hidden="1" xr:uid="{00000000-0005-0000-0000-0000E7410000}"/>
    <cellStyle name="Hyperlink 3 49" xfId="24591" hidden="1" xr:uid="{00000000-0005-0000-0000-0000E8410000}"/>
    <cellStyle name="Hyperlink 3 49" xfId="25196" hidden="1" xr:uid="{00000000-0005-0000-0000-0000E9410000}"/>
    <cellStyle name="Hyperlink 3 49" xfId="24783" hidden="1" xr:uid="{00000000-0005-0000-0000-0000EA410000}"/>
    <cellStyle name="Hyperlink 3 49" xfId="25402" hidden="1" xr:uid="{00000000-0005-0000-0000-0000EB410000}"/>
    <cellStyle name="Hyperlink 3 49" xfId="23260" hidden="1" xr:uid="{00000000-0005-0000-0000-0000EC410000}"/>
    <cellStyle name="Hyperlink 3 49" xfId="25632" hidden="1" xr:uid="{00000000-0005-0000-0000-0000ED410000}"/>
    <cellStyle name="Hyperlink 3 49" xfId="25833" hidden="1" xr:uid="{00000000-0005-0000-0000-0000EE410000}"/>
    <cellStyle name="Hyperlink 3 49" xfId="26437" hidden="1" xr:uid="{00000000-0005-0000-0000-0000EF410000}"/>
    <cellStyle name="Hyperlink 3 49" xfId="26025" hidden="1" xr:uid="{00000000-0005-0000-0000-0000F0410000}"/>
    <cellStyle name="Hyperlink 3 49" xfId="26643" hidden="1" xr:uid="{00000000-0005-0000-0000-0000F1410000}"/>
    <cellStyle name="Hyperlink 3 49" xfId="17652" hidden="1" xr:uid="{00000000-0005-0000-0000-0000F2410000}"/>
    <cellStyle name="Hyperlink 3 49" xfId="26997" hidden="1" xr:uid="{00000000-0005-0000-0000-0000F3410000}"/>
    <cellStyle name="Hyperlink 3 49" xfId="27203" hidden="1" xr:uid="{00000000-0005-0000-0000-0000F4410000}"/>
    <cellStyle name="Hyperlink 3 49" xfId="27808" hidden="1" xr:uid="{00000000-0005-0000-0000-0000F5410000}"/>
    <cellStyle name="Hyperlink 3 49" xfId="27395" hidden="1" xr:uid="{00000000-0005-0000-0000-0000F6410000}"/>
    <cellStyle name="Hyperlink 3 49" xfId="28014" hidden="1" xr:uid="{00000000-0005-0000-0000-0000F7410000}"/>
    <cellStyle name="Hyperlink 3 49" xfId="28210" hidden="1" xr:uid="{00000000-0005-0000-0000-0000F8410000}"/>
    <cellStyle name="Hyperlink 3 49" xfId="29127" hidden="1" xr:uid="{00000000-0005-0000-0000-0000F9410000}"/>
    <cellStyle name="Hyperlink 3 49" xfId="28401" hidden="1" xr:uid="{00000000-0005-0000-0000-0000FA410000}"/>
    <cellStyle name="Hyperlink 3 49" xfId="29426" hidden="1" xr:uid="{00000000-0005-0000-0000-0000FB410000}"/>
    <cellStyle name="Hyperlink 3 49" xfId="29723" hidden="1" xr:uid="{00000000-0005-0000-0000-0000FC410000}"/>
    <cellStyle name="Hyperlink 3 49" xfId="29924" hidden="1" xr:uid="{00000000-0005-0000-0000-0000FD410000}"/>
    <cellStyle name="Hyperlink 3 49" xfId="30529" hidden="1" xr:uid="{00000000-0005-0000-0000-0000FE410000}"/>
    <cellStyle name="Hyperlink 3 49" xfId="30116" hidden="1" xr:uid="{00000000-0005-0000-0000-0000FF410000}"/>
    <cellStyle name="Hyperlink 3 49" xfId="30735" hidden="1" xr:uid="{00000000-0005-0000-0000-000000420000}"/>
    <cellStyle name="Hyperlink 3 49" xfId="28593" hidden="1" xr:uid="{00000000-0005-0000-0000-000001420000}"/>
    <cellStyle name="Hyperlink 3 49" xfId="30965" hidden="1" xr:uid="{00000000-0005-0000-0000-000002420000}"/>
    <cellStyle name="Hyperlink 3 49" xfId="31166" hidden="1" xr:uid="{00000000-0005-0000-0000-000003420000}"/>
    <cellStyle name="Hyperlink 3 49" xfId="31770" hidden="1" xr:uid="{00000000-0005-0000-0000-000004420000}"/>
    <cellStyle name="Hyperlink 3 49" xfId="31358" hidden="1" xr:uid="{00000000-0005-0000-0000-000005420000}"/>
    <cellStyle name="Hyperlink 3 49" xfId="31976" hidden="1" xr:uid="{00000000-0005-0000-0000-000006420000}"/>
    <cellStyle name="Hyperlink 3 49" xfId="32167" hidden="1" xr:uid="{00000000-0005-0000-0000-000007420000}"/>
    <cellStyle name="Hyperlink 3 49" xfId="33322" hidden="1" xr:uid="{00000000-0005-0000-0000-000008420000}"/>
    <cellStyle name="Hyperlink 3 49" xfId="32359" hidden="1" xr:uid="{00000000-0005-0000-0000-000009420000}"/>
    <cellStyle name="Hyperlink 3 49" xfId="33622" hidden="1" xr:uid="{00000000-0005-0000-0000-00000A420000}"/>
    <cellStyle name="Hyperlink 3 49" xfId="33921" hidden="1" xr:uid="{00000000-0005-0000-0000-00000B420000}"/>
    <cellStyle name="Hyperlink 3 49" xfId="34122" hidden="1" xr:uid="{00000000-0005-0000-0000-00000C420000}"/>
    <cellStyle name="Hyperlink 3 49" xfId="34727" hidden="1" xr:uid="{00000000-0005-0000-0000-00000D420000}"/>
    <cellStyle name="Hyperlink 3 49" xfId="34314" hidden="1" xr:uid="{00000000-0005-0000-0000-00000E420000}"/>
    <cellStyle name="Hyperlink 3 49" xfId="34933" hidden="1" xr:uid="{00000000-0005-0000-0000-00000F420000}"/>
    <cellStyle name="Hyperlink 3 49" xfId="32551" hidden="1" xr:uid="{00000000-0005-0000-0000-000010420000}"/>
    <cellStyle name="Hyperlink 3 49" xfId="35249" hidden="1" xr:uid="{00000000-0005-0000-0000-000011420000}"/>
    <cellStyle name="Hyperlink 3 49" xfId="35450" hidden="1" xr:uid="{00000000-0005-0000-0000-000012420000}"/>
    <cellStyle name="Hyperlink 3 49" xfId="36054" hidden="1" xr:uid="{00000000-0005-0000-0000-000013420000}"/>
    <cellStyle name="Hyperlink 3 49" xfId="35642" hidden="1" xr:uid="{00000000-0005-0000-0000-000014420000}"/>
    <cellStyle name="Hyperlink 3 49" xfId="36260" hidden="1" xr:uid="{00000000-0005-0000-0000-000015420000}"/>
    <cellStyle name="Hyperlink 3 49" xfId="36640" hidden="1" xr:uid="{00000000-0005-0000-0000-000016420000}"/>
    <cellStyle name="Hyperlink 3 49" xfId="36854" hidden="1" xr:uid="{00000000-0005-0000-0000-000017420000}"/>
    <cellStyle name="Hyperlink 3 49" xfId="37459" hidden="1" xr:uid="{00000000-0005-0000-0000-000018420000}"/>
    <cellStyle name="Hyperlink 3 49" xfId="37046" hidden="1" xr:uid="{00000000-0005-0000-0000-000019420000}"/>
    <cellStyle name="Hyperlink 3 49" xfId="37665" hidden="1" xr:uid="{00000000-0005-0000-0000-00001A420000}"/>
    <cellStyle name="Hyperlink 3 49" xfId="37855" hidden="1" xr:uid="{00000000-0005-0000-0000-00001B420000}"/>
    <cellStyle name="Hyperlink 3 49" xfId="38772" hidden="1" xr:uid="{00000000-0005-0000-0000-00001C420000}"/>
    <cellStyle name="Hyperlink 3 49" xfId="38046" hidden="1" xr:uid="{00000000-0005-0000-0000-00001D420000}"/>
    <cellStyle name="Hyperlink 3 49" xfId="39071" hidden="1" xr:uid="{00000000-0005-0000-0000-00001E420000}"/>
    <cellStyle name="Hyperlink 3 49" xfId="39368" hidden="1" xr:uid="{00000000-0005-0000-0000-00001F420000}"/>
    <cellStyle name="Hyperlink 3 49" xfId="39569" hidden="1" xr:uid="{00000000-0005-0000-0000-000020420000}"/>
    <cellStyle name="Hyperlink 3 49" xfId="40174" hidden="1" xr:uid="{00000000-0005-0000-0000-000021420000}"/>
    <cellStyle name="Hyperlink 3 49" xfId="39761" hidden="1" xr:uid="{00000000-0005-0000-0000-000022420000}"/>
    <cellStyle name="Hyperlink 3 49" xfId="40380" hidden="1" xr:uid="{00000000-0005-0000-0000-000023420000}"/>
    <cellStyle name="Hyperlink 3 49" xfId="38238" hidden="1" xr:uid="{00000000-0005-0000-0000-000024420000}"/>
    <cellStyle name="Hyperlink 3 49" xfId="40610" hidden="1" xr:uid="{00000000-0005-0000-0000-000025420000}"/>
    <cellStyle name="Hyperlink 3 49" xfId="40811" hidden="1" xr:uid="{00000000-0005-0000-0000-000026420000}"/>
    <cellStyle name="Hyperlink 3 49" xfId="41415" hidden="1" xr:uid="{00000000-0005-0000-0000-000027420000}"/>
    <cellStyle name="Hyperlink 3 49" xfId="41003" hidden="1" xr:uid="{00000000-0005-0000-0000-000028420000}"/>
    <cellStyle name="Hyperlink 3 49" xfId="41621" hidden="1" xr:uid="{00000000-0005-0000-0000-000029420000}"/>
    <cellStyle name="Hyperlink 3 49" xfId="32771" xr:uid="{00000000-0005-0000-0000-00002A420000}"/>
    <cellStyle name="Hyperlink 3 5" xfId="16915" xr:uid="{00000000-0005-0000-0000-00002B420000}"/>
    <cellStyle name="Hyperlink 3 5 2" xfId="18221" xr:uid="{00000000-0005-0000-0000-00002C420000}"/>
    <cellStyle name="Hyperlink 3 50" xfId="17032" hidden="1" xr:uid="{00000000-0005-0000-0000-00002D420000}"/>
    <cellStyle name="Hyperlink 3 50" xfId="18343" hidden="1" xr:uid="{00000000-0005-0000-0000-00002E420000}"/>
    <cellStyle name="Hyperlink 3 50" xfId="17235" hidden="1" xr:uid="{00000000-0005-0000-0000-00002F420000}"/>
    <cellStyle name="Hyperlink 3 50" xfId="18645" hidden="1" xr:uid="{00000000-0005-0000-0000-000030420000}"/>
    <cellStyle name="Hyperlink 3 50" xfId="18944" hidden="1" xr:uid="{00000000-0005-0000-0000-000031420000}"/>
    <cellStyle name="Hyperlink 3 50" xfId="19145" hidden="1" xr:uid="{00000000-0005-0000-0000-000032420000}"/>
    <cellStyle name="Hyperlink 3 50" xfId="19750" hidden="1" xr:uid="{00000000-0005-0000-0000-000033420000}"/>
    <cellStyle name="Hyperlink 3 50" xfId="19343" hidden="1" xr:uid="{00000000-0005-0000-0000-000034420000}"/>
    <cellStyle name="Hyperlink 3 50" xfId="19956" hidden="1" xr:uid="{00000000-0005-0000-0000-000035420000}"/>
    <cellStyle name="Hyperlink 3 50" xfId="17435" hidden="1" xr:uid="{00000000-0005-0000-0000-000036420000}"/>
    <cellStyle name="Hyperlink 3 50" xfId="20272" hidden="1" xr:uid="{00000000-0005-0000-0000-000037420000}"/>
    <cellStyle name="Hyperlink 3 50" xfId="20473" hidden="1" xr:uid="{00000000-0005-0000-0000-000038420000}"/>
    <cellStyle name="Hyperlink 3 50" xfId="21077" hidden="1" xr:uid="{00000000-0005-0000-0000-000039420000}"/>
    <cellStyle name="Hyperlink 3 50" xfId="20671" hidden="1" xr:uid="{00000000-0005-0000-0000-00003A420000}"/>
    <cellStyle name="Hyperlink 3 50" xfId="21283" hidden="1" xr:uid="{00000000-0005-0000-0000-00003B420000}"/>
    <cellStyle name="Hyperlink 3 50" xfId="21663" hidden="1" xr:uid="{00000000-0005-0000-0000-00003C420000}"/>
    <cellStyle name="Hyperlink 3 50" xfId="21877" hidden="1" xr:uid="{00000000-0005-0000-0000-00003D420000}"/>
    <cellStyle name="Hyperlink 3 50" xfId="22482" hidden="1" xr:uid="{00000000-0005-0000-0000-00003E420000}"/>
    <cellStyle name="Hyperlink 3 50" xfId="22075" hidden="1" xr:uid="{00000000-0005-0000-0000-00003F420000}"/>
    <cellStyle name="Hyperlink 3 50" xfId="22688" hidden="1" xr:uid="{00000000-0005-0000-0000-000040420000}"/>
    <cellStyle name="Hyperlink 3 50" xfId="22878" hidden="1" xr:uid="{00000000-0005-0000-0000-000041420000}"/>
    <cellStyle name="Hyperlink 3 50" xfId="23795" hidden="1" xr:uid="{00000000-0005-0000-0000-000042420000}"/>
    <cellStyle name="Hyperlink 3 50" xfId="23075" hidden="1" xr:uid="{00000000-0005-0000-0000-000043420000}"/>
    <cellStyle name="Hyperlink 3 50" xfId="24094" hidden="1" xr:uid="{00000000-0005-0000-0000-000044420000}"/>
    <cellStyle name="Hyperlink 3 50" xfId="24391" hidden="1" xr:uid="{00000000-0005-0000-0000-000045420000}"/>
    <cellStyle name="Hyperlink 3 50" xfId="24592" hidden="1" xr:uid="{00000000-0005-0000-0000-000046420000}"/>
    <cellStyle name="Hyperlink 3 50" xfId="25197" hidden="1" xr:uid="{00000000-0005-0000-0000-000047420000}"/>
    <cellStyle name="Hyperlink 3 50" xfId="24790" hidden="1" xr:uid="{00000000-0005-0000-0000-000048420000}"/>
    <cellStyle name="Hyperlink 3 50" xfId="25403" hidden="1" xr:uid="{00000000-0005-0000-0000-000049420000}"/>
    <cellStyle name="Hyperlink 3 50" xfId="23263" hidden="1" xr:uid="{00000000-0005-0000-0000-00004A420000}"/>
    <cellStyle name="Hyperlink 3 50" xfId="25633" hidden="1" xr:uid="{00000000-0005-0000-0000-00004B420000}"/>
    <cellStyle name="Hyperlink 3 50" xfId="25834" hidden="1" xr:uid="{00000000-0005-0000-0000-00004C420000}"/>
    <cellStyle name="Hyperlink 3 50" xfId="26438" hidden="1" xr:uid="{00000000-0005-0000-0000-00004D420000}"/>
    <cellStyle name="Hyperlink 3 50" xfId="26032" hidden="1" xr:uid="{00000000-0005-0000-0000-00004E420000}"/>
    <cellStyle name="Hyperlink 3 50" xfId="26644" hidden="1" xr:uid="{00000000-0005-0000-0000-00004F420000}"/>
    <cellStyle name="Hyperlink 3 50" xfId="17655" hidden="1" xr:uid="{00000000-0005-0000-0000-000050420000}"/>
    <cellStyle name="Hyperlink 3 50" xfId="26998" hidden="1" xr:uid="{00000000-0005-0000-0000-000051420000}"/>
    <cellStyle name="Hyperlink 3 50" xfId="27204" hidden="1" xr:uid="{00000000-0005-0000-0000-000052420000}"/>
    <cellStyle name="Hyperlink 3 50" xfId="27809" hidden="1" xr:uid="{00000000-0005-0000-0000-000053420000}"/>
    <cellStyle name="Hyperlink 3 50" xfId="27402" hidden="1" xr:uid="{00000000-0005-0000-0000-000054420000}"/>
    <cellStyle name="Hyperlink 3 50" xfId="28015" hidden="1" xr:uid="{00000000-0005-0000-0000-000055420000}"/>
    <cellStyle name="Hyperlink 3 50" xfId="28211" hidden="1" xr:uid="{00000000-0005-0000-0000-000056420000}"/>
    <cellStyle name="Hyperlink 3 50" xfId="29128" hidden="1" xr:uid="{00000000-0005-0000-0000-000057420000}"/>
    <cellStyle name="Hyperlink 3 50" xfId="28408" hidden="1" xr:uid="{00000000-0005-0000-0000-000058420000}"/>
    <cellStyle name="Hyperlink 3 50" xfId="29427" hidden="1" xr:uid="{00000000-0005-0000-0000-000059420000}"/>
    <cellStyle name="Hyperlink 3 50" xfId="29724" hidden="1" xr:uid="{00000000-0005-0000-0000-00005A420000}"/>
    <cellStyle name="Hyperlink 3 50" xfId="29925" hidden="1" xr:uid="{00000000-0005-0000-0000-00005B420000}"/>
    <cellStyle name="Hyperlink 3 50" xfId="30530" hidden="1" xr:uid="{00000000-0005-0000-0000-00005C420000}"/>
    <cellStyle name="Hyperlink 3 50" xfId="30123" hidden="1" xr:uid="{00000000-0005-0000-0000-00005D420000}"/>
    <cellStyle name="Hyperlink 3 50" xfId="30736" hidden="1" xr:uid="{00000000-0005-0000-0000-00005E420000}"/>
    <cellStyle name="Hyperlink 3 50" xfId="28596" hidden="1" xr:uid="{00000000-0005-0000-0000-00005F420000}"/>
    <cellStyle name="Hyperlink 3 50" xfId="30966" hidden="1" xr:uid="{00000000-0005-0000-0000-000060420000}"/>
    <cellStyle name="Hyperlink 3 50" xfId="31167" hidden="1" xr:uid="{00000000-0005-0000-0000-000061420000}"/>
    <cellStyle name="Hyperlink 3 50" xfId="31771" hidden="1" xr:uid="{00000000-0005-0000-0000-000062420000}"/>
    <cellStyle name="Hyperlink 3 50" xfId="31365" hidden="1" xr:uid="{00000000-0005-0000-0000-000063420000}"/>
    <cellStyle name="Hyperlink 3 50" xfId="31977" hidden="1" xr:uid="{00000000-0005-0000-0000-000064420000}"/>
    <cellStyle name="Hyperlink 3 50" xfId="32168" hidden="1" xr:uid="{00000000-0005-0000-0000-000065420000}"/>
    <cellStyle name="Hyperlink 3 50" xfId="33323" hidden="1" xr:uid="{00000000-0005-0000-0000-000066420000}"/>
    <cellStyle name="Hyperlink 3 50" xfId="32366" hidden="1" xr:uid="{00000000-0005-0000-0000-000067420000}"/>
    <cellStyle name="Hyperlink 3 50" xfId="33623" hidden="1" xr:uid="{00000000-0005-0000-0000-000068420000}"/>
    <cellStyle name="Hyperlink 3 50" xfId="33922" hidden="1" xr:uid="{00000000-0005-0000-0000-000069420000}"/>
    <cellStyle name="Hyperlink 3 50" xfId="34123" hidden="1" xr:uid="{00000000-0005-0000-0000-00006A420000}"/>
    <cellStyle name="Hyperlink 3 50" xfId="34728" hidden="1" xr:uid="{00000000-0005-0000-0000-00006B420000}"/>
    <cellStyle name="Hyperlink 3 50" xfId="34321" hidden="1" xr:uid="{00000000-0005-0000-0000-00006C420000}"/>
    <cellStyle name="Hyperlink 3 50" xfId="34934" hidden="1" xr:uid="{00000000-0005-0000-0000-00006D420000}"/>
    <cellStyle name="Hyperlink 3 50" xfId="32554" hidden="1" xr:uid="{00000000-0005-0000-0000-00006E420000}"/>
    <cellStyle name="Hyperlink 3 50" xfId="35250" hidden="1" xr:uid="{00000000-0005-0000-0000-00006F420000}"/>
    <cellStyle name="Hyperlink 3 50" xfId="35451" hidden="1" xr:uid="{00000000-0005-0000-0000-000070420000}"/>
    <cellStyle name="Hyperlink 3 50" xfId="36055" hidden="1" xr:uid="{00000000-0005-0000-0000-000071420000}"/>
    <cellStyle name="Hyperlink 3 50" xfId="35649" hidden="1" xr:uid="{00000000-0005-0000-0000-000072420000}"/>
    <cellStyle name="Hyperlink 3 50" xfId="36261" hidden="1" xr:uid="{00000000-0005-0000-0000-000073420000}"/>
    <cellStyle name="Hyperlink 3 50" xfId="36641" hidden="1" xr:uid="{00000000-0005-0000-0000-000074420000}"/>
    <cellStyle name="Hyperlink 3 50" xfId="36855" hidden="1" xr:uid="{00000000-0005-0000-0000-000075420000}"/>
    <cellStyle name="Hyperlink 3 50" xfId="37460" hidden="1" xr:uid="{00000000-0005-0000-0000-000076420000}"/>
    <cellStyle name="Hyperlink 3 50" xfId="37053" hidden="1" xr:uid="{00000000-0005-0000-0000-000077420000}"/>
    <cellStyle name="Hyperlink 3 50" xfId="37666" hidden="1" xr:uid="{00000000-0005-0000-0000-000078420000}"/>
    <cellStyle name="Hyperlink 3 50" xfId="37856" hidden="1" xr:uid="{00000000-0005-0000-0000-000079420000}"/>
    <cellStyle name="Hyperlink 3 50" xfId="38773" hidden="1" xr:uid="{00000000-0005-0000-0000-00007A420000}"/>
    <cellStyle name="Hyperlink 3 50" xfId="38053" hidden="1" xr:uid="{00000000-0005-0000-0000-00007B420000}"/>
    <cellStyle name="Hyperlink 3 50" xfId="39072" hidden="1" xr:uid="{00000000-0005-0000-0000-00007C420000}"/>
    <cellStyle name="Hyperlink 3 50" xfId="39369" hidden="1" xr:uid="{00000000-0005-0000-0000-00007D420000}"/>
    <cellStyle name="Hyperlink 3 50" xfId="39570" hidden="1" xr:uid="{00000000-0005-0000-0000-00007E420000}"/>
    <cellStyle name="Hyperlink 3 50" xfId="40175" hidden="1" xr:uid="{00000000-0005-0000-0000-00007F420000}"/>
    <cellStyle name="Hyperlink 3 50" xfId="39768" hidden="1" xr:uid="{00000000-0005-0000-0000-000080420000}"/>
    <cellStyle name="Hyperlink 3 50" xfId="40381" hidden="1" xr:uid="{00000000-0005-0000-0000-000081420000}"/>
    <cellStyle name="Hyperlink 3 50" xfId="38241" hidden="1" xr:uid="{00000000-0005-0000-0000-000082420000}"/>
    <cellStyle name="Hyperlink 3 50" xfId="40611" hidden="1" xr:uid="{00000000-0005-0000-0000-000083420000}"/>
    <cellStyle name="Hyperlink 3 50" xfId="40812" hidden="1" xr:uid="{00000000-0005-0000-0000-000084420000}"/>
    <cellStyle name="Hyperlink 3 50" xfId="41416" hidden="1" xr:uid="{00000000-0005-0000-0000-000085420000}"/>
    <cellStyle name="Hyperlink 3 50" xfId="41010" hidden="1" xr:uid="{00000000-0005-0000-0000-000086420000}"/>
    <cellStyle name="Hyperlink 3 50" xfId="41622" hidden="1" xr:uid="{00000000-0005-0000-0000-000087420000}"/>
    <cellStyle name="Hyperlink 3 50" xfId="32774" xr:uid="{00000000-0005-0000-0000-000088420000}"/>
    <cellStyle name="Hyperlink 3 51" xfId="17037" hidden="1" xr:uid="{00000000-0005-0000-0000-000089420000}"/>
    <cellStyle name="Hyperlink 3 51" xfId="18348" hidden="1" xr:uid="{00000000-0005-0000-0000-00008A420000}"/>
    <cellStyle name="Hyperlink 3 51" xfId="17239" hidden="1" xr:uid="{00000000-0005-0000-0000-00008B420000}"/>
    <cellStyle name="Hyperlink 3 51" xfId="18649" hidden="1" xr:uid="{00000000-0005-0000-0000-00008C420000}"/>
    <cellStyle name="Hyperlink 3 51" xfId="18949" hidden="1" xr:uid="{00000000-0005-0000-0000-00008D420000}"/>
    <cellStyle name="Hyperlink 3 51" xfId="19150" hidden="1" xr:uid="{00000000-0005-0000-0000-00008E420000}"/>
    <cellStyle name="Hyperlink 3 51" xfId="19755" hidden="1" xr:uid="{00000000-0005-0000-0000-00008F420000}"/>
    <cellStyle name="Hyperlink 3 51" xfId="19347" hidden="1" xr:uid="{00000000-0005-0000-0000-000090420000}"/>
    <cellStyle name="Hyperlink 3 51" xfId="19960" hidden="1" xr:uid="{00000000-0005-0000-0000-000091420000}"/>
    <cellStyle name="Hyperlink 3 51" xfId="17436" hidden="1" xr:uid="{00000000-0005-0000-0000-000092420000}"/>
    <cellStyle name="Hyperlink 3 51" xfId="20277" hidden="1" xr:uid="{00000000-0005-0000-0000-000093420000}"/>
    <cellStyle name="Hyperlink 3 51" xfId="20478" hidden="1" xr:uid="{00000000-0005-0000-0000-000094420000}"/>
    <cellStyle name="Hyperlink 3 51" xfId="21082" hidden="1" xr:uid="{00000000-0005-0000-0000-000095420000}"/>
    <cellStyle name="Hyperlink 3 51" xfId="20675" hidden="1" xr:uid="{00000000-0005-0000-0000-000096420000}"/>
    <cellStyle name="Hyperlink 3 51" xfId="21287" hidden="1" xr:uid="{00000000-0005-0000-0000-000097420000}"/>
    <cellStyle name="Hyperlink 3 51" xfId="21668" hidden="1" xr:uid="{00000000-0005-0000-0000-000098420000}"/>
    <cellStyle name="Hyperlink 3 51" xfId="21882" hidden="1" xr:uid="{00000000-0005-0000-0000-000099420000}"/>
    <cellStyle name="Hyperlink 3 51" xfId="22487" hidden="1" xr:uid="{00000000-0005-0000-0000-00009A420000}"/>
    <cellStyle name="Hyperlink 3 51" xfId="22079" hidden="1" xr:uid="{00000000-0005-0000-0000-00009B420000}"/>
    <cellStyle name="Hyperlink 3 51" xfId="22692" hidden="1" xr:uid="{00000000-0005-0000-0000-00009C420000}"/>
    <cellStyle name="Hyperlink 3 51" xfId="22883" hidden="1" xr:uid="{00000000-0005-0000-0000-00009D420000}"/>
    <cellStyle name="Hyperlink 3 51" xfId="23800" hidden="1" xr:uid="{00000000-0005-0000-0000-00009E420000}"/>
    <cellStyle name="Hyperlink 3 51" xfId="23079" hidden="1" xr:uid="{00000000-0005-0000-0000-00009F420000}"/>
    <cellStyle name="Hyperlink 3 51" xfId="24098" hidden="1" xr:uid="{00000000-0005-0000-0000-0000A0420000}"/>
    <cellStyle name="Hyperlink 3 51" xfId="24396" hidden="1" xr:uid="{00000000-0005-0000-0000-0000A1420000}"/>
    <cellStyle name="Hyperlink 3 51" xfId="24597" hidden="1" xr:uid="{00000000-0005-0000-0000-0000A2420000}"/>
    <cellStyle name="Hyperlink 3 51" xfId="25202" hidden="1" xr:uid="{00000000-0005-0000-0000-0000A3420000}"/>
    <cellStyle name="Hyperlink 3 51" xfId="24794" hidden="1" xr:uid="{00000000-0005-0000-0000-0000A4420000}"/>
    <cellStyle name="Hyperlink 3 51" xfId="25407" hidden="1" xr:uid="{00000000-0005-0000-0000-0000A5420000}"/>
    <cellStyle name="Hyperlink 3 51" xfId="23264" hidden="1" xr:uid="{00000000-0005-0000-0000-0000A6420000}"/>
    <cellStyle name="Hyperlink 3 51" xfId="25638" hidden="1" xr:uid="{00000000-0005-0000-0000-0000A7420000}"/>
    <cellStyle name="Hyperlink 3 51" xfId="25839" hidden="1" xr:uid="{00000000-0005-0000-0000-0000A8420000}"/>
    <cellStyle name="Hyperlink 3 51" xfId="26443" hidden="1" xr:uid="{00000000-0005-0000-0000-0000A9420000}"/>
    <cellStyle name="Hyperlink 3 51" xfId="26036" hidden="1" xr:uid="{00000000-0005-0000-0000-0000AA420000}"/>
    <cellStyle name="Hyperlink 3 51" xfId="26648" hidden="1" xr:uid="{00000000-0005-0000-0000-0000AB420000}"/>
    <cellStyle name="Hyperlink 3 51" xfId="17656" hidden="1" xr:uid="{00000000-0005-0000-0000-0000AC420000}"/>
    <cellStyle name="Hyperlink 3 51" xfId="27003" hidden="1" xr:uid="{00000000-0005-0000-0000-0000AD420000}"/>
    <cellStyle name="Hyperlink 3 51" xfId="27209" hidden="1" xr:uid="{00000000-0005-0000-0000-0000AE420000}"/>
    <cellStyle name="Hyperlink 3 51" xfId="27814" hidden="1" xr:uid="{00000000-0005-0000-0000-0000AF420000}"/>
    <cellStyle name="Hyperlink 3 51" xfId="27406" hidden="1" xr:uid="{00000000-0005-0000-0000-0000B0420000}"/>
    <cellStyle name="Hyperlink 3 51" xfId="28019" hidden="1" xr:uid="{00000000-0005-0000-0000-0000B1420000}"/>
    <cellStyle name="Hyperlink 3 51" xfId="28216" hidden="1" xr:uid="{00000000-0005-0000-0000-0000B2420000}"/>
    <cellStyle name="Hyperlink 3 51" xfId="29133" hidden="1" xr:uid="{00000000-0005-0000-0000-0000B3420000}"/>
    <cellStyle name="Hyperlink 3 51" xfId="28412" hidden="1" xr:uid="{00000000-0005-0000-0000-0000B4420000}"/>
    <cellStyle name="Hyperlink 3 51" xfId="29431" hidden="1" xr:uid="{00000000-0005-0000-0000-0000B5420000}"/>
    <cellStyle name="Hyperlink 3 51" xfId="29729" hidden="1" xr:uid="{00000000-0005-0000-0000-0000B6420000}"/>
    <cellStyle name="Hyperlink 3 51" xfId="29930" hidden="1" xr:uid="{00000000-0005-0000-0000-0000B7420000}"/>
    <cellStyle name="Hyperlink 3 51" xfId="30535" hidden="1" xr:uid="{00000000-0005-0000-0000-0000B8420000}"/>
    <cellStyle name="Hyperlink 3 51" xfId="30127" hidden="1" xr:uid="{00000000-0005-0000-0000-0000B9420000}"/>
    <cellStyle name="Hyperlink 3 51" xfId="30740" hidden="1" xr:uid="{00000000-0005-0000-0000-0000BA420000}"/>
    <cellStyle name="Hyperlink 3 51" xfId="28597" hidden="1" xr:uid="{00000000-0005-0000-0000-0000BB420000}"/>
    <cellStyle name="Hyperlink 3 51" xfId="30971" hidden="1" xr:uid="{00000000-0005-0000-0000-0000BC420000}"/>
    <cellStyle name="Hyperlink 3 51" xfId="31172" hidden="1" xr:uid="{00000000-0005-0000-0000-0000BD420000}"/>
    <cellStyle name="Hyperlink 3 51" xfId="31776" hidden="1" xr:uid="{00000000-0005-0000-0000-0000BE420000}"/>
    <cellStyle name="Hyperlink 3 51" xfId="31369" hidden="1" xr:uid="{00000000-0005-0000-0000-0000BF420000}"/>
    <cellStyle name="Hyperlink 3 51" xfId="31981" hidden="1" xr:uid="{00000000-0005-0000-0000-0000C0420000}"/>
    <cellStyle name="Hyperlink 3 51" xfId="32173" hidden="1" xr:uid="{00000000-0005-0000-0000-0000C1420000}"/>
    <cellStyle name="Hyperlink 3 51" xfId="33328" hidden="1" xr:uid="{00000000-0005-0000-0000-0000C2420000}"/>
    <cellStyle name="Hyperlink 3 51" xfId="32370" hidden="1" xr:uid="{00000000-0005-0000-0000-0000C3420000}"/>
    <cellStyle name="Hyperlink 3 51" xfId="33627" hidden="1" xr:uid="{00000000-0005-0000-0000-0000C4420000}"/>
    <cellStyle name="Hyperlink 3 51" xfId="33927" hidden="1" xr:uid="{00000000-0005-0000-0000-0000C5420000}"/>
    <cellStyle name="Hyperlink 3 51" xfId="34128" hidden="1" xr:uid="{00000000-0005-0000-0000-0000C6420000}"/>
    <cellStyle name="Hyperlink 3 51" xfId="34733" hidden="1" xr:uid="{00000000-0005-0000-0000-0000C7420000}"/>
    <cellStyle name="Hyperlink 3 51" xfId="34325" hidden="1" xr:uid="{00000000-0005-0000-0000-0000C8420000}"/>
    <cellStyle name="Hyperlink 3 51" xfId="34938" hidden="1" xr:uid="{00000000-0005-0000-0000-0000C9420000}"/>
    <cellStyle name="Hyperlink 3 51" xfId="32555" hidden="1" xr:uid="{00000000-0005-0000-0000-0000CA420000}"/>
    <cellStyle name="Hyperlink 3 51" xfId="35255" hidden="1" xr:uid="{00000000-0005-0000-0000-0000CB420000}"/>
    <cellStyle name="Hyperlink 3 51" xfId="35456" hidden="1" xr:uid="{00000000-0005-0000-0000-0000CC420000}"/>
    <cellStyle name="Hyperlink 3 51" xfId="36060" hidden="1" xr:uid="{00000000-0005-0000-0000-0000CD420000}"/>
    <cellStyle name="Hyperlink 3 51" xfId="35653" hidden="1" xr:uid="{00000000-0005-0000-0000-0000CE420000}"/>
    <cellStyle name="Hyperlink 3 51" xfId="36265" hidden="1" xr:uid="{00000000-0005-0000-0000-0000CF420000}"/>
    <cellStyle name="Hyperlink 3 51" xfId="36646" hidden="1" xr:uid="{00000000-0005-0000-0000-0000D0420000}"/>
    <cellStyle name="Hyperlink 3 51" xfId="36860" hidden="1" xr:uid="{00000000-0005-0000-0000-0000D1420000}"/>
    <cellStyle name="Hyperlink 3 51" xfId="37465" hidden="1" xr:uid="{00000000-0005-0000-0000-0000D2420000}"/>
    <cellStyle name="Hyperlink 3 51" xfId="37057" hidden="1" xr:uid="{00000000-0005-0000-0000-0000D3420000}"/>
    <cellStyle name="Hyperlink 3 51" xfId="37670" hidden="1" xr:uid="{00000000-0005-0000-0000-0000D4420000}"/>
    <cellStyle name="Hyperlink 3 51" xfId="37861" hidden="1" xr:uid="{00000000-0005-0000-0000-0000D5420000}"/>
    <cellStyle name="Hyperlink 3 51" xfId="38778" hidden="1" xr:uid="{00000000-0005-0000-0000-0000D6420000}"/>
    <cellStyle name="Hyperlink 3 51" xfId="38057" hidden="1" xr:uid="{00000000-0005-0000-0000-0000D7420000}"/>
    <cellStyle name="Hyperlink 3 51" xfId="39076" hidden="1" xr:uid="{00000000-0005-0000-0000-0000D8420000}"/>
    <cellStyle name="Hyperlink 3 51" xfId="39374" hidden="1" xr:uid="{00000000-0005-0000-0000-0000D9420000}"/>
    <cellStyle name="Hyperlink 3 51" xfId="39575" hidden="1" xr:uid="{00000000-0005-0000-0000-0000DA420000}"/>
    <cellStyle name="Hyperlink 3 51" xfId="40180" hidden="1" xr:uid="{00000000-0005-0000-0000-0000DB420000}"/>
    <cellStyle name="Hyperlink 3 51" xfId="39772" hidden="1" xr:uid="{00000000-0005-0000-0000-0000DC420000}"/>
    <cellStyle name="Hyperlink 3 51" xfId="40385" hidden="1" xr:uid="{00000000-0005-0000-0000-0000DD420000}"/>
    <cellStyle name="Hyperlink 3 51" xfId="38242" hidden="1" xr:uid="{00000000-0005-0000-0000-0000DE420000}"/>
    <cellStyle name="Hyperlink 3 51" xfId="40616" hidden="1" xr:uid="{00000000-0005-0000-0000-0000DF420000}"/>
    <cellStyle name="Hyperlink 3 51" xfId="40817" hidden="1" xr:uid="{00000000-0005-0000-0000-0000E0420000}"/>
    <cellStyle name="Hyperlink 3 51" xfId="41421" hidden="1" xr:uid="{00000000-0005-0000-0000-0000E1420000}"/>
    <cellStyle name="Hyperlink 3 51" xfId="41014" hidden="1" xr:uid="{00000000-0005-0000-0000-0000E2420000}"/>
    <cellStyle name="Hyperlink 3 51" xfId="41626" hidden="1" xr:uid="{00000000-0005-0000-0000-0000E3420000}"/>
    <cellStyle name="Hyperlink 3 51" xfId="32775" xr:uid="{00000000-0005-0000-0000-0000E4420000}"/>
    <cellStyle name="Hyperlink 3 52" xfId="17039" hidden="1" xr:uid="{00000000-0005-0000-0000-0000E5420000}"/>
    <cellStyle name="Hyperlink 3 52" xfId="18350" hidden="1" xr:uid="{00000000-0005-0000-0000-0000E6420000}"/>
    <cellStyle name="Hyperlink 3 52" xfId="17240" hidden="1" xr:uid="{00000000-0005-0000-0000-0000E7420000}"/>
    <cellStyle name="Hyperlink 3 52" xfId="18651" hidden="1" xr:uid="{00000000-0005-0000-0000-0000E8420000}"/>
    <cellStyle name="Hyperlink 3 52" xfId="18951" hidden="1" xr:uid="{00000000-0005-0000-0000-0000E9420000}"/>
    <cellStyle name="Hyperlink 3 52" xfId="19152" hidden="1" xr:uid="{00000000-0005-0000-0000-0000EA420000}"/>
    <cellStyle name="Hyperlink 3 52" xfId="19757" hidden="1" xr:uid="{00000000-0005-0000-0000-0000EB420000}"/>
    <cellStyle name="Hyperlink 3 52" xfId="19348" hidden="1" xr:uid="{00000000-0005-0000-0000-0000EC420000}"/>
    <cellStyle name="Hyperlink 3 52" xfId="19962" hidden="1" xr:uid="{00000000-0005-0000-0000-0000ED420000}"/>
    <cellStyle name="Hyperlink 3 52" xfId="17442" hidden="1" xr:uid="{00000000-0005-0000-0000-0000EE420000}"/>
    <cellStyle name="Hyperlink 3 52" xfId="20279" hidden="1" xr:uid="{00000000-0005-0000-0000-0000EF420000}"/>
    <cellStyle name="Hyperlink 3 52" xfId="20480" hidden="1" xr:uid="{00000000-0005-0000-0000-0000F0420000}"/>
    <cellStyle name="Hyperlink 3 52" xfId="21084" hidden="1" xr:uid="{00000000-0005-0000-0000-0000F1420000}"/>
    <cellStyle name="Hyperlink 3 52" xfId="20676" hidden="1" xr:uid="{00000000-0005-0000-0000-0000F2420000}"/>
    <cellStyle name="Hyperlink 3 52" xfId="21289" hidden="1" xr:uid="{00000000-0005-0000-0000-0000F3420000}"/>
    <cellStyle name="Hyperlink 3 52" xfId="21670" hidden="1" xr:uid="{00000000-0005-0000-0000-0000F4420000}"/>
    <cellStyle name="Hyperlink 3 52" xfId="21884" hidden="1" xr:uid="{00000000-0005-0000-0000-0000F5420000}"/>
    <cellStyle name="Hyperlink 3 52" xfId="22489" hidden="1" xr:uid="{00000000-0005-0000-0000-0000F6420000}"/>
    <cellStyle name="Hyperlink 3 52" xfId="22080" hidden="1" xr:uid="{00000000-0005-0000-0000-0000F7420000}"/>
    <cellStyle name="Hyperlink 3 52" xfId="22694" hidden="1" xr:uid="{00000000-0005-0000-0000-0000F8420000}"/>
    <cellStyle name="Hyperlink 3 52" xfId="22885" hidden="1" xr:uid="{00000000-0005-0000-0000-0000F9420000}"/>
    <cellStyle name="Hyperlink 3 52" xfId="23802" hidden="1" xr:uid="{00000000-0005-0000-0000-0000FA420000}"/>
    <cellStyle name="Hyperlink 3 52" xfId="23080" hidden="1" xr:uid="{00000000-0005-0000-0000-0000FB420000}"/>
    <cellStyle name="Hyperlink 3 52" xfId="24100" hidden="1" xr:uid="{00000000-0005-0000-0000-0000FC420000}"/>
    <cellStyle name="Hyperlink 3 52" xfId="24398" hidden="1" xr:uid="{00000000-0005-0000-0000-0000FD420000}"/>
    <cellStyle name="Hyperlink 3 52" xfId="24599" hidden="1" xr:uid="{00000000-0005-0000-0000-0000FE420000}"/>
    <cellStyle name="Hyperlink 3 52" xfId="25204" hidden="1" xr:uid="{00000000-0005-0000-0000-0000FF420000}"/>
    <cellStyle name="Hyperlink 3 52" xfId="24795" hidden="1" xr:uid="{00000000-0005-0000-0000-000000430000}"/>
    <cellStyle name="Hyperlink 3 52" xfId="25409" hidden="1" xr:uid="{00000000-0005-0000-0000-000001430000}"/>
    <cellStyle name="Hyperlink 3 52" xfId="23270" hidden="1" xr:uid="{00000000-0005-0000-0000-000002430000}"/>
    <cellStyle name="Hyperlink 3 52" xfId="25640" hidden="1" xr:uid="{00000000-0005-0000-0000-000003430000}"/>
    <cellStyle name="Hyperlink 3 52" xfId="25841" hidden="1" xr:uid="{00000000-0005-0000-0000-000004430000}"/>
    <cellStyle name="Hyperlink 3 52" xfId="26445" hidden="1" xr:uid="{00000000-0005-0000-0000-000005430000}"/>
    <cellStyle name="Hyperlink 3 52" xfId="26037" hidden="1" xr:uid="{00000000-0005-0000-0000-000006430000}"/>
    <cellStyle name="Hyperlink 3 52" xfId="26650" hidden="1" xr:uid="{00000000-0005-0000-0000-000007430000}"/>
    <cellStyle name="Hyperlink 3 52" xfId="17662" hidden="1" xr:uid="{00000000-0005-0000-0000-000008430000}"/>
    <cellStyle name="Hyperlink 3 52" xfId="27005" hidden="1" xr:uid="{00000000-0005-0000-0000-000009430000}"/>
    <cellStyle name="Hyperlink 3 52" xfId="27211" hidden="1" xr:uid="{00000000-0005-0000-0000-00000A430000}"/>
    <cellStyle name="Hyperlink 3 52" xfId="27816" hidden="1" xr:uid="{00000000-0005-0000-0000-00000B430000}"/>
    <cellStyle name="Hyperlink 3 52" xfId="27407" hidden="1" xr:uid="{00000000-0005-0000-0000-00000C430000}"/>
    <cellStyle name="Hyperlink 3 52" xfId="28021" hidden="1" xr:uid="{00000000-0005-0000-0000-00000D430000}"/>
    <cellStyle name="Hyperlink 3 52" xfId="28218" hidden="1" xr:uid="{00000000-0005-0000-0000-00000E430000}"/>
    <cellStyle name="Hyperlink 3 52" xfId="29135" hidden="1" xr:uid="{00000000-0005-0000-0000-00000F430000}"/>
    <cellStyle name="Hyperlink 3 52" xfId="28413" hidden="1" xr:uid="{00000000-0005-0000-0000-000010430000}"/>
    <cellStyle name="Hyperlink 3 52" xfId="29433" hidden="1" xr:uid="{00000000-0005-0000-0000-000011430000}"/>
    <cellStyle name="Hyperlink 3 52" xfId="29731" hidden="1" xr:uid="{00000000-0005-0000-0000-000012430000}"/>
    <cellStyle name="Hyperlink 3 52" xfId="29932" hidden="1" xr:uid="{00000000-0005-0000-0000-000013430000}"/>
    <cellStyle name="Hyperlink 3 52" xfId="30537" hidden="1" xr:uid="{00000000-0005-0000-0000-000014430000}"/>
    <cellStyle name="Hyperlink 3 52" xfId="30128" hidden="1" xr:uid="{00000000-0005-0000-0000-000015430000}"/>
    <cellStyle name="Hyperlink 3 52" xfId="30742" hidden="1" xr:uid="{00000000-0005-0000-0000-000016430000}"/>
    <cellStyle name="Hyperlink 3 52" xfId="28603" hidden="1" xr:uid="{00000000-0005-0000-0000-000017430000}"/>
    <cellStyle name="Hyperlink 3 52" xfId="30973" hidden="1" xr:uid="{00000000-0005-0000-0000-000018430000}"/>
    <cellStyle name="Hyperlink 3 52" xfId="31174" hidden="1" xr:uid="{00000000-0005-0000-0000-000019430000}"/>
    <cellStyle name="Hyperlink 3 52" xfId="31778" hidden="1" xr:uid="{00000000-0005-0000-0000-00001A430000}"/>
    <cellStyle name="Hyperlink 3 52" xfId="31370" hidden="1" xr:uid="{00000000-0005-0000-0000-00001B430000}"/>
    <cellStyle name="Hyperlink 3 52" xfId="31983" hidden="1" xr:uid="{00000000-0005-0000-0000-00001C430000}"/>
    <cellStyle name="Hyperlink 3 52" xfId="32175" hidden="1" xr:uid="{00000000-0005-0000-0000-00001D430000}"/>
    <cellStyle name="Hyperlink 3 52" xfId="33330" hidden="1" xr:uid="{00000000-0005-0000-0000-00001E430000}"/>
    <cellStyle name="Hyperlink 3 52" xfId="32371" hidden="1" xr:uid="{00000000-0005-0000-0000-00001F430000}"/>
    <cellStyle name="Hyperlink 3 52" xfId="33629" hidden="1" xr:uid="{00000000-0005-0000-0000-000020430000}"/>
    <cellStyle name="Hyperlink 3 52" xfId="33929" hidden="1" xr:uid="{00000000-0005-0000-0000-000021430000}"/>
    <cellStyle name="Hyperlink 3 52" xfId="34130" hidden="1" xr:uid="{00000000-0005-0000-0000-000022430000}"/>
    <cellStyle name="Hyperlink 3 52" xfId="34735" hidden="1" xr:uid="{00000000-0005-0000-0000-000023430000}"/>
    <cellStyle name="Hyperlink 3 52" xfId="34326" hidden="1" xr:uid="{00000000-0005-0000-0000-000024430000}"/>
    <cellStyle name="Hyperlink 3 52" xfId="34940" hidden="1" xr:uid="{00000000-0005-0000-0000-000025430000}"/>
    <cellStyle name="Hyperlink 3 52" xfId="32561" hidden="1" xr:uid="{00000000-0005-0000-0000-000026430000}"/>
    <cellStyle name="Hyperlink 3 52" xfId="35257" hidden="1" xr:uid="{00000000-0005-0000-0000-000027430000}"/>
    <cellStyle name="Hyperlink 3 52" xfId="35458" hidden="1" xr:uid="{00000000-0005-0000-0000-000028430000}"/>
    <cellStyle name="Hyperlink 3 52" xfId="36062" hidden="1" xr:uid="{00000000-0005-0000-0000-000029430000}"/>
    <cellStyle name="Hyperlink 3 52" xfId="35654" hidden="1" xr:uid="{00000000-0005-0000-0000-00002A430000}"/>
    <cellStyle name="Hyperlink 3 52" xfId="36267" hidden="1" xr:uid="{00000000-0005-0000-0000-00002B430000}"/>
    <cellStyle name="Hyperlink 3 52" xfId="36648" hidden="1" xr:uid="{00000000-0005-0000-0000-00002C430000}"/>
    <cellStyle name="Hyperlink 3 52" xfId="36862" hidden="1" xr:uid="{00000000-0005-0000-0000-00002D430000}"/>
    <cellStyle name="Hyperlink 3 52" xfId="37467" hidden="1" xr:uid="{00000000-0005-0000-0000-00002E430000}"/>
    <cellStyle name="Hyperlink 3 52" xfId="37058" hidden="1" xr:uid="{00000000-0005-0000-0000-00002F430000}"/>
    <cellStyle name="Hyperlink 3 52" xfId="37672" hidden="1" xr:uid="{00000000-0005-0000-0000-000030430000}"/>
    <cellStyle name="Hyperlink 3 52" xfId="37863" hidden="1" xr:uid="{00000000-0005-0000-0000-000031430000}"/>
    <cellStyle name="Hyperlink 3 52" xfId="38780" hidden="1" xr:uid="{00000000-0005-0000-0000-000032430000}"/>
    <cellStyle name="Hyperlink 3 52" xfId="38058" hidden="1" xr:uid="{00000000-0005-0000-0000-000033430000}"/>
    <cellStyle name="Hyperlink 3 52" xfId="39078" hidden="1" xr:uid="{00000000-0005-0000-0000-000034430000}"/>
    <cellStyle name="Hyperlink 3 52" xfId="39376" hidden="1" xr:uid="{00000000-0005-0000-0000-000035430000}"/>
    <cellStyle name="Hyperlink 3 52" xfId="39577" hidden="1" xr:uid="{00000000-0005-0000-0000-000036430000}"/>
    <cellStyle name="Hyperlink 3 52" xfId="40182" hidden="1" xr:uid="{00000000-0005-0000-0000-000037430000}"/>
    <cellStyle name="Hyperlink 3 52" xfId="39773" hidden="1" xr:uid="{00000000-0005-0000-0000-000038430000}"/>
    <cellStyle name="Hyperlink 3 52" xfId="40387" hidden="1" xr:uid="{00000000-0005-0000-0000-000039430000}"/>
    <cellStyle name="Hyperlink 3 52" xfId="38248" hidden="1" xr:uid="{00000000-0005-0000-0000-00003A430000}"/>
    <cellStyle name="Hyperlink 3 52" xfId="40618" hidden="1" xr:uid="{00000000-0005-0000-0000-00003B430000}"/>
    <cellStyle name="Hyperlink 3 52" xfId="40819" hidden="1" xr:uid="{00000000-0005-0000-0000-00003C430000}"/>
    <cellStyle name="Hyperlink 3 52" xfId="41423" hidden="1" xr:uid="{00000000-0005-0000-0000-00003D430000}"/>
    <cellStyle name="Hyperlink 3 52" xfId="41015" hidden="1" xr:uid="{00000000-0005-0000-0000-00003E430000}"/>
    <cellStyle name="Hyperlink 3 52" xfId="41628" hidden="1" xr:uid="{00000000-0005-0000-0000-00003F430000}"/>
    <cellStyle name="Hyperlink 3 52" xfId="32781" xr:uid="{00000000-0005-0000-0000-000040430000}"/>
    <cellStyle name="Hyperlink 3 53" xfId="17040" hidden="1" xr:uid="{00000000-0005-0000-0000-000041430000}"/>
    <cellStyle name="Hyperlink 3 53" xfId="18351" hidden="1" xr:uid="{00000000-0005-0000-0000-000042430000}"/>
    <cellStyle name="Hyperlink 3 53" xfId="17247" hidden="1" xr:uid="{00000000-0005-0000-0000-000043430000}"/>
    <cellStyle name="Hyperlink 3 53" xfId="18652" hidden="1" xr:uid="{00000000-0005-0000-0000-000044430000}"/>
    <cellStyle name="Hyperlink 3 53" xfId="18952" hidden="1" xr:uid="{00000000-0005-0000-0000-000045430000}"/>
    <cellStyle name="Hyperlink 3 53" xfId="19153" hidden="1" xr:uid="{00000000-0005-0000-0000-000046430000}"/>
    <cellStyle name="Hyperlink 3 53" xfId="19758" hidden="1" xr:uid="{00000000-0005-0000-0000-000047430000}"/>
    <cellStyle name="Hyperlink 3 53" xfId="19355" hidden="1" xr:uid="{00000000-0005-0000-0000-000048430000}"/>
    <cellStyle name="Hyperlink 3 53" xfId="19963" hidden="1" xr:uid="{00000000-0005-0000-0000-000049430000}"/>
    <cellStyle name="Hyperlink 3 53" xfId="17445" hidden="1" xr:uid="{00000000-0005-0000-0000-00004A430000}"/>
    <cellStyle name="Hyperlink 3 53" xfId="20280" hidden="1" xr:uid="{00000000-0005-0000-0000-00004B430000}"/>
    <cellStyle name="Hyperlink 3 53" xfId="20481" hidden="1" xr:uid="{00000000-0005-0000-0000-00004C430000}"/>
    <cellStyle name="Hyperlink 3 53" xfId="21085" hidden="1" xr:uid="{00000000-0005-0000-0000-00004D430000}"/>
    <cellStyle name="Hyperlink 3 53" xfId="20683" hidden="1" xr:uid="{00000000-0005-0000-0000-00004E430000}"/>
    <cellStyle name="Hyperlink 3 53" xfId="21290" hidden="1" xr:uid="{00000000-0005-0000-0000-00004F430000}"/>
    <cellStyle name="Hyperlink 3 53" xfId="21671" hidden="1" xr:uid="{00000000-0005-0000-0000-000050430000}"/>
    <cellStyle name="Hyperlink 3 53" xfId="21885" hidden="1" xr:uid="{00000000-0005-0000-0000-000051430000}"/>
    <cellStyle name="Hyperlink 3 53" xfId="22490" hidden="1" xr:uid="{00000000-0005-0000-0000-000052430000}"/>
    <cellStyle name="Hyperlink 3 53" xfId="22087" hidden="1" xr:uid="{00000000-0005-0000-0000-000053430000}"/>
    <cellStyle name="Hyperlink 3 53" xfId="22695" hidden="1" xr:uid="{00000000-0005-0000-0000-000054430000}"/>
    <cellStyle name="Hyperlink 3 53" xfId="22886" hidden="1" xr:uid="{00000000-0005-0000-0000-000055430000}"/>
    <cellStyle name="Hyperlink 3 53" xfId="23803" hidden="1" xr:uid="{00000000-0005-0000-0000-000056430000}"/>
    <cellStyle name="Hyperlink 3 53" xfId="23087" hidden="1" xr:uid="{00000000-0005-0000-0000-000057430000}"/>
    <cellStyle name="Hyperlink 3 53" xfId="24101" hidden="1" xr:uid="{00000000-0005-0000-0000-000058430000}"/>
    <cellStyle name="Hyperlink 3 53" xfId="24399" hidden="1" xr:uid="{00000000-0005-0000-0000-000059430000}"/>
    <cellStyle name="Hyperlink 3 53" xfId="24600" hidden="1" xr:uid="{00000000-0005-0000-0000-00005A430000}"/>
    <cellStyle name="Hyperlink 3 53" xfId="25205" hidden="1" xr:uid="{00000000-0005-0000-0000-00005B430000}"/>
    <cellStyle name="Hyperlink 3 53" xfId="24802" hidden="1" xr:uid="{00000000-0005-0000-0000-00005C430000}"/>
    <cellStyle name="Hyperlink 3 53" xfId="25410" hidden="1" xr:uid="{00000000-0005-0000-0000-00005D430000}"/>
    <cellStyle name="Hyperlink 3 53" xfId="23273" hidden="1" xr:uid="{00000000-0005-0000-0000-00005E430000}"/>
    <cellStyle name="Hyperlink 3 53" xfId="25641" hidden="1" xr:uid="{00000000-0005-0000-0000-00005F430000}"/>
    <cellStyle name="Hyperlink 3 53" xfId="25842" hidden="1" xr:uid="{00000000-0005-0000-0000-000060430000}"/>
    <cellStyle name="Hyperlink 3 53" xfId="26446" hidden="1" xr:uid="{00000000-0005-0000-0000-000061430000}"/>
    <cellStyle name="Hyperlink 3 53" xfId="26044" hidden="1" xr:uid="{00000000-0005-0000-0000-000062430000}"/>
    <cellStyle name="Hyperlink 3 53" xfId="26651" hidden="1" xr:uid="{00000000-0005-0000-0000-000063430000}"/>
    <cellStyle name="Hyperlink 3 53" xfId="17665" hidden="1" xr:uid="{00000000-0005-0000-0000-000064430000}"/>
    <cellStyle name="Hyperlink 3 53" xfId="27006" hidden="1" xr:uid="{00000000-0005-0000-0000-000065430000}"/>
    <cellStyle name="Hyperlink 3 53" xfId="27212" hidden="1" xr:uid="{00000000-0005-0000-0000-000066430000}"/>
    <cellStyle name="Hyperlink 3 53" xfId="27817" hidden="1" xr:uid="{00000000-0005-0000-0000-000067430000}"/>
    <cellStyle name="Hyperlink 3 53" xfId="27414" hidden="1" xr:uid="{00000000-0005-0000-0000-000068430000}"/>
    <cellStyle name="Hyperlink 3 53" xfId="28022" hidden="1" xr:uid="{00000000-0005-0000-0000-000069430000}"/>
    <cellStyle name="Hyperlink 3 53" xfId="28219" hidden="1" xr:uid="{00000000-0005-0000-0000-00006A430000}"/>
    <cellStyle name="Hyperlink 3 53" xfId="29136" hidden="1" xr:uid="{00000000-0005-0000-0000-00006B430000}"/>
    <cellStyle name="Hyperlink 3 53" xfId="28420" hidden="1" xr:uid="{00000000-0005-0000-0000-00006C430000}"/>
    <cellStyle name="Hyperlink 3 53" xfId="29434" hidden="1" xr:uid="{00000000-0005-0000-0000-00006D430000}"/>
    <cellStyle name="Hyperlink 3 53" xfId="29732" hidden="1" xr:uid="{00000000-0005-0000-0000-00006E430000}"/>
    <cellStyle name="Hyperlink 3 53" xfId="29933" hidden="1" xr:uid="{00000000-0005-0000-0000-00006F430000}"/>
    <cellStyle name="Hyperlink 3 53" xfId="30538" hidden="1" xr:uid="{00000000-0005-0000-0000-000070430000}"/>
    <cellStyle name="Hyperlink 3 53" xfId="30135" hidden="1" xr:uid="{00000000-0005-0000-0000-000071430000}"/>
    <cellStyle name="Hyperlink 3 53" xfId="30743" hidden="1" xr:uid="{00000000-0005-0000-0000-000072430000}"/>
    <cellStyle name="Hyperlink 3 53" xfId="28606" hidden="1" xr:uid="{00000000-0005-0000-0000-000073430000}"/>
    <cellStyle name="Hyperlink 3 53" xfId="30974" hidden="1" xr:uid="{00000000-0005-0000-0000-000074430000}"/>
    <cellStyle name="Hyperlink 3 53" xfId="31175" hidden="1" xr:uid="{00000000-0005-0000-0000-000075430000}"/>
    <cellStyle name="Hyperlink 3 53" xfId="31779" hidden="1" xr:uid="{00000000-0005-0000-0000-000076430000}"/>
    <cellStyle name="Hyperlink 3 53" xfId="31377" hidden="1" xr:uid="{00000000-0005-0000-0000-000077430000}"/>
    <cellStyle name="Hyperlink 3 53" xfId="31984" hidden="1" xr:uid="{00000000-0005-0000-0000-000078430000}"/>
    <cellStyle name="Hyperlink 3 53" xfId="32176" hidden="1" xr:uid="{00000000-0005-0000-0000-000079430000}"/>
    <cellStyle name="Hyperlink 3 53" xfId="33331" hidden="1" xr:uid="{00000000-0005-0000-0000-00007A430000}"/>
    <cellStyle name="Hyperlink 3 53" xfId="32378" hidden="1" xr:uid="{00000000-0005-0000-0000-00007B430000}"/>
    <cellStyle name="Hyperlink 3 53" xfId="33630" hidden="1" xr:uid="{00000000-0005-0000-0000-00007C430000}"/>
    <cellStyle name="Hyperlink 3 53" xfId="33930" hidden="1" xr:uid="{00000000-0005-0000-0000-00007D430000}"/>
    <cellStyle name="Hyperlink 3 53" xfId="34131" hidden="1" xr:uid="{00000000-0005-0000-0000-00007E430000}"/>
    <cellStyle name="Hyperlink 3 53" xfId="34736" hidden="1" xr:uid="{00000000-0005-0000-0000-00007F430000}"/>
    <cellStyle name="Hyperlink 3 53" xfId="34333" hidden="1" xr:uid="{00000000-0005-0000-0000-000080430000}"/>
    <cellStyle name="Hyperlink 3 53" xfId="34941" hidden="1" xr:uid="{00000000-0005-0000-0000-000081430000}"/>
    <cellStyle name="Hyperlink 3 53" xfId="32564" hidden="1" xr:uid="{00000000-0005-0000-0000-000082430000}"/>
    <cellStyle name="Hyperlink 3 53" xfId="35258" hidden="1" xr:uid="{00000000-0005-0000-0000-000083430000}"/>
    <cellStyle name="Hyperlink 3 53" xfId="35459" hidden="1" xr:uid="{00000000-0005-0000-0000-000084430000}"/>
    <cellStyle name="Hyperlink 3 53" xfId="36063" hidden="1" xr:uid="{00000000-0005-0000-0000-000085430000}"/>
    <cellStyle name="Hyperlink 3 53" xfId="35661" hidden="1" xr:uid="{00000000-0005-0000-0000-000086430000}"/>
    <cellStyle name="Hyperlink 3 53" xfId="36268" hidden="1" xr:uid="{00000000-0005-0000-0000-000087430000}"/>
    <cellStyle name="Hyperlink 3 53" xfId="36649" hidden="1" xr:uid="{00000000-0005-0000-0000-000088430000}"/>
    <cellStyle name="Hyperlink 3 53" xfId="36863" hidden="1" xr:uid="{00000000-0005-0000-0000-000089430000}"/>
    <cellStyle name="Hyperlink 3 53" xfId="37468" hidden="1" xr:uid="{00000000-0005-0000-0000-00008A430000}"/>
    <cellStyle name="Hyperlink 3 53" xfId="37065" hidden="1" xr:uid="{00000000-0005-0000-0000-00008B430000}"/>
    <cellStyle name="Hyperlink 3 53" xfId="37673" hidden="1" xr:uid="{00000000-0005-0000-0000-00008C430000}"/>
    <cellStyle name="Hyperlink 3 53" xfId="37864" hidden="1" xr:uid="{00000000-0005-0000-0000-00008D430000}"/>
    <cellStyle name="Hyperlink 3 53" xfId="38781" hidden="1" xr:uid="{00000000-0005-0000-0000-00008E430000}"/>
    <cellStyle name="Hyperlink 3 53" xfId="38065" hidden="1" xr:uid="{00000000-0005-0000-0000-00008F430000}"/>
    <cellStyle name="Hyperlink 3 53" xfId="39079" hidden="1" xr:uid="{00000000-0005-0000-0000-000090430000}"/>
    <cellStyle name="Hyperlink 3 53" xfId="39377" hidden="1" xr:uid="{00000000-0005-0000-0000-000091430000}"/>
    <cellStyle name="Hyperlink 3 53" xfId="39578" hidden="1" xr:uid="{00000000-0005-0000-0000-000092430000}"/>
    <cellStyle name="Hyperlink 3 53" xfId="40183" hidden="1" xr:uid="{00000000-0005-0000-0000-000093430000}"/>
    <cellStyle name="Hyperlink 3 53" xfId="39780" hidden="1" xr:uid="{00000000-0005-0000-0000-000094430000}"/>
    <cellStyle name="Hyperlink 3 53" xfId="40388" hidden="1" xr:uid="{00000000-0005-0000-0000-000095430000}"/>
    <cellStyle name="Hyperlink 3 53" xfId="38251" hidden="1" xr:uid="{00000000-0005-0000-0000-000096430000}"/>
    <cellStyle name="Hyperlink 3 53" xfId="40619" hidden="1" xr:uid="{00000000-0005-0000-0000-000097430000}"/>
    <cellStyle name="Hyperlink 3 53" xfId="40820" hidden="1" xr:uid="{00000000-0005-0000-0000-000098430000}"/>
    <cellStyle name="Hyperlink 3 53" xfId="41424" hidden="1" xr:uid="{00000000-0005-0000-0000-000099430000}"/>
    <cellStyle name="Hyperlink 3 53" xfId="41022" hidden="1" xr:uid="{00000000-0005-0000-0000-00009A430000}"/>
    <cellStyle name="Hyperlink 3 53" xfId="41629" hidden="1" xr:uid="{00000000-0005-0000-0000-00009B430000}"/>
    <cellStyle name="Hyperlink 3 53" xfId="32784" xr:uid="{00000000-0005-0000-0000-00009C430000}"/>
    <cellStyle name="Hyperlink 3 54" xfId="17044" hidden="1" xr:uid="{00000000-0005-0000-0000-00009D430000}"/>
    <cellStyle name="Hyperlink 3 54" xfId="18355" hidden="1" xr:uid="{00000000-0005-0000-0000-00009E430000}"/>
    <cellStyle name="Hyperlink 3 54" xfId="17248" hidden="1" xr:uid="{00000000-0005-0000-0000-00009F430000}"/>
    <cellStyle name="Hyperlink 3 54" xfId="18655" hidden="1" xr:uid="{00000000-0005-0000-0000-0000A0430000}"/>
    <cellStyle name="Hyperlink 3 54" xfId="18956" hidden="1" xr:uid="{00000000-0005-0000-0000-0000A1430000}"/>
    <cellStyle name="Hyperlink 3 54" xfId="19157" hidden="1" xr:uid="{00000000-0005-0000-0000-0000A2430000}"/>
    <cellStyle name="Hyperlink 3 54" xfId="19762" hidden="1" xr:uid="{00000000-0005-0000-0000-0000A3430000}"/>
    <cellStyle name="Hyperlink 3 54" xfId="19356" hidden="1" xr:uid="{00000000-0005-0000-0000-0000A4430000}"/>
    <cellStyle name="Hyperlink 3 54" xfId="19966" hidden="1" xr:uid="{00000000-0005-0000-0000-0000A5430000}"/>
    <cellStyle name="Hyperlink 3 54" xfId="17446" hidden="1" xr:uid="{00000000-0005-0000-0000-0000A6430000}"/>
    <cellStyle name="Hyperlink 3 54" xfId="20284" hidden="1" xr:uid="{00000000-0005-0000-0000-0000A7430000}"/>
    <cellStyle name="Hyperlink 3 54" xfId="20485" hidden="1" xr:uid="{00000000-0005-0000-0000-0000A8430000}"/>
    <cellStyle name="Hyperlink 3 54" xfId="21089" hidden="1" xr:uid="{00000000-0005-0000-0000-0000A9430000}"/>
    <cellStyle name="Hyperlink 3 54" xfId="20684" hidden="1" xr:uid="{00000000-0005-0000-0000-0000AA430000}"/>
    <cellStyle name="Hyperlink 3 54" xfId="21293" hidden="1" xr:uid="{00000000-0005-0000-0000-0000AB430000}"/>
    <cellStyle name="Hyperlink 3 54" xfId="21675" hidden="1" xr:uid="{00000000-0005-0000-0000-0000AC430000}"/>
    <cellStyle name="Hyperlink 3 54" xfId="21889" hidden="1" xr:uid="{00000000-0005-0000-0000-0000AD430000}"/>
    <cellStyle name="Hyperlink 3 54" xfId="22494" hidden="1" xr:uid="{00000000-0005-0000-0000-0000AE430000}"/>
    <cellStyle name="Hyperlink 3 54" xfId="22088" hidden="1" xr:uid="{00000000-0005-0000-0000-0000AF430000}"/>
    <cellStyle name="Hyperlink 3 54" xfId="22698" hidden="1" xr:uid="{00000000-0005-0000-0000-0000B0430000}"/>
    <cellStyle name="Hyperlink 3 54" xfId="22890" hidden="1" xr:uid="{00000000-0005-0000-0000-0000B1430000}"/>
    <cellStyle name="Hyperlink 3 54" xfId="23807" hidden="1" xr:uid="{00000000-0005-0000-0000-0000B2430000}"/>
    <cellStyle name="Hyperlink 3 54" xfId="23088" hidden="1" xr:uid="{00000000-0005-0000-0000-0000B3430000}"/>
    <cellStyle name="Hyperlink 3 54" xfId="24104" hidden="1" xr:uid="{00000000-0005-0000-0000-0000B4430000}"/>
    <cellStyle name="Hyperlink 3 54" xfId="24403" hidden="1" xr:uid="{00000000-0005-0000-0000-0000B5430000}"/>
    <cellStyle name="Hyperlink 3 54" xfId="24604" hidden="1" xr:uid="{00000000-0005-0000-0000-0000B6430000}"/>
    <cellStyle name="Hyperlink 3 54" xfId="25209" hidden="1" xr:uid="{00000000-0005-0000-0000-0000B7430000}"/>
    <cellStyle name="Hyperlink 3 54" xfId="24803" hidden="1" xr:uid="{00000000-0005-0000-0000-0000B8430000}"/>
    <cellStyle name="Hyperlink 3 54" xfId="25413" hidden="1" xr:uid="{00000000-0005-0000-0000-0000B9430000}"/>
    <cellStyle name="Hyperlink 3 54" xfId="23274" hidden="1" xr:uid="{00000000-0005-0000-0000-0000BA430000}"/>
    <cellStyle name="Hyperlink 3 54" xfId="25645" hidden="1" xr:uid="{00000000-0005-0000-0000-0000BB430000}"/>
    <cellStyle name="Hyperlink 3 54" xfId="25846" hidden="1" xr:uid="{00000000-0005-0000-0000-0000BC430000}"/>
    <cellStyle name="Hyperlink 3 54" xfId="26450" hidden="1" xr:uid="{00000000-0005-0000-0000-0000BD430000}"/>
    <cellStyle name="Hyperlink 3 54" xfId="26045" hidden="1" xr:uid="{00000000-0005-0000-0000-0000BE430000}"/>
    <cellStyle name="Hyperlink 3 54" xfId="26654" hidden="1" xr:uid="{00000000-0005-0000-0000-0000BF430000}"/>
    <cellStyle name="Hyperlink 3 54" xfId="17667" hidden="1" xr:uid="{00000000-0005-0000-0000-0000C0430000}"/>
    <cellStyle name="Hyperlink 3 54" xfId="27010" hidden="1" xr:uid="{00000000-0005-0000-0000-0000C1430000}"/>
    <cellStyle name="Hyperlink 3 54" xfId="27216" hidden="1" xr:uid="{00000000-0005-0000-0000-0000C2430000}"/>
    <cellStyle name="Hyperlink 3 54" xfId="27821" hidden="1" xr:uid="{00000000-0005-0000-0000-0000C3430000}"/>
    <cellStyle name="Hyperlink 3 54" xfId="27415" hidden="1" xr:uid="{00000000-0005-0000-0000-0000C4430000}"/>
    <cellStyle name="Hyperlink 3 54" xfId="28025" hidden="1" xr:uid="{00000000-0005-0000-0000-0000C5430000}"/>
    <cellStyle name="Hyperlink 3 54" xfId="28223" hidden="1" xr:uid="{00000000-0005-0000-0000-0000C6430000}"/>
    <cellStyle name="Hyperlink 3 54" xfId="29140" hidden="1" xr:uid="{00000000-0005-0000-0000-0000C7430000}"/>
    <cellStyle name="Hyperlink 3 54" xfId="28421" hidden="1" xr:uid="{00000000-0005-0000-0000-0000C8430000}"/>
    <cellStyle name="Hyperlink 3 54" xfId="29437" hidden="1" xr:uid="{00000000-0005-0000-0000-0000C9430000}"/>
    <cellStyle name="Hyperlink 3 54" xfId="29736" hidden="1" xr:uid="{00000000-0005-0000-0000-0000CA430000}"/>
    <cellStyle name="Hyperlink 3 54" xfId="29937" hidden="1" xr:uid="{00000000-0005-0000-0000-0000CB430000}"/>
    <cellStyle name="Hyperlink 3 54" xfId="30542" hidden="1" xr:uid="{00000000-0005-0000-0000-0000CC430000}"/>
    <cellStyle name="Hyperlink 3 54" xfId="30136" hidden="1" xr:uid="{00000000-0005-0000-0000-0000CD430000}"/>
    <cellStyle name="Hyperlink 3 54" xfId="30746" hidden="1" xr:uid="{00000000-0005-0000-0000-0000CE430000}"/>
    <cellStyle name="Hyperlink 3 54" xfId="28607" hidden="1" xr:uid="{00000000-0005-0000-0000-0000CF430000}"/>
    <cellStyle name="Hyperlink 3 54" xfId="30978" hidden="1" xr:uid="{00000000-0005-0000-0000-0000D0430000}"/>
    <cellStyle name="Hyperlink 3 54" xfId="31179" hidden="1" xr:uid="{00000000-0005-0000-0000-0000D1430000}"/>
    <cellStyle name="Hyperlink 3 54" xfId="31783" hidden="1" xr:uid="{00000000-0005-0000-0000-0000D2430000}"/>
    <cellStyle name="Hyperlink 3 54" xfId="31378" hidden="1" xr:uid="{00000000-0005-0000-0000-0000D3430000}"/>
    <cellStyle name="Hyperlink 3 54" xfId="31987" hidden="1" xr:uid="{00000000-0005-0000-0000-0000D4430000}"/>
    <cellStyle name="Hyperlink 3 54" xfId="32180" hidden="1" xr:uid="{00000000-0005-0000-0000-0000D5430000}"/>
    <cellStyle name="Hyperlink 3 54" xfId="33335" hidden="1" xr:uid="{00000000-0005-0000-0000-0000D6430000}"/>
    <cellStyle name="Hyperlink 3 54" xfId="32379" hidden="1" xr:uid="{00000000-0005-0000-0000-0000D7430000}"/>
    <cellStyle name="Hyperlink 3 54" xfId="33633" hidden="1" xr:uid="{00000000-0005-0000-0000-0000D8430000}"/>
    <cellStyle name="Hyperlink 3 54" xfId="33934" hidden="1" xr:uid="{00000000-0005-0000-0000-0000D9430000}"/>
    <cellStyle name="Hyperlink 3 54" xfId="34135" hidden="1" xr:uid="{00000000-0005-0000-0000-0000DA430000}"/>
    <cellStyle name="Hyperlink 3 54" xfId="34740" hidden="1" xr:uid="{00000000-0005-0000-0000-0000DB430000}"/>
    <cellStyle name="Hyperlink 3 54" xfId="34334" hidden="1" xr:uid="{00000000-0005-0000-0000-0000DC430000}"/>
    <cellStyle name="Hyperlink 3 54" xfId="34944" hidden="1" xr:uid="{00000000-0005-0000-0000-0000DD430000}"/>
    <cellStyle name="Hyperlink 3 54" xfId="32565" hidden="1" xr:uid="{00000000-0005-0000-0000-0000DE430000}"/>
    <cellStyle name="Hyperlink 3 54" xfId="35262" hidden="1" xr:uid="{00000000-0005-0000-0000-0000DF430000}"/>
    <cellStyle name="Hyperlink 3 54" xfId="35463" hidden="1" xr:uid="{00000000-0005-0000-0000-0000E0430000}"/>
    <cellStyle name="Hyperlink 3 54" xfId="36067" hidden="1" xr:uid="{00000000-0005-0000-0000-0000E1430000}"/>
    <cellStyle name="Hyperlink 3 54" xfId="35662" hidden="1" xr:uid="{00000000-0005-0000-0000-0000E2430000}"/>
    <cellStyle name="Hyperlink 3 54" xfId="36271" hidden="1" xr:uid="{00000000-0005-0000-0000-0000E3430000}"/>
    <cellStyle name="Hyperlink 3 54" xfId="36653" hidden="1" xr:uid="{00000000-0005-0000-0000-0000E4430000}"/>
    <cellStyle name="Hyperlink 3 54" xfId="36867" hidden="1" xr:uid="{00000000-0005-0000-0000-0000E5430000}"/>
    <cellStyle name="Hyperlink 3 54" xfId="37472" hidden="1" xr:uid="{00000000-0005-0000-0000-0000E6430000}"/>
    <cellStyle name="Hyperlink 3 54" xfId="37066" hidden="1" xr:uid="{00000000-0005-0000-0000-0000E7430000}"/>
    <cellStyle name="Hyperlink 3 54" xfId="37676" hidden="1" xr:uid="{00000000-0005-0000-0000-0000E8430000}"/>
    <cellStyle name="Hyperlink 3 54" xfId="37868" hidden="1" xr:uid="{00000000-0005-0000-0000-0000E9430000}"/>
    <cellStyle name="Hyperlink 3 54" xfId="38785" hidden="1" xr:uid="{00000000-0005-0000-0000-0000EA430000}"/>
    <cellStyle name="Hyperlink 3 54" xfId="38066" hidden="1" xr:uid="{00000000-0005-0000-0000-0000EB430000}"/>
    <cellStyle name="Hyperlink 3 54" xfId="39082" hidden="1" xr:uid="{00000000-0005-0000-0000-0000EC430000}"/>
    <cellStyle name="Hyperlink 3 54" xfId="39381" hidden="1" xr:uid="{00000000-0005-0000-0000-0000ED430000}"/>
    <cellStyle name="Hyperlink 3 54" xfId="39582" hidden="1" xr:uid="{00000000-0005-0000-0000-0000EE430000}"/>
    <cellStyle name="Hyperlink 3 54" xfId="40187" hidden="1" xr:uid="{00000000-0005-0000-0000-0000EF430000}"/>
    <cellStyle name="Hyperlink 3 54" xfId="39781" hidden="1" xr:uid="{00000000-0005-0000-0000-0000F0430000}"/>
    <cellStyle name="Hyperlink 3 54" xfId="40391" hidden="1" xr:uid="{00000000-0005-0000-0000-0000F1430000}"/>
    <cellStyle name="Hyperlink 3 54" xfId="38252" hidden="1" xr:uid="{00000000-0005-0000-0000-0000F2430000}"/>
    <cellStyle name="Hyperlink 3 54" xfId="40623" hidden="1" xr:uid="{00000000-0005-0000-0000-0000F3430000}"/>
    <cellStyle name="Hyperlink 3 54" xfId="40824" hidden="1" xr:uid="{00000000-0005-0000-0000-0000F4430000}"/>
    <cellStyle name="Hyperlink 3 54" xfId="41428" hidden="1" xr:uid="{00000000-0005-0000-0000-0000F5430000}"/>
    <cellStyle name="Hyperlink 3 54" xfId="41023" hidden="1" xr:uid="{00000000-0005-0000-0000-0000F6430000}"/>
    <cellStyle name="Hyperlink 3 54" xfId="41632" hidden="1" xr:uid="{00000000-0005-0000-0000-0000F7430000}"/>
    <cellStyle name="Hyperlink 3 54" xfId="32786" xr:uid="{00000000-0005-0000-0000-0000F8430000}"/>
    <cellStyle name="Hyperlink 3 55" xfId="17045" hidden="1" xr:uid="{00000000-0005-0000-0000-0000F9430000}"/>
    <cellStyle name="Hyperlink 3 55" xfId="18356" hidden="1" xr:uid="{00000000-0005-0000-0000-0000FA430000}"/>
    <cellStyle name="Hyperlink 3 55" xfId="17250" hidden="1" xr:uid="{00000000-0005-0000-0000-0000FB430000}"/>
    <cellStyle name="Hyperlink 3 55" xfId="18656" hidden="1" xr:uid="{00000000-0005-0000-0000-0000FC430000}"/>
    <cellStyle name="Hyperlink 3 55" xfId="18957" hidden="1" xr:uid="{00000000-0005-0000-0000-0000FD430000}"/>
    <cellStyle name="Hyperlink 3 55" xfId="19158" hidden="1" xr:uid="{00000000-0005-0000-0000-0000FE430000}"/>
    <cellStyle name="Hyperlink 3 55" xfId="19763" hidden="1" xr:uid="{00000000-0005-0000-0000-0000FF430000}"/>
    <cellStyle name="Hyperlink 3 55" xfId="19358" hidden="1" xr:uid="{00000000-0005-0000-0000-000000440000}"/>
    <cellStyle name="Hyperlink 3 55" xfId="19967" hidden="1" xr:uid="{00000000-0005-0000-0000-000001440000}"/>
    <cellStyle name="Hyperlink 3 55" xfId="17451" hidden="1" xr:uid="{00000000-0005-0000-0000-000002440000}"/>
    <cellStyle name="Hyperlink 3 55" xfId="20285" hidden="1" xr:uid="{00000000-0005-0000-0000-000003440000}"/>
    <cellStyle name="Hyperlink 3 55" xfId="20486" hidden="1" xr:uid="{00000000-0005-0000-0000-000004440000}"/>
    <cellStyle name="Hyperlink 3 55" xfId="21090" hidden="1" xr:uid="{00000000-0005-0000-0000-000005440000}"/>
    <cellStyle name="Hyperlink 3 55" xfId="20686" hidden="1" xr:uid="{00000000-0005-0000-0000-000006440000}"/>
    <cellStyle name="Hyperlink 3 55" xfId="21294" hidden="1" xr:uid="{00000000-0005-0000-0000-000007440000}"/>
    <cellStyle name="Hyperlink 3 55" xfId="21676" hidden="1" xr:uid="{00000000-0005-0000-0000-000008440000}"/>
    <cellStyle name="Hyperlink 3 55" xfId="21890" hidden="1" xr:uid="{00000000-0005-0000-0000-000009440000}"/>
    <cellStyle name="Hyperlink 3 55" xfId="22495" hidden="1" xr:uid="{00000000-0005-0000-0000-00000A440000}"/>
    <cellStyle name="Hyperlink 3 55" xfId="22090" hidden="1" xr:uid="{00000000-0005-0000-0000-00000B440000}"/>
    <cellStyle name="Hyperlink 3 55" xfId="22699" hidden="1" xr:uid="{00000000-0005-0000-0000-00000C440000}"/>
    <cellStyle name="Hyperlink 3 55" xfId="22891" hidden="1" xr:uid="{00000000-0005-0000-0000-00000D440000}"/>
    <cellStyle name="Hyperlink 3 55" xfId="23808" hidden="1" xr:uid="{00000000-0005-0000-0000-00000E440000}"/>
    <cellStyle name="Hyperlink 3 55" xfId="23090" hidden="1" xr:uid="{00000000-0005-0000-0000-00000F440000}"/>
    <cellStyle name="Hyperlink 3 55" xfId="24105" hidden="1" xr:uid="{00000000-0005-0000-0000-000010440000}"/>
    <cellStyle name="Hyperlink 3 55" xfId="24404" hidden="1" xr:uid="{00000000-0005-0000-0000-000011440000}"/>
    <cellStyle name="Hyperlink 3 55" xfId="24605" hidden="1" xr:uid="{00000000-0005-0000-0000-000012440000}"/>
    <cellStyle name="Hyperlink 3 55" xfId="25210" hidden="1" xr:uid="{00000000-0005-0000-0000-000013440000}"/>
    <cellStyle name="Hyperlink 3 55" xfId="24805" hidden="1" xr:uid="{00000000-0005-0000-0000-000014440000}"/>
    <cellStyle name="Hyperlink 3 55" xfId="25414" hidden="1" xr:uid="{00000000-0005-0000-0000-000015440000}"/>
    <cellStyle name="Hyperlink 3 55" xfId="23279" hidden="1" xr:uid="{00000000-0005-0000-0000-000016440000}"/>
    <cellStyle name="Hyperlink 3 55" xfId="25646" hidden="1" xr:uid="{00000000-0005-0000-0000-000017440000}"/>
    <cellStyle name="Hyperlink 3 55" xfId="25847" hidden="1" xr:uid="{00000000-0005-0000-0000-000018440000}"/>
    <cellStyle name="Hyperlink 3 55" xfId="26451" hidden="1" xr:uid="{00000000-0005-0000-0000-000019440000}"/>
    <cellStyle name="Hyperlink 3 55" xfId="26047" hidden="1" xr:uid="{00000000-0005-0000-0000-00001A440000}"/>
    <cellStyle name="Hyperlink 3 55" xfId="26655" hidden="1" xr:uid="{00000000-0005-0000-0000-00001B440000}"/>
    <cellStyle name="Hyperlink 3 55" xfId="17673" hidden="1" xr:uid="{00000000-0005-0000-0000-00001C440000}"/>
    <cellStyle name="Hyperlink 3 55" xfId="27011" hidden="1" xr:uid="{00000000-0005-0000-0000-00001D440000}"/>
    <cellStyle name="Hyperlink 3 55" xfId="27217" hidden="1" xr:uid="{00000000-0005-0000-0000-00001E440000}"/>
    <cellStyle name="Hyperlink 3 55" xfId="27822" hidden="1" xr:uid="{00000000-0005-0000-0000-00001F440000}"/>
    <cellStyle name="Hyperlink 3 55" xfId="27417" hidden="1" xr:uid="{00000000-0005-0000-0000-000020440000}"/>
    <cellStyle name="Hyperlink 3 55" xfId="28026" hidden="1" xr:uid="{00000000-0005-0000-0000-000021440000}"/>
    <cellStyle name="Hyperlink 3 55" xfId="28224" hidden="1" xr:uid="{00000000-0005-0000-0000-000022440000}"/>
    <cellStyle name="Hyperlink 3 55" xfId="29141" hidden="1" xr:uid="{00000000-0005-0000-0000-000023440000}"/>
    <cellStyle name="Hyperlink 3 55" xfId="28423" hidden="1" xr:uid="{00000000-0005-0000-0000-000024440000}"/>
    <cellStyle name="Hyperlink 3 55" xfId="29438" hidden="1" xr:uid="{00000000-0005-0000-0000-000025440000}"/>
    <cellStyle name="Hyperlink 3 55" xfId="29737" hidden="1" xr:uid="{00000000-0005-0000-0000-000026440000}"/>
    <cellStyle name="Hyperlink 3 55" xfId="29938" hidden="1" xr:uid="{00000000-0005-0000-0000-000027440000}"/>
    <cellStyle name="Hyperlink 3 55" xfId="30543" hidden="1" xr:uid="{00000000-0005-0000-0000-000028440000}"/>
    <cellStyle name="Hyperlink 3 55" xfId="30138" hidden="1" xr:uid="{00000000-0005-0000-0000-000029440000}"/>
    <cellStyle name="Hyperlink 3 55" xfId="30747" hidden="1" xr:uid="{00000000-0005-0000-0000-00002A440000}"/>
    <cellStyle name="Hyperlink 3 55" xfId="28612" hidden="1" xr:uid="{00000000-0005-0000-0000-00002B440000}"/>
    <cellStyle name="Hyperlink 3 55" xfId="30979" hidden="1" xr:uid="{00000000-0005-0000-0000-00002C440000}"/>
    <cellStyle name="Hyperlink 3 55" xfId="31180" hidden="1" xr:uid="{00000000-0005-0000-0000-00002D440000}"/>
    <cellStyle name="Hyperlink 3 55" xfId="31784" hidden="1" xr:uid="{00000000-0005-0000-0000-00002E440000}"/>
    <cellStyle name="Hyperlink 3 55" xfId="31380" hidden="1" xr:uid="{00000000-0005-0000-0000-00002F440000}"/>
    <cellStyle name="Hyperlink 3 55" xfId="31988" hidden="1" xr:uid="{00000000-0005-0000-0000-000030440000}"/>
    <cellStyle name="Hyperlink 3 55" xfId="32181" hidden="1" xr:uid="{00000000-0005-0000-0000-000031440000}"/>
    <cellStyle name="Hyperlink 3 55" xfId="33336" hidden="1" xr:uid="{00000000-0005-0000-0000-000032440000}"/>
    <cellStyle name="Hyperlink 3 55" xfId="32381" hidden="1" xr:uid="{00000000-0005-0000-0000-000033440000}"/>
    <cellStyle name="Hyperlink 3 55" xfId="33634" hidden="1" xr:uid="{00000000-0005-0000-0000-000034440000}"/>
    <cellStyle name="Hyperlink 3 55" xfId="33935" hidden="1" xr:uid="{00000000-0005-0000-0000-000035440000}"/>
    <cellStyle name="Hyperlink 3 55" xfId="34136" hidden="1" xr:uid="{00000000-0005-0000-0000-000036440000}"/>
    <cellStyle name="Hyperlink 3 55" xfId="34741" hidden="1" xr:uid="{00000000-0005-0000-0000-000037440000}"/>
    <cellStyle name="Hyperlink 3 55" xfId="34336" hidden="1" xr:uid="{00000000-0005-0000-0000-000038440000}"/>
    <cellStyle name="Hyperlink 3 55" xfId="34945" hidden="1" xr:uid="{00000000-0005-0000-0000-000039440000}"/>
    <cellStyle name="Hyperlink 3 55" xfId="32570" hidden="1" xr:uid="{00000000-0005-0000-0000-00003A440000}"/>
    <cellStyle name="Hyperlink 3 55" xfId="35263" hidden="1" xr:uid="{00000000-0005-0000-0000-00003B440000}"/>
    <cellStyle name="Hyperlink 3 55" xfId="35464" hidden="1" xr:uid="{00000000-0005-0000-0000-00003C440000}"/>
    <cellStyle name="Hyperlink 3 55" xfId="36068" hidden="1" xr:uid="{00000000-0005-0000-0000-00003D440000}"/>
    <cellStyle name="Hyperlink 3 55" xfId="35664" hidden="1" xr:uid="{00000000-0005-0000-0000-00003E440000}"/>
    <cellStyle name="Hyperlink 3 55" xfId="36272" hidden="1" xr:uid="{00000000-0005-0000-0000-00003F440000}"/>
    <cellStyle name="Hyperlink 3 55" xfId="36654" hidden="1" xr:uid="{00000000-0005-0000-0000-000040440000}"/>
    <cellStyle name="Hyperlink 3 55" xfId="36868" hidden="1" xr:uid="{00000000-0005-0000-0000-000041440000}"/>
    <cellStyle name="Hyperlink 3 55" xfId="37473" hidden="1" xr:uid="{00000000-0005-0000-0000-000042440000}"/>
    <cellStyle name="Hyperlink 3 55" xfId="37068" hidden="1" xr:uid="{00000000-0005-0000-0000-000043440000}"/>
    <cellStyle name="Hyperlink 3 55" xfId="37677" hidden="1" xr:uid="{00000000-0005-0000-0000-000044440000}"/>
    <cellStyle name="Hyperlink 3 55" xfId="37869" hidden="1" xr:uid="{00000000-0005-0000-0000-000045440000}"/>
    <cellStyle name="Hyperlink 3 55" xfId="38786" hidden="1" xr:uid="{00000000-0005-0000-0000-000046440000}"/>
    <cellStyle name="Hyperlink 3 55" xfId="38068" hidden="1" xr:uid="{00000000-0005-0000-0000-000047440000}"/>
    <cellStyle name="Hyperlink 3 55" xfId="39083" hidden="1" xr:uid="{00000000-0005-0000-0000-000048440000}"/>
    <cellStyle name="Hyperlink 3 55" xfId="39382" hidden="1" xr:uid="{00000000-0005-0000-0000-000049440000}"/>
    <cellStyle name="Hyperlink 3 55" xfId="39583" hidden="1" xr:uid="{00000000-0005-0000-0000-00004A440000}"/>
    <cellStyle name="Hyperlink 3 55" xfId="40188" hidden="1" xr:uid="{00000000-0005-0000-0000-00004B440000}"/>
    <cellStyle name="Hyperlink 3 55" xfId="39783" hidden="1" xr:uid="{00000000-0005-0000-0000-00004C440000}"/>
    <cellStyle name="Hyperlink 3 55" xfId="40392" hidden="1" xr:uid="{00000000-0005-0000-0000-00004D440000}"/>
    <cellStyle name="Hyperlink 3 55" xfId="38257" hidden="1" xr:uid="{00000000-0005-0000-0000-00004E440000}"/>
    <cellStyle name="Hyperlink 3 55" xfId="40624" hidden="1" xr:uid="{00000000-0005-0000-0000-00004F440000}"/>
    <cellStyle name="Hyperlink 3 55" xfId="40825" hidden="1" xr:uid="{00000000-0005-0000-0000-000050440000}"/>
    <cellStyle name="Hyperlink 3 55" xfId="41429" hidden="1" xr:uid="{00000000-0005-0000-0000-000051440000}"/>
    <cellStyle name="Hyperlink 3 55" xfId="41025" hidden="1" xr:uid="{00000000-0005-0000-0000-000052440000}"/>
    <cellStyle name="Hyperlink 3 55" xfId="41633" hidden="1" xr:uid="{00000000-0005-0000-0000-000053440000}"/>
    <cellStyle name="Hyperlink 3 55" xfId="32792" xr:uid="{00000000-0005-0000-0000-000054440000}"/>
    <cellStyle name="Hyperlink 3 56" xfId="17047" hidden="1" xr:uid="{00000000-0005-0000-0000-000055440000}"/>
    <cellStyle name="Hyperlink 3 56" xfId="18358" hidden="1" xr:uid="{00000000-0005-0000-0000-000056440000}"/>
    <cellStyle name="Hyperlink 3 56" xfId="17257" hidden="1" xr:uid="{00000000-0005-0000-0000-000057440000}"/>
    <cellStyle name="Hyperlink 3 56" xfId="18658" hidden="1" xr:uid="{00000000-0005-0000-0000-000058440000}"/>
    <cellStyle name="Hyperlink 3 56" xfId="18959" hidden="1" xr:uid="{00000000-0005-0000-0000-000059440000}"/>
    <cellStyle name="Hyperlink 3 56" xfId="19160" hidden="1" xr:uid="{00000000-0005-0000-0000-00005A440000}"/>
    <cellStyle name="Hyperlink 3 56" xfId="19765" hidden="1" xr:uid="{00000000-0005-0000-0000-00005B440000}"/>
    <cellStyle name="Hyperlink 3 56" xfId="19364" hidden="1" xr:uid="{00000000-0005-0000-0000-00005C440000}"/>
    <cellStyle name="Hyperlink 3 56" xfId="19969" hidden="1" xr:uid="{00000000-0005-0000-0000-00005D440000}"/>
    <cellStyle name="Hyperlink 3 56" xfId="17452" hidden="1" xr:uid="{00000000-0005-0000-0000-00005E440000}"/>
    <cellStyle name="Hyperlink 3 56" xfId="20287" hidden="1" xr:uid="{00000000-0005-0000-0000-00005F440000}"/>
    <cellStyle name="Hyperlink 3 56" xfId="20488" hidden="1" xr:uid="{00000000-0005-0000-0000-000060440000}"/>
    <cellStyle name="Hyperlink 3 56" xfId="21092" hidden="1" xr:uid="{00000000-0005-0000-0000-000061440000}"/>
    <cellStyle name="Hyperlink 3 56" xfId="20692" hidden="1" xr:uid="{00000000-0005-0000-0000-000062440000}"/>
    <cellStyle name="Hyperlink 3 56" xfId="21296" hidden="1" xr:uid="{00000000-0005-0000-0000-000063440000}"/>
    <cellStyle name="Hyperlink 3 56" xfId="21678" hidden="1" xr:uid="{00000000-0005-0000-0000-000064440000}"/>
    <cellStyle name="Hyperlink 3 56" xfId="21892" hidden="1" xr:uid="{00000000-0005-0000-0000-000065440000}"/>
    <cellStyle name="Hyperlink 3 56" xfId="22497" hidden="1" xr:uid="{00000000-0005-0000-0000-000066440000}"/>
    <cellStyle name="Hyperlink 3 56" xfId="22096" hidden="1" xr:uid="{00000000-0005-0000-0000-000067440000}"/>
    <cellStyle name="Hyperlink 3 56" xfId="22701" hidden="1" xr:uid="{00000000-0005-0000-0000-000068440000}"/>
    <cellStyle name="Hyperlink 3 56" xfId="22893" hidden="1" xr:uid="{00000000-0005-0000-0000-000069440000}"/>
    <cellStyle name="Hyperlink 3 56" xfId="23810" hidden="1" xr:uid="{00000000-0005-0000-0000-00006A440000}"/>
    <cellStyle name="Hyperlink 3 56" xfId="23096" hidden="1" xr:uid="{00000000-0005-0000-0000-00006B440000}"/>
    <cellStyle name="Hyperlink 3 56" xfId="24107" hidden="1" xr:uid="{00000000-0005-0000-0000-00006C440000}"/>
    <cellStyle name="Hyperlink 3 56" xfId="24406" hidden="1" xr:uid="{00000000-0005-0000-0000-00006D440000}"/>
    <cellStyle name="Hyperlink 3 56" xfId="24607" hidden="1" xr:uid="{00000000-0005-0000-0000-00006E440000}"/>
    <cellStyle name="Hyperlink 3 56" xfId="25212" hidden="1" xr:uid="{00000000-0005-0000-0000-00006F440000}"/>
    <cellStyle name="Hyperlink 3 56" xfId="24811" hidden="1" xr:uid="{00000000-0005-0000-0000-000070440000}"/>
    <cellStyle name="Hyperlink 3 56" xfId="25416" hidden="1" xr:uid="{00000000-0005-0000-0000-000071440000}"/>
    <cellStyle name="Hyperlink 3 56" xfId="23280" hidden="1" xr:uid="{00000000-0005-0000-0000-000072440000}"/>
    <cellStyle name="Hyperlink 3 56" xfId="25648" hidden="1" xr:uid="{00000000-0005-0000-0000-000073440000}"/>
    <cellStyle name="Hyperlink 3 56" xfId="25849" hidden="1" xr:uid="{00000000-0005-0000-0000-000074440000}"/>
    <cellStyle name="Hyperlink 3 56" xfId="26453" hidden="1" xr:uid="{00000000-0005-0000-0000-000075440000}"/>
    <cellStyle name="Hyperlink 3 56" xfId="26053" hidden="1" xr:uid="{00000000-0005-0000-0000-000076440000}"/>
    <cellStyle name="Hyperlink 3 56" xfId="26657" hidden="1" xr:uid="{00000000-0005-0000-0000-000077440000}"/>
    <cellStyle name="Hyperlink 3 56" xfId="17674" hidden="1" xr:uid="{00000000-0005-0000-0000-000078440000}"/>
    <cellStyle name="Hyperlink 3 56" xfId="27013" hidden="1" xr:uid="{00000000-0005-0000-0000-000079440000}"/>
    <cellStyle name="Hyperlink 3 56" xfId="27219" hidden="1" xr:uid="{00000000-0005-0000-0000-00007A440000}"/>
    <cellStyle name="Hyperlink 3 56" xfId="27824" hidden="1" xr:uid="{00000000-0005-0000-0000-00007B440000}"/>
    <cellStyle name="Hyperlink 3 56" xfId="27423" hidden="1" xr:uid="{00000000-0005-0000-0000-00007C440000}"/>
    <cellStyle name="Hyperlink 3 56" xfId="28028" hidden="1" xr:uid="{00000000-0005-0000-0000-00007D440000}"/>
    <cellStyle name="Hyperlink 3 56" xfId="28226" hidden="1" xr:uid="{00000000-0005-0000-0000-00007E440000}"/>
    <cellStyle name="Hyperlink 3 56" xfId="29143" hidden="1" xr:uid="{00000000-0005-0000-0000-00007F440000}"/>
    <cellStyle name="Hyperlink 3 56" xfId="28429" hidden="1" xr:uid="{00000000-0005-0000-0000-000080440000}"/>
    <cellStyle name="Hyperlink 3 56" xfId="29440" hidden="1" xr:uid="{00000000-0005-0000-0000-000081440000}"/>
    <cellStyle name="Hyperlink 3 56" xfId="29739" hidden="1" xr:uid="{00000000-0005-0000-0000-000082440000}"/>
    <cellStyle name="Hyperlink 3 56" xfId="29940" hidden="1" xr:uid="{00000000-0005-0000-0000-000083440000}"/>
    <cellStyle name="Hyperlink 3 56" xfId="30545" hidden="1" xr:uid="{00000000-0005-0000-0000-000084440000}"/>
    <cellStyle name="Hyperlink 3 56" xfId="30144" hidden="1" xr:uid="{00000000-0005-0000-0000-000085440000}"/>
    <cellStyle name="Hyperlink 3 56" xfId="30749" hidden="1" xr:uid="{00000000-0005-0000-0000-000086440000}"/>
    <cellStyle name="Hyperlink 3 56" xfId="28613" hidden="1" xr:uid="{00000000-0005-0000-0000-000087440000}"/>
    <cellStyle name="Hyperlink 3 56" xfId="30981" hidden="1" xr:uid="{00000000-0005-0000-0000-000088440000}"/>
    <cellStyle name="Hyperlink 3 56" xfId="31182" hidden="1" xr:uid="{00000000-0005-0000-0000-000089440000}"/>
    <cellStyle name="Hyperlink 3 56" xfId="31786" hidden="1" xr:uid="{00000000-0005-0000-0000-00008A440000}"/>
    <cellStyle name="Hyperlink 3 56" xfId="31386" hidden="1" xr:uid="{00000000-0005-0000-0000-00008B440000}"/>
    <cellStyle name="Hyperlink 3 56" xfId="31990" hidden="1" xr:uid="{00000000-0005-0000-0000-00008C440000}"/>
    <cellStyle name="Hyperlink 3 56" xfId="32183" hidden="1" xr:uid="{00000000-0005-0000-0000-00008D440000}"/>
    <cellStyle name="Hyperlink 3 56" xfId="33338" hidden="1" xr:uid="{00000000-0005-0000-0000-00008E440000}"/>
    <cellStyle name="Hyperlink 3 56" xfId="32387" hidden="1" xr:uid="{00000000-0005-0000-0000-00008F440000}"/>
    <cellStyle name="Hyperlink 3 56" xfId="33636" hidden="1" xr:uid="{00000000-0005-0000-0000-000090440000}"/>
    <cellStyle name="Hyperlink 3 56" xfId="33937" hidden="1" xr:uid="{00000000-0005-0000-0000-000091440000}"/>
    <cellStyle name="Hyperlink 3 56" xfId="34138" hidden="1" xr:uid="{00000000-0005-0000-0000-000092440000}"/>
    <cellStyle name="Hyperlink 3 56" xfId="34743" hidden="1" xr:uid="{00000000-0005-0000-0000-000093440000}"/>
    <cellStyle name="Hyperlink 3 56" xfId="34342" hidden="1" xr:uid="{00000000-0005-0000-0000-000094440000}"/>
    <cellStyle name="Hyperlink 3 56" xfId="34947" hidden="1" xr:uid="{00000000-0005-0000-0000-000095440000}"/>
    <cellStyle name="Hyperlink 3 56" xfId="32571" hidden="1" xr:uid="{00000000-0005-0000-0000-000096440000}"/>
    <cellStyle name="Hyperlink 3 56" xfId="35265" hidden="1" xr:uid="{00000000-0005-0000-0000-000097440000}"/>
    <cellStyle name="Hyperlink 3 56" xfId="35466" hidden="1" xr:uid="{00000000-0005-0000-0000-000098440000}"/>
    <cellStyle name="Hyperlink 3 56" xfId="36070" hidden="1" xr:uid="{00000000-0005-0000-0000-000099440000}"/>
    <cellStyle name="Hyperlink 3 56" xfId="35670" hidden="1" xr:uid="{00000000-0005-0000-0000-00009A440000}"/>
    <cellStyle name="Hyperlink 3 56" xfId="36274" hidden="1" xr:uid="{00000000-0005-0000-0000-00009B440000}"/>
    <cellStyle name="Hyperlink 3 56" xfId="36656" hidden="1" xr:uid="{00000000-0005-0000-0000-00009C440000}"/>
    <cellStyle name="Hyperlink 3 56" xfId="36870" hidden="1" xr:uid="{00000000-0005-0000-0000-00009D440000}"/>
    <cellStyle name="Hyperlink 3 56" xfId="37475" hidden="1" xr:uid="{00000000-0005-0000-0000-00009E440000}"/>
    <cellStyle name="Hyperlink 3 56" xfId="37074" hidden="1" xr:uid="{00000000-0005-0000-0000-00009F440000}"/>
    <cellStyle name="Hyperlink 3 56" xfId="37679" hidden="1" xr:uid="{00000000-0005-0000-0000-0000A0440000}"/>
    <cellStyle name="Hyperlink 3 56" xfId="37871" hidden="1" xr:uid="{00000000-0005-0000-0000-0000A1440000}"/>
    <cellStyle name="Hyperlink 3 56" xfId="38788" hidden="1" xr:uid="{00000000-0005-0000-0000-0000A2440000}"/>
    <cellStyle name="Hyperlink 3 56" xfId="38074" hidden="1" xr:uid="{00000000-0005-0000-0000-0000A3440000}"/>
    <cellStyle name="Hyperlink 3 56" xfId="39085" hidden="1" xr:uid="{00000000-0005-0000-0000-0000A4440000}"/>
    <cellStyle name="Hyperlink 3 56" xfId="39384" hidden="1" xr:uid="{00000000-0005-0000-0000-0000A5440000}"/>
    <cellStyle name="Hyperlink 3 56" xfId="39585" hidden="1" xr:uid="{00000000-0005-0000-0000-0000A6440000}"/>
    <cellStyle name="Hyperlink 3 56" xfId="40190" hidden="1" xr:uid="{00000000-0005-0000-0000-0000A7440000}"/>
    <cellStyle name="Hyperlink 3 56" xfId="39789" hidden="1" xr:uid="{00000000-0005-0000-0000-0000A8440000}"/>
    <cellStyle name="Hyperlink 3 56" xfId="40394" hidden="1" xr:uid="{00000000-0005-0000-0000-0000A9440000}"/>
    <cellStyle name="Hyperlink 3 56" xfId="38258" hidden="1" xr:uid="{00000000-0005-0000-0000-0000AA440000}"/>
    <cellStyle name="Hyperlink 3 56" xfId="40626" hidden="1" xr:uid="{00000000-0005-0000-0000-0000AB440000}"/>
    <cellStyle name="Hyperlink 3 56" xfId="40827" hidden="1" xr:uid="{00000000-0005-0000-0000-0000AC440000}"/>
    <cellStyle name="Hyperlink 3 56" xfId="41431" hidden="1" xr:uid="{00000000-0005-0000-0000-0000AD440000}"/>
    <cellStyle name="Hyperlink 3 56" xfId="41031" hidden="1" xr:uid="{00000000-0005-0000-0000-0000AE440000}"/>
    <cellStyle name="Hyperlink 3 56" xfId="41635" hidden="1" xr:uid="{00000000-0005-0000-0000-0000AF440000}"/>
    <cellStyle name="Hyperlink 3 56" xfId="32793" xr:uid="{00000000-0005-0000-0000-0000B0440000}"/>
    <cellStyle name="Hyperlink 3 57" xfId="17052" hidden="1" xr:uid="{00000000-0005-0000-0000-0000B1440000}"/>
    <cellStyle name="Hyperlink 3 57" xfId="18363" hidden="1" xr:uid="{00000000-0005-0000-0000-0000B2440000}"/>
    <cellStyle name="Hyperlink 3 57" xfId="17258" hidden="1" xr:uid="{00000000-0005-0000-0000-0000B3440000}"/>
    <cellStyle name="Hyperlink 3 57" xfId="18662" hidden="1" xr:uid="{00000000-0005-0000-0000-0000B4440000}"/>
    <cellStyle name="Hyperlink 3 57" xfId="18964" hidden="1" xr:uid="{00000000-0005-0000-0000-0000B5440000}"/>
    <cellStyle name="Hyperlink 3 57" xfId="19165" hidden="1" xr:uid="{00000000-0005-0000-0000-0000B6440000}"/>
    <cellStyle name="Hyperlink 3 57" xfId="19770" hidden="1" xr:uid="{00000000-0005-0000-0000-0000B7440000}"/>
    <cellStyle name="Hyperlink 3 57" xfId="19365" hidden="1" xr:uid="{00000000-0005-0000-0000-0000B8440000}"/>
    <cellStyle name="Hyperlink 3 57" xfId="19973" hidden="1" xr:uid="{00000000-0005-0000-0000-0000B9440000}"/>
    <cellStyle name="Hyperlink 3 57" xfId="17456" hidden="1" xr:uid="{00000000-0005-0000-0000-0000BA440000}"/>
    <cellStyle name="Hyperlink 3 57" xfId="20292" hidden="1" xr:uid="{00000000-0005-0000-0000-0000BB440000}"/>
    <cellStyle name="Hyperlink 3 57" xfId="20493" hidden="1" xr:uid="{00000000-0005-0000-0000-0000BC440000}"/>
    <cellStyle name="Hyperlink 3 57" xfId="21097" hidden="1" xr:uid="{00000000-0005-0000-0000-0000BD440000}"/>
    <cellStyle name="Hyperlink 3 57" xfId="20693" hidden="1" xr:uid="{00000000-0005-0000-0000-0000BE440000}"/>
    <cellStyle name="Hyperlink 3 57" xfId="21300" hidden="1" xr:uid="{00000000-0005-0000-0000-0000BF440000}"/>
    <cellStyle name="Hyperlink 3 57" xfId="21683" hidden="1" xr:uid="{00000000-0005-0000-0000-0000C0440000}"/>
    <cellStyle name="Hyperlink 3 57" xfId="21897" hidden="1" xr:uid="{00000000-0005-0000-0000-0000C1440000}"/>
    <cellStyle name="Hyperlink 3 57" xfId="22502" hidden="1" xr:uid="{00000000-0005-0000-0000-0000C2440000}"/>
    <cellStyle name="Hyperlink 3 57" xfId="22097" hidden="1" xr:uid="{00000000-0005-0000-0000-0000C3440000}"/>
    <cellStyle name="Hyperlink 3 57" xfId="22705" hidden="1" xr:uid="{00000000-0005-0000-0000-0000C4440000}"/>
    <cellStyle name="Hyperlink 3 57" xfId="22898" hidden="1" xr:uid="{00000000-0005-0000-0000-0000C5440000}"/>
    <cellStyle name="Hyperlink 3 57" xfId="23815" hidden="1" xr:uid="{00000000-0005-0000-0000-0000C6440000}"/>
    <cellStyle name="Hyperlink 3 57" xfId="23097" hidden="1" xr:uid="{00000000-0005-0000-0000-0000C7440000}"/>
    <cellStyle name="Hyperlink 3 57" xfId="24111" hidden="1" xr:uid="{00000000-0005-0000-0000-0000C8440000}"/>
    <cellStyle name="Hyperlink 3 57" xfId="24411" hidden="1" xr:uid="{00000000-0005-0000-0000-0000C9440000}"/>
    <cellStyle name="Hyperlink 3 57" xfId="24612" hidden="1" xr:uid="{00000000-0005-0000-0000-0000CA440000}"/>
    <cellStyle name="Hyperlink 3 57" xfId="25217" hidden="1" xr:uid="{00000000-0005-0000-0000-0000CB440000}"/>
    <cellStyle name="Hyperlink 3 57" xfId="24812" hidden="1" xr:uid="{00000000-0005-0000-0000-0000CC440000}"/>
    <cellStyle name="Hyperlink 3 57" xfId="25420" hidden="1" xr:uid="{00000000-0005-0000-0000-0000CD440000}"/>
    <cellStyle name="Hyperlink 3 57" xfId="23284" hidden="1" xr:uid="{00000000-0005-0000-0000-0000CE440000}"/>
    <cellStyle name="Hyperlink 3 57" xfId="25653" hidden="1" xr:uid="{00000000-0005-0000-0000-0000CF440000}"/>
    <cellStyle name="Hyperlink 3 57" xfId="25854" hidden="1" xr:uid="{00000000-0005-0000-0000-0000D0440000}"/>
    <cellStyle name="Hyperlink 3 57" xfId="26458" hidden="1" xr:uid="{00000000-0005-0000-0000-0000D1440000}"/>
    <cellStyle name="Hyperlink 3 57" xfId="26054" hidden="1" xr:uid="{00000000-0005-0000-0000-0000D2440000}"/>
    <cellStyle name="Hyperlink 3 57" xfId="26661" hidden="1" xr:uid="{00000000-0005-0000-0000-0000D3440000}"/>
    <cellStyle name="Hyperlink 3 57" xfId="17679" hidden="1" xr:uid="{00000000-0005-0000-0000-0000D4440000}"/>
    <cellStyle name="Hyperlink 3 57" xfId="27018" hidden="1" xr:uid="{00000000-0005-0000-0000-0000D5440000}"/>
    <cellStyle name="Hyperlink 3 57" xfId="27224" hidden="1" xr:uid="{00000000-0005-0000-0000-0000D6440000}"/>
    <cellStyle name="Hyperlink 3 57" xfId="27829" hidden="1" xr:uid="{00000000-0005-0000-0000-0000D7440000}"/>
    <cellStyle name="Hyperlink 3 57" xfId="27424" hidden="1" xr:uid="{00000000-0005-0000-0000-0000D8440000}"/>
    <cellStyle name="Hyperlink 3 57" xfId="28032" hidden="1" xr:uid="{00000000-0005-0000-0000-0000D9440000}"/>
    <cellStyle name="Hyperlink 3 57" xfId="28231" hidden="1" xr:uid="{00000000-0005-0000-0000-0000DA440000}"/>
    <cellStyle name="Hyperlink 3 57" xfId="29148" hidden="1" xr:uid="{00000000-0005-0000-0000-0000DB440000}"/>
    <cellStyle name="Hyperlink 3 57" xfId="28430" hidden="1" xr:uid="{00000000-0005-0000-0000-0000DC440000}"/>
    <cellStyle name="Hyperlink 3 57" xfId="29444" hidden="1" xr:uid="{00000000-0005-0000-0000-0000DD440000}"/>
    <cellStyle name="Hyperlink 3 57" xfId="29744" hidden="1" xr:uid="{00000000-0005-0000-0000-0000DE440000}"/>
    <cellStyle name="Hyperlink 3 57" xfId="29945" hidden="1" xr:uid="{00000000-0005-0000-0000-0000DF440000}"/>
    <cellStyle name="Hyperlink 3 57" xfId="30550" hidden="1" xr:uid="{00000000-0005-0000-0000-0000E0440000}"/>
    <cellStyle name="Hyperlink 3 57" xfId="30145" hidden="1" xr:uid="{00000000-0005-0000-0000-0000E1440000}"/>
    <cellStyle name="Hyperlink 3 57" xfId="30753" hidden="1" xr:uid="{00000000-0005-0000-0000-0000E2440000}"/>
    <cellStyle name="Hyperlink 3 57" xfId="28617" hidden="1" xr:uid="{00000000-0005-0000-0000-0000E3440000}"/>
    <cellStyle name="Hyperlink 3 57" xfId="30986" hidden="1" xr:uid="{00000000-0005-0000-0000-0000E4440000}"/>
    <cellStyle name="Hyperlink 3 57" xfId="31187" hidden="1" xr:uid="{00000000-0005-0000-0000-0000E5440000}"/>
    <cellStyle name="Hyperlink 3 57" xfId="31791" hidden="1" xr:uid="{00000000-0005-0000-0000-0000E6440000}"/>
    <cellStyle name="Hyperlink 3 57" xfId="31387" hidden="1" xr:uid="{00000000-0005-0000-0000-0000E7440000}"/>
    <cellStyle name="Hyperlink 3 57" xfId="31994" hidden="1" xr:uid="{00000000-0005-0000-0000-0000E8440000}"/>
    <cellStyle name="Hyperlink 3 57" xfId="32188" hidden="1" xr:uid="{00000000-0005-0000-0000-0000E9440000}"/>
    <cellStyle name="Hyperlink 3 57" xfId="33343" hidden="1" xr:uid="{00000000-0005-0000-0000-0000EA440000}"/>
    <cellStyle name="Hyperlink 3 57" xfId="32388" hidden="1" xr:uid="{00000000-0005-0000-0000-0000EB440000}"/>
    <cellStyle name="Hyperlink 3 57" xfId="33640" hidden="1" xr:uid="{00000000-0005-0000-0000-0000EC440000}"/>
    <cellStyle name="Hyperlink 3 57" xfId="33942" hidden="1" xr:uid="{00000000-0005-0000-0000-0000ED440000}"/>
    <cellStyle name="Hyperlink 3 57" xfId="34143" hidden="1" xr:uid="{00000000-0005-0000-0000-0000EE440000}"/>
    <cellStyle name="Hyperlink 3 57" xfId="34748" hidden="1" xr:uid="{00000000-0005-0000-0000-0000EF440000}"/>
    <cellStyle name="Hyperlink 3 57" xfId="34343" hidden="1" xr:uid="{00000000-0005-0000-0000-0000F0440000}"/>
    <cellStyle name="Hyperlink 3 57" xfId="34951" hidden="1" xr:uid="{00000000-0005-0000-0000-0000F1440000}"/>
    <cellStyle name="Hyperlink 3 57" xfId="32575" hidden="1" xr:uid="{00000000-0005-0000-0000-0000F2440000}"/>
    <cellStyle name="Hyperlink 3 57" xfId="35270" hidden="1" xr:uid="{00000000-0005-0000-0000-0000F3440000}"/>
    <cellStyle name="Hyperlink 3 57" xfId="35471" hidden="1" xr:uid="{00000000-0005-0000-0000-0000F4440000}"/>
    <cellStyle name="Hyperlink 3 57" xfId="36075" hidden="1" xr:uid="{00000000-0005-0000-0000-0000F5440000}"/>
    <cellStyle name="Hyperlink 3 57" xfId="35671" hidden="1" xr:uid="{00000000-0005-0000-0000-0000F6440000}"/>
    <cellStyle name="Hyperlink 3 57" xfId="36278" hidden="1" xr:uid="{00000000-0005-0000-0000-0000F7440000}"/>
    <cellStyle name="Hyperlink 3 57" xfId="36661" hidden="1" xr:uid="{00000000-0005-0000-0000-0000F8440000}"/>
    <cellStyle name="Hyperlink 3 57" xfId="36875" hidden="1" xr:uid="{00000000-0005-0000-0000-0000F9440000}"/>
    <cellStyle name="Hyperlink 3 57" xfId="37480" hidden="1" xr:uid="{00000000-0005-0000-0000-0000FA440000}"/>
    <cellStyle name="Hyperlink 3 57" xfId="37075" hidden="1" xr:uid="{00000000-0005-0000-0000-0000FB440000}"/>
    <cellStyle name="Hyperlink 3 57" xfId="37683" hidden="1" xr:uid="{00000000-0005-0000-0000-0000FC440000}"/>
    <cellStyle name="Hyperlink 3 57" xfId="37876" hidden="1" xr:uid="{00000000-0005-0000-0000-0000FD440000}"/>
    <cellStyle name="Hyperlink 3 57" xfId="38793" hidden="1" xr:uid="{00000000-0005-0000-0000-0000FE440000}"/>
    <cellStyle name="Hyperlink 3 57" xfId="38075" hidden="1" xr:uid="{00000000-0005-0000-0000-0000FF440000}"/>
    <cellStyle name="Hyperlink 3 57" xfId="39089" hidden="1" xr:uid="{00000000-0005-0000-0000-000000450000}"/>
    <cellStyle name="Hyperlink 3 57" xfId="39389" hidden="1" xr:uid="{00000000-0005-0000-0000-000001450000}"/>
    <cellStyle name="Hyperlink 3 57" xfId="39590" hidden="1" xr:uid="{00000000-0005-0000-0000-000002450000}"/>
    <cellStyle name="Hyperlink 3 57" xfId="40195" hidden="1" xr:uid="{00000000-0005-0000-0000-000003450000}"/>
    <cellStyle name="Hyperlink 3 57" xfId="39790" hidden="1" xr:uid="{00000000-0005-0000-0000-000004450000}"/>
    <cellStyle name="Hyperlink 3 57" xfId="40398" hidden="1" xr:uid="{00000000-0005-0000-0000-000005450000}"/>
    <cellStyle name="Hyperlink 3 57" xfId="38262" hidden="1" xr:uid="{00000000-0005-0000-0000-000006450000}"/>
    <cellStyle name="Hyperlink 3 57" xfId="40631" hidden="1" xr:uid="{00000000-0005-0000-0000-000007450000}"/>
    <cellStyle name="Hyperlink 3 57" xfId="40832" hidden="1" xr:uid="{00000000-0005-0000-0000-000008450000}"/>
    <cellStyle name="Hyperlink 3 57" xfId="41436" hidden="1" xr:uid="{00000000-0005-0000-0000-000009450000}"/>
    <cellStyle name="Hyperlink 3 57" xfId="41032" hidden="1" xr:uid="{00000000-0005-0000-0000-00000A450000}"/>
    <cellStyle name="Hyperlink 3 57" xfId="41639" hidden="1" xr:uid="{00000000-0005-0000-0000-00000B450000}"/>
    <cellStyle name="Hyperlink 3 57" xfId="32798" xr:uid="{00000000-0005-0000-0000-00000C450000}"/>
    <cellStyle name="Hyperlink 3 58" xfId="17053" hidden="1" xr:uid="{00000000-0005-0000-0000-00000D450000}"/>
    <cellStyle name="Hyperlink 3 58" xfId="18364" hidden="1" xr:uid="{00000000-0005-0000-0000-00000E450000}"/>
    <cellStyle name="Hyperlink 3 58" xfId="17263" hidden="1" xr:uid="{00000000-0005-0000-0000-00000F450000}"/>
    <cellStyle name="Hyperlink 3 58" xfId="18663" hidden="1" xr:uid="{00000000-0005-0000-0000-000010450000}"/>
    <cellStyle name="Hyperlink 3 58" xfId="18965" hidden="1" xr:uid="{00000000-0005-0000-0000-000011450000}"/>
    <cellStyle name="Hyperlink 3 58" xfId="19166" hidden="1" xr:uid="{00000000-0005-0000-0000-000012450000}"/>
    <cellStyle name="Hyperlink 3 58" xfId="19771" hidden="1" xr:uid="{00000000-0005-0000-0000-000013450000}"/>
    <cellStyle name="Hyperlink 3 58" xfId="19369" hidden="1" xr:uid="{00000000-0005-0000-0000-000014450000}"/>
    <cellStyle name="Hyperlink 3 58" xfId="19974" hidden="1" xr:uid="{00000000-0005-0000-0000-000015450000}"/>
    <cellStyle name="Hyperlink 3 58" xfId="17463" hidden="1" xr:uid="{00000000-0005-0000-0000-000016450000}"/>
    <cellStyle name="Hyperlink 3 58" xfId="20293" hidden="1" xr:uid="{00000000-0005-0000-0000-000017450000}"/>
    <cellStyle name="Hyperlink 3 58" xfId="20494" hidden="1" xr:uid="{00000000-0005-0000-0000-000018450000}"/>
    <cellStyle name="Hyperlink 3 58" xfId="21098" hidden="1" xr:uid="{00000000-0005-0000-0000-000019450000}"/>
    <cellStyle name="Hyperlink 3 58" xfId="20697" hidden="1" xr:uid="{00000000-0005-0000-0000-00001A450000}"/>
    <cellStyle name="Hyperlink 3 58" xfId="21301" hidden="1" xr:uid="{00000000-0005-0000-0000-00001B450000}"/>
    <cellStyle name="Hyperlink 3 58" xfId="21684" hidden="1" xr:uid="{00000000-0005-0000-0000-00001C450000}"/>
    <cellStyle name="Hyperlink 3 58" xfId="21898" hidden="1" xr:uid="{00000000-0005-0000-0000-00001D450000}"/>
    <cellStyle name="Hyperlink 3 58" xfId="22503" hidden="1" xr:uid="{00000000-0005-0000-0000-00001E450000}"/>
    <cellStyle name="Hyperlink 3 58" xfId="22101" hidden="1" xr:uid="{00000000-0005-0000-0000-00001F450000}"/>
    <cellStyle name="Hyperlink 3 58" xfId="22706" hidden="1" xr:uid="{00000000-0005-0000-0000-000020450000}"/>
    <cellStyle name="Hyperlink 3 58" xfId="22899" hidden="1" xr:uid="{00000000-0005-0000-0000-000021450000}"/>
    <cellStyle name="Hyperlink 3 58" xfId="23816" hidden="1" xr:uid="{00000000-0005-0000-0000-000022450000}"/>
    <cellStyle name="Hyperlink 3 58" xfId="23101" hidden="1" xr:uid="{00000000-0005-0000-0000-000023450000}"/>
    <cellStyle name="Hyperlink 3 58" xfId="24112" hidden="1" xr:uid="{00000000-0005-0000-0000-000024450000}"/>
    <cellStyle name="Hyperlink 3 58" xfId="24412" hidden="1" xr:uid="{00000000-0005-0000-0000-000025450000}"/>
    <cellStyle name="Hyperlink 3 58" xfId="24613" hidden="1" xr:uid="{00000000-0005-0000-0000-000026450000}"/>
    <cellStyle name="Hyperlink 3 58" xfId="25218" hidden="1" xr:uid="{00000000-0005-0000-0000-000027450000}"/>
    <cellStyle name="Hyperlink 3 58" xfId="24816" hidden="1" xr:uid="{00000000-0005-0000-0000-000028450000}"/>
    <cellStyle name="Hyperlink 3 58" xfId="25421" hidden="1" xr:uid="{00000000-0005-0000-0000-000029450000}"/>
    <cellStyle name="Hyperlink 3 58" xfId="23291" hidden="1" xr:uid="{00000000-0005-0000-0000-00002A450000}"/>
    <cellStyle name="Hyperlink 3 58" xfId="25654" hidden="1" xr:uid="{00000000-0005-0000-0000-00002B450000}"/>
    <cellStyle name="Hyperlink 3 58" xfId="25855" hidden="1" xr:uid="{00000000-0005-0000-0000-00002C450000}"/>
    <cellStyle name="Hyperlink 3 58" xfId="26459" hidden="1" xr:uid="{00000000-0005-0000-0000-00002D450000}"/>
    <cellStyle name="Hyperlink 3 58" xfId="26058" hidden="1" xr:uid="{00000000-0005-0000-0000-00002E450000}"/>
    <cellStyle name="Hyperlink 3 58" xfId="26662" hidden="1" xr:uid="{00000000-0005-0000-0000-00002F450000}"/>
    <cellStyle name="Hyperlink 3 58" xfId="17686" hidden="1" xr:uid="{00000000-0005-0000-0000-000030450000}"/>
    <cellStyle name="Hyperlink 3 58" xfId="27019" hidden="1" xr:uid="{00000000-0005-0000-0000-000031450000}"/>
    <cellStyle name="Hyperlink 3 58" xfId="27225" hidden="1" xr:uid="{00000000-0005-0000-0000-000032450000}"/>
    <cellStyle name="Hyperlink 3 58" xfId="27830" hidden="1" xr:uid="{00000000-0005-0000-0000-000033450000}"/>
    <cellStyle name="Hyperlink 3 58" xfId="27428" hidden="1" xr:uid="{00000000-0005-0000-0000-000034450000}"/>
    <cellStyle name="Hyperlink 3 58" xfId="28033" hidden="1" xr:uid="{00000000-0005-0000-0000-000035450000}"/>
    <cellStyle name="Hyperlink 3 58" xfId="28232" hidden="1" xr:uid="{00000000-0005-0000-0000-000036450000}"/>
    <cellStyle name="Hyperlink 3 58" xfId="29149" hidden="1" xr:uid="{00000000-0005-0000-0000-000037450000}"/>
    <cellStyle name="Hyperlink 3 58" xfId="28434" hidden="1" xr:uid="{00000000-0005-0000-0000-000038450000}"/>
    <cellStyle name="Hyperlink 3 58" xfId="29445" hidden="1" xr:uid="{00000000-0005-0000-0000-000039450000}"/>
    <cellStyle name="Hyperlink 3 58" xfId="29745" hidden="1" xr:uid="{00000000-0005-0000-0000-00003A450000}"/>
    <cellStyle name="Hyperlink 3 58" xfId="29946" hidden="1" xr:uid="{00000000-0005-0000-0000-00003B450000}"/>
    <cellStyle name="Hyperlink 3 58" xfId="30551" hidden="1" xr:uid="{00000000-0005-0000-0000-00003C450000}"/>
    <cellStyle name="Hyperlink 3 58" xfId="30149" hidden="1" xr:uid="{00000000-0005-0000-0000-00003D450000}"/>
    <cellStyle name="Hyperlink 3 58" xfId="30754" hidden="1" xr:uid="{00000000-0005-0000-0000-00003E450000}"/>
    <cellStyle name="Hyperlink 3 58" xfId="28624" hidden="1" xr:uid="{00000000-0005-0000-0000-00003F450000}"/>
    <cellStyle name="Hyperlink 3 58" xfId="30987" hidden="1" xr:uid="{00000000-0005-0000-0000-000040450000}"/>
    <cellStyle name="Hyperlink 3 58" xfId="31188" hidden="1" xr:uid="{00000000-0005-0000-0000-000041450000}"/>
    <cellStyle name="Hyperlink 3 58" xfId="31792" hidden="1" xr:uid="{00000000-0005-0000-0000-000042450000}"/>
    <cellStyle name="Hyperlink 3 58" xfId="31391" hidden="1" xr:uid="{00000000-0005-0000-0000-000043450000}"/>
    <cellStyle name="Hyperlink 3 58" xfId="31995" hidden="1" xr:uid="{00000000-0005-0000-0000-000044450000}"/>
    <cellStyle name="Hyperlink 3 58" xfId="32189" hidden="1" xr:uid="{00000000-0005-0000-0000-000045450000}"/>
    <cellStyle name="Hyperlink 3 58" xfId="33344" hidden="1" xr:uid="{00000000-0005-0000-0000-000046450000}"/>
    <cellStyle name="Hyperlink 3 58" xfId="32392" hidden="1" xr:uid="{00000000-0005-0000-0000-000047450000}"/>
    <cellStyle name="Hyperlink 3 58" xfId="33641" hidden="1" xr:uid="{00000000-0005-0000-0000-000048450000}"/>
    <cellStyle name="Hyperlink 3 58" xfId="33943" hidden="1" xr:uid="{00000000-0005-0000-0000-000049450000}"/>
    <cellStyle name="Hyperlink 3 58" xfId="34144" hidden="1" xr:uid="{00000000-0005-0000-0000-00004A450000}"/>
    <cellStyle name="Hyperlink 3 58" xfId="34749" hidden="1" xr:uid="{00000000-0005-0000-0000-00004B450000}"/>
    <cellStyle name="Hyperlink 3 58" xfId="34347" hidden="1" xr:uid="{00000000-0005-0000-0000-00004C450000}"/>
    <cellStyle name="Hyperlink 3 58" xfId="34952" hidden="1" xr:uid="{00000000-0005-0000-0000-00004D450000}"/>
    <cellStyle name="Hyperlink 3 58" xfId="32582" hidden="1" xr:uid="{00000000-0005-0000-0000-00004E450000}"/>
    <cellStyle name="Hyperlink 3 58" xfId="35271" hidden="1" xr:uid="{00000000-0005-0000-0000-00004F450000}"/>
    <cellStyle name="Hyperlink 3 58" xfId="35472" hidden="1" xr:uid="{00000000-0005-0000-0000-000050450000}"/>
    <cellStyle name="Hyperlink 3 58" xfId="36076" hidden="1" xr:uid="{00000000-0005-0000-0000-000051450000}"/>
    <cellStyle name="Hyperlink 3 58" xfId="35675" hidden="1" xr:uid="{00000000-0005-0000-0000-000052450000}"/>
    <cellStyle name="Hyperlink 3 58" xfId="36279" hidden="1" xr:uid="{00000000-0005-0000-0000-000053450000}"/>
    <cellStyle name="Hyperlink 3 58" xfId="36662" hidden="1" xr:uid="{00000000-0005-0000-0000-000054450000}"/>
    <cellStyle name="Hyperlink 3 58" xfId="36876" hidden="1" xr:uid="{00000000-0005-0000-0000-000055450000}"/>
    <cellStyle name="Hyperlink 3 58" xfId="37481" hidden="1" xr:uid="{00000000-0005-0000-0000-000056450000}"/>
    <cellStyle name="Hyperlink 3 58" xfId="37079" hidden="1" xr:uid="{00000000-0005-0000-0000-000057450000}"/>
    <cellStyle name="Hyperlink 3 58" xfId="37684" hidden="1" xr:uid="{00000000-0005-0000-0000-000058450000}"/>
    <cellStyle name="Hyperlink 3 58" xfId="37877" hidden="1" xr:uid="{00000000-0005-0000-0000-000059450000}"/>
    <cellStyle name="Hyperlink 3 58" xfId="38794" hidden="1" xr:uid="{00000000-0005-0000-0000-00005A450000}"/>
    <cellStyle name="Hyperlink 3 58" xfId="38079" hidden="1" xr:uid="{00000000-0005-0000-0000-00005B450000}"/>
    <cellStyle name="Hyperlink 3 58" xfId="39090" hidden="1" xr:uid="{00000000-0005-0000-0000-00005C450000}"/>
    <cellStyle name="Hyperlink 3 58" xfId="39390" hidden="1" xr:uid="{00000000-0005-0000-0000-00005D450000}"/>
    <cellStyle name="Hyperlink 3 58" xfId="39591" hidden="1" xr:uid="{00000000-0005-0000-0000-00005E450000}"/>
    <cellStyle name="Hyperlink 3 58" xfId="40196" hidden="1" xr:uid="{00000000-0005-0000-0000-00005F450000}"/>
    <cellStyle name="Hyperlink 3 58" xfId="39794" hidden="1" xr:uid="{00000000-0005-0000-0000-000060450000}"/>
    <cellStyle name="Hyperlink 3 58" xfId="40399" hidden="1" xr:uid="{00000000-0005-0000-0000-000061450000}"/>
    <cellStyle name="Hyperlink 3 58" xfId="38269" hidden="1" xr:uid="{00000000-0005-0000-0000-000062450000}"/>
    <cellStyle name="Hyperlink 3 58" xfId="40632" hidden="1" xr:uid="{00000000-0005-0000-0000-000063450000}"/>
    <cellStyle name="Hyperlink 3 58" xfId="40833" hidden="1" xr:uid="{00000000-0005-0000-0000-000064450000}"/>
    <cellStyle name="Hyperlink 3 58" xfId="41437" hidden="1" xr:uid="{00000000-0005-0000-0000-000065450000}"/>
    <cellStyle name="Hyperlink 3 58" xfId="41036" hidden="1" xr:uid="{00000000-0005-0000-0000-000066450000}"/>
    <cellStyle name="Hyperlink 3 58" xfId="41640" hidden="1" xr:uid="{00000000-0005-0000-0000-000067450000}"/>
    <cellStyle name="Hyperlink 3 58" xfId="32805" xr:uid="{00000000-0005-0000-0000-000068450000}"/>
    <cellStyle name="Hyperlink 3 59" xfId="17056" hidden="1" xr:uid="{00000000-0005-0000-0000-000069450000}"/>
    <cellStyle name="Hyperlink 3 59" xfId="18367" hidden="1" xr:uid="{00000000-0005-0000-0000-00006A450000}"/>
    <cellStyle name="Hyperlink 3 59" xfId="17269" hidden="1" xr:uid="{00000000-0005-0000-0000-00006B450000}"/>
    <cellStyle name="Hyperlink 3 59" xfId="18666" hidden="1" xr:uid="{00000000-0005-0000-0000-00006C450000}"/>
    <cellStyle name="Hyperlink 3 59" xfId="18968" hidden="1" xr:uid="{00000000-0005-0000-0000-00006D450000}"/>
    <cellStyle name="Hyperlink 3 59" xfId="19169" hidden="1" xr:uid="{00000000-0005-0000-0000-00006E450000}"/>
    <cellStyle name="Hyperlink 3 59" xfId="19774" hidden="1" xr:uid="{00000000-0005-0000-0000-00006F450000}"/>
    <cellStyle name="Hyperlink 3 59" xfId="19375" hidden="1" xr:uid="{00000000-0005-0000-0000-000070450000}"/>
    <cellStyle name="Hyperlink 3 59" xfId="19977" hidden="1" xr:uid="{00000000-0005-0000-0000-000071450000}"/>
    <cellStyle name="Hyperlink 3 59" xfId="17465" hidden="1" xr:uid="{00000000-0005-0000-0000-000072450000}"/>
    <cellStyle name="Hyperlink 3 59" xfId="20296" hidden="1" xr:uid="{00000000-0005-0000-0000-000073450000}"/>
    <cellStyle name="Hyperlink 3 59" xfId="20497" hidden="1" xr:uid="{00000000-0005-0000-0000-000074450000}"/>
    <cellStyle name="Hyperlink 3 59" xfId="21101" hidden="1" xr:uid="{00000000-0005-0000-0000-000075450000}"/>
    <cellStyle name="Hyperlink 3 59" xfId="20703" hidden="1" xr:uid="{00000000-0005-0000-0000-000076450000}"/>
    <cellStyle name="Hyperlink 3 59" xfId="21304" hidden="1" xr:uid="{00000000-0005-0000-0000-000077450000}"/>
    <cellStyle name="Hyperlink 3 59" xfId="21687" hidden="1" xr:uid="{00000000-0005-0000-0000-000078450000}"/>
    <cellStyle name="Hyperlink 3 59" xfId="21901" hidden="1" xr:uid="{00000000-0005-0000-0000-000079450000}"/>
    <cellStyle name="Hyperlink 3 59" xfId="22506" hidden="1" xr:uid="{00000000-0005-0000-0000-00007A450000}"/>
    <cellStyle name="Hyperlink 3 59" xfId="22107" hidden="1" xr:uid="{00000000-0005-0000-0000-00007B450000}"/>
    <cellStyle name="Hyperlink 3 59" xfId="22709" hidden="1" xr:uid="{00000000-0005-0000-0000-00007C450000}"/>
    <cellStyle name="Hyperlink 3 59" xfId="22902" hidden="1" xr:uid="{00000000-0005-0000-0000-00007D450000}"/>
    <cellStyle name="Hyperlink 3 59" xfId="23819" hidden="1" xr:uid="{00000000-0005-0000-0000-00007E450000}"/>
    <cellStyle name="Hyperlink 3 59" xfId="23107" hidden="1" xr:uid="{00000000-0005-0000-0000-00007F450000}"/>
    <cellStyle name="Hyperlink 3 59" xfId="24115" hidden="1" xr:uid="{00000000-0005-0000-0000-000080450000}"/>
    <cellStyle name="Hyperlink 3 59" xfId="24415" hidden="1" xr:uid="{00000000-0005-0000-0000-000081450000}"/>
    <cellStyle name="Hyperlink 3 59" xfId="24616" hidden="1" xr:uid="{00000000-0005-0000-0000-000082450000}"/>
    <cellStyle name="Hyperlink 3 59" xfId="25221" hidden="1" xr:uid="{00000000-0005-0000-0000-000083450000}"/>
    <cellStyle name="Hyperlink 3 59" xfId="24822" hidden="1" xr:uid="{00000000-0005-0000-0000-000084450000}"/>
    <cellStyle name="Hyperlink 3 59" xfId="25424" hidden="1" xr:uid="{00000000-0005-0000-0000-000085450000}"/>
    <cellStyle name="Hyperlink 3 59" xfId="23293" hidden="1" xr:uid="{00000000-0005-0000-0000-000086450000}"/>
    <cellStyle name="Hyperlink 3 59" xfId="25657" hidden="1" xr:uid="{00000000-0005-0000-0000-000087450000}"/>
    <cellStyle name="Hyperlink 3 59" xfId="25858" hidden="1" xr:uid="{00000000-0005-0000-0000-000088450000}"/>
    <cellStyle name="Hyperlink 3 59" xfId="26462" hidden="1" xr:uid="{00000000-0005-0000-0000-000089450000}"/>
    <cellStyle name="Hyperlink 3 59" xfId="26064" hidden="1" xr:uid="{00000000-0005-0000-0000-00008A450000}"/>
    <cellStyle name="Hyperlink 3 59" xfId="26665" hidden="1" xr:uid="{00000000-0005-0000-0000-00008B450000}"/>
    <cellStyle name="Hyperlink 3 59" xfId="17688" hidden="1" xr:uid="{00000000-0005-0000-0000-00008C450000}"/>
    <cellStyle name="Hyperlink 3 59" xfId="27022" hidden="1" xr:uid="{00000000-0005-0000-0000-00008D450000}"/>
    <cellStyle name="Hyperlink 3 59" xfId="27228" hidden="1" xr:uid="{00000000-0005-0000-0000-00008E450000}"/>
    <cellStyle name="Hyperlink 3 59" xfId="27833" hidden="1" xr:uid="{00000000-0005-0000-0000-00008F450000}"/>
    <cellStyle name="Hyperlink 3 59" xfId="27434" hidden="1" xr:uid="{00000000-0005-0000-0000-000090450000}"/>
    <cellStyle name="Hyperlink 3 59" xfId="28036" hidden="1" xr:uid="{00000000-0005-0000-0000-000091450000}"/>
    <cellStyle name="Hyperlink 3 59" xfId="28235" hidden="1" xr:uid="{00000000-0005-0000-0000-000092450000}"/>
    <cellStyle name="Hyperlink 3 59" xfId="29152" hidden="1" xr:uid="{00000000-0005-0000-0000-000093450000}"/>
    <cellStyle name="Hyperlink 3 59" xfId="28440" hidden="1" xr:uid="{00000000-0005-0000-0000-000094450000}"/>
    <cellStyle name="Hyperlink 3 59" xfId="29448" hidden="1" xr:uid="{00000000-0005-0000-0000-000095450000}"/>
    <cellStyle name="Hyperlink 3 59" xfId="29748" hidden="1" xr:uid="{00000000-0005-0000-0000-000096450000}"/>
    <cellStyle name="Hyperlink 3 59" xfId="29949" hidden="1" xr:uid="{00000000-0005-0000-0000-000097450000}"/>
    <cellStyle name="Hyperlink 3 59" xfId="30554" hidden="1" xr:uid="{00000000-0005-0000-0000-000098450000}"/>
    <cellStyle name="Hyperlink 3 59" xfId="30155" hidden="1" xr:uid="{00000000-0005-0000-0000-000099450000}"/>
    <cellStyle name="Hyperlink 3 59" xfId="30757" hidden="1" xr:uid="{00000000-0005-0000-0000-00009A450000}"/>
    <cellStyle name="Hyperlink 3 59" xfId="28626" hidden="1" xr:uid="{00000000-0005-0000-0000-00009B450000}"/>
    <cellStyle name="Hyperlink 3 59" xfId="30990" hidden="1" xr:uid="{00000000-0005-0000-0000-00009C450000}"/>
    <cellStyle name="Hyperlink 3 59" xfId="31191" hidden="1" xr:uid="{00000000-0005-0000-0000-00009D450000}"/>
    <cellStyle name="Hyperlink 3 59" xfId="31795" hidden="1" xr:uid="{00000000-0005-0000-0000-00009E450000}"/>
    <cellStyle name="Hyperlink 3 59" xfId="31397" hidden="1" xr:uid="{00000000-0005-0000-0000-00009F450000}"/>
    <cellStyle name="Hyperlink 3 59" xfId="31998" hidden="1" xr:uid="{00000000-0005-0000-0000-0000A0450000}"/>
    <cellStyle name="Hyperlink 3 59" xfId="32192" hidden="1" xr:uid="{00000000-0005-0000-0000-0000A1450000}"/>
    <cellStyle name="Hyperlink 3 59" xfId="33347" hidden="1" xr:uid="{00000000-0005-0000-0000-0000A2450000}"/>
    <cellStyle name="Hyperlink 3 59" xfId="32398" hidden="1" xr:uid="{00000000-0005-0000-0000-0000A3450000}"/>
    <cellStyle name="Hyperlink 3 59" xfId="33644" hidden="1" xr:uid="{00000000-0005-0000-0000-0000A4450000}"/>
    <cellStyle name="Hyperlink 3 59" xfId="33946" hidden="1" xr:uid="{00000000-0005-0000-0000-0000A5450000}"/>
    <cellStyle name="Hyperlink 3 59" xfId="34147" hidden="1" xr:uid="{00000000-0005-0000-0000-0000A6450000}"/>
    <cellStyle name="Hyperlink 3 59" xfId="34752" hidden="1" xr:uid="{00000000-0005-0000-0000-0000A7450000}"/>
    <cellStyle name="Hyperlink 3 59" xfId="34353" hidden="1" xr:uid="{00000000-0005-0000-0000-0000A8450000}"/>
    <cellStyle name="Hyperlink 3 59" xfId="34955" hidden="1" xr:uid="{00000000-0005-0000-0000-0000A9450000}"/>
    <cellStyle name="Hyperlink 3 59" xfId="32584" hidden="1" xr:uid="{00000000-0005-0000-0000-0000AA450000}"/>
    <cellStyle name="Hyperlink 3 59" xfId="35274" hidden="1" xr:uid="{00000000-0005-0000-0000-0000AB450000}"/>
    <cellStyle name="Hyperlink 3 59" xfId="35475" hidden="1" xr:uid="{00000000-0005-0000-0000-0000AC450000}"/>
    <cellStyle name="Hyperlink 3 59" xfId="36079" hidden="1" xr:uid="{00000000-0005-0000-0000-0000AD450000}"/>
    <cellStyle name="Hyperlink 3 59" xfId="35681" hidden="1" xr:uid="{00000000-0005-0000-0000-0000AE450000}"/>
    <cellStyle name="Hyperlink 3 59" xfId="36282" hidden="1" xr:uid="{00000000-0005-0000-0000-0000AF450000}"/>
    <cellStyle name="Hyperlink 3 59" xfId="36665" hidden="1" xr:uid="{00000000-0005-0000-0000-0000B0450000}"/>
    <cellStyle name="Hyperlink 3 59" xfId="36879" hidden="1" xr:uid="{00000000-0005-0000-0000-0000B1450000}"/>
    <cellStyle name="Hyperlink 3 59" xfId="37484" hidden="1" xr:uid="{00000000-0005-0000-0000-0000B2450000}"/>
    <cellStyle name="Hyperlink 3 59" xfId="37085" hidden="1" xr:uid="{00000000-0005-0000-0000-0000B3450000}"/>
    <cellStyle name="Hyperlink 3 59" xfId="37687" hidden="1" xr:uid="{00000000-0005-0000-0000-0000B4450000}"/>
    <cellStyle name="Hyperlink 3 59" xfId="37880" hidden="1" xr:uid="{00000000-0005-0000-0000-0000B5450000}"/>
    <cellStyle name="Hyperlink 3 59" xfId="38797" hidden="1" xr:uid="{00000000-0005-0000-0000-0000B6450000}"/>
    <cellStyle name="Hyperlink 3 59" xfId="38085" hidden="1" xr:uid="{00000000-0005-0000-0000-0000B7450000}"/>
    <cellStyle name="Hyperlink 3 59" xfId="39093" hidden="1" xr:uid="{00000000-0005-0000-0000-0000B8450000}"/>
    <cellStyle name="Hyperlink 3 59" xfId="39393" hidden="1" xr:uid="{00000000-0005-0000-0000-0000B9450000}"/>
    <cellStyle name="Hyperlink 3 59" xfId="39594" hidden="1" xr:uid="{00000000-0005-0000-0000-0000BA450000}"/>
    <cellStyle name="Hyperlink 3 59" xfId="40199" hidden="1" xr:uid="{00000000-0005-0000-0000-0000BB450000}"/>
    <cellStyle name="Hyperlink 3 59" xfId="39800" hidden="1" xr:uid="{00000000-0005-0000-0000-0000BC450000}"/>
    <cellStyle name="Hyperlink 3 59" xfId="40402" hidden="1" xr:uid="{00000000-0005-0000-0000-0000BD450000}"/>
    <cellStyle name="Hyperlink 3 59" xfId="38271" hidden="1" xr:uid="{00000000-0005-0000-0000-0000BE450000}"/>
    <cellStyle name="Hyperlink 3 59" xfId="40635" hidden="1" xr:uid="{00000000-0005-0000-0000-0000BF450000}"/>
    <cellStyle name="Hyperlink 3 59" xfId="40836" hidden="1" xr:uid="{00000000-0005-0000-0000-0000C0450000}"/>
    <cellStyle name="Hyperlink 3 59" xfId="41440" hidden="1" xr:uid="{00000000-0005-0000-0000-0000C1450000}"/>
    <cellStyle name="Hyperlink 3 59" xfId="41042" hidden="1" xr:uid="{00000000-0005-0000-0000-0000C2450000}"/>
    <cellStyle name="Hyperlink 3 59" xfId="41643" hidden="1" xr:uid="{00000000-0005-0000-0000-0000C3450000}"/>
    <cellStyle name="Hyperlink 3 59" xfId="32807" xr:uid="{00000000-0005-0000-0000-0000C4450000}"/>
    <cellStyle name="Hyperlink 3 6" xfId="16956" hidden="1" xr:uid="{00000000-0005-0000-0000-0000C5450000}"/>
    <cellStyle name="Hyperlink 3 6" xfId="18267" hidden="1" xr:uid="{00000000-0005-0000-0000-0000C6450000}"/>
    <cellStyle name="Hyperlink 3 6" xfId="17124" hidden="1" xr:uid="{00000000-0005-0000-0000-0000C7450000}"/>
    <cellStyle name="Hyperlink 3 6" xfId="18576" hidden="1" xr:uid="{00000000-0005-0000-0000-0000C8450000}"/>
    <cellStyle name="Hyperlink 3 6" xfId="18874" hidden="1" xr:uid="{00000000-0005-0000-0000-0000C9450000}"/>
    <cellStyle name="Hyperlink 3 6" xfId="19069" hidden="1" xr:uid="{00000000-0005-0000-0000-0000CA450000}"/>
    <cellStyle name="Hyperlink 3 6" xfId="19674" hidden="1" xr:uid="{00000000-0005-0000-0000-0000CB450000}"/>
    <cellStyle name="Hyperlink 3 6" xfId="19233" hidden="1" xr:uid="{00000000-0005-0000-0000-0000CC450000}"/>
    <cellStyle name="Hyperlink 3 6" xfId="19887" hidden="1" xr:uid="{00000000-0005-0000-0000-0000CD450000}"/>
    <cellStyle name="Hyperlink 3 6" xfId="18552" hidden="1" xr:uid="{00000000-0005-0000-0000-0000CE450000}"/>
    <cellStyle name="Hyperlink 3 6" xfId="20202" hidden="1" xr:uid="{00000000-0005-0000-0000-0000CF450000}"/>
    <cellStyle name="Hyperlink 3 6" xfId="20397" hidden="1" xr:uid="{00000000-0005-0000-0000-0000D0450000}"/>
    <cellStyle name="Hyperlink 3 6" xfId="21001" hidden="1" xr:uid="{00000000-0005-0000-0000-0000D1450000}"/>
    <cellStyle name="Hyperlink 3 6" xfId="20561" hidden="1" xr:uid="{00000000-0005-0000-0000-0000D2450000}"/>
    <cellStyle name="Hyperlink 3 6" xfId="21214" hidden="1" xr:uid="{00000000-0005-0000-0000-0000D3450000}"/>
    <cellStyle name="Hyperlink 3 6" xfId="21593" hidden="1" xr:uid="{00000000-0005-0000-0000-0000D4450000}"/>
    <cellStyle name="Hyperlink 3 6" xfId="21801" hidden="1" xr:uid="{00000000-0005-0000-0000-0000D5450000}"/>
    <cellStyle name="Hyperlink 3 6" xfId="22406" hidden="1" xr:uid="{00000000-0005-0000-0000-0000D6450000}"/>
    <cellStyle name="Hyperlink 3 6" xfId="21965" hidden="1" xr:uid="{00000000-0005-0000-0000-0000D7450000}"/>
    <cellStyle name="Hyperlink 3 6" xfId="22619" hidden="1" xr:uid="{00000000-0005-0000-0000-0000D8450000}"/>
    <cellStyle name="Hyperlink 3 6" xfId="22808" hidden="1" xr:uid="{00000000-0005-0000-0000-0000D9450000}"/>
    <cellStyle name="Hyperlink 3 6" xfId="23719" hidden="1" xr:uid="{00000000-0005-0000-0000-0000DA450000}"/>
    <cellStyle name="Hyperlink 3 6" xfId="22965" hidden="1" xr:uid="{00000000-0005-0000-0000-0000DB450000}"/>
    <cellStyle name="Hyperlink 3 6" xfId="24025" hidden="1" xr:uid="{00000000-0005-0000-0000-0000DC450000}"/>
    <cellStyle name="Hyperlink 3 6" xfId="24321" hidden="1" xr:uid="{00000000-0005-0000-0000-0000DD450000}"/>
    <cellStyle name="Hyperlink 3 6" xfId="24516" hidden="1" xr:uid="{00000000-0005-0000-0000-0000DE450000}"/>
    <cellStyle name="Hyperlink 3 6" xfId="25121" hidden="1" xr:uid="{00000000-0005-0000-0000-0000DF450000}"/>
    <cellStyle name="Hyperlink 3 6" xfId="24680" hidden="1" xr:uid="{00000000-0005-0000-0000-0000E0450000}"/>
    <cellStyle name="Hyperlink 3 6" xfId="25334" hidden="1" xr:uid="{00000000-0005-0000-0000-0000E1450000}"/>
    <cellStyle name="Hyperlink 3 6" xfId="24004" hidden="1" xr:uid="{00000000-0005-0000-0000-0000E2450000}"/>
    <cellStyle name="Hyperlink 3 6" xfId="25563" hidden="1" xr:uid="{00000000-0005-0000-0000-0000E3450000}"/>
    <cellStyle name="Hyperlink 3 6" xfId="25758" hidden="1" xr:uid="{00000000-0005-0000-0000-0000E4450000}"/>
    <cellStyle name="Hyperlink 3 6" xfId="26362" hidden="1" xr:uid="{00000000-0005-0000-0000-0000E5450000}"/>
    <cellStyle name="Hyperlink 3 6" xfId="25922" hidden="1" xr:uid="{00000000-0005-0000-0000-0000E6450000}"/>
    <cellStyle name="Hyperlink 3 6" xfId="26575" hidden="1" xr:uid="{00000000-0005-0000-0000-0000E7450000}"/>
    <cellStyle name="Hyperlink 3 6" xfId="20150" hidden="1" xr:uid="{00000000-0005-0000-0000-0000E8450000}"/>
    <cellStyle name="Hyperlink 3 6" xfId="26928" hidden="1" xr:uid="{00000000-0005-0000-0000-0000E9450000}"/>
    <cellStyle name="Hyperlink 3 6" xfId="27128" hidden="1" xr:uid="{00000000-0005-0000-0000-0000EA450000}"/>
    <cellStyle name="Hyperlink 3 6" xfId="27733" hidden="1" xr:uid="{00000000-0005-0000-0000-0000EB450000}"/>
    <cellStyle name="Hyperlink 3 6" xfId="27292" hidden="1" xr:uid="{00000000-0005-0000-0000-0000EC450000}"/>
    <cellStyle name="Hyperlink 3 6" xfId="27946" hidden="1" xr:uid="{00000000-0005-0000-0000-0000ED450000}"/>
    <cellStyle name="Hyperlink 3 6" xfId="28141" hidden="1" xr:uid="{00000000-0005-0000-0000-0000EE450000}"/>
    <cellStyle name="Hyperlink 3 6" xfId="29052" hidden="1" xr:uid="{00000000-0005-0000-0000-0000EF450000}"/>
    <cellStyle name="Hyperlink 3 6" xfId="28298" hidden="1" xr:uid="{00000000-0005-0000-0000-0000F0450000}"/>
    <cellStyle name="Hyperlink 3 6" xfId="29358" hidden="1" xr:uid="{00000000-0005-0000-0000-0000F1450000}"/>
    <cellStyle name="Hyperlink 3 6" xfId="29654" hidden="1" xr:uid="{00000000-0005-0000-0000-0000F2450000}"/>
    <cellStyle name="Hyperlink 3 6" xfId="29849" hidden="1" xr:uid="{00000000-0005-0000-0000-0000F3450000}"/>
    <cellStyle name="Hyperlink 3 6" xfId="30454" hidden="1" xr:uid="{00000000-0005-0000-0000-0000F4450000}"/>
    <cellStyle name="Hyperlink 3 6" xfId="30013" hidden="1" xr:uid="{00000000-0005-0000-0000-0000F5450000}"/>
    <cellStyle name="Hyperlink 3 6" xfId="30667" hidden="1" xr:uid="{00000000-0005-0000-0000-0000F6450000}"/>
    <cellStyle name="Hyperlink 3 6" xfId="29337" hidden="1" xr:uid="{00000000-0005-0000-0000-0000F7450000}"/>
    <cellStyle name="Hyperlink 3 6" xfId="30896" hidden="1" xr:uid="{00000000-0005-0000-0000-0000F8450000}"/>
    <cellStyle name="Hyperlink 3 6" xfId="31091" hidden="1" xr:uid="{00000000-0005-0000-0000-0000F9450000}"/>
    <cellStyle name="Hyperlink 3 6" xfId="31695" hidden="1" xr:uid="{00000000-0005-0000-0000-0000FA450000}"/>
    <cellStyle name="Hyperlink 3 6" xfId="31255" hidden="1" xr:uid="{00000000-0005-0000-0000-0000FB450000}"/>
    <cellStyle name="Hyperlink 3 6" xfId="31908" hidden="1" xr:uid="{00000000-0005-0000-0000-0000FC450000}"/>
    <cellStyle name="Hyperlink 3 6" xfId="32098" hidden="1" xr:uid="{00000000-0005-0000-0000-0000FD450000}"/>
    <cellStyle name="Hyperlink 3 6" xfId="33247" hidden="1" xr:uid="{00000000-0005-0000-0000-0000FE450000}"/>
    <cellStyle name="Hyperlink 3 6" xfId="32256" hidden="1" xr:uid="{00000000-0005-0000-0000-0000FF450000}"/>
    <cellStyle name="Hyperlink 3 6" xfId="33554" hidden="1" xr:uid="{00000000-0005-0000-0000-000000460000}"/>
    <cellStyle name="Hyperlink 3 6" xfId="33852" hidden="1" xr:uid="{00000000-0005-0000-0000-000001460000}"/>
    <cellStyle name="Hyperlink 3 6" xfId="34047" hidden="1" xr:uid="{00000000-0005-0000-0000-000002460000}"/>
    <cellStyle name="Hyperlink 3 6" xfId="34652" hidden="1" xr:uid="{00000000-0005-0000-0000-000003460000}"/>
    <cellStyle name="Hyperlink 3 6" xfId="34211" hidden="1" xr:uid="{00000000-0005-0000-0000-000004460000}"/>
    <cellStyle name="Hyperlink 3 6" xfId="34865" hidden="1" xr:uid="{00000000-0005-0000-0000-000005460000}"/>
    <cellStyle name="Hyperlink 3 6" xfId="33532" hidden="1" xr:uid="{00000000-0005-0000-0000-000006460000}"/>
    <cellStyle name="Hyperlink 3 6" xfId="35180" hidden="1" xr:uid="{00000000-0005-0000-0000-000007460000}"/>
    <cellStyle name="Hyperlink 3 6" xfId="35375" hidden="1" xr:uid="{00000000-0005-0000-0000-000008460000}"/>
    <cellStyle name="Hyperlink 3 6" xfId="35979" hidden="1" xr:uid="{00000000-0005-0000-0000-000009460000}"/>
    <cellStyle name="Hyperlink 3 6" xfId="35539" hidden="1" xr:uid="{00000000-0005-0000-0000-00000A460000}"/>
    <cellStyle name="Hyperlink 3 6" xfId="36192" hidden="1" xr:uid="{00000000-0005-0000-0000-00000B460000}"/>
    <cellStyle name="Hyperlink 3 6" xfId="36571" hidden="1" xr:uid="{00000000-0005-0000-0000-00000C460000}"/>
    <cellStyle name="Hyperlink 3 6" xfId="36779" hidden="1" xr:uid="{00000000-0005-0000-0000-00000D460000}"/>
    <cellStyle name="Hyperlink 3 6" xfId="37384" hidden="1" xr:uid="{00000000-0005-0000-0000-00000E460000}"/>
    <cellStyle name="Hyperlink 3 6" xfId="36943" hidden="1" xr:uid="{00000000-0005-0000-0000-00000F460000}"/>
    <cellStyle name="Hyperlink 3 6" xfId="37597" hidden="1" xr:uid="{00000000-0005-0000-0000-000010460000}"/>
    <cellStyle name="Hyperlink 3 6" xfId="37786" hidden="1" xr:uid="{00000000-0005-0000-0000-000011460000}"/>
    <cellStyle name="Hyperlink 3 6" xfId="38697" hidden="1" xr:uid="{00000000-0005-0000-0000-000012460000}"/>
    <cellStyle name="Hyperlink 3 6" xfId="37943" hidden="1" xr:uid="{00000000-0005-0000-0000-000013460000}"/>
    <cellStyle name="Hyperlink 3 6" xfId="39003" hidden="1" xr:uid="{00000000-0005-0000-0000-000014460000}"/>
    <cellStyle name="Hyperlink 3 6" xfId="39299" hidden="1" xr:uid="{00000000-0005-0000-0000-000015460000}"/>
    <cellStyle name="Hyperlink 3 6" xfId="39494" hidden="1" xr:uid="{00000000-0005-0000-0000-000016460000}"/>
    <cellStyle name="Hyperlink 3 6" xfId="40099" hidden="1" xr:uid="{00000000-0005-0000-0000-000017460000}"/>
    <cellStyle name="Hyperlink 3 6" xfId="39658" hidden="1" xr:uid="{00000000-0005-0000-0000-000018460000}"/>
    <cellStyle name="Hyperlink 3 6" xfId="40312" hidden="1" xr:uid="{00000000-0005-0000-0000-000019460000}"/>
    <cellStyle name="Hyperlink 3 6" xfId="38982" hidden="1" xr:uid="{00000000-0005-0000-0000-00001A460000}"/>
    <cellStyle name="Hyperlink 3 6" xfId="40541" hidden="1" xr:uid="{00000000-0005-0000-0000-00001B460000}"/>
    <cellStyle name="Hyperlink 3 6" xfId="40736" hidden="1" xr:uid="{00000000-0005-0000-0000-00001C460000}"/>
    <cellStyle name="Hyperlink 3 6" xfId="41340" hidden="1" xr:uid="{00000000-0005-0000-0000-00001D460000}"/>
    <cellStyle name="Hyperlink 3 6" xfId="40900" hidden="1" xr:uid="{00000000-0005-0000-0000-00001E460000}"/>
    <cellStyle name="Hyperlink 3 6" xfId="41553" hidden="1" xr:uid="{00000000-0005-0000-0000-00001F460000}"/>
    <cellStyle name="Hyperlink 3 6" xfId="35128" xr:uid="{00000000-0005-0000-0000-000020460000}"/>
    <cellStyle name="Hyperlink 3 60" xfId="17058" hidden="1" xr:uid="{00000000-0005-0000-0000-000021460000}"/>
    <cellStyle name="Hyperlink 3 60" xfId="18369" hidden="1" xr:uid="{00000000-0005-0000-0000-000022460000}"/>
    <cellStyle name="Hyperlink 3 60" xfId="17271" hidden="1" xr:uid="{00000000-0005-0000-0000-000023460000}"/>
    <cellStyle name="Hyperlink 3 60" xfId="18668" hidden="1" xr:uid="{00000000-0005-0000-0000-000024460000}"/>
    <cellStyle name="Hyperlink 3 60" xfId="18970" hidden="1" xr:uid="{00000000-0005-0000-0000-000025460000}"/>
    <cellStyle name="Hyperlink 3 60" xfId="19171" hidden="1" xr:uid="{00000000-0005-0000-0000-000026460000}"/>
    <cellStyle name="Hyperlink 3 60" xfId="19776" hidden="1" xr:uid="{00000000-0005-0000-0000-000027460000}"/>
    <cellStyle name="Hyperlink 3 60" xfId="19377" hidden="1" xr:uid="{00000000-0005-0000-0000-000028460000}"/>
    <cellStyle name="Hyperlink 3 60" xfId="19979" hidden="1" xr:uid="{00000000-0005-0000-0000-000029460000}"/>
    <cellStyle name="Hyperlink 3 60" xfId="17466" hidden="1" xr:uid="{00000000-0005-0000-0000-00002A460000}"/>
    <cellStyle name="Hyperlink 3 60" xfId="20298" hidden="1" xr:uid="{00000000-0005-0000-0000-00002B460000}"/>
    <cellStyle name="Hyperlink 3 60" xfId="20499" hidden="1" xr:uid="{00000000-0005-0000-0000-00002C460000}"/>
    <cellStyle name="Hyperlink 3 60" xfId="21103" hidden="1" xr:uid="{00000000-0005-0000-0000-00002D460000}"/>
    <cellStyle name="Hyperlink 3 60" xfId="20705" hidden="1" xr:uid="{00000000-0005-0000-0000-00002E460000}"/>
    <cellStyle name="Hyperlink 3 60" xfId="21306" hidden="1" xr:uid="{00000000-0005-0000-0000-00002F460000}"/>
    <cellStyle name="Hyperlink 3 60" xfId="21689" hidden="1" xr:uid="{00000000-0005-0000-0000-000030460000}"/>
    <cellStyle name="Hyperlink 3 60" xfId="21903" hidden="1" xr:uid="{00000000-0005-0000-0000-000031460000}"/>
    <cellStyle name="Hyperlink 3 60" xfId="22508" hidden="1" xr:uid="{00000000-0005-0000-0000-000032460000}"/>
    <cellStyle name="Hyperlink 3 60" xfId="22109" hidden="1" xr:uid="{00000000-0005-0000-0000-000033460000}"/>
    <cellStyle name="Hyperlink 3 60" xfId="22711" hidden="1" xr:uid="{00000000-0005-0000-0000-000034460000}"/>
    <cellStyle name="Hyperlink 3 60" xfId="22904" hidden="1" xr:uid="{00000000-0005-0000-0000-000035460000}"/>
    <cellStyle name="Hyperlink 3 60" xfId="23821" hidden="1" xr:uid="{00000000-0005-0000-0000-000036460000}"/>
    <cellStyle name="Hyperlink 3 60" xfId="23109" hidden="1" xr:uid="{00000000-0005-0000-0000-000037460000}"/>
    <cellStyle name="Hyperlink 3 60" xfId="24117" hidden="1" xr:uid="{00000000-0005-0000-0000-000038460000}"/>
    <cellStyle name="Hyperlink 3 60" xfId="24417" hidden="1" xr:uid="{00000000-0005-0000-0000-000039460000}"/>
    <cellStyle name="Hyperlink 3 60" xfId="24618" hidden="1" xr:uid="{00000000-0005-0000-0000-00003A460000}"/>
    <cellStyle name="Hyperlink 3 60" xfId="25223" hidden="1" xr:uid="{00000000-0005-0000-0000-00003B460000}"/>
    <cellStyle name="Hyperlink 3 60" xfId="24824" hidden="1" xr:uid="{00000000-0005-0000-0000-00003C460000}"/>
    <cellStyle name="Hyperlink 3 60" xfId="25426" hidden="1" xr:uid="{00000000-0005-0000-0000-00003D460000}"/>
    <cellStyle name="Hyperlink 3 60" xfId="23294" hidden="1" xr:uid="{00000000-0005-0000-0000-00003E460000}"/>
    <cellStyle name="Hyperlink 3 60" xfId="25659" hidden="1" xr:uid="{00000000-0005-0000-0000-00003F460000}"/>
    <cellStyle name="Hyperlink 3 60" xfId="25860" hidden="1" xr:uid="{00000000-0005-0000-0000-000040460000}"/>
    <cellStyle name="Hyperlink 3 60" xfId="26464" hidden="1" xr:uid="{00000000-0005-0000-0000-000041460000}"/>
    <cellStyle name="Hyperlink 3 60" xfId="26066" hidden="1" xr:uid="{00000000-0005-0000-0000-000042460000}"/>
    <cellStyle name="Hyperlink 3 60" xfId="26667" hidden="1" xr:uid="{00000000-0005-0000-0000-000043460000}"/>
    <cellStyle name="Hyperlink 3 60" xfId="17689" hidden="1" xr:uid="{00000000-0005-0000-0000-000044460000}"/>
    <cellStyle name="Hyperlink 3 60" xfId="27024" hidden="1" xr:uid="{00000000-0005-0000-0000-000045460000}"/>
    <cellStyle name="Hyperlink 3 60" xfId="27230" hidden="1" xr:uid="{00000000-0005-0000-0000-000046460000}"/>
    <cellStyle name="Hyperlink 3 60" xfId="27835" hidden="1" xr:uid="{00000000-0005-0000-0000-000047460000}"/>
    <cellStyle name="Hyperlink 3 60" xfId="27436" hidden="1" xr:uid="{00000000-0005-0000-0000-000048460000}"/>
    <cellStyle name="Hyperlink 3 60" xfId="28038" hidden="1" xr:uid="{00000000-0005-0000-0000-000049460000}"/>
    <cellStyle name="Hyperlink 3 60" xfId="28237" hidden="1" xr:uid="{00000000-0005-0000-0000-00004A460000}"/>
    <cellStyle name="Hyperlink 3 60" xfId="29154" hidden="1" xr:uid="{00000000-0005-0000-0000-00004B460000}"/>
    <cellStyle name="Hyperlink 3 60" xfId="28442" hidden="1" xr:uid="{00000000-0005-0000-0000-00004C460000}"/>
    <cellStyle name="Hyperlink 3 60" xfId="29450" hidden="1" xr:uid="{00000000-0005-0000-0000-00004D460000}"/>
    <cellStyle name="Hyperlink 3 60" xfId="29750" hidden="1" xr:uid="{00000000-0005-0000-0000-00004E460000}"/>
    <cellStyle name="Hyperlink 3 60" xfId="29951" hidden="1" xr:uid="{00000000-0005-0000-0000-00004F460000}"/>
    <cellStyle name="Hyperlink 3 60" xfId="30556" hidden="1" xr:uid="{00000000-0005-0000-0000-000050460000}"/>
    <cellStyle name="Hyperlink 3 60" xfId="30157" hidden="1" xr:uid="{00000000-0005-0000-0000-000051460000}"/>
    <cellStyle name="Hyperlink 3 60" xfId="30759" hidden="1" xr:uid="{00000000-0005-0000-0000-000052460000}"/>
    <cellStyle name="Hyperlink 3 60" xfId="28627" hidden="1" xr:uid="{00000000-0005-0000-0000-000053460000}"/>
    <cellStyle name="Hyperlink 3 60" xfId="30992" hidden="1" xr:uid="{00000000-0005-0000-0000-000054460000}"/>
    <cellStyle name="Hyperlink 3 60" xfId="31193" hidden="1" xr:uid="{00000000-0005-0000-0000-000055460000}"/>
    <cellStyle name="Hyperlink 3 60" xfId="31797" hidden="1" xr:uid="{00000000-0005-0000-0000-000056460000}"/>
    <cellStyle name="Hyperlink 3 60" xfId="31399" hidden="1" xr:uid="{00000000-0005-0000-0000-000057460000}"/>
    <cellStyle name="Hyperlink 3 60" xfId="32000" hidden="1" xr:uid="{00000000-0005-0000-0000-000058460000}"/>
    <cellStyle name="Hyperlink 3 60" xfId="32194" hidden="1" xr:uid="{00000000-0005-0000-0000-000059460000}"/>
    <cellStyle name="Hyperlink 3 60" xfId="33349" hidden="1" xr:uid="{00000000-0005-0000-0000-00005A460000}"/>
    <cellStyle name="Hyperlink 3 60" xfId="32400" hidden="1" xr:uid="{00000000-0005-0000-0000-00005B460000}"/>
    <cellStyle name="Hyperlink 3 60" xfId="33646" hidden="1" xr:uid="{00000000-0005-0000-0000-00005C460000}"/>
    <cellStyle name="Hyperlink 3 60" xfId="33948" hidden="1" xr:uid="{00000000-0005-0000-0000-00005D460000}"/>
    <cellStyle name="Hyperlink 3 60" xfId="34149" hidden="1" xr:uid="{00000000-0005-0000-0000-00005E460000}"/>
    <cellStyle name="Hyperlink 3 60" xfId="34754" hidden="1" xr:uid="{00000000-0005-0000-0000-00005F460000}"/>
    <cellStyle name="Hyperlink 3 60" xfId="34355" hidden="1" xr:uid="{00000000-0005-0000-0000-000060460000}"/>
    <cellStyle name="Hyperlink 3 60" xfId="34957" hidden="1" xr:uid="{00000000-0005-0000-0000-000061460000}"/>
    <cellStyle name="Hyperlink 3 60" xfId="32585" hidden="1" xr:uid="{00000000-0005-0000-0000-000062460000}"/>
    <cellStyle name="Hyperlink 3 60" xfId="35276" hidden="1" xr:uid="{00000000-0005-0000-0000-000063460000}"/>
    <cellStyle name="Hyperlink 3 60" xfId="35477" hidden="1" xr:uid="{00000000-0005-0000-0000-000064460000}"/>
    <cellStyle name="Hyperlink 3 60" xfId="36081" hidden="1" xr:uid="{00000000-0005-0000-0000-000065460000}"/>
    <cellStyle name="Hyperlink 3 60" xfId="35683" hidden="1" xr:uid="{00000000-0005-0000-0000-000066460000}"/>
    <cellStyle name="Hyperlink 3 60" xfId="36284" hidden="1" xr:uid="{00000000-0005-0000-0000-000067460000}"/>
    <cellStyle name="Hyperlink 3 60" xfId="36667" hidden="1" xr:uid="{00000000-0005-0000-0000-000068460000}"/>
    <cellStyle name="Hyperlink 3 60" xfId="36881" hidden="1" xr:uid="{00000000-0005-0000-0000-000069460000}"/>
    <cellStyle name="Hyperlink 3 60" xfId="37486" hidden="1" xr:uid="{00000000-0005-0000-0000-00006A460000}"/>
    <cellStyle name="Hyperlink 3 60" xfId="37087" hidden="1" xr:uid="{00000000-0005-0000-0000-00006B460000}"/>
    <cellStyle name="Hyperlink 3 60" xfId="37689" hidden="1" xr:uid="{00000000-0005-0000-0000-00006C460000}"/>
    <cellStyle name="Hyperlink 3 60" xfId="37882" hidden="1" xr:uid="{00000000-0005-0000-0000-00006D460000}"/>
    <cellStyle name="Hyperlink 3 60" xfId="38799" hidden="1" xr:uid="{00000000-0005-0000-0000-00006E460000}"/>
    <cellStyle name="Hyperlink 3 60" xfId="38087" hidden="1" xr:uid="{00000000-0005-0000-0000-00006F460000}"/>
    <cellStyle name="Hyperlink 3 60" xfId="39095" hidden="1" xr:uid="{00000000-0005-0000-0000-000070460000}"/>
    <cellStyle name="Hyperlink 3 60" xfId="39395" hidden="1" xr:uid="{00000000-0005-0000-0000-000071460000}"/>
    <cellStyle name="Hyperlink 3 60" xfId="39596" hidden="1" xr:uid="{00000000-0005-0000-0000-000072460000}"/>
    <cellStyle name="Hyperlink 3 60" xfId="40201" hidden="1" xr:uid="{00000000-0005-0000-0000-000073460000}"/>
    <cellStyle name="Hyperlink 3 60" xfId="39802" hidden="1" xr:uid="{00000000-0005-0000-0000-000074460000}"/>
    <cellStyle name="Hyperlink 3 60" xfId="40404" hidden="1" xr:uid="{00000000-0005-0000-0000-000075460000}"/>
    <cellStyle name="Hyperlink 3 60" xfId="38272" hidden="1" xr:uid="{00000000-0005-0000-0000-000076460000}"/>
    <cellStyle name="Hyperlink 3 60" xfId="40637" hidden="1" xr:uid="{00000000-0005-0000-0000-000077460000}"/>
    <cellStyle name="Hyperlink 3 60" xfId="40838" hidden="1" xr:uid="{00000000-0005-0000-0000-000078460000}"/>
    <cellStyle name="Hyperlink 3 60" xfId="41442" hidden="1" xr:uid="{00000000-0005-0000-0000-000079460000}"/>
    <cellStyle name="Hyperlink 3 60" xfId="41044" hidden="1" xr:uid="{00000000-0005-0000-0000-00007A460000}"/>
    <cellStyle name="Hyperlink 3 60" xfId="41645" hidden="1" xr:uid="{00000000-0005-0000-0000-00007B460000}"/>
    <cellStyle name="Hyperlink 3 60" xfId="32808" xr:uid="{00000000-0005-0000-0000-00007C460000}"/>
    <cellStyle name="Hyperlink 3 61" xfId="17059" hidden="1" xr:uid="{00000000-0005-0000-0000-00007D460000}"/>
    <cellStyle name="Hyperlink 3 61" xfId="18370" hidden="1" xr:uid="{00000000-0005-0000-0000-00007E460000}"/>
    <cellStyle name="Hyperlink 3 61" xfId="17272" hidden="1" xr:uid="{00000000-0005-0000-0000-00007F460000}"/>
    <cellStyle name="Hyperlink 3 61" xfId="18669" hidden="1" xr:uid="{00000000-0005-0000-0000-000080460000}"/>
    <cellStyle name="Hyperlink 3 61" xfId="18971" hidden="1" xr:uid="{00000000-0005-0000-0000-000081460000}"/>
    <cellStyle name="Hyperlink 3 61" xfId="19172" hidden="1" xr:uid="{00000000-0005-0000-0000-000082460000}"/>
    <cellStyle name="Hyperlink 3 61" xfId="19777" hidden="1" xr:uid="{00000000-0005-0000-0000-000083460000}"/>
    <cellStyle name="Hyperlink 3 61" xfId="19378" hidden="1" xr:uid="{00000000-0005-0000-0000-000084460000}"/>
    <cellStyle name="Hyperlink 3 61" xfId="19980" hidden="1" xr:uid="{00000000-0005-0000-0000-000085460000}"/>
    <cellStyle name="Hyperlink 3 61" xfId="17467" hidden="1" xr:uid="{00000000-0005-0000-0000-000086460000}"/>
    <cellStyle name="Hyperlink 3 61" xfId="20299" hidden="1" xr:uid="{00000000-0005-0000-0000-000087460000}"/>
    <cellStyle name="Hyperlink 3 61" xfId="20500" hidden="1" xr:uid="{00000000-0005-0000-0000-000088460000}"/>
    <cellStyle name="Hyperlink 3 61" xfId="21104" hidden="1" xr:uid="{00000000-0005-0000-0000-000089460000}"/>
    <cellStyle name="Hyperlink 3 61" xfId="20706" hidden="1" xr:uid="{00000000-0005-0000-0000-00008A460000}"/>
    <cellStyle name="Hyperlink 3 61" xfId="21307" hidden="1" xr:uid="{00000000-0005-0000-0000-00008B460000}"/>
    <cellStyle name="Hyperlink 3 61" xfId="21690" hidden="1" xr:uid="{00000000-0005-0000-0000-00008C460000}"/>
    <cellStyle name="Hyperlink 3 61" xfId="21904" hidden="1" xr:uid="{00000000-0005-0000-0000-00008D460000}"/>
    <cellStyle name="Hyperlink 3 61" xfId="22509" hidden="1" xr:uid="{00000000-0005-0000-0000-00008E460000}"/>
    <cellStyle name="Hyperlink 3 61" xfId="22110" hidden="1" xr:uid="{00000000-0005-0000-0000-00008F460000}"/>
    <cellStyle name="Hyperlink 3 61" xfId="22712" hidden="1" xr:uid="{00000000-0005-0000-0000-000090460000}"/>
    <cellStyle name="Hyperlink 3 61" xfId="22905" hidden="1" xr:uid="{00000000-0005-0000-0000-000091460000}"/>
    <cellStyle name="Hyperlink 3 61" xfId="23822" hidden="1" xr:uid="{00000000-0005-0000-0000-000092460000}"/>
    <cellStyle name="Hyperlink 3 61" xfId="23110" hidden="1" xr:uid="{00000000-0005-0000-0000-000093460000}"/>
    <cellStyle name="Hyperlink 3 61" xfId="24118" hidden="1" xr:uid="{00000000-0005-0000-0000-000094460000}"/>
    <cellStyle name="Hyperlink 3 61" xfId="24418" hidden="1" xr:uid="{00000000-0005-0000-0000-000095460000}"/>
    <cellStyle name="Hyperlink 3 61" xfId="24619" hidden="1" xr:uid="{00000000-0005-0000-0000-000096460000}"/>
    <cellStyle name="Hyperlink 3 61" xfId="25224" hidden="1" xr:uid="{00000000-0005-0000-0000-000097460000}"/>
    <cellStyle name="Hyperlink 3 61" xfId="24825" hidden="1" xr:uid="{00000000-0005-0000-0000-000098460000}"/>
    <cellStyle name="Hyperlink 3 61" xfId="25427" hidden="1" xr:uid="{00000000-0005-0000-0000-000099460000}"/>
    <cellStyle name="Hyperlink 3 61" xfId="23295" hidden="1" xr:uid="{00000000-0005-0000-0000-00009A460000}"/>
    <cellStyle name="Hyperlink 3 61" xfId="25660" hidden="1" xr:uid="{00000000-0005-0000-0000-00009B460000}"/>
    <cellStyle name="Hyperlink 3 61" xfId="25861" hidden="1" xr:uid="{00000000-0005-0000-0000-00009C460000}"/>
    <cellStyle name="Hyperlink 3 61" xfId="26465" hidden="1" xr:uid="{00000000-0005-0000-0000-00009D460000}"/>
    <cellStyle name="Hyperlink 3 61" xfId="26067" hidden="1" xr:uid="{00000000-0005-0000-0000-00009E460000}"/>
    <cellStyle name="Hyperlink 3 61" xfId="26668" hidden="1" xr:uid="{00000000-0005-0000-0000-00009F460000}"/>
    <cellStyle name="Hyperlink 3 61" xfId="17691" hidden="1" xr:uid="{00000000-0005-0000-0000-0000A0460000}"/>
    <cellStyle name="Hyperlink 3 61" xfId="27025" hidden="1" xr:uid="{00000000-0005-0000-0000-0000A1460000}"/>
    <cellStyle name="Hyperlink 3 61" xfId="27231" hidden="1" xr:uid="{00000000-0005-0000-0000-0000A2460000}"/>
    <cellStyle name="Hyperlink 3 61" xfId="27836" hidden="1" xr:uid="{00000000-0005-0000-0000-0000A3460000}"/>
    <cellStyle name="Hyperlink 3 61" xfId="27437" hidden="1" xr:uid="{00000000-0005-0000-0000-0000A4460000}"/>
    <cellStyle name="Hyperlink 3 61" xfId="28039" hidden="1" xr:uid="{00000000-0005-0000-0000-0000A5460000}"/>
    <cellStyle name="Hyperlink 3 61" xfId="28238" hidden="1" xr:uid="{00000000-0005-0000-0000-0000A6460000}"/>
    <cellStyle name="Hyperlink 3 61" xfId="29155" hidden="1" xr:uid="{00000000-0005-0000-0000-0000A7460000}"/>
    <cellStyle name="Hyperlink 3 61" xfId="28443" hidden="1" xr:uid="{00000000-0005-0000-0000-0000A8460000}"/>
    <cellStyle name="Hyperlink 3 61" xfId="29451" hidden="1" xr:uid="{00000000-0005-0000-0000-0000A9460000}"/>
    <cellStyle name="Hyperlink 3 61" xfId="29751" hidden="1" xr:uid="{00000000-0005-0000-0000-0000AA460000}"/>
    <cellStyle name="Hyperlink 3 61" xfId="29952" hidden="1" xr:uid="{00000000-0005-0000-0000-0000AB460000}"/>
    <cellStyle name="Hyperlink 3 61" xfId="30557" hidden="1" xr:uid="{00000000-0005-0000-0000-0000AC460000}"/>
    <cellStyle name="Hyperlink 3 61" xfId="30158" hidden="1" xr:uid="{00000000-0005-0000-0000-0000AD460000}"/>
    <cellStyle name="Hyperlink 3 61" xfId="30760" hidden="1" xr:uid="{00000000-0005-0000-0000-0000AE460000}"/>
    <cellStyle name="Hyperlink 3 61" xfId="28628" hidden="1" xr:uid="{00000000-0005-0000-0000-0000AF460000}"/>
    <cellStyle name="Hyperlink 3 61" xfId="30993" hidden="1" xr:uid="{00000000-0005-0000-0000-0000B0460000}"/>
    <cellStyle name="Hyperlink 3 61" xfId="31194" hidden="1" xr:uid="{00000000-0005-0000-0000-0000B1460000}"/>
    <cellStyle name="Hyperlink 3 61" xfId="31798" hidden="1" xr:uid="{00000000-0005-0000-0000-0000B2460000}"/>
    <cellStyle name="Hyperlink 3 61" xfId="31400" hidden="1" xr:uid="{00000000-0005-0000-0000-0000B3460000}"/>
    <cellStyle name="Hyperlink 3 61" xfId="32001" hidden="1" xr:uid="{00000000-0005-0000-0000-0000B4460000}"/>
    <cellStyle name="Hyperlink 3 61" xfId="32195" hidden="1" xr:uid="{00000000-0005-0000-0000-0000B5460000}"/>
    <cellStyle name="Hyperlink 3 61" xfId="33350" hidden="1" xr:uid="{00000000-0005-0000-0000-0000B6460000}"/>
    <cellStyle name="Hyperlink 3 61" xfId="32401" hidden="1" xr:uid="{00000000-0005-0000-0000-0000B7460000}"/>
    <cellStyle name="Hyperlink 3 61" xfId="33647" hidden="1" xr:uid="{00000000-0005-0000-0000-0000B8460000}"/>
    <cellStyle name="Hyperlink 3 61" xfId="33949" hidden="1" xr:uid="{00000000-0005-0000-0000-0000B9460000}"/>
    <cellStyle name="Hyperlink 3 61" xfId="34150" hidden="1" xr:uid="{00000000-0005-0000-0000-0000BA460000}"/>
    <cellStyle name="Hyperlink 3 61" xfId="34755" hidden="1" xr:uid="{00000000-0005-0000-0000-0000BB460000}"/>
    <cellStyle name="Hyperlink 3 61" xfId="34356" hidden="1" xr:uid="{00000000-0005-0000-0000-0000BC460000}"/>
    <cellStyle name="Hyperlink 3 61" xfId="34958" hidden="1" xr:uid="{00000000-0005-0000-0000-0000BD460000}"/>
    <cellStyle name="Hyperlink 3 61" xfId="32586" hidden="1" xr:uid="{00000000-0005-0000-0000-0000BE460000}"/>
    <cellStyle name="Hyperlink 3 61" xfId="35277" hidden="1" xr:uid="{00000000-0005-0000-0000-0000BF460000}"/>
    <cellStyle name="Hyperlink 3 61" xfId="35478" hidden="1" xr:uid="{00000000-0005-0000-0000-0000C0460000}"/>
    <cellStyle name="Hyperlink 3 61" xfId="36082" hidden="1" xr:uid="{00000000-0005-0000-0000-0000C1460000}"/>
    <cellStyle name="Hyperlink 3 61" xfId="35684" hidden="1" xr:uid="{00000000-0005-0000-0000-0000C2460000}"/>
    <cellStyle name="Hyperlink 3 61" xfId="36285" hidden="1" xr:uid="{00000000-0005-0000-0000-0000C3460000}"/>
    <cellStyle name="Hyperlink 3 61" xfId="36668" hidden="1" xr:uid="{00000000-0005-0000-0000-0000C4460000}"/>
    <cellStyle name="Hyperlink 3 61" xfId="36882" hidden="1" xr:uid="{00000000-0005-0000-0000-0000C5460000}"/>
    <cellStyle name="Hyperlink 3 61" xfId="37487" hidden="1" xr:uid="{00000000-0005-0000-0000-0000C6460000}"/>
    <cellStyle name="Hyperlink 3 61" xfId="37088" hidden="1" xr:uid="{00000000-0005-0000-0000-0000C7460000}"/>
    <cellStyle name="Hyperlink 3 61" xfId="37690" hidden="1" xr:uid="{00000000-0005-0000-0000-0000C8460000}"/>
    <cellStyle name="Hyperlink 3 61" xfId="37883" hidden="1" xr:uid="{00000000-0005-0000-0000-0000C9460000}"/>
    <cellStyle name="Hyperlink 3 61" xfId="38800" hidden="1" xr:uid="{00000000-0005-0000-0000-0000CA460000}"/>
    <cellStyle name="Hyperlink 3 61" xfId="38088" hidden="1" xr:uid="{00000000-0005-0000-0000-0000CB460000}"/>
    <cellStyle name="Hyperlink 3 61" xfId="39096" hidden="1" xr:uid="{00000000-0005-0000-0000-0000CC460000}"/>
    <cellStyle name="Hyperlink 3 61" xfId="39396" hidden="1" xr:uid="{00000000-0005-0000-0000-0000CD460000}"/>
    <cellStyle name="Hyperlink 3 61" xfId="39597" hidden="1" xr:uid="{00000000-0005-0000-0000-0000CE460000}"/>
    <cellStyle name="Hyperlink 3 61" xfId="40202" hidden="1" xr:uid="{00000000-0005-0000-0000-0000CF460000}"/>
    <cellStyle name="Hyperlink 3 61" xfId="39803" hidden="1" xr:uid="{00000000-0005-0000-0000-0000D0460000}"/>
    <cellStyle name="Hyperlink 3 61" xfId="40405" hidden="1" xr:uid="{00000000-0005-0000-0000-0000D1460000}"/>
    <cellStyle name="Hyperlink 3 61" xfId="38273" hidden="1" xr:uid="{00000000-0005-0000-0000-0000D2460000}"/>
    <cellStyle name="Hyperlink 3 61" xfId="40638" hidden="1" xr:uid="{00000000-0005-0000-0000-0000D3460000}"/>
    <cellStyle name="Hyperlink 3 61" xfId="40839" hidden="1" xr:uid="{00000000-0005-0000-0000-0000D4460000}"/>
    <cellStyle name="Hyperlink 3 61" xfId="41443" hidden="1" xr:uid="{00000000-0005-0000-0000-0000D5460000}"/>
    <cellStyle name="Hyperlink 3 61" xfId="41045" hidden="1" xr:uid="{00000000-0005-0000-0000-0000D6460000}"/>
    <cellStyle name="Hyperlink 3 61" xfId="41646" hidden="1" xr:uid="{00000000-0005-0000-0000-0000D7460000}"/>
    <cellStyle name="Hyperlink 3 61" xfId="32810" xr:uid="{00000000-0005-0000-0000-0000D8460000}"/>
    <cellStyle name="Hyperlink 3 62" xfId="17060" hidden="1" xr:uid="{00000000-0005-0000-0000-0000D9460000}"/>
    <cellStyle name="Hyperlink 3 62" xfId="18371" hidden="1" xr:uid="{00000000-0005-0000-0000-0000DA460000}"/>
    <cellStyle name="Hyperlink 3 62" xfId="17273" hidden="1" xr:uid="{00000000-0005-0000-0000-0000DB460000}"/>
    <cellStyle name="Hyperlink 3 62" xfId="18670" hidden="1" xr:uid="{00000000-0005-0000-0000-0000DC460000}"/>
    <cellStyle name="Hyperlink 3 62" xfId="18972" hidden="1" xr:uid="{00000000-0005-0000-0000-0000DD460000}"/>
    <cellStyle name="Hyperlink 3 62" xfId="19173" hidden="1" xr:uid="{00000000-0005-0000-0000-0000DE460000}"/>
    <cellStyle name="Hyperlink 3 62" xfId="19778" hidden="1" xr:uid="{00000000-0005-0000-0000-0000DF460000}"/>
    <cellStyle name="Hyperlink 3 62" xfId="19379" hidden="1" xr:uid="{00000000-0005-0000-0000-0000E0460000}"/>
    <cellStyle name="Hyperlink 3 62" xfId="19981" hidden="1" xr:uid="{00000000-0005-0000-0000-0000E1460000}"/>
    <cellStyle name="Hyperlink 3 62" xfId="17468" hidden="1" xr:uid="{00000000-0005-0000-0000-0000E2460000}"/>
    <cellStyle name="Hyperlink 3 62" xfId="20300" hidden="1" xr:uid="{00000000-0005-0000-0000-0000E3460000}"/>
    <cellStyle name="Hyperlink 3 62" xfId="20501" hidden="1" xr:uid="{00000000-0005-0000-0000-0000E4460000}"/>
    <cellStyle name="Hyperlink 3 62" xfId="21105" hidden="1" xr:uid="{00000000-0005-0000-0000-0000E5460000}"/>
    <cellStyle name="Hyperlink 3 62" xfId="20707" hidden="1" xr:uid="{00000000-0005-0000-0000-0000E6460000}"/>
    <cellStyle name="Hyperlink 3 62" xfId="21308" hidden="1" xr:uid="{00000000-0005-0000-0000-0000E7460000}"/>
    <cellStyle name="Hyperlink 3 62" xfId="21691" hidden="1" xr:uid="{00000000-0005-0000-0000-0000E8460000}"/>
    <cellStyle name="Hyperlink 3 62" xfId="21905" hidden="1" xr:uid="{00000000-0005-0000-0000-0000E9460000}"/>
    <cellStyle name="Hyperlink 3 62" xfId="22510" hidden="1" xr:uid="{00000000-0005-0000-0000-0000EA460000}"/>
    <cellStyle name="Hyperlink 3 62" xfId="22111" hidden="1" xr:uid="{00000000-0005-0000-0000-0000EB460000}"/>
    <cellStyle name="Hyperlink 3 62" xfId="22713" hidden="1" xr:uid="{00000000-0005-0000-0000-0000EC460000}"/>
    <cellStyle name="Hyperlink 3 62" xfId="22906" hidden="1" xr:uid="{00000000-0005-0000-0000-0000ED460000}"/>
    <cellStyle name="Hyperlink 3 62" xfId="23823" hidden="1" xr:uid="{00000000-0005-0000-0000-0000EE460000}"/>
    <cellStyle name="Hyperlink 3 62" xfId="23111" hidden="1" xr:uid="{00000000-0005-0000-0000-0000EF460000}"/>
    <cellStyle name="Hyperlink 3 62" xfId="24119" hidden="1" xr:uid="{00000000-0005-0000-0000-0000F0460000}"/>
    <cellStyle name="Hyperlink 3 62" xfId="24419" hidden="1" xr:uid="{00000000-0005-0000-0000-0000F1460000}"/>
    <cellStyle name="Hyperlink 3 62" xfId="24620" hidden="1" xr:uid="{00000000-0005-0000-0000-0000F2460000}"/>
    <cellStyle name="Hyperlink 3 62" xfId="25225" hidden="1" xr:uid="{00000000-0005-0000-0000-0000F3460000}"/>
    <cellStyle name="Hyperlink 3 62" xfId="24826" hidden="1" xr:uid="{00000000-0005-0000-0000-0000F4460000}"/>
    <cellStyle name="Hyperlink 3 62" xfId="25428" hidden="1" xr:uid="{00000000-0005-0000-0000-0000F5460000}"/>
    <cellStyle name="Hyperlink 3 62" xfId="23296" hidden="1" xr:uid="{00000000-0005-0000-0000-0000F6460000}"/>
    <cellStyle name="Hyperlink 3 62" xfId="25661" hidden="1" xr:uid="{00000000-0005-0000-0000-0000F7460000}"/>
    <cellStyle name="Hyperlink 3 62" xfId="25862" hidden="1" xr:uid="{00000000-0005-0000-0000-0000F8460000}"/>
    <cellStyle name="Hyperlink 3 62" xfId="26466" hidden="1" xr:uid="{00000000-0005-0000-0000-0000F9460000}"/>
    <cellStyle name="Hyperlink 3 62" xfId="26068" hidden="1" xr:uid="{00000000-0005-0000-0000-0000FA460000}"/>
    <cellStyle name="Hyperlink 3 62" xfId="26669" hidden="1" xr:uid="{00000000-0005-0000-0000-0000FB460000}"/>
    <cellStyle name="Hyperlink 3 62" xfId="17693" hidden="1" xr:uid="{00000000-0005-0000-0000-0000FC460000}"/>
    <cellStyle name="Hyperlink 3 62" xfId="27026" hidden="1" xr:uid="{00000000-0005-0000-0000-0000FD460000}"/>
    <cellStyle name="Hyperlink 3 62" xfId="27232" hidden="1" xr:uid="{00000000-0005-0000-0000-0000FE460000}"/>
    <cellStyle name="Hyperlink 3 62" xfId="27837" hidden="1" xr:uid="{00000000-0005-0000-0000-0000FF460000}"/>
    <cellStyle name="Hyperlink 3 62" xfId="27438" hidden="1" xr:uid="{00000000-0005-0000-0000-000000470000}"/>
    <cellStyle name="Hyperlink 3 62" xfId="28040" hidden="1" xr:uid="{00000000-0005-0000-0000-000001470000}"/>
    <cellStyle name="Hyperlink 3 62" xfId="28239" hidden="1" xr:uid="{00000000-0005-0000-0000-000002470000}"/>
    <cellStyle name="Hyperlink 3 62" xfId="29156" hidden="1" xr:uid="{00000000-0005-0000-0000-000003470000}"/>
    <cellStyle name="Hyperlink 3 62" xfId="28444" hidden="1" xr:uid="{00000000-0005-0000-0000-000004470000}"/>
    <cellStyle name="Hyperlink 3 62" xfId="29452" hidden="1" xr:uid="{00000000-0005-0000-0000-000005470000}"/>
    <cellStyle name="Hyperlink 3 62" xfId="29752" hidden="1" xr:uid="{00000000-0005-0000-0000-000006470000}"/>
    <cellStyle name="Hyperlink 3 62" xfId="29953" hidden="1" xr:uid="{00000000-0005-0000-0000-000007470000}"/>
    <cellStyle name="Hyperlink 3 62" xfId="30558" hidden="1" xr:uid="{00000000-0005-0000-0000-000008470000}"/>
    <cellStyle name="Hyperlink 3 62" xfId="30159" hidden="1" xr:uid="{00000000-0005-0000-0000-000009470000}"/>
    <cellStyle name="Hyperlink 3 62" xfId="30761" hidden="1" xr:uid="{00000000-0005-0000-0000-00000A470000}"/>
    <cellStyle name="Hyperlink 3 62" xfId="28629" hidden="1" xr:uid="{00000000-0005-0000-0000-00000B470000}"/>
    <cellStyle name="Hyperlink 3 62" xfId="30994" hidden="1" xr:uid="{00000000-0005-0000-0000-00000C470000}"/>
    <cellStyle name="Hyperlink 3 62" xfId="31195" hidden="1" xr:uid="{00000000-0005-0000-0000-00000D470000}"/>
    <cellStyle name="Hyperlink 3 62" xfId="31799" hidden="1" xr:uid="{00000000-0005-0000-0000-00000E470000}"/>
    <cellStyle name="Hyperlink 3 62" xfId="31401" hidden="1" xr:uid="{00000000-0005-0000-0000-00000F470000}"/>
    <cellStyle name="Hyperlink 3 62" xfId="32002" hidden="1" xr:uid="{00000000-0005-0000-0000-000010470000}"/>
    <cellStyle name="Hyperlink 3 62" xfId="32196" hidden="1" xr:uid="{00000000-0005-0000-0000-000011470000}"/>
    <cellStyle name="Hyperlink 3 62" xfId="33351" hidden="1" xr:uid="{00000000-0005-0000-0000-000012470000}"/>
    <cellStyle name="Hyperlink 3 62" xfId="32402" hidden="1" xr:uid="{00000000-0005-0000-0000-000013470000}"/>
    <cellStyle name="Hyperlink 3 62" xfId="33648" hidden="1" xr:uid="{00000000-0005-0000-0000-000014470000}"/>
    <cellStyle name="Hyperlink 3 62" xfId="33950" hidden="1" xr:uid="{00000000-0005-0000-0000-000015470000}"/>
    <cellStyle name="Hyperlink 3 62" xfId="34151" hidden="1" xr:uid="{00000000-0005-0000-0000-000016470000}"/>
    <cellStyle name="Hyperlink 3 62" xfId="34756" hidden="1" xr:uid="{00000000-0005-0000-0000-000017470000}"/>
    <cellStyle name="Hyperlink 3 62" xfId="34357" hidden="1" xr:uid="{00000000-0005-0000-0000-000018470000}"/>
    <cellStyle name="Hyperlink 3 62" xfId="34959" hidden="1" xr:uid="{00000000-0005-0000-0000-000019470000}"/>
    <cellStyle name="Hyperlink 3 62" xfId="32587" hidden="1" xr:uid="{00000000-0005-0000-0000-00001A470000}"/>
    <cellStyle name="Hyperlink 3 62" xfId="35278" hidden="1" xr:uid="{00000000-0005-0000-0000-00001B470000}"/>
    <cellStyle name="Hyperlink 3 62" xfId="35479" hidden="1" xr:uid="{00000000-0005-0000-0000-00001C470000}"/>
    <cellStyle name="Hyperlink 3 62" xfId="36083" hidden="1" xr:uid="{00000000-0005-0000-0000-00001D470000}"/>
    <cellStyle name="Hyperlink 3 62" xfId="35685" hidden="1" xr:uid="{00000000-0005-0000-0000-00001E470000}"/>
    <cellStyle name="Hyperlink 3 62" xfId="36286" hidden="1" xr:uid="{00000000-0005-0000-0000-00001F470000}"/>
    <cellStyle name="Hyperlink 3 62" xfId="36669" hidden="1" xr:uid="{00000000-0005-0000-0000-000020470000}"/>
    <cellStyle name="Hyperlink 3 62" xfId="36883" hidden="1" xr:uid="{00000000-0005-0000-0000-000021470000}"/>
    <cellStyle name="Hyperlink 3 62" xfId="37488" hidden="1" xr:uid="{00000000-0005-0000-0000-000022470000}"/>
    <cellStyle name="Hyperlink 3 62" xfId="37089" hidden="1" xr:uid="{00000000-0005-0000-0000-000023470000}"/>
    <cellStyle name="Hyperlink 3 62" xfId="37691" hidden="1" xr:uid="{00000000-0005-0000-0000-000024470000}"/>
    <cellStyle name="Hyperlink 3 62" xfId="37884" hidden="1" xr:uid="{00000000-0005-0000-0000-000025470000}"/>
    <cellStyle name="Hyperlink 3 62" xfId="38801" hidden="1" xr:uid="{00000000-0005-0000-0000-000026470000}"/>
    <cellStyle name="Hyperlink 3 62" xfId="38089" hidden="1" xr:uid="{00000000-0005-0000-0000-000027470000}"/>
    <cellStyle name="Hyperlink 3 62" xfId="39097" hidden="1" xr:uid="{00000000-0005-0000-0000-000028470000}"/>
    <cellStyle name="Hyperlink 3 62" xfId="39397" hidden="1" xr:uid="{00000000-0005-0000-0000-000029470000}"/>
    <cellStyle name="Hyperlink 3 62" xfId="39598" hidden="1" xr:uid="{00000000-0005-0000-0000-00002A470000}"/>
    <cellStyle name="Hyperlink 3 62" xfId="40203" hidden="1" xr:uid="{00000000-0005-0000-0000-00002B470000}"/>
    <cellStyle name="Hyperlink 3 62" xfId="39804" hidden="1" xr:uid="{00000000-0005-0000-0000-00002C470000}"/>
    <cellStyle name="Hyperlink 3 62" xfId="40406" hidden="1" xr:uid="{00000000-0005-0000-0000-00002D470000}"/>
    <cellStyle name="Hyperlink 3 62" xfId="38274" hidden="1" xr:uid="{00000000-0005-0000-0000-00002E470000}"/>
    <cellStyle name="Hyperlink 3 62" xfId="40639" hidden="1" xr:uid="{00000000-0005-0000-0000-00002F470000}"/>
    <cellStyle name="Hyperlink 3 62" xfId="40840" hidden="1" xr:uid="{00000000-0005-0000-0000-000030470000}"/>
    <cellStyle name="Hyperlink 3 62" xfId="41444" hidden="1" xr:uid="{00000000-0005-0000-0000-000031470000}"/>
    <cellStyle name="Hyperlink 3 62" xfId="41046" hidden="1" xr:uid="{00000000-0005-0000-0000-000032470000}"/>
    <cellStyle name="Hyperlink 3 62" xfId="41647" hidden="1" xr:uid="{00000000-0005-0000-0000-000033470000}"/>
    <cellStyle name="Hyperlink 3 62" xfId="32812" xr:uid="{00000000-0005-0000-0000-000034470000}"/>
    <cellStyle name="Hyperlink 3 63" xfId="17061" hidden="1" xr:uid="{00000000-0005-0000-0000-000035470000}"/>
    <cellStyle name="Hyperlink 3 63" xfId="18372" hidden="1" xr:uid="{00000000-0005-0000-0000-000036470000}"/>
    <cellStyle name="Hyperlink 3 63" xfId="17274" hidden="1" xr:uid="{00000000-0005-0000-0000-000037470000}"/>
    <cellStyle name="Hyperlink 3 63" xfId="18671" hidden="1" xr:uid="{00000000-0005-0000-0000-000038470000}"/>
    <cellStyle name="Hyperlink 3 63" xfId="18973" hidden="1" xr:uid="{00000000-0005-0000-0000-000039470000}"/>
    <cellStyle name="Hyperlink 3 63" xfId="19174" hidden="1" xr:uid="{00000000-0005-0000-0000-00003A470000}"/>
    <cellStyle name="Hyperlink 3 63" xfId="19779" hidden="1" xr:uid="{00000000-0005-0000-0000-00003B470000}"/>
    <cellStyle name="Hyperlink 3 63" xfId="19380" hidden="1" xr:uid="{00000000-0005-0000-0000-00003C470000}"/>
    <cellStyle name="Hyperlink 3 63" xfId="19982" hidden="1" xr:uid="{00000000-0005-0000-0000-00003D470000}"/>
    <cellStyle name="Hyperlink 3 63" xfId="17474" hidden="1" xr:uid="{00000000-0005-0000-0000-00003E470000}"/>
    <cellStyle name="Hyperlink 3 63" xfId="20301" hidden="1" xr:uid="{00000000-0005-0000-0000-00003F470000}"/>
    <cellStyle name="Hyperlink 3 63" xfId="20502" hidden="1" xr:uid="{00000000-0005-0000-0000-000040470000}"/>
    <cellStyle name="Hyperlink 3 63" xfId="21106" hidden="1" xr:uid="{00000000-0005-0000-0000-000041470000}"/>
    <cellStyle name="Hyperlink 3 63" xfId="20708" hidden="1" xr:uid="{00000000-0005-0000-0000-000042470000}"/>
    <cellStyle name="Hyperlink 3 63" xfId="21309" hidden="1" xr:uid="{00000000-0005-0000-0000-000043470000}"/>
    <cellStyle name="Hyperlink 3 63" xfId="21692" hidden="1" xr:uid="{00000000-0005-0000-0000-000044470000}"/>
    <cellStyle name="Hyperlink 3 63" xfId="21906" hidden="1" xr:uid="{00000000-0005-0000-0000-000045470000}"/>
    <cellStyle name="Hyperlink 3 63" xfId="22511" hidden="1" xr:uid="{00000000-0005-0000-0000-000046470000}"/>
    <cellStyle name="Hyperlink 3 63" xfId="22112" hidden="1" xr:uid="{00000000-0005-0000-0000-000047470000}"/>
    <cellStyle name="Hyperlink 3 63" xfId="22714" hidden="1" xr:uid="{00000000-0005-0000-0000-000048470000}"/>
    <cellStyle name="Hyperlink 3 63" xfId="22907" hidden="1" xr:uid="{00000000-0005-0000-0000-000049470000}"/>
    <cellStyle name="Hyperlink 3 63" xfId="23824" hidden="1" xr:uid="{00000000-0005-0000-0000-00004A470000}"/>
    <cellStyle name="Hyperlink 3 63" xfId="23112" hidden="1" xr:uid="{00000000-0005-0000-0000-00004B470000}"/>
    <cellStyle name="Hyperlink 3 63" xfId="24120" hidden="1" xr:uid="{00000000-0005-0000-0000-00004C470000}"/>
    <cellStyle name="Hyperlink 3 63" xfId="24420" hidden="1" xr:uid="{00000000-0005-0000-0000-00004D470000}"/>
    <cellStyle name="Hyperlink 3 63" xfId="24621" hidden="1" xr:uid="{00000000-0005-0000-0000-00004E470000}"/>
    <cellStyle name="Hyperlink 3 63" xfId="25226" hidden="1" xr:uid="{00000000-0005-0000-0000-00004F470000}"/>
    <cellStyle name="Hyperlink 3 63" xfId="24827" hidden="1" xr:uid="{00000000-0005-0000-0000-000050470000}"/>
    <cellStyle name="Hyperlink 3 63" xfId="25429" hidden="1" xr:uid="{00000000-0005-0000-0000-000051470000}"/>
    <cellStyle name="Hyperlink 3 63" xfId="23302" hidden="1" xr:uid="{00000000-0005-0000-0000-000052470000}"/>
    <cellStyle name="Hyperlink 3 63" xfId="25662" hidden="1" xr:uid="{00000000-0005-0000-0000-000053470000}"/>
    <cellStyle name="Hyperlink 3 63" xfId="25863" hidden="1" xr:uid="{00000000-0005-0000-0000-000054470000}"/>
    <cellStyle name="Hyperlink 3 63" xfId="26467" hidden="1" xr:uid="{00000000-0005-0000-0000-000055470000}"/>
    <cellStyle name="Hyperlink 3 63" xfId="26069" hidden="1" xr:uid="{00000000-0005-0000-0000-000056470000}"/>
    <cellStyle name="Hyperlink 3 63" xfId="26670" hidden="1" xr:uid="{00000000-0005-0000-0000-000057470000}"/>
    <cellStyle name="Hyperlink 3 63" xfId="17699" hidden="1" xr:uid="{00000000-0005-0000-0000-000058470000}"/>
    <cellStyle name="Hyperlink 3 63" xfId="27027" hidden="1" xr:uid="{00000000-0005-0000-0000-000059470000}"/>
    <cellStyle name="Hyperlink 3 63" xfId="27233" hidden="1" xr:uid="{00000000-0005-0000-0000-00005A470000}"/>
    <cellStyle name="Hyperlink 3 63" xfId="27838" hidden="1" xr:uid="{00000000-0005-0000-0000-00005B470000}"/>
    <cellStyle name="Hyperlink 3 63" xfId="27439" hidden="1" xr:uid="{00000000-0005-0000-0000-00005C470000}"/>
    <cellStyle name="Hyperlink 3 63" xfId="28041" hidden="1" xr:uid="{00000000-0005-0000-0000-00005D470000}"/>
    <cellStyle name="Hyperlink 3 63" xfId="28240" hidden="1" xr:uid="{00000000-0005-0000-0000-00005E470000}"/>
    <cellStyle name="Hyperlink 3 63" xfId="29157" hidden="1" xr:uid="{00000000-0005-0000-0000-00005F470000}"/>
    <cellStyle name="Hyperlink 3 63" xfId="28445" hidden="1" xr:uid="{00000000-0005-0000-0000-000060470000}"/>
    <cellStyle name="Hyperlink 3 63" xfId="29453" hidden="1" xr:uid="{00000000-0005-0000-0000-000061470000}"/>
    <cellStyle name="Hyperlink 3 63" xfId="29753" hidden="1" xr:uid="{00000000-0005-0000-0000-000062470000}"/>
    <cellStyle name="Hyperlink 3 63" xfId="29954" hidden="1" xr:uid="{00000000-0005-0000-0000-000063470000}"/>
    <cellStyle name="Hyperlink 3 63" xfId="30559" hidden="1" xr:uid="{00000000-0005-0000-0000-000064470000}"/>
    <cellStyle name="Hyperlink 3 63" xfId="30160" hidden="1" xr:uid="{00000000-0005-0000-0000-000065470000}"/>
    <cellStyle name="Hyperlink 3 63" xfId="30762" hidden="1" xr:uid="{00000000-0005-0000-0000-000066470000}"/>
    <cellStyle name="Hyperlink 3 63" xfId="28635" hidden="1" xr:uid="{00000000-0005-0000-0000-000067470000}"/>
    <cellStyle name="Hyperlink 3 63" xfId="30995" hidden="1" xr:uid="{00000000-0005-0000-0000-000068470000}"/>
    <cellStyle name="Hyperlink 3 63" xfId="31196" hidden="1" xr:uid="{00000000-0005-0000-0000-000069470000}"/>
    <cellStyle name="Hyperlink 3 63" xfId="31800" hidden="1" xr:uid="{00000000-0005-0000-0000-00006A470000}"/>
    <cellStyle name="Hyperlink 3 63" xfId="31402" hidden="1" xr:uid="{00000000-0005-0000-0000-00006B470000}"/>
    <cellStyle name="Hyperlink 3 63" xfId="32003" hidden="1" xr:uid="{00000000-0005-0000-0000-00006C470000}"/>
    <cellStyle name="Hyperlink 3 63" xfId="32197" hidden="1" xr:uid="{00000000-0005-0000-0000-00006D470000}"/>
    <cellStyle name="Hyperlink 3 63" xfId="33352" hidden="1" xr:uid="{00000000-0005-0000-0000-00006E470000}"/>
    <cellStyle name="Hyperlink 3 63" xfId="32403" hidden="1" xr:uid="{00000000-0005-0000-0000-00006F470000}"/>
    <cellStyle name="Hyperlink 3 63" xfId="33649" hidden="1" xr:uid="{00000000-0005-0000-0000-000070470000}"/>
    <cellStyle name="Hyperlink 3 63" xfId="33951" hidden="1" xr:uid="{00000000-0005-0000-0000-000071470000}"/>
    <cellStyle name="Hyperlink 3 63" xfId="34152" hidden="1" xr:uid="{00000000-0005-0000-0000-000072470000}"/>
    <cellStyle name="Hyperlink 3 63" xfId="34757" hidden="1" xr:uid="{00000000-0005-0000-0000-000073470000}"/>
    <cellStyle name="Hyperlink 3 63" xfId="34358" hidden="1" xr:uid="{00000000-0005-0000-0000-000074470000}"/>
    <cellStyle name="Hyperlink 3 63" xfId="34960" hidden="1" xr:uid="{00000000-0005-0000-0000-000075470000}"/>
    <cellStyle name="Hyperlink 3 63" xfId="32593" hidden="1" xr:uid="{00000000-0005-0000-0000-000076470000}"/>
    <cellStyle name="Hyperlink 3 63" xfId="35279" hidden="1" xr:uid="{00000000-0005-0000-0000-000077470000}"/>
    <cellStyle name="Hyperlink 3 63" xfId="35480" hidden="1" xr:uid="{00000000-0005-0000-0000-000078470000}"/>
    <cellStyle name="Hyperlink 3 63" xfId="36084" hidden="1" xr:uid="{00000000-0005-0000-0000-000079470000}"/>
    <cellStyle name="Hyperlink 3 63" xfId="35686" hidden="1" xr:uid="{00000000-0005-0000-0000-00007A470000}"/>
    <cellStyle name="Hyperlink 3 63" xfId="36287" hidden="1" xr:uid="{00000000-0005-0000-0000-00007B470000}"/>
    <cellStyle name="Hyperlink 3 63" xfId="36670" hidden="1" xr:uid="{00000000-0005-0000-0000-00007C470000}"/>
    <cellStyle name="Hyperlink 3 63" xfId="36884" hidden="1" xr:uid="{00000000-0005-0000-0000-00007D470000}"/>
    <cellStyle name="Hyperlink 3 63" xfId="37489" hidden="1" xr:uid="{00000000-0005-0000-0000-00007E470000}"/>
    <cellStyle name="Hyperlink 3 63" xfId="37090" hidden="1" xr:uid="{00000000-0005-0000-0000-00007F470000}"/>
    <cellStyle name="Hyperlink 3 63" xfId="37692" hidden="1" xr:uid="{00000000-0005-0000-0000-000080470000}"/>
    <cellStyle name="Hyperlink 3 63" xfId="37885" hidden="1" xr:uid="{00000000-0005-0000-0000-000081470000}"/>
    <cellStyle name="Hyperlink 3 63" xfId="38802" hidden="1" xr:uid="{00000000-0005-0000-0000-000082470000}"/>
    <cellStyle name="Hyperlink 3 63" xfId="38090" hidden="1" xr:uid="{00000000-0005-0000-0000-000083470000}"/>
    <cellStyle name="Hyperlink 3 63" xfId="39098" hidden="1" xr:uid="{00000000-0005-0000-0000-000084470000}"/>
    <cellStyle name="Hyperlink 3 63" xfId="39398" hidden="1" xr:uid="{00000000-0005-0000-0000-000085470000}"/>
    <cellStyle name="Hyperlink 3 63" xfId="39599" hidden="1" xr:uid="{00000000-0005-0000-0000-000086470000}"/>
    <cellStyle name="Hyperlink 3 63" xfId="40204" hidden="1" xr:uid="{00000000-0005-0000-0000-000087470000}"/>
    <cellStyle name="Hyperlink 3 63" xfId="39805" hidden="1" xr:uid="{00000000-0005-0000-0000-000088470000}"/>
    <cellStyle name="Hyperlink 3 63" xfId="40407" hidden="1" xr:uid="{00000000-0005-0000-0000-000089470000}"/>
    <cellStyle name="Hyperlink 3 63" xfId="38280" hidden="1" xr:uid="{00000000-0005-0000-0000-00008A470000}"/>
    <cellStyle name="Hyperlink 3 63" xfId="40640" hidden="1" xr:uid="{00000000-0005-0000-0000-00008B470000}"/>
    <cellStyle name="Hyperlink 3 63" xfId="40841" hidden="1" xr:uid="{00000000-0005-0000-0000-00008C470000}"/>
    <cellStyle name="Hyperlink 3 63" xfId="41445" hidden="1" xr:uid="{00000000-0005-0000-0000-00008D470000}"/>
    <cellStyle name="Hyperlink 3 63" xfId="41047" hidden="1" xr:uid="{00000000-0005-0000-0000-00008E470000}"/>
    <cellStyle name="Hyperlink 3 63" xfId="41648" hidden="1" xr:uid="{00000000-0005-0000-0000-00008F470000}"/>
    <cellStyle name="Hyperlink 3 63" xfId="32818" xr:uid="{00000000-0005-0000-0000-000090470000}"/>
    <cellStyle name="Hyperlink 3 64" xfId="17062" hidden="1" xr:uid="{00000000-0005-0000-0000-000091470000}"/>
    <cellStyle name="Hyperlink 3 64" xfId="18373" hidden="1" xr:uid="{00000000-0005-0000-0000-000092470000}"/>
    <cellStyle name="Hyperlink 3 64" xfId="17281" hidden="1" xr:uid="{00000000-0005-0000-0000-000093470000}"/>
    <cellStyle name="Hyperlink 3 64" xfId="18672" hidden="1" xr:uid="{00000000-0005-0000-0000-000094470000}"/>
    <cellStyle name="Hyperlink 3 64" xfId="18974" hidden="1" xr:uid="{00000000-0005-0000-0000-000095470000}"/>
    <cellStyle name="Hyperlink 3 64" xfId="19175" hidden="1" xr:uid="{00000000-0005-0000-0000-000096470000}"/>
    <cellStyle name="Hyperlink 3 64" xfId="19780" hidden="1" xr:uid="{00000000-0005-0000-0000-000097470000}"/>
    <cellStyle name="Hyperlink 3 64" xfId="19386" hidden="1" xr:uid="{00000000-0005-0000-0000-000098470000}"/>
    <cellStyle name="Hyperlink 3 64" xfId="19983" hidden="1" xr:uid="{00000000-0005-0000-0000-000099470000}"/>
    <cellStyle name="Hyperlink 3 64" xfId="17479" hidden="1" xr:uid="{00000000-0005-0000-0000-00009A470000}"/>
    <cellStyle name="Hyperlink 3 64" xfId="20302" hidden="1" xr:uid="{00000000-0005-0000-0000-00009B470000}"/>
    <cellStyle name="Hyperlink 3 64" xfId="20503" hidden="1" xr:uid="{00000000-0005-0000-0000-00009C470000}"/>
    <cellStyle name="Hyperlink 3 64" xfId="21107" hidden="1" xr:uid="{00000000-0005-0000-0000-00009D470000}"/>
    <cellStyle name="Hyperlink 3 64" xfId="20714" hidden="1" xr:uid="{00000000-0005-0000-0000-00009E470000}"/>
    <cellStyle name="Hyperlink 3 64" xfId="21310" hidden="1" xr:uid="{00000000-0005-0000-0000-00009F470000}"/>
    <cellStyle name="Hyperlink 3 64" xfId="21693" hidden="1" xr:uid="{00000000-0005-0000-0000-0000A0470000}"/>
    <cellStyle name="Hyperlink 3 64" xfId="21907" hidden="1" xr:uid="{00000000-0005-0000-0000-0000A1470000}"/>
    <cellStyle name="Hyperlink 3 64" xfId="22512" hidden="1" xr:uid="{00000000-0005-0000-0000-0000A2470000}"/>
    <cellStyle name="Hyperlink 3 64" xfId="22118" hidden="1" xr:uid="{00000000-0005-0000-0000-0000A3470000}"/>
    <cellStyle name="Hyperlink 3 64" xfId="22715" hidden="1" xr:uid="{00000000-0005-0000-0000-0000A4470000}"/>
    <cellStyle name="Hyperlink 3 64" xfId="22908" hidden="1" xr:uid="{00000000-0005-0000-0000-0000A5470000}"/>
    <cellStyle name="Hyperlink 3 64" xfId="23825" hidden="1" xr:uid="{00000000-0005-0000-0000-0000A6470000}"/>
    <cellStyle name="Hyperlink 3 64" xfId="23118" hidden="1" xr:uid="{00000000-0005-0000-0000-0000A7470000}"/>
    <cellStyle name="Hyperlink 3 64" xfId="24121" hidden="1" xr:uid="{00000000-0005-0000-0000-0000A8470000}"/>
    <cellStyle name="Hyperlink 3 64" xfId="24421" hidden="1" xr:uid="{00000000-0005-0000-0000-0000A9470000}"/>
    <cellStyle name="Hyperlink 3 64" xfId="24622" hidden="1" xr:uid="{00000000-0005-0000-0000-0000AA470000}"/>
    <cellStyle name="Hyperlink 3 64" xfId="25227" hidden="1" xr:uid="{00000000-0005-0000-0000-0000AB470000}"/>
    <cellStyle name="Hyperlink 3 64" xfId="24833" hidden="1" xr:uid="{00000000-0005-0000-0000-0000AC470000}"/>
    <cellStyle name="Hyperlink 3 64" xfId="25430" hidden="1" xr:uid="{00000000-0005-0000-0000-0000AD470000}"/>
    <cellStyle name="Hyperlink 3 64" xfId="23307" hidden="1" xr:uid="{00000000-0005-0000-0000-0000AE470000}"/>
    <cellStyle name="Hyperlink 3 64" xfId="25663" hidden="1" xr:uid="{00000000-0005-0000-0000-0000AF470000}"/>
    <cellStyle name="Hyperlink 3 64" xfId="25864" hidden="1" xr:uid="{00000000-0005-0000-0000-0000B0470000}"/>
    <cellStyle name="Hyperlink 3 64" xfId="26468" hidden="1" xr:uid="{00000000-0005-0000-0000-0000B1470000}"/>
    <cellStyle name="Hyperlink 3 64" xfId="26075" hidden="1" xr:uid="{00000000-0005-0000-0000-0000B2470000}"/>
    <cellStyle name="Hyperlink 3 64" xfId="26671" hidden="1" xr:uid="{00000000-0005-0000-0000-0000B3470000}"/>
    <cellStyle name="Hyperlink 3 64" xfId="17704" hidden="1" xr:uid="{00000000-0005-0000-0000-0000B4470000}"/>
    <cellStyle name="Hyperlink 3 64" xfId="27028" hidden="1" xr:uid="{00000000-0005-0000-0000-0000B5470000}"/>
    <cellStyle name="Hyperlink 3 64" xfId="27234" hidden="1" xr:uid="{00000000-0005-0000-0000-0000B6470000}"/>
    <cellStyle name="Hyperlink 3 64" xfId="27839" hidden="1" xr:uid="{00000000-0005-0000-0000-0000B7470000}"/>
    <cellStyle name="Hyperlink 3 64" xfId="27445" hidden="1" xr:uid="{00000000-0005-0000-0000-0000B8470000}"/>
    <cellStyle name="Hyperlink 3 64" xfId="28042" hidden="1" xr:uid="{00000000-0005-0000-0000-0000B9470000}"/>
    <cellStyle name="Hyperlink 3 64" xfId="28241" hidden="1" xr:uid="{00000000-0005-0000-0000-0000BA470000}"/>
    <cellStyle name="Hyperlink 3 64" xfId="29158" hidden="1" xr:uid="{00000000-0005-0000-0000-0000BB470000}"/>
    <cellStyle name="Hyperlink 3 64" xfId="28451" hidden="1" xr:uid="{00000000-0005-0000-0000-0000BC470000}"/>
    <cellStyle name="Hyperlink 3 64" xfId="29454" hidden="1" xr:uid="{00000000-0005-0000-0000-0000BD470000}"/>
    <cellStyle name="Hyperlink 3 64" xfId="29754" hidden="1" xr:uid="{00000000-0005-0000-0000-0000BE470000}"/>
    <cellStyle name="Hyperlink 3 64" xfId="29955" hidden="1" xr:uid="{00000000-0005-0000-0000-0000BF470000}"/>
    <cellStyle name="Hyperlink 3 64" xfId="30560" hidden="1" xr:uid="{00000000-0005-0000-0000-0000C0470000}"/>
    <cellStyle name="Hyperlink 3 64" xfId="30166" hidden="1" xr:uid="{00000000-0005-0000-0000-0000C1470000}"/>
    <cellStyle name="Hyperlink 3 64" xfId="30763" hidden="1" xr:uid="{00000000-0005-0000-0000-0000C2470000}"/>
    <cellStyle name="Hyperlink 3 64" xfId="28640" hidden="1" xr:uid="{00000000-0005-0000-0000-0000C3470000}"/>
    <cellStyle name="Hyperlink 3 64" xfId="30996" hidden="1" xr:uid="{00000000-0005-0000-0000-0000C4470000}"/>
    <cellStyle name="Hyperlink 3 64" xfId="31197" hidden="1" xr:uid="{00000000-0005-0000-0000-0000C5470000}"/>
    <cellStyle name="Hyperlink 3 64" xfId="31801" hidden="1" xr:uid="{00000000-0005-0000-0000-0000C6470000}"/>
    <cellStyle name="Hyperlink 3 64" xfId="31408" hidden="1" xr:uid="{00000000-0005-0000-0000-0000C7470000}"/>
    <cellStyle name="Hyperlink 3 64" xfId="32004" hidden="1" xr:uid="{00000000-0005-0000-0000-0000C8470000}"/>
    <cellStyle name="Hyperlink 3 64" xfId="32198" hidden="1" xr:uid="{00000000-0005-0000-0000-0000C9470000}"/>
    <cellStyle name="Hyperlink 3 64" xfId="33353" hidden="1" xr:uid="{00000000-0005-0000-0000-0000CA470000}"/>
    <cellStyle name="Hyperlink 3 64" xfId="32409" hidden="1" xr:uid="{00000000-0005-0000-0000-0000CB470000}"/>
    <cellStyle name="Hyperlink 3 64" xfId="33650" hidden="1" xr:uid="{00000000-0005-0000-0000-0000CC470000}"/>
    <cellStyle name="Hyperlink 3 64" xfId="33952" hidden="1" xr:uid="{00000000-0005-0000-0000-0000CD470000}"/>
    <cellStyle name="Hyperlink 3 64" xfId="34153" hidden="1" xr:uid="{00000000-0005-0000-0000-0000CE470000}"/>
    <cellStyle name="Hyperlink 3 64" xfId="34758" hidden="1" xr:uid="{00000000-0005-0000-0000-0000CF470000}"/>
    <cellStyle name="Hyperlink 3 64" xfId="34364" hidden="1" xr:uid="{00000000-0005-0000-0000-0000D0470000}"/>
    <cellStyle name="Hyperlink 3 64" xfId="34961" hidden="1" xr:uid="{00000000-0005-0000-0000-0000D1470000}"/>
    <cellStyle name="Hyperlink 3 64" xfId="32598" hidden="1" xr:uid="{00000000-0005-0000-0000-0000D2470000}"/>
    <cellStyle name="Hyperlink 3 64" xfId="35280" hidden="1" xr:uid="{00000000-0005-0000-0000-0000D3470000}"/>
    <cellStyle name="Hyperlink 3 64" xfId="35481" hidden="1" xr:uid="{00000000-0005-0000-0000-0000D4470000}"/>
    <cellStyle name="Hyperlink 3 64" xfId="36085" hidden="1" xr:uid="{00000000-0005-0000-0000-0000D5470000}"/>
    <cellStyle name="Hyperlink 3 64" xfId="35692" hidden="1" xr:uid="{00000000-0005-0000-0000-0000D6470000}"/>
    <cellStyle name="Hyperlink 3 64" xfId="36288" hidden="1" xr:uid="{00000000-0005-0000-0000-0000D7470000}"/>
    <cellStyle name="Hyperlink 3 64" xfId="36671" hidden="1" xr:uid="{00000000-0005-0000-0000-0000D8470000}"/>
    <cellStyle name="Hyperlink 3 64" xfId="36885" hidden="1" xr:uid="{00000000-0005-0000-0000-0000D9470000}"/>
    <cellStyle name="Hyperlink 3 64" xfId="37490" hidden="1" xr:uid="{00000000-0005-0000-0000-0000DA470000}"/>
    <cellStyle name="Hyperlink 3 64" xfId="37096" hidden="1" xr:uid="{00000000-0005-0000-0000-0000DB470000}"/>
    <cellStyle name="Hyperlink 3 64" xfId="37693" hidden="1" xr:uid="{00000000-0005-0000-0000-0000DC470000}"/>
    <cellStyle name="Hyperlink 3 64" xfId="37886" hidden="1" xr:uid="{00000000-0005-0000-0000-0000DD470000}"/>
    <cellStyle name="Hyperlink 3 64" xfId="38803" hidden="1" xr:uid="{00000000-0005-0000-0000-0000DE470000}"/>
    <cellStyle name="Hyperlink 3 64" xfId="38096" hidden="1" xr:uid="{00000000-0005-0000-0000-0000DF470000}"/>
    <cellStyle name="Hyperlink 3 64" xfId="39099" hidden="1" xr:uid="{00000000-0005-0000-0000-0000E0470000}"/>
    <cellStyle name="Hyperlink 3 64" xfId="39399" hidden="1" xr:uid="{00000000-0005-0000-0000-0000E1470000}"/>
    <cellStyle name="Hyperlink 3 64" xfId="39600" hidden="1" xr:uid="{00000000-0005-0000-0000-0000E2470000}"/>
    <cellStyle name="Hyperlink 3 64" xfId="40205" hidden="1" xr:uid="{00000000-0005-0000-0000-0000E3470000}"/>
    <cellStyle name="Hyperlink 3 64" xfId="39811" hidden="1" xr:uid="{00000000-0005-0000-0000-0000E4470000}"/>
    <cellStyle name="Hyperlink 3 64" xfId="40408" hidden="1" xr:uid="{00000000-0005-0000-0000-0000E5470000}"/>
    <cellStyle name="Hyperlink 3 64" xfId="38285" hidden="1" xr:uid="{00000000-0005-0000-0000-0000E6470000}"/>
    <cellStyle name="Hyperlink 3 64" xfId="40641" hidden="1" xr:uid="{00000000-0005-0000-0000-0000E7470000}"/>
    <cellStyle name="Hyperlink 3 64" xfId="40842" hidden="1" xr:uid="{00000000-0005-0000-0000-0000E8470000}"/>
    <cellStyle name="Hyperlink 3 64" xfId="41446" hidden="1" xr:uid="{00000000-0005-0000-0000-0000E9470000}"/>
    <cellStyle name="Hyperlink 3 64" xfId="41053" hidden="1" xr:uid="{00000000-0005-0000-0000-0000EA470000}"/>
    <cellStyle name="Hyperlink 3 64" xfId="41649" hidden="1" xr:uid="{00000000-0005-0000-0000-0000EB470000}"/>
    <cellStyle name="Hyperlink 3 64" xfId="32823" xr:uid="{00000000-0005-0000-0000-0000EC470000}"/>
    <cellStyle name="Hyperlink 3 65" xfId="17066" hidden="1" xr:uid="{00000000-0005-0000-0000-0000ED470000}"/>
    <cellStyle name="Hyperlink 3 65" xfId="18377" hidden="1" xr:uid="{00000000-0005-0000-0000-0000EE470000}"/>
    <cellStyle name="Hyperlink 3 65" xfId="17286" hidden="1" xr:uid="{00000000-0005-0000-0000-0000EF470000}"/>
    <cellStyle name="Hyperlink 3 65" xfId="18675" hidden="1" xr:uid="{00000000-0005-0000-0000-0000F0470000}"/>
    <cellStyle name="Hyperlink 3 65" xfId="18978" hidden="1" xr:uid="{00000000-0005-0000-0000-0000F1470000}"/>
    <cellStyle name="Hyperlink 3 65" xfId="19179" hidden="1" xr:uid="{00000000-0005-0000-0000-0000F2470000}"/>
    <cellStyle name="Hyperlink 3 65" xfId="19784" hidden="1" xr:uid="{00000000-0005-0000-0000-0000F3470000}"/>
    <cellStyle name="Hyperlink 3 65" xfId="19390" hidden="1" xr:uid="{00000000-0005-0000-0000-0000F4470000}"/>
    <cellStyle name="Hyperlink 3 65" xfId="19986" hidden="1" xr:uid="{00000000-0005-0000-0000-0000F5470000}"/>
    <cellStyle name="Hyperlink 3 65" xfId="17482" hidden="1" xr:uid="{00000000-0005-0000-0000-0000F6470000}"/>
    <cellStyle name="Hyperlink 3 65" xfId="20306" hidden="1" xr:uid="{00000000-0005-0000-0000-0000F7470000}"/>
    <cellStyle name="Hyperlink 3 65" xfId="20507" hidden="1" xr:uid="{00000000-0005-0000-0000-0000F8470000}"/>
    <cellStyle name="Hyperlink 3 65" xfId="21111" hidden="1" xr:uid="{00000000-0005-0000-0000-0000F9470000}"/>
    <cellStyle name="Hyperlink 3 65" xfId="20718" hidden="1" xr:uid="{00000000-0005-0000-0000-0000FA470000}"/>
    <cellStyle name="Hyperlink 3 65" xfId="21313" hidden="1" xr:uid="{00000000-0005-0000-0000-0000FB470000}"/>
    <cellStyle name="Hyperlink 3 65" xfId="21697" hidden="1" xr:uid="{00000000-0005-0000-0000-0000FC470000}"/>
    <cellStyle name="Hyperlink 3 65" xfId="21911" hidden="1" xr:uid="{00000000-0005-0000-0000-0000FD470000}"/>
    <cellStyle name="Hyperlink 3 65" xfId="22516" hidden="1" xr:uid="{00000000-0005-0000-0000-0000FE470000}"/>
    <cellStyle name="Hyperlink 3 65" xfId="22122" hidden="1" xr:uid="{00000000-0005-0000-0000-0000FF470000}"/>
    <cellStyle name="Hyperlink 3 65" xfId="22718" hidden="1" xr:uid="{00000000-0005-0000-0000-000000480000}"/>
    <cellStyle name="Hyperlink 3 65" xfId="22912" hidden="1" xr:uid="{00000000-0005-0000-0000-000001480000}"/>
    <cellStyle name="Hyperlink 3 65" xfId="23829" hidden="1" xr:uid="{00000000-0005-0000-0000-000002480000}"/>
    <cellStyle name="Hyperlink 3 65" xfId="23122" hidden="1" xr:uid="{00000000-0005-0000-0000-000003480000}"/>
    <cellStyle name="Hyperlink 3 65" xfId="24124" hidden="1" xr:uid="{00000000-0005-0000-0000-000004480000}"/>
    <cellStyle name="Hyperlink 3 65" xfId="24425" hidden="1" xr:uid="{00000000-0005-0000-0000-000005480000}"/>
    <cellStyle name="Hyperlink 3 65" xfId="24626" hidden="1" xr:uid="{00000000-0005-0000-0000-000006480000}"/>
    <cellStyle name="Hyperlink 3 65" xfId="25231" hidden="1" xr:uid="{00000000-0005-0000-0000-000007480000}"/>
    <cellStyle name="Hyperlink 3 65" xfId="24837" hidden="1" xr:uid="{00000000-0005-0000-0000-000008480000}"/>
    <cellStyle name="Hyperlink 3 65" xfId="25433" hidden="1" xr:uid="{00000000-0005-0000-0000-000009480000}"/>
    <cellStyle name="Hyperlink 3 65" xfId="23310" hidden="1" xr:uid="{00000000-0005-0000-0000-00000A480000}"/>
    <cellStyle name="Hyperlink 3 65" xfId="25667" hidden="1" xr:uid="{00000000-0005-0000-0000-00000B480000}"/>
    <cellStyle name="Hyperlink 3 65" xfId="25868" hidden="1" xr:uid="{00000000-0005-0000-0000-00000C480000}"/>
    <cellStyle name="Hyperlink 3 65" xfId="26472" hidden="1" xr:uid="{00000000-0005-0000-0000-00000D480000}"/>
    <cellStyle name="Hyperlink 3 65" xfId="26079" hidden="1" xr:uid="{00000000-0005-0000-0000-00000E480000}"/>
    <cellStyle name="Hyperlink 3 65" xfId="26674" hidden="1" xr:uid="{00000000-0005-0000-0000-00000F480000}"/>
    <cellStyle name="Hyperlink 3 65" xfId="17707" hidden="1" xr:uid="{00000000-0005-0000-0000-000010480000}"/>
    <cellStyle name="Hyperlink 3 65" xfId="27032" hidden="1" xr:uid="{00000000-0005-0000-0000-000011480000}"/>
    <cellStyle name="Hyperlink 3 65" xfId="27238" hidden="1" xr:uid="{00000000-0005-0000-0000-000012480000}"/>
    <cellStyle name="Hyperlink 3 65" xfId="27843" hidden="1" xr:uid="{00000000-0005-0000-0000-000013480000}"/>
    <cellStyle name="Hyperlink 3 65" xfId="27449" hidden="1" xr:uid="{00000000-0005-0000-0000-000014480000}"/>
    <cellStyle name="Hyperlink 3 65" xfId="28045" hidden="1" xr:uid="{00000000-0005-0000-0000-000015480000}"/>
    <cellStyle name="Hyperlink 3 65" xfId="28245" hidden="1" xr:uid="{00000000-0005-0000-0000-000016480000}"/>
    <cellStyle name="Hyperlink 3 65" xfId="29162" hidden="1" xr:uid="{00000000-0005-0000-0000-000017480000}"/>
    <cellStyle name="Hyperlink 3 65" xfId="28455" hidden="1" xr:uid="{00000000-0005-0000-0000-000018480000}"/>
    <cellStyle name="Hyperlink 3 65" xfId="29457" hidden="1" xr:uid="{00000000-0005-0000-0000-000019480000}"/>
    <cellStyle name="Hyperlink 3 65" xfId="29758" hidden="1" xr:uid="{00000000-0005-0000-0000-00001A480000}"/>
    <cellStyle name="Hyperlink 3 65" xfId="29959" hidden="1" xr:uid="{00000000-0005-0000-0000-00001B480000}"/>
    <cellStyle name="Hyperlink 3 65" xfId="30564" hidden="1" xr:uid="{00000000-0005-0000-0000-00001C480000}"/>
    <cellStyle name="Hyperlink 3 65" xfId="30170" hidden="1" xr:uid="{00000000-0005-0000-0000-00001D480000}"/>
    <cellStyle name="Hyperlink 3 65" xfId="30766" hidden="1" xr:uid="{00000000-0005-0000-0000-00001E480000}"/>
    <cellStyle name="Hyperlink 3 65" xfId="28643" hidden="1" xr:uid="{00000000-0005-0000-0000-00001F480000}"/>
    <cellStyle name="Hyperlink 3 65" xfId="31000" hidden="1" xr:uid="{00000000-0005-0000-0000-000020480000}"/>
    <cellStyle name="Hyperlink 3 65" xfId="31201" hidden="1" xr:uid="{00000000-0005-0000-0000-000021480000}"/>
    <cellStyle name="Hyperlink 3 65" xfId="31805" hidden="1" xr:uid="{00000000-0005-0000-0000-000022480000}"/>
    <cellStyle name="Hyperlink 3 65" xfId="31412" hidden="1" xr:uid="{00000000-0005-0000-0000-000023480000}"/>
    <cellStyle name="Hyperlink 3 65" xfId="32007" hidden="1" xr:uid="{00000000-0005-0000-0000-000024480000}"/>
    <cellStyle name="Hyperlink 3 65" xfId="32202" hidden="1" xr:uid="{00000000-0005-0000-0000-000025480000}"/>
    <cellStyle name="Hyperlink 3 65" xfId="33357" hidden="1" xr:uid="{00000000-0005-0000-0000-000026480000}"/>
    <cellStyle name="Hyperlink 3 65" xfId="32413" hidden="1" xr:uid="{00000000-0005-0000-0000-000027480000}"/>
    <cellStyle name="Hyperlink 3 65" xfId="33653" hidden="1" xr:uid="{00000000-0005-0000-0000-000028480000}"/>
    <cellStyle name="Hyperlink 3 65" xfId="33956" hidden="1" xr:uid="{00000000-0005-0000-0000-000029480000}"/>
    <cellStyle name="Hyperlink 3 65" xfId="34157" hidden="1" xr:uid="{00000000-0005-0000-0000-00002A480000}"/>
    <cellStyle name="Hyperlink 3 65" xfId="34762" hidden="1" xr:uid="{00000000-0005-0000-0000-00002B480000}"/>
    <cellStyle name="Hyperlink 3 65" xfId="34368" hidden="1" xr:uid="{00000000-0005-0000-0000-00002C480000}"/>
    <cellStyle name="Hyperlink 3 65" xfId="34964" hidden="1" xr:uid="{00000000-0005-0000-0000-00002D480000}"/>
    <cellStyle name="Hyperlink 3 65" xfId="32601" hidden="1" xr:uid="{00000000-0005-0000-0000-00002E480000}"/>
    <cellStyle name="Hyperlink 3 65" xfId="35284" hidden="1" xr:uid="{00000000-0005-0000-0000-00002F480000}"/>
    <cellStyle name="Hyperlink 3 65" xfId="35485" hidden="1" xr:uid="{00000000-0005-0000-0000-000030480000}"/>
    <cellStyle name="Hyperlink 3 65" xfId="36089" hidden="1" xr:uid="{00000000-0005-0000-0000-000031480000}"/>
    <cellStyle name="Hyperlink 3 65" xfId="35696" hidden="1" xr:uid="{00000000-0005-0000-0000-000032480000}"/>
    <cellStyle name="Hyperlink 3 65" xfId="36291" hidden="1" xr:uid="{00000000-0005-0000-0000-000033480000}"/>
    <cellStyle name="Hyperlink 3 65" xfId="36675" hidden="1" xr:uid="{00000000-0005-0000-0000-000034480000}"/>
    <cellStyle name="Hyperlink 3 65" xfId="36889" hidden="1" xr:uid="{00000000-0005-0000-0000-000035480000}"/>
    <cellStyle name="Hyperlink 3 65" xfId="37494" hidden="1" xr:uid="{00000000-0005-0000-0000-000036480000}"/>
    <cellStyle name="Hyperlink 3 65" xfId="37100" hidden="1" xr:uid="{00000000-0005-0000-0000-000037480000}"/>
    <cellStyle name="Hyperlink 3 65" xfId="37696" hidden="1" xr:uid="{00000000-0005-0000-0000-000038480000}"/>
    <cellStyle name="Hyperlink 3 65" xfId="37890" hidden="1" xr:uid="{00000000-0005-0000-0000-000039480000}"/>
    <cellStyle name="Hyperlink 3 65" xfId="38807" hidden="1" xr:uid="{00000000-0005-0000-0000-00003A480000}"/>
    <cellStyle name="Hyperlink 3 65" xfId="38100" hidden="1" xr:uid="{00000000-0005-0000-0000-00003B480000}"/>
    <cellStyle name="Hyperlink 3 65" xfId="39102" hidden="1" xr:uid="{00000000-0005-0000-0000-00003C480000}"/>
    <cellStyle name="Hyperlink 3 65" xfId="39403" hidden="1" xr:uid="{00000000-0005-0000-0000-00003D480000}"/>
    <cellStyle name="Hyperlink 3 65" xfId="39604" hidden="1" xr:uid="{00000000-0005-0000-0000-00003E480000}"/>
    <cellStyle name="Hyperlink 3 65" xfId="40209" hidden="1" xr:uid="{00000000-0005-0000-0000-00003F480000}"/>
    <cellStyle name="Hyperlink 3 65" xfId="39815" hidden="1" xr:uid="{00000000-0005-0000-0000-000040480000}"/>
    <cellStyle name="Hyperlink 3 65" xfId="40411" hidden="1" xr:uid="{00000000-0005-0000-0000-000041480000}"/>
    <cellStyle name="Hyperlink 3 65" xfId="38288" hidden="1" xr:uid="{00000000-0005-0000-0000-000042480000}"/>
    <cellStyle name="Hyperlink 3 65" xfId="40645" hidden="1" xr:uid="{00000000-0005-0000-0000-000043480000}"/>
    <cellStyle name="Hyperlink 3 65" xfId="40846" hidden="1" xr:uid="{00000000-0005-0000-0000-000044480000}"/>
    <cellStyle name="Hyperlink 3 65" xfId="41450" hidden="1" xr:uid="{00000000-0005-0000-0000-000045480000}"/>
    <cellStyle name="Hyperlink 3 65" xfId="41057" hidden="1" xr:uid="{00000000-0005-0000-0000-000046480000}"/>
    <cellStyle name="Hyperlink 3 65" xfId="41652" hidden="1" xr:uid="{00000000-0005-0000-0000-000047480000}"/>
    <cellStyle name="Hyperlink 3 65" xfId="32826" xr:uid="{00000000-0005-0000-0000-000048480000}"/>
    <cellStyle name="Hyperlink 3 66" xfId="17069" hidden="1" xr:uid="{00000000-0005-0000-0000-000049480000}"/>
    <cellStyle name="Hyperlink 3 66" xfId="18380" hidden="1" xr:uid="{00000000-0005-0000-0000-00004A480000}"/>
    <cellStyle name="Hyperlink 3 66" xfId="17288" hidden="1" xr:uid="{00000000-0005-0000-0000-00004B480000}"/>
    <cellStyle name="Hyperlink 3 66" xfId="18678" hidden="1" xr:uid="{00000000-0005-0000-0000-00004C480000}"/>
    <cellStyle name="Hyperlink 3 66" xfId="18981" hidden="1" xr:uid="{00000000-0005-0000-0000-00004D480000}"/>
    <cellStyle name="Hyperlink 3 66" xfId="19182" hidden="1" xr:uid="{00000000-0005-0000-0000-00004E480000}"/>
    <cellStyle name="Hyperlink 3 66" xfId="19787" hidden="1" xr:uid="{00000000-0005-0000-0000-00004F480000}"/>
    <cellStyle name="Hyperlink 3 66" xfId="19392" hidden="1" xr:uid="{00000000-0005-0000-0000-000050480000}"/>
    <cellStyle name="Hyperlink 3 66" xfId="19989" hidden="1" xr:uid="{00000000-0005-0000-0000-000051480000}"/>
    <cellStyle name="Hyperlink 3 66" xfId="17484" hidden="1" xr:uid="{00000000-0005-0000-0000-000052480000}"/>
    <cellStyle name="Hyperlink 3 66" xfId="20309" hidden="1" xr:uid="{00000000-0005-0000-0000-000053480000}"/>
    <cellStyle name="Hyperlink 3 66" xfId="20510" hidden="1" xr:uid="{00000000-0005-0000-0000-000054480000}"/>
    <cellStyle name="Hyperlink 3 66" xfId="21114" hidden="1" xr:uid="{00000000-0005-0000-0000-000055480000}"/>
    <cellStyle name="Hyperlink 3 66" xfId="20720" hidden="1" xr:uid="{00000000-0005-0000-0000-000056480000}"/>
    <cellStyle name="Hyperlink 3 66" xfId="21316" hidden="1" xr:uid="{00000000-0005-0000-0000-000057480000}"/>
    <cellStyle name="Hyperlink 3 66" xfId="21700" hidden="1" xr:uid="{00000000-0005-0000-0000-000058480000}"/>
    <cellStyle name="Hyperlink 3 66" xfId="21914" hidden="1" xr:uid="{00000000-0005-0000-0000-000059480000}"/>
    <cellStyle name="Hyperlink 3 66" xfId="22519" hidden="1" xr:uid="{00000000-0005-0000-0000-00005A480000}"/>
    <cellStyle name="Hyperlink 3 66" xfId="22124" hidden="1" xr:uid="{00000000-0005-0000-0000-00005B480000}"/>
    <cellStyle name="Hyperlink 3 66" xfId="22721" hidden="1" xr:uid="{00000000-0005-0000-0000-00005C480000}"/>
    <cellStyle name="Hyperlink 3 66" xfId="22915" hidden="1" xr:uid="{00000000-0005-0000-0000-00005D480000}"/>
    <cellStyle name="Hyperlink 3 66" xfId="23832" hidden="1" xr:uid="{00000000-0005-0000-0000-00005E480000}"/>
    <cellStyle name="Hyperlink 3 66" xfId="23124" hidden="1" xr:uid="{00000000-0005-0000-0000-00005F480000}"/>
    <cellStyle name="Hyperlink 3 66" xfId="24127" hidden="1" xr:uid="{00000000-0005-0000-0000-000060480000}"/>
    <cellStyle name="Hyperlink 3 66" xfId="24428" hidden="1" xr:uid="{00000000-0005-0000-0000-000061480000}"/>
    <cellStyle name="Hyperlink 3 66" xfId="24629" hidden="1" xr:uid="{00000000-0005-0000-0000-000062480000}"/>
    <cellStyle name="Hyperlink 3 66" xfId="25234" hidden="1" xr:uid="{00000000-0005-0000-0000-000063480000}"/>
    <cellStyle name="Hyperlink 3 66" xfId="24839" hidden="1" xr:uid="{00000000-0005-0000-0000-000064480000}"/>
    <cellStyle name="Hyperlink 3 66" xfId="25436" hidden="1" xr:uid="{00000000-0005-0000-0000-000065480000}"/>
    <cellStyle name="Hyperlink 3 66" xfId="23312" hidden="1" xr:uid="{00000000-0005-0000-0000-000066480000}"/>
    <cellStyle name="Hyperlink 3 66" xfId="25670" hidden="1" xr:uid="{00000000-0005-0000-0000-000067480000}"/>
    <cellStyle name="Hyperlink 3 66" xfId="25871" hidden="1" xr:uid="{00000000-0005-0000-0000-000068480000}"/>
    <cellStyle name="Hyperlink 3 66" xfId="26475" hidden="1" xr:uid="{00000000-0005-0000-0000-000069480000}"/>
    <cellStyle name="Hyperlink 3 66" xfId="26081" hidden="1" xr:uid="{00000000-0005-0000-0000-00006A480000}"/>
    <cellStyle name="Hyperlink 3 66" xfId="26677" hidden="1" xr:uid="{00000000-0005-0000-0000-00006B480000}"/>
    <cellStyle name="Hyperlink 3 66" xfId="17710" hidden="1" xr:uid="{00000000-0005-0000-0000-00006C480000}"/>
    <cellStyle name="Hyperlink 3 66" xfId="27035" hidden="1" xr:uid="{00000000-0005-0000-0000-00006D480000}"/>
    <cellStyle name="Hyperlink 3 66" xfId="27241" hidden="1" xr:uid="{00000000-0005-0000-0000-00006E480000}"/>
    <cellStyle name="Hyperlink 3 66" xfId="27846" hidden="1" xr:uid="{00000000-0005-0000-0000-00006F480000}"/>
    <cellStyle name="Hyperlink 3 66" xfId="27451" hidden="1" xr:uid="{00000000-0005-0000-0000-000070480000}"/>
    <cellStyle name="Hyperlink 3 66" xfId="28048" hidden="1" xr:uid="{00000000-0005-0000-0000-000071480000}"/>
    <cellStyle name="Hyperlink 3 66" xfId="28248" hidden="1" xr:uid="{00000000-0005-0000-0000-000072480000}"/>
    <cellStyle name="Hyperlink 3 66" xfId="29165" hidden="1" xr:uid="{00000000-0005-0000-0000-000073480000}"/>
    <cellStyle name="Hyperlink 3 66" xfId="28457" hidden="1" xr:uid="{00000000-0005-0000-0000-000074480000}"/>
    <cellStyle name="Hyperlink 3 66" xfId="29460" hidden="1" xr:uid="{00000000-0005-0000-0000-000075480000}"/>
    <cellStyle name="Hyperlink 3 66" xfId="29761" hidden="1" xr:uid="{00000000-0005-0000-0000-000076480000}"/>
    <cellStyle name="Hyperlink 3 66" xfId="29962" hidden="1" xr:uid="{00000000-0005-0000-0000-000077480000}"/>
    <cellStyle name="Hyperlink 3 66" xfId="30567" hidden="1" xr:uid="{00000000-0005-0000-0000-000078480000}"/>
    <cellStyle name="Hyperlink 3 66" xfId="30172" hidden="1" xr:uid="{00000000-0005-0000-0000-000079480000}"/>
    <cellStyle name="Hyperlink 3 66" xfId="30769" hidden="1" xr:uid="{00000000-0005-0000-0000-00007A480000}"/>
    <cellStyle name="Hyperlink 3 66" xfId="28645" hidden="1" xr:uid="{00000000-0005-0000-0000-00007B480000}"/>
    <cellStyle name="Hyperlink 3 66" xfId="31003" hidden="1" xr:uid="{00000000-0005-0000-0000-00007C480000}"/>
    <cellStyle name="Hyperlink 3 66" xfId="31204" hidden="1" xr:uid="{00000000-0005-0000-0000-00007D480000}"/>
    <cellStyle name="Hyperlink 3 66" xfId="31808" hidden="1" xr:uid="{00000000-0005-0000-0000-00007E480000}"/>
    <cellStyle name="Hyperlink 3 66" xfId="31414" hidden="1" xr:uid="{00000000-0005-0000-0000-00007F480000}"/>
    <cellStyle name="Hyperlink 3 66" xfId="32010" hidden="1" xr:uid="{00000000-0005-0000-0000-000080480000}"/>
    <cellStyle name="Hyperlink 3 66" xfId="32205" hidden="1" xr:uid="{00000000-0005-0000-0000-000081480000}"/>
    <cellStyle name="Hyperlink 3 66" xfId="33360" hidden="1" xr:uid="{00000000-0005-0000-0000-000082480000}"/>
    <cellStyle name="Hyperlink 3 66" xfId="32415" hidden="1" xr:uid="{00000000-0005-0000-0000-000083480000}"/>
    <cellStyle name="Hyperlink 3 66" xfId="33656" hidden="1" xr:uid="{00000000-0005-0000-0000-000084480000}"/>
    <cellStyle name="Hyperlink 3 66" xfId="33959" hidden="1" xr:uid="{00000000-0005-0000-0000-000085480000}"/>
    <cellStyle name="Hyperlink 3 66" xfId="34160" hidden="1" xr:uid="{00000000-0005-0000-0000-000086480000}"/>
    <cellStyle name="Hyperlink 3 66" xfId="34765" hidden="1" xr:uid="{00000000-0005-0000-0000-000087480000}"/>
    <cellStyle name="Hyperlink 3 66" xfId="34370" hidden="1" xr:uid="{00000000-0005-0000-0000-000088480000}"/>
    <cellStyle name="Hyperlink 3 66" xfId="34967" hidden="1" xr:uid="{00000000-0005-0000-0000-000089480000}"/>
    <cellStyle name="Hyperlink 3 66" xfId="32603" hidden="1" xr:uid="{00000000-0005-0000-0000-00008A480000}"/>
    <cellStyle name="Hyperlink 3 66" xfId="35287" hidden="1" xr:uid="{00000000-0005-0000-0000-00008B480000}"/>
    <cellStyle name="Hyperlink 3 66" xfId="35488" hidden="1" xr:uid="{00000000-0005-0000-0000-00008C480000}"/>
    <cellStyle name="Hyperlink 3 66" xfId="36092" hidden="1" xr:uid="{00000000-0005-0000-0000-00008D480000}"/>
    <cellStyle name="Hyperlink 3 66" xfId="35698" hidden="1" xr:uid="{00000000-0005-0000-0000-00008E480000}"/>
    <cellStyle name="Hyperlink 3 66" xfId="36294" hidden="1" xr:uid="{00000000-0005-0000-0000-00008F480000}"/>
    <cellStyle name="Hyperlink 3 66" xfId="36678" hidden="1" xr:uid="{00000000-0005-0000-0000-000090480000}"/>
    <cellStyle name="Hyperlink 3 66" xfId="36892" hidden="1" xr:uid="{00000000-0005-0000-0000-000091480000}"/>
    <cellStyle name="Hyperlink 3 66" xfId="37497" hidden="1" xr:uid="{00000000-0005-0000-0000-000092480000}"/>
    <cellStyle name="Hyperlink 3 66" xfId="37102" hidden="1" xr:uid="{00000000-0005-0000-0000-000093480000}"/>
    <cellStyle name="Hyperlink 3 66" xfId="37699" hidden="1" xr:uid="{00000000-0005-0000-0000-000094480000}"/>
    <cellStyle name="Hyperlink 3 66" xfId="37893" hidden="1" xr:uid="{00000000-0005-0000-0000-000095480000}"/>
    <cellStyle name="Hyperlink 3 66" xfId="38810" hidden="1" xr:uid="{00000000-0005-0000-0000-000096480000}"/>
    <cellStyle name="Hyperlink 3 66" xfId="38102" hidden="1" xr:uid="{00000000-0005-0000-0000-000097480000}"/>
    <cellStyle name="Hyperlink 3 66" xfId="39105" hidden="1" xr:uid="{00000000-0005-0000-0000-000098480000}"/>
    <cellStyle name="Hyperlink 3 66" xfId="39406" hidden="1" xr:uid="{00000000-0005-0000-0000-000099480000}"/>
    <cellStyle name="Hyperlink 3 66" xfId="39607" hidden="1" xr:uid="{00000000-0005-0000-0000-00009A480000}"/>
    <cellStyle name="Hyperlink 3 66" xfId="40212" hidden="1" xr:uid="{00000000-0005-0000-0000-00009B480000}"/>
    <cellStyle name="Hyperlink 3 66" xfId="39817" hidden="1" xr:uid="{00000000-0005-0000-0000-00009C480000}"/>
    <cellStyle name="Hyperlink 3 66" xfId="40414" hidden="1" xr:uid="{00000000-0005-0000-0000-00009D480000}"/>
    <cellStyle name="Hyperlink 3 66" xfId="38290" hidden="1" xr:uid="{00000000-0005-0000-0000-00009E480000}"/>
    <cellStyle name="Hyperlink 3 66" xfId="40648" hidden="1" xr:uid="{00000000-0005-0000-0000-00009F480000}"/>
    <cellStyle name="Hyperlink 3 66" xfId="40849" hidden="1" xr:uid="{00000000-0005-0000-0000-0000A0480000}"/>
    <cellStyle name="Hyperlink 3 66" xfId="41453" hidden="1" xr:uid="{00000000-0005-0000-0000-0000A1480000}"/>
    <cellStyle name="Hyperlink 3 66" xfId="41059" hidden="1" xr:uid="{00000000-0005-0000-0000-0000A2480000}"/>
    <cellStyle name="Hyperlink 3 66" xfId="41655" hidden="1" xr:uid="{00000000-0005-0000-0000-0000A3480000}"/>
    <cellStyle name="Hyperlink 3 66" xfId="32829" xr:uid="{00000000-0005-0000-0000-0000A4480000}"/>
    <cellStyle name="Hyperlink 3 67" xfId="17070" hidden="1" xr:uid="{00000000-0005-0000-0000-0000A5480000}"/>
    <cellStyle name="Hyperlink 3 67" xfId="18381" hidden="1" xr:uid="{00000000-0005-0000-0000-0000A6480000}"/>
    <cellStyle name="Hyperlink 3 67" xfId="17292" hidden="1" xr:uid="{00000000-0005-0000-0000-0000A7480000}"/>
    <cellStyle name="Hyperlink 3 67" xfId="18679" hidden="1" xr:uid="{00000000-0005-0000-0000-0000A8480000}"/>
    <cellStyle name="Hyperlink 3 67" xfId="18982" hidden="1" xr:uid="{00000000-0005-0000-0000-0000A9480000}"/>
    <cellStyle name="Hyperlink 3 67" xfId="19183" hidden="1" xr:uid="{00000000-0005-0000-0000-0000AA480000}"/>
    <cellStyle name="Hyperlink 3 67" xfId="19788" hidden="1" xr:uid="{00000000-0005-0000-0000-0000AB480000}"/>
    <cellStyle name="Hyperlink 3 67" xfId="19394" hidden="1" xr:uid="{00000000-0005-0000-0000-0000AC480000}"/>
    <cellStyle name="Hyperlink 3 67" xfId="19990" hidden="1" xr:uid="{00000000-0005-0000-0000-0000AD480000}"/>
    <cellStyle name="Hyperlink 3 67" xfId="17488" hidden="1" xr:uid="{00000000-0005-0000-0000-0000AE480000}"/>
    <cellStyle name="Hyperlink 3 67" xfId="20310" hidden="1" xr:uid="{00000000-0005-0000-0000-0000AF480000}"/>
    <cellStyle name="Hyperlink 3 67" xfId="20511" hidden="1" xr:uid="{00000000-0005-0000-0000-0000B0480000}"/>
    <cellStyle name="Hyperlink 3 67" xfId="21115" hidden="1" xr:uid="{00000000-0005-0000-0000-0000B1480000}"/>
    <cellStyle name="Hyperlink 3 67" xfId="20722" hidden="1" xr:uid="{00000000-0005-0000-0000-0000B2480000}"/>
    <cellStyle name="Hyperlink 3 67" xfId="21317" hidden="1" xr:uid="{00000000-0005-0000-0000-0000B3480000}"/>
    <cellStyle name="Hyperlink 3 67" xfId="21701" hidden="1" xr:uid="{00000000-0005-0000-0000-0000B4480000}"/>
    <cellStyle name="Hyperlink 3 67" xfId="21915" hidden="1" xr:uid="{00000000-0005-0000-0000-0000B5480000}"/>
    <cellStyle name="Hyperlink 3 67" xfId="22520" hidden="1" xr:uid="{00000000-0005-0000-0000-0000B6480000}"/>
    <cellStyle name="Hyperlink 3 67" xfId="22126" hidden="1" xr:uid="{00000000-0005-0000-0000-0000B7480000}"/>
    <cellStyle name="Hyperlink 3 67" xfId="22722" hidden="1" xr:uid="{00000000-0005-0000-0000-0000B8480000}"/>
    <cellStyle name="Hyperlink 3 67" xfId="22916" hidden="1" xr:uid="{00000000-0005-0000-0000-0000B9480000}"/>
    <cellStyle name="Hyperlink 3 67" xfId="23833" hidden="1" xr:uid="{00000000-0005-0000-0000-0000BA480000}"/>
    <cellStyle name="Hyperlink 3 67" xfId="23126" hidden="1" xr:uid="{00000000-0005-0000-0000-0000BB480000}"/>
    <cellStyle name="Hyperlink 3 67" xfId="24128" hidden="1" xr:uid="{00000000-0005-0000-0000-0000BC480000}"/>
    <cellStyle name="Hyperlink 3 67" xfId="24429" hidden="1" xr:uid="{00000000-0005-0000-0000-0000BD480000}"/>
    <cellStyle name="Hyperlink 3 67" xfId="24630" hidden="1" xr:uid="{00000000-0005-0000-0000-0000BE480000}"/>
    <cellStyle name="Hyperlink 3 67" xfId="25235" hidden="1" xr:uid="{00000000-0005-0000-0000-0000BF480000}"/>
    <cellStyle name="Hyperlink 3 67" xfId="24841" hidden="1" xr:uid="{00000000-0005-0000-0000-0000C0480000}"/>
    <cellStyle name="Hyperlink 3 67" xfId="25437" hidden="1" xr:uid="{00000000-0005-0000-0000-0000C1480000}"/>
    <cellStyle name="Hyperlink 3 67" xfId="23316" hidden="1" xr:uid="{00000000-0005-0000-0000-0000C2480000}"/>
    <cellStyle name="Hyperlink 3 67" xfId="25671" hidden="1" xr:uid="{00000000-0005-0000-0000-0000C3480000}"/>
    <cellStyle name="Hyperlink 3 67" xfId="25872" hidden="1" xr:uid="{00000000-0005-0000-0000-0000C4480000}"/>
    <cellStyle name="Hyperlink 3 67" xfId="26476" hidden="1" xr:uid="{00000000-0005-0000-0000-0000C5480000}"/>
    <cellStyle name="Hyperlink 3 67" xfId="26083" hidden="1" xr:uid="{00000000-0005-0000-0000-0000C6480000}"/>
    <cellStyle name="Hyperlink 3 67" xfId="26678" hidden="1" xr:uid="{00000000-0005-0000-0000-0000C7480000}"/>
    <cellStyle name="Hyperlink 3 67" xfId="17715" hidden="1" xr:uid="{00000000-0005-0000-0000-0000C8480000}"/>
    <cellStyle name="Hyperlink 3 67" xfId="27036" hidden="1" xr:uid="{00000000-0005-0000-0000-0000C9480000}"/>
    <cellStyle name="Hyperlink 3 67" xfId="27242" hidden="1" xr:uid="{00000000-0005-0000-0000-0000CA480000}"/>
    <cellStyle name="Hyperlink 3 67" xfId="27847" hidden="1" xr:uid="{00000000-0005-0000-0000-0000CB480000}"/>
    <cellStyle name="Hyperlink 3 67" xfId="27453" hidden="1" xr:uid="{00000000-0005-0000-0000-0000CC480000}"/>
    <cellStyle name="Hyperlink 3 67" xfId="28049" hidden="1" xr:uid="{00000000-0005-0000-0000-0000CD480000}"/>
    <cellStyle name="Hyperlink 3 67" xfId="28249" hidden="1" xr:uid="{00000000-0005-0000-0000-0000CE480000}"/>
    <cellStyle name="Hyperlink 3 67" xfId="29166" hidden="1" xr:uid="{00000000-0005-0000-0000-0000CF480000}"/>
    <cellStyle name="Hyperlink 3 67" xfId="28459" hidden="1" xr:uid="{00000000-0005-0000-0000-0000D0480000}"/>
    <cellStyle name="Hyperlink 3 67" xfId="29461" hidden="1" xr:uid="{00000000-0005-0000-0000-0000D1480000}"/>
    <cellStyle name="Hyperlink 3 67" xfId="29762" hidden="1" xr:uid="{00000000-0005-0000-0000-0000D2480000}"/>
    <cellStyle name="Hyperlink 3 67" xfId="29963" hidden="1" xr:uid="{00000000-0005-0000-0000-0000D3480000}"/>
    <cellStyle name="Hyperlink 3 67" xfId="30568" hidden="1" xr:uid="{00000000-0005-0000-0000-0000D4480000}"/>
    <cellStyle name="Hyperlink 3 67" xfId="30174" hidden="1" xr:uid="{00000000-0005-0000-0000-0000D5480000}"/>
    <cellStyle name="Hyperlink 3 67" xfId="30770" hidden="1" xr:uid="{00000000-0005-0000-0000-0000D6480000}"/>
    <cellStyle name="Hyperlink 3 67" xfId="28649" hidden="1" xr:uid="{00000000-0005-0000-0000-0000D7480000}"/>
    <cellStyle name="Hyperlink 3 67" xfId="31004" hidden="1" xr:uid="{00000000-0005-0000-0000-0000D8480000}"/>
    <cellStyle name="Hyperlink 3 67" xfId="31205" hidden="1" xr:uid="{00000000-0005-0000-0000-0000D9480000}"/>
    <cellStyle name="Hyperlink 3 67" xfId="31809" hidden="1" xr:uid="{00000000-0005-0000-0000-0000DA480000}"/>
    <cellStyle name="Hyperlink 3 67" xfId="31416" hidden="1" xr:uid="{00000000-0005-0000-0000-0000DB480000}"/>
    <cellStyle name="Hyperlink 3 67" xfId="32011" hidden="1" xr:uid="{00000000-0005-0000-0000-0000DC480000}"/>
    <cellStyle name="Hyperlink 3 67" xfId="32206" hidden="1" xr:uid="{00000000-0005-0000-0000-0000DD480000}"/>
    <cellStyle name="Hyperlink 3 67" xfId="33361" hidden="1" xr:uid="{00000000-0005-0000-0000-0000DE480000}"/>
    <cellStyle name="Hyperlink 3 67" xfId="32417" hidden="1" xr:uid="{00000000-0005-0000-0000-0000DF480000}"/>
    <cellStyle name="Hyperlink 3 67" xfId="33657" hidden="1" xr:uid="{00000000-0005-0000-0000-0000E0480000}"/>
    <cellStyle name="Hyperlink 3 67" xfId="33960" hidden="1" xr:uid="{00000000-0005-0000-0000-0000E1480000}"/>
    <cellStyle name="Hyperlink 3 67" xfId="34161" hidden="1" xr:uid="{00000000-0005-0000-0000-0000E2480000}"/>
    <cellStyle name="Hyperlink 3 67" xfId="34766" hidden="1" xr:uid="{00000000-0005-0000-0000-0000E3480000}"/>
    <cellStyle name="Hyperlink 3 67" xfId="34372" hidden="1" xr:uid="{00000000-0005-0000-0000-0000E4480000}"/>
    <cellStyle name="Hyperlink 3 67" xfId="34968" hidden="1" xr:uid="{00000000-0005-0000-0000-0000E5480000}"/>
    <cellStyle name="Hyperlink 3 67" xfId="32607" hidden="1" xr:uid="{00000000-0005-0000-0000-0000E6480000}"/>
    <cellStyle name="Hyperlink 3 67" xfId="35288" hidden="1" xr:uid="{00000000-0005-0000-0000-0000E7480000}"/>
    <cellStyle name="Hyperlink 3 67" xfId="35489" hidden="1" xr:uid="{00000000-0005-0000-0000-0000E8480000}"/>
    <cellStyle name="Hyperlink 3 67" xfId="36093" hidden="1" xr:uid="{00000000-0005-0000-0000-0000E9480000}"/>
    <cellStyle name="Hyperlink 3 67" xfId="35700" hidden="1" xr:uid="{00000000-0005-0000-0000-0000EA480000}"/>
    <cellStyle name="Hyperlink 3 67" xfId="36295" hidden="1" xr:uid="{00000000-0005-0000-0000-0000EB480000}"/>
    <cellStyle name="Hyperlink 3 67" xfId="36679" hidden="1" xr:uid="{00000000-0005-0000-0000-0000EC480000}"/>
    <cellStyle name="Hyperlink 3 67" xfId="36893" hidden="1" xr:uid="{00000000-0005-0000-0000-0000ED480000}"/>
    <cellStyle name="Hyperlink 3 67" xfId="37498" hidden="1" xr:uid="{00000000-0005-0000-0000-0000EE480000}"/>
    <cellStyle name="Hyperlink 3 67" xfId="37104" hidden="1" xr:uid="{00000000-0005-0000-0000-0000EF480000}"/>
    <cellStyle name="Hyperlink 3 67" xfId="37700" hidden="1" xr:uid="{00000000-0005-0000-0000-0000F0480000}"/>
    <cellStyle name="Hyperlink 3 67" xfId="37894" hidden="1" xr:uid="{00000000-0005-0000-0000-0000F1480000}"/>
    <cellStyle name="Hyperlink 3 67" xfId="38811" hidden="1" xr:uid="{00000000-0005-0000-0000-0000F2480000}"/>
    <cellStyle name="Hyperlink 3 67" xfId="38104" hidden="1" xr:uid="{00000000-0005-0000-0000-0000F3480000}"/>
    <cellStyle name="Hyperlink 3 67" xfId="39106" hidden="1" xr:uid="{00000000-0005-0000-0000-0000F4480000}"/>
    <cellStyle name="Hyperlink 3 67" xfId="39407" hidden="1" xr:uid="{00000000-0005-0000-0000-0000F5480000}"/>
    <cellStyle name="Hyperlink 3 67" xfId="39608" hidden="1" xr:uid="{00000000-0005-0000-0000-0000F6480000}"/>
    <cellStyle name="Hyperlink 3 67" xfId="40213" hidden="1" xr:uid="{00000000-0005-0000-0000-0000F7480000}"/>
    <cellStyle name="Hyperlink 3 67" xfId="39819" hidden="1" xr:uid="{00000000-0005-0000-0000-0000F8480000}"/>
    <cellStyle name="Hyperlink 3 67" xfId="40415" hidden="1" xr:uid="{00000000-0005-0000-0000-0000F9480000}"/>
    <cellStyle name="Hyperlink 3 67" xfId="38294" hidden="1" xr:uid="{00000000-0005-0000-0000-0000FA480000}"/>
    <cellStyle name="Hyperlink 3 67" xfId="40649" hidden="1" xr:uid="{00000000-0005-0000-0000-0000FB480000}"/>
    <cellStyle name="Hyperlink 3 67" xfId="40850" hidden="1" xr:uid="{00000000-0005-0000-0000-0000FC480000}"/>
    <cellStyle name="Hyperlink 3 67" xfId="41454" hidden="1" xr:uid="{00000000-0005-0000-0000-0000FD480000}"/>
    <cellStyle name="Hyperlink 3 67" xfId="41061" hidden="1" xr:uid="{00000000-0005-0000-0000-0000FE480000}"/>
    <cellStyle name="Hyperlink 3 67" xfId="41656" hidden="1" xr:uid="{00000000-0005-0000-0000-0000FF480000}"/>
    <cellStyle name="Hyperlink 3 67" xfId="32834" xr:uid="{00000000-0005-0000-0000-000000490000}"/>
    <cellStyle name="Hyperlink 3 68" xfId="17073" hidden="1" xr:uid="{00000000-0005-0000-0000-000001490000}"/>
    <cellStyle name="Hyperlink 3 68" xfId="18384" hidden="1" xr:uid="{00000000-0005-0000-0000-000002490000}"/>
    <cellStyle name="Hyperlink 3 68" xfId="17296" hidden="1" xr:uid="{00000000-0005-0000-0000-000003490000}"/>
    <cellStyle name="Hyperlink 3 68" xfId="18682" hidden="1" xr:uid="{00000000-0005-0000-0000-000004490000}"/>
    <cellStyle name="Hyperlink 3 68" xfId="18985" hidden="1" xr:uid="{00000000-0005-0000-0000-000005490000}"/>
    <cellStyle name="Hyperlink 3 68" xfId="19186" hidden="1" xr:uid="{00000000-0005-0000-0000-000006490000}"/>
    <cellStyle name="Hyperlink 3 68" xfId="19791" hidden="1" xr:uid="{00000000-0005-0000-0000-000007490000}"/>
    <cellStyle name="Hyperlink 3 68" xfId="19397" hidden="1" xr:uid="{00000000-0005-0000-0000-000008490000}"/>
    <cellStyle name="Hyperlink 3 68" xfId="19993" hidden="1" xr:uid="{00000000-0005-0000-0000-000009490000}"/>
    <cellStyle name="Hyperlink 3 68" xfId="17492" hidden="1" xr:uid="{00000000-0005-0000-0000-00000A490000}"/>
    <cellStyle name="Hyperlink 3 68" xfId="20313" hidden="1" xr:uid="{00000000-0005-0000-0000-00000B490000}"/>
    <cellStyle name="Hyperlink 3 68" xfId="20514" hidden="1" xr:uid="{00000000-0005-0000-0000-00000C490000}"/>
    <cellStyle name="Hyperlink 3 68" xfId="21118" hidden="1" xr:uid="{00000000-0005-0000-0000-00000D490000}"/>
    <cellStyle name="Hyperlink 3 68" xfId="20725" hidden="1" xr:uid="{00000000-0005-0000-0000-00000E490000}"/>
    <cellStyle name="Hyperlink 3 68" xfId="21320" hidden="1" xr:uid="{00000000-0005-0000-0000-00000F490000}"/>
    <cellStyle name="Hyperlink 3 68" xfId="21704" hidden="1" xr:uid="{00000000-0005-0000-0000-000010490000}"/>
    <cellStyle name="Hyperlink 3 68" xfId="21918" hidden="1" xr:uid="{00000000-0005-0000-0000-000011490000}"/>
    <cellStyle name="Hyperlink 3 68" xfId="22523" hidden="1" xr:uid="{00000000-0005-0000-0000-000012490000}"/>
    <cellStyle name="Hyperlink 3 68" xfId="22129" hidden="1" xr:uid="{00000000-0005-0000-0000-000013490000}"/>
    <cellStyle name="Hyperlink 3 68" xfId="22725" hidden="1" xr:uid="{00000000-0005-0000-0000-000014490000}"/>
    <cellStyle name="Hyperlink 3 68" xfId="22919" hidden="1" xr:uid="{00000000-0005-0000-0000-000015490000}"/>
    <cellStyle name="Hyperlink 3 68" xfId="23836" hidden="1" xr:uid="{00000000-0005-0000-0000-000016490000}"/>
    <cellStyle name="Hyperlink 3 68" xfId="23129" hidden="1" xr:uid="{00000000-0005-0000-0000-000017490000}"/>
    <cellStyle name="Hyperlink 3 68" xfId="24131" hidden="1" xr:uid="{00000000-0005-0000-0000-000018490000}"/>
    <cellStyle name="Hyperlink 3 68" xfId="24432" hidden="1" xr:uid="{00000000-0005-0000-0000-000019490000}"/>
    <cellStyle name="Hyperlink 3 68" xfId="24633" hidden="1" xr:uid="{00000000-0005-0000-0000-00001A490000}"/>
    <cellStyle name="Hyperlink 3 68" xfId="25238" hidden="1" xr:uid="{00000000-0005-0000-0000-00001B490000}"/>
    <cellStyle name="Hyperlink 3 68" xfId="24844" hidden="1" xr:uid="{00000000-0005-0000-0000-00001C490000}"/>
    <cellStyle name="Hyperlink 3 68" xfId="25440" hidden="1" xr:uid="{00000000-0005-0000-0000-00001D490000}"/>
    <cellStyle name="Hyperlink 3 68" xfId="23320" hidden="1" xr:uid="{00000000-0005-0000-0000-00001E490000}"/>
    <cellStyle name="Hyperlink 3 68" xfId="25674" hidden="1" xr:uid="{00000000-0005-0000-0000-00001F490000}"/>
    <cellStyle name="Hyperlink 3 68" xfId="25875" hidden="1" xr:uid="{00000000-0005-0000-0000-000020490000}"/>
    <cellStyle name="Hyperlink 3 68" xfId="26479" hidden="1" xr:uid="{00000000-0005-0000-0000-000021490000}"/>
    <cellStyle name="Hyperlink 3 68" xfId="26086" hidden="1" xr:uid="{00000000-0005-0000-0000-000022490000}"/>
    <cellStyle name="Hyperlink 3 68" xfId="26681" hidden="1" xr:uid="{00000000-0005-0000-0000-000023490000}"/>
    <cellStyle name="Hyperlink 3 68" xfId="17720" hidden="1" xr:uid="{00000000-0005-0000-0000-000024490000}"/>
    <cellStyle name="Hyperlink 3 68" xfId="27039" hidden="1" xr:uid="{00000000-0005-0000-0000-000025490000}"/>
    <cellStyle name="Hyperlink 3 68" xfId="27245" hidden="1" xr:uid="{00000000-0005-0000-0000-000026490000}"/>
    <cellStyle name="Hyperlink 3 68" xfId="27850" hidden="1" xr:uid="{00000000-0005-0000-0000-000027490000}"/>
    <cellStyle name="Hyperlink 3 68" xfId="27456" hidden="1" xr:uid="{00000000-0005-0000-0000-000028490000}"/>
    <cellStyle name="Hyperlink 3 68" xfId="28052" hidden="1" xr:uid="{00000000-0005-0000-0000-000029490000}"/>
    <cellStyle name="Hyperlink 3 68" xfId="28252" hidden="1" xr:uid="{00000000-0005-0000-0000-00002A490000}"/>
    <cellStyle name="Hyperlink 3 68" xfId="29169" hidden="1" xr:uid="{00000000-0005-0000-0000-00002B490000}"/>
    <cellStyle name="Hyperlink 3 68" xfId="28462" hidden="1" xr:uid="{00000000-0005-0000-0000-00002C490000}"/>
    <cellStyle name="Hyperlink 3 68" xfId="29464" hidden="1" xr:uid="{00000000-0005-0000-0000-00002D490000}"/>
    <cellStyle name="Hyperlink 3 68" xfId="29765" hidden="1" xr:uid="{00000000-0005-0000-0000-00002E490000}"/>
    <cellStyle name="Hyperlink 3 68" xfId="29966" hidden="1" xr:uid="{00000000-0005-0000-0000-00002F490000}"/>
    <cellStyle name="Hyperlink 3 68" xfId="30571" hidden="1" xr:uid="{00000000-0005-0000-0000-000030490000}"/>
    <cellStyle name="Hyperlink 3 68" xfId="30177" hidden="1" xr:uid="{00000000-0005-0000-0000-000031490000}"/>
    <cellStyle name="Hyperlink 3 68" xfId="30773" hidden="1" xr:uid="{00000000-0005-0000-0000-000032490000}"/>
    <cellStyle name="Hyperlink 3 68" xfId="28653" hidden="1" xr:uid="{00000000-0005-0000-0000-000033490000}"/>
    <cellStyle name="Hyperlink 3 68" xfId="31007" hidden="1" xr:uid="{00000000-0005-0000-0000-000034490000}"/>
    <cellStyle name="Hyperlink 3 68" xfId="31208" hidden="1" xr:uid="{00000000-0005-0000-0000-000035490000}"/>
    <cellStyle name="Hyperlink 3 68" xfId="31812" hidden="1" xr:uid="{00000000-0005-0000-0000-000036490000}"/>
    <cellStyle name="Hyperlink 3 68" xfId="31419" hidden="1" xr:uid="{00000000-0005-0000-0000-000037490000}"/>
    <cellStyle name="Hyperlink 3 68" xfId="32014" hidden="1" xr:uid="{00000000-0005-0000-0000-000038490000}"/>
    <cellStyle name="Hyperlink 3 68" xfId="32209" hidden="1" xr:uid="{00000000-0005-0000-0000-000039490000}"/>
    <cellStyle name="Hyperlink 3 68" xfId="33364" hidden="1" xr:uid="{00000000-0005-0000-0000-00003A490000}"/>
    <cellStyle name="Hyperlink 3 68" xfId="32420" hidden="1" xr:uid="{00000000-0005-0000-0000-00003B490000}"/>
    <cellStyle name="Hyperlink 3 68" xfId="33660" hidden="1" xr:uid="{00000000-0005-0000-0000-00003C490000}"/>
    <cellStyle name="Hyperlink 3 68" xfId="33963" hidden="1" xr:uid="{00000000-0005-0000-0000-00003D490000}"/>
    <cellStyle name="Hyperlink 3 68" xfId="34164" hidden="1" xr:uid="{00000000-0005-0000-0000-00003E490000}"/>
    <cellStyle name="Hyperlink 3 68" xfId="34769" hidden="1" xr:uid="{00000000-0005-0000-0000-00003F490000}"/>
    <cellStyle name="Hyperlink 3 68" xfId="34375" hidden="1" xr:uid="{00000000-0005-0000-0000-000040490000}"/>
    <cellStyle name="Hyperlink 3 68" xfId="34971" hidden="1" xr:uid="{00000000-0005-0000-0000-000041490000}"/>
    <cellStyle name="Hyperlink 3 68" xfId="32611" hidden="1" xr:uid="{00000000-0005-0000-0000-000042490000}"/>
    <cellStyle name="Hyperlink 3 68" xfId="35291" hidden="1" xr:uid="{00000000-0005-0000-0000-000043490000}"/>
    <cellStyle name="Hyperlink 3 68" xfId="35492" hidden="1" xr:uid="{00000000-0005-0000-0000-000044490000}"/>
    <cellStyle name="Hyperlink 3 68" xfId="36096" hidden="1" xr:uid="{00000000-0005-0000-0000-000045490000}"/>
    <cellStyle name="Hyperlink 3 68" xfId="35703" hidden="1" xr:uid="{00000000-0005-0000-0000-000046490000}"/>
    <cellStyle name="Hyperlink 3 68" xfId="36298" hidden="1" xr:uid="{00000000-0005-0000-0000-000047490000}"/>
    <cellStyle name="Hyperlink 3 68" xfId="36682" hidden="1" xr:uid="{00000000-0005-0000-0000-000048490000}"/>
    <cellStyle name="Hyperlink 3 68" xfId="36896" hidden="1" xr:uid="{00000000-0005-0000-0000-000049490000}"/>
    <cellStyle name="Hyperlink 3 68" xfId="37501" hidden="1" xr:uid="{00000000-0005-0000-0000-00004A490000}"/>
    <cellStyle name="Hyperlink 3 68" xfId="37107" hidden="1" xr:uid="{00000000-0005-0000-0000-00004B490000}"/>
    <cellStyle name="Hyperlink 3 68" xfId="37703" hidden="1" xr:uid="{00000000-0005-0000-0000-00004C490000}"/>
    <cellStyle name="Hyperlink 3 68" xfId="37897" hidden="1" xr:uid="{00000000-0005-0000-0000-00004D490000}"/>
    <cellStyle name="Hyperlink 3 68" xfId="38814" hidden="1" xr:uid="{00000000-0005-0000-0000-00004E490000}"/>
    <cellStyle name="Hyperlink 3 68" xfId="38107" hidden="1" xr:uid="{00000000-0005-0000-0000-00004F490000}"/>
    <cellStyle name="Hyperlink 3 68" xfId="39109" hidden="1" xr:uid="{00000000-0005-0000-0000-000050490000}"/>
    <cellStyle name="Hyperlink 3 68" xfId="39410" hidden="1" xr:uid="{00000000-0005-0000-0000-000051490000}"/>
    <cellStyle name="Hyperlink 3 68" xfId="39611" hidden="1" xr:uid="{00000000-0005-0000-0000-000052490000}"/>
    <cellStyle name="Hyperlink 3 68" xfId="40216" hidden="1" xr:uid="{00000000-0005-0000-0000-000053490000}"/>
    <cellStyle name="Hyperlink 3 68" xfId="39822" hidden="1" xr:uid="{00000000-0005-0000-0000-000054490000}"/>
    <cellStyle name="Hyperlink 3 68" xfId="40418" hidden="1" xr:uid="{00000000-0005-0000-0000-000055490000}"/>
    <cellStyle name="Hyperlink 3 68" xfId="38298" hidden="1" xr:uid="{00000000-0005-0000-0000-000056490000}"/>
    <cellStyle name="Hyperlink 3 68" xfId="40652" hidden="1" xr:uid="{00000000-0005-0000-0000-000057490000}"/>
    <cellStyle name="Hyperlink 3 68" xfId="40853" hidden="1" xr:uid="{00000000-0005-0000-0000-000058490000}"/>
    <cellStyle name="Hyperlink 3 68" xfId="41457" hidden="1" xr:uid="{00000000-0005-0000-0000-000059490000}"/>
    <cellStyle name="Hyperlink 3 68" xfId="41064" hidden="1" xr:uid="{00000000-0005-0000-0000-00005A490000}"/>
    <cellStyle name="Hyperlink 3 68" xfId="41659" hidden="1" xr:uid="{00000000-0005-0000-0000-00005B490000}"/>
    <cellStyle name="Hyperlink 3 68" xfId="32839" xr:uid="{00000000-0005-0000-0000-00005C490000}"/>
    <cellStyle name="Hyperlink 3 69" xfId="17076" hidden="1" xr:uid="{00000000-0005-0000-0000-00005D490000}"/>
    <cellStyle name="Hyperlink 3 69" xfId="18387" hidden="1" xr:uid="{00000000-0005-0000-0000-00005E490000}"/>
    <cellStyle name="Hyperlink 3 69" xfId="17301" hidden="1" xr:uid="{00000000-0005-0000-0000-00005F490000}"/>
    <cellStyle name="Hyperlink 3 69" xfId="18685" hidden="1" xr:uid="{00000000-0005-0000-0000-000060490000}"/>
    <cellStyle name="Hyperlink 3 69" xfId="18988" hidden="1" xr:uid="{00000000-0005-0000-0000-000061490000}"/>
    <cellStyle name="Hyperlink 3 69" xfId="19189" hidden="1" xr:uid="{00000000-0005-0000-0000-000062490000}"/>
    <cellStyle name="Hyperlink 3 69" xfId="19794" hidden="1" xr:uid="{00000000-0005-0000-0000-000063490000}"/>
    <cellStyle name="Hyperlink 3 69" xfId="19402" hidden="1" xr:uid="{00000000-0005-0000-0000-000064490000}"/>
    <cellStyle name="Hyperlink 3 69" xfId="19996" hidden="1" xr:uid="{00000000-0005-0000-0000-000065490000}"/>
    <cellStyle name="Hyperlink 3 69" xfId="17500" hidden="1" xr:uid="{00000000-0005-0000-0000-000066490000}"/>
    <cellStyle name="Hyperlink 3 69" xfId="20316" hidden="1" xr:uid="{00000000-0005-0000-0000-000067490000}"/>
    <cellStyle name="Hyperlink 3 69" xfId="20517" hidden="1" xr:uid="{00000000-0005-0000-0000-000068490000}"/>
    <cellStyle name="Hyperlink 3 69" xfId="21121" hidden="1" xr:uid="{00000000-0005-0000-0000-000069490000}"/>
    <cellStyle name="Hyperlink 3 69" xfId="20730" hidden="1" xr:uid="{00000000-0005-0000-0000-00006A490000}"/>
    <cellStyle name="Hyperlink 3 69" xfId="21323" hidden="1" xr:uid="{00000000-0005-0000-0000-00006B490000}"/>
    <cellStyle name="Hyperlink 3 69" xfId="21707" hidden="1" xr:uid="{00000000-0005-0000-0000-00006C490000}"/>
    <cellStyle name="Hyperlink 3 69" xfId="21921" hidden="1" xr:uid="{00000000-0005-0000-0000-00006D490000}"/>
    <cellStyle name="Hyperlink 3 69" xfId="22526" hidden="1" xr:uid="{00000000-0005-0000-0000-00006E490000}"/>
    <cellStyle name="Hyperlink 3 69" xfId="22134" hidden="1" xr:uid="{00000000-0005-0000-0000-00006F490000}"/>
    <cellStyle name="Hyperlink 3 69" xfId="22728" hidden="1" xr:uid="{00000000-0005-0000-0000-000070490000}"/>
    <cellStyle name="Hyperlink 3 69" xfId="22922" hidden="1" xr:uid="{00000000-0005-0000-0000-000071490000}"/>
    <cellStyle name="Hyperlink 3 69" xfId="23839" hidden="1" xr:uid="{00000000-0005-0000-0000-000072490000}"/>
    <cellStyle name="Hyperlink 3 69" xfId="23134" hidden="1" xr:uid="{00000000-0005-0000-0000-000073490000}"/>
    <cellStyle name="Hyperlink 3 69" xfId="24134" hidden="1" xr:uid="{00000000-0005-0000-0000-000074490000}"/>
    <cellStyle name="Hyperlink 3 69" xfId="24435" hidden="1" xr:uid="{00000000-0005-0000-0000-000075490000}"/>
    <cellStyle name="Hyperlink 3 69" xfId="24636" hidden="1" xr:uid="{00000000-0005-0000-0000-000076490000}"/>
    <cellStyle name="Hyperlink 3 69" xfId="25241" hidden="1" xr:uid="{00000000-0005-0000-0000-000077490000}"/>
    <cellStyle name="Hyperlink 3 69" xfId="24849" hidden="1" xr:uid="{00000000-0005-0000-0000-000078490000}"/>
    <cellStyle name="Hyperlink 3 69" xfId="25443" hidden="1" xr:uid="{00000000-0005-0000-0000-000079490000}"/>
    <cellStyle name="Hyperlink 3 69" xfId="23328" hidden="1" xr:uid="{00000000-0005-0000-0000-00007A490000}"/>
    <cellStyle name="Hyperlink 3 69" xfId="25677" hidden="1" xr:uid="{00000000-0005-0000-0000-00007B490000}"/>
    <cellStyle name="Hyperlink 3 69" xfId="25878" hidden="1" xr:uid="{00000000-0005-0000-0000-00007C490000}"/>
    <cellStyle name="Hyperlink 3 69" xfId="26482" hidden="1" xr:uid="{00000000-0005-0000-0000-00007D490000}"/>
    <cellStyle name="Hyperlink 3 69" xfId="26091" hidden="1" xr:uid="{00000000-0005-0000-0000-00007E490000}"/>
    <cellStyle name="Hyperlink 3 69" xfId="26684" hidden="1" xr:uid="{00000000-0005-0000-0000-00007F490000}"/>
    <cellStyle name="Hyperlink 3 69" xfId="17728" hidden="1" xr:uid="{00000000-0005-0000-0000-000080490000}"/>
    <cellStyle name="Hyperlink 3 69" xfId="27042" hidden="1" xr:uid="{00000000-0005-0000-0000-000081490000}"/>
    <cellStyle name="Hyperlink 3 69" xfId="27248" hidden="1" xr:uid="{00000000-0005-0000-0000-000082490000}"/>
    <cellStyle name="Hyperlink 3 69" xfId="27853" hidden="1" xr:uid="{00000000-0005-0000-0000-000083490000}"/>
    <cellStyle name="Hyperlink 3 69" xfId="27461" hidden="1" xr:uid="{00000000-0005-0000-0000-000084490000}"/>
    <cellStyle name="Hyperlink 3 69" xfId="28055" hidden="1" xr:uid="{00000000-0005-0000-0000-000085490000}"/>
    <cellStyle name="Hyperlink 3 69" xfId="28255" hidden="1" xr:uid="{00000000-0005-0000-0000-000086490000}"/>
    <cellStyle name="Hyperlink 3 69" xfId="29172" hidden="1" xr:uid="{00000000-0005-0000-0000-000087490000}"/>
    <cellStyle name="Hyperlink 3 69" xfId="28467" hidden="1" xr:uid="{00000000-0005-0000-0000-000088490000}"/>
    <cellStyle name="Hyperlink 3 69" xfId="29467" hidden="1" xr:uid="{00000000-0005-0000-0000-000089490000}"/>
    <cellStyle name="Hyperlink 3 69" xfId="29768" hidden="1" xr:uid="{00000000-0005-0000-0000-00008A490000}"/>
    <cellStyle name="Hyperlink 3 69" xfId="29969" hidden="1" xr:uid="{00000000-0005-0000-0000-00008B490000}"/>
    <cellStyle name="Hyperlink 3 69" xfId="30574" hidden="1" xr:uid="{00000000-0005-0000-0000-00008C490000}"/>
    <cellStyle name="Hyperlink 3 69" xfId="30182" hidden="1" xr:uid="{00000000-0005-0000-0000-00008D490000}"/>
    <cellStyle name="Hyperlink 3 69" xfId="30776" hidden="1" xr:uid="{00000000-0005-0000-0000-00008E490000}"/>
    <cellStyle name="Hyperlink 3 69" xfId="28661" hidden="1" xr:uid="{00000000-0005-0000-0000-00008F490000}"/>
    <cellStyle name="Hyperlink 3 69" xfId="31010" hidden="1" xr:uid="{00000000-0005-0000-0000-000090490000}"/>
    <cellStyle name="Hyperlink 3 69" xfId="31211" hidden="1" xr:uid="{00000000-0005-0000-0000-000091490000}"/>
    <cellStyle name="Hyperlink 3 69" xfId="31815" hidden="1" xr:uid="{00000000-0005-0000-0000-000092490000}"/>
    <cellStyle name="Hyperlink 3 69" xfId="31424" hidden="1" xr:uid="{00000000-0005-0000-0000-000093490000}"/>
    <cellStyle name="Hyperlink 3 69" xfId="32017" hidden="1" xr:uid="{00000000-0005-0000-0000-000094490000}"/>
    <cellStyle name="Hyperlink 3 69" xfId="32212" hidden="1" xr:uid="{00000000-0005-0000-0000-000095490000}"/>
    <cellStyle name="Hyperlink 3 69" xfId="33367" hidden="1" xr:uid="{00000000-0005-0000-0000-000096490000}"/>
    <cellStyle name="Hyperlink 3 69" xfId="32425" hidden="1" xr:uid="{00000000-0005-0000-0000-000097490000}"/>
    <cellStyle name="Hyperlink 3 69" xfId="33663" hidden="1" xr:uid="{00000000-0005-0000-0000-000098490000}"/>
    <cellStyle name="Hyperlink 3 69" xfId="33966" hidden="1" xr:uid="{00000000-0005-0000-0000-000099490000}"/>
    <cellStyle name="Hyperlink 3 69" xfId="34167" hidden="1" xr:uid="{00000000-0005-0000-0000-00009A490000}"/>
    <cellStyle name="Hyperlink 3 69" xfId="34772" hidden="1" xr:uid="{00000000-0005-0000-0000-00009B490000}"/>
    <cellStyle name="Hyperlink 3 69" xfId="34380" hidden="1" xr:uid="{00000000-0005-0000-0000-00009C490000}"/>
    <cellStyle name="Hyperlink 3 69" xfId="34974" hidden="1" xr:uid="{00000000-0005-0000-0000-00009D490000}"/>
    <cellStyle name="Hyperlink 3 69" xfId="32619" hidden="1" xr:uid="{00000000-0005-0000-0000-00009E490000}"/>
    <cellStyle name="Hyperlink 3 69" xfId="35294" hidden="1" xr:uid="{00000000-0005-0000-0000-00009F490000}"/>
    <cellStyle name="Hyperlink 3 69" xfId="35495" hidden="1" xr:uid="{00000000-0005-0000-0000-0000A0490000}"/>
    <cellStyle name="Hyperlink 3 69" xfId="36099" hidden="1" xr:uid="{00000000-0005-0000-0000-0000A1490000}"/>
    <cellStyle name="Hyperlink 3 69" xfId="35708" hidden="1" xr:uid="{00000000-0005-0000-0000-0000A2490000}"/>
    <cellStyle name="Hyperlink 3 69" xfId="36301" hidden="1" xr:uid="{00000000-0005-0000-0000-0000A3490000}"/>
    <cellStyle name="Hyperlink 3 69" xfId="36685" hidden="1" xr:uid="{00000000-0005-0000-0000-0000A4490000}"/>
    <cellStyle name="Hyperlink 3 69" xfId="36899" hidden="1" xr:uid="{00000000-0005-0000-0000-0000A5490000}"/>
    <cellStyle name="Hyperlink 3 69" xfId="37504" hidden="1" xr:uid="{00000000-0005-0000-0000-0000A6490000}"/>
    <cellStyle name="Hyperlink 3 69" xfId="37112" hidden="1" xr:uid="{00000000-0005-0000-0000-0000A7490000}"/>
    <cellStyle name="Hyperlink 3 69" xfId="37706" hidden="1" xr:uid="{00000000-0005-0000-0000-0000A8490000}"/>
    <cellStyle name="Hyperlink 3 69" xfId="37900" hidden="1" xr:uid="{00000000-0005-0000-0000-0000A9490000}"/>
    <cellStyle name="Hyperlink 3 69" xfId="38817" hidden="1" xr:uid="{00000000-0005-0000-0000-0000AA490000}"/>
    <cellStyle name="Hyperlink 3 69" xfId="38112" hidden="1" xr:uid="{00000000-0005-0000-0000-0000AB490000}"/>
    <cellStyle name="Hyperlink 3 69" xfId="39112" hidden="1" xr:uid="{00000000-0005-0000-0000-0000AC490000}"/>
    <cellStyle name="Hyperlink 3 69" xfId="39413" hidden="1" xr:uid="{00000000-0005-0000-0000-0000AD490000}"/>
    <cellStyle name="Hyperlink 3 69" xfId="39614" hidden="1" xr:uid="{00000000-0005-0000-0000-0000AE490000}"/>
    <cellStyle name="Hyperlink 3 69" xfId="40219" hidden="1" xr:uid="{00000000-0005-0000-0000-0000AF490000}"/>
    <cellStyle name="Hyperlink 3 69" xfId="39827" hidden="1" xr:uid="{00000000-0005-0000-0000-0000B0490000}"/>
    <cellStyle name="Hyperlink 3 69" xfId="40421" hidden="1" xr:uid="{00000000-0005-0000-0000-0000B1490000}"/>
    <cellStyle name="Hyperlink 3 69" xfId="38306" hidden="1" xr:uid="{00000000-0005-0000-0000-0000B2490000}"/>
    <cellStyle name="Hyperlink 3 69" xfId="40655" hidden="1" xr:uid="{00000000-0005-0000-0000-0000B3490000}"/>
    <cellStyle name="Hyperlink 3 69" xfId="40856" hidden="1" xr:uid="{00000000-0005-0000-0000-0000B4490000}"/>
    <cellStyle name="Hyperlink 3 69" xfId="41460" hidden="1" xr:uid="{00000000-0005-0000-0000-0000B5490000}"/>
    <cellStyle name="Hyperlink 3 69" xfId="41069" hidden="1" xr:uid="{00000000-0005-0000-0000-0000B6490000}"/>
    <cellStyle name="Hyperlink 3 69" xfId="41662" hidden="1" xr:uid="{00000000-0005-0000-0000-0000B7490000}"/>
    <cellStyle name="Hyperlink 3 69" xfId="32847" xr:uid="{00000000-0005-0000-0000-0000B8490000}"/>
    <cellStyle name="Hyperlink 3 7" xfId="16958" hidden="1" xr:uid="{00000000-0005-0000-0000-0000B9490000}"/>
    <cellStyle name="Hyperlink 3 7" xfId="18269" hidden="1" xr:uid="{00000000-0005-0000-0000-0000BA490000}"/>
    <cellStyle name="Hyperlink 3 7" xfId="17126" hidden="1" xr:uid="{00000000-0005-0000-0000-0000BB490000}"/>
    <cellStyle name="Hyperlink 3 7" xfId="18578" hidden="1" xr:uid="{00000000-0005-0000-0000-0000BC490000}"/>
    <cellStyle name="Hyperlink 3 7" xfId="18876" hidden="1" xr:uid="{00000000-0005-0000-0000-0000BD490000}"/>
    <cellStyle name="Hyperlink 3 7" xfId="19071" hidden="1" xr:uid="{00000000-0005-0000-0000-0000BE490000}"/>
    <cellStyle name="Hyperlink 3 7" xfId="19676" hidden="1" xr:uid="{00000000-0005-0000-0000-0000BF490000}"/>
    <cellStyle name="Hyperlink 3 7" xfId="19235" hidden="1" xr:uid="{00000000-0005-0000-0000-0000C0490000}"/>
    <cellStyle name="Hyperlink 3 7" xfId="19889" hidden="1" xr:uid="{00000000-0005-0000-0000-0000C1490000}"/>
    <cellStyle name="Hyperlink 3 7" xfId="18550" hidden="1" xr:uid="{00000000-0005-0000-0000-0000C2490000}"/>
    <cellStyle name="Hyperlink 3 7" xfId="20204" hidden="1" xr:uid="{00000000-0005-0000-0000-0000C3490000}"/>
    <cellStyle name="Hyperlink 3 7" xfId="20399" hidden="1" xr:uid="{00000000-0005-0000-0000-0000C4490000}"/>
    <cellStyle name="Hyperlink 3 7" xfId="21003" hidden="1" xr:uid="{00000000-0005-0000-0000-0000C5490000}"/>
    <cellStyle name="Hyperlink 3 7" xfId="20563" hidden="1" xr:uid="{00000000-0005-0000-0000-0000C6490000}"/>
    <cellStyle name="Hyperlink 3 7" xfId="21216" hidden="1" xr:uid="{00000000-0005-0000-0000-0000C7490000}"/>
    <cellStyle name="Hyperlink 3 7" xfId="21595" hidden="1" xr:uid="{00000000-0005-0000-0000-0000C8490000}"/>
    <cellStyle name="Hyperlink 3 7" xfId="21803" hidden="1" xr:uid="{00000000-0005-0000-0000-0000C9490000}"/>
    <cellStyle name="Hyperlink 3 7" xfId="22408" hidden="1" xr:uid="{00000000-0005-0000-0000-0000CA490000}"/>
    <cellStyle name="Hyperlink 3 7" xfId="21967" hidden="1" xr:uid="{00000000-0005-0000-0000-0000CB490000}"/>
    <cellStyle name="Hyperlink 3 7" xfId="22621" hidden="1" xr:uid="{00000000-0005-0000-0000-0000CC490000}"/>
    <cellStyle name="Hyperlink 3 7" xfId="22810" hidden="1" xr:uid="{00000000-0005-0000-0000-0000CD490000}"/>
    <cellStyle name="Hyperlink 3 7" xfId="23721" hidden="1" xr:uid="{00000000-0005-0000-0000-0000CE490000}"/>
    <cellStyle name="Hyperlink 3 7" xfId="22967" hidden="1" xr:uid="{00000000-0005-0000-0000-0000CF490000}"/>
    <cellStyle name="Hyperlink 3 7" xfId="24027" hidden="1" xr:uid="{00000000-0005-0000-0000-0000D0490000}"/>
    <cellStyle name="Hyperlink 3 7" xfId="24323" hidden="1" xr:uid="{00000000-0005-0000-0000-0000D1490000}"/>
    <cellStyle name="Hyperlink 3 7" xfId="24518" hidden="1" xr:uid="{00000000-0005-0000-0000-0000D2490000}"/>
    <cellStyle name="Hyperlink 3 7" xfId="25123" hidden="1" xr:uid="{00000000-0005-0000-0000-0000D3490000}"/>
    <cellStyle name="Hyperlink 3 7" xfId="24682" hidden="1" xr:uid="{00000000-0005-0000-0000-0000D4490000}"/>
    <cellStyle name="Hyperlink 3 7" xfId="25336" hidden="1" xr:uid="{00000000-0005-0000-0000-0000D5490000}"/>
    <cellStyle name="Hyperlink 3 7" xfId="24002" hidden="1" xr:uid="{00000000-0005-0000-0000-0000D6490000}"/>
    <cellStyle name="Hyperlink 3 7" xfId="25565" hidden="1" xr:uid="{00000000-0005-0000-0000-0000D7490000}"/>
    <cellStyle name="Hyperlink 3 7" xfId="25760" hidden="1" xr:uid="{00000000-0005-0000-0000-0000D8490000}"/>
    <cellStyle name="Hyperlink 3 7" xfId="26364" hidden="1" xr:uid="{00000000-0005-0000-0000-0000D9490000}"/>
    <cellStyle name="Hyperlink 3 7" xfId="25924" hidden="1" xr:uid="{00000000-0005-0000-0000-0000DA490000}"/>
    <cellStyle name="Hyperlink 3 7" xfId="26577" hidden="1" xr:uid="{00000000-0005-0000-0000-0000DB490000}"/>
    <cellStyle name="Hyperlink 3 7" xfId="20148" hidden="1" xr:uid="{00000000-0005-0000-0000-0000DC490000}"/>
    <cellStyle name="Hyperlink 3 7" xfId="26930" hidden="1" xr:uid="{00000000-0005-0000-0000-0000DD490000}"/>
    <cellStyle name="Hyperlink 3 7" xfId="27130" hidden="1" xr:uid="{00000000-0005-0000-0000-0000DE490000}"/>
    <cellStyle name="Hyperlink 3 7" xfId="27735" hidden="1" xr:uid="{00000000-0005-0000-0000-0000DF490000}"/>
    <cellStyle name="Hyperlink 3 7" xfId="27294" hidden="1" xr:uid="{00000000-0005-0000-0000-0000E0490000}"/>
    <cellStyle name="Hyperlink 3 7" xfId="27948" hidden="1" xr:uid="{00000000-0005-0000-0000-0000E1490000}"/>
    <cellStyle name="Hyperlink 3 7" xfId="28143" hidden="1" xr:uid="{00000000-0005-0000-0000-0000E2490000}"/>
    <cellStyle name="Hyperlink 3 7" xfId="29054" hidden="1" xr:uid="{00000000-0005-0000-0000-0000E3490000}"/>
    <cellStyle name="Hyperlink 3 7" xfId="28300" hidden="1" xr:uid="{00000000-0005-0000-0000-0000E4490000}"/>
    <cellStyle name="Hyperlink 3 7" xfId="29360" hidden="1" xr:uid="{00000000-0005-0000-0000-0000E5490000}"/>
    <cellStyle name="Hyperlink 3 7" xfId="29656" hidden="1" xr:uid="{00000000-0005-0000-0000-0000E6490000}"/>
    <cellStyle name="Hyperlink 3 7" xfId="29851" hidden="1" xr:uid="{00000000-0005-0000-0000-0000E7490000}"/>
    <cellStyle name="Hyperlink 3 7" xfId="30456" hidden="1" xr:uid="{00000000-0005-0000-0000-0000E8490000}"/>
    <cellStyle name="Hyperlink 3 7" xfId="30015" hidden="1" xr:uid="{00000000-0005-0000-0000-0000E9490000}"/>
    <cellStyle name="Hyperlink 3 7" xfId="30669" hidden="1" xr:uid="{00000000-0005-0000-0000-0000EA490000}"/>
    <cellStyle name="Hyperlink 3 7" xfId="29335" hidden="1" xr:uid="{00000000-0005-0000-0000-0000EB490000}"/>
    <cellStyle name="Hyperlink 3 7" xfId="30898" hidden="1" xr:uid="{00000000-0005-0000-0000-0000EC490000}"/>
    <cellStyle name="Hyperlink 3 7" xfId="31093" hidden="1" xr:uid="{00000000-0005-0000-0000-0000ED490000}"/>
    <cellStyle name="Hyperlink 3 7" xfId="31697" hidden="1" xr:uid="{00000000-0005-0000-0000-0000EE490000}"/>
    <cellStyle name="Hyperlink 3 7" xfId="31257" hidden="1" xr:uid="{00000000-0005-0000-0000-0000EF490000}"/>
    <cellStyle name="Hyperlink 3 7" xfId="31910" hidden="1" xr:uid="{00000000-0005-0000-0000-0000F0490000}"/>
    <cellStyle name="Hyperlink 3 7" xfId="32100" hidden="1" xr:uid="{00000000-0005-0000-0000-0000F1490000}"/>
    <cellStyle name="Hyperlink 3 7" xfId="33249" hidden="1" xr:uid="{00000000-0005-0000-0000-0000F2490000}"/>
    <cellStyle name="Hyperlink 3 7" xfId="32258" hidden="1" xr:uid="{00000000-0005-0000-0000-0000F3490000}"/>
    <cellStyle name="Hyperlink 3 7" xfId="33556" hidden="1" xr:uid="{00000000-0005-0000-0000-0000F4490000}"/>
    <cellStyle name="Hyperlink 3 7" xfId="33854" hidden="1" xr:uid="{00000000-0005-0000-0000-0000F5490000}"/>
    <cellStyle name="Hyperlink 3 7" xfId="34049" hidden="1" xr:uid="{00000000-0005-0000-0000-0000F6490000}"/>
    <cellStyle name="Hyperlink 3 7" xfId="34654" hidden="1" xr:uid="{00000000-0005-0000-0000-0000F7490000}"/>
    <cellStyle name="Hyperlink 3 7" xfId="34213" hidden="1" xr:uid="{00000000-0005-0000-0000-0000F8490000}"/>
    <cellStyle name="Hyperlink 3 7" xfId="34867" hidden="1" xr:uid="{00000000-0005-0000-0000-0000F9490000}"/>
    <cellStyle name="Hyperlink 3 7" xfId="33530" hidden="1" xr:uid="{00000000-0005-0000-0000-0000FA490000}"/>
    <cellStyle name="Hyperlink 3 7" xfId="35182" hidden="1" xr:uid="{00000000-0005-0000-0000-0000FB490000}"/>
    <cellStyle name="Hyperlink 3 7" xfId="35377" hidden="1" xr:uid="{00000000-0005-0000-0000-0000FC490000}"/>
    <cellStyle name="Hyperlink 3 7" xfId="35981" hidden="1" xr:uid="{00000000-0005-0000-0000-0000FD490000}"/>
    <cellStyle name="Hyperlink 3 7" xfId="35541" hidden="1" xr:uid="{00000000-0005-0000-0000-0000FE490000}"/>
    <cellStyle name="Hyperlink 3 7" xfId="36194" hidden="1" xr:uid="{00000000-0005-0000-0000-0000FF490000}"/>
    <cellStyle name="Hyperlink 3 7" xfId="36573" hidden="1" xr:uid="{00000000-0005-0000-0000-0000004A0000}"/>
    <cellStyle name="Hyperlink 3 7" xfId="36781" hidden="1" xr:uid="{00000000-0005-0000-0000-0000014A0000}"/>
    <cellStyle name="Hyperlink 3 7" xfId="37386" hidden="1" xr:uid="{00000000-0005-0000-0000-0000024A0000}"/>
    <cellStyle name="Hyperlink 3 7" xfId="36945" hidden="1" xr:uid="{00000000-0005-0000-0000-0000034A0000}"/>
    <cellStyle name="Hyperlink 3 7" xfId="37599" hidden="1" xr:uid="{00000000-0005-0000-0000-0000044A0000}"/>
    <cellStyle name="Hyperlink 3 7" xfId="37788" hidden="1" xr:uid="{00000000-0005-0000-0000-0000054A0000}"/>
    <cellStyle name="Hyperlink 3 7" xfId="38699" hidden="1" xr:uid="{00000000-0005-0000-0000-0000064A0000}"/>
    <cellStyle name="Hyperlink 3 7" xfId="37945" hidden="1" xr:uid="{00000000-0005-0000-0000-0000074A0000}"/>
    <cellStyle name="Hyperlink 3 7" xfId="39005" hidden="1" xr:uid="{00000000-0005-0000-0000-0000084A0000}"/>
    <cellStyle name="Hyperlink 3 7" xfId="39301" hidden="1" xr:uid="{00000000-0005-0000-0000-0000094A0000}"/>
    <cellStyle name="Hyperlink 3 7" xfId="39496" hidden="1" xr:uid="{00000000-0005-0000-0000-00000A4A0000}"/>
    <cellStyle name="Hyperlink 3 7" xfId="40101" hidden="1" xr:uid="{00000000-0005-0000-0000-00000B4A0000}"/>
    <cellStyle name="Hyperlink 3 7" xfId="39660" hidden="1" xr:uid="{00000000-0005-0000-0000-00000C4A0000}"/>
    <cellStyle name="Hyperlink 3 7" xfId="40314" hidden="1" xr:uid="{00000000-0005-0000-0000-00000D4A0000}"/>
    <cellStyle name="Hyperlink 3 7" xfId="38980" hidden="1" xr:uid="{00000000-0005-0000-0000-00000E4A0000}"/>
    <cellStyle name="Hyperlink 3 7" xfId="40543" hidden="1" xr:uid="{00000000-0005-0000-0000-00000F4A0000}"/>
    <cellStyle name="Hyperlink 3 7" xfId="40738" hidden="1" xr:uid="{00000000-0005-0000-0000-0000104A0000}"/>
    <cellStyle name="Hyperlink 3 7" xfId="41342" hidden="1" xr:uid="{00000000-0005-0000-0000-0000114A0000}"/>
    <cellStyle name="Hyperlink 3 7" xfId="40902" hidden="1" xr:uid="{00000000-0005-0000-0000-0000124A0000}"/>
    <cellStyle name="Hyperlink 3 7" xfId="41555" hidden="1" xr:uid="{00000000-0005-0000-0000-0000134A0000}"/>
    <cellStyle name="Hyperlink 3 7" xfId="35126" xr:uid="{00000000-0005-0000-0000-0000144A0000}"/>
    <cellStyle name="Hyperlink 3 70" xfId="17079" hidden="1" xr:uid="{00000000-0005-0000-0000-0000154A0000}"/>
    <cellStyle name="Hyperlink 3 70" xfId="18390" hidden="1" xr:uid="{00000000-0005-0000-0000-0000164A0000}"/>
    <cellStyle name="Hyperlink 3 70" xfId="17310" hidden="1" xr:uid="{00000000-0005-0000-0000-0000174A0000}"/>
    <cellStyle name="Hyperlink 3 70" xfId="18687" hidden="1" xr:uid="{00000000-0005-0000-0000-0000184A0000}"/>
    <cellStyle name="Hyperlink 3 70" xfId="18991" hidden="1" xr:uid="{00000000-0005-0000-0000-0000194A0000}"/>
    <cellStyle name="Hyperlink 3 70" xfId="19192" hidden="1" xr:uid="{00000000-0005-0000-0000-00001A4A0000}"/>
    <cellStyle name="Hyperlink 3 70" xfId="19797" hidden="1" xr:uid="{00000000-0005-0000-0000-00001B4A0000}"/>
    <cellStyle name="Hyperlink 3 70" xfId="19410" hidden="1" xr:uid="{00000000-0005-0000-0000-00001C4A0000}"/>
    <cellStyle name="Hyperlink 3 70" xfId="19998" hidden="1" xr:uid="{00000000-0005-0000-0000-00001D4A0000}"/>
    <cellStyle name="Hyperlink 3 70" xfId="17504" hidden="1" xr:uid="{00000000-0005-0000-0000-00001E4A0000}"/>
    <cellStyle name="Hyperlink 3 70" xfId="20319" hidden="1" xr:uid="{00000000-0005-0000-0000-00001F4A0000}"/>
    <cellStyle name="Hyperlink 3 70" xfId="20520" hidden="1" xr:uid="{00000000-0005-0000-0000-0000204A0000}"/>
    <cellStyle name="Hyperlink 3 70" xfId="21124" hidden="1" xr:uid="{00000000-0005-0000-0000-0000214A0000}"/>
    <cellStyle name="Hyperlink 3 70" xfId="20738" hidden="1" xr:uid="{00000000-0005-0000-0000-0000224A0000}"/>
    <cellStyle name="Hyperlink 3 70" xfId="21325" hidden="1" xr:uid="{00000000-0005-0000-0000-0000234A0000}"/>
    <cellStyle name="Hyperlink 3 70" xfId="21710" hidden="1" xr:uid="{00000000-0005-0000-0000-0000244A0000}"/>
    <cellStyle name="Hyperlink 3 70" xfId="21924" hidden="1" xr:uid="{00000000-0005-0000-0000-0000254A0000}"/>
    <cellStyle name="Hyperlink 3 70" xfId="22529" hidden="1" xr:uid="{00000000-0005-0000-0000-0000264A0000}"/>
    <cellStyle name="Hyperlink 3 70" xfId="22142" hidden="1" xr:uid="{00000000-0005-0000-0000-0000274A0000}"/>
    <cellStyle name="Hyperlink 3 70" xfId="22730" hidden="1" xr:uid="{00000000-0005-0000-0000-0000284A0000}"/>
    <cellStyle name="Hyperlink 3 70" xfId="22925" hidden="1" xr:uid="{00000000-0005-0000-0000-0000294A0000}"/>
    <cellStyle name="Hyperlink 3 70" xfId="23842" hidden="1" xr:uid="{00000000-0005-0000-0000-00002A4A0000}"/>
    <cellStyle name="Hyperlink 3 70" xfId="23142" hidden="1" xr:uid="{00000000-0005-0000-0000-00002B4A0000}"/>
    <cellStyle name="Hyperlink 3 70" xfId="24136" hidden="1" xr:uid="{00000000-0005-0000-0000-00002C4A0000}"/>
    <cellStyle name="Hyperlink 3 70" xfId="24438" hidden="1" xr:uid="{00000000-0005-0000-0000-00002D4A0000}"/>
    <cellStyle name="Hyperlink 3 70" xfId="24639" hidden="1" xr:uid="{00000000-0005-0000-0000-00002E4A0000}"/>
    <cellStyle name="Hyperlink 3 70" xfId="25244" hidden="1" xr:uid="{00000000-0005-0000-0000-00002F4A0000}"/>
    <cellStyle name="Hyperlink 3 70" xfId="24857" hidden="1" xr:uid="{00000000-0005-0000-0000-0000304A0000}"/>
    <cellStyle name="Hyperlink 3 70" xfId="25445" hidden="1" xr:uid="{00000000-0005-0000-0000-0000314A0000}"/>
    <cellStyle name="Hyperlink 3 70" xfId="23332" hidden="1" xr:uid="{00000000-0005-0000-0000-0000324A0000}"/>
    <cellStyle name="Hyperlink 3 70" xfId="25680" hidden="1" xr:uid="{00000000-0005-0000-0000-0000334A0000}"/>
    <cellStyle name="Hyperlink 3 70" xfId="25881" hidden="1" xr:uid="{00000000-0005-0000-0000-0000344A0000}"/>
    <cellStyle name="Hyperlink 3 70" xfId="26485" hidden="1" xr:uid="{00000000-0005-0000-0000-0000354A0000}"/>
    <cellStyle name="Hyperlink 3 70" xfId="26099" hidden="1" xr:uid="{00000000-0005-0000-0000-0000364A0000}"/>
    <cellStyle name="Hyperlink 3 70" xfId="26686" hidden="1" xr:uid="{00000000-0005-0000-0000-0000374A0000}"/>
    <cellStyle name="Hyperlink 3 70" xfId="17730" hidden="1" xr:uid="{00000000-0005-0000-0000-0000384A0000}"/>
    <cellStyle name="Hyperlink 3 70" xfId="27045" hidden="1" xr:uid="{00000000-0005-0000-0000-0000394A0000}"/>
    <cellStyle name="Hyperlink 3 70" xfId="27251" hidden="1" xr:uid="{00000000-0005-0000-0000-00003A4A0000}"/>
    <cellStyle name="Hyperlink 3 70" xfId="27856" hidden="1" xr:uid="{00000000-0005-0000-0000-00003B4A0000}"/>
    <cellStyle name="Hyperlink 3 70" xfId="27469" hidden="1" xr:uid="{00000000-0005-0000-0000-00003C4A0000}"/>
    <cellStyle name="Hyperlink 3 70" xfId="28057" hidden="1" xr:uid="{00000000-0005-0000-0000-00003D4A0000}"/>
    <cellStyle name="Hyperlink 3 70" xfId="28258" hidden="1" xr:uid="{00000000-0005-0000-0000-00003E4A0000}"/>
    <cellStyle name="Hyperlink 3 70" xfId="29175" hidden="1" xr:uid="{00000000-0005-0000-0000-00003F4A0000}"/>
    <cellStyle name="Hyperlink 3 70" xfId="28475" hidden="1" xr:uid="{00000000-0005-0000-0000-0000404A0000}"/>
    <cellStyle name="Hyperlink 3 70" xfId="29469" hidden="1" xr:uid="{00000000-0005-0000-0000-0000414A0000}"/>
    <cellStyle name="Hyperlink 3 70" xfId="29771" hidden="1" xr:uid="{00000000-0005-0000-0000-0000424A0000}"/>
    <cellStyle name="Hyperlink 3 70" xfId="29972" hidden="1" xr:uid="{00000000-0005-0000-0000-0000434A0000}"/>
    <cellStyle name="Hyperlink 3 70" xfId="30577" hidden="1" xr:uid="{00000000-0005-0000-0000-0000444A0000}"/>
    <cellStyle name="Hyperlink 3 70" xfId="30190" hidden="1" xr:uid="{00000000-0005-0000-0000-0000454A0000}"/>
    <cellStyle name="Hyperlink 3 70" xfId="30778" hidden="1" xr:uid="{00000000-0005-0000-0000-0000464A0000}"/>
    <cellStyle name="Hyperlink 3 70" xfId="28665" hidden="1" xr:uid="{00000000-0005-0000-0000-0000474A0000}"/>
    <cellStyle name="Hyperlink 3 70" xfId="31013" hidden="1" xr:uid="{00000000-0005-0000-0000-0000484A0000}"/>
    <cellStyle name="Hyperlink 3 70" xfId="31214" hidden="1" xr:uid="{00000000-0005-0000-0000-0000494A0000}"/>
    <cellStyle name="Hyperlink 3 70" xfId="31818" hidden="1" xr:uid="{00000000-0005-0000-0000-00004A4A0000}"/>
    <cellStyle name="Hyperlink 3 70" xfId="31432" hidden="1" xr:uid="{00000000-0005-0000-0000-00004B4A0000}"/>
    <cellStyle name="Hyperlink 3 70" xfId="32019" hidden="1" xr:uid="{00000000-0005-0000-0000-00004C4A0000}"/>
    <cellStyle name="Hyperlink 3 70" xfId="32215" hidden="1" xr:uid="{00000000-0005-0000-0000-00004D4A0000}"/>
    <cellStyle name="Hyperlink 3 70" xfId="33370" hidden="1" xr:uid="{00000000-0005-0000-0000-00004E4A0000}"/>
    <cellStyle name="Hyperlink 3 70" xfId="32433" hidden="1" xr:uid="{00000000-0005-0000-0000-00004F4A0000}"/>
    <cellStyle name="Hyperlink 3 70" xfId="33665" hidden="1" xr:uid="{00000000-0005-0000-0000-0000504A0000}"/>
    <cellStyle name="Hyperlink 3 70" xfId="33969" hidden="1" xr:uid="{00000000-0005-0000-0000-0000514A0000}"/>
    <cellStyle name="Hyperlink 3 70" xfId="34170" hidden="1" xr:uid="{00000000-0005-0000-0000-0000524A0000}"/>
    <cellStyle name="Hyperlink 3 70" xfId="34775" hidden="1" xr:uid="{00000000-0005-0000-0000-0000534A0000}"/>
    <cellStyle name="Hyperlink 3 70" xfId="34388" hidden="1" xr:uid="{00000000-0005-0000-0000-0000544A0000}"/>
    <cellStyle name="Hyperlink 3 70" xfId="34976" hidden="1" xr:uid="{00000000-0005-0000-0000-0000554A0000}"/>
    <cellStyle name="Hyperlink 3 70" xfId="32623" hidden="1" xr:uid="{00000000-0005-0000-0000-0000564A0000}"/>
    <cellStyle name="Hyperlink 3 70" xfId="35297" hidden="1" xr:uid="{00000000-0005-0000-0000-0000574A0000}"/>
    <cellStyle name="Hyperlink 3 70" xfId="35498" hidden="1" xr:uid="{00000000-0005-0000-0000-0000584A0000}"/>
    <cellStyle name="Hyperlink 3 70" xfId="36102" hidden="1" xr:uid="{00000000-0005-0000-0000-0000594A0000}"/>
    <cellStyle name="Hyperlink 3 70" xfId="35716" hidden="1" xr:uid="{00000000-0005-0000-0000-00005A4A0000}"/>
    <cellStyle name="Hyperlink 3 70" xfId="36303" hidden="1" xr:uid="{00000000-0005-0000-0000-00005B4A0000}"/>
    <cellStyle name="Hyperlink 3 70" xfId="36688" hidden="1" xr:uid="{00000000-0005-0000-0000-00005C4A0000}"/>
    <cellStyle name="Hyperlink 3 70" xfId="36902" hidden="1" xr:uid="{00000000-0005-0000-0000-00005D4A0000}"/>
    <cellStyle name="Hyperlink 3 70" xfId="37507" hidden="1" xr:uid="{00000000-0005-0000-0000-00005E4A0000}"/>
    <cellStyle name="Hyperlink 3 70" xfId="37120" hidden="1" xr:uid="{00000000-0005-0000-0000-00005F4A0000}"/>
    <cellStyle name="Hyperlink 3 70" xfId="37708" hidden="1" xr:uid="{00000000-0005-0000-0000-0000604A0000}"/>
    <cellStyle name="Hyperlink 3 70" xfId="37903" hidden="1" xr:uid="{00000000-0005-0000-0000-0000614A0000}"/>
    <cellStyle name="Hyperlink 3 70" xfId="38820" hidden="1" xr:uid="{00000000-0005-0000-0000-0000624A0000}"/>
    <cellStyle name="Hyperlink 3 70" xfId="38120" hidden="1" xr:uid="{00000000-0005-0000-0000-0000634A0000}"/>
    <cellStyle name="Hyperlink 3 70" xfId="39114" hidden="1" xr:uid="{00000000-0005-0000-0000-0000644A0000}"/>
    <cellStyle name="Hyperlink 3 70" xfId="39416" hidden="1" xr:uid="{00000000-0005-0000-0000-0000654A0000}"/>
    <cellStyle name="Hyperlink 3 70" xfId="39617" hidden="1" xr:uid="{00000000-0005-0000-0000-0000664A0000}"/>
    <cellStyle name="Hyperlink 3 70" xfId="40222" hidden="1" xr:uid="{00000000-0005-0000-0000-0000674A0000}"/>
    <cellStyle name="Hyperlink 3 70" xfId="39835" hidden="1" xr:uid="{00000000-0005-0000-0000-0000684A0000}"/>
    <cellStyle name="Hyperlink 3 70" xfId="40423" hidden="1" xr:uid="{00000000-0005-0000-0000-0000694A0000}"/>
    <cellStyle name="Hyperlink 3 70" xfId="38310" hidden="1" xr:uid="{00000000-0005-0000-0000-00006A4A0000}"/>
    <cellStyle name="Hyperlink 3 70" xfId="40658" hidden="1" xr:uid="{00000000-0005-0000-0000-00006B4A0000}"/>
    <cellStyle name="Hyperlink 3 70" xfId="40859" hidden="1" xr:uid="{00000000-0005-0000-0000-00006C4A0000}"/>
    <cellStyle name="Hyperlink 3 70" xfId="41463" hidden="1" xr:uid="{00000000-0005-0000-0000-00006D4A0000}"/>
    <cellStyle name="Hyperlink 3 70" xfId="41077" hidden="1" xr:uid="{00000000-0005-0000-0000-00006E4A0000}"/>
    <cellStyle name="Hyperlink 3 70" xfId="41664" hidden="1" xr:uid="{00000000-0005-0000-0000-00006F4A0000}"/>
    <cellStyle name="Hyperlink 3 70" xfId="32849" xr:uid="{00000000-0005-0000-0000-0000704A0000}"/>
    <cellStyle name="Hyperlink 3 71" xfId="17084" hidden="1" xr:uid="{00000000-0005-0000-0000-0000714A0000}"/>
    <cellStyle name="Hyperlink 3 71" xfId="18395" hidden="1" xr:uid="{00000000-0005-0000-0000-0000724A0000}"/>
    <cellStyle name="Hyperlink 3 71" xfId="17316" hidden="1" xr:uid="{00000000-0005-0000-0000-0000734A0000}"/>
    <cellStyle name="Hyperlink 3 71" xfId="18691" hidden="1" xr:uid="{00000000-0005-0000-0000-0000744A0000}"/>
    <cellStyle name="Hyperlink 3 71" xfId="18996" hidden="1" xr:uid="{00000000-0005-0000-0000-0000754A0000}"/>
    <cellStyle name="Hyperlink 3 71" xfId="19197" hidden="1" xr:uid="{00000000-0005-0000-0000-0000764A0000}"/>
    <cellStyle name="Hyperlink 3 71" xfId="19802" hidden="1" xr:uid="{00000000-0005-0000-0000-0000774A0000}"/>
    <cellStyle name="Hyperlink 3 71" xfId="19415" hidden="1" xr:uid="{00000000-0005-0000-0000-0000784A0000}"/>
    <cellStyle name="Hyperlink 3 71" xfId="20002" hidden="1" xr:uid="{00000000-0005-0000-0000-0000794A0000}"/>
    <cellStyle name="Hyperlink 3 71" xfId="17507" hidden="1" xr:uid="{00000000-0005-0000-0000-00007A4A0000}"/>
    <cellStyle name="Hyperlink 3 71" xfId="20324" hidden="1" xr:uid="{00000000-0005-0000-0000-00007B4A0000}"/>
    <cellStyle name="Hyperlink 3 71" xfId="20525" hidden="1" xr:uid="{00000000-0005-0000-0000-00007C4A0000}"/>
    <cellStyle name="Hyperlink 3 71" xfId="21129" hidden="1" xr:uid="{00000000-0005-0000-0000-00007D4A0000}"/>
    <cellStyle name="Hyperlink 3 71" xfId="20743" hidden="1" xr:uid="{00000000-0005-0000-0000-00007E4A0000}"/>
    <cellStyle name="Hyperlink 3 71" xfId="21329" hidden="1" xr:uid="{00000000-0005-0000-0000-00007F4A0000}"/>
    <cellStyle name="Hyperlink 3 71" xfId="21715" hidden="1" xr:uid="{00000000-0005-0000-0000-0000804A0000}"/>
    <cellStyle name="Hyperlink 3 71" xfId="21929" hidden="1" xr:uid="{00000000-0005-0000-0000-0000814A0000}"/>
    <cellStyle name="Hyperlink 3 71" xfId="22534" hidden="1" xr:uid="{00000000-0005-0000-0000-0000824A0000}"/>
    <cellStyle name="Hyperlink 3 71" xfId="22147" hidden="1" xr:uid="{00000000-0005-0000-0000-0000834A0000}"/>
    <cellStyle name="Hyperlink 3 71" xfId="22734" hidden="1" xr:uid="{00000000-0005-0000-0000-0000844A0000}"/>
    <cellStyle name="Hyperlink 3 71" xfId="22930" hidden="1" xr:uid="{00000000-0005-0000-0000-0000854A0000}"/>
    <cellStyle name="Hyperlink 3 71" xfId="23847" hidden="1" xr:uid="{00000000-0005-0000-0000-0000864A0000}"/>
    <cellStyle name="Hyperlink 3 71" xfId="23147" hidden="1" xr:uid="{00000000-0005-0000-0000-0000874A0000}"/>
    <cellStyle name="Hyperlink 3 71" xfId="24140" hidden="1" xr:uid="{00000000-0005-0000-0000-0000884A0000}"/>
    <cellStyle name="Hyperlink 3 71" xfId="24443" hidden="1" xr:uid="{00000000-0005-0000-0000-0000894A0000}"/>
    <cellStyle name="Hyperlink 3 71" xfId="24644" hidden="1" xr:uid="{00000000-0005-0000-0000-00008A4A0000}"/>
    <cellStyle name="Hyperlink 3 71" xfId="25249" hidden="1" xr:uid="{00000000-0005-0000-0000-00008B4A0000}"/>
    <cellStyle name="Hyperlink 3 71" xfId="24862" hidden="1" xr:uid="{00000000-0005-0000-0000-00008C4A0000}"/>
    <cellStyle name="Hyperlink 3 71" xfId="25449" hidden="1" xr:uid="{00000000-0005-0000-0000-00008D4A0000}"/>
    <cellStyle name="Hyperlink 3 71" xfId="23335" hidden="1" xr:uid="{00000000-0005-0000-0000-00008E4A0000}"/>
    <cellStyle name="Hyperlink 3 71" xfId="25685" hidden="1" xr:uid="{00000000-0005-0000-0000-00008F4A0000}"/>
    <cellStyle name="Hyperlink 3 71" xfId="25886" hidden="1" xr:uid="{00000000-0005-0000-0000-0000904A0000}"/>
    <cellStyle name="Hyperlink 3 71" xfId="26490" hidden="1" xr:uid="{00000000-0005-0000-0000-0000914A0000}"/>
    <cellStyle name="Hyperlink 3 71" xfId="26104" hidden="1" xr:uid="{00000000-0005-0000-0000-0000924A0000}"/>
    <cellStyle name="Hyperlink 3 71" xfId="26690" hidden="1" xr:uid="{00000000-0005-0000-0000-0000934A0000}"/>
    <cellStyle name="Hyperlink 3 71" xfId="17733" hidden="1" xr:uid="{00000000-0005-0000-0000-0000944A0000}"/>
    <cellStyle name="Hyperlink 3 71" xfId="27050" hidden="1" xr:uid="{00000000-0005-0000-0000-0000954A0000}"/>
    <cellStyle name="Hyperlink 3 71" xfId="27256" hidden="1" xr:uid="{00000000-0005-0000-0000-0000964A0000}"/>
    <cellStyle name="Hyperlink 3 71" xfId="27861" hidden="1" xr:uid="{00000000-0005-0000-0000-0000974A0000}"/>
    <cellStyle name="Hyperlink 3 71" xfId="27474" hidden="1" xr:uid="{00000000-0005-0000-0000-0000984A0000}"/>
    <cellStyle name="Hyperlink 3 71" xfId="28061" hidden="1" xr:uid="{00000000-0005-0000-0000-0000994A0000}"/>
    <cellStyle name="Hyperlink 3 71" xfId="28263" hidden="1" xr:uid="{00000000-0005-0000-0000-00009A4A0000}"/>
    <cellStyle name="Hyperlink 3 71" xfId="29180" hidden="1" xr:uid="{00000000-0005-0000-0000-00009B4A0000}"/>
    <cellStyle name="Hyperlink 3 71" xfId="28480" hidden="1" xr:uid="{00000000-0005-0000-0000-00009C4A0000}"/>
    <cellStyle name="Hyperlink 3 71" xfId="29473" hidden="1" xr:uid="{00000000-0005-0000-0000-00009D4A0000}"/>
    <cellStyle name="Hyperlink 3 71" xfId="29776" hidden="1" xr:uid="{00000000-0005-0000-0000-00009E4A0000}"/>
    <cellStyle name="Hyperlink 3 71" xfId="29977" hidden="1" xr:uid="{00000000-0005-0000-0000-00009F4A0000}"/>
    <cellStyle name="Hyperlink 3 71" xfId="30582" hidden="1" xr:uid="{00000000-0005-0000-0000-0000A04A0000}"/>
    <cellStyle name="Hyperlink 3 71" xfId="30195" hidden="1" xr:uid="{00000000-0005-0000-0000-0000A14A0000}"/>
    <cellStyle name="Hyperlink 3 71" xfId="30782" hidden="1" xr:uid="{00000000-0005-0000-0000-0000A24A0000}"/>
    <cellStyle name="Hyperlink 3 71" xfId="28668" hidden="1" xr:uid="{00000000-0005-0000-0000-0000A34A0000}"/>
    <cellStyle name="Hyperlink 3 71" xfId="31018" hidden="1" xr:uid="{00000000-0005-0000-0000-0000A44A0000}"/>
    <cellStyle name="Hyperlink 3 71" xfId="31219" hidden="1" xr:uid="{00000000-0005-0000-0000-0000A54A0000}"/>
    <cellStyle name="Hyperlink 3 71" xfId="31823" hidden="1" xr:uid="{00000000-0005-0000-0000-0000A64A0000}"/>
    <cellStyle name="Hyperlink 3 71" xfId="31437" hidden="1" xr:uid="{00000000-0005-0000-0000-0000A74A0000}"/>
    <cellStyle name="Hyperlink 3 71" xfId="32023" hidden="1" xr:uid="{00000000-0005-0000-0000-0000A84A0000}"/>
    <cellStyle name="Hyperlink 3 71" xfId="32220" hidden="1" xr:uid="{00000000-0005-0000-0000-0000A94A0000}"/>
    <cellStyle name="Hyperlink 3 71" xfId="33375" hidden="1" xr:uid="{00000000-0005-0000-0000-0000AA4A0000}"/>
    <cellStyle name="Hyperlink 3 71" xfId="32438" hidden="1" xr:uid="{00000000-0005-0000-0000-0000AB4A0000}"/>
    <cellStyle name="Hyperlink 3 71" xfId="33669" hidden="1" xr:uid="{00000000-0005-0000-0000-0000AC4A0000}"/>
    <cellStyle name="Hyperlink 3 71" xfId="33974" hidden="1" xr:uid="{00000000-0005-0000-0000-0000AD4A0000}"/>
    <cellStyle name="Hyperlink 3 71" xfId="34175" hidden="1" xr:uid="{00000000-0005-0000-0000-0000AE4A0000}"/>
    <cellStyle name="Hyperlink 3 71" xfId="34780" hidden="1" xr:uid="{00000000-0005-0000-0000-0000AF4A0000}"/>
    <cellStyle name="Hyperlink 3 71" xfId="34393" hidden="1" xr:uid="{00000000-0005-0000-0000-0000B04A0000}"/>
    <cellStyle name="Hyperlink 3 71" xfId="34980" hidden="1" xr:uid="{00000000-0005-0000-0000-0000B14A0000}"/>
    <cellStyle name="Hyperlink 3 71" xfId="32626" hidden="1" xr:uid="{00000000-0005-0000-0000-0000B24A0000}"/>
    <cellStyle name="Hyperlink 3 71" xfId="35302" hidden="1" xr:uid="{00000000-0005-0000-0000-0000B34A0000}"/>
    <cellStyle name="Hyperlink 3 71" xfId="35503" hidden="1" xr:uid="{00000000-0005-0000-0000-0000B44A0000}"/>
    <cellStyle name="Hyperlink 3 71" xfId="36107" hidden="1" xr:uid="{00000000-0005-0000-0000-0000B54A0000}"/>
    <cellStyle name="Hyperlink 3 71" xfId="35721" hidden="1" xr:uid="{00000000-0005-0000-0000-0000B64A0000}"/>
    <cellStyle name="Hyperlink 3 71" xfId="36307" hidden="1" xr:uid="{00000000-0005-0000-0000-0000B74A0000}"/>
    <cellStyle name="Hyperlink 3 71" xfId="36693" hidden="1" xr:uid="{00000000-0005-0000-0000-0000B84A0000}"/>
    <cellStyle name="Hyperlink 3 71" xfId="36907" hidden="1" xr:uid="{00000000-0005-0000-0000-0000B94A0000}"/>
    <cellStyle name="Hyperlink 3 71" xfId="37512" hidden="1" xr:uid="{00000000-0005-0000-0000-0000BA4A0000}"/>
    <cellStyle name="Hyperlink 3 71" xfId="37125" hidden="1" xr:uid="{00000000-0005-0000-0000-0000BB4A0000}"/>
    <cellStyle name="Hyperlink 3 71" xfId="37712" hidden="1" xr:uid="{00000000-0005-0000-0000-0000BC4A0000}"/>
    <cellStyle name="Hyperlink 3 71" xfId="37908" hidden="1" xr:uid="{00000000-0005-0000-0000-0000BD4A0000}"/>
    <cellStyle name="Hyperlink 3 71" xfId="38825" hidden="1" xr:uid="{00000000-0005-0000-0000-0000BE4A0000}"/>
    <cellStyle name="Hyperlink 3 71" xfId="38125" hidden="1" xr:uid="{00000000-0005-0000-0000-0000BF4A0000}"/>
    <cellStyle name="Hyperlink 3 71" xfId="39118" hidden="1" xr:uid="{00000000-0005-0000-0000-0000C04A0000}"/>
    <cellStyle name="Hyperlink 3 71" xfId="39421" hidden="1" xr:uid="{00000000-0005-0000-0000-0000C14A0000}"/>
    <cellStyle name="Hyperlink 3 71" xfId="39622" hidden="1" xr:uid="{00000000-0005-0000-0000-0000C24A0000}"/>
    <cellStyle name="Hyperlink 3 71" xfId="40227" hidden="1" xr:uid="{00000000-0005-0000-0000-0000C34A0000}"/>
    <cellStyle name="Hyperlink 3 71" xfId="39840" hidden="1" xr:uid="{00000000-0005-0000-0000-0000C44A0000}"/>
    <cellStyle name="Hyperlink 3 71" xfId="40427" hidden="1" xr:uid="{00000000-0005-0000-0000-0000C54A0000}"/>
    <cellStyle name="Hyperlink 3 71" xfId="38313" hidden="1" xr:uid="{00000000-0005-0000-0000-0000C64A0000}"/>
    <cellStyle name="Hyperlink 3 71" xfId="40663" hidden="1" xr:uid="{00000000-0005-0000-0000-0000C74A0000}"/>
    <cellStyle name="Hyperlink 3 71" xfId="40864" hidden="1" xr:uid="{00000000-0005-0000-0000-0000C84A0000}"/>
    <cellStyle name="Hyperlink 3 71" xfId="41468" hidden="1" xr:uid="{00000000-0005-0000-0000-0000C94A0000}"/>
    <cellStyle name="Hyperlink 3 71" xfId="41082" hidden="1" xr:uid="{00000000-0005-0000-0000-0000CA4A0000}"/>
    <cellStyle name="Hyperlink 3 71" xfId="41668" hidden="1" xr:uid="{00000000-0005-0000-0000-0000CB4A0000}"/>
    <cellStyle name="Hyperlink 3 71" xfId="32852" xr:uid="{00000000-0005-0000-0000-0000CC4A0000}"/>
    <cellStyle name="Hyperlink 3 72" xfId="17088" hidden="1" xr:uid="{00000000-0005-0000-0000-0000CD4A0000}"/>
    <cellStyle name="Hyperlink 3 72" xfId="18399" hidden="1" xr:uid="{00000000-0005-0000-0000-0000CE4A0000}"/>
    <cellStyle name="Hyperlink 3 72" xfId="17318" hidden="1" xr:uid="{00000000-0005-0000-0000-0000CF4A0000}"/>
    <cellStyle name="Hyperlink 3 72" xfId="18694" hidden="1" xr:uid="{00000000-0005-0000-0000-0000D04A0000}"/>
    <cellStyle name="Hyperlink 3 72" xfId="18999" hidden="1" xr:uid="{00000000-0005-0000-0000-0000D14A0000}"/>
    <cellStyle name="Hyperlink 3 72" xfId="19201" hidden="1" xr:uid="{00000000-0005-0000-0000-0000D24A0000}"/>
    <cellStyle name="Hyperlink 3 72" xfId="19806" hidden="1" xr:uid="{00000000-0005-0000-0000-0000D34A0000}"/>
    <cellStyle name="Hyperlink 3 72" xfId="19417" hidden="1" xr:uid="{00000000-0005-0000-0000-0000D44A0000}"/>
    <cellStyle name="Hyperlink 3 72" xfId="20005" hidden="1" xr:uid="{00000000-0005-0000-0000-0000D54A0000}"/>
    <cellStyle name="Hyperlink 3 72" xfId="17509" hidden="1" xr:uid="{00000000-0005-0000-0000-0000D64A0000}"/>
    <cellStyle name="Hyperlink 3 72" xfId="20327" hidden="1" xr:uid="{00000000-0005-0000-0000-0000D74A0000}"/>
    <cellStyle name="Hyperlink 3 72" xfId="20529" hidden="1" xr:uid="{00000000-0005-0000-0000-0000D84A0000}"/>
    <cellStyle name="Hyperlink 3 72" xfId="21133" hidden="1" xr:uid="{00000000-0005-0000-0000-0000D94A0000}"/>
    <cellStyle name="Hyperlink 3 72" xfId="20745" hidden="1" xr:uid="{00000000-0005-0000-0000-0000DA4A0000}"/>
    <cellStyle name="Hyperlink 3 72" xfId="21332" hidden="1" xr:uid="{00000000-0005-0000-0000-0000DB4A0000}"/>
    <cellStyle name="Hyperlink 3 72" xfId="21718" hidden="1" xr:uid="{00000000-0005-0000-0000-0000DC4A0000}"/>
    <cellStyle name="Hyperlink 3 72" xfId="21933" hidden="1" xr:uid="{00000000-0005-0000-0000-0000DD4A0000}"/>
    <cellStyle name="Hyperlink 3 72" xfId="22538" hidden="1" xr:uid="{00000000-0005-0000-0000-0000DE4A0000}"/>
    <cellStyle name="Hyperlink 3 72" xfId="22149" hidden="1" xr:uid="{00000000-0005-0000-0000-0000DF4A0000}"/>
    <cellStyle name="Hyperlink 3 72" xfId="22737" hidden="1" xr:uid="{00000000-0005-0000-0000-0000E04A0000}"/>
    <cellStyle name="Hyperlink 3 72" xfId="22933" hidden="1" xr:uid="{00000000-0005-0000-0000-0000E14A0000}"/>
    <cellStyle name="Hyperlink 3 72" xfId="23851" hidden="1" xr:uid="{00000000-0005-0000-0000-0000E24A0000}"/>
    <cellStyle name="Hyperlink 3 72" xfId="23149" hidden="1" xr:uid="{00000000-0005-0000-0000-0000E34A0000}"/>
    <cellStyle name="Hyperlink 3 72" xfId="24143" hidden="1" xr:uid="{00000000-0005-0000-0000-0000E44A0000}"/>
    <cellStyle name="Hyperlink 3 72" xfId="24446" hidden="1" xr:uid="{00000000-0005-0000-0000-0000E54A0000}"/>
    <cellStyle name="Hyperlink 3 72" xfId="24648" hidden="1" xr:uid="{00000000-0005-0000-0000-0000E64A0000}"/>
    <cellStyle name="Hyperlink 3 72" xfId="25253" hidden="1" xr:uid="{00000000-0005-0000-0000-0000E74A0000}"/>
    <cellStyle name="Hyperlink 3 72" xfId="24864" hidden="1" xr:uid="{00000000-0005-0000-0000-0000E84A0000}"/>
    <cellStyle name="Hyperlink 3 72" xfId="25452" hidden="1" xr:uid="{00000000-0005-0000-0000-0000E94A0000}"/>
    <cellStyle name="Hyperlink 3 72" xfId="23337" hidden="1" xr:uid="{00000000-0005-0000-0000-0000EA4A0000}"/>
    <cellStyle name="Hyperlink 3 72" xfId="25688" hidden="1" xr:uid="{00000000-0005-0000-0000-0000EB4A0000}"/>
    <cellStyle name="Hyperlink 3 72" xfId="25890" hidden="1" xr:uid="{00000000-0005-0000-0000-0000EC4A0000}"/>
    <cellStyle name="Hyperlink 3 72" xfId="26494" hidden="1" xr:uid="{00000000-0005-0000-0000-0000ED4A0000}"/>
    <cellStyle name="Hyperlink 3 72" xfId="26106" hidden="1" xr:uid="{00000000-0005-0000-0000-0000EE4A0000}"/>
    <cellStyle name="Hyperlink 3 72" xfId="26693" hidden="1" xr:uid="{00000000-0005-0000-0000-0000EF4A0000}"/>
    <cellStyle name="Hyperlink 3 72" xfId="17735" hidden="1" xr:uid="{00000000-0005-0000-0000-0000F04A0000}"/>
    <cellStyle name="Hyperlink 3 72" xfId="27053" hidden="1" xr:uid="{00000000-0005-0000-0000-0000F14A0000}"/>
    <cellStyle name="Hyperlink 3 72" xfId="27260" hidden="1" xr:uid="{00000000-0005-0000-0000-0000F24A0000}"/>
    <cellStyle name="Hyperlink 3 72" xfId="27865" hidden="1" xr:uid="{00000000-0005-0000-0000-0000F34A0000}"/>
    <cellStyle name="Hyperlink 3 72" xfId="27476" hidden="1" xr:uid="{00000000-0005-0000-0000-0000F44A0000}"/>
    <cellStyle name="Hyperlink 3 72" xfId="28064" hidden="1" xr:uid="{00000000-0005-0000-0000-0000F54A0000}"/>
    <cellStyle name="Hyperlink 3 72" xfId="28266" hidden="1" xr:uid="{00000000-0005-0000-0000-0000F64A0000}"/>
    <cellStyle name="Hyperlink 3 72" xfId="29184" hidden="1" xr:uid="{00000000-0005-0000-0000-0000F74A0000}"/>
    <cellStyle name="Hyperlink 3 72" xfId="28482" hidden="1" xr:uid="{00000000-0005-0000-0000-0000F84A0000}"/>
    <cellStyle name="Hyperlink 3 72" xfId="29476" hidden="1" xr:uid="{00000000-0005-0000-0000-0000F94A0000}"/>
    <cellStyle name="Hyperlink 3 72" xfId="29779" hidden="1" xr:uid="{00000000-0005-0000-0000-0000FA4A0000}"/>
    <cellStyle name="Hyperlink 3 72" xfId="29981" hidden="1" xr:uid="{00000000-0005-0000-0000-0000FB4A0000}"/>
    <cellStyle name="Hyperlink 3 72" xfId="30586" hidden="1" xr:uid="{00000000-0005-0000-0000-0000FC4A0000}"/>
    <cellStyle name="Hyperlink 3 72" xfId="30197" hidden="1" xr:uid="{00000000-0005-0000-0000-0000FD4A0000}"/>
    <cellStyle name="Hyperlink 3 72" xfId="30785" hidden="1" xr:uid="{00000000-0005-0000-0000-0000FE4A0000}"/>
    <cellStyle name="Hyperlink 3 72" xfId="28670" hidden="1" xr:uid="{00000000-0005-0000-0000-0000FF4A0000}"/>
    <cellStyle name="Hyperlink 3 72" xfId="31021" hidden="1" xr:uid="{00000000-0005-0000-0000-0000004B0000}"/>
    <cellStyle name="Hyperlink 3 72" xfId="31223" hidden="1" xr:uid="{00000000-0005-0000-0000-0000014B0000}"/>
    <cellStyle name="Hyperlink 3 72" xfId="31827" hidden="1" xr:uid="{00000000-0005-0000-0000-0000024B0000}"/>
    <cellStyle name="Hyperlink 3 72" xfId="31439" hidden="1" xr:uid="{00000000-0005-0000-0000-0000034B0000}"/>
    <cellStyle name="Hyperlink 3 72" xfId="32026" hidden="1" xr:uid="{00000000-0005-0000-0000-0000044B0000}"/>
    <cellStyle name="Hyperlink 3 72" xfId="32223" hidden="1" xr:uid="{00000000-0005-0000-0000-0000054B0000}"/>
    <cellStyle name="Hyperlink 3 72" xfId="33379" hidden="1" xr:uid="{00000000-0005-0000-0000-0000064B0000}"/>
    <cellStyle name="Hyperlink 3 72" xfId="32440" hidden="1" xr:uid="{00000000-0005-0000-0000-0000074B0000}"/>
    <cellStyle name="Hyperlink 3 72" xfId="33672" hidden="1" xr:uid="{00000000-0005-0000-0000-0000084B0000}"/>
    <cellStyle name="Hyperlink 3 72" xfId="33977" hidden="1" xr:uid="{00000000-0005-0000-0000-0000094B0000}"/>
    <cellStyle name="Hyperlink 3 72" xfId="34179" hidden="1" xr:uid="{00000000-0005-0000-0000-00000A4B0000}"/>
    <cellStyle name="Hyperlink 3 72" xfId="34784" hidden="1" xr:uid="{00000000-0005-0000-0000-00000B4B0000}"/>
    <cellStyle name="Hyperlink 3 72" xfId="34395" hidden="1" xr:uid="{00000000-0005-0000-0000-00000C4B0000}"/>
    <cellStyle name="Hyperlink 3 72" xfId="34983" hidden="1" xr:uid="{00000000-0005-0000-0000-00000D4B0000}"/>
    <cellStyle name="Hyperlink 3 72" xfId="32628" hidden="1" xr:uid="{00000000-0005-0000-0000-00000E4B0000}"/>
    <cellStyle name="Hyperlink 3 72" xfId="35305" hidden="1" xr:uid="{00000000-0005-0000-0000-00000F4B0000}"/>
    <cellStyle name="Hyperlink 3 72" xfId="35507" hidden="1" xr:uid="{00000000-0005-0000-0000-0000104B0000}"/>
    <cellStyle name="Hyperlink 3 72" xfId="36111" hidden="1" xr:uid="{00000000-0005-0000-0000-0000114B0000}"/>
    <cellStyle name="Hyperlink 3 72" xfId="35723" hidden="1" xr:uid="{00000000-0005-0000-0000-0000124B0000}"/>
    <cellStyle name="Hyperlink 3 72" xfId="36310" hidden="1" xr:uid="{00000000-0005-0000-0000-0000134B0000}"/>
    <cellStyle name="Hyperlink 3 72" xfId="36696" hidden="1" xr:uid="{00000000-0005-0000-0000-0000144B0000}"/>
    <cellStyle name="Hyperlink 3 72" xfId="36911" hidden="1" xr:uid="{00000000-0005-0000-0000-0000154B0000}"/>
    <cellStyle name="Hyperlink 3 72" xfId="37516" hidden="1" xr:uid="{00000000-0005-0000-0000-0000164B0000}"/>
    <cellStyle name="Hyperlink 3 72" xfId="37127" hidden="1" xr:uid="{00000000-0005-0000-0000-0000174B0000}"/>
    <cellStyle name="Hyperlink 3 72" xfId="37715" hidden="1" xr:uid="{00000000-0005-0000-0000-0000184B0000}"/>
    <cellStyle name="Hyperlink 3 72" xfId="37911" hidden="1" xr:uid="{00000000-0005-0000-0000-0000194B0000}"/>
    <cellStyle name="Hyperlink 3 72" xfId="38829" hidden="1" xr:uid="{00000000-0005-0000-0000-00001A4B0000}"/>
    <cellStyle name="Hyperlink 3 72" xfId="38127" hidden="1" xr:uid="{00000000-0005-0000-0000-00001B4B0000}"/>
    <cellStyle name="Hyperlink 3 72" xfId="39121" hidden="1" xr:uid="{00000000-0005-0000-0000-00001C4B0000}"/>
    <cellStyle name="Hyperlink 3 72" xfId="39424" hidden="1" xr:uid="{00000000-0005-0000-0000-00001D4B0000}"/>
    <cellStyle name="Hyperlink 3 72" xfId="39626" hidden="1" xr:uid="{00000000-0005-0000-0000-00001E4B0000}"/>
    <cellStyle name="Hyperlink 3 72" xfId="40231" hidden="1" xr:uid="{00000000-0005-0000-0000-00001F4B0000}"/>
    <cellStyle name="Hyperlink 3 72" xfId="39842" hidden="1" xr:uid="{00000000-0005-0000-0000-0000204B0000}"/>
    <cellStyle name="Hyperlink 3 72" xfId="40430" hidden="1" xr:uid="{00000000-0005-0000-0000-0000214B0000}"/>
    <cellStyle name="Hyperlink 3 72" xfId="38315" hidden="1" xr:uid="{00000000-0005-0000-0000-0000224B0000}"/>
    <cellStyle name="Hyperlink 3 72" xfId="40666" hidden="1" xr:uid="{00000000-0005-0000-0000-0000234B0000}"/>
    <cellStyle name="Hyperlink 3 72" xfId="40868" hidden="1" xr:uid="{00000000-0005-0000-0000-0000244B0000}"/>
    <cellStyle name="Hyperlink 3 72" xfId="41472" hidden="1" xr:uid="{00000000-0005-0000-0000-0000254B0000}"/>
    <cellStyle name="Hyperlink 3 72" xfId="41084" hidden="1" xr:uid="{00000000-0005-0000-0000-0000264B0000}"/>
    <cellStyle name="Hyperlink 3 72" xfId="41671" hidden="1" xr:uid="{00000000-0005-0000-0000-0000274B0000}"/>
    <cellStyle name="Hyperlink 3 72" xfId="32854" xr:uid="{00000000-0005-0000-0000-0000284B0000}"/>
    <cellStyle name="Hyperlink 3 73" xfId="17090" hidden="1" xr:uid="{00000000-0005-0000-0000-0000294B0000}"/>
    <cellStyle name="Hyperlink 3 73" xfId="18401" hidden="1" xr:uid="{00000000-0005-0000-0000-00002A4B0000}"/>
    <cellStyle name="Hyperlink 3 73" xfId="17320" hidden="1" xr:uid="{00000000-0005-0000-0000-00002B4B0000}"/>
    <cellStyle name="Hyperlink 3 73" xfId="18696" hidden="1" xr:uid="{00000000-0005-0000-0000-00002C4B0000}"/>
    <cellStyle name="Hyperlink 3 73" xfId="19001" hidden="1" xr:uid="{00000000-0005-0000-0000-00002D4B0000}"/>
    <cellStyle name="Hyperlink 3 73" xfId="19203" hidden="1" xr:uid="{00000000-0005-0000-0000-00002E4B0000}"/>
    <cellStyle name="Hyperlink 3 73" xfId="19808" hidden="1" xr:uid="{00000000-0005-0000-0000-00002F4B0000}"/>
    <cellStyle name="Hyperlink 3 73" xfId="19419" hidden="1" xr:uid="{00000000-0005-0000-0000-0000304B0000}"/>
    <cellStyle name="Hyperlink 3 73" xfId="20007" hidden="1" xr:uid="{00000000-0005-0000-0000-0000314B0000}"/>
    <cellStyle name="Hyperlink 3 73" xfId="17510" hidden="1" xr:uid="{00000000-0005-0000-0000-0000324B0000}"/>
    <cellStyle name="Hyperlink 3 73" xfId="20329" hidden="1" xr:uid="{00000000-0005-0000-0000-0000334B0000}"/>
    <cellStyle name="Hyperlink 3 73" xfId="20531" hidden="1" xr:uid="{00000000-0005-0000-0000-0000344B0000}"/>
    <cellStyle name="Hyperlink 3 73" xfId="21135" hidden="1" xr:uid="{00000000-0005-0000-0000-0000354B0000}"/>
    <cellStyle name="Hyperlink 3 73" xfId="20747" hidden="1" xr:uid="{00000000-0005-0000-0000-0000364B0000}"/>
    <cellStyle name="Hyperlink 3 73" xfId="21334" hidden="1" xr:uid="{00000000-0005-0000-0000-0000374B0000}"/>
    <cellStyle name="Hyperlink 3 73" xfId="21720" hidden="1" xr:uid="{00000000-0005-0000-0000-0000384B0000}"/>
    <cellStyle name="Hyperlink 3 73" xfId="21935" hidden="1" xr:uid="{00000000-0005-0000-0000-0000394B0000}"/>
    <cellStyle name="Hyperlink 3 73" xfId="22540" hidden="1" xr:uid="{00000000-0005-0000-0000-00003A4B0000}"/>
    <cellStyle name="Hyperlink 3 73" xfId="22151" hidden="1" xr:uid="{00000000-0005-0000-0000-00003B4B0000}"/>
    <cellStyle name="Hyperlink 3 73" xfId="22739" hidden="1" xr:uid="{00000000-0005-0000-0000-00003C4B0000}"/>
    <cellStyle name="Hyperlink 3 73" xfId="22935" hidden="1" xr:uid="{00000000-0005-0000-0000-00003D4B0000}"/>
    <cellStyle name="Hyperlink 3 73" xfId="23853" hidden="1" xr:uid="{00000000-0005-0000-0000-00003E4B0000}"/>
    <cellStyle name="Hyperlink 3 73" xfId="23151" hidden="1" xr:uid="{00000000-0005-0000-0000-00003F4B0000}"/>
    <cellStyle name="Hyperlink 3 73" xfId="24145" hidden="1" xr:uid="{00000000-0005-0000-0000-0000404B0000}"/>
    <cellStyle name="Hyperlink 3 73" xfId="24448" hidden="1" xr:uid="{00000000-0005-0000-0000-0000414B0000}"/>
    <cellStyle name="Hyperlink 3 73" xfId="24650" hidden="1" xr:uid="{00000000-0005-0000-0000-0000424B0000}"/>
    <cellStyle name="Hyperlink 3 73" xfId="25255" hidden="1" xr:uid="{00000000-0005-0000-0000-0000434B0000}"/>
    <cellStyle name="Hyperlink 3 73" xfId="24866" hidden="1" xr:uid="{00000000-0005-0000-0000-0000444B0000}"/>
    <cellStyle name="Hyperlink 3 73" xfId="25454" hidden="1" xr:uid="{00000000-0005-0000-0000-0000454B0000}"/>
    <cellStyle name="Hyperlink 3 73" xfId="23338" hidden="1" xr:uid="{00000000-0005-0000-0000-0000464B0000}"/>
    <cellStyle name="Hyperlink 3 73" xfId="25690" hidden="1" xr:uid="{00000000-0005-0000-0000-0000474B0000}"/>
    <cellStyle name="Hyperlink 3 73" xfId="25892" hidden="1" xr:uid="{00000000-0005-0000-0000-0000484B0000}"/>
    <cellStyle name="Hyperlink 3 73" xfId="26496" hidden="1" xr:uid="{00000000-0005-0000-0000-0000494B0000}"/>
    <cellStyle name="Hyperlink 3 73" xfId="26108" hidden="1" xr:uid="{00000000-0005-0000-0000-00004A4B0000}"/>
    <cellStyle name="Hyperlink 3 73" xfId="26695" hidden="1" xr:uid="{00000000-0005-0000-0000-00004B4B0000}"/>
    <cellStyle name="Hyperlink 3 73" xfId="17736" hidden="1" xr:uid="{00000000-0005-0000-0000-00004C4B0000}"/>
    <cellStyle name="Hyperlink 3 73" xfId="27055" hidden="1" xr:uid="{00000000-0005-0000-0000-00004D4B0000}"/>
    <cellStyle name="Hyperlink 3 73" xfId="27262" hidden="1" xr:uid="{00000000-0005-0000-0000-00004E4B0000}"/>
    <cellStyle name="Hyperlink 3 73" xfId="27867" hidden="1" xr:uid="{00000000-0005-0000-0000-00004F4B0000}"/>
    <cellStyle name="Hyperlink 3 73" xfId="27478" hidden="1" xr:uid="{00000000-0005-0000-0000-0000504B0000}"/>
    <cellStyle name="Hyperlink 3 73" xfId="28066" hidden="1" xr:uid="{00000000-0005-0000-0000-0000514B0000}"/>
    <cellStyle name="Hyperlink 3 73" xfId="28268" hidden="1" xr:uid="{00000000-0005-0000-0000-0000524B0000}"/>
    <cellStyle name="Hyperlink 3 73" xfId="29186" hidden="1" xr:uid="{00000000-0005-0000-0000-0000534B0000}"/>
    <cellStyle name="Hyperlink 3 73" xfId="28484" hidden="1" xr:uid="{00000000-0005-0000-0000-0000544B0000}"/>
    <cellStyle name="Hyperlink 3 73" xfId="29478" hidden="1" xr:uid="{00000000-0005-0000-0000-0000554B0000}"/>
    <cellStyle name="Hyperlink 3 73" xfId="29781" hidden="1" xr:uid="{00000000-0005-0000-0000-0000564B0000}"/>
    <cellStyle name="Hyperlink 3 73" xfId="29983" hidden="1" xr:uid="{00000000-0005-0000-0000-0000574B0000}"/>
    <cellStyle name="Hyperlink 3 73" xfId="30588" hidden="1" xr:uid="{00000000-0005-0000-0000-0000584B0000}"/>
    <cellStyle name="Hyperlink 3 73" xfId="30199" hidden="1" xr:uid="{00000000-0005-0000-0000-0000594B0000}"/>
    <cellStyle name="Hyperlink 3 73" xfId="30787" hidden="1" xr:uid="{00000000-0005-0000-0000-00005A4B0000}"/>
    <cellStyle name="Hyperlink 3 73" xfId="28671" hidden="1" xr:uid="{00000000-0005-0000-0000-00005B4B0000}"/>
    <cellStyle name="Hyperlink 3 73" xfId="31023" hidden="1" xr:uid="{00000000-0005-0000-0000-00005C4B0000}"/>
    <cellStyle name="Hyperlink 3 73" xfId="31225" hidden="1" xr:uid="{00000000-0005-0000-0000-00005D4B0000}"/>
    <cellStyle name="Hyperlink 3 73" xfId="31829" hidden="1" xr:uid="{00000000-0005-0000-0000-00005E4B0000}"/>
    <cellStyle name="Hyperlink 3 73" xfId="31441" hidden="1" xr:uid="{00000000-0005-0000-0000-00005F4B0000}"/>
    <cellStyle name="Hyperlink 3 73" xfId="32028" hidden="1" xr:uid="{00000000-0005-0000-0000-0000604B0000}"/>
    <cellStyle name="Hyperlink 3 73" xfId="32225" hidden="1" xr:uid="{00000000-0005-0000-0000-0000614B0000}"/>
    <cellStyle name="Hyperlink 3 73" xfId="33381" hidden="1" xr:uid="{00000000-0005-0000-0000-0000624B0000}"/>
    <cellStyle name="Hyperlink 3 73" xfId="32442" hidden="1" xr:uid="{00000000-0005-0000-0000-0000634B0000}"/>
    <cellStyle name="Hyperlink 3 73" xfId="33674" hidden="1" xr:uid="{00000000-0005-0000-0000-0000644B0000}"/>
    <cellStyle name="Hyperlink 3 73" xfId="33979" hidden="1" xr:uid="{00000000-0005-0000-0000-0000654B0000}"/>
    <cellStyle name="Hyperlink 3 73" xfId="34181" hidden="1" xr:uid="{00000000-0005-0000-0000-0000664B0000}"/>
    <cellStyle name="Hyperlink 3 73" xfId="34786" hidden="1" xr:uid="{00000000-0005-0000-0000-0000674B0000}"/>
    <cellStyle name="Hyperlink 3 73" xfId="34397" hidden="1" xr:uid="{00000000-0005-0000-0000-0000684B0000}"/>
    <cellStyle name="Hyperlink 3 73" xfId="34985" hidden="1" xr:uid="{00000000-0005-0000-0000-0000694B0000}"/>
    <cellStyle name="Hyperlink 3 73" xfId="32629" hidden="1" xr:uid="{00000000-0005-0000-0000-00006A4B0000}"/>
    <cellStyle name="Hyperlink 3 73" xfId="35307" hidden="1" xr:uid="{00000000-0005-0000-0000-00006B4B0000}"/>
    <cellStyle name="Hyperlink 3 73" xfId="35509" hidden="1" xr:uid="{00000000-0005-0000-0000-00006C4B0000}"/>
    <cellStyle name="Hyperlink 3 73" xfId="36113" hidden="1" xr:uid="{00000000-0005-0000-0000-00006D4B0000}"/>
    <cellStyle name="Hyperlink 3 73" xfId="35725" hidden="1" xr:uid="{00000000-0005-0000-0000-00006E4B0000}"/>
    <cellStyle name="Hyperlink 3 73" xfId="36312" hidden="1" xr:uid="{00000000-0005-0000-0000-00006F4B0000}"/>
    <cellStyle name="Hyperlink 3 73" xfId="36698" hidden="1" xr:uid="{00000000-0005-0000-0000-0000704B0000}"/>
    <cellStyle name="Hyperlink 3 73" xfId="36913" hidden="1" xr:uid="{00000000-0005-0000-0000-0000714B0000}"/>
    <cellStyle name="Hyperlink 3 73" xfId="37518" hidden="1" xr:uid="{00000000-0005-0000-0000-0000724B0000}"/>
    <cellStyle name="Hyperlink 3 73" xfId="37129" hidden="1" xr:uid="{00000000-0005-0000-0000-0000734B0000}"/>
    <cellStyle name="Hyperlink 3 73" xfId="37717" hidden="1" xr:uid="{00000000-0005-0000-0000-0000744B0000}"/>
    <cellStyle name="Hyperlink 3 73" xfId="37913" hidden="1" xr:uid="{00000000-0005-0000-0000-0000754B0000}"/>
    <cellStyle name="Hyperlink 3 73" xfId="38831" hidden="1" xr:uid="{00000000-0005-0000-0000-0000764B0000}"/>
    <cellStyle name="Hyperlink 3 73" xfId="38129" hidden="1" xr:uid="{00000000-0005-0000-0000-0000774B0000}"/>
    <cellStyle name="Hyperlink 3 73" xfId="39123" hidden="1" xr:uid="{00000000-0005-0000-0000-0000784B0000}"/>
    <cellStyle name="Hyperlink 3 73" xfId="39426" hidden="1" xr:uid="{00000000-0005-0000-0000-0000794B0000}"/>
    <cellStyle name="Hyperlink 3 73" xfId="39628" hidden="1" xr:uid="{00000000-0005-0000-0000-00007A4B0000}"/>
    <cellStyle name="Hyperlink 3 73" xfId="40233" hidden="1" xr:uid="{00000000-0005-0000-0000-00007B4B0000}"/>
    <cellStyle name="Hyperlink 3 73" xfId="39844" hidden="1" xr:uid="{00000000-0005-0000-0000-00007C4B0000}"/>
    <cellStyle name="Hyperlink 3 73" xfId="40432" hidden="1" xr:uid="{00000000-0005-0000-0000-00007D4B0000}"/>
    <cellStyle name="Hyperlink 3 73" xfId="38316" hidden="1" xr:uid="{00000000-0005-0000-0000-00007E4B0000}"/>
    <cellStyle name="Hyperlink 3 73" xfId="40668" hidden="1" xr:uid="{00000000-0005-0000-0000-00007F4B0000}"/>
    <cellStyle name="Hyperlink 3 73" xfId="40870" hidden="1" xr:uid="{00000000-0005-0000-0000-0000804B0000}"/>
    <cellStyle name="Hyperlink 3 73" xfId="41474" hidden="1" xr:uid="{00000000-0005-0000-0000-0000814B0000}"/>
    <cellStyle name="Hyperlink 3 73" xfId="41086" hidden="1" xr:uid="{00000000-0005-0000-0000-0000824B0000}"/>
    <cellStyle name="Hyperlink 3 73" xfId="41673" hidden="1" xr:uid="{00000000-0005-0000-0000-0000834B0000}"/>
    <cellStyle name="Hyperlink 3 73" xfId="32855" xr:uid="{00000000-0005-0000-0000-0000844B0000}"/>
    <cellStyle name="Hyperlink 3 74" xfId="17091" hidden="1" xr:uid="{00000000-0005-0000-0000-0000854B0000}"/>
    <cellStyle name="Hyperlink 3 74" xfId="18402" hidden="1" xr:uid="{00000000-0005-0000-0000-0000864B0000}"/>
    <cellStyle name="Hyperlink 3 74" xfId="17321" hidden="1" xr:uid="{00000000-0005-0000-0000-0000874B0000}"/>
    <cellStyle name="Hyperlink 3 74" xfId="18697" hidden="1" xr:uid="{00000000-0005-0000-0000-0000884B0000}"/>
    <cellStyle name="Hyperlink 3 74" xfId="19002" hidden="1" xr:uid="{00000000-0005-0000-0000-0000894B0000}"/>
    <cellStyle name="Hyperlink 3 74" xfId="19204" hidden="1" xr:uid="{00000000-0005-0000-0000-00008A4B0000}"/>
    <cellStyle name="Hyperlink 3 74" xfId="19809" hidden="1" xr:uid="{00000000-0005-0000-0000-00008B4B0000}"/>
    <cellStyle name="Hyperlink 3 74" xfId="19420" hidden="1" xr:uid="{00000000-0005-0000-0000-00008C4B0000}"/>
    <cellStyle name="Hyperlink 3 74" xfId="20008" hidden="1" xr:uid="{00000000-0005-0000-0000-00008D4B0000}"/>
    <cellStyle name="Hyperlink 3 74" xfId="17506" hidden="1" xr:uid="{00000000-0005-0000-0000-00008E4B0000}"/>
    <cellStyle name="Hyperlink 3 74" xfId="20330" hidden="1" xr:uid="{00000000-0005-0000-0000-00008F4B0000}"/>
    <cellStyle name="Hyperlink 3 74" xfId="20532" hidden="1" xr:uid="{00000000-0005-0000-0000-0000904B0000}"/>
    <cellStyle name="Hyperlink 3 74" xfId="21136" hidden="1" xr:uid="{00000000-0005-0000-0000-0000914B0000}"/>
    <cellStyle name="Hyperlink 3 74" xfId="20748" hidden="1" xr:uid="{00000000-0005-0000-0000-0000924B0000}"/>
    <cellStyle name="Hyperlink 3 74" xfId="21335" hidden="1" xr:uid="{00000000-0005-0000-0000-0000934B0000}"/>
    <cellStyle name="Hyperlink 3 74" xfId="21721" hidden="1" xr:uid="{00000000-0005-0000-0000-0000944B0000}"/>
    <cellStyle name="Hyperlink 3 74" xfId="21936" hidden="1" xr:uid="{00000000-0005-0000-0000-0000954B0000}"/>
    <cellStyle name="Hyperlink 3 74" xfId="22541" hidden="1" xr:uid="{00000000-0005-0000-0000-0000964B0000}"/>
    <cellStyle name="Hyperlink 3 74" xfId="22152" hidden="1" xr:uid="{00000000-0005-0000-0000-0000974B0000}"/>
    <cellStyle name="Hyperlink 3 74" xfId="22740" hidden="1" xr:uid="{00000000-0005-0000-0000-0000984B0000}"/>
    <cellStyle name="Hyperlink 3 74" xfId="22936" hidden="1" xr:uid="{00000000-0005-0000-0000-0000994B0000}"/>
    <cellStyle name="Hyperlink 3 74" xfId="23854" hidden="1" xr:uid="{00000000-0005-0000-0000-00009A4B0000}"/>
    <cellStyle name="Hyperlink 3 74" xfId="23152" hidden="1" xr:uid="{00000000-0005-0000-0000-00009B4B0000}"/>
    <cellStyle name="Hyperlink 3 74" xfId="24146" hidden="1" xr:uid="{00000000-0005-0000-0000-00009C4B0000}"/>
    <cellStyle name="Hyperlink 3 74" xfId="24449" hidden="1" xr:uid="{00000000-0005-0000-0000-00009D4B0000}"/>
    <cellStyle name="Hyperlink 3 74" xfId="24651" hidden="1" xr:uid="{00000000-0005-0000-0000-00009E4B0000}"/>
    <cellStyle name="Hyperlink 3 74" xfId="25256" hidden="1" xr:uid="{00000000-0005-0000-0000-00009F4B0000}"/>
    <cellStyle name="Hyperlink 3 74" xfId="24867" hidden="1" xr:uid="{00000000-0005-0000-0000-0000A04B0000}"/>
    <cellStyle name="Hyperlink 3 74" xfId="25455" hidden="1" xr:uid="{00000000-0005-0000-0000-0000A14B0000}"/>
    <cellStyle name="Hyperlink 3 74" xfId="23334" hidden="1" xr:uid="{00000000-0005-0000-0000-0000A24B0000}"/>
    <cellStyle name="Hyperlink 3 74" xfId="25691" hidden="1" xr:uid="{00000000-0005-0000-0000-0000A34B0000}"/>
    <cellStyle name="Hyperlink 3 74" xfId="25893" hidden="1" xr:uid="{00000000-0005-0000-0000-0000A44B0000}"/>
    <cellStyle name="Hyperlink 3 74" xfId="26497" hidden="1" xr:uid="{00000000-0005-0000-0000-0000A54B0000}"/>
    <cellStyle name="Hyperlink 3 74" xfId="26109" hidden="1" xr:uid="{00000000-0005-0000-0000-0000A64B0000}"/>
    <cellStyle name="Hyperlink 3 74" xfId="26696" hidden="1" xr:uid="{00000000-0005-0000-0000-0000A74B0000}"/>
    <cellStyle name="Hyperlink 3 74" xfId="17732" hidden="1" xr:uid="{00000000-0005-0000-0000-0000A84B0000}"/>
    <cellStyle name="Hyperlink 3 74" xfId="27056" hidden="1" xr:uid="{00000000-0005-0000-0000-0000A94B0000}"/>
    <cellStyle name="Hyperlink 3 74" xfId="27263" hidden="1" xr:uid="{00000000-0005-0000-0000-0000AA4B0000}"/>
    <cellStyle name="Hyperlink 3 74" xfId="27868" hidden="1" xr:uid="{00000000-0005-0000-0000-0000AB4B0000}"/>
    <cellStyle name="Hyperlink 3 74" xfId="27479" hidden="1" xr:uid="{00000000-0005-0000-0000-0000AC4B0000}"/>
    <cellStyle name="Hyperlink 3 74" xfId="28067" hidden="1" xr:uid="{00000000-0005-0000-0000-0000AD4B0000}"/>
    <cellStyle name="Hyperlink 3 74" xfId="28269" hidden="1" xr:uid="{00000000-0005-0000-0000-0000AE4B0000}"/>
    <cellStyle name="Hyperlink 3 74" xfId="29187" hidden="1" xr:uid="{00000000-0005-0000-0000-0000AF4B0000}"/>
    <cellStyle name="Hyperlink 3 74" xfId="28485" hidden="1" xr:uid="{00000000-0005-0000-0000-0000B04B0000}"/>
    <cellStyle name="Hyperlink 3 74" xfId="29479" hidden="1" xr:uid="{00000000-0005-0000-0000-0000B14B0000}"/>
    <cellStyle name="Hyperlink 3 74" xfId="29782" hidden="1" xr:uid="{00000000-0005-0000-0000-0000B24B0000}"/>
    <cellStyle name="Hyperlink 3 74" xfId="29984" hidden="1" xr:uid="{00000000-0005-0000-0000-0000B34B0000}"/>
    <cellStyle name="Hyperlink 3 74" xfId="30589" hidden="1" xr:uid="{00000000-0005-0000-0000-0000B44B0000}"/>
    <cellStyle name="Hyperlink 3 74" xfId="30200" hidden="1" xr:uid="{00000000-0005-0000-0000-0000B54B0000}"/>
    <cellStyle name="Hyperlink 3 74" xfId="30788" hidden="1" xr:uid="{00000000-0005-0000-0000-0000B64B0000}"/>
    <cellStyle name="Hyperlink 3 74" xfId="28667" hidden="1" xr:uid="{00000000-0005-0000-0000-0000B74B0000}"/>
    <cellStyle name="Hyperlink 3 74" xfId="31024" hidden="1" xr:uid="{00000000-0005-0000-0000-0000B84B0000}"/>
    <cellStyle name="Hyperlink 3 74" xfId="31226" hidden="1" xr:uid="{00000000-0005-0000-0000-0000B94B0000}"/>
    <cellStyle name="Hyperlink 3 74" xfId="31830" hidden="1" xr:uid="{00000000-0005-0000-0000-0000BA4B0000}"/>
    <cellStyle name="Hyperlink 3 74" xfId="31442" hidden="1" xr:uid="{00000000-0005-0000-0000-0000BB4B0000}"/>
    <cellStyle name="Hyperlink 3 74" xfId="32029" hidden="1" xr:uid="{00000000-0005-0000-0000-0000BC4B0000}"/>
    <cellStyle name="Hyperlink 3 74" xfId="32226" hidden="1" xr:uid="{00000000-0005-0000-0000-0000BD4B0000}"/>
    <cellStyle name="Hyperlink 3 74" xfId="33382" hidden="1" xr:uid="{00000000-0005-0000-0000-0000BE4B0000}"/>
    <cellStyle name="Hyperlink 3 74" xfId="32443" hidden="1" xr:uid="{00000000-0005-0000-0000-0000BF4B0000}"/>
    <cellStyle name="Hyperlink 3 74" xfId="33675" hidden="1" xr:uid="{00000000-0005-0000-0000-0000C04B0000}"/>
    <cellStyle name="Hyperlink 3 74" xfId="33980" hidden="1" xr:uid="{00000000-0005-0000-0000-0000C14B0000}"/>
    <cellStyle name="Hyperlink 3 74" xfId="34182" hidden="1" xr:uid="{00000000-0005-0000-0000-0000C24B0000}"/>
    <cellStyle name="Hyperlink 3 74" xfId="34787" hidden="1" xr:uid="{00000000-0005-0000-0000-0000C34B0000}"/>
    <cellStyle name="Hyperlink 3 74" xfId="34398" hidden="1" xr:uid="{00000000-0005-0000-0000-0000C44B0000}"/>
    <cellStyle name="Hyperlink 3 74" xfId="34986" hidden="1" xr:uid="{00000000-0005-0000-0000-0000C54B0000}"/>
    <cellStyle name="Hyperlink 3 74" xfId="32625" hidden="1" xr:uid="{00000000-0005-0000-0000-0000C64B0000}"/>
    <cellStyle name="Hyperlink 3 74" xfId="35308" hidden="1" xr:uid="{00000000-0005-0000-0000-0000C74B0000}"/>
    <cellStyle name="Hyperlink 3 74" xfId="35510" hidden="1" xr:uid="{00000000-0005-0000-0000-0000C84B0000}"/>
    <cellStyle name="Hyperlink 3 74" xfId="36114" hidden="1" xr:uid="{00000000-0005-0000-0000-0000C94B0000}"/>
    <cellStyle name="Hyperlink 3 74" xfId="35726" hidden="1" xr:uid="{00000000-0005-0000-0000-0000CA4B0000}"/>
    <cellStyle name="Hyperlink 3 74" xfId="36313" hidden="1" xr:uid="{00000000-0005-0000-0000-0000CB4B0000}"/>
    <cellStyle name="Hyperlink 3 74" xfId="36699" hidden="1" xr:uid="{00000000-0005-0000-0000-0000CC4B0000}"/>
    <cellStyle name="Hyperlink 3 74" xfId="36914" hidden="1" xr:uid="{00000000-0005-0000-0000-0000CD4B0000}"/>
    <cellStyle name="Hyperlink 3 74" xfId="37519" hidden="1" xr:uid="{00000000-0005-0000-0000-0000CE4B0000}"/>
    <cellStyle name="Hyperlink 3 74" xfId="37130" hidden="1" xr:uid="{00000000-0005-0000-0000-0000CF4B0000}"/>
    <cellStyle name="Hyperlink 3 74" xfId="37718" hidden="1" xr:uid="{00000000-0005-0000-0000-0000D04B0000}"/>
    <cellStyle name="Hyperlink 3 74" xfId="37914" hidden="1" xr:uid="{00000000-0005-0000-0000-0000D14B0000}"/>
    <cellStyle name="Hyperlink 3 74" xfId="38832" hidden="1" xr:uid="{00000000-0005-0000-0000-0000D24B0000}"/>
    <cellStyle name="Hyperlink 3 74" xfId="38130" hidden="1" xr:uid="{00000000-0005-0000-0000-0000D34B0000}"/>
    <cellStyle name="Hyperlink 3 74" xfId="39124" hidden="1" xr:uid="{00000000-0005-0000-0000-0000D44B0000}"/>
    <cellStyle name="Hyperlink 3 74" xfId="39427" hidden="1" xr:uid="{00000000-0005-0000-0000-0000D54B0000}"/>
    <cellStyle name="Hyperlink 3 74" xfId="39629" hidden="1" xr:uid="{00000000-0005-0000-0000-0000D64B0000}"/>
    <cellStyle name="Hyperlink 3 74" xfId="40234" hidden="1" xr:uid="{00000000-0005-0000-0000-0000D74B0000}"/>
    <cellStyle name="Hyperlink 3 74" xfId="39845" hidden="1" xr:uid="{00000000-0005-0000-0000-0000D84B0000}"/>
    <cellStyle name="Hyperlink 3 74" xfId="40433" hidden="1" xr:uid="{00000000-0005-0000-0000-0000D94B0000}"/>
    <cellStyle name="Hyperlink 3 74" xfId="38312" hidden="1" xr:uid="{00000000-0005-0000-0000-0000DA4B0000}"/>
    <cellStyle name="Hyperlink 3 74" xfId="40669" hidden="1" xr:uid="{00000000-0005-0000-0000-0000DB4B0000}"/>
    <cellStyle name="Hyperlink 3 74" xfId="40871" hidden="1" xr:uid="{00000000-0005-0000-0000-0000DC4B0000}"/>
    <cellStyle name="Hyperlink 3 74" xfId="41475" hidden="1" xr:uid="{00000000-0005-0000-0000-0000DD4B0000}"/>
    <cellStyle name="Hyperlink 3 74" xfId="41087" hidden="1" xr:uid="{00000000-0005-0000-0000-0000DE4B0000}"/>
    <cellStyle name="Hyperlink 3 74" xfId="41674" hidden="1" xr:uid="{00000000-0005-0000-0000-0000DF4B0000}"/>
    <cellStyle name="Hyperlink 3 74" xfId="32851" xr:uid="{00000000-0005-0000-0000-0000E04B0000}"/>
    <cellStyle name="Hyperlink 3 75" xfId="17092" hidden="1" xr:uid="{00000000-0005-0000-0000-0000E14B0000}"/>
    <cellStyle name="Hyperlink 3 75" xfId="18403" hidden="1" xr:uid="{00000000-0005-0000-0000-0000E24B0000}"/>
    <cellStyle name="Hyperlink 3 75" xfId="17317" hidden="1" xr:uid="{00000000-0005-0000-0000-0000E34B0000}"/>
    <cellStyle name="Hyperlink 3 75" xfId="18698" hidden="1" xr:uid="{00000000-0005-0000-0000-0000E44B0000}"/>
    <cellStyle name="Hyperlink 3 75" xfId="19003" hidden="1" xr:uid="{00000000-0005-0000-0000-0000E54B0000}"/>
    <cellStyle name="Hyperlink 3 75" xfId="19205" hidden="1" xr:uid="{00000000-0005-0000-0000-0000E64B0000}"/>
    <cellStyle name="Hyperlink 3 75" xfId="19810" hidden="1" xr:uid="{00000000-0005-0000-0000-0000E74B0000}"/>
    <cellStyle name="Hyperlink 3 75" xfId="19416" hidden="1" xr:uid="{00000000-0005-0000-0000-0000E84B0000}"/>
    <cellStyle name="Hyperlink 3 75" xfId="20009" hidden="1" xr:uid="{00000000-0005-0000-0000-0000E94B0000}"/>
    <cellStyle name="Hyperlink 3 75" xfId="17518" hidden="1" xr:uid="{00000000-0005-0000-0000-0000EA4B0000}"/>
    <cellStyle name="Hyperlink 3 75" xfId="20331" hidden="1" xr:uid="{00000000-0005-0000-0000-0000EB4B0000}"/>
    <cellStyle name="Hyperlink 3 75" xfId="20533" hidden="1" xr:uid="{00000000-0005-0000-0000-0000EC4B0000}"/>
    <cellStyle name="Hyperlink 3 75" xfId="21137" hidden="1" xr:uid="{00000000-0005-0000-0000-0000ED4B0000}"/>
    <cellStyle name="Hyperlink 3 75" xfId="20744" hidden="1" xr:uid="{00000000-0005-0000-0000-0000EE4B0000}"/>
    <cellStyle name="Hyperlink 3 75" xfId="21336" hidden="1" xr:uid="{00000000-0005-0000-0000-0000EF4B0000}"/>
    <cellStyle name="Hyperlink 3 75" xfId="21722" hidden="1" xr:uid="{00000000-0005-0000-0000-0000F04B0000}"/>
    <cellStyle name="Hyperlink 3 75" xfId="21937" hidden="1" xr:uid="{00000000-0005-0000-0000-0000F14B0000}"/>
    <cellStyle name="Hyperlink 3 75" xfId="22542" hidden="1" xr:uid="{00000000-0005-0000-0000-0000F24B0000}"/>
    <cellStyle name="Hyperlink 3 75" xfId="22148" hidden="1" xr:uid="{00000000-0005-0000-0000-0000F34B0000}"/>
    <cellStyle name="Hyperlink 3 75" xfId="22741" hidden="1" xr:uid="{00000000-0005-0000-0000-0000F44B0000}"/>
    <cellStyle name="Hyperlink 3 75" xfId="22937" hidden="1" xr:uid="{00000000-0005-0000-0000-0000F54B0000}"/>
    <cellStyle name="Hyperlink 3 75" xfId="23855" hidden="1" xr:uid="{00000000-0005-0000-0000-0000F64B0000}"/>
    <cellStyle name="Hyperlink 3 75" xfId="23148" hidden="1" xr:uid="{00000000-0005-0000-0000-0000F74B0000}"/>
    <cellStyle name="Hyperlink 3 75" xfId="24147" hidden="1" xr:uid="{00000000-0005-0000-0000-0000F84B0000}"/>
    <cellStyle name="Hyperlink 3 75" xfId="24450" hidden="1" xr:uid="{00000000-0005-0000-0000-0000F94B0000}"/>
    <cellStyle name="Hyperlink 3 75" xfId="24652" hidden="1" xr:uid="{00000000-0005-0000-0000-0000FA4B0000}"/>
    <cellStyle name="Hyperlink 3 75" xfId="25257" hidden="1" xr:uid="{00000000-0005-0000-0000-0000FB4B0000}"/>
    <cellStyle name="Hyperlink 3 75" xfId="24863" hidden="1" xr:uid="{00000000-0005-0000-0000-0000FC4B0000}"/>
    <cellStyle name="Hyperlink 3 75" xfId="25456" hidden="1" xr:uid="{00000000-0005-0000-0000-0000FD4B0000}"/>
    <cellStyle name="Hyperlink 3 75" xfId="23346" hidden="1" xr:uid="{00000000-0005-0000-0000-0000FE4B0000}"/>
    <cellStyle name="Hyperlink 3 75" xfId="25692" hidden="1" xr:uid="{00000000-0005-0000-0000-0000FF4B0000}"/>
    <cellStyle name="Hyperlink 3 75" xfId="25894" hidden="1" xr:uid="{00000000-0005-0000-0000-0000004C0000}"/>
    <cellStyle name="Hyperlink 3 75" xfId="26498" hidden="1" xr:uid="{00000000-0005-0000-0000-0000014C0000}"/>
    <cellStyle name="Hyperlink 3 75" xfId="26105" hidden="1" xr:uid="{00000000-0005-0000-0000-0000024C0000}"/>
    <cellStyle name="Hyperlink 3 75" xfId="26697" hidden="1" xr:uid="{00000000-0005-0000-0000-0000034C0000}"/>
    <cellStyle name="Hyperlink 3 75" xfId="17745" hidden="1" xr:uid="{00000000-0005-0000-0000-0000044C0000}"/>
    <cellStyle name="Hyperlink 3 75" xfId="27057" hidden="1" xr:uid="{00000000-0005-0000-0000-0000054C0000}"/>
    <cellStyle name="Hyperlink 3 75" xfId="27264" hidden="1" xr:uid="{00000000-0005-0000-0000-0000064C0000}"/>
    <cellStyle name="Hyperlink 3 75" xfId="27869" hidden="1" xr:uid="{00000000-0005-0000-0000-0000074C0000}"/>
    <cellStyle name="Hyperlink 3 75" xfId="27475" hidden="1" xr:uid="{00000000-0005-0000-0000-0000084C0000}"/>
    <cellStyle name="Hyperlink 3 75" xfId="28068" hidden="1" xr:uid="{00000000-0005-0000-0000-0000094C0000}"/>
    <cellStyle name="Hyperlink 3 75" xfId="28270" hidden="1" xr:uid="{00000000-0005-0000-0000-00000A4C0000}"/>
    <cellStyle name="Hyperlink 3 75" xfId="29188" hidden="1" xr:uid="{00000000-0005-0000-0000-00000B4C0000}"/>
    <cellStyle name="Hyperlink 3 75" xfId="28481" hidden="1" xr:uid="{00000000-0005-0000-0000-00000C4C0000}"/>
    <cellStyle name="Hyperlink 3 75" xfId="29480" hidden="1" xr:uid="{00000000-0005-0000-0000-00000D4C0000}"/>
    <cellStyle name="Hyperlink 3 75" xfId="29783" hidden="1" xr:uid="{00000000-0005-0000-0000-00000E4C0000}"/>
    <cellStyle name="Hyperlink 3 75" xfId="29985" hidden="1" xr:uid="{00000000-0005-0000-0000-00000F4C0000}"/>
    <cellStyle name="Hyperlink 3 75" xfId="30590" hidden="1" xr:uid="{00000000-0005-0000-0000-0000104C0000}"/>
    <cellStyle name="Hyperlink 3 75" xfId="30196" hidden="1" xr:uid="{00000000-0005-0000-0000-0000114C0000}"/>
    <cellStyle name="Hyperlink 3 75" xfId="30789" hidden="1" xr:uid="{00000000-0005-0000-0000-0000124C0000}"/>
    <cellStyle name="Hyperlink 3 75" xfId="28679" hidden="1" xr:uid="{00000000-0005-0000-0000-0000134C0000}"/>
    <cellStyle name="Hyperlink 3 75" xfId="31025" hidden="1" xr:uid="{00000000-0005-0000-0000-0000144C0000}"/>
    <cellStyle name="Hyperlink 3 75" xfId="31227" hidden="1" xr:uid="{00000000-0005-0000-0000-0000154C0000}"/>
    <cellStyle name="Hyperlink 3 75" xfId="31831" hidden="1" xr:uid="{00000000-0005-0000-0000-0000164C0000}"/>
    <cellStyle name="Hyperlink 3 75" xfId="31438" hidden="1" xr:uid="{00000000-0005-0000-0000-0000174C0000}"/>
    <cellStyle name="Hyperlink 3 75" xfId="32030" hidden="1" xr:uid="{00000000-0005-0000-0000-0000184C0000}"/>
    <cellStyle name="Hyperlink 3 75" xfId="32227" hidden="1" xr:uid="{00000000-0005-0000-0000-0000194C0000}"/>
    <cellStyle name="Hyperlink 3 75" xfId="33383" hidden="1" xr:uid="{00000000-0005-0000-0000-00001A4C0000}"/>
    <cellStyle name="Hyperlink 3 75" xfId="32439" hidden="1" xr:uid="{00000000-0005-0000-0000-00001B4C0000}"/>
    <cellStyle name="Hyperlink 3 75" xfId="33676" hidden="1" xr:uid="{00000000-0005-0000-0000-00001C4C0000}"/>
    <cellStyle name="Hyperlink 3 75" xfId="33981" hidden="1" xr:uid="{00000000-0005-0000-0000-00001D4C0000}"/>
    <cellStyle name="Hyperlink 3 75" xfId="34183" hidden="1" xr:uid="{00000000-0005-0000-0000-00001E4C0000}"/>
    <cellStyle name="Hyperlink 3 75" xfId="34788" hidden="1" xr:uid="{00000000-0005-0000-0000-00001F4C0000}"/>
    <cellStyle name="Hyperlink 3 75" xfId="34394" hidden="1" xr:uid="{00000000-0005-0000-0000-0000204C0000}"/>
    <cellStyle name="Hyperlink 3 75" xfId="34987" hidden="1" xr:uid="{00000000-0005-0000-0000-0000214C0000}"/>
    <cellStyle name="Hyperlink 3 75" xfId="32637" hidden="1" xr:uid="{00000000-0005-0000-0000-0000224C0000}"/>
    <cellStyle name="Hyperlink 3 75" xfId="35309" hidden="1" xr:uid="{00000000-0005-0000-0000-0000234C0000}"/>
    <cellStyle name="Hyperlink 3 75" xfId="35511" hidden="1" xr:uid="{00000000-0005-0000-0000-0000244C0000}"/>
    <cellStyle name="Hyperlink 3 75" xfId="36115" hidden="1" xr:uid="{00000000-0005-0000-0000-0000254C0000}"/>
    <cellStyle name="Hyperlink 3 75" xfId="35722" hidden="1" xr:uid="{00000000-0005-0000-0000-0000264C0000}"/>
    <cellStyle name="Hyperlink 3 75" xfId="36314" hidden="1" xr:uid="{00000000-0005-0000-0000-0000274C0000}"/>
    <cellStyle name="Hyperlink 3 75" xfId="36700" hidden="1" xr:uid="{00000000-0005-0000-0000-0000284C0000}"/>
    <cellStyle name="Hyperlink 3 75" xfId="36915" hidden="1" xr:uid="{00000000-0005-0000-0000-0000294C0000}"/>
    <cellStyle name="Hyperlink 3 75" xfId="37520" hidden="1" xr:uid="{00000000-0005-0000-0000-00002A4C0000}"/>
    <cellStyle name="Hyperlink 3 75" xfId="37126" hidden="1" xr:uid="{00000000-0005-0000-0000-00002B4C0000}"/>
    <cellStyle name="Hyperlink 3 75" xfId="37719" hidden="1" xr:uid="{00000000-0005-0000-0000-00002C4C0000}"/>
    <cellStyle name="Hyperlink 3 75" xfId="37915" hidden="1" xr:uid="{00000000-0005-0000-0000-00002D4C0000}"/>
    <cellStyle name="Hyperlink 3 75" xfId="38833" hidden="1" xr:uid="{00000000-0005-0000-0000-00002E4C0000}"/>
    <cellStyle name="Hyperlink 3 75" xfId="38126" hidden="1" xr:uid="{00000000-0005-0000-0000-00002F4C0000}"/>
    <cellStyle name="Hyperlink 3 75" xfId="39125" hidden="1" xr:uid="{00000000-0005-0000-0000-0000304C0000}"/>
    <cellStyle name="Hyperlink 3 75" xfId="39428" hidden="1" xr:uid="{00000000-0005-0000-0000-0000314C0000}"/>
    <cellStyle name="Hyperlink 3 75" xfId="39630" hidden="1" xr:uid="{00000000-0005-0000-0000-0000324C0000}"/>
    <cellStyle name="Hyperlink 3 75" xfId="40235" hidden="1" xr:uid="{00000000-0005-0000-0000-0000334C0000}"/>
    <cellStyle name="Hyperlink 3 75" xfId="39841" hidden="1" xr:uid="{00000000-0005-0000-0000-0000344C0000}"/>
    <cellStyle name="Hyperlink 3 75" xfId="40434" hidden="1" xr:uid="{00000000-0005-0000-0000-0000354C0000}"/>
    <cellStyle name="Hyperlink 3 75" xfId="38324" hidden="1" xr:uid="{00000000-0005-0000-0000-0000364C0000}"/>
    <cellStyle name="Hyperlink 3 75" xfId="40670" hidden="1" xr:uid="{00000000-0005-0000-0000-0000374C0000}"/>
    <cellStyle name="Hyperlink 3 75" xfId="40872" hidden="1" xr:uid="{00000000-0005-0000-0000-0000384C0000}"/>
    <cellStyle name="Hyperlink 3 75" xfId="41476" hidden="1" xr:uid="{00000000-0005-0000-0000-0000394C0000}"/>
    <cellStyle name="Hyperlink 3 75" xfId="41083" hidden="1" xr:uid="{00000000-0005-0000-0000-00003A4C0000}"/>
    <cellStyle name="Hyperlink 3 75" xfId="41675" hidden="1" xr:uid="{00000000-0005-0000-0000-00003B4C0000}"/>
    <cellStyle name="Hyperlink 3 75" xfId="32864" xr:uid="{00000000-0005-0000-0000-00003C4C0000}"/>
    <cellStyle name="Hyperlink 3 76" xfId="17089" hidden="1" xr:uid="{00000000-0005-0000-0000-00003D4C0000}"/>
    <cellStyle name="Hyperlink 3 76" xfId="18400" hidden="1" xr:uid="{00000000-0005-0000-0000-00003E4C0000}"/>
    <cellStyle name="Hyperlink 3 76" xfId="17330" hidden="1" xr:uid="{00000000-0005-0000-0000-00003F4C0000}"/>
    <cellStyle name="Hyperlink 3 76" xfId="18695" hidden="1" xr:uid="{00000000-0005-0000-0000-0000404C0000}"/>
    <cellStyle name="Hyperlink 3 76" xfId="19000" hidden="1" xr:uid="{00000000-0005-0000-0000-0000414C0000}"/>
    <cellStyle name="Hyperlink 3 76" xfId="19202" hidden="1" xr:uid="{00000000-0005-0000-0000-0000424C0000}"/>
    <cellStyle name="Hyperlink 3 76" xfId="19807" hidden="1" xr:uid="{00000000-0005-0000-0000-0000434C0000}"/>
    <cellStyle name="Hyperlink 3 76" xfId="19427" hidden="1" xr:uid="{00000000-0005-0000-0000-0000444C0000}"/>
    <cellStyle name="Hyperlink 3 76" xfId="20006" hidden="1" xr:uid="{00000000-0005-0000-0000-0000454C0000}"/>
    <cellStyle name="Hyperlink 3 76" xfId="17519" hidden="1" xr:uid="{00000000-0005-0000-0000-0000464C0000}"/>
    <cellStyle name="Hyperlink 3 76" xfId="20328" hidden="1" xr:uid="{00000000-0005-0000-0000-0000474C0000}"/>
    <cellStyle name="Hyperlink 3 76" xfId="20530" hidden="1" xr:uid="{00000000-0005-0000-0000-0000484C0000}"/>
    <cellStyle name="Hyperlink 3 76" xfId="21134" hidden="1" xr:uid="{00000000-0005-0000-0000-0000494C0000}"/>
    <cellStyle name="Hyperlink 3 76" xfId="20755" hidden="1" xr:uid="{00000000-0005-0000-0000-00004A4C0000}"/>
    <cellStyle name="Hyperlink 3 76" xfId="21333" hidden="1" xr:uid="{00000000-0005-0000-0000-00004B4C0000}"/>
    <cellStyle name="Hyperlink 3 76" xfId="21719" hidden="1" xr:uid="{00000000-0005-0000-0000-00004C4C0000}"/>
    <cellStyle name="Hyperlink 3 76" xfId="21934" hidden="1" xr:uid="{00000000-0005-0000-0000-00004D4C0000}"/>
    <cellStyle name="Hyperlink 3 76" xfId="22539" hidden="1" xr:uid="{00000000-0005-0000-0000-00004E4C0000}"/>
    <cellStyle name="Hyperlink 3 76" xfId="22159" hidden="1" xr:uid="{00000000-0005-0000-0000-00004F4C0000}"/>
    <cellStyle name="Hyperlink 3 76" xfId="22738" hidden="1" xr:uid="{00000000-0005-0000-0000-0000504C0000}"/>
    <cellStyle name="Hyperlink 3 76" xfId="22934" hidden="1" xr:uid="{00000000-0005-0000-0000-0000514C0000}"/>
    <cellStyle name="Hyperlink 3 76" xfId="23852" hidden="1" xr:uid="{00000000-0005-0000-0000-0000524C0000}"/>
    <cellStyle name="Hyperlink 3 76" xfId="23159" hidden="1" xr:uid="{00000000-0005-0000-0000-0000534C0000}"/>
    <cellStyle name="Hyperlink 3 76" xfId="24144" hidden="1" xr:uid="{00000000-0005-0000-0000-0000544C0000}"/>
    <cellStyle name="Hyperlink 3 76" xfId="24447" hidden="1" xr:uid="{00000000-0005-0000-0000-0000554C0000}"/>
    <cellStyle name="Hyperlink 3 76" xfId="24649" hidden="1" xr:uid="{00000000-0005-0000-0000-0000564C0000}"/>
    <cellStyle name="Hyperlink 3 76" xfId="25254" hidden="1" xr:uid="{00000000-0005-0000-0000-0000574C0000}"/>
    <cellStyle name="Hyperlink 3 76" xfId="24874" hidden="1" xr:uid="{00000000-0005-0000-0000-0000584C0000}"/>
    <cellStyle name="Hyperlink 3 76" xfId="25453" hidden="1" xr:uid="{00000000-0005-0000-0000-0000594C0000}"/>
    <cellStyle name="Hyperlink 3 76" xfId="23347" hidden="1" xr:uid="{00000000-0005-0000-0000-00005A4C0000}"/>
    <cellStyle name="Hyperlink 3 76" xfId="25689" hidden="1" xr:uid="{00000000-0005-0000-0000-00005B4C0000}"/>
    <cellStyle name="Hyperlink 3 76" xfId="25891" hidden="1" xr:uid="{00000000-0005-0000-0000-00005C4C0000}"/>
    <cellStyle name="Hyperlink 3 76" xfId="26495" hidden="1" xr:uid="{00000000-0005-0000-0000-00005D4C0000}"/>
    <cellStyle name="Hyperlink 3 76" xfId="26116" hidden="1" xr:uid="{00000000-0005-0000-0000-00005E4C0000}"/>
    <cellStyle name="Hyperlink 3 76" xfId="26694" hidden="1" xr:uid="{00000000-0005-0000-0000-00005F4C0000}"/>
    <cellStyle name="Hyperlink 3 76" xfId="17746" hidden="1" xr:uid="{00000000-0005-0000-0000-0000604C0000}"/>
    <cellStyle name="Hyperlink 3 76" xfId="27054" hidden="1" xr:uid="{00000000-0005-0000-0000-0000614C0000}"/>
    <cellStyle name="Hyperlink 3 76" xfId="27261" hidden="1" xr:uid="{00000000-0005-0000-0000-0000624C0000}"/>
    <cellStyle name="Hyperlink 3 76" xfId="27866" hidden="1" xr:uid="{00000000-0005-0000-0000-0000634C0000}"/>
    <cellStyle name="Hyperlink 3 76" xfId="27486" hidden="1" xr:uid="{00000000-0005-0000-0000-0000644C0000}"/>
    <cellStyle name="Hyperlink 3 76" xfId="28065" hidden="1" xr:uid="{00000000-0005-0000-0000-0000654C0000}"/>
    <cellStyle name="Hyperlink 3 76" xfId="28267" hidden="1" xr:uid="{00000000-0005-0000-0000-0000664C0000}"/>
    <cellStyle name="Hyperlink 3 76" xfId="29185" hidden="1" xr:uid="{00000000-0005-0000-0000-0000674C0000}"/>
    <cellStyle name="Hyperlink 3 76" xfId="28492" hidden="1" xr:uid="{00000000-0005-0000-0000-0000684C0000}"/>
    <cellStyle name="Hyperlink 3 76" xfId="29477" hidden="1" xr:uid="{00000000-0005-0000-0000-0000694C0000}"/>
    <cellStyle name="Hyperlink 3 76" xfId="29780" hidden="1" xr:uid="{00000000-0005-0000-0000-00006A4C0000}"/>
    <cellStyle name="Hyperlink 3 76" xfId="29982" hidden="1" xr:uid="{00000000-0005-0000-0000-00006B4C0000}"/>
    <cellStyle name="Hyperlink 3 76" xfId="30587" hidden="1" xr:uid="{00000000-0005-0000-0000-00006C4C0000}"/>
    <cellStyle name="Hyperlink 3 76" xfId="30207" hidden="1" xr:uid="{00000000-0005-0000-0000-00006D4C0000}"/>
    <cellStyle name="Hyperlink 3 76" xfId="30786" hidden="1" xr:uid="{00000000-0005-0000-0000-00006E4C0000}"/>
    <cellStyle name="Hyperlink 3 76" xfId="28680" hidden="1" xr:uid="{00000000-0005-0000-0000-00006F4C0000}"/>
    <cellStyle name="Hyperlink 3 76" xfId="31022" hidden="1" xr:uid="{00000000-0005-0000-0000-0000704C0000}"/>
    <cellStyle name="Hyperlink 3 76" xfId="31224" hidden="1" xr:uid="{00000000-0005-0000-0000-0000714C0000}"/>
    <cellStyle name="Hyperlink 3 76" xfId="31828" hidden="1" xr:uid="{00000000-0005-0000-0000-0000724C0000}"/>
    <cellStyle name="Hyperlink 3 76" xfId="31449" hidden="1" xr:uid="{00000000-0005-0000-0000-0000734C0000}"/>
    <cellStyle name="Hyperlink 3 76" xfId="32027" hidden="1" xr:uid="{00000000-0005-0000-0000-0000744C0000}"/>
    <cellStyle name="Hyperlink 3 76" xfId="32224" hidden="1" xr:uid="{00000000-0005-0000-0000-0000754C0000}"/>
    <cellStyle name="Hyperlink 3 76" xfId="33380" hidden="1" xr:uid="{00000000-0005-0000-0000-0000764C0000}"/>
    <cellStyle name="Hyperlink 3 76" xfId="32450" hidden="1" xr:uid="{00000000-0005-0000-0000-0000774C0000}"/>
    <cellStyle name="Hyperlink 3 76" xfId="33673" hidden="1" xr:uid="{00000000-0005-0000-0000-0000784C0000}"/>
    <cellStyle name="Hyperlink 3 76" xfId="33978" hidden="1" xr:uid="{00000000-0005-0000-0000-0000794C0000}"/>
    <cellStyle name="Hyperlink 3 76" xfId="34180" hidden="1" xr:uid="{00000000-0005-0000-0000-00007A4C0000}"/>
    <cellStyle name="Hyperlink 3 76" xfId="34785" hidden="1" xr:uid="{00000000-0005-0000-0000-00007B4C0000}"/>
    <cellStyle name="Hyperlink 3 76" xfId="34405" hidden="1" xr:uid="{00000000-0005-0000-0000-00007C4C0000}"/>
    <cellStyle name="Hyperlink 3 76" xfId="34984" hidden="1" xr:uid="{00000000-0005-0000-0000-00007D4C0000}"/>
    <cellStyle name="Hyperlink 3 76" xfId="32638" hidden="1" xr:uid="{00000000-0005-0000-0000-00007E4C0000}"/>
    <cellStyle name="Hyperlink 3 76" xfId="35306" hidden="1" xr:uid="{00000000-0005-0000-0000-00007F4C0000}"/>
    <cellStyle name="Hyperlink 3 76" xfId="35508" hidden="1" xr:uid="{00000000-0005-0000-0000-0000804C0000}"/>
    <cellStyle name="Hyperlink 3 76" xfId="36112" hidden="1" xr:uid="{00000000-0005-0000-0000-0000814C0000}"/>
    <cellStyle name="Hyperlink 3 76" xfId="35733" hidden="1" xr:uid="{00000000-0005-0000-0000-0000824C0000}"/>
    <cellStyle name="Hyperlink 3 76" xfId="36311" hidden="1" xr:uid="{00000000-0005-0000-0000-0000834C0000}"/>
    <cellStyle name="Hyperlink 3 76" xfId="36697" hidden="1" xr:uid="{00000000-0005-0000-0000-0000844C0000}"/>
    <cellStyle name="Hyperlink 3 76" xfId="36912" hidden="1" xr:uid="{00000000-0005-0000-0000-0000854C0000}"/>
    <cellStyle name="Hyperlink 3 76" xfId="37517" hidden="1" xr:uid="{00000000-0005-0000-0000-0000864C0000}"/>
    <cellStyle name="Hyperlink 3 76" xfId="37137" hidden="1" xr:uid="{00000000-0005-0000-0000-0000874C0000}"/>
    <cellStyle name="Hyperlink 3 76" xfId="37716" hidden="1" xr:uid="{00000000-0005-0000-0000-0000884C0000}"/>
    <cellStyle name="Hyperlink 3 76" xfId="37912" hidden="1" xr:uid="{00000000-0005-0000-0000-0000894C0000}"/>
    <cellStyle name="Hyperlink 3 76" xfId="38830" hidden="1" xr:uid="{00000000-0005-0000-0000-00008A4C0000}"/>
    <cellStyle name="Hyperlink 3 76" xfId="38137" hidden="1" xr:uid="{00000000-0005-0000-0000-00008B4C0000}"/>
    <cellStyle name="Hyperlink 3 76" xfId="39122" hidden="1" xr:uid="{00000000-0005-0000-0000-00008C4C0000}"/>
    <cellStyle name="Hyperlink 3 76" xfId="39425" hidden="1" xr:uid="{00000000-0005-0000-0000-00008D4C0000}"/>
    <cellStyle name="Hyperlink 3 76" xfId="39627" hidden="1" xr:uid="{00000000-0005-0000-0000-00008E4C0000}"/>
    <cellStyle name="Hyperlink 3 76" xfId="40232" hidden="1" xr:uid="{00000000-0005-0000-0000-00008F4C0000}"/>
    <cellStyle name="Hyperlink 3 76" xfId="39852" hidden="1" xr:uid="{00000000-0005-0000-0000-0000904C0000}"/>
    <cellStyle name="Hyperlink 3 76" xfId="40431" hidden="1" xr:uid="{00000000-0005-0000-0000-0000914C0000}"/>
    <cellStyle name="Hyperlink 3 76" xfId="38325" hidden="1" xr:uid="{00000000-0005-0000-0000-0000924C0000}"/>
    <cellStyle name="Hyperlink 3 76" xfId="40667" hidden="1" xr:uid="{00000000-0005-0000-0000-0000934C0000}"/>
    <cellStyle name="Hyperlink 3 76" xfId="40869" hidden="1" xr:uid="{00000000-0005-0000-0000-0000944C0000}"/>
    <cellStyle name="Hyperlink 3 76" xfId="41473" hidden="1" xr:uid="{00000000-0005-0000-0000-0000954C0000}"/>
    <cellStyle name="Hyperlink 3 76" xfId="41094" hidden="1" xr:uid="{00000000-0005-0000-0000-0000964C0000}"/>
    <cellStyle name="Hyperlink 3 76" xfId="41672" hidden="1" xr:uid="{00000000-0005-0000-0000-0000974C0000}"/>
    <cellStyle name="Hyperlink 3 76" xfId="32865" xr:uid="{00000000-0005-0000-0000-0000984C0000}"/>
    <cellStyle name="Hyperlink 3 77" xfId="17098" hidden="1" xr:uid="{00000000-0005-0000-0000-0000994C0000}"/>
    <cellStyle name="Hyperlink 3 77" xfId="18409" hidden="1" xr:uid="{00000000-0005-0000-0000-00009A4C0000}"/>
    <cellStyle name="Hyperlink 3 77" xfId="17331" hidden="1" xr:uid="{00000000-0005-0000-0000-00009B4C0000}"/>
    <cellStyle name="Hyperlink 3 77" xfId="18704" hidden="1" xr:uid="{00000000-0005-0000-0000-00009C4C0000}"/>
    <cellStyle name="Hyperlink 3 77" xfId="19009" hidden="1" xr:uid="{00000000-0005-0000-0000-00009D4C0000}"/>
    <cellStyle name="Hyperlink 3 77" xfId="19211" hidden="1" xr:uid="{00000000-0005-0000-0000-00009E4C0000}"/>
    <cellStyle name="Hyperlink 3 77" xfId="19816" hidden="1" xr:uid="{00000000-0005-0000-0000-00009F4C0000}"/>
    <cellStyle name="Hyperlink 3 77" xfId="19428" hidden="1" xr:uid="{00000000-0005-0000-0000-0000A04C0000}"/>
    <cellStyle name="Hyperlink 3 77" xfId="20015" hidden="1" xr:uid="{00000000-0005-0000-0000-0000A14C0000}"/>
    <cellStyle name="Hyperlink 3 77" xfId="17521" hidden="1" xr:uid="{00000000-0005-0000-0000-0000A24C0000}"/>
    <cellStyle name="Hyperlink 3 77" xfId="20337" hidden="1" xr:uid="{00000000-0005-0000-0000-0000A34C0000}"/>
    <cellStyle name="Hyperlink 3 77" xfId="20539" hidden="1" xr:uid="{00000000-0005-0000-0000-0000A44C0000}"/>
    <cellStyle name="Hyperlink 3 77" xfId="21143" hidden="1" xr:uid="{00000000-0005-0000-0000-0000A54C0000}"/>
    <cellStyle name="Hyperlink 3 77" xfId="20756" hidden="1" xr:uid="{00000000-0005-0000-0000-0000A64C0000}"/>
    <cellStyle name="Hyperlink 3 77" xfId="21342" hidden="1" xr:uid="{00000000-0005-0000-0000-0000A74C0000}"/>
    <cellStyle name="Hyperlink 3 77" xfId="21728" hidden="1" xr:uid="{00000000-0005-0000-0000-0000A84C0000}"/>
    <cellStyle name="Hyperlink 3 77" xfId="21943" hidden="1" xr:uid="{00000000-0005-0000-0000-0000A94C0000}"/>
    <cellStyle name="Hyperlink 3 77" xfId="22548" hidden="1" xr:uid="{00000000-0005-0000-0000-0000AA4C0000}"/>
    <cellStyle name="Hyperlink 3 77" xfId="22160" hidden="1" xr:uid="{00000000-0005-0000-0000-0000AB4C0000}"/>
    <cellStyle name="Hyperlink 3 77" xfId="22747" hidden="1" xr:uid="{00000000-0005-0000-0000-0000AC4C0000}"/>
    <cellStyle name="Hyperlink 3 77" xfId="22943" hidden="1" xr:uid="{00000000-0005-0000-0000-0000AD4C0000}"/>
    <cellStyle name="Hyperlink 3 77" xfId="23861" hidden="1" xr:uid="{00000000-0005-0000-0000-0000AE4C0000}"/>
    <cellStyle name="Hyperlink 3 77" xfId="23160" hidden="1" xr:uid="{00000000-0005-0000-0000-0000AF4C0000}"/>
    <cellStyle name="Hyperlink 3 77" xfId="24153" hidden="1" xr:uid="{00000000-0005-0000-0000-0000B04C0000}"/>
    <cellStyle name="Hyperlink 3 77" xfId="24456" hidden="1" xr:uid="{00000000-0005-0000-0000-0000B14C0000}"/>
    <cellStyle name="Hyperlink 3 77" xfId="24658" hidden="1" xr:uid="{00000000-0005-0000-0000-0000B24C0000}"/>
    <cellStyle name="Hyperlink 3 77" xfId="25263" hidden="1" xr:uid="{00000000-0005-0000-0000-0000B34C0000}"/>
    <cellStyle name="Hyperlink 3 77" xfId="24875" hidden="1" xr:uid="{00000000-0005-0000-0000-0000B44C0000}"/>
    <cellStyle name="Hyperlink 3 77" xfId="25462" hidden="1" xr:uid="{00000000-0005-0000-0000-0000B54C0000}"/>
    <cellStyle name="Hyperlink 3 77" xfId="23349" hidden="1" xr:uid="{00000000-0005-0000-0000-0000B64C0000}"/>
    <cellStyle name="Hyperlink 3 77" xfId="25698" hidden="1" xr:uid="{00000000-0005-0000-0000-0000B74C0000}"/>
    <cellStyle name="Hyperlink 3 77" xfId="25900" hidden="1" xr:uid="{00000000-0005-0000-0000-0000B84C0000}"/>
    <cellStyle name="Hyperlink 3 77" xfId="26504" hidden="1" xr:uid="{00000000-0005-0000-0000-0000B94C0000}"/>
    <cellStyle name="Hyperlink 3 77" xfId="26117" hidden="1" xr:uid="{00000000-0005-0000-0000-0000BA4C0000}"/>
    <cellStyle name="Hyperlink 3 77" xfId="26703" hidden="1" xr:uid="{00000000-0005-0000-0000-0000BB4C0000}"/>
    <cellStyle name="Hyperlink 3 77" xfId="17748" hidden="1" xr:uid="{00000000-0005-0000-0000-0000BC4C0000}"/>
    <cellStyle name="Hyperlink 3 77" xfId="27063" hidden="1" xr:uid="{00000000-0005-0000-0000-0000BD4C0000}"/>
    <cellStyle name="Hyperlink 3 77" xfId="27270" hidden="1" xr:uid="{00000000-0005-0000-0000-0000BE4C0000}"/>
    <cellStyle name="Hyperlink 3 77" xfId="27875" hidden="1" xr:uid="{00000000-0005-0000-0000-0000BF4C0000}"/>
    <cellStyle name="Hyperlink 3 77" xfId="27487" hidden="1" xr:uid="{00000000-0005-0000-0000-0000C04C0000}"/>
    <cellStyle name="Hyperlink 3 77" xfId="28074" hidden="1" xr:uid="{00000000-0005-0000-0000-0000C14C0000}"/>
    <cellStyle name="Hyperlink 3 77" xfId="28276" hidden="1" xr:uid="{00000000-0005-0000-0000-0000C24C0000}"/>
    <cellStyle name="Hyperlink 3 77" xfId="29194" hidden="1" xr:uid="{00000000-0005-0000-0000-0000C34C0000}"/>
    <cellStyle name="Hyperlink 3 77" xfId="28493" hidden="1" xr:uid="{00000000-0005-0000-0000-0000C44C0000}"/>
    <cellStyle name="Hyperlink 3 77" xfId="29486" hidden="1" xr:uid="{00000000-0005-0000-0000-0000C54C0000}"/>
    <cellStyle name="Hyperlink 3 77" xfId="29789" hidden="1" xr:uid="{00000000-0005-0000-0000-0000C64C0000}"/>
    <cellStyle name="Hyperlink 3 77" xfId="29991" hidden="1" xr:uid="{00000000-0005-0000-0000-0000C74C0000}"/>
    <cellStyle name="Hyperlink 3 77" xfId="30596" hidden="1" xr:uid="{00000000-0005-0000-0000-0000C84C0000}"/>
    <cellStyle name="Hyperlink 3 77" xfId="30208" hidden="1" xr:uid="{00000000-0005-0000-0000-0000C94C0000}"/>
    <cellStyle name="Hyperlink 3 77" xfId="30795" hidden="1" xr:uid="{00000000-0005-0000-0000-0000CA4C0000}"/>
    <cellStyle name="Hyperlink 3 77" xfId="28682" hidden="1" xr:uid="{00000000-0005-0000-0000-0000CB4C0000}"/>
    <cellStyle name="Hyperlink 3 77" xfId="31031" hidden="1" xr:uid="{00000000-0005-0000-0000-0000CC4C0000}"/>
    <cellStyle name="Hyperlink 3 77" xfId="31233" hidden="1" xr:uid="{00000000-0005-0000-0000-0000CD4C0000}"/>
    <cellStyle name="Hyperlink 3 77" xfId="31837" hidden="1" xr:uid="{00000000-0005-0000-0000-0000CE4C0000}"/>
    <cellStyle name="Hyperlink 3 77" xfId="31450" hidden="1" xr:uid="{00000000-0005-0000-0000-0000CF4C0000}"/>
    <cellStyle name="Hyperlink 3 77" xfId="32036" hidden="1" xr:uid="{00000000-0005-0000-0000-0000D04C0000}"/>
    <cellStyle name="Hyperlink 3 77" xfId="32233" hidden="1" xr:uid="{00000000-0005-0000-0000-0000D14C0000}"/>
    <cellStyle name="Hyperlink 3 77" xfId="33389" hidden="1" xr:uid="{00000000-0005-0000-0000-0000D24C0000}"/>
    <cellStyle name="Hyperlink 3 77" xfId="32451" hidden="1" xr:uid="{00000000-0005-0000-0000-0000D34C0000}"/>
    <cellStyle name="Hyperlink 3 77" xfId="33682" hidden="1" xr:uid="{00000000-0005-0000-0000-0000D44C0000}"/>
    <cellStyle name="Hyperlink 3 77" xfId="33987" hidden="1" xr:uid="{00000000-0005-0000-0000-0000D54C0000}"/>
    <cellStyle name="Hyperlink 3 77" xfId="34189" hidden="1" xr:uid="{00000000-0005-0000-0000-0000D64C0000}"/>
    <cellStyle name="Hyperlink 3 77" xfId="34794" hidden="1" xr:uid="{00000000-0005-0000-0000-0000D74C0000}"/>
    <cellStyle name="Hyperlink 3 77" xfId="34406" hidden="1" xr:uid="{00000000-0005-0000-0000-0000D84C0000}"/>
    <cellStyle name="Hyperlink 3 77" xfId="34993" hidden="1" xr:uid="{00000000-0005-0000-0000-0000D94C0000}"/>
    <cellStyle name="Hyperlink 3 77" xfId="32640" hidden="1" xr:uid="{00000000-0005-0000-0000-0000DA4C0000}"/>
    <cellStyle name="Hyperlink 3 77" xfId="35315" hidden="1" xr:uid="{00000000-0005-0000-0000-0000DB4C0000}"/>
    <cellStyle name="Hyperlink 3 77" xfId="35517" hidden="1" xr:uid="{00000000-0005-0000-0000-0000DC4C0000}"/>
    <cellStyle name="Hyperlink 3 77" xfId="36121" hidden="1" xr:uid="{00000000-0005-0000-0000-0000DD4C0000}"/>
    <cellStyle name="Hyperlink 3 77" xfId="35734" hidden="1" xr:uid="{00000000-0005-0000-0000-0000DE4C0000}"/>
    <cellStyle name="Hyperlink 3 77" xfId="36320" hidden="1" xr:uid="{00000000-0005-0000-0000-0000DF4C0000}"/>
    <cellStyle name="Hyperlink 3 77" xfId="36706" hidden="1" xr:uid="{00000000-0005-0000-0000-0000E04C0000}"/>
    <cellStyle name="Hyperlink 3 77" xfId="36921" hidden="1" xr:uid="{00000000-0005-0000-0000-0000E14C0000}"/>
    <cellStyle name="Hyperlink 3 77" xfId="37526" hidden="1" xr:uid="{00000000-0005-0000-0000-0000E24C0000}"/>
    <cellStyle name="Hyperlink 3 77" xfId="37138" hidden="1" xr:uid="{00000000-0005-0000-0000-0000E34C0000}"/>
    <cellStyle name="Hyperlink 3 77" xfId="37725" hidden="1" xr:uid="{00000000-0005-0000-0000-0000E44C0000}"/>
    <cellStyle name="Hyperlink 3 77" xfId="37921" hidden="1" xr:uid="{00000000-0005-0000-0000-0000E54C0000}"/>
    <cellStyle name="Hyperlink 3 77" xfId="38839" hidden="1" xr:uid="{00000000-0005-0000-0000-0000E64C0000}"/>
    <cellStyle name="Hyperlink 3 77" xfId="38138" hidden="1" xr:uid="{00000000-0005-0000-0000-0000E74C0000}"/>
    <cellStyle name="Hyperlink 3 77" xfId="39131" hidden="1" xr:uid="{00000000-0005-0000-0000-0000E84C0000}"/>
    <cellStyle name="Hyperlink 3 77" xfId="39434" hidden="1" xr:uid="{00000000-0005-0000-0000-0000E94C0000}"/>
    <cellStyle name="Hyperlink 3 77" xfId="39636" hidden="1" xr:uid="{00000000-0005-0000-0000-0000EA4C0000}"/>
    <cellStyle name="Hyperlink 3 77" xfId="40241" hidden="1" xr:uid="{00000000-0005-0000-0000-0000EB4C0000}"/>
    <cellStyle name="Hyperlink 3 77" xfId="39853" hidden="1" xr:uid="{00000000-0005-0000-0000-0000EC4C0000}"/>
    <cellStyle name="Hyperlink 3 77" xfId="40440" hidden="1" xr:uid="{00000000-0005-0000-0000-0000ED4C0000}"/>
    <cellStyle name="Hyperlink 3 77" xfId="38327" hidden="1" xr:uid="{00000000-0005-0000-0000-0000EE4C0000}"/>
    <cellStyle name="Hyperlink 3 77" xfId="40676" hidden="1" xr:uid="{00000000-0005-0000-0000-0000EF4C0000}"/>
    <cellStyle name="Hyperlink 3 77" xfId="40878" hidden="1" xr:uid="{00000000-0005-0000-0000-0000F04C0000}"/>
    <cellStyle name="Hyperlink 3 77" xfId="41482" hidden="1" xr:uid="{00000000-0005-0000-0000-0000F14C0000}"/>
    <cellStyle name="Hyperlink 3 77" xfId="41095" hidden="1" xr:uid="{00000000-0005-0000-0000-0000F24C0000}"/>
    <cellStyle name="Hyperlink 3 77" xfId="41681" hidden="1" xr:uid="{00000000-0005-0000-0000-0000F34C0000}"/>
    <cellStyle name="Hyperlink 3 77" xfId="32867" xr:uid="{00000000-0005-0000-0000-0000F44C0000}"/>
    <cellStyle name="Hyperlink 3 78" xfId="17099" hidden="1" xr:uid="{00000000-0005-0000-0000-0000F54C0000}"/>
    <cellStyle name="Hyperlink 3 78" xfId="18410" hidden="1" xr:uid="{00000000-0005-0000-0000-0000F64C0000}"/>
    <cellStyle name="Hyperlink 3 78" xfId="17332" hidden="1" xr:uid="{00000000-0005-0000-0000-0000F74C0000}"/>
    <cellStyle name="Hyperlink 3 78" xfId="18705" hidden="1" xr:uid="{00000000-0005-0000-0000-0000F84C0000}"/>
    <cellStyle name="Hyperlink 3 78" xfId="19010" hidden="1" xr:uid="{00000000-0005-0000-0000-0000F94C0000}"/>
    <cellStyle name="Hyperlink 3 78" xfId="19212" hidden="1" xr:uid="{00000000-0005-0000-0000-0000FA4C0000}"/>
    <cellStyle name="Hyperlink 3 78" xfId="19817" hidden="1" xr:uid="{00000000-0005-0000-0000-0000FB4C0000}"/>
    <cellStyle name="Hyperlink 3 78" xfId="19429" hidden="1" xr:uid="{00000000-0005-0000-0000-0000FC4C0000}"/>
    <cellStyle name="Hyperlink 3 78" xfId="20016" hidden="1" xr:uid="{00000000-0005-0000-0000-0000FD4C0000}"/>
    <cellStyle name="Hyperlink 3 78" xfId="17522" hidden="1" xr:uid="{00000000-0005-0000-0000-0000FE4C0000}"/>
    <cellStyle name="Hyperlink 3 78" xfId="20338" hidden="1" xr:uid="{00000000-0005-0000-0000-0000FF4C0000}"/>
    <cellStyle name="Hyperlink 3 78" xfId="20540" hidden="1" xr:uid="{00000000-0005-0000-0000-0000004D0000}"/>
    <cellStyle name="Hyperlink 3 78" xfId="21144" hidden="1" xr:uid="{00000000-0005-0000-0000-0000014D0000}"/>
    <cellStyle name="Hyperlink 3 78" xfId="20757" hidden="1" xr:uid="{00000000-0005-0000-0000-0000024D0000}"/>
    <cellStyle name="Hyperlink 3 78" xfId="21343" hidden="1" xr:uid="{00000000-0005-0000-0000-0000034D0000}"/>
    <cellStyle name="Hyperlink 3 78" xfId="21729" hidden="1" xr:uid="{00000000-0005-0000-0000-0000044D0000}"/>
    <cellStyle name="Hyperlink 3 78" xfId="21944" hidden="1" xr:uid="{00000000-0005-0000-0000-0000054D0000}"/>
    <cellStyle name="Hyperlink 3 78" xfId="22549" hidden="1" xr:uid="{00000000-0005-0000-0000-0000064D0000}"/>
    <cellStyle name="Hyperlink 3 78" xfId="22161" hidden="1" xr:uid="{00000000-0005-0000-0000-0000074D0000}"/>
    <cellStyle name="Hyperlink 3 78" xfId="22748" hidden="1" xr:uid="{00000000-0005-0000-0000-0000084D0000}"/>
    <cellStyle name="Hyperlink 3 78" xfId="22944" hidden="1" xr:uid="{00000000-0005-0000-0000-0000094D0000}"/>
    <cellStyle name="Hyperlink 3 78" xfId="23862" hidden="1" xr:uid="{00000000-0005-0000-0000-00000A4D0000}"/>
    <cellStyle name="Hyperlink 3 78" xfId="23161" hidden="1" xr:uid="{00000000-0005-0000-0000-00000B4D0000}"/>
    <cellStyle name="Hyperlink 3 78" xfId="24154" hidden="1" xr:uid="{00000000-0005-0000-0000-00000C4D0000}"/>
    <cellStyle name="Hyperlink 3 78" xfId="24457" hidden="1" xr:uid="{00000000-0005-0000-0000-00000D4D0000}"/>
    <cellStyle name="Hyperlink 3 78" xfId="24659" hidden="1" xr:uid="{00000000-0005-0000-0000-00000E4D0000}"/>
    <cellStyle name="Hyperlink 3 78" xfId="25264" hidden="1" xr:uid="{00000000-0005-0000-0000-00000F4D0000}"/>
    <cellStyle name="Hyperlink 3 78" xfId="24876" hidden="1" xr:uid="{00000000-0005-0000-0000-0000104D0000}"/>
    <cellStyle name="Hyperlink 3 78" xfId="25463" hidden="1" xr:uid="{00000000-0005-0000-0000-0000114D0000}"/>
    <cellStyle name="Hyperlink 3 78" xfId="23350" hidden="1" xr:uid="{00000000-0005-0000-0000-0000124D0000}"/>
    <cellStyle name="Hyperlink 3 78" xfId="25699" hidden="1" xr:uid="{00000000-0005-0000-0000-0000134D0000}"/>
    <cellStyle name="Hyperlink 3 78" xfId="25901" hidden="1" xr:uid="{00000000-0005-0000-0000-0000144D0000}"/>
    <cellStyle name="Hyperlink 3 78" xfId="26505" hidden="1" xr:uid="{00000000-0005-0000-0000-0000154D0000}"/>
    <cellStyle name="Hyperlink 3 78" xfId="26118" hidden="1" xr:uid="{00000000-0005-0000-0000-0000164D0000}"/>
    <cellStyle name="Hyperlink 3 78" xfId="26704" hidden="1" xr:uid="{00000000-0005-0000-0000-0000174D0000}"/>
    <cellStyle name="Hyperlink 3 78" xfId="17750" hidden="1" xr:uid="{00000000-0005-0000-0000-0000184D0000}"/>
    <cellStyle name="Hyperlink 3 78" xfId="27064" hidden="1" xr:uid="{00000000-0005-0000-0000-0000194D0000}"/>
    <cellStyle name="Hyperlink 3 78" xfId="27271" hidden="1" xr:uid="{00000000-0005-0000-0000-00001A4D0000}"/>
    <cellStyle name="Hyperlink 3 78" xfId="27876" hidden="1" xr:uid="{00000000-0005-0000-0000-00001B4D0000}"/>
    <cellStyle name="Hyperlink 3 78" xfId="27488" hidden="1" xr:uid="{00000000-0005-0000-0000-00001C4D0000}"/>
    <cellStyle name="Hyperlink 3 78" xfId="28075" hidden="1" xr:uid="{00000000-0005-0000-0000-00001D4D0000}"/>
    <cellStyle name="Hyperlink 3 78" xfId="28277" hidden="1" xr:uid="{00000000-0005-0000-0000-00001E4D0000}"/>
    <cellStyle name="Hyperlink 3 78" xfId="29195" hidden="1" xr:uid="{00000000-0005-0000-0000-00001F4D0000}"/>
    <cellStyle name="Hyperlink 3 78" xfId="28494" hidden="1" xr:uid="{00000000-0005-0000-0000-0000204D0000}"/>
    <cellStyle name="Hyperlink 3 78" xfId="29487" hidden="1" xr:uid="{00000000-0005-0000-0000-0000214D0000}"/>
    <cellStyle name="Hyperlink 3 78" xfId="29790" hidden="1" xr:uid="{00000000-0005-0000-0000-0000224D0000}"/>
    <cellStyle name="Hyperlink 3 78" xfId="29992" hidden="1" xr:uid="{00000000-0005-0000-0000-0000234D0000}"/>
    <cellStyle name="Hyperlink 3 78" xfId="30597" hidden="1" xr:uid="{00000000-0005-0000-0000-0000244D0000}"/>
    <cellStyle name="Hyperlink 3 78" xfId="30209" hidden="1" xr:uid="{00000000-0005-0000-0000-0000254D0000}"/>
    <cellStyle name="Hyperlink 3 78" xfId="30796" hidden="1" xr:uid="{00000000-0005-0000-0000-0000264D0000}"/>
    <cellStyle name="Hyperlink 3 78" xfId="28683" hidden="1" xr:uid="{00000000-0005-0000-0000-0000274D0000}"/>
    <cellStyle name="Hyperlink 3 78" xfId="31032" hidden="1" xr:uid="{00000000-0005-0000-0000-0000284D0000}"/>
    <cellStyle name="Hyperlink 3 78" xfId="31234" hidden="1" xr:uid="{00000000-0005-0000-0000-0000294D0000}"/>
    <cellStyle name="Hyperlink 3 78" xfId="31838" hidden="1" xr:uid="{00000000-0005-0000-0000-00002A4D0000}"/>
    <cellStyle name="Hyperlink 3 78" xfId="31451" hidden="1" xr:uid="{00000000-0005-0000-0000-00002B4D0000}"/>
    <cellStyle name="Hyperlink 3 78" xfId="32037" hidden="1" xr:uid="{00000000-0005-0000-0000-00002C4D0000}"/>
    <cellStyle name="Hyperlink 3 78" xfId="32234" hidden="1" xr:uid="{00000000-0005-0000-0000-00002D4D0000}"/>
    <cellStyle name="Hyperlink 3 78" xfId="33390" hidden="1" xr:uid="{00000000-0005-0000-0000-00002E4D0000}"/>
    <cellStyle name="Hyperlink 3 78" xfId="32452" hidden="1" xr:uid="{00000000-0005-0000-0000-00002F4D0000}"/>
    <cellStyle name="Hyperlink 3 78" xfId="33683" hidden="1" xr:uid="{00000000-0005-0000-0000-0000304D0000}"/>
    <cellStyle name="Hyperlink 3 78" xfId="33988" hidden="1" xr:uid="{00000000-0005-0000-0000-0000314D0000}"/>
    <cellStyle name="Hyperlink 3 78" xfId="34190" hidden="1" xr:uid="{00000000-0005-0000-0000-0000324D0000}"/>
    <cellStyle name="Hyperlink 3 78" xfId="34795" hidden="1" xr:uid="{00000000-0005-0000-0000-0000334D0000}"/>
    <cellStyle name="Hyperlink 3 78" xfId="34407" hidden="1" xr:uid="{00000000-0005-0000-0000-0000344D0000}"/>
    <cellStyle name="Hyperlink 3 78" xfId="34994" hidden="1" xr:uid="{00000000-0005-0000-0000-0000354D0000}"/>
    <cellStyle name="Hyperlink 3 78" xfId="32641" hidden="1" xr:uid="{00000000-0005-0000-0000-0000364D0000}"/>
    <cellStyle name="Hyperlink 3 78" xfId="35316" hidden="1" xr:uid="{00000000-0005-0000-0000-0000374D0000}"/>
    <cellStyle name="Hyperlink 3 78" xfId="35518" hidden="1" xr:uid="{00000000-0005-0000-0000-0000384D0000}"/>
    <cellStyle name="Hyperlink 3 78" xfId="36122" hidden="1" xr:uid="{00000000-0005-0000-0000-0000394D0000}"/>
    <cellStyle name="Hyperlink 3 78" xfId="35735" hidden="1" xr:uid="{00000000-0005-0000-0000-00003A4D0000}"/>
    <cellStyle name="Hyperlink 3 78" xfId="36321" hidden="1" xr:uid="{00000000-0005-0000-0000-00003B4D0000}"/>
    <cellStyle name="Hyperlink 3 78" xfId="36707" hidden="1" xr:uid="{00000000-0005-0000-0000-00003C4D0000}"/>
    <cellStyle name="Hyperlink 3 78" xfId="36922" hidden="1" xr:uid="{00000000-0005-0000-0000-00003D4D0000}"/>
    <cellStyle name="Hyperlink 3 78" xfId="37527" hidden="1" xr:uid="{00000000-0005-0000-0000-00003E4D0000}"/>
    <cellStyle name="Hyperlink 3 78" xfId="37139" hidden="1" xr:uid="{00000000-0005-0000-0000-00003F4D0000}"/>
    <cellStyle name="Hyperlink 3 78" xfId="37726" hidden="1" xr:uid="{00000000-0005-0000-0000-0000404D0000}"/>
    <cellStyle name="Hyperlink 3 78" xfId="37922" hidden="1" xr:uid="{00000000-0005-0000-0000-0000414D0000}"/>
    <cellStyle name="Hyperlink 3 78" xfId="38840" hidden="1" xr:uid="{00000000-0005-0000-0000-0000424D0000}"/>
    <cellStyle name="Hyperlink 3 78" xfId="38139" hidden="1" xr:uid="{00000000-0005-0000-0000-0000434D0000}"/>
    <cellStyle name="Hyperlink 3 78" xfId="39132" hidden="1" xr:uid="{00000000-0005-0000-0000-0000444D0000}"/>
    <cellStyle name="Hyperlink 3 78" xfId="39435" hidden="1" xr:uid="{00000000-0005-0000-0000-0000454D0000}"/>
    <cellStyle name="Hyperlink 3 78" xfId="39637" hidden="1" xr:uid="{00000000-0005-0000-0000-0000464D0000}"/>
    <cellStyle name="Hyperlink 3 78" xfId="40242" hidden="1" xr:uid="{00000000-0005-0000-0000-0000474D0000}"/>
    <cellStyle name="Hyperlink 3 78" xfId="39854" hidden="1" xr:uid="{00000000-0005-0000-0000-0000484D0000}"/>
    <cellStyle name="Hyperlink 3 78" xfId="40441" hidden="1" xr:uid="{00000000-0005-0000-0000-0000494D0000}"/>
    <cellStyle name="Hyperlink 3 78" xfId="38328" hidden="1" xr:uid="{00000000-0005-0000-0000-00004A4D0000}"/>
    <cellStyle name="Hyperlink 3 78" xfId="40677" hidden="1" xr:uid="{00000000-0005-0000-0000-00004B4D0000}"/>
    <cellStyle name="Hyperlink 3 78" xfId="40879" hidden="1" xr:uid="{00000000-0005-0000-0000-00004C4D0000}"/>
    <cellStyle name="Hyperlink 3 78" xfId="41483" hidden="1" xr:uid="{00000000-0005-0000-0000-00004D4D0000}"/>
    <cellStyle name="Hyperlink 3 78" xfId="41096" hidden="1" xr:uid="{00000000-0005-0000-0000-00004E4D0000}"/>
    <cellStyle name="Hyperlink 3 78" xfId="41682" hidden="1" xr:uid="{00000000-0005-0000-0000-00004F4D0000}"/>
    <cellStyle name="Hyperlink 3 78" xfId="32869" xr:uid="{00000000-0005-0000-0000-0000504D0000}"/>
    <cellStyle name="Hyperlink 3 79" xfId="17100" hidden="1" xr:uid="{00000000-0005-0000-0000-0000514D0000}"/>
    <cellStyle name="Hyperlink 3 79" xfId="18411" hidden="1" xr:uid="{00000000-0005-0000-0000-0000524D0000}"/>
    <cellStyle name="Hyperlink 3 79" xfId="17333" hidden="1" xr:uid="{00000000-0005-0000-0000-0000534D0000}"/>
    <cellStyle name="Hyperlink 3 79" xfId="18706" hidden="1" xr:uid="{00000000-0005-0000-0000-0000544D0000}"/>
    <cellStyle name="Hyperlink 3 79" xfId="19011" hidden="1" xr:uid="{00000000-0005-0000-0000-0000554D0000}"/>
    <cellStyle name="Hyperlink 3 79" xfId="19213" hidden="1" xr:uid="{00000000-0005-0000-0000-0000564D0000}"/>
    <cellStyle name="Hyperlink 3 79" xfId="19818" hidden="1" xr:uid="{00000000-0005-0000-0000-0000574D0000}"/>
    <cellStyle name="Hyperlink 3 79" xfId="19430" hidden="1" xr:uid="{00000000-0005-0000-0000-0000584D0000}"/>
    <cellStyle name="Hyperlink 3 79" xfId="20017" hidden="1" xr:uid="{00000000-0005-0000-0000-0000594D0000}"/>
    <cellStyle name="Hyperlink 3 79" xfId="17524" hidden="1" xr:uid="{00000000-0005-0000-0000-00005A4D0000}"/>
    <cellStyle name="Hyperlink 3 79" xfId="20339" hidden="1" xr:uid="{00000000-0005-0000-0000-00005B4D0000}"/>
    <cellStyle name="Hyperlink 3 79" xfId="20541" hidden="1" xr:uid="{00000000-0005-0000-0000-00005C4D0000}"/>
    <cellStyle name="Hyperlink 3 79" xfId="21145" hidden="1" xr:uid="{00000000-0005-0000-0000-00005D4D0000}"/>
    <cellStyle name="Hyperlink 3 79" xfId="20758" hidden="1" xr:uid="{00000000-0005-0000-0000-00005E4D0000}"/>
    <cellStyle name="Hyperlink 3 79" xfId="21344" hidden="1" xr:uid="{00000000-0005-0000-0000-00005F4D0000}"/>
    <cellStyle name="Hyperlink 3 79" xfId="21730" hidden="1" xr:uid="{00000000-0005-0000-0000-0000604D0000}"/>
    <cellStyle name="Hyperlink 3 79" xfId="21945" hidden="1" xr:uid="{00000000-0005-0000-0000-0000614D0000}"/>
    <cellStyle name="Hyperlink 3 79" xfId="22550" hidden="1" xr:uid="{00000000-0005-0000-0000-0000624D0000}"/>
    <cellStyle name="Hyperlink 3 79" xfId="22162" hidden="1" xr:uid="{00000000-0005-0000-0000-0000634D0000}"/>
    <cellStyle name="Hyperlink 3 79" xfId="22749" hidden="1" xr:uid="{00000000-0005-0000-0000-0000644D0000}"/>
    <cellStyle name="Hyperlink 3 79" xfId="22945" hidden="1" xr:uid="{00000000-0005-0000-0000-0000654D0000}"/>
    <cellStyle name="Hyperlink 3 79" xfId="23863" hidden="1" xr:uid="{00000000-0005-0000-0000-0000664D0000}"/>
    <cellStyle name="Hyperlink 3 79" xfId="23162" hidden="1" xr:uid="{00000000-0005-0000-0000-0000674D0000}"/>
    <cellStyle name="Hyperlink 3 79" xfId="24155" hidden="1" xr:uid="{00000000-0005-0000-0000-0000684D0000}"/>
    <cellStyle name="Hyperlink 3 79" xfId="24458" hidden="1" xr:uid="{00000000-0005-0000-0000-0000694D0000}"/>
    <cellStyle name="Hyperlink 3 79" xfId="24660" hidden="1" xr:uid="{00000000-0005-0000-0000-00006A4D0000}"/>
    <cellStyle name="Hyperlink 3 79" xfId="25265" hidden="1" xr:uid="{00000000-0005-0000-0000-00006B4D0000}"/>
    <cellStyle name="Hyperlink 3 79" xfId="24877" hidden="1" xr:uid="{00000000-0005-0000-0000-00006C4D0000}"/>
    <cellStyle name="Hyperlink 3 79" xfId="25464" hidden="1" xr:uid="{00000000-0005-0000-0000-00006D4D0000}"/>
    <cellStyle name="Hyperlink 3 79" xfId="23352" hidden="1" xr:uid="{00000000-0005-0000-0000-00006E4D0000}"/>
    <cellStyle name="Hyperlink 3 79" xfId="25700" hidden="1" xr:uid="{00000000-0005-0000-0000-00006F4D0000}"/>
    <cellStyle name="Hyperlink 3 79" xfId="25902" hidden="1" xr:uid="{00000000-0005-0000-0000-0000704D0000}"/>
    <cellStyle name="Hyperlink 3 79" xfId="26506" hidden="1" xr:uid="{00000000-0005-0000-0000-0000714D0000}"/>
    <cellStyle name="Hyperlink 3 79" xfId="26119" hidden="1" xr:uid="{00000000-0005-0000-0000-0000724D0000}"/>
    <cellStyle name="Hyperlink 3 79" xfId="26705" hidden="1" xr:uid="{00000000-0005-0000-0000-0000734D0000}"/>
    <cellStyle name="Hyperlink 3 79" xfId="17752" hidden="1" xr:uid="{00000000-0005-0000-0000-0000744D0000}"/>
    <cellStyle name="Hyperlink 3 79" xfId="27065" hidden="1" xr:uid="{00000000-0005-0000-0000-0000754D0000}"/>
    <cellStyle name="Hyperlink 3 79" xfId="27272" hidden="1" xr:uid="{00000000-0005-0000-0000-0000764D0000}"/>
    <cellStyle name="Hyperlink 3 79" xfId="27877" hidden="1" xr:uid="{00000000-0005-0000-0000-0000774D0000}"/>
    <cellStyle name="Hyperlink 3 79" xfId="27489" hidden="1" xr:uid="{00000000-0005-0000-0000-0000784D0000}"/>
    <cellStyle name="Hyperlink 3 79" xfId="28076" hidden="1" xr:uid="{00000000-0005-0000-0000-0000794D0000}"/>
    <cellStyle name="Hyperlink 3 79" xfId="28278" hidden="1" xr:uid="{00000000-0005-0000-0000-00007A4D0000}"/>
    <cellStyle name="Hyperlink 3 79" xfId="29196" hidden="1" xr:uid="{00000000-0005-0000-0000-00007B4D0000}"/>
    <cellStyle name="Hyperlink 3 79" xfId="28495" hidden="1" xr:uid="{00000000-0005-0000-0000-00007C4D0000}"/>
    <cellStyle name="Hyperlink 3 79" xfId="29488" hidden="1" xr:uid="{00000000-0005-0000-0000-00007D4D0000}"/>
    <cellStyle name="Hyperlink 3 79" xfId="29791" hidden="1" xr:uid="{00000000-0005-0000-0000-00007E4D0000}"/>
    <cellStyle name="Hyperlink 3 79" xfId="29993" hidden="1" xr:uid="{00000000-0005-0000-0000-00007F4D0000}"/>
    <cellStyle name="Hyperlink 3 79" xfId="30598" hidden="1" xr:uid="{00000000-0005-0000-0000-0000804D0000}"/>
    <cellStyle name="Hyperlink 3 79" xfId="30210" hidden="1" xr:uid="{00000000-0005-0000-0000-0000814D0000}"/>
    <cellStyle name="Hyperlink 3 79" xfId="30797" hidden="1" xr:uid="{00000000-0005-0000-0000-0000824D0000}"/>
    <cellStyle name="Hyperlink 3 79" xfId="28685" hidden="1" xr:uid="{00000000-0005-0000-0000-0000834D0000}"/>
    <cellStyle name="Hyperlink 3 79" xfId="31033" hidden="1" xr:uid="{00000000-0005-0000-0000-0000844D0000}"/>
    <cellStyle name="Hyperlink 3 79" xfId="31235" hidden="1" xr:uid="{00000000-0005-0000-0000-0000854D0000}"/>
    <cellStyle name="Hyperlink 3 79" xfId="31839" hidden="1" xr:uid="{00000000-0005-0000-0000-0000864D0000}"/>
    <cellStyle name="Hyperlink 3 79" xfId="31452" hidden="1" xr:uid="{00000000-0005-0000-0000-0000874D0000}"/>
    <cellStyle name="Hyperlink 3 79" xfId="32038" hidden="1" xr:uid="{00000000-0005-0000-0000-0000884D0000}"/>
    <cellStyle name="Hyperlink 3 79" xfId="32235" hidden="1" xr:uid="{00000000-0005-0000-0000-0000894D0000}"/>
    <cellStyle name="Hyperlink 3 79" xfId="33391" hidden="1" xr:uid="{00000000-0005-0000-0000-00008A4D0000}"/>
    <cellStyle name="Hyperlink 3 79" xfId="32453" hidden="1" xr:uid="{00000000-0005-0000-0000-00008B4D0000}"/>
    <cellStyle name="Hyperlink 3 79" xfId="33684" hidden="1" xr:uid="{00000000-0005-0000-0000-00008C4D0000}"/>
    <cellStyle name="Hyperlink 3 79" xfId="33989" hidden="1" xr:uid="{00000000-0005-0000-0000-00008D4D0000}"/>
    <cellStyle name="Hyperlink 3 79" xfId="34191" hidden="1" xr:uid="{00000000-0005-0000-0000-00008E4D0000}"/>
    <cellStyle name="Hyperlink 3 79" xfId="34796" hidden="1" xr:uid="{00000000-0005-0000-0000-00008F4D0000}"/>
    <cellStyle name="Hyperlink 3 79" xfId="34408" hidden="1" xr:uid="{00000000-0005-0000-0000-0000904D0000}"/>
    <cellStyle name="Hyperlink 3 79" xfId="34995" hidden="1" xr:uid="{00000000-0005-0000-0000-0000914D0000}"/>
    <cellStyle name="Hyperlink 3 79" xfId="32643" hidden="1" xr:uid="{00000000-0005-0000-0000-0000924D0000}"/>
    <cellStyle name="Hyperlink 3 79" xfId="35317" hidden="1" xr:uid="{00000000-0005-0000-0000-0000934D0000}"/>
    <cellStyle name="Hyperlink 3 79" xfId="35519" hidden="1" xr:uid="{00000000-0005-0000-0000-0000944D0000}"/>
    <cellStyle name="Hyperlink 3 79" xfId="36123" hidden="1" xr:uid="{00000000-0005-0000-0000-0000954D0000}"/>
    <cellStyle name="Hyperlink 3 79" xfId="35736" hidden="1" xr:uid="{00000000-0005-0000-0000-0000964D0000}"/>
    <cellStyle name="Hyperlink 3 79" xfId="36322" hidden="1" xr:uid="{00000000-0005-0000-0000-0000974D0000}"/>
    <cellStyle name="Hyperlink 3 79" xfId="36708" hidden="1" xr:uid="{00000000-0005-0000-0000-0000984D0000}"/>
    <cellStyle name="Hyperlink 3 79" xfId="36923" hidden="1" xr:uid="{00000000-0005-0000-0000-0000994D0000}"/>
    <cellStyle name="Hyperlink 3 79" xfId="37528" hidden="1" xr:uid="{00000000-0005-0000-0000-00009A4D0000}"/>
    <cellStyle name="Hyperlink 3 79" xfId="37140" hidden="1" xr:uid="{00000000-0005-0000-0000-00009B4D0000}"/>
    <cellStyle name="Hyperlink 3 79" xfId="37727" hidden="1" xr:uid="{00000000-0005-0000-0000-00009C4D0000}"/>
    <cellStyle name="Hyperlink 3 79" xfId="37923" hidden="1" xr:uid="{00000000-0005-0000-0000-00009D4D0000}"/>
    <cellStyle name="Hyperlink 3 79" xfId="38841" hidden="1" xr:uid="{00000000-0005-0000-0000-00009E4D0000}"/>
    <cellStyle name="Hyperlink 3 79" xfId="38140" hidden="1" xr:uid="{00000000-0005-0000-0000-00009F4D0000}"/>
    <cellStyle name="Hyperlink 3 79" xfId="39133" hidden="1" xr:uid="{00000000-0005-0000-0000-0000A04D0000}"/>
    <cellStyle name="Hyperlink 3 79" xfId="39436" hidden="1" xr:uid="{00000000-0005-0000-0000-0000A14D0000}"/>
    <cellStyle name="Hyperlink 3 79" xfId="39638" hidden="1" xr:uid="{00000000-0005-0000-0000-0000A24D0000}"/>
    <cellStyle name="Hyperlink 3 79" xfId="40243" hidden="1" xr:uid="{00000000-0005-0000-0000-0000A34D0000}"/>
    <cellStyle name="Hyperlink 3 79" xfId="39855" hidden="1" xr:uid="{00000000-0005-0000-0000-0000A44D0000}"/>
    <cellStyle name="Hyperlink 3 79" xfId="40442" hidden="1" xr:uid="{00000000-0005-0000-0000-0000A54D0000}"/>
    <cellStyle name="Hyperlink 3 79" xfId="38330" hidden="1" xr:uid="{00000000-0005-0000-0000-0000A64D0000}"/>
    <cellStyle name="Hyperlink 3 79" xfId="40678" hidden="1" xr:uid="{00000000-0005-0000-0000-0000A74D0000}"/>
    <cellStyle name="Hyperlink 3 79" xfId="40880" hidden="1" xr:uid="{00000000-0005-0000-0000-0000A84D0000}"/>
    <cellStyle name="Hyperlink 3 79" xfId="41484" hidden="1" xr:uid="{00000000-0005-0000-0000-0000A94D0000}"/>
    <cellStyle name="Hyperlink 3 79" xfId="41097" hidden="1" xr:uid="{00000000-0005-0000-0000-0000AA4D0000}"/>
    <cellStyle name="Hyperlink 3 79" xfId="41683" hidden="1" xr:uid="{00000000-0005-0000-0000-0000AB4D0000}"/>
    <cellStyle name="Hyperlink 3 79" xfId="32871" xr:uid="{00000000-0005-0000-0000-0000AC4D0000}"/>
    <cellStyle name="Hyperlink 3 8" xfId="16960" hidden="1" xr:uid="{00000000-0005-0000-0000-0000AD4D0000}"/>
    <cellStyle name="Hyperlink 3 8" xfId="18271" hidden="1" xr:uid="{00000000-0005-0000-0000-0000AE4D0000}"/>
    <cellStyle name="Hyperlink 3 8" xfId="17128" hidden="1" xr:uid="{00000000-0005-0000-0000-0000AF4D0000}"/>
    <cellStyle name="Hyperlink 3 8" xfId="18580" hidden="1" xr:uid="{00000000-0005-0000-0000-0000B04D0000}"/>
    <cellStyle name="Hyperlink 3 8" xfId="18878" hidden="1" xr:uid="{00000000-0005-0000-0000-0000B14D0000}"/>
    <cellStyle name="Hyperlink 3 8" xfId="19073" hidden="1" xr:uid="{00000000-0005-0000-0000-0000B24D0000}"/>
    <cellStyle name="Hyperlink 3 8" xfId="19678" hidden="1" xr:uid="{00000000-0005-0000-0000-0000B34D0000}"/>
    <cellStyle name="Hyperlink 3 8" xfId="19237" hidden="1" xr:uid="{00000000-0005-0000-0000-0000B44D0000}"/>
    <cellStyle name="Hyperlink 3 8" xfId="19891" hidden="1" xr:uid="{00000000-0005-0000-0000-0000B54D0000}"/>
    <cellStyle name="Hyperlink 3 8" xfId="18548" hidden="1" xr:uid="{00000000-0005-0000-0000-0000B64D0000}"/>
    <cellStyle name="Hyperlink 3 8" xfId="20206" hidden="1" xr:uid="{00000000-0005-0000-0000-0000B74D0000}"/>
    <cellStyle name="Hyperlink 3 8" xfId="20401" hidden="1" xr:uid="{00000000-0005-0000-0000-0000B84D0000}"/>
    <cellStyle name="Hyperlink 3 8" xfId="21005" hidden="1" xr:uid="{00000000-0005-0000-0000-0000B94D0000}"/>
    <cellStyle name="Hyperlink 3 8" xfId="20565" hidden="1" xr:uid="{00000000-0005-0000-0000-0000BA4D0000}"/>
    <cellStyle name="Hyperlink 3 8" xfId="21218" hidden="1" xr:uid="{00000000-0005-0000-0000-0000BB4D0000}"/>
    <cellStyle name="Hyperlink 3 8" xfId="21597" hidden="1" xr:uid="{00000000-0005-0000-0000-0000BC4D0000}"/>
    <cellStyle name="Hyperlink 3 8" xfId="21805" hidden="1" xr:uid="{00000000-0005-0000-0000-0000BD4D0000}"/>
    <cellStyle name="Hyperlink 3 8" xfId="22410" hidden="1" xr:uid="{00000000-0005-0000-0000-0000BE4D0000}"/>
    <cellStyle name="Hyperlink 3 8" xfId="21969" hidden="1" xr:uid="{00000000-0005-0000-0000-0000BF4D0000}"/>
    <cellStyle name="Hyperlink 3 8" xfId="22623" hidden="1" xr:uid="{00000000-0005-0000-0000-0000C04D0000}"/>
    <cellStyle name="Hyperlink 3 8" xfId="22812" hidden="1" xr:uid="{00000000-0005-0000-0000-0000C14D0000}"/>
    <cellStyle name="Hyperlink 3 8" xfId="23723" hidden="1" xr:uid="{00000000-0005-0000-0000-0000C24D0000}"/>
    <cellStyle name="Hyperlink 3 8" xfId="22969" hidden="1" xr:uid="{00000000-0005-0000-0000-0000C34D0000}"/>
    <cellStyle name="Hyperlink 3 8" xfId="24029" hidden="1" xr:uid="{00000000-0005-0000-0000-0000C44D0000}"/>
    <cellStyle name="Hyperlink 3 8" xfId="24325" hidden="1" xr:uid="{00000000-0005-0000-0000-0000C54D0000}"/>
    <cellStyle name="Hyperlink 3 8" xfId="24520" hidden="1" xr:uid="{00000000-0005-0000-0000-0000C64D0000}"/>
    <cellStyle name="Hyperlink 3 8" xfId="25125" hidden="1" xr:uid="{00000000-0005-0000-0000-0000C74D0000}"/>
    <cellStyle name="Hyperlink 3 8" xfId="24684" hidden="1" xr:uid="{00000000-0005-0000-0000-0000C84D0000}"/>
    <cellStyle name="Hyperlink 3 8" xfId="25338" hidden="1" xr:uid="{00000000-0005-0000-0000-0000C94D0000}"/>
    <cellStyle name="Hyperlink 3 8" xfId="24000" hidden="1" xr:uid="{00000000-0005-0000-0000-0000CA4D0000}"/>
    <cellStyle name="Hyperlink 3 8" xfId="25567" hidden="1" xr:uid="{00000000-0005-0000-0000-0000CB4D0000}"/>
    <cellStyle name="Hyperlink 3 8" xfId="25762" hidden="1" xr:uid="{00000000-0005-0000-0000-0000CC4D0000}"/>
    <cellStyle name="Hyperlink 3 8" xfId="26366" hidden="1" xr:uid="{00000000-0005-0000-0000-0000CD4D0000}"/>
    <cellStyle name="Hyperlink 3 8" xfId="25926" hidden="1" xr:uid="{00000000-0005-0000-0000-0000CE4D0000}"/>
    <cellStyle name="Hyperlink 3 8" xfId="26579" hidden="1" xr:uid="{00000000-0005-0000-0000-0000CF4D0000}"/>
    <cellStyle name="Hyperlink 3 8" xfId="20146" hidden="1" xr:uid="{00000000-0005-0000-0000-0000D04D0000}"/>
    <cellStyle name="Hyperlink 3 8" xfId="26932" hidden="1" xr:uid="{00000000-0005-0000-0000-0000D14D0000}"/>
    <cellStyle name="Hyperlink 3 8" xfId="27132" hidden="1" xr:uid="{00000000-0005-0000-0000-0000D24D0000}"/>
    <cellStyle name="Hyperlink 3 8" xfId="27737" hidden="1" xr:uid="{00000000-0005-0000-0000-0000D34D0000}"/>
    <cellStyle name="Hyperlink 3 8" xfId="27296" hidden="1" xr:uid="{00000000-0005-0000-0000-0000D44D0000}"/>
    <cellStyle name="Hyperlink 3 8" xfId="27950" hidden="1" xr:uid="{00000000-0005-0000-0000-0000D54D0000}"/>
    <cellStyle name="Hyperlink 3 8" xfId="28145" hidden="1" xr:uid="{00000000-0005-0000-0000-0000D64D0000}"/>
    <cellStyle name="Hyperlink 3 8" xfId="29056" hidden="1" xr:uid="{00000000-0005-0000-0000-0000D74D0000}"/>
    <cellStyle name="Hyperlink 3 8" xfId="28302" hidden="1" xr:uid="{00000000-0005-0000-0000-0000D84D0000}"/>
    <cellStyle name="Hyperlink 3 8" xfId="29362" hidden="1" xr:uid="{00000000-0005-0000-0000-0000D94D0000}"/>
    <cellStyle name="Hyperlink 3 8" xfId="29658" hidden="1" xr:uid="{00000000-0005-0000-0000-0000DA4D0000}"/>
    <cellStyle name="Hyperlink 3 8" xfId="29853" hidden="1" xr:uid="{00000000-0005-0000-0000-0000DB4D0000}"/>
    <cellStyle name="Hyperlink 3 8" xfId="30458" hidden="1" xr:uid="{00000000-0005-0000-0000-0000DC4D0000}"/>
    <cellStyle name="Hyperlink 3 8" xfId="30017" hidden="1" xr:uid="{00000000-0005-0000-0000-0000DD4D0000}"/>
    <cellStyle name="Hyperlink 3 8" xfId="30671" hidden="1" xr:uid="{00000000-0005-0000-0000-0000DE4D0000}"/>
    <cellStyle name="Hyperlink 3 8" xfId="29333" hidden="1" xr:uid="{00000000-0005-0000-0000-0000DF4D0000}"/>
    <cellStyle name="Hyperlink 3 8" xfId="30900" hidden="1" xr:uid="{00000000-0005-0000-0000-0000E04D0000}"/>
    <cellStyle name="Hyperlink 3 8" xfId="31095" hidden="1" xr:uid="{00000000-0005-0000-0000-0000E14D0000}"/>
    <cellStyle name="Hyperlink 3 8" xfId="31699" hidden="1" xr:uid="{00000000-0005-0000-0000-0000E24D0000}"/>
    <cellStyle name="Hyperlink 3 8" xfId="31259" hidden="1" xr:uid="{00000000-0005-0000-0000-0000E34D0000}"/>
    <cellStyle name="Hyperlink 3 8" xfId="31912" hidden="1" xr:uid="{00000000-0005-0000-0000-0000E44D0000}"/>
    <cellStyle name="Hyperlink 3 8" xfId="32102" hidden="1" xr:uid="{00000000-0005-0000-0000-0000E54D0000}"/>
    <cellStyle name="Hyperlink 3 8" xfId="33251" hidden="1" xr:uid="{00000000-0005-0000-0000-0000E64D0000}"/>
    <cellStyle name="Hyperlink 3 8" xfId="32260" hidden="1" xr:uid="{00000000-0005-0000-0000-0000E74D0000}"/>
    <cellStyle name="Hyperlink 3 8" xfId="33558" hidden="1" xr:uid="{00000000-0005-0000-0000-0000E84D0000}"/>
    <cellStyle name="Hyperlink 3 8" xfId="33856" hidden="1" xr:uid="{00000000-0005-0000-0000-0000E94D0000}"/>
    <cellStyle name="Hyperlink 3 8" xfId="34051" hidden="1" xr:uid="{00000000-0005-0000-0000-0000EA4D0000}"/>
    <cellStyle name="Hyperlink 3 8" xfId="34656" hidden="1" xr:uid="{00000000-0005-0000-0000-0000EB4D0000}"/>
    <cellStyle name="Hyperlink 3 8" xfId="34215" hidden="1" xr:uid="{00000000-0005-0000-0000-0000EC4D0000}"/>
    <cellStyle name="Hyperlink 3 8" xfId="34869" hidden="1" xr:uid="{00000000-0005-0000-0000-0000ED4D0000}"/>
    <cellStyle name="Hyperlink 3 8" xfId="33528" hidden="1" xr:uid="{00000000-0005-0000-0000-0000EE4D0000}"/>
    <cellStyle name="Hyperlink 3 8" xfId="35184" hidden="1" xr:uid="{00000000-0005-0000-0000-0000EF4D0000}"/>
    <cellStyle name="Hyperlink 3 8" xfId="35379" hidden="1" xr:uid="{00000000-0005-0000-0000-0000F04D0000}"/>
    <cellStyle name="Hyperlink 3 8" xfId="35983" hidden="1" xr:uid="{00000000-0005-0000-0000-0000F14D0000}"/>
    <cellStyle name="Hyperlink 3 8" xfId="35543" hidden="1" xr:uid="{00000000-0005-0000-0000-0000F24D0000}"/>
    <cellStyle name="Hyperlink 3 8" xfId="36196" hidden="1" xr:uid="{00000000-0005-0000-0000-0000F34D0000}"/>
    <cellStyle name="Hyperlink 3 8" xfId="36575" hidden="1" xr:uid="{00000000-0005-0000-0000-0000F44D0000}"/>
    <cellStyle name="Hyperlink 3 8" xfId="36783" hidden="1" xr:uid="{00000000-0005-0000-0000-0000F54D0000}"/>
    <cellStyle name="Hyperlink 3 8" xfId="37388" hidden="1" xr:uid="{00000000-0005-0000-0000-0000F64D0000}"/>
    <cellStyle name="Hyperlink 3 8" xfId="36947" hidden="1" xr:uid="{00000000-0005-0000-0000-0000F74D0000}"/>
    <cellStyle name="Hyperlink 3 8" xfId="37601" hidden="1" xr:uid="{00000000-0005-0000-0000-0000F84D0000}"/>
    <cellStyle name="Hyperlink 3 8" xfId="37790" hidden="1" xr:uid="{00000000-0005-0000-0000-0000F94D0000}"/>
    <cellStyle name="Hyperlink 3 8" xfId="38701" hidden="1" xr:uid="{00000000-0005-0000-0000-0000FA4D0000}"/>
    <cellStyle name="Hyperlink 3 8" xfId="37947" hidden="1" xr:uid="{00000000-0005-0000-0000-0000FB4D0000}"/>
    <cellStyle name="Hyperlink 3 8" xfId="39007" hidden="1" xr:uid="{00000000-0005-0000-0000-0000FC4D0000}"/>
    <cellStyle name="Hyperlink 3 8" xfId="39303" hidden="1" xr:uid="{00000000-0005-0000-0000-0000FD4D0000}"/>
    <cellStyle name="Hyperlink 3 8" xfId="39498" hidden="1" xr:uid="{00000000-0005-0000-0000-0000FE4D0000}"/>
    <cellStyle name="Hyperlink 3 8" xfId="40103" hidden="1" xr:uid="{00000000-0005-0000-0000-0000FF4D0000}"/>
    <cellStyle name="Hyperlink 3 8" xfId="39662" hidden="1" xr:uid="{00000000-0005-0000-0000-0000004E0000}"/>
    <cellStyle name="Hyperlink 3 8" xfId="40316" hidden="1" xr:uid="{00000000-0005-0000-0000-0000014E0000}"/>
    <cellStyle name="Hyperlink 3 8" xfId="38978" hidden="1" xr:uid="{00000000-0005-0000-0000-0000024E0000}"/>
    <cellStyle name="Hyperlink 3 8" xfId="40545" hidden="1" xr:uid="{00000000-0005-0000-0000-0000034E0000}"/>
    <cellStyle name="Hyperlink 3 8" xfId="40740" hidden="1" xr:uid="{00000000-0005-0000-0000-0000044E0000}"/>
    <cellStyle name="Hyperlink 3 8" xfId="41344" hidden="1" xr:uid="{00000000-0005-0000-0000-0000054E0000}"/>
    <cellStyle name="Hyperlink 3 8" xfId="40904" hidden="1" xr:uid="{00000000-0005-0000-0000-0000064E0000}"/>
    <cellStyle name="Hyperlink 3 8" xfId="41557" hidden="1" xr:uid="{00000000-0005-0000-0000-0000074E0000}"/>
    <cellStyle name="Hyperlink 3 8" xfId="35124" xr:uid="{00000000-0005-0000-0000-0000084E0000}"/>
    <cellStyle name="Hyperlink 3 80" xfId="17101" hidden="1" xr:uid="{00000000-0005-0000-0000-0000094E0000}"/>
    <cellStyle name="Hyperlink 3 80" xfId="18412" hidden="1" xr:uid="{00000000-0005-0000-0000-00000A4E0000}"/>
    <cellStyle name="Hyperlink 3 80" xfId="17334" hidden="1" xr:uid="{00000000-0005-0000-0000-00000B4E0000}"/>
    <cellStyle name="Hyperlink 3 80" xfId="18707" hidden="1" xr:uid="{00000000-0005-0000-0000-00000C4E0000}"/>
    <cellStyle name="Hyperlink 3 80" xfId="19012" hidden="1" xr:uid="{00000000-0005-0000-0000-00000D4E0000}"/>
    <cellStyle name="Hyperlink 3 80" xfId="19214" hidden="1" xr:uid="{00000000-0005-0000-0000-00000E4E0000}"/>
    <cellStyle name="Hyperlink 3 80" xfId="19819" hidden="1" xr:uid="{00000000-0005-0000-0000-00000F4E0000}"/>
    <cellStyle name="Hyperlink 3 80" xfId="19431" hidden="1" xr:uid="{00000000-0005-0000-0000-0000104E0000}"/>
    <cellStyle name="Hyperlink 3 80" xfId="20018" hidden="1" xr:uid="{00000000-0005-0000-0000-0000114E0000}"/>
    <cellStyle name="Hyperlink 3 80" xfId="17525" hidden="1" xr:uid="{00000000-0005-0000-0000-0000124E0000}"/>
    <cellStyle name="Hyperlink 3 80" xfId="20340" hidden="1" xr:uid="{00000000-0005-0000-0000-0000134E0000}"/>
    <cellStyle name="Hyperlink 3 80" xfId="20542" hidden="1" xr:uid="{00000000-0005-0000-0000-0000144E0000}"/>
    <cellStyle name="Hyperlink 3 80" xfId="21146" hidden="1" xr:uid="{00000000-0005-0000-0000-0000154E0000}"/>
    <cellStyle name="Hyperlink 3 80" xfId="20759" hidden="1" xr:uid="{00000000-0005-0000-0000-0000164E0000}"/>
    <cellStyle name="Hyperlink 3 80" xfId="21345" hidden="1" xr:uid="{00000000-0005-0000-0000-0000174E0000}"/>
    <cellStyle name="Hyperlink 3 80" xfId="21731" hidden="1" xr:uid="{00000000-0005-0000-0000-0000184E0000}"/>
    <cellStyle name="Hyperlink 3 80" xfId="21946" hidden="1" xr:uid="{00000000-0005-0000-0000-0000194E0000}"/>
    <cellStyle name="Hyperlink 3 80" xfId="22551" hidden="1" xr:uid="{00000000-0005-0000-0000-00001A4E0000}"/>
    <cellStyle name="Hyperlink 3 80" xfId="22163" hidden="1" xr:uid="{00000000-0005-0000-0000-00001B4E0000}"/>
    <cellStyle name="Hyperlink 3 80" xfId="22750" hidden="1" xr:uid="{00000000-0005-0000-0000-00001C4E0000}"/>
    <cellStyle name="Hyperlink 3 80" xfId="22946" hidden="1" xr:uid="{00000000-0005-0000-0000-00001D4E0000}"/>
    <cellStyle name="Hyperlink 3 80" xfId="23864" hidden="1" xr:uid="{00000000-0005-0000-0000-00001E4E0000}"/>
    <cellStyle name="Hyperlink 3 80" xfId="23163" hidden="1" xr:uid="{00000000-0005-0000-0000-00001F4E0000}"/>
    <cellStyle name="Hyperlink 3 80" xfId="24156" hidden="1" xr:uid="{00000000-0005-0000-0000-0000204E0000}"/>
    <cellStyle name="Hyperlink 3 80" xfId="24459" hidden="1" xr:uid="{00000000-0005-0000-0000-0000214E0000}"/>
    <cellStyle name="Hyperlink 3 80" xfId="24661" hidden="1" xr:uid="{00000000-0005-0000-0000-0000224E0000}"/>
    <cellStyle name="Hyperlink 3 80" xfId="25266" hidden="1" xr:uid="{00000000-0005-0000-0000-0000234E0000}"/>
    <cellStyle name="Hyperlink 3 80" xfId="24878" hidden="1" xr:uid="{00000000-0005-0000-0000-0000244E0000}"/>
    <cellStyle name="Hyperlink 3 80" xfId="25465" hidden="1" xr:uid="{00000000-0005-0000-0000-0000254E0000}"/>
    <cellStyle name="Hyperlink 3 80" xfId="23353" hidden="1" xr:uid="{00000000-0005-0000-0000-0000264E0000}"/>
    <cellStyle name="Hyperlink 3 80" xfId="25701" hidden="1" xr:uid="{00000000-0005-0000-0000-0000274E0000}"/>
    <cellStyle name="Hyperlink 3 80" xfId="25903" hidden="1" xr:uid="{00000000-0005-0000-0000-0000284E0000}"/>
    <cellStyle name="Hyperlink 3 80" xfId="26507" hidden="1" xr:uid="{00000000-0005-0000-0000-0000294E0000}"/>
    <cellStyle name="Hyperlink 3 80" xfId="26120" hidden="1" xr:uid="{00000000-0005-0000-0000-00002A4E0000}"/>
    <cellStyle name="Hyperlink 3 80" xfId="26706" hidden="1" xr:uid="{00000000-0005-0000-0000-00002B4E0000}"/>
    <cellStyle name="Hyperlink 3 80" xfId="17754" hidden="1" xr:uid="{00000000-0005-0000-0000-00002C4E0000}"/>
    <cellStyle name="Hyperlink 3 80" xfId="27066" hidden="1" xr:uid="{00000000-0005-0000-0000-00002D4E0000}"/>
    <cellStyle name="Hyperlink 3 80" xfId="27273" hidden="1" xr:uid="{00000000-0005-0000-0000-00002E4E0000}"/>
    <cellStyle name="Hyperlink 3 80" xfId="27878" hidden="1" xr:uid="{00000000-0005-0000-0000-00002F4E0000}"/>
    <cellStyle name="Hyperlink 3 80" xfId="27490" hidden="1" xr:uid="{00000000-0005-0000-0000-0000304E0000}"/>
    <cellStyle name="Hyperlink 3 80" xfId="28077" hidden="1" xr:uid="{00000000-0005-0000-0000-0000314E0000}"/>
    <cellStyle name="Hyperlink 3 80" xfId="28279" hidden="1" xr:uid="{00000000-0005-0000-0000-0000324E0000}"/>
    <cellStyle name="Hyperlink 3 80" xfId="29197" hidden="1" xr:uid="{00000000-0005-0000-0000-0000334E0000}"/>
    <cellStyle name="Hyperlink 3 80" xfId="28496" hidden="1" xr:uid="{00000000-0005-0000-0000-0000344E0000}"/>
    <cellStyle name="Hyperlink 3 80" xfId="29489" hidden="1" xr:uid="{00000000-0005-0000-0000-0000354E0000}"/>
    <cellStyle name="Hyperlink 3 80" xfId="29792" hidden="1" xr:uid="{00000000-0005-0000-0000-0000364E0000}"/>
    <cellStyle name="Hyperlink 3 80" xfId="29994" hidden="1" xr:uid="{00000000-0005-0000-0000-0000374E0000}"/>
    <cellStyle name="Hyperlink 3 80" xfId="30599" hidden="1" xr:uid="{00000000-0005-0000-0000-0000384E0000}"/>
    <cellStyle name="Hyperlink 3 80" xfId="30211" hidden="1" xr:uid="{00000000-0005-0000-0000-0000394E0000}"/>
    <cellStyle name="Hyperlink 3 80" xfId="30798" hidden="1" xr:uid="{00000000-0005-0000-0000-00003A4E0000}"/>
    <cellStyle name="Hyperlink 3 80" xfId="28686" hidden="1" xr:uid="{00000000-0005-0000-0000-00003B4E0000}"/>
    <cellStyle name="Hyperlink 3 80" xfId="31034" hidden="1" xr:uid="{00000000-0005-0000-0000-00003C4E0000}"/>
    <cellStyle name="Hyperlink 3 80" xfId="31236" hidden="1" xr:uid="{00000000-0005-0000-0000-00003D4E0000}"/>
    <cellStyle name="Hyperlink 3 80" xfId="31840" hidden="1" xr:uid="{00000000-0005-0000-0000-00003E4E0000}"/>
    <cellStyle name="Hyperlink 3 80" xfId="31453" hidden="1" xr:uid="{00000000-0005-0000-0000-00003F4E0000}"/>
    <cellStyle name="Hyperlink 3 80" xfId="32039" hidden="1" xr:uid="{00000000-0005-0000-0000-0000404E0000}"/>
    <cellStyle name="Hyperlink 3 80" xfId="32236" hidden="1" xr:uid="{00000000-0005-0000-0000-0000414E0000}"/>
    <cellStyle name="Hyperlink 3 80" xfId="33392" hidden="1" xr:uid="{00000000-0005-0000-0000-0000424E0000}"/>
    <cellStyle name="Hyperlink 3 80" xfId="32454" hidden="1" xr:uid="{00000000-0005-0000-0000-0000434E0000}"/>
    <cellStyle name="Hyperlink 3 80" xfId="33685" hidden="1" xr:uid="{00000000-0005-0000-0000-0000444E0000}"/>
    <cellStyle name="Hyperlink 3 80" xfId="33990" hidden="1" xr:uid="{00000000-0005-0000-0000-0000454E0000}"/>
    <cellStyle name="Hyperlink 3 80" xfId="34192" hidden="1" xr:uid="{00000000-0005-0000-0000-0000464E0000}"/>
    <cellStyle name="Hyperlink 3 80" xfId="34797" hidden="1" xr:uid="{00000000-0005-0000-0000-0000474E0000}"/>
    <cellStyle name="Hyperlink 3 80" xfId="34409" hidden="1" xr:uid="{00000000-0005-0000-0000-0000484E0000}"/>
    <cellStyle name="Hyperlink 3 80" xfId="34996" hidden="1" xr:uid="{00000000-0005-0000-0000-0000494E0000}"/>
    <cellStyle name="Hyperlink 3 80" xfId="32644" hidden="1" xr:uid="{00000000-0005-0000-0000-00004A4E0000}"/>
    <cellStyle name="Hyperlink 3 80" xfId="35318" hidden="1" xr:uid="{00000000-0005-0000-0000-00004B4E0000}"/>
    <cellStyle name="Hyperlink 3 80" xfId="35520" hidden="1" xr:uid="{00000000-0005-0000-0000-00004C4E0000}"/>
    <cellStyle name="Hyperlink 3 80" xfId="36124" hidden="1" xr:uid="{00000000-0005-0000-0000-00004D4E0000}"/>
    <cellStyle name="Hyperlink 3 80" xfId="35737" hidden="1" xr:uid="{00000000-0005-0000-0000-00004E4E0000}"/>
    <cellStyle name="Hyperlink 3 80" xfId="36323" hidden="1" xr:uid="{00000000-0005-0000-0000-00004F4E0000}"/>
    <cellStyle name="Hyperlink 3 80" xfId="36709" hidden="1" xr:uid="{00000000-0005-0000-0000-0000504E0000}"/>
    <cellStyle name="Hyperlink 3 80" xfId="36924" hidden="1" xr:uid="{00000000-0005-0000-0000-0000514E0000}"/>
    <cellStyle name="Hyperlink 3 80" xfId="37529" hidden="1" xr:uid="{00000000-0005-0000-0000-0000524E0000}"/>
    <cellStyle name="Hyperlink 3 80" xfId="37141" hidden="1" xr:uid="{00000000-0005-0000-0000-0000534E0000}"/>
    <cellStyle name="Hyperlink 3 80" xfId="37728" hidden="1" xr:uid="{00000000-0005-0000-0000-0000544E0000}"/>
    <cellStyle name="Hyperlink 3 80" xfId="37924" hidden="1" xr:uid="{00000000-0005-0000-0000-0000554E0000}"/>
    <cellStyle name="Hyperlink 3 80" xfId="38842" hidden="1" xr:uid="{00000000-0005-0000-0000-0000564E0000}"/>
    <cellStyle name="Hyperlink 3 80" xfId="38141" hidden="1" xr:uid="{00000000-0005-0000-0000-0000574E0000}"/>
    <cellStyle name="Hyperlink 3 80" xfId="39134" hidden="1" xr:uid="{00000000-0005-0000-0000-0000584E0000}"/>
    <cellStyle name="Hyperlink 3 80" xfId="39437" hidden="1" xr:uid="{00000000-0005-0000-0000-0000594E0000}"/>
    <cellStyle name="Hyperlink 3 80" xfId="39639" hidden="1" xr:uid="{00000000-0005-0000-0000-00005A4E0000}"/>
    <cellStyle name="Hyperlink 3 80" xfId="40244" hidden="1" xr:uid="{00000000-0005-0000-0000-00005B4E0000}"/>
    <cellStyle name="Hyperlink 3 80" xfId="39856" hidden="1" xr:uid="{00000000-0005-0000-0000-00005C4E0000}"/>
    <cellStyle name="Hyperlink 3 80" xfId="40443" hidden="1" xr:uid="{00000000-0005-0000-0000-00005D4E0000}"/>
    <cellStyle name="Hyperlink 3 80" xfId="38331" hidden="1" xr:uid="{00000000-0005-0000-0000-00005E4E0000}"/>
    <cellStyle name="Hyperlink 3 80" xfId="40679" hidden="1" xr:uid="{00000000-0005-0000-0000-00005F4E0000}"/>
    <cellStyle name="Hyperlink 3 80" xfId="40881" hidden="1" xr:uid="{00000000-0005-0000-0000-0000604E0000}"/>
    <cellStyle name="Hyperlink 3 80" xfId="41485" hidden="1" xr:uid="{00000000-0005-0000-0000-0000614E0000}"/>
    <cellStyle name="Hyperlink 3 80" xfId="41098" hidden="1" xr:uid="{00000000-0005-0000-0000-0000624E0000}"/>
    <cellStyle name="Hyperlink 3 80" xfId="41684" hidden="1" xr:uid="{00000000-0005-0000-0000-0000634E0000}"/>
    <cellStyle name="Hyperlink 3 80" xfId="32873" xr:uid="{00000000-0005-0000-0000-0000644E0000}"/>
    <cellStyle name="Hyperlink 3 81" xfId="17102" hidden="1" xr:uid="{00000000-0005-0000-0000-0000654E0000}"/>
    <cellStyle name="Hyperlink 3 81" xfId="18413" hidden="1" xr:uid="{00000000-0005-0000-0000-0000664E0000}"/>
    <cellStyle name="Hyperlink 3 81" xfId="17335" hidden="1" xr:uid="{00000000-0005-0000-0000-0000674E0000}"/>
    <cellStyle name="Hyperlink 3 81" xfId="18708" hidden="1" xr:uid="{00000000-0005-0000-0000-0000684E0000}"/>
    <cellStyle name="Hyperlink 3 81" xfId="19013" hidden="1" xr:uid="{00000000-0005-0000-0000-0000694E0000}"/>
    <cellStyle name="Hyperlink 3 81" xfId="19215" hidden="1" xr:uid="{00000000-0005-0000-0000-00006A4E0000}"/>
    <cellStyle name="Hyperlink 3 81" xfId="19820" hidden="1" xr:uid="{00000000-0005-0000-0000-00006B4E0000}"/>
    <cellStyle name="Hyperlink 3 81" xfId="19432" hidden="1" xr:uid="{00000000-0005-0000-0000-00006C4E0000}"/>
    <cellStyle name="Hyperlink 3 81" xfId="20019" hidden="1" xr:uid="{00000000-0005-0000-0000-00006D4E0000}"/>
    <cellStyle name="Hyperlink 3 81" xfId="17526" hidden="1" xr:uid="{00000000-0005-0000-0000-00006E4E0000}"/>
    <cellStyle name="Hyperlink 3 81" xfId="20341" hidden="1" xr:uid="{00000000-0005-0000-0000-00006F4E0000}"/>
    <cellStyle name="Hyperlink 3 81" xfId="20543" hidden="1" xr:uid="{00000000-0005-0000-0000-0000704E0000}"/>
    <cellStyle name="Hyperlink 3 81" xfId="21147" hidden="1" xr:uid="{00000000-0005-0000-0000-0000714E0000}"/>
    <cellStyle name="Hyperlink 3 81" xfId="20760" hidden="1" xr:uid="{00000000-0005-0000-0000-0000724E0000}"/>
    <cellStyle name="Hyperlink 3 81" xfId="21346" hidden="1" xr:uid="{00000000-0005-0000-0000-0000734E0000}"/>
    <cellStyle name="Hyperlink 3 81" xfId="21732" hidden="1" xr:uid="{00000000-0005-0000-0000-0000744E0000}"/>
    <cellStyle name="Hyperlink 3 81" xfId="21947" hidden="1" xr:uid="{00000000-0005-0000-0000-0000754E0000}"/>
    <cellStyle name="Hyperlink 3 81" xfId="22552" hidden="1" xr:uid="{00000000-0005-0000-0000-0000764E0000}"/>
    <cellStyle name="Hyperlink 3 81" xfId="22164" hidden="1" xr:uid="{00000000-0005-0000-0000-0000774E0000}"/>
    <cellStyle name="Hyperlink 3 81" xfId="22751" hidden="1" xr:uid="{00000000-0005-0000-0000-0000784E0000}"/>
    <cellStyle name="Hyperlink 3 81" xfId="22947" hidden="1" xr:uid="{00000000-0005-0000-0000-0000794E0000}"/>
    <cellStyle name="Hyperlink 3 81" xfId="23865" hidden="1" xr:uid="{00000000-0005-0000-0000-00007A4E0000}"/>
    <cellStyle name="Hyperlink 3 81" xfId="23164" hidden="1" xr:uid="{00000000-0005-0000-0000-00007B4E0000}"/>
    <cellStyle name="Hyperlink 3 81" xfId="24157" hidden="1" xr:uid="{00000000-0005-0000-0000-00007C4E0000}"/>
    <cellStyle name="Hyperlink 3 81" xfId="24460" hidden="1" xr:uid="{00000000-0005-0000-0000-00007D4E0000}"/>
    <cellStyle name="Hyperlink 3 81" xfId="24662" hidden="1" xr:uid="{00000000-0005-0000-0000-00007E4E0000}"/>
    <cellStyle name="Hyperlink 3 81" xfId="25267" hidden="1" xr:uid="{00000000-0005-0000-0000-00007F4E0000}"/>
    <cellStyle name="Hyperlink 3 81" xfId="24879" hidden="1" xr:uid="{00000000-0005-0000-0000-0000804E0000}"/>
    <cellStyle name="Hyperlink 3 81" xfId="25466" hidden="1" xr:uid="{00000000-0005-0000-0000-0000814E0000}"/>
    <cellStyle name="Hyperlink 3 81" xfId="23354" hidden="1" xr:uid="{00000000-0005-0000-0000-0000824E0000}"/>
    <cellStyle name="Hyperlink 3 81" xfId="25702" hidden="1" xr:uid="{00000000-0005-0000-0000-0000834E0000}"/>
    <cellStyle name="Hyperlink 3 81" xfId="25904" hidden="1" xr:uid="{00000000-0005-0000-0000-0000844E0000}"/>
    <cellStyle name="Hyperlink 3 81" xfId="26508" hidden="1" xr:uid="{00000000-0005-0000-0000-0000854E0000}"/>
    <cellStyle name="Hyperlink 3 81" xfId="26121" hidden="1" xr:uid="{00000000-0005-0000-0000-0000864E0000}"/>
    <cellStyle name="Hyperlink 3 81" xfId="26707" hidden="1" xr:uid="{00000000-0005-0000-0000-0000874E0000}"/>
    <cellStyle name="Hyperlink 3 81" xfId="17755" hidden="1" xr:uid="{00000000-0005-0000-0000-0000884E0000}"/>
    <cellStyle name="Hyperlink 3 81" xfId="27067" hidden="1" xr:uid="{00000000-0005-0000-0000-0000894E0000}"/>
    <cellStyle name="Hyperlink 3 81" xfId="27274" hidden="1" xr:uid="{00000000-0005-0000-0000-00008A4E0000}"/>
    <cellStyle name="Hyperlink 3 81" xfId="27879" hidden="1" xr:uid="{00000000-0005-0000-0000-00008B4E0000}"/>
    <cellStyle name="Hyperlink 3 81" xfId="27491" hidden="1" xr:uid="{00000000-0005-0000-0000-00008C4E0000}"/>
    <cellStyle name="Hyperlink 3 81" xfId="28078" hidden="1" xr:uid="{00000000-0005-0000-0000-00008D4E0000}"/>
    <cellStyle name="Hyperlink 3 81" xfId="28280" hidden="1" xr:uid="{00000000-0005-0000-0000-00008E4E0000}"/>
    <cellStyle name="Hyperlink 3 81" xfId="29198" hidden="1" xr:uid="{00000000-0005-0000-0000-00008F4E0000}"/>
    <cellStyle name="Hyperlink 3 81" xfId="28497" hidden="1" xr:uid="{00000000-0005-0000-0000-0000904E0000}"/>
    <cellStyle name="Hyperlink 3 81" xfId="29490" hidden="1" xr:uid="{00000000-0005-0000-0000-0000914E0000}"/>
    <cellStyle name="Hyperlink 3 81" xfId="29793" hidden="1" xr:uid="{00000000-0005-0000-0000-0000924E0000}"/>
    <cellStyle name="Hyperlink 3 81" xfId="29995" hidden="1" xr:uid="{00000000-0005-0000-0000-0000934E0000}"/>
    <cellStyle name="Hyperlink 3 81" xfId="30600" hidden="1" xr:uid="{00000000-0005-0000-0000-0000944E0000}"/>
    <cellStyle name="Hyperlink 3 81" xfId="30212" hidden="1" xr:uid="{00000000-0005-0000-0000-0000954E0000}"/>
    <cellStyle name="Hyperlink 3 81" xfId="30799" hidden="1" xr:uid="{00000000-0005-0000-0000-0000964E0000}"/>
    <cellStyle name="Hyperlink 3 81" xfId="28687" hidden="1" xr:uid="{00000000-0005-0000-0000-0000974E0000}"/>
    <cellStyle name="Hyperlink 3 81" xfId="31035" hidden="1" xr:uid="{00000000-0005-0000-0000-0000984E0000}"/>
    <cellStyle name="Hyperlink 3 81" xfId="31237" hidden="1" xr:uid="{00000000-0005-0000-0000-0000994E0000}"/>
    <cellStyle name="Hyperlink 3 81" xfId="31841" hidden="1" xr:uid="{00000000-0005-0000-0000-00009A4E0000}"/>
    <cellStyle name="Hyperlink 3 81" xfId="31454" hidden="1" xr:uid="{00000000-0005-0000-0000-00009B4E0000}"/>
    <cellStyle name="Hyperlink 3 81" xfId="32040" hidden="1" xr:uid="{00000000-0005-0000-0000-00009C4E0000}"/>
    <cellStyle name="Hyperlink 3 81" xfId="32237" hidden="1" xr:uid="{00000000-0005-0000-0000-00009D4E0000}"/>
    <cellStyle name="Hyperlink 3 81" xfId="33393" hidden="1" xr:uid="{00000000-0005-0000-0000-00009E4E0000}"/>
    <cellStyle name="Hyperlink 3 81" xfId="32455" hidden="1" xr:uid="{00000000-0005-0000-0000-00009F4E0000}"/>
    <cellStyle name="Hyperlink 3 81" xfId="33686" hidden="1" xr:uid="{00000000-0005-0000-0000-0000A04E0000}"/>
    <cellStyle name="Hyperlink 3 81" xfId="33991" hidden="1" xr:uid="{00000000-0005-0000-0000-0000A14E0000}"/>
    <cellStyle name="Hyperlink 3 81" xfId="34193" hidden="1" xr:uid="{00000000-0005-0000-0000-0000A24E0000}"/>
    <cellStyle name="Hyperlink 3 81" xfId="34798" hidden="1" xr:uid="{00000000-0005-0000-0000-0000A34E0000}"/>
    <cellStyle name="Hyperlink 3 81" xfId="34410" hidden="1" xr:uid="{00000000-0005-0000-0000-0000A44E0000}"/>
    <cellStyle name="Hyperlink 3 81" xfId="34997" hidden="1" xr:uid="{00000000-0005-0000-0000-0000A54E0000}"/>
    <cellStyle name="Hyperlink 3 81" xfId="32645" hidden="1" xr:uid="{00000000-0005-0000-0000-0000A64E0000}"/>
    <cellStyle name="Hyperlink 3 81" xfId="35319" hidden="1" xr:uid="{00000000-0005-0000-0000-0000A74E0000}"/>
    <cellStyle name="Hyperlink 3 81" xfId="35521" hidden="1" xr:uid="{00000000-0005-0000-0000-0000A84E0000}"/>
    <cellStyle name="Hyperlink 3 81" xfId="36125" hidden="1" xr:uid="{00000000-0005-0000-0000-0000A94E0000}"/>
    <cellStyle name="Hyperlink 3 81" xfId="35738" hidden="1" xr:uid="{00000000-0005-0000-0000-0000AA4E0000}"/>
    <cellStyle name="Hyperlink 3 81" xfId="36324" hidden="1" xr:uid="{00000000-0005-0000-0000-0000AB4E0000}"/>
    <cellStyle name="Hyperlink 3 81" xfId="36710" hidden="1" xr:uid="{00000000-0005-0000-0000-0000AC4E0000}"/>
    <cellStyle name="Hyperlink 3 81" xfId="36925" hidden="1" xr:uid="{00000000-0005-0000-0000-0000AD4E0000}"/>
    <cellStyle name="Hyperlink 3 81" xfId="37530" hidden="1" xr:uid="{00000000-0005-0000-0000-0000AE4E0000}"/>
    <cellStyle name="Hyperlink 3 81" xfId="37142" hidden="1" xr:uid="{00000000-0005-0000-0000-0000AF4E0000}"/>
    <cellStyle name="Hyperlink 3 81" xfId="37729" hidden="1" xr:uid="{00000000-0005-0000-0000-0000B04E0000}"/>
    <cellStyle name="Hyperlink 3 81" xfId="37925" hidden="1" xr:uid="{00000000-0005-0000-0000-0000B14E0000}"/>
    <cellStyle name="Hyperlink 3 81" xfId="38843" hidden="1" xr:uid="{00000000-0005-0000-0000-0000B24E0000}"/>
    <cellStyle name="Hyperlink 3 81" xfId="38142" hidden="1" xr:uid="{00000000-0005-0000-0000-0000B34E0000}"/>
    <cellStyle name="Hyperlink 3 81" xfId="39135" hidden="1" xr:uid="{00000000-0005-0000-0000-0000B44E0000}"/>
    <cellStyle name="Hyperlink 3 81" xfId="39438" hidden="1" xr:uid="{00000000-0005-0000-0000-0000B54E0000}"/>
    <cellStyle name="Hyperlink 3 81" xfId="39640" hidden="1" xr:uid="{00000000-0005-0000-0000-0000B64E0000}"/>
    <cellStyle name="Hyperlink 3 81" xfId="40245" hidden="1" xr:uid="{00000000-0005-0000-0000-0000B74E0000}"/>
    <cellStyle name="Hyperlink 3 81" xfId="39857" hidden="1" xr:uid="{00000000-0005-0000-0000-0000B84E0000}"/>
    <cellStyle name="Hyperlink 3 81" xfId="40444" hidden="1" xr:uid="{00000000-0005-0000-0000-0000B94E0000}"/>
    <cellStyle name="Hyperlink 3 81" xfId="38332" hidden="1" xr:uid="{00000000-0005-0000-0000-0000BA4E0000}"/>
    <cellStyle name="Hyperlink 3 81" xfId="40680" hidden="1" xr:uid="{00000000-0005-0000-0000-0000BB4E0000}"/>
    <cellStyle name="Hyperlink 3 81" xfId="40882" hidden="1" xr:uid="{00000000-0005-0000-0000-0000BC4E0000}"/>
    <cellStyle name="Hyperlink 3 81" xfId="41486" hidden="1" xr:uid="{00000000-0005-0000-0000-0000BD4E0000}"/>
    <cellStyle name="Hyperlink 3 81" xfId="41099" hidden="1" xr:uid="{00000000-0005-0000-0000-0000BE4E0000}"/>
    <cellStyle name="Hyperlink 3 81" xfId="41685" hidden="1" xr:uid="{00000000-0005-0000-0000-0000BF4E0000}"/>
    <cellStyle name="Hyperlink 3 81" xfId="32874" xr:uid="{00000000-0005-0000-0000-0000C04E0000}"/>
    <cellStyle name="Hyperlink 3 82" xfId="17103" hidden="1" xr:uid="{00000000-0005-0000-0000-0000C14E0000}"/>
    <cellStyle name="Hyperlink 3 82" xfId="18414" hidden="1" xr:uid="{00000000-0005-0000-0000-0000C24E0000}"/>
    <cellStyle name="Hyperlink 3 82" xfId="17336" hidden="1" xr:uid="{00000000-0005-0000-0000-0000C34E0000}"/>
    <cellStyle name="Hyperlink 3 82" xfId="18709" hidden="1" xr:uid="{00000000-0005-0000-0000-0000C44E0000}"/>
    <cellStyle name="Hyperlink 3 82" xfId="19014" hidden="1" xr:uid="{00000000-0005-0000-0000-0000C54E0000}"/>
    <cellStyle name="Hyperlink 3 82" xfId="19216" hidden="1" xr:uid="{00000000-0005-0000-0000-0000C64E0000}"/>
    <cellStyle name="Hyperlink 3 82" xfId="19821" hidden="1" xr:uid="{00000000-0005-0000-0000-0000C74E0000}"/>
    <cellStyle name="Hyperlink 3 82" xfId="19433" hidden="1" xr:uid="{00000000-0005-0000-0000-0000C84E0000}"/>
    <cellStyle name="Hyperlink 3 82" xfId="20020" hidden="1" xr:uid="{00000000-0005-0000-0000-0000C94E0000}"/>
    <cellStyle name="Hyperlink 3 82" xfId="17527" hidden="1" xr:uid="{00000000-0005-0000-0000-0000CA4E0000}"/>
    <cellStyle name="Hyperlink 3 82" xfId="20342" hidden="1" xr:uid="{00000000-0005-0000-0000-0000CB4E0000}"/>
    <cellStyle name="Hyperlink 3 82" xfId="20544" hidden="1" xr:uid="{00000000-0005-0000-0000-0000CC4E0000}"/>
    <cellStyle name="Hyperlink 3 82" xfId="21148" hidden="1" xr:uid="{00000000-0005-0000-0000-0000CD4E0000}"/>
    <cellStyle name="Hyperlink 3 82" xfId="20761" hidden="1" xr:uid="{00000000-0005-0000-0000-0000CE4E0000}"/>
    <cellStyle name="Hyperlink 3 82" xfId="21347" hidden="1" xr:uid="{00000000-0005-0000-0000-0000CF4E0000}"/>
    <cellStyle name="Hyperlink 3 82" xfId="21733" hidden="1" xr:uid="{00000000-0005-0000-0000-0000D04E0000}"/>
    <cellStyle name="Hyperlink 3 82" xfId="21948" hidden="1" xr:uid="{00000000-0005-0000-0000-0000D14E0000}"/>
    <cellStyle name="Hyperlink 3 82" xfId="22553" hidden="1" xr:uid="{00000000-0005-0000-0000-0000D24E0000}"/>
    <cellStyle name="Hyperlink 3 82" xfId="22165" hidden="1" xr:uid="{00000000-0005-0000-0000-0000D34E0000}"/>
    <cellStyle name="Hyperlink 3 82" xfId="22752" hidden="1" xr:uid="{00000000-0005-0000-0000-0000D44E0000}"/>
    <cellStyle name="Hyperlink 3 82" xfId="22948" hidden="1" xr:uid="{00000000-0005-0000-0000-0000D54E0000}"/>
    <cellStyle name="Hyperlink 3 82" xfId="23866" hidden="1" xr:uid="{00000000-0005-0000-0000-0000D64E0000}"/>
    <cellStyle name="Hyperlink 3 82" xfId="23165" hidden="1" xr:uid="{00000000-0005-0000-0000-0000D74E0000}"/>
    <cellStyle name="Hyperlink 3 82" xfId="24158" hidden="1" xr:uid="{00000000-0005-0000-0000-0000D84E0000}"/>
    <cellStyle name="Hyperlink 3 82" xfId="24461" hidden="1" xr:uid="{00000000-0005-0000-0000-0000D94E0000}"/>
    <cellStyle name="Hyperlink 3 82" xfId="24663" hidden="1" xr:uid="{00000000-0005-0000-0000-0000DA4E0000}"/>
    <cellStyle name="Hyperlink 3 82" xfId="25268" hidden="1" xr:uid="{00000000-0005-0000-0000-0000DB4E0000}"/>
    <cellStyle name="Hyperlink 3 82" xfId="24880" hidden="1" xr:uid="{00000000-0005-0000-0000-0000DC4E0000}"/>
    <cellStyle name="Hyperlink 3 82" xfId="25467" hidden="1" xr:uid="{00000000-0005-0000-0000-0000DD4E0000}"/>
    <cellStyle name="Hyperlink 3 82" xfId="23355" hidden="1" xr:uid="{00000000-0005-0000-0000-0000DE4E0000}"/>
    <cellStyle name="Hyperlink 3 82" xfId="25703" hidden="1" xr:uid="{00000000-0005-0000-0000-0000DF4E0000}"/>
    <cellStyle name="Hyperlink 3 82" xfId="25905" hidden="1" xr:uid="{00000000-0005-0000-0000-0000E04E0000}"/>
    <cellStyle name="Hyperlink 3 82" xfId="26509" hidden="1" xr:uid="{00000000-0005-0000-0000-0000E14E0000}"/>
    <cellStyle name="Hyperlink 3 82" xfId="26122" hidden="1" xr:uid="{00000000-0005-0000-0000-0000E24E0000}"/>
    <cellStyle name="Hyperlink 3 82" xfId="26708" hidden="1" xr:uid="{00000000-0005-0000-0000-0000E34E0000}"/>
    <cellStyle name="Hyperlink 3 82" xfId="17756" hidden="1" xr:uid="{00000000-0005-0000-0000-0000E44E0000}"/>
    <cellStyle name="Hyperlink 3 82" xfId="27068" hidden="1" xr:uid="{00000000-0005-0000-0000-0000E54E0000}"/>
    <cellStyle name="Hyperlink 3 82" xfId="27275" hidden="1" xr:uid="{00000000-0005-0000-0000-0000E64E0000}"/>
    <cellStyle name="Hyperlink 3 82" xfId="27880" hidden="1" xr:uid="{00000000-0005-0000-0000-0000E74E0000}"/>
    <cellStyle name="Hyperlink 3 82" xfId="27492" hidden="1" xr:uid="{00000000-0005-0000-0000-0000E84E0000}"/>
    <cellStyle name="Hyperlink 3 82" xfId="28079" hidden="1" xr:uid="{00000000-0005-0000-0000-0000E94E0000}"/>
    <cellStyle name="Hyperlink 3 82" xfId="28281" hidden="1" xr:uid="{00000000-0005-0000-0000-0000EA4E0000}"/>
    <cellStyle name="Hyperlink 3 82" xfId="29199" hidden="1" xr:uid="{00000000-0005-0000-0000-0000EB4E0000}"/>
    <cellStyle name="Hyperlink 3 82" xfId="28498" hidden="1" xr:uid="{00000000-0005-0000-0000-0000EC4E0000}"/>
    <cellStyle name="Hyperlink 3 82" xfId="29491" hidden="1" xr:uid="{00000000-0005-0000-0000-0000ED4E0000}"/>
    <cellStyle name="Hyperlink 3 82" xfId="29794" hidden="1" xr:uid="{00000000-0005-0000-0000-0000EE4E0000}"/>
    <cellStyle name="Hyperlink 3 82" xfId="29996" hidden="1" xr:uid="{00000000-0005-0000-0000-0000EF4E0000}"/>
    <cellStyle name="Hyperlink 3 82" xfId="30601" hidden="1" xr:uid="{00000000-0005-0000-0000-0000F04E0000}"/>
    <cellStyle name="Hyperlink 3 82" xfId="30213" hidden="1" xr:uid="{00000000-0005-0000-0000-0000F14E0000}"/>
    <cellStyle name="Hyperlink 3 82" xfId="30800" hidden="1" xr:uid="{00000000-0005-0000-0000-0000F24E0000}"/>
    <cellStyle name="Hyperlink 3 82" xfId="28688" hidden="1" xr:uid="{00000000-0005-0000-0000-0000F34E0000}"/>
    <cellStyle name="Hyperlink 3 82" xfId="31036" hidden="1" xr:uid="{00000000-0005-0000-0000-0000F44E0000}"/>
    <cellStyle name="Hyperlink 3 82" xfId="31238" hidden="1" xr:uid="{00000000-0005-0000-0000-0000F54E0000}"/>
    <cellStyle name="Hyperlink 3 82" xfId="31842" hidden="1" xr:uid="{00000000-0005-0000-0000-0000F64E0000}"/>
    <cellStyle name="Hyperlink 3 82" xfId="31455" hidden="1" xr:uid="{00000000-0005-0000-0000-0000F74E0000}"/>
    <cellStyle name="Hyperlink 3 82" xfId="32041" hidden="1" xr:uid="{00000000-0005-0000-0000-0000F84E0000}"/>
    <cellStyle name="Hyperlink 3 82" xfId="32238" hidden="1" xr:uid="{00000000-0005-0000-0000-0000F94E0000}"/>
    <cellStyle name="Hyperlink 3 82" xfId="33394" hidden="1" xr:uid="{00000000-0005-0000-0000-0000FA4E0000}"/>
    <cellStyle name="Hyperlink 3 82" xfId="32456" hidden="1" xr:uid="{00000000-0005-0000-0000-0000FB4E0000}"/>
    <cellStyle name="Hyperlink 3 82" xfId="33687" hidden="1" xr:uid="{00000000-0005-0000-0000-0000FC4E0000}"/>
    <cellStyle name="Hyperlink 3 82" xfId="33992" hidden="1" xr:uid="{00000000-0005-0000-0000-0000FD4E0000}"/>
    <cellStyle name="Hyperlink 3 82" xfId="34194" hidden="1" xr:uid="{00000000-0005-0000-0000-0000FE4E0000}"/>
    <cellStyle name="Hyperlink 3 82" xfId="34799" hidden="1" xr:uid="{00000000-0005-0000-0000-0000FF4E0000}"/>
    <cellStyle name="Hyperlink 3 82" xfId="34411" hidden="1" xr:uid="{00000000-0005-0000-0000-0000004F0000}"/>
    <cellStyle name="Hyperlink 3 82" xfId="34998" hidden="1" xr:uid="{00000000-0005-0000-0000-0000014F0000}"/>
    <cellStyle name="Hyperlink 3 82" xfId="32646" hidden="1" xr:uid="{00000000-0005-0000-0000-0000024F0000}"/>
    <cellStyle name="Hyperlink 3 82" xfId="35320" hidden="1" xr:uid="{00000000-0005-0000-0000-0000034F0000}"/>
    <cellStyle name="Hyperlink 3 82" xfId="35522" hidden="1" xr:uid="{00000000-0005-0000-0000-0000044F0000}"/>
    <cellStyle name="Hyperlink 3 82" xfId="36126" hidden="1" xr:uid="{00000000-0005-0000-0000-0000054F0000}"/>
    <cellStyle name="Hyperlink 3 82" xfId="35739" hidden="1" xr:uid="{00000000-0005-0000-0000-0000064F0000}"/>
    <cellStyle name="Hyperlink 3 82" xfId="36325" hidden="1" xr:uid="{00000000-0005-0000-0000-0000074F0000}"/>
    <cellStyle name="Hyperlink 3 82" xfId="36711" hidden="1" xr:uid="{00000000-0005-0000-0000-0000084F0000}"/>
    <cellStyle name="Hyperlink 3 82" xfId="36926" hidden="1" xr:uid="{00000000-0005-0000-0000-0000094F0000}"/>
    <cellStyle name="Hyperlink 3 82" xfId="37531" hidden="1" xr:uid="{00000000-0005-0000-0000-00000A4F0000}"/>
    <cellStyle name="Hyperlink 3 82" xfId="37143" hidden="1" xr:uid="{00000000-0005-0000-0000-00000B4F0000}"/>
    <cellStyle name="Hyperlink 3 82" xfId="37730" hidden="1" xr:uid="{00000000-0005-0000-0000-00000C4F0000}"/>
    <cellStyle name="Hyperlink 3 82" xfId="37926" hidden="1" xr:uid="{00000000-0005-0000-0000-00000D4F0000}"/>
    <cellStyle name="Hyperlink 3 82" xfId="38844" hidden="1" xr:uid="{00000000-0005-0000-0000-00000E4F0000}"/>
    <cellStyle name="Hyperlink 3 82" xfId="38143" hidden="1" xr:uid="{00000000-0005-0000-0000-00000F4F0000}"/>
    <cellStyle name="Hyperlink 3 82" xfId="39136" hidden="1" xr:uid="{00000000-0005-0000-0000-0000104F0000}"/>
    <cellStyle name="Hyperlink 3 82" xfId="39439" hidden="1" xr:uid="{00000000-0005-0000-0000-0000114F0000}"/>
    <cellStyle name="Hyperlink 3 82" xfId="39641" hidden="1" xr:uid="{00000000-0005-0000-0000-0000124F0000}"/>
    <cellStyle name="Hyperlink 3 82" xfId="40246" hidden="1" xr:uid="{00000000-0005-0000-0000-0000134F0000}"/>
    <cellStyle name="Hyperlink 3 82" xfId="39858" hidden="1" xr:uid="{00000000-0005-0000-0000-0000144F0000}"/>
    <cellStyle name="Hyperlink 3 82" xfId="40445" hidden="1" xr:uid="{00000000-0005-0000-0000-0000154F0000}"/>
    <cellStyle name="Hyperlink 3 82" xfId="38333" hidden="1" xr:uid="{00000000-0005-0000-0000-0000164F0000}"/>
    <cellStyle name="Hyperlink 3 82" xfId="40681" hidden="1" xr:uid="{00000000-0005-0000-0000-0000174F0000}"/>
    <cellStyle name="Hyperlink 3 82" xfId="40883" hidden="1" xr:uid="{00000000-0005-0000-0000-0000184F0000}"/>
    <cellStyle name="Hyperlink 3 82" xfId="41487" hidden="1" xr:uid="{00000000-0005-0000-0000-0000194F0000}"/>
    <cellStyle name="Hyperlink 3 82" xfId="41100" hidden="1" xr:uid="{00000000-0005-0000-0000-00001A4F0000}"/>
    <cellStyle name="Hyperlink 3 82" xfId="41686" hidden="1" xr:uid="{00000000-0005-0000-0000-00001B4F0000}"/>
    <cellStyle name="Hyperlink 3 82" xfId="32875" xr:uid="{00000000-0005-0000-0000-00001C4F0000}"/>
    <cellStyle name="Hyperlink 3 83" xfId="17104" hidden="1" xr:uid="{00000000-0005-0000-0000-00001D4F0000}"/>
    <cellStyle name="Hyperlink 3 83" xfId="18415" hidden="1" xr:uid="{00000000-0005-0000-0000-00001E4F0000}"/>
    <cellStyle name="Hyperlink 3 83" xfId="17337" hidden="1" xr:uid="{00000000-0005-0000-0000-00001F4F0000}"/>
    <cellStyle name="Hyperlink 3 83" xfId="18710" hidden="1" xr:uid="{00000000-0005-0000-0000-0000204F0000}"/>
    <cellStyle name="Hyperlink 3 83" xfId="19015" hidden="1" xr:uid="{00000000-0005-0000-0000-0000214F0000}"/>
    <cellStyle name="Hyperlink 3 83" xfId="19217" hidden="1" xr:uid="{00000000-0005-0000-0000-0000224F0000}"/>
    <cellStyle name="Hyperlink 3 83" xfId="19822" hidden="1" xr:uid="{00000000-0005-0000-0000-0000234F0000}"/>
    <cellStyle name="Hyperlink 3 83" xfId="19434" hidden="1" xr:uid="{00000000-0005-0000-0000-0000244F0000}"/>
    <cellStyle name="Hyperlink 3 83" xfId="20021" hidden="1" xr:uid="{00000000-0005-0000-0000-0000254F0000}"/>
    <cellStyle name="Hyperlink 3 83" xfId="17530" hidden="1" xr:uid="{00000000-0005-0000-0000-0000264F0000}"/>
    <cellStyle name="Hyperlink 3 83" xfId="20343" hidden="1" xr:uid="{00000000-0005-0000-0000-0000274F0000}"/>
    <cellStyle name="Hyperlink 3 83" xfId="20545" hidden="1" xr:uid="{00000000-0005-0000-0000-0000284F0000}"/>
    <cellStyle name="Hyperlink 3 83" xfId="21149" hidden="1" xr:uid="{00000000-0005-0000-0000-0000294F0000}"/>
    <cellStyle name="Hyperlink 3 83" xfId="20762" hidden="1" xr:uid="{00000000-0005-0000-0000-00002A4F0000}"/>
    <cellStyle name="Hyperlink 3 83" xfId="21348" hidden="1" xr:uid="{00000000-0005-0000-0000-00002B4F0000}"/>
    <cellStyle name="Hyperlink 3 83" xfId="21734" hidden="1" xr:uid="{00000000-0005-0000-0000-00002C4F0000}"/>
    <cellStyle name="Hyperlink 3 83" xfId="21949" hidden="1" xr:uid="{00000000-0005-0000-0000-00002D4F0000}"/>
    <cellStyle name="Hyperlink 3 83" xfId="22554" hidden="1" xr:uid="{00000000-0005-0000-0000-00002E4F0000}"/>
    <cellStyle name="Hyperlink 3 83" xfId="22166" hidden="1" xr:uid="{00000000-0005-0000-0000-00002F4F0000}"/>
    <cellStyle name="Hyperlink 3 83" xfId="22753" hidden="1" xr:uid="{00000000-0005-0000-0000-0000304F0000}"/>
    <cellStyle name="Hyperlink 3 83" xfId="22949" hidden="1" xr:uid="{00000000-0005-0000-0000-0000314F0000}"/>
    <cellStyle name="Hyperlink 3 83" xfId="23867" hidden="1" xr:uid="{00000000-0005-0000-0000-0000324F0000}"/>
    <cellStyle name="Hyperlink 3 83" xfId="23166" hidden="1" xr:uid="{00000000-0005-0000-0000-0000334F0000}"/>
    <cellStyle name="Hyperlink 3 83" xfId="24159" hidden="1" xr:uid="{00000000-0005-0000-0000-0000344F0000}"/>
    <cellStyle name="Hyperlink 3 83" xfId="24462" hidden="1" xr:uid="{00000000-0005-0000-0000-0000354F0000}"/>
    <cellStyle name="Hyperlink 3 83" xfId="24664" hidden="1" xr:uid="{00000000-0005-0000-0000-0000364F0000}"/>
    <cellStyle name="Hyperlink 3 83" xfId="25269" hidden="1" xr:uid="{00000000-0005-0000-0000-0000374F0000}"/>
    <cellStyle name="Hyperlink 3 83" xfId="24881" hidden="1" xr:uid="{00000000-0005-0000-0000-0000384F0000}"/>
    <cellStyle name="Hyperlink 3 83" xfId="25468" hidden="1" xr:uid="{00000000-0005-0000-0000-0000394F0000}"/>
    <cellStyle name="Hyperlink 3 83" xfId="23358" hidden="1" xr:uid="{00000000-0005-0000-0000-00003A4F0000}"/>
    <cellStyle name="Hyperlink 3 83" xfId="25704" hidden="1" xr:uid="{00000000-0005-0000-0000-00003B4F0000}"/>
    <cellStyle name="Hyperlink 3 83" xfId="25906" hidden="1" xr:uid="{00000000-0005-0000-0000-00003C4F0000}"/>
    <cellStyle name="Hyperlink 3 83" xfId="26510" hidden="1" xr:uid="{00000000-0005-0000-0000-00003D4F0000}"/>
    <cellStyle name="Hyperlink 3 83" xfId="26123" hidden="1" xr:uid="{00000000-0005-0000-0000-00003E4F0000}"/>
    <cellStyle name="Hyperlink 3 83" xfId="26709" hidden="1" xr:uid="{00000000-0005-0000-0000-00003F4F0000}"/>
    <cellStyle name="Hyperlink 3 83" xfId="17759" hidden="1" xr:uid="{00000000-0005-0000-0000-0000404F0000}"/>
    <cellStyle name="Hyperlink 3 83" xfId="27069" hidden="1" xr:uid="{00000000-0005-0000-0000-0000414F0000}"/>
    <cellStyle name="Hyperlink 3 83" xfId="27276" hidden="1" xr:uid="{00000000-0005-0000-0000-0000424F0000}"/>
    <cellStyle name="Hyperlink 3 83" xfId="27881" hidden="1" xr:uid="{00000000-0005-0000-0000-0000434F0000}"/>
    <cellStyle name="Hyperlink 3 83" xfId="27493" hidden="1" xr:uid="{00000000-0005-0000-0000-0000444F0000}"/>
    <cellStyle name="Hyperlink 3 83" xfId="28080" hidden="1" xr:uid="{00000000-0005-0000-0000-0000454F0000}"/>
    <cellStyle name="Hyperlink 3 83" xfId="28282" hidden="1" xr:uid="{00000000-0005-0000-0000-0000464F0000}"/>
    <cellStyle name="Hyperlink 3 83" xfId="29200" hidden="1" xr:uid="{00000000-0005-0000-0000-0000474F0000}"/>
    <cellStyle name="Hyperlink 3 83" xfId="28499" hidden="1" xr:uid="{00000000-0005-0000-0000-0000484F0000}"/>
    <cellStyle name="Hyperlink 3 83" xfId="29492" hidden="1" xr:uid="{00000000-0005-0000-0000-0000494F0000}"/>
    <cellStyle name="Hyperlink 3 83" xfId="29795" hidden="1" xr:uid="{00000000-0005-0000-0000-00004A4F0000}"/>
    <cellStyle name="Hyperlink 3 83" xfId="29997" hidden="1" xr:uid="{00000000-0005-0000-0000-00004B4F0000}"/>
    <cellStyle name="Hyperlink 3 83" xfId="30602" hidden="1" xr:uid="{00000000-0005-0000-0000-00004C4F0000}"/>
    <cellStyle name="Hyperlink 3 83" xfId="30214" hidden="1" xr:uid="{00000000-0005-0000-0000-00004D4F0000}"/>
    <cellStyle name="Hyperlink 3 83" xfId="30801" hidden="1" xr:uid="{00000000-0005-0000-0000-00004E4F0000}"/>
    <cellStyle name="Hyperlink 3 83" xfId="28691" hidden="1" xr:uid="{00000000-0005-0000-0000-00004F4F0000}"/>
    <cellStyle name="Hyperlink 3 83" xfId="31037" hidden="1" xr:uid="{00000000-0005-0000-0000-0000504F0000}"/>
    <cellStyle name="Hyperlink 3 83" xfId="31239" hidden="1" xr:uid="{00000000-0005-0000-0000-0000514F0000}"/>
    <cellStyle name="Hyperlink 3 83" xfId="31843" hidden="1" xr:uid="{00000000-0005-0000-0000-0000524F0000}"/>
    <cellStyle name="Hyperlink 3 83" xfId="31456" hidden="1" xr:uid="{00000000-0005-0000-0000-0000534F0000}"/>
    <cellStyle name="Hyperlink 3 83" xfId="32042" hidden="1" xr:uid="{00000000-0005-0000-0000-0000544F0000}"/>
    <cellStyle name="Hyperlink 3 83" xfId="32239" hidden="1" xr:uid="{00000000-0005-0000-0000-0000554F0000}"/>
    <cellStyle name="Hyperlink 3 83" xfId="33395" hidden="1" xr:uid="{00000000-0005-0000-0000-0000564F0000}"/>
    <cellStyle name="Hyperlink 3 83" xfId="32457" hidden="1" xr:uid="{00000000-0005-0000-0000-0000574F0000}"/>
    <cellStyle name="Hyperlink 3 83" xfId="33688" hidden="1" xr:uid="{00000000-0005-0000-0000-0000584F0000}"/>
    <cellStyle name="Hyperlink 3 83" xfId="33993" hidden="1" xr:uid="{00000000-0005-0000-0000-0000594F0000}"/>
    <cellStyle name="Hyperlink 3 83" xfId="34195" hidden="1" xr:uid="{00000000-0005-0000-0000-00005A4F0000}"/>
    <cellStyle name="Hyperlink 3 83" xfId="34800" hidden="1" xr:uid="{00000000-0005-0000-0000-00005B4F0000}"/>
    <cellStyle name="Hyperlink 3 83" xfId="34412" hidden="1" xr:uid="{00000000-0005-0000-0000-00005C4F0000}"/>
    <cellStyle name="Hyperlink 3 83" xfId="34999" hidden="1" xr:uid="{00000000-0005-0000-0000-00005D4F0000}"/>
    <cellStyle name="Hyperlink 3 83" xfId="32649" hidden="1" xr:uid="{00000000-0005-0000-0000-00005E4F0000}"/>
    <cellStyle name="Hyperlink 3 83" xfId="35321" hidden="1" xr:uid="{00000000-0005-0000-0000-00005F4F0000}"/>
    <cellStyle name="Hyperlink 3 83" xfId="35523" hidden="1" xr:uid="{00000000-0005-0000-0000-0000604F0000}"/>
    <cellStyle name="Hyperlink 3 83" xfId="36127" hidden="1" xr:uid="{00000000-0005-0000-0000-0000614F0000}"/>
    <cellStyle name="Hyperlink 3 83" xfId="35740" hidden="1" xr:uid="{00000000-0005-0000-0000-0000624F0000}"/>
    <cellStyle name="Hyperlink 3 83" xfId="36326" hidden="1" xr:uid="{00000000-0005-0000-0000-0000634F0000}"/>
    <cellStyle name="Hyperlink 3 83" xfId="36712" hidden="1" xr:uid="{00000000-0005-0000-0000-0000644F0000}"/>
    <cellStyle name="Hyperlink 3 83" xfId="36927" hidden="1" xr:uid="{00000000-0005-0000-0000-0000654F0000}"/>
    <cellStyle name="Hyperlink 3 83" xfId="37532" hidden="1" xr:uid="{00000000-0005-0000-0000-0000664F0000}"/>
    <cellStyle name="Hyperlink 3 83" xfId="37144" hidden="1" xr:uid="{00000000-0005-0000-0000-0000674F0000}"/>
    <cellStyle name="Hyperlink 3 83" xfId="37731" hidden="1" xr:uid="{00000000-0005-0000-0000-0000684F0000}"/>
    <cellStyle name="Hyperlink 3 83" xfId="37927" hidden="1" xr:uid="{00000000-0005-0000-0000-0000694F0000}"/>
    <cellStyle name="Hyperlink 3 83" xfId="38845" hidden="1" xr:uid="{00000000-0005-0000-0000-00006A4F0000}"/>
    <cellStyle name="Hyperlink 3 83" xfId="38144" hidden="1" xr:uid="{00000000-0005-0000-0000-00006B4F0000}"/>
    <cellStyle name="Hyperlink 3 83" xfId="39137" hidden="1" xr:uid="{00000000-0005-0000-0000-00006C4F0000}"/>
    <cellStyle name="Hyperlink 3 83" xfId="39440" hidden="1" xr:uid="{00000000-0005-0000-0000-00006D4F0000}"/>
    <cellStyle name="Hyperlink 3 83" xfId="39642" hidden="1" xr:uid="{00000000-0005-0000-0000-00006E4F0000}"/>
    <cellStyle name="Hyperlink 3 83" xfId="40247" hidden="1" xr:uid="{00000000-0005-0000-0000-00006F4F0000}"/>
    <cellStyle name="Hyperlink 3 83" xfId="39859" hidden="1" xr:uid="{00000000-0005-0000-0000-0000704F0000}"/>
    <cellStyle name="Hyperlink 3 83" xfId="40446" hidden="1" xr:uid="{00000000-0005-0000-0000-0000714F0000}"/>
    <cellStyle name="Hyperlink 3 83" xfId="38336" hidden="1" xr:uid="{00000000-0005-0000-0000-0000724F0000}"/>
    <cellStyle name="Hyperlink 3 83" xfId="40682" hidden="1" xr:uid="{00000000-0005-0000-0000-0000734F0000}"/>
    <cellStyle name="Hyperlink 3 83" xfId="40884" hidden="1" xr:uid="{00000000-0005-0000-0000-0000744F0000}"/>
    <cellStyle name="Hyperlink 3 83" xfId="41488" hidden="1" xr:uid="{00000000-0005-0000-0000-0000754F0000}"/>
    <cellStyle name="Hyperlink 3 83" xfId="41101" hidden="1" xr:uid="{00000000-0005-0000-0000-0000764F0000}"/>
    <cellStyle name="Hyperlink 3 83" xfId="41687" hidden="1" xr:uid="{00000000-0005-0000-0000-0000774F0000}"/>
    <cellStyle name="Hyperlink 3 83" xfId="32878" xr:uid="{00000000-0005-0000-0000-0000784F0000}"/>
    <cellStyle name="Hyperlink 3 84" xfId="17105" hidden="1" xr:uid="{00000000-0005-0000-0000-0000794F0000}"/>
    <cellStyle name="Hyperlink 3 84" xfId="18416" hidden="1" xr:uid="{00000000-0005-0000-0000-00007A4F0000}"/>
    <cellStyle name="Hyperlink 3 84" xfId="17339" hidden="1" xr:uid="{00000000-0005-0000-0000-00007B4F0000}"/>
    <cellStyle name="Hyperlink 3 84" xfId="18711" hidden="1" xr:uid="{00000000-0005-0000-0000-00007C4F0000}"/>
    <cellStyle name="Hyperlink 3 84" xfId="19016" hidden="1" xr:uid="{00000000-0005-0000-0000-00007D4F0000}"/>
    <cellStyle name="Hyperlink 3 84" xfId="19218" hidden="1" xr:uid="{00000000-0005-0000-0000-00007E4F0000}"/>
    <cellStyle name="Hyperlink 3 84" xfId="19823" hidden="1" xr:uid="{00000000-0005-0000-0000-00007F4F0000}"/>
    <cellStyle name="Hyperlink 3 84" xfId="19436" hidden="1" xr:uid="{00000000-0005-0000-0000-0000804F0000}"/>
    <cellStyle name="Hyperlink 3 84" xfId="20022" hidden="1" xr:uid="{00000000-0005-0000-0000-0000814F0000}"/>
    <cellStyle name="Hyperlink 3 84" xfId="17534" hidden="1" xr:uid="{00000000-0005-0000-0000-0000824F0000}"/>
    <cellStyle name="Hyperlink 3 84" xfId="20344" hidden="1" xr:uid="{00000000-0005-0000-0000-0000834F0000}"/>
    <cellStyle name="Hyperlink 3 84" xfId="20546" hidden="1" xr:uid="{00000000-0005-0000-0000-0000844F0000}"/>
    <cellStyle name="Hyperlink 3 84" xfId="21150" hidden="1" xr:uid="{00000000-0005-0000-0000-0000854F0000}"/>
    <cellStyle name="Hyperlink 3 84" xfId="20764" hidden="1" xr:uid="{00000000-0005-0000-0000-0000864F0000}"/>
    <cellStyle name="Hyperlink 3 84" xfId="21349" hidden="1" xr:uid="{00000000-0005-0000-0000-0000874F0000}"/>
    <cellStyle name="Hyperlink 3 84" xfId="21735" hidden="1" xr:uid="{00000000-0005-0000-0000-0000884F0000}"/>
    <cellStyle name="Hyperlink 3 84" xfId="21950" hidden="1" xr:uid="{00000000-0005-0000-0000-0000894F0000}"/>
    <cellStyle name="Hyperlink 3 84" xfId="22555" hidden="1" xr:uid="{00000000-0005-0000-0000-00008A4F0000}"/>
    <cellStyle name="Hyperlink 3 84" xfId="22168" hidden="1" xr:uid="{00000000-0005-0000-0000-00008B4F0000}"/>
    <cellStyle name="Hyperlink 3 84" xfId="22754" hidden="1" xr:uid="{00000000-0005-0000-0000-00008C4F0000}"/>
    <cellStyle name="Hyperlink 3 84" xfId="22950" hidden="1" xr:uid="{00000000-0005-0000-0000-00008D4F0000}"/>
    <cellStyle name="Hyperlink 3 84" xfId="23868" hidden="1" xr:uid="{00000000-0005-0000-0000-00008E4F0000}"/>
    <cellStyle name="Hyperlink 3 84" xfId="23168" hidden="1" xr:uid="{00000000-0005-0000-0000-00008F4F0000}"/>
    <cellStyle name="Hyperlink 3 84" xfId="24160" hidden="1" xr:uid="{00000000-0005-0000-0000-0000904F0000}"/>
    <cellStyle name="Hyperlink 3 84" xfId="24463" hidden="1" xr:uid="{00000000-0005-0000-0000-0000914F0000}"/>
    <cellStyle name="Hyperlink 3 84" xfId="24665" hidden="1" xr:uid="{00000000-0005-0000-0000-0000924F0000}"/>
    <cellStyle name="Hyperlink 3 84" xfId="25270" hidden="1" xr:uid="{00000000-0005-0000-0000-0000934F0000}"/>
    <cellStyle name="Hyperlink 3 84" xfId="24883" hidden="1" xr:uid="{00000000-0005-0000-0000-0000944F0000}"/>
    <cellStyle name="Hyperlink 3 84" xfId="25469" hidden="1" xr:uid="{00000000-0005-0000-0000-0000954F0000}"/>
    <cellStyle name="Hyperlink 3 84" xfId="23362" hidden="1" xr:uid="{00000000-0005-0000-0000-0000964F0000}"/>
    <cellStyle name="Hyperlink 3 84" xfId="25705" hidden="1" xr:uid="{00000000-0005-0000-0000-0000974F0000}"/>
    <cellStyle name="Hyperlink 3 84" xfId="25907" hidden="1" xr:uid="{00000000-0005-0000-0000-0000984F0000}"/>
    <cellStyle name="Hyperlink 3 84" xfId="26511" hidden="1" xr:uid="{00000000-0005-0000-0000-0000994F0000}"/>
    <cellStyle name="Hyperlink 3 84" xfId="26125" hidden="1" xr:uid="{00000000-0005-0000-0000-00009A4F0000}"/>
    <cellStyle name="Hyperlink 3 84" xfId="26710" hidden="1" xr:uid="{00000000-0005-0000-0000-00009B4F0000}"/>
    <cellStyle name="Hyperlink 3 84" xfId="17763" hidden="1" xr:uid="{00000000-0005-0000-0000-00009C4F0000}"/>
    <cellStyle name="Hyperlink 3 84" xfId="27070" hidden="1" xr:uid="{00000000-0005-0000-0000-00009D4F0000}"/>
    <cellStyle name="Hyperlink 3 84" xfId="27277" hidden="1" xr:uid="{00000000-0005-0000-0000-00009E4F0000}"/>
    <cellStyle name="Hyperlink 3 84" xfId="27882" hidden="1" xr:uid="{00000000-0005-0000-0000-00009F4F0000}"/>
    <cellStyle name="Hyperlink 3 84" xfId="27495" hidden="1" xr:uid="{00000000-0005-0000-0000-0000A04F0000}"/>
    <cellStyle name="Hyperlink 3 84" xfId="28081" hidden="1" xr:uid="{00000000-0005-0000-0000-0000A14F0000}"/>
    <cellStyle name="Hyperlink 3 84" xfId="28283" hidden="1" xr:uid="{00000000-0005-0000-0000-0000A24F0000}"/>
    <cellStyle name="Hyperlink 3 84" xfId="29201" hidden="1" xr:uid="{00000000-0005-0000-0000-0000A34F0000}"/>
    <cellStyle name="Hyperlink 3 84" xfId="28501" hidden="1" xr:uid="{00000000-0005-0000-0000-0000A44F0000}"/>
    <cellStyle name="Hyperlink 3 84" xfId="29493" hidden="1" xr:uid="{00000000-0005-0000-0000-0000A54F0000}"/>
    <cellStyle name="Hyperlink 3 84" xfId="29796" hidden="1" xr:uid="{00000000-0005-0000-0000-0000A64F0000}"/>
    <cellStyle name="Hyperlink 3 84" xfId="29998" hidden="1" xr:uid="{00000000-0005-0000-0000-0000A74F0000}"/>
    <cellStyle name="Hyperlink 3 84" xfId="30603" hidden="1" xr:uid="{00000000-0005-0000-0000-0000A84F0000}"/>
    <cellStyle name="Hyperlink 3 84" xfId="30216" hidden="1" xr:uid="{00000000-0005-0000-0000-0000A94F0000}"/>
    <cellStyle name="Hyperlink 3 84" xfId="30802" hidden="1" xr:uid="{00000000-0005-0000-0000-0000AA4F0000}"/>
    <cellStyle name="Hyperlink 3 84" xfId="28695" hidden="1" xr:uid="{00000000-0005-0000-0000-0000AB4F0000}"/>
    <cellStyle name="Hyperlink 3 84" xfId="31038" hidden="1" xr:uid="{00000000-0005-0000-0000-0000AC4F0000}"/>
    <cellStyle name="Hyperlink 3 84" xfId="31240" hidden="1" xr:uid="{00000000-0005-0000-0000-0000AD4F0000}"/>
    <cellStyle name="Hyperlink 3 84" xfId="31844" hidden="1" xr:uid="{00000000-0005-0000-0000-0000AE4F0000}"/>
    <cellStyle name="Hyperlink 3 84" xfId="31458" hidden="1" xr:uid="{00000000-0005-0000-0000-0000AF4F0000}"/>
    <cellStyle name="Hyperlink 3 84" xfId="32043" hidden="1" xr:uid="{00000000-0005-0000-0000-0000B04F0000}"/>
    <cellStyle name="Hyperlink 3 84" xfId="32240" hidden="1" xr:uid="{00000000-0005-0000-0000-0000B14F0000}"/>
    <cellStyle name="Hyperlink 3 84" xfId="33396" hidden="1" xr:uid="{00000000-0005-0000-0000-0000B24F0000}"/>
    <cellStyle name="Hyperlink 3 84" xfId="32459" hidden="1" xr:uid="{00000000-0005-0000-0000-0000B34F0000}"/>
    <cellStyle name="Hyperlink 3 84" xfId="33689" hidden="1" xr:uid="{00000000-0005-0000-0000-0000B44F0000}"/>
    <cellStyle name="Hyperlink 3 84" xfId="33994" hidden="1" xr:uid="{00000000-0005-0000-0000-0000B54F0000}"/>
    <cellStyle name="Hyperlink 3 84" xfId="34196" hidden="1" xr:uid="{00000000-0005-0000-0000-0000B64F0000}"/>
    <cellStyle name="Hyperlink 3 84" xfId="34801" hidden="1" xr:uid="{00000000-0005-0000-0000-0000B74F0000}"/>
    <cellStyle name="Hyperlink 3 84" xfId="34414" hidden="1" xr:uid="{00000000-0005-0000-0000-0000B84F0000}"/>
    <cellStyle name="Hyperlink 3 84" xfId="35000" hidden="1" xr:uid="{00000000-0005-0000-0000-0000B94F0000}"/>
    <cellStyle name="Hyperlink 3 84" xfId="32653" hidden="1" xr:uid="{00000000-0005-0000-0000-0000BA4F0000}"/>
    <cellStyle name="Hyperlink 3 84" xfId="35322" hidden="1" xr:uid="{00000000-0005-0000-0000-0000BB4F0000}"/>
    <cellStyle name="Hyperlink 3 84" xfId="35524" hidden="1" xr:uid="{00000000-0005-0000-0000-0000BC4F0000}"/>
    <cellStyle name="Hyperlink 3 84" xfId="36128" hidden="1" xr:uid="{00000000-0005-0000-0000-0000BD4F0000}"/>
    <cellStyle name="Hyperlink 3 84" xfId="35742" hidden="1" xr:uid="{00000000-0005-0000-0000-0000BE4F0000}"/>
    <cellStyle name="Hyperlink 3 84" xfId="36327" hidden="1" xr:uid="{00000000-0005-0000-0000-0000BF4F0000}"/>
    <cellStyle name="Hyperlink 3 84" xfId="36713" hidden="1" xr:uid="{00000000-0005-0000-0000-0000C04F0000}"/>
    <cellStyle name="Hyperlink 3 84" xfId="36928" hidden="1" xr:uid="{00000000-0005-0000-0000-0000C14F0000}"/>
    <cellStyle name="Hyperlink 3 84" xfId="37533" hidden="1" xr:uid="{00000000-0005-0000-0000-0000C24F0000}"/>
    <cellStyle name="Hyperlink 3 84" xfId="37146" hidden="1" xr:uid="{00000000-0005-0000-0000-0000C34F0000}"/>
    <cellStyle name="Hyperlink 3 84" xfId="37732" hidden="1" xr:uid="{00000000-0005-0000-0000-0000C44F0000}"/>
    <cellStyle name="Hyperlink 3 84" xfId="37928" hidden="1" xr:uid="{00000000-0005-0000-0000-0000C54F0000}"/>
    <cellStyle name="Hyperlink 3 84" xfId="38846" hidden="1" xr:uid="{00000000-0005-0000-0000-0000C64F0000}"/>
    <cellStyle name="Hyperlink 3 84" xfId="38146" hidden="1" xr:uid="{00000000-0005-0000-0000-0000C74F0000}"/>
    <cellStyle name="Hyperlink 3 84" xfId="39138" hidden="1" xr:uid="{00000000-0005-0000-0000-0000C84F0000}"/>
    <cellStyle name="Hyperlink 3 84" xfId="39441" hidden="1" xr:uid="{00000000-0005-0000-0000-0000C94F0000}"/>
    <cellStyle name="Hyperlink 3 84" xfId="39643" hidden="1" xr:uid="{00000000-0005-0000-0000-0000CA4F0000}"/>
    <cellStyle name="Hyperlink 3 84" xfId="40248" hidden="1" xr:uid="{00000000-0005-0000-0000-0000CB4F0000}"/>
    <cellStyle name="Hyperlink 3 84" xfId="39861" hidden="1" xr:uid="{00000000-0005-0000-0000-0000CC4F0000}"/>
    <cellStyle name="Hyperlink 3 84" xfId="40447" hidden="1" xr:uid="{00000000-0005-0000-0000-0000CD4F0000}"/>
    <cellStyle name="Hyperlink 3 84" xfId="38340" hidden="1" xr:uid="{00000000-0005-0000-0000-0000CE4F0000}"/>
    <cellStyle name="Hyperlink 3 84" xfId="40683" hidden="1" xr:uid="{00000000-0005-0000-0000-0000CF4F0000}"/>
    <cellStyle name="Hyperlink 3 84" xfId="40885" hidden="1" xr:uid="{00000000-0005-0000-0000-0000D04F0000}"/>
    <cellStyle name="Hyperlink 3 84" xfId="41489" hidden="1" xr:uid="{00000000-0005-0000-0000-0000D14F0000}"/>
    <cellStyle name="Hyperlink 3 84" xfId="41103" hidden="1" xr:uid="{00000000-0005-0000-0000-0000D24F0000}"/>
    <cellStyle name="Hyperlink 3 84" xfId="41688" hidden="1" xr:uid="{00000000-0005-0000-0000-0000D34F0000}"/>
    <cellStyle name="Hyperlink 3 84" xfId="32882" xr:uid="{00000000-0005-0000-0000-0000D44F0000}"/>
    <cellStyle name="Hyperlink 3 85" xfId="17106" hidden="1" xr:uid="{00000000-0005-0000-0000-0000D54F0000}"/>
    <cellStyle name="Hyperlink 3 85" xfId="18417" hidden="1" xr:uid="{00000000-0005-0000-0000-0000D64F0000}"/>
    <cellStyle name="Hyperlink 3 85" xfId="17343" hidden="1" xr:uid="{00000000-0005-0000-0000-0000D74F0000}"/>
    <cellStyle name="Hyperlink 3 85" xfId="18712" hidden="1" xr:uid="{00000000-0005-0000-0000-0000D84F0000}"/>
    <cellStyle name="Hyperlink 3 85" xfId="19017" hidden="1" xr:uid="{00000000-0005-0000-0000-0000D94F0000}"/>
    <cellStyle name="Hyperlink 3 85" xfId="19219" hidden="1" xr:uid="{00000000-0005-0000-0000-0000DA4F0000}"/>
    <cellStyle name="Hyperlink 3 85" xfId="19824" hidden="1" xr:uid="{00000000-0005-0000-0000-0000DB4F0000}"/>
    <cellStyle name="Hyperlink 3 85" xfId="19440" hidden="1" xr:uid="{00000000-0005-0000-0000-0000DC4F0000}"/>
    <cellStyle name="Hyperlink 3 85" xfId="20023" hidden="1" xr:uid="{00000000-0005-0000-0000-0000DD4F0000}"/>
    <cellStyle name="Hyperlink 3 85" xfId="17536" hidden="1" xr:uid="{00000000-0005-0000-0000-0000DE4F0000}"/>
    <cellStyle name="Hyperlink 3 85" xfId="20345" hidden="1" xr:uid="{00000000-0005-0000-0000-0000DF4F0000}"/>
    <cellStyle name="Hyperlink 3 85" xfId="20547" hidden="1" xr:uid="{00000000-0005-0000-0000-0000E04F0000}"/>
    <cellStyle name="Hyperlink 3 85" xfId="21151" hidden="1" xr:uid="{00000000-0005-0000-0000-0000E14F0000}"/>
    <cellStyle name="Hyperlink 3 85" xfId="20768" hidden="1" xr:uid="{00000000-0005-0000-0000-0000E24F0000}"/>
    <cellStyle name="Hyperlink 3 85" xfId="21350" hidden="1" xr:uid="{00000000-0005-0000-0000-0000E34F0000}"/>
    <cellStyle name="Hyperlink 3 85" xfId="21736" hidden="1" xr:uid="{00000000-0005-0000-0000-0000E44F0000}"/>
    <cellStyle name="Hyperlink 3 85" xfId="21951" hidden="1" xr:uid="{00000000-0005-0000-0000-0000E54F0000}"/>
    <cellStyle name="Hyperlink 3 85" xfId="22556" hidden="1" xr:uid="{00000000-0005-0000-0000-0000E64F0000}"/>
    <cellStyle name="Hyperlink 3 85" xfId="22172" hidden="1" xr:uid="{00000000-0005-0000-0000-0000E74F0000}"/>
    <cellStyle name="Hyperlink 3 85" xfId="22755" hidden="1" xr:uid="{00000000-0005-0000-0000-0000E84F0000}"/>
    <cellStyle name="Hyperlink 3 85" xfId="22951" hidden="1" xr:uid="{00000000-0005-0000-0000-0000E94F0000}"/>
    <cellStyle name="Hyperlink 3 85" xfId="23869" hidden="1" xr:uid="{00000000-0005-0000-0000-0000EA4F0000}"/>
    <cellStyle name="Hyperlink 3 85" xfId="23172" hidden="1" xr:uid="{00000000-0005-0000-0000-0000EB4F0000}"/>
    <cellStyle name="Hyperlink 3 85" xfId="24161" hidden="1" xr:uid="{00000000-0005-0000-0000-0000EC4F0000}"/>
    <cellStyle name="Hyperlink 3 85" xfId="24464" hidden="1" xr:uid="{00000000-0005-0000-0000-0000ED4F0000}"/>
    <cellStyle name="Hyperlink 3 85" xfId="24666" hidden="1" xr:uid="{00000000-0005-0000-0000-0000EE4F0000}"/>
    <cellStyle name="Hyperlink 3 85" xfId="25271" hidden="1" xr:uid="{00000000-0005-0000-0000-0000EF4F0000}"/>
    <cellStyle name="Hyperlink 3 85" xfId="24887" hidden="1" xr:uid="{00000000-0005-0000-0000-0000F04F0000}"/>
    <cellStyle name="Hyperlink 3 85" xfId="25470" hidden="1" xr:uid="{00000000-0005-0000-0000-0000F14F0000}"/>
    <cellStyle name="Hyperlink 3 85" xfId="23364" hidden="1" xr:uid="{00000000-0005-0000-0000-0000F24F0000}"/>
    <cellStyle name="Hyperlink 3 85" xfId="25706" hidden="1" xr:uid="{00000000-0005-0000-0000-0000F34F0000}"/>
    <cellStyle name="Hyperlink 3 85" xfId="25908" hidden="1" xr:uid="{00000000-0005-0000-0000-0000F44F0000}"/>
    <cellStyle name="Hyperlink 3 85" xfId="26512" hidden="1" xr:uid="{00000000-0005-0000-0000-0000F54F0000}"/>
    <cellStyle name="Hyperlink 3 85" xfId="26129" hidden="1" xr:uid="{00000000-0005-0000-0000-0000F64F0000}"/>
    <cellStyle name="Hyperlink 3 85" xfId="26711" hidden="1" xr:uid="{00000000-0005-0000-0000-0000F74F0000}"/>
    <cellStyle name="Hyperlink 3 85" xfId="17765" hidden="1" xr:uid="{00000000-0005-0000-0000-0000F84F0000}"/>
    <cellStyle name="Hyperlink 3 85" xfId="27071" hidden="1" xr:uid="{00000000-0005-0000-0000-0000F94F0000}"/>
    <cellStyle name="Hyperlink 3 85" xfId="27278" hidden="1" xr:uid="{00000000-0005-0000-0000-0000FA4F0000}"/>
    <cellStyle name="Hyperlink 3 85" xfId="27883" hidden="1" xr:uid="{00000000-0005-0000-0000-0000FB4F0000}"/>
    <cellStyle name="Hyperlink 3 85" xfId="27499" hidden="1" xr:uid="{00000000-0005-0000-0000-0000FC4F0000}"/>
    <cellStyle name="Hyperlink 3 85" xfId="28082" hidden="1" xr:uid="{00000000-0005-0000-0000-0000FD4F0000}"/>
    <cellStyle name="Hyperlink 3 85" xfId="28284" hidden="1" xr:uid="{00000000-0005-0000-0000-0000FE4F0000}"/>
    <cellStyle name="Hyperlink 3 85" xfId="29202" hidden="1" xr:uid="{00000000-0005-0000-0000-0000FF4F0000}"/>
    <cellStyle name="Hyperlink 3 85" xfId="28505" hidden="1" xr:uid="{00000000-0005-0000-0000-000000500000}"/>
    <cellStyle name="Hyperlink 3 85" xfId="29494" hidden="1" xr:uid="{00000000-0005-0000-0000-000001500000}"/>
    <cellStyle name="Hyperlink 3 85" xfId="29797" hidden="1" xr:uid="{00000000-0005-0000-0000-000002500000}"/>
    <cellStyle name="Hyperlink 3 85" xfId="29999" hidden="1" xr:uid="{00000000-0005-0000-0000-000003500000}"/>
    <cellStyle name="Hyperlink 3 85" xfId="30604" hidden="1" xr:uid="{00000000-0005-0000-0000-000004500000}"/>
    <cellStyle name="Hyperlink 3 85" xfId="30220" hidden="1" xr:uid="{00000000-0005-0000-0000-000005500000}"/>
    <cellStyle name="Hyperlink 3 85" xfId="30803" hidden="1" xr:uid="{00000000-0005-0000-0000-000006500000}"/>
    <cellStyle name="Hyperlink 3 85" xfId="28697" hidden="1" xr:uid="{00000000-0005-0000-0000-000007500000}"/>
    <cellStyle name="Hyperlink 3 85" xfId="31039" hidden="1" xr:uid="{00000000-0005-0000-0000-000008500000}"/>
    <cellStyle name="Hyperlink 3 85" xfId="31241" hidden="1" xr:uid="{00000000-0005-0000-0000-000009500000}"/>
    <cellStyle name="Hyperlink 3 85" xfId="31845" hidden="1" xr:uid="{00000000-0005-0000-0000-00000A500000}"/>
    <cellStyle name="Hyperlink 3 85" xfId="31462" hidden="1" xr:uid="{00000000-0005-0000-0000-00000B500000}"/>
    <cellStyle name="Hyperlink 3 85" xfId="32044" hidden="1" xr:uid="{00000000-0005-0000-0000-00000C500000}"/>
    <cellStyle name="Hyperlink 3 85" xfId="32241" hidden="1" xr:uid="{00000000-0005-0000-0000-00000D500000}"/>
    <cellStyle name="Hyperlink 3 85" xfId="33397" hidden="1" xr:uid="{00000000-0005-0000-0000-00000E500000}"/>
    <cellStyle name="Hyperlink 3 85" xfId="32463" hidden="1" xr:uid="{00000000-0005-0000-0000-00000F500000}"/>
    <cellStyle name="Hyperlink 3 85" xfId="33690" hidden="1" xr:uid="{00000000-0005-0000-0000-000010500000}"/>
    <cellStyle name="Hyperlink 3 85" xfId="33995" hidden="1" xr:uid="{00000000-0005-0000-0000-000011500000}"/>
    <cellStyle name="Hyperlink 3 85" xfId="34197" hidden="1" xr:uid="{00000000-0005-0000-0000-000012500000}"/>
    <cellStyle name="Hyperlink 3 85" xfId="34802" hidden="1" xr:uid="{00000000-0005-0000-0000-000013500000}"/>
    <cellStyle name="Hyperlink 3 85" xfId="34418" hidden="1" xr:uid="{00000000-0005-0000-0000-000014500000}"/>
    <cellStyle name="Hyperlink 3 85" xfId="35001" hidden="1" xr:uid="{00000000-0005-0000-0000-000015500000}"/>
    <cellStyle name="Hyperlink 3 85" xfId="32655" hidden="1" xr:uid="{00000000-0005-0000-0000-000016500000}"/>
    <cellStyle name="Hyperlink 3 85" xfId="35323" hidden="1" xr:uid="{00000000-0005-0000-0000-000017500000}"/>
    <cellStyle name="Hyperlink 3 85" xfId="35525" hidden="1" xr:uid="{00000000-0005-0000-0000-000018500000}"/>
    <cellStyle name="Hyperlink 3 85" xfId="36129" hidden="1" xr:uid="{00000000-0005-0000-0000-000019500000}"/>
    <cellStyle name="Hyperlink 3 85" xfId="35746" hidden="1" xr:uid="{00000000-0005-0000-0000-00001A500000}"/>
    <cellStyle name="Hyperlink 3 85" xfId="36328" hidden="1" xr:uid="{00000000-0005-0000-0000-00001B500000}"/>
    <cellStyle name="Hyperlink 3 85" xfId="36714" hidden="1" xr:uid="{00000000-0005-0000-0000-00001C500000}"/>
    <cellStyle name="Hyperlink 3 85" xfId="36929" hidden="1" xr:uid="{00000000-0005-0000-0000-00001D500000}"/>
    <cellStyle name="Hyperlink 3 85" xfId="37534" hidden="1" xr:uid="{00000000-0005-0000-0000-00001E500000}"/>
    <cellStyle name="Hyperlink 3 85" xfId="37150" hidden="1" xr:uid="{00000000-0005-0000-0000-00001F500000}"/>
    <cellStyle name="Hyperlink 3 85" xfId="37733" hidden="1" xr:uid="{00000000-0005-0000-0000-000020500000}"/>
    <cellStyle name="Hyperlink 3 85" xfId="37929" hidden="1" xr:uid="{00000000-0005-0000-0000-000021500000}"/>
    <cellStyle name="Hyperlink 3 85" xfId="38847" hidden="1" xr:uid="{00000000-0005-0000-0000-000022500000}"/>
    <cellStyle name="Hyperlink 3 85" xfId="38150" hidden="1" xr:uid="{00000000-0005-0000-0000-000023500000}"/>
    <cellStyle name="Hyperlink 3 85" xfId="39139" hidden="1" xr:uid="{00000000-0005-0000-0000-000024500000}"/>
    <cellStyle name="Hyperlink 3 85" xfId="39442" hidden="1" xr:uid="{00000000-0005-0000-0000-000025500000}"/>
    <cellStyle name="Hyperlink 3 85" xfId="39644" hidden="1" xr:uid="{00000000-0005-0000-0000-000026500000}"/>
    <cellStyle name="Hyperlink 3 85" xfId="40249" hidden="1" xr:uid="{00000000-0005-0000-0000-000027500000}"/>
    <cellStyle name="Hyperlink 3 85" xfId="39865" hidden="1" xr:uid="{00000000-0005-0000-0000-000028500000}"/>
    <cellStyle name="Hyperlink 3 85" xfId="40448" hidden="1" xr:uid="{00000000-0005-0000-0000-000029500000}"/>
    <cellStyle name="Hyperlink 3 85" xfId="38342" hidden="1" xr:uid="{00000000-0005-0000-0000-00002A500000}"/>
    <cellStyle name="Hyperlink 3 85" xfId="40684" hidden="1" xr:uid="{00000000-0005-0000-0000-00002B500000}"/>
    <cellStyle name="Hyperlink 3 85" xfId="40886" hidden="1" xr:uid="{00000000-0005-0000-0000-00002C500000}"/>
    <cellStyle name="Hyperlink 3 85" xfId="41490" hidden="1" xr:uid="{00000000-0005-0000-0000-00002D500000}"/>
    <cellStyle name="Hyperlink 3 85" xfId="41107" hidden="1" xr:uid="{00000000-0005-0000-0000-00002E500000}"/>
    <cellStyle name="Hyperlink 3 85" xfId="41689" hidden="1" xr:uid="{00000000-0005-0000-0000-00002F500000}"/>
    <cellStyle name="Hyperlink 3 85" xfId="32884" xr:uid="{00000000-0005-0000-0000-000030500000}"/>
    <cellStyle name="Hyperlink 3 86" xfId="17107" hidden="1" xr:uid="{00000000-0005-0000-0000-000031500000}"/>
    <cellStyle name="Hyperlink 3 86" xfId="18418" hidden="1" xr:uid="{00000000-0005-0000-0000-000032500000}"/>
    <cellStyle name="Hyperlink 3 86" xfId="17345" hidden="1" xr:uid="{00000000-0005-0000-0000-000033500000}"/>
    <cellStyle name="Hyperlink 3 86" xfId="18713" hidden="1" xr:uid="{00000000-0005-0000-0000-000034500000}"/>
    <cellStyle name="Hyperlink 3 86" xfId="19018" hidden="1" xr:uid="{00000000-0005-0000-0000-000035500000}"/>
    <cellStyle name="Hyperlink 3 86" xfId="19220" hidden="1" xr:uid="{00000000-0005-0000-0000-000036500000}"/>
    <cellStyle name="Hyperlink 3 86" xfId="19825" hidden="1" xr:uid="{00000000-0005-0000-0000-000037500000}"/>
    <cellStyle name="Hyperlink 3 86" xfId="19442" hidden="1" xr:uid="{00000000-0005-0000-0000-000038500000}"/>
    <cellStyle name="Hyperlink 3 86" xfId="20024" hidden="1" xr:uid="{00000000-0005-0000-0000-000039500000}"/>
    <cellStyle name="Hyperlink 3 86" xfId="17539" hidden="1" xr:uid="{00000000-0005-0000-0000-00003A500000}"/>
    <cellStyle name="Hyperlink 3 86" xfId="20346" hidden="1" xr:uid="{00000000-0005-0000-0000-00003B500000}"/>
    <cellStyle name="Hyperlink 3 86" xfId="20548" hidden="1" xr:uid="{00000000-0005-0000-0000-00003C500000}"/>
    <cellStyle name="Hyperlink 3 86" xfId="21152" hidden="1" xr:uid="{00000000-0005-0000-0000-00003D500000}"/>
    <cellStyle name="Hyperlink 3 86" xfId="20770" hidden="1" xr:uid="{00000000-0005-0000-0000-00003E500000}"/>
    <cellStyle name="Hyperlink 3 86" xfId="21351" hidden="1" xr:uid="{00000000-0005-0000-0000-00003F500000}"/>
    <cellStyle name="Hyperlink 3 86" xfId="21737" hidden="1" xr:uid="{00000000-0005-0000-0000-000040500000}"/>
    <cellStyle name="Hyperlink 3 86" xfId="21952" hidden="1" xr:uid="{00000000-0005-0000-0000-000041500000}"/>
    <cellStyle name="Hyperlink 3 86" xfId="22557" hidden="1" xr:uid="{00000000-0005-0000-0000-000042500000}"/>
    <cellStyle name="Hyperlink 3 86" xfId="22174" hidden="1" xr:uid="{00000000-0005-0000-0000-000043500000}"/>
    <cellStyle name="Hyperlink 3 86" xfId="22756" hidden="1" xr:uid="{00000000-0005-0000-0000-000044500000}"/>
    <cellStyle name="Hyperlink 3 86" xfId="22952" hidden="1" xr:uid="{00000000-0005-0000-0000-000045500000}"/>
    <cellStyle name="Hyperlink 3 86" xfId="23870" hidden="1" xr:uid="{00000000-0005-0000-0000-000046500000}"/>
    <cellStyle name="Hyperlink 3 86" xfId="23174" hidden="1" xr:uid="{00000000-0005-0000-0000-000047500000}"/>
    <cellStyle name="Hyperlink 3 86" xfId="24162" hidden="1" xr:uid="{00000000-0005-0000-0000-000048500000}"/>
    <cellStyle name="Hyperlink 3 86" xfId="24465" hidden="1" xr:uid="{00000000-0005-0000-0000-000049500000}"/>
    <cellStyle name="Hyperlink 3 86" xfId="24667" hidden="1" xr:uid="{00000000-0005-0000-0000-00004A500000}"/>
    <cellStyle name="Hyperlink 3 86" xfId="25272" hidden="1" xr:uid="{00000000-0005-0000-0000-00004B500000}"/>
    <cellStyle name="Hyperlink 3 86" xfId="24889" hidden="1" xr:uid="{00000000-0005-0000-0000-00004C500000}"/>
    <cellStyle name="Hyperlink 3 86" xfId="25471" hidden="1" xr:uid="{00000000-0005-0000-0000-00004D500000}"/>
    <cellStyle name="Hyperlink 3 86" xfId="23367" hidden="1" xr:uid="{00000000-0005-0000-0000-00004E500000}"/>
    <cellStyle name="Hyperlink 3 86" xfId="25707" hidden="1" xr:uid="{00000000-0005-0000-0000-00004F500000}"/>
    <cellStyle name="Hyperlink 3 86" xfId="25909" hidden="1" xr:uid="{00000000-0005-0000-0000-000050500000}"/>
    <cellStyle name="Hyperlink 3 86" xfId="26513" hidden="1" xr:uid="{00000000-0005-0000-0000-000051500000}"/>
    <cellStyle name="Hyperlink 3 86" xfId="26131" hidden="1" xr:uid="{00000000-0005-0000-0000-000052500000}"/>
    <cellStyle name="Hyperlink 3 86" xfId="26712" hidden="1" xr:uid="{00000000-0005-0000-0000-000053500000}"/>
    <cellStyle name="Hyperlink 3 86" xfId="17768" hidden="1" xr:uid="{00000000-0005-0000-0000-000054500000}"/>
    <cellStyle name="Hyperlink 3 86" xfId="27072" hidden="1" xr:uid="{00000000-0005-0000-0000-000055500000}"/>
    <cellStyle name="Hyperlink 3 86" xfId="27279" hidden="1" xr:uid="{00000000-0005-0000-0000-000056500000}"/>
    <cellStyle name="Hyperlink 3 86" xfId="27884" hidden="1" xr:uid="{00000000-0005-0000-0000-000057500000}"/>
    <cellStyle name="Hyperlink 3 86" xfId="27501" hidden="1" xr:uid="{00000000-0005-0000-0000-000058500000}"/>
    <cellStyle name="Hyperlink 3 86" xfId="28083" hidden="1" xr:uid="{00000000-0005-0000-0000-000059500000}"/>
    <cellStyle name="Hyperlink 3 86" xfId="28285" hidden="1" xr:uid="{00000000-0005-0000-0000-00005A500000}"/>
    <cellStyle name="Hyperlink 3 86" xfId="29203" hidden="1" xr:uid="{00000000-0005-0000-0000-00005B500000}"/>
    <cellStyle name="Hyperlink 3 86" xfId="28507" hidden="1" xr:uid="{00000000-0005-0000-0000-00005C500000}"/>
    <cellStyle name="Hyperlink 3 86" xfId="29495" hidden="1" xr:uid="{00000000-0005-0000-0000-00005D500000}"/>
    <cellStyle name="Hyperlink 3 86" xfId="29798" hidden="1" xr:uid="{00000000-0005-0000-0000-00005E500000}"/>
    <cellStyle name="Hyperlink 3 86" xfId="30000" hidden="1" xr:uid="{00000000-0005-0000-0000-00005F500000}"/>
    <cellStyle name="Hyperlink 3 86" xfId="30605" hidden="1" xr:uid="{00000000-0005-0000-0000-000060500000}"/>
    <cellStyle name="Hyperlink 3 86" xfId="30222" hidden="1" xr:uid="{00000000-0005-0000-0000-000061500000}"/>
    <cellStyle name="Hyperlink 3 86" xfId="30804" hidden="1" xr:uid="{00000000-0005-0000-0000-000062500000}"/>
    <cellStyle name="Hyperlink 3 86" xfId="28700" hidden="1" xr:uid="{00000000-0005-0000-0000-000063500000}"/>
    <cellStyle name="Hyperlink 3 86" xfId="31040" hidden="1" xr:uid="{00000000-0005-0000-0000-000064500000}"/>
    <cellStyle name="Hyperlink 3 86" xfId="31242" hidden="1" xr:uid="{00000000-0005-0000-0000-000065500000}"/>
    <cellStyle name="Hyperlink 3 86" xfId="31846" hidden="1" xr:uid="{00000000-0005-0000-0000-000066500000}"/>
    <cellStyle name="Hyperlink 3 86" xfId="31464" hidden="1" xr:uid="{00000000-0005-0000-0000-000067500000}"/>
    <cellStyle name="Hyperlink 3 86" xfId="32045" hidden="1" xr:uid="{00000000-0005-0000-0000-000068500000}"/>
    <cellStyle name="Hyperlink 3 86" xfId="32242" hidden="1" xr:uid="{00000000-0005-0000-0000-000069500000}"/>
    <cellStyle name="Hyperlink 3 86" xfId="33398" hidden="1" xr:uid="{00000000-0005-0000-0000-00006A500000}"/>
    <cellStyle name="Hyperlink 3 86" xfId="32465" hidden="1" xr:uid="{00000000-0005-0000-0000-00006B500000}"/>
    <cellStyle name="Hyperlink 3 86" xfId="33691" hidden="1" xr:uid="{00000000-0005-0000-0000-00006C500000}"/>
    <cellStyle name="Hyperlink 3 86" xfId="33996" hidden="1" xr:uid="{00000000-0005-0000-0000-00006D500000}"/>
    <cellStyle name="Hyperlink 3 86" xfId="34198" hidden="1" xr:uid="{00000000-0005-0000-0000-00006E500000}"/>
    <cellStyle name="Hyperlink 3 86" xfId="34803" hidden="1" xr:uid="{00000000-0005-0000-0000-00006F500000}"/>
    <cellStyle name="Hyperlink 3 86" xfId="34420" hidden="1" xr:uid="{00000000-0005-0000-0000-000070500000}"/>
    <cellStyle name="Hyperlink 3 86" xfId="35002" hidden="1" xr:uid="{00000000-0005-0000-0000-000071500000}"/>
    <cellStyle name="Hyperlink 3 86" xfId="32658" hidden="1" xr:uid="{00000000-0005-0000-0000-000072500000}"/>
    <cellStyle name="Hyperlink 3 86" xfId="35324" hidden="1" xr:uid="{00000000-0005-0000-0000-000073500000}"/>
    <cellStyle name="Hyperlink 3 86" xfId="35526" hidden="1" xr:uid="{00000000-0005-0000-0000-000074500000}"/>
    <cellStyle name="Hyperlink 3 86" xfId="36130" hidden="1" xr:uid="{00000000-0005-0000-0000-000075500000}"/>
    <cellStyle name="Hyperlink 3 86" xfId="35748" hidden="1" xr:uid="{00000000-0005-0000-0000-000076500000}"/>
    <cellStyle name="Hyperlink 3 86" xfId="36329" hidden="1" xr:uid="{00000000-0005-0000-0000-000077500000}"/>
    <cellStyle name="Hyperlink 3 86" xfId="36715" hidden="1" xr:uid="{00000000-0005-0000-0000-000078500000}"/>
    <cellStyle name="Hyperlink 3 86" xfId="36930" hidden="1" xr:uid="{00000000-0005-0000-0000-000079500000}"/>
    <cellStyle name="Hyperlink 3 86" xfId="37535" hidden="1" xr:uid="{00000000-0005-0000-0000-00007A500000}"/>
    <cellStyle name="Hyperlink 3 86" xfId="37152" hidden="1" xr:uid="{00000000-0005-0000-0000-00007B500000}"/>
    <cellStyle name="Hyperlink 3 86" xfId="37734" hidden="1" xr:uid="{00000000-0005-0000-0000-00007C500000}"/>
    <cellStyle name="Hyperlink 3 86" xfId="37930" hidden="1" xr:uid="{00000000-0005-0000-0000-00007D500000}"/>
    <cellStyle name="Hyperlink 3 86" xfId="38848" hidden="1" xr:uid="{00000000-0005-0000-0000-00007E500000}"/>
    <cellStyle name="Hyperlink 3 86" xfId="38152" hidden="1" xr:uid="{00000000-0005-0000-0000-00007F500000}"/>
    <cellStyle name="Hyperlink 3 86" xfId="39140" hidden="1" xr:uid="{00000000-0005-0000-0000-000080500000}"/>
    <cellStyle name="Hyperlink 3 86" xfId="39443" hidden="1" xr:uid="{00000000-0005-0000-0000-000081500000}"/>
    <cellStyle name="Hyperlink 3 86" xfId="39645" hidden="1" xr:uid="{00000000-0005-0000-0000-000082500000}"/>
    <cellStyle name="Hyperlink 3 86" xfId="40250" hidden="1" xr:uid="{00000000-0005-0000-0000-000083500000}"/>
    <cellStyle name="Hyperlink 3 86" xfId="39867" hidden="1" xr:uid="{00000000-0005-0000-0000-000084500000}"/>
    <cellStyle name="Hyperlink 3 86" xfId="40449" hidden="1" xr:uid="{00000000-0005-0000-0000-000085500000}"/>
    <cellStyle name="Hyperlink 3 86" xfId="38345" hidden="1" xr:uid="{00000000-0005-0000-0000-000086500000}"/>
    <cellStyle name="Hyperlink 3 86" xfId="40685" hidden="1" xr:uid="{00000000-0005-0000-0000-000087500000}"/>
    <cellStyle name="Hyperlink 3 86" xfId="40887" hidden="1" xr:uid="{00000000-0005-0000-0000-000088500000}"/>
    <cellStyle name="Hyperlink 3 86" xfId="41491" hidden="1" xr:uid="{00000000-0005-0000-0000-000089500000}"/>
    <cellStyle name="Hyperlink 3 86" xfId="41109" hidden="1" xr:uid="{00000000-0005-0000-0000-00008A500000}"/>
    <cellStyle name="Hyperlink 3 86" xfId="41690" hidden="1" xr:uid="{00000000-0005-0000-0000-00008B500000}"/>
    <cellStyle name="Hyperlink 3 86" xfId="32887" xr:uid="{00000000-0005-0000-0000-00008C500000}"/>
    <cellStyle name="Hyperlink 3 87" xfId="17108" hidden="1" xr:uid="{00000000-0005-0000-0000-00008D500000}"/>
    <cellStyle name="Hyperlink 3 87" xfId="18419" hidden="1" xr:uid="{00000000-0005-0000-0000-00008E500000}"/>
    <cellStyle name="Hyperlink 3 87" xfId="17348" hidden="1" xr:uid="{00000000-0005-0000-0000-00008F500000}"/>
    <cellStyle name="Hyperlink 3 87" xfId="18714" hidden="1" xr:uid="{00000000-0005-0000-0000-000090500000}"/>
    <cellStyle name="Hyperlink 3 87" xfId="19019" hidden="1" xr:uid="{00000000-0005-0000-0000-000091500000}"/>
    <cellStyle name="Hyperlink 3 87" xfId="19221" hidden="1" xr:uid="{00000000-0005-0000-0000-000092500000}"/>
    <cellStyle name="Hyperlink 3 87" xfId="19826" hidden="1" xr:uid="{00000000-0005-0000-0000-000093500000}"/>
    <cellStyle name="Hyperlink 3 87" xfId="19445" hidden="1" xr:uid="{00000000-0005-0000-0000-000094500000}"/>
    <cellStyle name="Hyperlink 3 87" xfId="20025" hidden="1" xr:uid="{00000000-0005-0000-0000-000095500000}"/>
    <cellStyle name="Hyperlink 3 87" xfId="17544" hidden="1" xr:uid="{00000000-0005-0000-0000-000096500000}"/>
    <cellStyle name="Hyperlink 3 87" xfId="20347" hidden="1" xr:uid="{00000000-0005-0000-0000-000097500000}"/>
    <cellStyle name="Hyperlink 3 87" xfId="20549" hidden="1" xr:uid="{00000000-0005-0000-0000-000098500000}"/>
    <cellStyle name="Hyperlink 3 87" xfId="21153" hidden="1" xr:uid="{00000000-0005-0000-0000-000099500000}"/>
    <cellStyle name="Hyperlink 3 87" xfId="20773" hidden="1" xr:uid="{00000000-0005-0000-0000-00009A500000}"/>
    <cellStyle name="Hyperlink 3 87" xfId="21352" hidden="1" xr:uid="{00000000-0005-0000-0000-00009B500000}"/>
    <cellStyle name="Hyperlink 3 87" xfId="21738" hidden="1" xr:uid="{00000000-0005-0000-0000-00009C500000}"/>
    <cellStyle name="Hyperlink 3 87" xfId="21953" hidden="1" xr:uid="{00000000-0005-0000-0000-00009D500000}"/>
    <cellStyle name="Hyperlink 3 87" xfId="22558" hidden="1" xr:uid="{00000000-0005-0000-0000-00009E500000}"/>
    <cellStyle name="Hyperlink 3 87" xfId="22177" hidden="1" xr:uid="{00000000-0005-0000-0000-00009F500000}"/>
    <cellStyle name="Hyperlink 3 87" xfId="22757" hidden="1" xr:uid="{00000000-0005-0000-0000-0000A0500000}"/>
    <cellStyle name="Hyperlink 3 87" xfId="22953" hidden="1" xr:uid="{00000000-0005-0000-0000-0000A1500000}"/>
    <cellStyle name="Hyperlink 3 87" xfId="23871" hidden="1" xr:uid="{00000000-0005-0000-0000-0000A2500000}"/>
    <cellStyle name="Hyperlink 3 87" xfId="23177" hidden="1" xr:uid="{00000000-0005-0000-0000-0000A3500000}"/>
    <cellStyle name="Hyperlink 3 87" xfId="24163" hidden="1" xr:uid="{00000000-0005-0000-0000-0000A4500000}"/>
    <cellStyle name="Hyperlink 3 87" xfId="24466" hidden="1" xr:uid="{00000000-0005-0000-0000-0000A5500000}"/>
    <cellStyle name="Hyperlink 3 87" xfId="24668" hidden="1" xr:uid="{00000000-0005-0000-0000-0000A6500000}"/>
    <cellStyle name="Hyperlink 3 87" xfId="25273" hidden="1" xr:uid="{00000000-0005-0000-0000-0000A7500000}"/>
    <cellStyle name="Hyperlink 3 87" xfId="24892" hidden="1" xr:uid="{00000000-0005-0000-0000-0000A8500000}"/>
    <cellStyle name="Hyperlink 3 87" xfId="25472" hidden="1" xr:uid="{00000000-0005-0000-0000-0000A9500000}"/>
    <cellStyle name="Hyperlink 3 87" xfId="23372" hidden="1" xr:uid="{00000000-0005-0000-0000-0000AA500000}"/>
    <cellStyle name="Hyperlink 3 87" xfId="25708" hidden="1" xr:uid="{00000000-0005-0000-0000-0000AB500000}"/>
    <cellStyle name="Hyperlink 3 87" xfId="25910" hidden="1" xr:uid="{00000000-0005-0000-0000-0000AC500000}"/>
    <cellStyle name="Hyperlink 3 87" xfId="26514" hidden="1" xr:uid="{00000000-0005-0000-0000-0000AD500000}"/>
    <cellStyle name="Hyperlink 3 87" xfId="26134" hidden="1" xr:uid="{00000000-0005-0000-0000-0000AE500000}"/>
    <cellStyle name="Hyperlink 3 87" xfId="26713" hidden="1" xr:uid="{00000000-0005-0000-0000-0000AF500000}"/>
    <cellStyle name="Hyperlink 3 87" xfId="17773" hidden="1" xr:uid="{00000000-0005-0000-0000-0000B0500000}"/>
    <cellStyle name="Hyperlink 3 87" xfId="27073" hidden="1" xr:uid="{00000000-0005-0000-0000-0000B1500000}"/>
    <cellStyle name="Hyperlink 3 87" xfId="27280" hidden="1" xr:uid="{00000000-0005-0000-0000-0000B2500000}"/>
    <cellStyle name="Hyperlink 3 87" xfId="27885" hidden="1" xr:uid="{00000000-0005-0000-0000-0000B3500000}"/>
    <cellStyle name="Hyperlink 3 87" xfId="27504" hidden="1" xr:uid="{00000000-0005-0000-0000-0000B4500000}"/>
    <cellStyle name="Hyperlink 3 87" xfId="28084" hidden="1" xr:uid="{00000000-0005-0000-0000-0000B5500000}"/>
    <cellStyle name="Hyperlink 3 87" xfId="28286" hidden="1" xr:uid="{00000000-0005-0000-0000-0000B6500000}"/>
    <cellStyle name="Hyperlink 3 87" xfId="29204" hidden="1" xr:uid="{00000000-0005-0000-0000-0000B7500000}"/>
    <cellStyle name="Hyperlink 3 87" xfId="28510" hidden="1" xr:uid="{00000000-0005-0000-0000-0000B8500000}"/>
    <cellStyle name="Hyperlink 3 87" xfId="29496" hidden="1" xr:uid="{00000000-0005-0000-0000-0000B9500000}"/>
    <cellStyle name="Hyperlink 3 87" xfId="29799" hidden="1" xr:uid="{00000000-0005-0000-0000-0000BA500000}"/>
    <cellStyle name="Hyperlink 3 87" xfId="30001" hidden="1" xr:uid="{00000000-0005-0000-0000-0000BB500000}"/>
    <cellStyle name="Hyperlink 3 87" xfId="30606" hidden="1" xr:uid="{00000000-0005-0000-0000-0000BC500000}"/>
    <cellStyle name="Hyperlink 3 87" xfId="30225" hidden="1" xr:uid="{00000000-0005-0000-0000-0000BD500000}"/>
    <cellStyle name="Hyperlink 3 87" xfId="30805" hidden="1" xr:uid="{00000000-0005-0000-0000-0000BE500000}"/>
    <cellStyle name="Hyperlink 3 87" xfId="28705" hidden="1" xr:uid="{00000000-0005-0000-0000-0000BF500000}"/>
    <cellStyle name="Hyperlink 3 87" xfId="31041" hidden="1" xr:uid="{00000000-0005-0000-0000-0000C0500000}"/>
    <cellStyle name="Hyperlink 3 87" xfId="31243" hidden="1" xr:uid="{00000000-0005-0000-0000-0000C1500000}"/>
    <cellStyle name="Hyperlink 3 87" xfId="31847" hidden="1" xr:uid="{00000000-0005-0000-0000-0000C2500000}"/>
    <cellStyle name="Hyperlink 3 87" xfId="31467" hidden="1" xr:uid="{00000000-0005-0000-0000-0000C3500000}"/>
    <cellStyle name="Hyperlink 3 87" xfId="32046" hidden="1" xr:uid="{00000000-0005-0000-0000-0000C4500000}"/>
    <cellStyle name="Hyperlink 3 87" xfId="32243" hidden="1" xr:uid="{00000000-0005-0000-0000-0000C5500000}"/>
    <cellStyle name="Hyperlink 3 87" xfId="33399" hidden="1" xr:uid="{00000000-0005-0000-0000-0000C6500000}"/>
    <cellStyle name="Hyperlink 3 87" xfId="32468" hidden="1" xr:uid="{00000000-0005-0000-0000-0000C7500000}"/>
    <cellStyle name="Hyperlink 3 87" xfId="33692" hidden="1" xr:uid="{00000000-0005-0000-0000-0000C8500000}"/>
    <cellStyle name="Hyperlink 3 87" xfId="33997" hidden="1" xr:uid="{00000000-0005-0000-0000-0000C9500000}"/>
    <cellStyle name="Hyperlink 3 87" xfId="34199" hidden="1" xr:uid="{00000000-0005-0000-0000-0000CA500000}"/>
    <cellStyle name="Hyperlink 3 87" xfId="34804" hidden="1" xr:uid="{00000000-0005-0000-0000-0000CB500000}"/>
    <cellStyle name="Hyperlink 3 87" xfId="34423" hidden="1" xr:uid="{00000000-0005-0000-0000-0000CC500000}"/>
    <cellStyle name="Hyperlink 3 87" xfId="35003" hidden="1" xr:uid="{00000000-0005-0000-0000-0000CD500000}"/>
    <cellStyle name="Hyperlink 3 87" xfId="32663" hidden="1" xr:uid="{00000000-0005-0000-0000-0000CE500000}"/>
    <cellStyle name="Hyperlink 3 87" xfId="35325" hidden="1" xr:uid="{00000000-0005-0000-0000-0000CF500000}"/>
    <cellStyle name="Hyperlink 3 87" xfId="35527" hidden="1" xr:uid="{00000000-0005-0000-0000-0000D0500000}"/>
    <cellStyle name="Hyperlink 3 87" xfId="36131" hidden="1" xr:uid="{00000000-0005-0000-0000-0000D1500000}"/>
    <cellStyle name="Hyperlink 3 87" xfId="35751" hidden="1" xr:uid="{00000000-0005-0000-0000-0000D2500000}"/>
    <cellStyle name="Hyperlink 3 87" xfId="36330" hidden="1" xr:uid="{00000000-0005-0000-0000-0000D3500000}"/>
    <cellStyle name="Hyperlink 3 87" xfId="36716" hidden="1" xr:uid="{00000000-0005-0000-0000-0000D4500000}"/>
    <cellStyle name="Hyperlink 3 87" xfId="36931" hidden="1" xr:uid="{00000000-0005-0000-0000-0000D5500000}"/>
    <cellStyle name="Hyperlink 3 87" xfId="37536" hidden="1" xr:uid="{00000000-0005-0000-0000-0000D6500000}"/>
    <cellStyle name="Hyperlink 3 87" xfId="37155" hidden="1" xr:uid="{00000000-0005-0000-0000-0000D7500000}"/>
    <cellStyle name="Hyperlink 3 87" xfId="37735" hidden="1" xr:uid="{00000000-0005-0000-0000-0000D8500000}"/>
    <cellStyle name="Hyperlink 3 87" xfId="37931" hidden="1" xr:uid="{00000000-0005-0000-0000-0000D9500000}"/>
    <cellStyle name="Hyperlink 3 87" xfId="38849" hidden="1" xr:uid="{00000000-0005-0000-0000-0000DA500000}"/>
    <cellStyle name="Hyperlink 3 87" xfId="38155" hidden="1" xr:uid="{00000000-0005-0000-0000-0000DB500000}"/>
    <cellStyle name="Hyperlink 3 87" xfId="39141" hidden="1" xr:uid="{00000000-0005-0000-0000-0000DC500000}"/>
    <cellStyle name="Hyperlink 3 87" xfId="39444" hidden="1" xr:uid="{00000000-0005-0000-0000-0000DD500000}"/>
    <cellStyle name="Hyperlink 3 87" xfId="39646" hidden="1" xr:uid="{00000000-0005-0000-0000-0000DE500000}"/>
    <cellStyle name="Hyperlink 3 87" xfId="40251" hidden="1" xr:uid="{00000000-0005-0000-0000-0000DF500000}"/>
    <cellStyle name="Hyperlink 3 87" xfId="39870" hidden="1" xr:uid="{00000000-0005-0000-0000-0000E0500000}"/>
    <cellStyle name="Hyperlink 3 87" xfId="40450" hidden="1" xr:uid="{00000000-0005-0000-0000-0000E1500000}"/>
    <cellStyle name="Hyperlink 3 87" xfId="38350" hidden="1" xr:uid="{00000000-0005-0000-0000-0000E2500000}"/>
    <cellStyle name="Hyperlink 3 87" xfId="40686" hidden="1" xr:uid="{00000000-0005-0000-0000-0000E3500000}"/>
    <cellStyle name="Hyperlink 3 87" xfId="40888" hidden="1" xr:uid="{00000000-0005-0000-0000-0000E4500000}"/>
    <cellStyle name="Hyperlink 3 87" xfId="41492" hidden="1" xr:uid="{00000000-0005-0000-0000-0000E5500000}"/>
    <cellStyle name="Hyperlink 3 87" xfId="41112" hidden="1" xr:uid="{00000000-0005-0000-0000-0000E6500000}"/>
    <cellStyle name="Hyperlink 3 87" xfId="41691" hidden="1" xr:uid="{00000000-0005-0000-0000-0000E7500000}"/>
    <cellStyle name="Hyperlink 3 87" xfId="32892" xr:uid="{00000000-0005-0000-0000-0000E8500000}"/>
    <cellStyle name="Hyperlink 3 88" xfId="17109" hidden="1" xr:uid="{00000000-0005-0000-0000-0000E9500000}"/>
    <cellStyle name="Hyperlink 3 88" xfId="18420" hidden="1" xr:uid="{00000000-0005-0000-0000-0000EA500000}"/>
    <cellStyle name="Hyperlink 3 88" xfId="17353" hidden="1" xr:uid="{00000000-0005-0000-0000-0000EB500000}"/>
    <cellStyle name="Hyperlink 3 88" xfId="18715" hidden="1" xr:uid="{00000000-0005-0000-0000-0000EC500000}"/>
    <cellStyle name="Hyperlink 3 88" xfId="19020" hidden="1" xr:uid="{00000000-0005-0000-0000-0000ED500000}"/>
    <cellStyle name="Hyperlink 3 88" xfId="19222" hidden="1" xr:uid="{00000000-0005-0000-0000-0000EE500000}"/>
    <cellStyle name="Hyperlink 3 88" xfId="19827" hidden="1" xr:uid="{00000000-0005-0000-0000-0000EF500000}"/>
    <cellStyle name="Hyperlink 3 88" xfId="19450" hidden="1" xr:uid="{00000000-0005-0000-0000-0000F0500000}"/>
    <cellStyle name="Hyperlink 3 88" xfId="20026" hidden="1" xr:uid="{00000000-0005-0000-0000-0000F1500000}"/>
    <cellStyle name="Hyperlink 3 88" xfId="17545" hidden="1" xr:uid="{00000000-0005-0000-0000-0000F2500000}"/>
    <cellStyle name="Hyperlink 3 88" xfId="20348" hidden="1" xr:uid="{00000000-0005-0000-0000-0000F3500000}"/>
    <cellStyle name="Hyperlink 3 88" xfId="20550" hidden="1" xr:uid="{00000000-0005-0000-0000-0000F4500000}"/>
    <cellStyle name="Hyperlink 3 88" xfId="21154" hidden="1" xr:uid="{00000000-0005-0000-0000-0000F5500000}"/>
    <cellStyle name="Hyperlink 3 88" xfId="20778" hidden="1" xr:uid="{00000000-0005-0000-0000-0000F6500000}"/>
    <cellStyle name="Hyperlink 3 88" xfId="21353" hidden="1" xr:uid="{00000000-0005-0000-0000-0000F7500000}"/>
    <cellStyle name="Hyperlink 3 88" xfId="21739" hidden="1" xr:uid="{00000000-0005-0000-0000-0000F8500000}"/>
    <cellStyle name="Hyperlink 3 88" xfId="21954" hidden="1" xr:uid="{00000000-0005-0000-0000-0000F9500000}"/>
    <cellStyle name="Hyperlink 3 88" xfId="22559" hidden="1" xr:uid="{00000000-0005-0000-0000-0000FA500000}"/>
    <cellStyle name="Hyperlink 3 88" xfId="22182" hidden="1" xr:uid="{00000000-0005-0000-0000-0000FB500000}"/>
    <cellStyle name="Hyperlink 3 88" xfId="22758" hidden="1" xr:uid="{00000000-0005-0000-0000-0000FC500000}"/>
    <cellStyle name="Hyperlink 3 88" xfId="22954" hidden="1" xr:uid="{00000000-0005-0000-0000-0000FD500000}"/>
    <cellStyle name="Hyperlink 3 88" xfId="23872" hidden="1" xr:uid="{00000000-0005-0000-0000-0000FE500000}"/>
    <cellStyle name="Hyperlink 3 88" xfId="23182" hidden="1" xr:uid="{00000000-0005-0000-0000-0000FF500000}"/>
    <cellStyle name="Hyperlink 3 88" xfId="24164" hidden="1" xr:uid="{00000000-0005-0000-0000-000000510000}"/>
    <cellStyle name="Hyperlink 3 88" xfId="24467" hidden="1" xr:uid="{00000000-0005-0000-0000-000001510000}"/>
    <cellStyle name="Hyperlink 3 88" xfId="24669" hidden="1" xr:uid="{00000000-0005-0000-0000-000002510000}"/>
    <cellStyle name="Hyperlink 3 88" xfId="25274" hidden="1" xr:uid="{00000000-0005-0000-0000-000003510000}"/>
    <cellStyle name="Hyperlink 3 88" xfId="24897" hidden="1" xr:uid="{00000000-0005-0000-0000-000004510000}"/>
    <cellStyle name="Hyperlink 3 88" xfId="25473" hidden="1" xr:uid="{00000000-0005-0000-0000-000005510000}"/>
    <cellStyle name="Hyperlink 3 88" xfId="23373" hidden="1" xr:uid="{00000000-0005-0000-0000-000006510000}"/>
    <cellStyle name="Hyperlink 3 88" xfId="25709" hidden="1" xr:uid="{00000000-0005-0000-0000-000007510000}"/>
    <cellStyle name="Hyperlink 3 88" xfId="25911" hidden="1" xr:uid="{00000000-0005-0000-0000-000008510000}"/>
    <cellStyle name="Hyperlink 3 88" xfId="26515" hidden="1" xr:uid="{00000000-0005-0000-0000-000009510000}"/>
    <cellStyle name="Hyperlink 3 88" xfId="26139" hidden="1" xr:uid="{00000000-0005-0000-0000-00000A510000}"/>
    <cellStyle name="Hyperlink 3 88" xfId="26714" hidden="1" xr:uid="{00000000-0005-0000-0000-00000B510000}"/>
    <cellStyle name="Hyperlink 3 88" xfId="17774" hidden="1" xr:uid="{00000000-0005-0000-0000-00000C510000}"/>
    <cellStyle name="Hyperlink 3 88" xfId="27074" hidden="1" xr:uid="{00000000-0005-0000-0000-00000D510000}"/>
    <cellStyle name="Hyperlink 3 88" xfId="27281" hidden="1" xr:uid="{00000000-0005-0000-0000-00000E510000}"/>
    <cellStyle name="Hyperlink 3 88" xfId="27886" hidden="1" xr:uid="{00000000-0005-0000-0000-00000F510000}"/>
    <cellStyle name="Hyperlink 3 88" xfId="27509" hidden="1" xr:uid="{00000000-0005-0000-0000-000010510000}"/>
    <cellStyle name="Hyperlink 3 88" xfId="28085" hidden="1" xr:uid="{00000000-0005-0000-0000-000011510000}"/>
    <cellStyle name="Hyperlink 3 88" xfId="28287" hidden="1" xr:uid="{00000000-0005-0000-0000-000012510000}"/>
    <cellStyle name="Hyperlink 3 88" xfId="29205" hidden="1" xr:uid="{00000000-0005-0000-0000-000013510000}"/>
    <cellStyle name="Hyperlink 3 88" xfId="28515" hidden="1" xr:uid="{00000000-0005-0000-0000-000014510000}"/>
    <cellStyle name="Hyperlink 3 88" xfId="29497" hidden="1" xr:uid="{00000000-0005-0000-0000-000015510000}"/>
    <cellStyle name="Hyperlink 3 88" xfId="29800" hidden="1" xr:uid="{00000000-0005-0000-0000-000016510000}"/>
    <cellStyle name="Hyperlink 3 88" xfId="30002" hidden="1" xr:uid="{00000000-0005-0000-0000-000017510000}"/>
    <cellStyle name="Hyperlink 3 88" xfId="30607" hidden="1" xr:uid="{00000000-0005-0000-0000-000018510000}"/>
    <cellStyle name="Hyperlink 3 88" xfId="30230" hidden="1" xr:uid="{00000000-0005-0000-0000-000019510000}"/>
    <cellStyle name="Hyperlink 3 88" xfId="30806" hidden="1" xr:uid="{00000000-0005-0000-0000-00001A510000}"/>
    <cellStyle name="Hyperlink 3 88" xfId="28706" hidden="1" xr:uid="{00000000-0005-0000-0000-00001B510000}"/>
    <cellStyle name="Hyperlink 3 88" xfId="31042" hidden="1" xr:uid="{00000000-0005-0000-0000-00001C510000}"/>
    <cellStyle name="Hyperlink 3 88" xfId="31244" hidden="1" xr:uid="{00000000-0005-0000-0000-00001D510000}"/>
    <cellStyle name="Hyperlink 3 88" xfId="31848" hidden="1" xr:uid="{00000000-0005-0000-0000-00001E510000}"/>
    <cellStyle name="Hyperlink 3 88" xfId="31472" hidden="1" xr:uid="{00000000-0005-0000-0000-00001F510000}"/>
    <cellStyle name="Hyperlink 3 88" xfId="32047" hidden="1" xr:uid="{00000000-0005-0000-0000-000020510000}"/>
    <cellStyle name="Hyperlink 3 88" xfId="32244" hidden="1" xr:uid="{00000000-0005-0000-0000-000021510000}"/>
    <cellStyle name="Hyperlink 3 88" xfId="33400" hidden="1" xr:uid="{00000000-0005-0000-0000-000022510000}"/>
    <cellStyle name="Hyperlink 3 88" xfId="32473" hidden="1" xr:uid="{00000000-0005-0000-0000-000023510000}"/>
    <cellStyle name="Hyperlink 3 88" xfId="33693" hidden="1" xr:uid="{00000000-0005-0000-0000-000024510000}"/>
    <cellStyle name="Hyperlink 3 88" xfId="33998" hidden="1" xr:uid="{00000000-0005-0000-0000-000025510000}"/>
    <cellStyle name="Hyperlink 3 88" xfId="34200" hidden="1" xr:uid="{00000000-0005-0000-0000-000026510000}"/>
    <cellStyle name="Hyperlink 3 88" xfId="34805" hidden="1" xr:uid="{00000000-0005-0000-0000-000027510000}"/>
    <cellStyle name="Hyperlink 3 88" xfId="34428" hidden="1" xr:uid="{00000000-0005-0000-0000-000028510000}"/>
    <cellStyle name="Hyperlink 3 88" xfId="35004" hidden="1" xr:uid="{00000000-0005-0000-0000-000029510000}"/>
    <cellStyle name="Hyperlink 3 88" xfId="32664" hidden="1" xr:uid="{00000000-0005-0000-0000-00002A510000}"/>
    <cellStyle name="Hyperlink 3 88" xfId="35326" hidden="1" xr:uid="{00000000-0005-0000-0000-00002B510000}"/>
    <cellStyle name="Hyperlink 3 88" xfId="35528" hidden="1" xr:uid="{00000000-0005-0000-0000-00002C510000}"/>
    <cellStyle name="Hyperlink 3 88" xfId="36132" hidden="1" xr:uid="{00000000-0005-0000-0000-00002D510000}"/>
    <cellStyle name="Hyperlink 3 88" xfId="35756" hidden="1" xr:uid="{00000000-0005-0000-0000-00002E510000}"/>
    <cellStyle name="Hyperlink 3 88" xfId="36331" hidden="1" xr:uid="{00000000-0005-0000-0000-00002F510000}"/>
    <cellStyle name="Hyperlink 3 88" xfId="36717" hidden="1" xr:uid="{00000000-0005-0000-0000-000030510000}"/>
    <cellStyle name="Hyperlink 3 88" xfId="36932" hidden="1" xr:uid="{00000000-0005-0000-0000-000031510000}"/>
    <cellStyle name="Hyperlink 3 88" xfId="37537" hidden="1" xr:uid="{00000000-0005-0000-0000-000032510000}"/>
    <cellStyle name="Hyperlink 3 88" xfId="37160" hidden="1" xr:uid="{00000000-0005-0000-0000-000033510000}"/>
    <cellStyle name="Hyperlink 3 88" xfId="37736" hidden="1" xr:uid="{00000000-0005-0000-0000-000034510000}"/>
    <cellStyle name="Hyperlink 3 88" xfId="37932" hidden="1" xr:uid="{00000000-0005-0000-0000-000035510000}"/>
    <cellStyle name="Hyperlink 3 88" xfId="38850" hidden="1" xr:uid="{00000000-0005-0000-0000-000036510000}"/>
    <cellStyle name="Hyperlink 3 88" xfId="38160" hidden="1" xr:uid="{00000000-0005-0000-0000-000037510000}"/>
    <cellStyle name="Hyperlink 3 88" xfId="39142" hidden="1" xr:uid="{00000000-0005-0000-0000-000038510000}"/>
    <cellStyle name="Hyperlink 3 88" xfId="39445" hidden="1" xr:uid="{00000000-0005-0000-0000-000039510000}"/>
    <cellStyle name="Hyperlink 3 88" xfId="39647" hidden="1" xr:uid="{00000000-0005-0000-0000-00003A510000}"/>
    <cellStyle name="Hyperlink 3 88" xfId="40252" hidden="1" xr:uid="{00000000-0005-0000-0000-00003B510000}"/>
    <cellStyle name="Hyperlink 3 88" xfId="39875" hidden="1" xr:uid="{00000000-0005-0000-0000-00003C510000}"/>
    <cellStyle name="Hyperlink 3 88" xfId="40451" hidden="1" xr:uid="{00000000-0005-0000-0000-00003D510000}"/>
    <cellStyle name="Hyperlink 3 88" xfId="38351" hidden="1" xr:uid="{00000000-0005-0000-0000-00003E510000}"/>
    <cellStyle name="Hyperlink 3 88" xfId="40687" hidden="1" xr:uid="{00000000-0005-0000-0000-00003F510000}"/>
    <cellStyle name="Hyperlink 3 88" xfId="40889" hidden="1" xr:uid="{00000000-0005-0000-0000-000040510000}"/>
    <cellStyle name="Hyperlink 3 88" xfId="41493" hidden="1" xr:uid="{00000000-0005-0000-0000-000041510000}"/>
    <cellStyle name="Hyperlink 3 88" xfId="41117" hidden="1" xr:uid="{00000000-0005-0000-0000-000042510000}"/>
    <cellStyle name="Hyperlink 3 88" xfId="41692" hidden="1" xr:uid="{00000000-0005-0000-0000-000043510000}"/>
    <cellStyle name="Hyperlink 3 88" xfId="32893" xr:uid="{00000000-0005-0000-0000-000044510000}"/>
    <cellStyle name="Hyperlink 3 89" xfId="17110" hidden="1" xr:uid="{00000000-0005-0000-0000-000045510000}"/>
    <cellStyle name="Hyperlink 3 89" xfId="18421" hidden="1" xr:uid="{00000000-0005-0000-0000-000046510000}"/>
    <cellStyle name="Hyperlink 3 89" xfId="17354" hidden="1" xr:uid="{00000000-0005-0000-0000-000047510000}"/>
    <cellStyle name="Hyperlink 3 89" xfId="18716" hidden="1" xr:uid="{00000000-0005-0000-0000-000048510000}"/>
    <cellStyle name="Hyperlink 3 89" xfId="19021" hidden="1" xr:uid="{00000000-0005-0000-0000-000049510000}"/>
    <cellStyle name="Hyperlink 3 89" xfId="19223" hidden="1" xr:uid="{00000000-0005-0000-0000-00004A510000}"/>
    <cellStyle name="Hyperlink 3 89" xfId="19828" hidden="1" xr:uid="{00000000-0005-0000-0000-00004B510000}"/>
    <cellStyle name="Hyperlink 3 89" xfId="19451" hidden="1" xr:uid="{00000000-0005-0000-0000-00004C510000}"/>
    <cellStyle name="Hyperlink 3 89" xfId="20027" hidden="1" xr:uid="{00000000-0005-0000-0000-00004D510000}"/>
    <cellStyle name="Hyperlink 3 89" xfId="17549" hidden="1" xr:uid="{00000000-0005-0000-0000-00004E510000}"/>
    <cellStyle name="Hyperlink 3 89" xfId="20349" hidden="1" xr:uid="{00000000-0005-0000-0000-00004F510000}"/>
    <cellStyle name="Hyperlink 3 89" xfId="20551" hidden="1" xr:uid="{00000000-0005-0000-0000-000050510000}"/>
    <cellStyle name="Hyperlink 3 89" xfId="21155" hidden="1" xr:uid="{00000000-0005-0000-0000-000051510000}"/>
    <cellStyle name="Hyperlink 3 89" xfId="20779" hidden="1" xr:uid="{00000000-0005-0000-0000-000052510000}"/>
    <cellStyle name="Hyperlink 3 89" xfId="21354" hidden="1" xr:uid="{00000000-0005-0000-0000-000053510000}"/>
    <cellStyle name="Hyperlink 3 89" xfId="21740" hidden="1" xr:uid="{00000000-0005-0000-0000-000054510000}"/>
    <cellStyle name="Hyperlink 3 89" xfId="21955" hidden="1" xr:uid="{00000000-0005-0000-0000-000055510000}"/>
    <cellStyle name="Hyperlink 3 89" xfId="22560" hidden="1" xr:uid="{00000000-0005-0000-0000-000056510000}"/>
    <cellStyle name="Hyperlink 3 89" xfId="22183" hidden="1" xr:uid="{00000000-0005-0000-0000-000057510000}"/>
    <cellStyle name="Hyperlink 3 89" xfId="22759" hidden="1" xr:uid="{00000000-0005-0000-0000-000058510000}"/>
    <cellStyle name="Hyperlink 3 89" xfId="22955" hidden="1" xr:uid="{00000000-0005-0000-0000-000059510000}"/>
    <cellStyle name="Hyperlink 3 89" xfId="23873" hidden="1" xr:uid="{00000000-0005-0000-0000-00005A510000}"/>
    <cellStyle name="Hyperlink 3 89" xfId="23183" hidden="1" xr:uid="{00000000-0005-0000-0000-00005B510000}"/>
    <cellStyle name="Hyperlink 3 89" xfId="24165" hidden="1" xr:uid="{00000000-0005-0000-0000-00005C510000}"/>
    <cellStyle name="Hyperlink 3 89" xfId="24468" hidden="1" xr:uid="{00000000-0005-0000-0000-00005D510000}"/>
    <cellStyle name="Hyperlink 3 89" xfId="24670" hidden="1" xr:uid="{00000000-0005-0000-0000-00005E510000}"/>
    <cellStyle name="Hyperlink 3 89" xfId="25275" hidden="1" xr:uid="{00000000-0005-0000-0000-00005F510000}"/>
    <cellStyle name="Hyperlink 3 89" xfId="24898" hidden="1" xr:uid="{00000000-0005-0000-0000-000060510000}"/>
    <cellStyle name="Hyperlink 3 89" xfId="25474" hidden="1" xr:uid="{00000000-0005-0000-0000-000061510000}"/>
    <cellStyle name="Hyperlink 3 89" xfId="23377" hidden="1" xr:uid="{00000000-0005-0000-0000-000062510000}"/>
    <cellStyle name="Hyperlink 3 89" xfId="25710" hidden="1" xr:uid="{00000000-0005-0000-0000-000063510000}"/>
    <cellStyle name="Hyperlink 3 89" xfId="25912" hidden="1" xr:uid="{00000000-0005-0000-0000-000064510000}"/>
    <cellStyle name="Hyperlink 3 89" xfId="26516" hidden="1" xr:uid="{00000000-0005-0000-0000-000065510000}"/>
    <cellStyle name="Hyperlink 3 89" xfId="26140" hidden="1" xr:uid="{00000000-0005-0000-0000-000066510000}"/>
    <cellStyle name="Hyperlink 3 89" xfId="26715" hidden="1" xr:uid="{00000000-0005-0000-0000-000067510000}"/>
    <cellStyle name="Hyperlink 3 89" xfId="17778" hidden="1" xr:uid="{00000000-0005-0000-0000-000068510000}"/>
    <cellStyle name="Hyperlink 3 89" xfId="27075" hidden="1" xr:uid="{00000000-0005-0000-0000-000069510000}"/>
    <cellStyle name="Hyperlink 3 89" xfId="27282" hidden="1" xr:uid="{00000000-0005-0000-0000-00006A510000}"/>
    <cellStyle name="Hyperlink 3 89" xfId="27887" hidden="1" xr:uid="{00000000-0005-0000-0000-00006B510000}"/>
    <cellStyle name="Hyperlink 3 89" xfId="27510" hidden="1" xr:uid="{00000000-0005-0000-0000-00006C510000}"/>
    <cellStyle name="Hyperlink 3 89" xfId="28086" hidden="1" xr:uid="{00000000-0005-0000-0000-00006D510000}"/>
    <cellStyle name="Hyperlink 3 89" xfId="28288" hidden="1" xr:uid="{00000000-0005-0000-0000-00006E510000}"/>
    <cellStyle name="Hyperlink 3 89" xfId="29206" hidden="1" xr:uid="{00000000-0005-0000-0000-00006F510000}"/>
    <cellStyle name="Hyperlink 3 89" xfId="28516" hidden="1" xr:uid="{00000000-0005-0000-0000-000070510000}"/>
    <cellStyle name="Hyperlink 3 89" xfId="29498" hidden="1" xr:uid="{00000000-0005-0000-0000-000071510000}"/>
    <cellStyle name="Hyperlink 3 89" xfId="29801" hidden="1" xr:uid="{00000000-0005-0000-0000-000072510000}"/>
    <cellStyle name="Hyperlink 3 89" xfId="30003" hidden="1" xr:uid="{00000000-0005-0000-0000-000073510000}"/>
    <cellStyle name="Hyperlink 3 89" xfId="30608" hidden="1" xr:uid="{00000000-0005-0000-0000-000074510000}"/>
    <cellStyle name="Hyperlink 3 89" xfId="30231" hidden="1" xr:uid="{00000000-0005-0000-0000-000075510000}"/>
    <cellStyle name="Hyperlink 3 89" xfId="30807" hidden="1" xr:uid="{00000000-0005-0000-0000-000076510000}"/>
    <cellStyle name="Hyperlink 3 89" xfId="28710" hidden="1" xr:uid="{00000000-0005-0000-0000-000077510000}"/>
    <cellStyle name="Hyperlink 3 89" xfId="31043" hidden="1" xr:uid="{00000000-0005-0000-0000-000078510000}"/>
    <cellStyle name="Hyperlink 3 89" xfId="31245" hidden="1" xr:uid="{00000000-0005-0000-0000-000079510000}"/>
    <cellStyle name="Hyperlink 3 89" xfId="31849" hidden="1" xr:uid="{00000000-0005-0000-0000-00007A510000}"/>
    <cellStyle name="Hyperlink 3 89" xfId="31473" hidden="1" xr:uid="{00000000-0005-0000-0000-00007B510000}"/>
    <cellStyle name="Hyperlink 3 89" xfId="32048" hidden="1" xr:uid="{00000000-0005-0000-0000-00007C510000}"/>
    <cellStyle name="Hyperlink 3 89" xfId="32245" hidden="1" xr:uid="{00000000-0005-0000-0000-00007D510000}"/>
    <cellStyle name="Hyperlink 3 89" xfId="33401" hidden="1" xr:uid="{00000000-0005-0000-0000-00007E510000}"/>
    <cellStyle name="Hyperlink 3 89" xfId="32474" hidden="1" xr:uid="{00000000-0005-0000-0000-00007F510000}"/>
    <cellStyle name="Hyperlink 3 89" xfId="33694" hidden="1" xr:uid="{00000000-0005-0000-0000-000080510000}"/>
    <cellStyle name="Hyperlink 3 89" xfId="33999" hidden="1" xr:uid="{00000000-0005-0000-0000-000081510000}"/>
    <cellStyle name="Hyperlink 3 89" xfId="34201" hidden="1" xr:uid="{00000000-0005-0000-0000-000082510000}"/>
    <cellStyle name="Hyperlink 3 89" xfId="34806" hidden="1" xr:uid="{00000000-0005-0000-0000-000083510000}"/>
    <cellStyle name="Hyperlink 3 89" xfId="34429" hidden="1" xr:uid="{00000000-0005-0000-0000-000084510000}"/>
    <cellStyle name="Hyperlink 3 89" xfId="35005" hidden="1" xr:uid="{00000000-0005-0000-0000-000085510000}"/>
    <cellStyle name="Hyperlink 3 89" xfId="32668" hidden="1" xr:uid="{00000000-0005-0000-0000-000086510000}"/>
    <cellStyle name="Hyperlink 3 89" xfId="35327" hidden="1" xr:uid="{00000000-0005-0000-0000-000087510000}"/>
    <cellStyle name="Hyperlink 3 89" xfId="35529" hidden="1" xr:uid="{00000000-0005-0000-0000-000088510000}"/>
    <cellStyle name="Hyperlink 3 89" xfId="36133" hidden="1" xr:uid="{00000000-0005-0000-0000-000089510000}"/>
    <cellStyle name="Hyperlink 3 89" xfId="35757" hidden="1" xr:uid="{00000000-0005-0000-0000-00008A510000}"/>
    <cellStyle name="Hyperlink 3 89" xfId="36332" hidden="1" xr:uid="{00000000-0005-0000-0000-00008B510000}"/>
    <cellStyle name="Hyperlink 3 89" xfId="36718" hidden="1" xr:uid="{00000000-0005-0000-0000-00008C510000}"/>
    <cellStyle name="Hyperlink 3 89" xfId="36933" hidden="1" xr:uid="{00000000-0005-0000-0000-00008D510000}"/>
    <cellStyle name="Hyperlink 3 89" xfId="37538" hidden="1" xr:uid="{00000000-0005-0000-0000-00008E510000}"/>
    <cellStyle name="Hyperlink 3 89" xfId="37161" hidden="1" xr:uid="{00000000-0005-0000-0000-00008F510000}"/>
    <cellStyle name="Hyperlink 3 89" xfId="37737" hidden="1" xr:uid="{00000000-0005-0000-0000-000090510000}"/>
    <cellStyle name="Hyperlink 3 89" xfId="37933" hidden="1" xr:uid="{00000000-0005-0000-0000-000091510000}"/>
    <cellStyle name="Hyperlink 3 89" xfId="38851" hidden="1" xr:uid="{00000000-0005-0000-0000-000092510000}"/>
    <cellStyle name="Hyperlink 3 89" xfId="38161" hidden="1" xr:uid="{00000000-0005-0000-0000-000093510000}"/>
    <cellStyle name="Hyperlink 3 89" xfId="39143" hidden="1" xr:uid="{00000000-0005-0000-0000-000094510000}"/>
    <cellStyle name="Hyperlink 3 89" xfId="39446" hidden="1" xr:uid="{00000000-0005-0000-0000-000095510000}"/>
    <cellStyle name="Hyperlink 3 89" xfId="39648" hidden="1" xr:uid="{00000000-0005-0000-0000-000096510000}"/>
    <cellStyle name="Hyperlink 3 89" xfId="40253" hidden="1" xr:uid="{00000000-0005-0000-0000-000097510000}"/>
    <cellStyle name="Hyperlink 3 89" xfId="39876" hidden="1" xr:uid="{00000000-0005-0000-0000-000098510000}"/>
    <cellStyle name="Hyperlink 3 89" xfId="40452" hidden="1" xr:uid="{00000000-0005-0000-0000-000099510000}"/>
    <cellStyle name="Hyperlink 3 89" xfId="38355" hidden="1" xr:uid="{00000000-0005-0000-0000-00009A510000}"/>
    <cellStyle name="Hyperlink 3 89" xfId="40688" hidden="1" xr:uid="{00000000-0005-0000-0000-00009B510000}"/>
    <cellStyle name="Hyperlink 3 89" xfId="40890" hidden="1" xr:uid="{00000000-0005-0000-0000-00009C510000}"/>
    <cellStyle name="Hyperlink 3 89" xfId="41494" hidden="1" xr:uid="{00000000-0005-0000-0000-00009D510000}"/>
    <cellStyle name="Hyperlink 3 89" xfId="41118" hidden="1" xr:uid="{00000000-0005-0000-0000-00009E510000}"/>
    <cellStyle name="Hyperlink 3 89" xfId="41693" hidden="1" xr:uid="{00000000-0005-0000-0000-00009F510000}"/>
    <cellStyle name="Hyperlink 3 89" xfId="32897" xr:uid="{00000000-0005-0000-0000-0000A0510000}"/>
    <cellStyle name="Hyperlink 3 9" xfId="16962" hidden="1" xr:uid="{00000000-0005-0000-0000-0000A1510000}"/>
    <cellStyle name="Hyperlink 3 9" xfId="18273" hidden="1" xr:uid="{00000000-0005-0000-0000-0000A2510000}"/>
    <cellStyle name="Hyperlink 3 9" xfId="17130" hidden="1" xr:uid="{00000000-0005-0000-0000-0000A3510000}"/>
    <cellStyle name="Hyperlink 3 9" xfId="18582" hidden="1" xr:uid="{00000000-0005-0000-0000-0000A4510000}"/>
    <cellStyle name="Hyperlink 3 9" xfId="18880" hidden="1" xr:uid="{00000000-0005-0000-0000-0000A5510000}"/>
    <cellStyle name="Hyperlink 3 9" xfId="19075" hidden="1" xr:uid="{00000000-0005-0000-0000-0000A6510000}"/>
    <cellStyle name="Hyperlink 3 9" xfId="19680" hidden="1" xr:uid="{00000000-0005-0000-0000-0000A7510000}"/>
    <cellStyle name="Hyperlink 3 9" xfId="19239" hidden="1" xr:uid="{00000000-0005-0000-0000-0000A8510000}"/>
    <cellStyle name="Hyperlink 3 9" xfId="19893" hidden="1" xr:uid="{00000000-0005-0000-0000-0000A9510000}"/>
    <cellStyle name="Hyperlink 3 9" xfId="18546" hidden="1" xr:uid="{00000000-0005-0000-0000-0000AA510000}"/>
    <cellStyle name="Hyperlink 3 9" xfId="20208" hidden="1" xr:uid="{00000000-0005-0000-0000-0000AB510000}"/>
    <cellStyle name="Hyperlink 3 9" xfId="20403" hidden="1" xr:uid="{00000000-0005-0000-0000-0000AC510000}"/>
    <cellStyle name="Hyperlink 3 9" xfId="21007" hidden="1" xr:uid="{00000000-0005-0000-0000-0000AD510000}"/>
    <cellStyle name="Hyperlink 3 9" xfId="20567" hidden="1" xr:uid="{00000000-0005-0000-0000-0000AE510000}"/>
    <cellStyle name="Hyperlink 3 9" xfId="21220" hidden="1" xr:uid="{00000000-0005-0000-0000-0000AF510000}"/>
    <cellStyle name="Hyperlink 3 9" xfId="21599" hidden="1" xr:uid="{00000000-0005-0000-0000-0000B0510000}"/>
    <cellStyle name="Hyperlink 3 9" xfId="21807" hidden="1" xr:uid="{00000000-0005-0000-0000-0000B1510000}"/>
    <cellStyle name="Hyperlink 3 9" xfId="22412" hidden="1" xr:uid="{00000000-0005-0000-0000-0000B2510000}"/>
    <cellStyle name="Hyperlink 3 9" xfId="21971" hidden="1" xr:uid="{00000000-0005-0000-0000-0000B3510000}"/>
    <cellStyle name="Hyperlink 3 9" xfId="22625" hidden="1" xr:uid="{00000000-0005-0000-0000-0000B4510000}"/>
    <cellStyle name="Hyperlink 3 9" xfId="22814" hidden="1" xr:uid="{00000000-0005-0000-0000-0000B5510000}"/>
    <cellStyle name="Hyperlink 3 9" xfId="23725" hidden="1" xr:uid="{00000000-0005-0000-0000-0000B6510000}"/>
    <cellStyle name="Hyperlink 3 9" xfId="22971" hidden="1" xr:uid="{00000000-0005-0000-0000-0000B7510000}"/>
    <cellStyle name="Hyperlink 3 9" xfId="24031" hidden="1" xr:uid="{00000000-0005-0000-0000-0000B8510000}"/>
    <cellStyle name="Hyperlink 3 9" xfId="24327" hidden="1" xr:uid="{00000000-0005-0000-0000-0000B9510000}"/>
    <cellStyle name="Hyperlink 3 9" xfId="24522" hidden="1" xr:uid="{00000000-0005-0000-0000-0000BA510000}"/>
    <cellStyle name="Hyperlink 3 9" xfId="25127" hidden="1" xr:uid="{00000000-0005-0000-0000-0000BB510000}"/>
    <cellStyle name="Hyperlink 3 9" xfId="24686" hidden="1" xr:uid="{00000000-0005-0000-0000-0000BC510000}"/>
    <cellStyle name="Hyperlink 3 9" xfId="25340" hidden="1" xr:uid="{00000000-0005-0000-0000-0000BD510000}"/>
    <cellStyle name="Hyperlink 3 9" xfId="23998" hidden="1" xr:uid="{00000000-0005-0000-0000-0000BE510000}"/>
    <cellStyle name="Hyperlink 3 9" xfId="25569" hidden="1" xr:uid="{00000000-0005-0000-0000-0000BF510000}"/>
    <cellStyle name="Hyperlink 3 9" xfId="25764" hidden="1" xr:uid="{00000000-0005-0000-0000-0000C0510000}"/>
    <cellStyle name="Hyperlink 3 9" xfId="26368" hidden="1" xr:uid="{00000000-0005-0000-0000-0000C1510000}"/>
    <cellStyle name="Hyperlink 3 9" xfId="25928" hidden="1" xr:uid="{00000000-0005-0000-0000-0000C2510000}"/>
    <cellStyle name="Hyperlink 3 9" xfId="26581" hidden="1" xr:uid="{00000000-0005-0000-0000-0000C3510000}"/>
    <cellStyle name="Hyperlink 3 9" xfId="20144" hidden="1" xr:uid="{00000000-0005-0000-0000-0000C4510000}"/>
    <cellStyle name="Hyperlink 3 9" xfId="26934" hidden="1" xr:uid="{00000000-0005-0000-0000-0000C5510000}"/>
    <cellStyle name="Hyperlink 3 9" xfId="27134" hidden="1" xr:uid="{00000000-0005-0000-0000-0000C6510000}"/>
    <cellStyle name="Hyperlink 3 9" xfId="27739" hidden="1" xr:uid="{00000000-0005-0000-0000-0000C7510000}"/>
    <cellStyle name="Hyperlink 3 9" xfId="27298" hidden="1" xr:uid="{00000000-0005-0000-0000-0000C8510000}"/>
    <cellStyle name="Hyperlink 3 9" xfId="27952" hidden="1" xr:uid="{00000000-0005-0000-0000-0000C9510000}"/>
    <cellStyle name="Hyperlink 3 9" xfId="28147" hidden="1" xr:uid="{00000000-0005-0000-0000-0000CA510000}"/>
    <cellStyle name="Hyperlink 3 9" xfId="29058" hidden="1" xr:uid="{00000000-0005-0000-0000-0000CB510000}"/>
    <cellStyle name="Hyperlink 3 9" xfId="28304" hidden="1" xr:uid="{00000000-0005-0000-0000-0000CC510000}"/>
    <cellStyle name="Hyperlink 3 9" xfId="29364" hidden="1" xr:uid="{00000000-0005-0000-0000-0000CD510000}"/>
    <cellStyle name="Hyperlink 3 9" xfId="29660" hidden="1" xr:uid="{00000000-0005-0000-0000-0000CE510000}"/>
    <cellStyle name="Hyperlink 3 9" xfId="29855" hidden="1" xr:uid="{00000000-0005-0000-0000-0000CF510000}"/>
    <cellStyle name="Hyperlink 3 9" xfId="30460" hidden="1" xr:uid="{00000000-0005-0000-0000-0000D0510000}"/>
    <cellStyle name="Hyperlink 3 9" xfId="30019" hidden="1" xr:uid="{00000000-0005-0000-0000-0000D1510000}"/>
    <cellStyle name="Hyperlink 3 9" xfId="30673" hidden="1" xr:uid="{00000000-0005-0000-0000-0000D2510000}"/>
    <cellStyle name="Hyperlink 3 9" xfId="29331" hidden="1" xr:uid="{00000000-0005-0000-0000-0000D3510000}"/>
    <cellStyle name="Hyperlink 3 9" xfId="30902" hidden="1" xr:uid="{00000000-0005-0000-0000-0000D4510000}"/>
    <cellStyle name="Hyperlink 3 9" xfId="31097" hidden="1" xr:uid="{00000000-0005-0000-0000-0000D5510000}"/>
    <cellStyle name="Hyperlink 3 9" xfId="31701" hidden="1" xr:uid="{00000000-0005-0000-0000-0000D6510000}"/>
    <cellStyle name="Hyperlink 3 9" xfId="31261" hidden="1" xr:uid="{00000000-0005-0000-0000-0000D7510000}"/>
    <cellStyle name="Hyperlink 3 9" xfId="31914" hidden="1" xr:uid="{00000000-0005-0000-0000-0000D8510000}"/>
    <cellStyle name="Hyperlink 3 9" xfId="32104" hidden="1" xr:uid="{00000000-0005-0000-0000-0000D9510000}"/>
    <cellStyle name="Hyperlink 3 9" xfId="33253" hidden="1" xr:uid="{00000000-0005-0000-0000-0000DA510000}"/>
    <cellStyle name="Hyperlink 3 9" xfId="32262" hidden="1" xr:uid="{00000000-0005-0000-0000-0000DB510000}"/>
    <cellStyle name="Hyperlink 3 9" xfId="33560" hidden="1" xr:uid="{00000000-0005-0000-0000-0000DC510000}"/>
    <cellStyle name="Hyperlink 3 9" xfId="33858" hidden="1" xr:uid="{00000000-0005-0000-0000-0000DD510000}"/>
    <cellStyle name="Hyperlink 3 9" xfId="34053" hidden="1" xr:uid="{00000000-0005-0000-0000-0000DE510000}"/>
    <cellStyle name="Hyperlink 3 9" xfId="34658" hidden="1" xr:uid="{00000000-0005-0000-0000-0000DF510000}"/>
    <cellStyle name="Hyperlink 3 9" xfId="34217" hidden="1" xr:uid="{00000000-0005-0000-0000-0000E0510000}"/>
    <cellStyle name="Hyperlink 3 9" xfId="34871" hidden="1" xr:uid="{00000000-0005-0000-0000-0000E1510000}"/>
    <cellStyle name="Hyperlink 3 9" xfId="33526" hidden="1" xr:uid="{00000000-0005-0000-0000-0000E2510000}"/>
    <cellStyle name="Hyperlink 3 9" xfId="35186" hidden="1" xr:uid="{00000000-0005-0000-0000-0000E3510000}"/>
    <cellStyle name="Hyperlink 3 9" xfId="35381" hidden="1" xr:uid="{00000000-0005-0000-0000-0000E4510000}"/>
    <cellStyle name="Hyperlink 3 9" xfId="35985" hidden="1" xr:uid="{00000000-0005-0000-0000-0000E5510000}"/>
    <cellStyle name="Hyperlink 3 9" xfId="35545" hidden="1" xr:uid="{00000000-0005-0000-0000-0000E6510000}"/>
    <cellStyle name="Hyperlink 3 9" xfId="36198" hidden="1" xr:uid="{00000000-0005-0000-0000-0000E7510000}"/>
    <cellStyle name="Hyperlink 3 9" xfId="36577" hidden="1" xr:uid="{00000000-0005-0000-0000-0000E8510000}"/>
    <cellStyle name="Hyperlink 3 9" xfId="36785" hidden="1" xr:uid="{00000000-0005-0000-0000-0000E9510000}"/>
    <cellStyle name="Hyperlink 3 9" xfId="37390" hidden="1" xr:uid="{00000000-0005-0000-0000-0000EA510000}"/>
    <cellStyle name="Hyperlink 3 9" xfId="36949" hidden="1" xr:uid="{00000000-0005-0000-0000-0000EB510000}"/>
    <cellStyle name="Hyperlink 3 9" xfId="37603" hidden="1" xr:uid="{00000000-0005-0000-0000-0000EC510000}"/>
    <cellStyle name="Hyperlink 3 9" xfId="37792" hidden="1" xr:uid="{00000000-0005-0000-0000-0000ED510000}"/>
    <cellStyle name="Hyperlink 3 9" xfId="38703" hidden="1" xr:uid="{00000000-0005-0000-0000-0000EE510000}"/>
    <cellStyle name="Hyperlink 3 9" xfId="37949" hidden="1" xr:uid="{00000000-0005-0000-0000-0000EF510000}"/>
    <cellStyle name="Hyperlink 3 9" xfId="39009" hidden="1" xr:uid="{00000000-0005-0000-0000-0000F0510000}"/>
    <cellStyle name="Hyperlink 3 9" xfId="39305" hidden="1" xr:uid="{00000000-0005-0000-0000-0000F1510000}"/>
    <cellStyle name="Hyperlink 3 9" xfId="39500" hidden="1" xr:uid="{00000000-0005-0000-0000-0000F2510000}"/>
    <cellStyle name="Hyperlink 3 9" xfId="40105" hidden="1" xr:uid="{00000000-0005-0000-0000-0000F3510000}"/>
    <cellStyle name="Hyperlink 3 9" xfId="39664" hidden="1" xr:uid="{00000000-0005-0000-0000-0000F4510000}"/>
    <cellStyle name="Hyperlink 3 9" xfId="40318" hidden="1" xr:uid="{00000000-0005-0000-0000-0000F5510000}"/>
    <cellStyle name="Hyperlink 3 9" xfId="38976" hidden="1" xr:uid="{00000000-0005-0000-0000-0000F6510000}"/>
    <cellStyle name="Hyperlink 3 9" xfId="40547" hidden="1" xr:uid="{00000000-0005-0000-0000-0000F7510000}"/>
    <cellStyle name="Hyperlink 3 9" xfId="40742" hidden="1" xr:uid="{00000000-0005-0000-0000-0000F8510000}"/>
    <cellStyle name="Hyperlink 3 9" xfId="41346" hidden="1" xr:uid="{00000000-0005-0000-0000-0000F9510000}"/>
    <cellStyle name="Hyperlink 3 9" xfId="40906" hidden="1" xr:uid="{00000000-0005-0000-0000-0000FA510000}"/>
    <cellStyle name="Hyperlink 3 9" xfId="41559" hidden="1" xr:uid="{00000000-0005-0000-0000-0000FB510000}"/>
    <cellStyle name="Hyperlink 3 9" xfId="35122" xr:uid="{00000000-0005-0000-0000-0000FC510000}"/>
    <cellStyle name="Hyperlink 3 90" xfId="17111" hidden="1" xr:uid="{00000000-0005-0000-0000-0000FD510000}"/>
    <cellStyle name="Hyperlink 3 90" xfId="18422" hidden="1" xr:uid="{00000000-0005-0000-0000-0000FE510000}"/>
    <cellStyle name="Hyperlink 3 90" xfId="17358" hidden="1" xr:uid="{00000000-0005-0000-0000-0000FF510000}"/>
    <cellStyle name="Hyperlink 3 90" xfId="18717" hidden="1" xr:uid="{00000000-0005-0000-0000-000000520000}"/>
    <cellStyle name="Hyperlink 3 90" xfId="19022" hidden="1" xr:uid="{00000000-0005-0000-0000-000001520000}"/>
    <cellStyle name="Hyperlink 3 90" xfId="19224" hidden="1" xr:uid="{00000000-0005-0000-0000-000002520000}"/>
    <cellStyle name="Hyperlink 3 90" xfId="19829" hidden="1" xr:uid="{00000000-0005-0000-0000-000003520000}"/>
    <cellStyle name="Hyperlink 3 90" xfId="19455" hidden="1" xr:uid="{00000000-0005-0000-0000-000004520000}"/>
    <cellStyle name="Hyperlink 3 90" xfId="20028" hidden="1" xr:uid="{00000000-0005-0000-0000-000005520000}"/>
    <cellStyle name="Hyperlink 3 90" xfId="17579" hidden="1" xr:uid="{00000000-0005-0000-0000-000006520000}"/>
    <cellStyle name="Hyperlink 3 90" xfId="20350" hidden="1" xr:uid="{00000000-0005-0000-0000-000007520000}"/>
    <cellStyle name="Hyperlink 3 90" xfId="20552" hidden="1" xr:uid="{00000000-0005-0000-0000-000008520000}"/>
    <cellStyle name="Hyperlink 3 90" xfId="21156" hidden="1" xr:uid="{00000000-0005-0000-0000-000009520000}"/>
    <cellStyle name="Hyperlink 3 90" xfId="20783" hidden="1" xr:uid="{00000000-0005-0000-0000-00000A520000}"/>
    <cellStyle name="Hyperlink 3 90" xfId="21355" hidden="1" xr:uid="{00000000-0005-0000-0000-00000B520000}"/>
    <cellStyle name="Hyperlink 3 90" xfId="21741" hidden="1" xr:uid="{00000000-0005-0000-0000-00000C520000}"/>
    <cellStyle name="Hyperlink 3 90" xfId="21956" hidden="1" xr:uid="{00000000-0005-0000-0000-00000D520000}"/>
    <cellStyle name="Hyperlink 3 90" xfId="22561" hidden="1" xr:uid="{00000000-0005-0000-0000-00000E520000}"/>
    <cellStyle name="Hyperlink 3 90" xfId="22187" hidden="1" xr:uid="{00000000-0005-0000-0000-00000F520000}"/>
    <cellStyle name="Hyperlink 3 90" xfId="22760" hidden="1" xr:uid="{00000000-0005-0000-0000-000010520000}"/>
    <cellStyle name="Hyperlink 3 90" xfId="22956" hidden="1" xr:uid="{00000000-0005-0000-0000-000011520000}"/>
    <cellStyle name="Hyperlink 3 90" xfId="23874" hidden="1" xr:uid="{00000000-0005-0000-0000-000012520000}"/>
    <cellStyle name="Hyperlink 3 90" xfId="23187" hidden="1" xr:uid="{00000000-0005-0000-0000-000013520000}"/>
    <cellStyle name="Hyperlink 3 90" xfId="24166" hidden="1" xr:uid="{00000000-0005-0000-0000-000014520000}"/>
    <cellStyle name="Hyperlink 3 90" xfId="24469" hidden="1" xr:uid="{00000000-0005-0000-0000-000015520000}"/>
    <cellStyle name="Hyperlink 3 90" xfId="24671" hidden="1" xr:uid="{00000000-0005-0000-0000-000016520000}"/>
    <cellStyle name="Hyperlink 3 90" xfId="25276" hidden="1" xr:uid="{00000000-0005-0000-0000-000017520000}"/>
    <cellStyle name="Hyperlink 3 90" xfId="24902" hidden="1" xr:uid="{00000000-0005-0000-0000-000018520000}"/>
    <cellStyle name="Hyperlink 3 90" xfId="25475" hidden="1" xr:uid="{00000000-0005-0000-0000-000019520000}"/>
    <cellStyle name="Hyperlink 3 90" xfId="23407" hidden="1" xr:uid="{00000000-0005-0000-0000-00001A520000}"/>
    <cellStyle name="Hyperlink 3 90" xfId="25711" hidden="1" xr:uid="{00000000-0005-0000-0000-00001B520000}"/>
    <cellStyle name="Hyperlink 3 90" xfId="25913" hidden="1" xr:uid="{00000000-0005-0000-0000-00001C520000}"/>
    <cellStyle name="Hyperlink 3 90" xfId="26517" hidden="1" xr:uid="{00000000-0005-0000-0000-00001D520000}"/>
    <cellStyle name="Hyperlink 3 90" xfId="26144" hidden="1" xr:uid="{00000000-0005-0000-0000-00001E520000}"/>
    <cellStyle name="Hyperlink 3 90" xfId="26716" hidden="1" xr:uid="{00000000-0005-0000-0000-00001F520000}"/>
    <cellStyle name="Hyperlink 3 90" xfId="17806" hidden="1" xr:uid="{00000000-0005-0000-0000-000020520000}"/>
    <cellStyle name="Hyperlink 3 90" xfId="27076" hidden="1" xr:uid="{00000000-0005-0000-0000-000021520000}"/>
    <cellStyle name="Hyperlink 3 90" xfId="27283" hidden="1" xr:uid="{00000000-0005-0000-0000-000022520000}"/>
    <cellStyle name="Hyperlink 3 90" xfId="27888" hidden="1" xr:uid="{00000000-0005-0000-0000-000023520000}"/>
    <cellStyle name="Hyperlink 3 90" xfId="27514" hidden="1" xr:uid="{00000000-0005-0000-0000-000024520000}"/>
    <cellStyle name="Hyperlink 3 90" xfId="28087" hidden="1" xr:uid="{00000000-0005-0000-0000-000025520000}"/>
    <cellStyle name="Hyperlink 3 90" xfId="28289" hidden="1" xr:uid="{00000000-0005-0000-0000-000026520000}"/>
    <cellStyle name="Hyperlink 3 90" xfId="29207" hidden="1" xr:uid="{00000000-0005-0000-0000-000027520000}"/>
    <cellStyle name="Hyperlink 3 90" xfId="28520" hidden="1" xr:uid="{00000000-0005-0000-0000-000028520000}"/>
    <cellStyle name="Hyperlink 3 90" xfId="29499" hidden="1" xr:uid="{00000000-0005-0000-0000-000029520000}"/>
    <cellStyle name="Hyperlink 3 90" xfId="29802" hidden="1" xr:uid="{00000000-0005-0000-0000-00002A520000}"/>
    <cellStyle name="Hyperlink 3 90" xfId="30004" hidden="1" xr:uid="{00000000-0005-0000-0000-00002B520000}"/>
    <cellStyle name="Hyperlink 3 90" xfId="30609" hidden="1" xr:uid="{00000000-0005-0000-0000-00002C520000}"/>
    <cellStyle name="Hyperlink 3 90" xfId="30235" hidden="1" xr:uid="{00000000-0005-0000-0000-00002D520000}"/>
    <cellStyle name="Hyperlink 3 90" xfId="30808" hidden="1" xr:uid="{00000000-0005-0000-0000-00002E520000}"/>
    <cellStyle name="Hyperlink 3 90" xfId="28740" hidden="1" xr:uid="{00000000-0005-0000-0000-00002F520000}"/>
    <cellStyle name="Hyperlink 3 90" xfId="31044" hidden="1" xr:uid="{00000000-0005-0000-0000-000030520000}"/>
    <cellStyle name="Hyperlink 3 90" xfId="31246" hidden="1" xr:uid="{00000000-0005-0000-0000-000031520000}"/>
    <cellStyle name="Hyperlink 3 90" xfId="31850" hidden="1" xr:uid="{00000000-0005-0000-0000-000032520000}"/>
    <cellStyle name="Hyperlink 3 90" xfId="31477" hidden="1" xr:uid="{00000000-0005-0000-0000-000033520000}"/>
    <cellStyle name="Hyperlink 3 90" xfId="32049" hidden="1" xr:uid="{00000000-0005-0000-0000-000034520000}"/>
    <cellStyle name="Hyperlink 3 90" xfId="32246" hidden="1" xr:uid="{00000000-0005-0000-0000-000035520000}"/>
    <cellStyle name="Hyperlink 3 90" xfId="33402" hidden="1" xr:uid="{00000000-0005-0000-0000-000036520000}"/>
    <cellStyle name="Hyperlink 3 90" xfId="32478" hidden="1" xr:uid="{00000000-0005-0000-0000-000037520000}"/>
    <cellStyle name="Hyperlink 3 90" xfId="33695" hidden="1" xr:uid="{00000000-0005-0000-0000-000038520000}"/>
    <cellStyle name="Hyperlink 3 90" xfId="34000" hidden="1" xr:uid="{00000000-0005-0000-0000-000039520000}"/>
    <cellStyle name="Hyperlink 3 90" xfId="34202" hidden="1" xr:uid="{00000000-0005-0000-0000-00003A520000}"/>
    <cellStyle name="Hyperlink 3 90" xfId="34807" hidden="1" xr:uid="{00000000-0005-0000-0000-00003B520000}"/>
    <cellStyle name="Hyperlink 3 90" xfId="34433" hidden="1" xr:uid="{00000000-0005-0000-0000-00003C520000}"/>
    <cellStyle name="Hyperlink 3 90" xfId="35006" hidden="1" xr:uid="{00000000-0005-0000-0000-00003D520000}"/>
    <cellStyle name="Hyperlink 3 90" xfId="32698" hidden="1" xr:uid="{00000000-0005-0000-0000-00003E520000}"/>
    <cellStyle name="Hyperlink 3 90" xfId="35328" hidden="1" xr:uid="{00000000-0005-0000-0000-00003F520000}"/>
    <cellStyle name="Hyperlink 3 90" xfId="35530" hidden="1" xr:uid="{00000000-0005-0000-0000-000040520000}"/>
    <cellStyle name="Hyperlink 3 90" xfId="36134" hidden="1" xr:uid="{00000000-0005-0000-0000-000041520000}"/>
    <cellStyle name="Hyperlink 3 90" xfId="35761" hidden="1" xr:uid="{00000000-0005-0000-0000-000042520000}"/>
    <cellStyle name="Hyperlink 3 90" xfId="36333" hidden="1" xr:uid="{00000000-0005-0000-0000-000043520000}"/>
    <cellStyle name="Hyperlink 3 90" xfId="36719" hidden="1" xr:uid="{00000000-0005-0000-0000-000044520000}"/>
    <cellStyle name="Hyperlink 3 90" xfId="36934" hidden="1" xr:uid="{00000000-0005-0000-0000-000045520000}"/>
    <cellStyle name="Hyperlink 3 90" xfId="37539" hidden="1" xr:uid="{00000000-0005-0000-0000-000046520000}"/>
    <cellStyle name="Hyperlink 3 90" xfId="37165" hidden="1" xr:uid="{00000000-0005-0000-0000-000047520000}"/>
    <cellStyle name="Hyperlink 3 90" xfId="37738" hidden="1" xr:uid="{00000000-0005-0000-0000-000048520000}"/>
    <cellStyle name="Hyperlink 3 90" xfId="37934" hidden="1" xr:uid="{00000000-0005-0000-0000-000049520000}"/>
    <cellStyle name="Hyperlink 3 90" xfId="38852" hidden="1" xr:uid="{00000000-0005-0000-0000-00004A520000}"/>
    <cellStyle name="Hyperlink 3 90" xfId="38165" hidden="1" xr:uid="{00000000-0005-0000-0000-00004B520000}"/>
    <cellStyle name="Hyperlink 3 90" xfId="39144" hidden="1" xr:uid="{00000000-0005-0000-0000-00004C520000}"/>
    <cellStyle name="Hyperlink 3 90" xfId="39447" hidden="1" xr:uid="{00000000-0005-0000-0000-00004D520000}"/>
    <cellStyle name="Hyperlink 3 90" xfId="39649" hidden="1" xr:uid="{00000000-0005-0000-0000-00004E520000}"/>
    <cellStyle name="Hyperlink 3 90" xfId="40254" hidden="1" xr:uid="{00000000-0005-0000-0000-00004F520000}"/>
    <cellStyle name="Hyperlink 3 90" xfId="39880" hidden="1" xr:uid="{00000000-0005-0000-0000-000050520000}"/>
    <cellStyle name="Hyperlink 3 90" xfId="40453" hidden="1" xr:uid="{00000000-0005-0000-0000-000051520000}"/>
    <cellStyle name="Hyperlink 3 90" xfId="38385" hidden="1" xr:uid="{00000000-0005-0000-0000-000052520000}"/>
    <cellStyle name="Hyperlink 3 90" xfId="40689" hidden="1" xr:uid="{00000000-0005-0000-0000-000053520000}"/>
    <cellStyle name="Hyperlink 3 90" xfId="40891" hidden="1" xr:uid="{00000000-0005-0000-0000-000054520000}"/>
    <cellStyle name="Hyperlink 3 90" xfId="41495" hidden="1" xr:uid="{00000000-0005-0000-0000-000055520000}"/>
    <cellStyle name="Hyperlink 3 90" xfId="41122" hidden="1" xr:uid="{00000000-0005-0000-0000-000056520000}"/>
    <cellStyle name="Hyperlink 3 90" xfId="41694" hidden="1" xr:uid="{00000000-0005-0000-0000-000057520000}"/>
    <cellStyle name="Hyperlink 3 90" xfId="32925" xr:uid="{00000000-0005-0000-0000-000058520000}"/>
    <cellStyle name="Hyperlink 3 91" xfId="17112" hidden="1" xr:uid="{00000000-0005-0000-0000-000059520000}"/>
    <cellStyle name="Hyperlink 3 91" xfId="18423" hidden="1" xr:uid="{00000000-0005-0000-0000-00005A520000}"/>
    <cellStyle name="Hyperlink 3 91" xfId="17387" hidden="1" xr:uid="{00000000-0005-0000-0000-00005B520000}"/>
    <cellStyle name="Hyperlink 3 91" xfId="18718" hidden="1" xr:uid="{00000000-0005-0000-0000-00005C520000}"/>
    <cellStyle name="Hyperlink 3 91" xfId="19023" hidden="1" xr:uid="{00000000-0005-0000-0000-00005D520000}"/>
    <cellStyle name="Hyperlink 3 91" xfId="19225" hidden="1" xr:uid="{00000000-0005-0000-0000-00005E520000}"/>
    <cellStyle name="Hyperlink 3 91" xfId="19830" hidden="1" xr:uid="{00000000-0005-0000-0000-00005F520000}"/>
    <cellStyle name="Hyperlink 3 91" xfId="19484" hidden="1" xr:uid="{00000000-0005-0000-0000-000060520000}"/>
    <cellStyle name="Hyperlink 3 91" xfId="20029" hidden="1" xr:uid="{00000000-0005-0000-0000-000061520000}"/>
    <cellStyle name="Hyperlink 3 91" xfId="17574" hidden="1" xr:uid="{00000000-0005-0000-0000-000062520000}"/>
    <cellStyle name="Hyperlink 3 91" xfId="20351" hidden="1" xr:uid="{00000000-0005-0000-0000-000063520000}"/>
    <cellStyle name="Hyperlink 3 91" xfId="20553" hidden="1" xr:uid="{00000000-0005-0000-0000-000064520000}"/>
    <cellStyle name="Hyperlink 3 91" xfId="21157" hidden="1" xr:uid="{00000000-0005-0000-0000-000065520000}"/>
    <cellStyle name="Hyperlink 3 91" xfId="20811" hidden="1" xr:uid="{00000000-0005-0000-0000-000066520000}"/>
    <cellStyle name="Hyperlink 3 91" xfId="21356" hidden="1" xr:uid="{00000000-0005-0000-0000-000067520000}"/>
    <cellStyle name="Hyperlink 3 91" xfId="21742" hidden="1" xr:uid="{00000000-0005-0000-0000-000068520000}"/>
    <cellStyle name="Hyperlink 3 91" xfId="21957" hidden="1" xr:uid="{00000000-0005-0000-0000-000069520000}"/>
    <cellStyle name="Hyperlink 3 91" xfId="22562" hidden="1" xr:uid="{00000000-0005-0000-0000-00006A520000}"/>
    <cellStyle name="Hyperlink 3 91" xfId="22216" hidden="1" xr:uid="{00000000-0005-0000-0000-00006B520000}"/>
    <cellStyle name="Hyperlink 3 91" xfId="22761" hidden="1" xr:uid="{00000000-0005-0000-0000-00006C520000}"/>
    <cellStyle name="Hyperlink 3 91" xfId="22957" hidden="1" xr:uid="{00000000-0005-0000-0000-00006D520000}"/>
    <cellStyle name="Hyperlink 3 91" xfId="23875" hidden="1" xr:uid="{00000000-0005-0000-0000-00006E520000}"/>
    <cellStyle name="Hyperlink 3 91" xfId="23215" hidden="1" xr:uid="{00000000-0005-0000-0000-00006F520000}"/>
    <cellStyle name="Hyperlink 3 91" xfId="24167" hidden="1" xr:uid="{00000000-0005-0000-0000-000070520000}"/>
    <cellStyle name="Hyperlink 3 91" xfId="24470" hidden="1" xr:uid="{00000000-0005-0000-0000-000071520000}"/>
    <cellStyle name="Hyperlink 3 91" xfId="24672" hidden="1" xr:uid="{00000000-0005-0000-0000-000072520000}"/>
    <cellStyle name="Hyperlink 3 91" xfId="25277" hidden="1" xr:uid="{00000000-0005-0000-0000-000073520000}"/>
    <cellStyle name="Hyperlink 3 91" xfId="24931" hidden="1" xr:uid="{00000000-0005-0000-0000-000074520000}"/>
    <cellStyle name="Hyperlink 3 91" xfId="25476" hidden="1" xr:uid="{00000000-0005-0000-0000-000075520000}"/>
    <cellStyle name="Hyperlink 3 91" xfId="23402" hidden="1" xr:uid="{00000000-0005-0000-0000-000076520000}"/>
    <cellStyle name="Hyperlink 3 91" xfId="25712" hidden="1" xr:uid="{00000000-0005-0000-0000-000077520000}"/>
    <cellStyle name="Hyperlink 3 91" xfId="25914" hidden="1" xr:uid="{00000000-0005-0000-0000-000078520000}"/>
    <cellStyle name="Hyperlink 3 91" xfId="26518" hidden="1" xr:uid="{00000000-0005-0000-0000-000079520000}"/>
    <cellStyle name="Hyperlink 3 91" xfId="26172" hidden="1" xr:uid="{00000000-0005-0000-0000-00007A520000}"/>
    <cellStyle name="Hyperlink 3 91" xfId="26717" hidden="1" xr:uid="{00000000-0005-0000-0000-00007B520000}"/>
    <cellStyle name="Hyperlink 3 91" xfId="17802" hidden="1" xr:uid="{00000000-0005-0000-0000-00007C520000}"/>
    <cellStyle name="Hyperlink 3 91" xfId="27077" hidden="1" xr:uid="{00000000-0005-0000-0000-00007D520000}"/>
    <cellStyle name="Hyperlink 3 91" xfId="27284" hidden="1" xr:uid="{00000000-0005-0000-0000-00007E520000}"/>
    <cellStyle name="Hyperlink 3 91" xfId="27889" hidden="1" xr:uid="{00000000-0005-0000-0000-00007F520000}"/>
    <cellStyle name="Hyperlink 3 91" xfId="27543" hidden="1" xr:uid="{00000000-0005-0000-0000-000080520000}"/>
    <cellStyle name="Hyperlink 3 91" xfId="28088" hidden="1" xr:uid="{00000000-0005-0000-0000-000081520000}"/>
    <cellStyle name="Hyperlink 3 91" xfId="28290" hidden="1" xr:uid="{00000000-0005-0000-0000-000082520000}"/>
    <cellStyle name="Hyperlink 3 91" xfId="29208" hidden="1" xr:uid="{00000000-0005-0000-0000-000083520000}"/>
    <cellStyle name="Hyperlink 3 91" xfId="28548" hidden="1" xr:uid="{00000000-0005-0000-0000-000084520000}"/>
    <cellStyle name="Hyperlink 3 91" xfId="29500" hidden="1" xr:uid="{00000000-0005-0000-0000-000085520000}"/>
    <cellStyle name="Hyperlink 3 91" xfId="29803" hidden="1" xr:uid="{00000000-0005-0000-0000-000086520000}"/>
    <cellStyle name="Hyperlink 3 91" xfId="30005" hidden="1" xr:uid="{00000000-0005-0000-0000-000087520000}"/>
    <cellStyle name="Hyperlink 3 91" xfId="30610" hidden="1" xr:uid="{00000000-0005-0000-0000-000088520000}"/>
    <cellStyle name="Hyperlink 3 91" xfId="30264" hidden="1" xr:uid="{00000000-0005-0000-0000-000089520000}"/>
    <cellStyle name="Hyperlink 3 91" xfId="30809" hidden="1" xr:uid="{00000000-0005-0000-0000-00008A520000}"/>
    <cellStyle name="Hyperlink 3 91" xfId="28735" hidden="1" xr:uid="{00000000-0005-0000-0000-00008B520000}"/>
    <cellStyle name="Hyperlink 3 91" xfId="31045" hidden="1" xr:uid="{00000000-0005-0000-0000-00008C520000}"/>
    <cellStyle name="Hyperlink 3 91" xfId="31247" hidden="1" xr:uid="{00000000-0005-0000-0000-00008D520000}"/>
    <cellStyle name="Hyperlink 3 91" xfId="31851" hidden="1" xr:uid="{00000000-0005-0000-0000-00008E520000}"/>
    <cellStyle name="Hyperlink 3 91" xfId="31505" hidden="1" xr:uid="{00000000-0005-0000-0000-00008F520000}"/>
    <cellStyle name="Hyperlink 3 91" xfId="32050" hidden="1" xr:uid="{00000000-0005-0000-0000-000090520000}"/>
    <cellStyle name="Hyperlink 3 91" xfId="32247" hidden="1" xr:uid="{00000000-0005-0000-0000-000091520000}"/>
    <cellStyle name="Hyperlink 3 91" xfId="33403" hidden="1" xr:uid="{00000000-0005-0000-0000-000092520000}"/>
    <cellStyle name="Hyperlink 3 91" xfId="32506" hidden="1" xr:uid="{00000000-0005-0000-0000-000093520000}"/>
    <cellStyle name="Hyperlink 3 91" xfId="33696" hidden="1" xr:uid="{00000000-0005-0000-0000-000094520000}"/>
    <cellStyle name="Hyperlink 3 91" xfId="34001" hidden="1" xr:uid="{00000000-0005-0000-0000-000095520000}"/>
    <cellStyle name="Hyperlink 3 91" xfId="34203" hidden="1" xr:uid="{00000000-0005-0000-0000-000096520000}"/>
    <cellStyle name="Hyperlink 3 91" xfId="34808" hidden="1" xr:uid="{00000000-0005-0000-0000-000097520000}"/>
    <cellStyle name="Hyperlink 3 91" xfId="34462" hidden="1" xr:uid="{00000000-0005-0000-0000-000098520000}"/>
    <cellStyle name="Hyperlink 3 91" xfId="35007" hidden="1" xr:uid="{00000000-0005-0000-0000-000099520000}"/>
    <cellStyle name="Hyperlink 3 91" xfId="32693" hidden="1" xr:uid="{00000000-0005-0000-0000-00009A520000}"/>
    <cellStyle name="Hyperlink 3 91" xfId="35329" hidden="1" xr:uid="{00000000-0005-0000-0000-00009B520000}"/>
    <cellStyle name="Hyperlink 3 91" xfId="35531" hidden="1" xr:uid="{00000000-0005-0000-0000-00009C520000}"/>
    <cellStyle name="Hyperlink 3 91" xfId="36135" hidden="1" xr:uid="{00000000-0005-0000-0000-00009D520000}"/>
    <cellStyle name="Hyperlink 3 91" xfId="35789" hidden="1" xr:uid="{00000000-0005-0000-0000-00009E520000}"/>
    <cellStyle name="Hyperlink 3 91" xfId="36334" hidden="1" xr:uid="{00000000-0005-0000-0000-00009F520000}"/>
    <cellStyle name="Hyperlink 3 91" xfId="36720" hidden="1" xr:uid="{00000000-0005-0000-0000-0000A0520000}"/>
    <cellStyle name="Hyperlink 3 91" xfId="36935" hidden="1" xr:uid="{00000000-0005-0000-0000-0000A1520000}"/>
    <cellStyle name="Hyperlink 3 91" xfId="37540" hidden="1" xr:uid="{00000000-0005-0000-0000-0000A2520000}"/>
    <cellStyle name="Hyperlink 3 91" xfId="37194" hidden="1" xr:uid="{00000000-0005-0000-0000-0000A3520000}"/>
    <cellStyle name="Hyperlink 3 91" xfId="37739" hidden="1" xr:uid="{00000000-0005-0000-0000-0000A4520000}"/>
    <cellStyle name="Hyperlink 3 91" xfId="37935" hidden="1" xr:uid="{00000000-0005-0000-0000-0000A5520000}"/>
    <cellStyle name="Hyperlink 3 91" xfId="38853" hidden="1" xr:uid="{00000000-0005-0000-0000-0000A6520000}"/>
    <cellStyle name="Hyperlink 3 91" xfId="38193" hidden="1" xr:uid="{00000000-0005-0000-0000-0000A7520000}"/>
    <cellStyle name="Hyperlink 3 91" xfId="39145" hidden="1" xr:uid="{00000000-0005-0000-0000-0000A8520000}"/>
    <cellStyle name="Hyperlink 3 91" xfId="39448" hidden="1" xr:uid="{00000000-0005-0000-0000-0000A9520000}"/>
    <cellStyle name="Hyperlink 3 91" xfId="39650" hidden="1" xr:uid="{00000000-0005-0000-0000-0000AA520000}"/>
    <cellStyle name="Hyperlink 3 91" xfId="40255" hidden="1" xr:uid="{00000000-0005-0000-0000-0000AB520000}"/>
    <cellStyle name="Hyperlink 3 91" xfId="39909" hidden="1" xr:uid="{00000000-0005-0000-0000-0000AC520000}"/>
    <cellStyle name="Hyperlink 3 91" xfId="40454" hidden="1" xr:uid="{00000000-0005-0000-0000-0000AD520000}"/>
    <cellStyle name="Hyperlink 3 91" xfId="38380" hidden="1" xr:uid="{00000000-0005-0000-0000-0000AE520000}"/>
    <cellStyle name="Hyperlink 3 91" xfId="40690" hidden="1" xr:uid="{00000000-0005-0000-0000-0000AF520000}"/>
    <cellStyle name="Hyperlink 3 91" xfId="40892" hidden="1" xr:uid="{00000000-0005-0000-0000-0000B0520000}"/>
    <cellStyle name="Hyperlink 3 91" xfId="41496" hidden="1" xr:uid="{00000000-0005-0000-0000-0000B1520000}"/>
    <cellStyle name="Hyperlink 3 91" xfId="41150" hidden="1" xr:uid="{00000000-0005-0000-0000-0000B2520000}"/>
    <cellStyle name="Hyperlink 3 91" xfId="41695" hidden="1" xr:uid="{00000000-0005-0000-0000-0000B3520000}"/>
    <cellStyle name="Hyperlink 3 91" xfId="32921" xr:uid="{00000000-0005-0000-0000-0000B4520000}"/>
    <cellStyle name="Hyperlink 3 92" xfId="17115" hidden="1" xr:uid="{00000000-0005-0000-0000-0000B5520000}"/>
    <cellStyle name="Hyperlink 3 92" xfId="18426" hidden="1" xr:uid="{00000000-0005-0000-0000-0000B6520000}"/>
    <cellStyle name="Hyperlink 3 92" xfId="18721" hidden="1" xr:uid="{00000000-0005-0000-0000-0000B7520000}"/>
    <cellStyle name="Hyperlink 3 92" xfId="19026" hidden="1" xr:uid="{00000000-0005-0000-0000-0000B8520000}"/>
    <cellStyle name="Hyperlink 3 92" xfId="19833" hidden="1" xr:uid="{00000000-0005-0000-0000-0000B9520000}"/>
    <cellStyle name="Hyperlink 3 92" xfId="20032" hidden="1" xr:uid="{00000000-0005-0000-0000-0000BA520000}"/>
    <cellStyle name="Hyperlink 3 92" xfId="20354" hidden="1" xr:uid="{00000000-0005-0000-0000-0000BB520000}"/>
    <cellStyle name="Hyperlink 3 92" xfId="21160" hidden="1" xr:uid="{00000000-0005-0000-0000-0000BC520000}"/>
    <cellStyle name="Hyperlink 3 92" xfId="21359" hidden="1" xr:uid="{00000000-0005-0000-0000-0000BD520000}"/>
    <cellStyle name="Hyperlink 3 92" xfId="21745" hidden="1" xr:uid="{00000000-0005-0000-0000-0000BE520000}"/>
    <cellStyle name="Hyperlink 3 92" xfId="22565" hidden="1" xr:uid="{00000000-0005-0000-0000-0000BF520000}"/>
    <cellStyle name="Hyperlink 3 92" xfId="22764" hidden="1" xr:uid="{00000000-0005-0000-0000-0000C0520000}"/>
    <cellStyle name="Hyperlink 3 92" xfId="23878" hidden="1" xr:uid="{00000000-0005-0000-0000-0000C1520000}"/>
    <cellStyle name="Hyperlink 3 92" xfId="24170" hidden="1" xr:uid="{00000000-0005-0000-0000-0000C2520000}"/>
    <cellStyle name="Hyperlink 3 92" xfId="24473" hidden="1" xr:uid="{00000000-0005-0000-0000-0000C3520000}"/>
    <cellStyle name="Hyperlink 3 92" xfId="25280" hidden="1" xr:uid="{00000000-0005-0000-0000-0000C4520000}"/>
    <cellStyle name="Hyperlink 3 92" xfId="25479" hidden="1" xr:uid="{00000000-0005-0000-0000-0000C5520000}"/>
    <cellStyle name="Hyperlink 3 92" xfId="25715" hidden="1" xr:uid="{00000000-0005-0000-0000-0000C6520000}"/>
    <cellStyle name="Hyperlink 3 92" xfId="26521" hidden="1" xr:uid="{00000000-0005-0000-0000-0000C7520000}"/>
    <cellStyle name="Hyperlink 3 92" xfId="26720" hidden="1" xr:uid="{00000000-0005-0000-0000-0000C8520000}"/>
    <cellStyle name="Hyperlink 3 92" xfId="27080" hidden="1" xr:uid="{00000000-0005-0000-0000-0000C9520000}"/>
    <cellStyle name="Hyperlink 3 92" xfId="27892" hidden="1" xr:uid="{00000000-0005-0000-0000-0000CA520000}"/>
    <cellStyle name="Hyperlink 3 92" xfId="28091" hidden="1" xr:uid="{00000000-0005-0000-0000-0000CB520000}"/>
    <cellStyle name="Hyperlink 3 92" xfId="29211" hidden="1" xr:uid="{00000000-0005-0000-0000-0000CC520000}"/>
    <cellStyle name="Hyperlink 3 92" xfId="29503" hidden="1" xr:uid="{00000000-0005-0000-0000-0000CD520000}"/>
    <cellStyle name="Hyperlink 3 92" xfId="29806" hidden="1" xr:uid="{00000000-0005-0000-0000-0000CE520000}"/>
    <cellStyle name="Hyperlink 3 92" xfId="30613" hidden="1" xr:uid="{00000000-0005-0000-0000-0000CF520000}"/>
    <cellStyle name="Hyperlink 3 92" xfId="30812" hidden="1" xr:uid="{00000000-0005-0000-0000-0000D0520000}"/>
    <cellStyle name="Hyperlink 3 92" xfId="31048" hidden="1" xr:uid="{00000000-0005-0000-0000-0000D1520000}"/>
    <cellStyle name="Hyperlink 3 92" xfId="31854" hidden="1" xr:uid="{00000000-0005-0000-0000-0000D2520000}"/>
    <cellStyle name="Hyperlink 3 92" xfId="32053" hidden="1" xr:uid="{00000000-0005-0000-0000-0000D3520000}"/>
    <cellStyle name="Hyperlink 3 92" xfId="33406" hidden="1" xr:uid="{00000000-0005-0000-0000-0000D4520000}"/>
    <cellStyle name="Hyperlink 3 92" xfId="33699" hidden="1" xr:uid="{00000000-0005-0000-0000-0000D5520000}"/>
    <cellStyle name="Hyperlink 3 92" xfId="34004" hidden="1" xr:uid="{00000000-0005-0000-0000-0000D6520000}"/>
    <cellStyle name="Hyperlink 3 92" xfId="34811" hidden="1" xr:uid="{00000000-0005-0000-0000-0000D7520000}"/>
    <cellStyle name="Hyperlink 3 92" xfId="35010" hidden="1" xr:uid="{00000000-0005-0000-0000-0000D8520000}"/>
    <cellStyle name="Hyperlink 3 92" xfId="35332" hidden="1" xr:uid="{00000000-0005-0000-0000-0000D9520000}"/>
    <cellStyle name="Hyperlink 3 92" xfId="36138" hidden="1" xr:uid="{00000000-0005-0000-0000-0000DA520000}"/>
    <cellStyle name="Hyperlink 3 92" xfId="36337" hidden="1" xr:uid="{00000000-0005-0000-0000-0000DB520000}"/>
    <cellStyle name="Hyperlink 3 92" xfId="36723" hidden="1" xr:uid="{00000000-0005-0000-0000-0000DC520000}"/>
    <cellStyle name="Hyperlink 3 92" xfId="37543" hidden="1" xr:uid="{00000000-0005-0000-0000-0000DD520000}"/>
    <cellStyle name="Hyperlink 3 92" xfId="37742" hidden="1" xr:uid="{00000000-0005-0000-0000-0000DE520000}"/>
    <cellStyle name="Hyperlink 3 92" xfId="38856" hidden="1" xr:uid="{00000000-0005-0000-0000-0000DF520000}"/>
    <cellStyle name="Hyperlink 3 92" xfId="39148" hidden="1" xr:uid="{00000000-0005-0000-0000-0000E0520000}"/>
    <cellStyle name="Hyperlink 3 92" xfId="39451" hidden="1" xr:uid="{00000000-0005-0000-0000-0000E1520000}"/>
    <cellStyle name="Hyperlink 3 92" xfId="40258" hidden="1" xr:uid="{00000000-0005-0000-0000-0000E2520000}"/>
    <cellStyle name="Hyperlink 3 92" xfId="40457" hidden="1" xr:uid="{00000000-0005-0000-0000-0000E3520000}"/>
    <cellStyle name="Hyperlink 3 92" xfId="40693" hidden="1" xr:uid="{00000000-0005-0000-0000-0000E4520000}"/>
    <cellStyle name="Hyperlink 3 92" xfId="41499" hidden="1" xr:uid="{00000000-0005-0000-0000-0000E5520000}"/>
    <cellStyle name="Hyperlink 3 92" xfId="41698" xr:uid="{00000000-0005-0000-0000-0000E6520000}"/>
    <cellStyle name="Hyperlink 3 93" xfId="17383" hidden="1" xr:uid="{00000000-0005-0000-0000-0000E7520000}"/>
    <cellStyle name="Hyperlink 3 93" xfId="19480" hidden="1" xr:uid="{00000000-0005-0000-0000-0000E8520000}"/>
    <cellStyle name="Hyperlink 3 93" xfId="17572" hidden="1" xr:uid="{00000000-0005-0000-0000-0000E9520000}"/>
    <cellStyle name="Hyperlink 3 93" xfId="20807" hidden="1" xr:uid="{00000000-0005-0000-0000-0000EA520000}"/>
    <cellStyle name="Hyperlink 3 93" xfId="22212" hidden="1" xr:uid="{00000000-0005-0000-0000-0000EB520000}"/>
    <cellStyle name="Hyperlink 3 93" xfId="23211" hidden="1" xr:uid="{00000000-0005-0000-0000-0000EC520000}"/>
    <cellStyle name="Hyperlink 3 93" xfId="24927" hidden="1" xr:uid="{00000000-0005-0000-0000-0000ED520000}"/>
    <cellStyle name="Hyperlink 3 93" xfId="23400" hidden="1" xr:uid="{00000000-0005-0000-0000-0000EE520000}"/>
    <cellStyle name="Hyperlink 3 93" xfId="26168" hidden="1" xr:uid="{00000000-0005-0000-0000-0000EF520000}"/>
    <cellStyle name="Hyperlink 3 93" xfId="17801" hidden="1" xr:uid="{00000000-0005-0000-0000-0000F0520000}"/>
    <cellStyle name="Hyperlink 3 93" xfId="27539" hidden="1" xr:uid="{00000000-0005-0000-0000-0000F1520000}"/>
    <cellStyle name="Hyperlink 3 93" xfId="28544" hidden="1" xr:uid="{00000000-0005-0000-0000-0000F2520000}"/>
    <cellStyle name="Hyperlink 3 93" xfId="30260" hidden="1" xr:uid="{00000000-0005-0000-0000-0000F3520000}"/>
    <cellStyle name="Hyperlink 3 93" xfId="28733" hidden="1" xr:uid="{00000000-0005-0000-0000-0000F4520000}"/>
    <cellStyle name="Hyperlink 3 93" xfId="31501" hidden="1" xr:uid="{00000000-0005-0000-0000-0000F5520000}"/>
    <cellStyle name="Hyperlink 3 93" xfId="32502" hidden="1" xr:uid="{00000000-0005-0000-0000-0000F6520000}"/>
    <cellStyle name="Hyperlink 3 93" xfId="34458" hidden="1" xr:uid="{00000000-0005-0000-0000-0000F7520000}"/>
    <cellStyle name="Hyperlink 3 93" xfId="32691" hidden="1" xr:uid="{00000000-0005-0000-0000-0000F8520000}"/>
    <cellStyle name="Hyperlink 3 93" xfId="35785" hidden="1" xr:uid="{00000000-0005-0000-0000-0000F9520000}"/>
    <cellStyle name="Hyperlink 3 93" xfId="37190" hidden="1" xr:uid="{00000000-0005-0000-0000-0000FA520000}"/>
    <cellStyle name="Hyperlink 3 93" xfId="38189" hidden="1" xr:uid="{00000000-0005-0000-0000-0000FB520000}"/>
    <cellStyle name="Hyperlink 3 93" xfId="39905" hidden="1" xr:uid="{00000000-0005-0000-0000-0000FC520000}"/>
    <cellStyle name="Hyperlink 3 93" xfId="38378" hidden="1" xr:uid="{00000000-0005-0000-0000-0000FD520000}"/>
    <cellStyle name="Hyperlink 3 93" xfId="41146" hidden="1" xr:uid="{00000000-0005-0000-0000-0000FE520000}"/>
    <cellStyle name="Hyperlink 3 93" xfId="32920" xr:uid="{00000000-0005-0000-0000-0000FF520000}"/>
    <cellStyle name="Hyperlink 3 94" xfId="17381" hidden="1" xr:uid="{00000000-0005-0000-0000-000000530000}"/>
    <cellStyle name="Hyperlink 3 94" xfId="19478" hidden="1" xr:uid="{00000000-0005-0000-0000-000001530000}"/>
    <cellStyle name="Hyperlink 3 94" xfId="17570" hidden="1" xr:uid="{00000000-0005-0000-0000-000002530000}"/>
    <cellStyle name="Hyperlink 3 94" xfId="20805" hidden="1" xr:uid="{00000000-0005-0000-0000-000003530000}"/>
    <cellStyle name="Hyperlink 3 94" xfId="22210" hidden="1" xr:uid="{00000000-0005-0000-0000-000004530000}"/>
    <cellStyle name="Hyperlink 3 94" xfId="23209" hidden="1" xr:uid="{00000000-0005-0000-0000-000005530000}"/>
    <cellStyle name="Hyperlink 3 94" xfId="24925" hidden="1" xr:uid="{00000000-0005-0000-0000-000006530000}"/>
    <cellStyle name="Hyperlink 3 94" xfId="23398" hidden="1" xr:uid="{00000000-0005-0000-0000-000007530000}"/>
    <cellStyle name="Hyperlink 3 94" xfId="26166" hidden="1" xr:uid="{00000000-0005-0000-0000-000008530000}"/>
    <cellStyle name="Hyperlink 3 94" xfId="17799" hidden="1" xr:uid="{00000000-0005-0000-0000-000009530000}"/>
    <cellStyle name="Hyperlink 3 94" xfId="27537" hidden="1" xr:uid="{00000000-0005-0000-0000-00000A530000}"/>
    <cellStyle name="Hyperlink 3 94" xfId="28542" hidden="1" xr:uid="{00000000-0005-0000-0000-00000B530000}"/>
    <cellStyle name="Hyperlink 3 94" xfId="30258" hidden="1" xr:uid="{00000000-0005-0000-0000-00000C530000}"/>
    <cellStyle name="Hyperlink 3 94" xfId="28731" hidden="1" xr:uid="{00000000-0005-0000-0000-00000D530000}"/>
    <cellStyle name="Hyperlink 3 94" xfId="31499" hidden="1" xr:uid="{00000000-0005-0000-0000-00000E530000}"/>
    <cellStyle name="Hyperlink 3 94" xfId="32500" hidden="1" xr:uid="{00000000-0005-0000-0000-00000F530000}"/>
    <cellStyle name="Hyperlink 3 94" xfId="34456" hidden="1" xr:uid="{00000000-0005-0000-0000-000010530000}"/>
    <cellStyle name="Hyperlink 3 94" xfId="32689" hidden="1" xr:uid="{00000000-0005-0000-0000-000011530000}"/>
    <cellStyle name="Hyperlink 3 94" xfId="35783" hidden="1" xr:uid="{00000000-0005-0000-0000-000012530000}"/>
    <cellStyle name="Hyperlink 3 94" xfId="37188" hidden="1" xr:uid="{00000000-0005-0000-0000-000013530000}"/>
    <cellStyle name="Hyperlink 3 94" xfId="38187" hidden="1" xr:uid="{00000000-0005-0000-0000-000014530000}"/>
    <cellStyle name="Hyperlink 3 94" xfId="39903" hidden="1" xr:uid="{00000000-0005-0000-0000-000015530000}"/>
    <cellStyle name="Hyperlink 3 94" xfId="38376" hidden="1" xr:uid="{00000000-0005-0000-0000-000016530000}"/>
    <cellStyle name="Hyperlink 3 94" xfId="41144" hidden="1" xr:uid="{00000000-0005-0000-0000-000017530000}"/>
    <cellStyle name="Hyperlink 3 94" xfId="32918" xr:uid="{00000000-0005-0000-0000-000018530000}"/>
    <cellStyle name="Hyperlink 3 95" xfId="17379" hidden="1" xr:uid="{00000000-0005-0000-0000-000019530000}"/>
    <cellStyle name="Hyperlink 3 95" xfId="19476" hidden="1" xr:uid="{00000000-0005-0000-0000-00001A530000}"/>
    <cellStyle name="Hyperlink 3 95" xfId="17568" hidden="1" xr:uid="{00000000-0005-0000-0000-00001B530000}"/>
    <cellStyle name="Hyperlink 3 95" xfId="20803" hidden="1" xr:uid="{00000000-0005-0000-0000-00001C530000}"/>
    <cellStyle name="Hyperlink 3 95" xfId="22208" hidden="1" xr:uid="{00000000-0005-0000-0000-00001D530000}"/>
    <cellStyle name="Hyperlink 3 95" xfId="23207" hidden="1" xr:uid="{00000000-0005-0000-0000-00001E530000}"/>
    <cellStyle name="Hyperlink 3 95" xfId="24923" hidden="1" xr:uid="{00000000-0005-0000-0000-00001F530000}"/>
    <cellStyle name="Hyperlink 3 95" xfId="23396" hidden="1" xr:uid="{00000000-0005-0000-0000-000020530000}"/>
    <cellStyle name="Hyperlink 3 95" xfId="26164" hidden="1" xr:uid="{00000000-0005-0000-0000-000021530000}"/>
    <cellStyle name="Hyperlink 3 95" xfId="17797" hidden="1" xr:uid="{00000000-0005-0000-0000-000022530000}"/>
    <cellStyle name="Hyperlink 3 95" xfId="27535" hidden="1" xr:uid="{00000000-0005-0000-0000-000023530000}"/>
    <cellStyle name="Hyperlink 3 95" xfId="28540" hidden="1" xr:uid="{00000000-0005-0000-0000-000024530000}"/>
    <cellStyle name="Hyperlink 3 95" xfId="30256" hidden="1" xr:uid="{00000000-0005-0000-0000-000025530000}"/>
    <cellStyle name="Hyperlink 3 95" xfId="28729" hidden="1" xr:uid="{00000000-0005-0000-0000-000026530000}"/>
    <cellStyle name="Hyperlink 3 95" xfId="31497" hidden="1" xr:uid="{00000000-0005-0000-0000-000027530000}"/>
    <cellStyle name="Hyperlink 3 95" xfId="32498" hidden="1" xr:uid="{00000000-0005-0000-0000-000028530000}"/>
    <cellStyle name="Hyperlink 3 95" xfId="34454" hidden="1" xr:uid="{00000000-0005-0000-0000-000029530000}"/>
    <cellStyle name="Hyperlink 3 95" xfId="32687" hidden="1" xr:uid="{00000000-0005-0000-0000-00002A530000}"/>
    <cellStyle name="Hyperlink 3 95" xfId="35781" hidden="1" xr:uid="{00000000-0005-0000-0000-00002B530000}"/>
    <cellStyle name="Hyperlink 3 95" xfId="37186" hidden="1" xr:uid="{00000000-0005-0000-0000-00002C530000}"/>
    <cellStyle name="Hyperlink 3 95" xfId="38185" hidden="1" xr:uid="{00000000-0005-0000-0000-00002D530000}"/>
    <cellStyle name="Hyperlink 3 95" xfId="39901" hidden="1" xr:uid="{00000000-0005-0000-0000-00002E530000}"/>
    <cellStyle name="Hyperlink 3 95" xfId="38374" hidden="1" xr:uid="{00000000-0005-0000-0000-00002F530000}"/>
    <cellStyle name="Hyperlink 3 95" xfId="41142" hidden="1" xr:uid="{00000000-0005-0000-0000-000030530000}"/>
    <cellStyle name="Hyperlink 3 95" xfId="32916" xr:uid="{00000000-0005-0000-0000-000031530000}"/>
    <cellStyle name="Hyperlink 3 96" xfId="17377" hidden="1" xr:uid="{00000000-0005-0000-0000-000032530000}"/>
    <cellStyle name="Hyperlink 3 96" xfId="19474" hidden="1" xr:uid="{00000000-0005-0000-0000-000033530000}"/>
    <cellStyle name="Hyperlink 3 96" xfId="17566" hidden="1" xr:uid="{00000000-0005-0000-0000-000034530000}"/>
    <cellStyle name="Hyperlink 3 96" xfId="20801" hidden="1" xr:uid="{00000000-0005-0000-0000-000035530000}"/>
    <cellStyle name="Hyperlink 3 96" xfId="22206" hidden="1" xr:uid="{00000000-0005-0000-0000-000036530000}"/>
    <cellStyle name="Hyperlink 3 96" xfId="23205" hidden="1" xr:uid="{00000000-0005-0000-0000-000037530000}"/>
    <cellStyle name="Hyperlink 3 96" xfId="24921" hidden="1" xr:uid="{00000000-0005-0000-0000-000038530000}"/>
    <cellStyle name="Hyperlink 3 96" xfId="23394" hidden="1" xr:uid="{00000000-0005-0000-0000-000039530000}"/>
    <cellStyle name="Hyperlink 3 96" xfId="26162" hidden="1" xr:uid="{00000000-0005-0000-0000-00003A530000}"/>
    <cellStyle name="Hyperlink 3 96" xfId="17795" hidden="1" xr:uid="{00000000-0005-0000-0000-00003B530000}"/>
    <cellStyle name="Hyperlink 3 96" xfId="27533" hidden="1" xr:uid="{00000000-0005-0000-0000-00003C530000}"/>
    <cellStyle name="Hyperlink 3 96" xfId="28538" hidden="1" xr:uid="{00000000-0005-0000-0000-00003D530000}"/>
    <cellStyle name="Hyperlink 3 96" xfId="30254" hidden="1" xr:uid="{00000000-0005-0000-0000-00003E530000}"/>
    <cellStyle name="Hyperlink 3 96" xfId="28727" hidden="1" xr:uid="{00000000-0005-0000-0000-00003F530000}"/>
    <cellStyle name="Hyperlink 3 96" xfId="31495" hidden="1" xr:uid="{00000000-0005-0000-0000-000040530000}"/>
    <cellStyle name="Hyperlink 3 96" xfId="32496" hidden="1" xr:uid="{00000000-0005-0000-0000-000041530000}"/>
    <cellStyle name="Hyperlink 3 96" xfId="34452" hidden="1" xr:uid="{00000000-0005-0000-0000-000042530000}"/>
    <cellStyle name="Hyperlink 3 96" xfId="32685" hidden="1" xr:uid="{00000000-0005-0000-0000-000043530000}"/>
    <cellStyle name="Hyperlink 3 96" xfId="35779" hidden="1" xr:uid="{00000000-0005-0000-0000-000044530000}"/>
    <cellStyle name="Hyperlink 3 96" xfId="37184" hidden="1" xr:uid="{00000000-0005-0000-0000-000045530000}"/>
    <cellStyle name="Hyperlink 3 96" xfId="38183" hidden="1" xr:uid="{00000000-0005-0000-0000-000046530000}"/>
    <cellStyle name="Hyperlink 3 96" xfId="39899" hidden="1" xr:uid="{00000000-0005-0000-0000-000047530000}"/>
    <cellStyle name="Hyperlink 3 96" xfId="38372" hidden="1" xr:uid="{00000000-0005-0000-0000-000048530000}"/>
    <cellStyle name="Hyperlink 3 96" xfId="41140" hidden="1" xr:uid="{00000000-0005-0000-0000-000049530000}"/>
    <cellStyle name="Hyperlink 3 96" xfId="32914" xr:uid="{00000000-0005-0000-0000-00004A530000}"/>
    <cellStyle name="Hyperlink 3 97" xfId="17375" hidden="1" xr:uid="{00000000-0005-0000-0000-00004B530000}"/>
    <cellStyle name="Hyperlink 3 97" xfId="19472" hidden="1" xr:uid="{00000000-0005-0000-0000-00004C530000}"/>
    <cellStyle name="Hyperlink 3 97" xfId="17564" hidden="1" xr:uid="{00000000-0005-0000-0000-00004D530000}"/>
    <cellStyle name="Hyperlink 3 97" xfId="20799" hidden="1" xr:uid="{00000000-0005-0000-0000-00004E530000}"/>
    <cellStyle name="Hyperlink 3 97" xfId="22204" hidden="1" xr:uid="{00000000-0005-0000-0000-00004F530000}"/>
    <cellStyle name="Hyperlink 3 97" xfId="23203" hidden="1" xr:uid="{00000000-0005-0000-0000-000050530000}"/>
    <cellStyle name="Hyperlink 3 97" xfId="24919" hidden="1" xr:uid="{00000000-0005-0000-0000-000051530000}"/>
    <cellStyle name="Hyperlink 3 97" xfId="23392" hidden="1" xr:uid="{00000000-0005-0000-0000-000052530000}"/>
    <cellStyle name="Hyperlink 3 97" xfId="26160" hidden="1" xr:uid="{00000000-0005-0000-0000-000053530000}"/>
    <cellStyle name="Hyperlink 3 97" xfId="17793" hidden="1" xr:uid="{00000000-0005-0000-0000-000054530000}"/>
    <cellStyle name="Hyperlink 3 97" xfId="27531" hidden="1" xr:uid="{00000000-0005-0000-0000-000055530000}"/>
    <cellStyle name="Hyperlink 3 97" xfId="28536" hidden="1" xr:uid="{00000000-0005-0000-0000-000056530000}"/>
    <cellStyle name="Hyperlink 3 97" xfId="30252" hidden="1" xr:uid="{00000000-0005-0000-0000-000057530000}"/>
    <cellStyle name="Hyperlink 3 97" xfId="28725" hidden="1" xr:uid="{00000000-0005-0000-0000-000058530000}"/>
    <cellStyle name="Hyperlink 3 97" xfId="31493" hidden="1" xr:uid="{00000000-0005-0000-0000-000059530000}"/>
    <cellStyle name="Hyperlink 3 97" xfId="32494" hidden="1" xr:uid="{00000000-0005-0000-0000-00005A530000}"/>
    <cellStyle name="Hyperlink 3 97" xfId="34450" hidden="1" xr:uid="{00000000-0005-0000-0000-00005B530000}"/>
    <cellStyle name="Hyperlink 3 97" xfId="32683" hidden="1" xr:uid="{00000000-0005-0000-0000-00005C530000}"/>
    <cellStyle name="Hyperlink 3 97" xfId="35777" hidden="1" xr:uid="{00000000-0005-0000-0000-00005D530000}"/>
    <cellStyle name="Hyperlink 3 97" xfId="37182" hidden="1" xr:uid="{00000000-0005-0000-0000-00005E530000}"/>
    <cellStyle name="Hyperlink 3 97" xfId="38181" hidden="1" xr:uid="{00000000-0005-0000-0000-00005F530000}"/>
    <cellStyle name="Hyperlink 3 97" xfId="39897" hidden="1" xr:uid="{00000000-0005-0000-0000-000060530000}"/>
    <cellStyle name="Hyperlink 3 97" xfId="38370" hidden="1" xr:uid="{00000000-0005-0000-0000-000061530000}"/>
    <cellStyle name="Hyperlink 3 97" xfId="41138" hidden="1" xr:uid="{00000000-0005-0000-0000-000062530000}"/>
    <cellStyle name="Hyperlink 3 97" xfId="32912" xr:uid="{00000000-0005-0000-0000-000063530000}"/>
    <cellStyle name="Hyperlink 3 98" xfId="17373" hidden="1" xr:uid="{00000000-0005-0000-0000-000064530000}"/>
    <cellStyle name="Hyperlink 3 98" xfId="19470" hidden="1" xr:uid="{00000000-0005-0000-0000-000065530000}"/>
    <cellStyle name="Hyperlink 3 98" xfId="17562" hidden="1" xr:uid="{00000000-0005-0000-0000-000066530000}"/>
    <cellStyle name="Hyperlink 3 98" xfId="20797" hidden="1" xr:uid="{00000000-0005-0000-0000-000067530000}"/>
    <cellStyle name="Hyperlink 3 98" xfId="22202" hidden="1" xr:uid="{00000000-0005-0000-0000-000068530000}"/>
    <cellStyle name="Hyperlink 3 98" xfId="23201" hidden="1" xr:uid="{00000000-0005-0000-0000-000069530000}"/>
    <cellStyle name="Hyperlink 3 98" xfId="24917" hidden="1" xr:uid="{00000000-0005-0000-0000-00006A530000}"/>
    <cellStyle name="Hyperlink 3 98" xfId="23390" hidden="1" xr:uid="{00000000-0005-0000-0000-00006B530000}"/>
    <cellStyle name="Hyperlink 3 98" xfId="26158" hidden="1" xr:uid="{00000000-0005-0000-0000-00006C530000}"/>
    <cellStyle name="Hyperlink 3 98" xfId="17791" hidden="1" xr:uid="{00000000-0005-0000-0000-00006D530000}"/>
    <cellStyle name="Hyperlink 3 98" xfId="27529" hidden="1" xr:uid="{00000000-0005-0000-0000-00006E530000}"/>
    <cellStyle name="Hyperlink 3 98" xfId="28534" hidden="1" xr:uid="{00000000-0005-0000-0000-00006F530000}"/>
    <cellStyle name="Hyperlink 3 98" xfId="30250" hidden="1" xr:uid="{00000000-0005-0000-0000-000070530000}"/>
    <cellStyle name="Hyperlink 3 98" xfId="28723" hidden="1" xr:uid="{00000000-0005-0000-0000-000071530000}"/>
    <cellStyle name="Hyperlink 3 98" xfId="31491" hidden="1" xr:uid="{00000000-0005-0000-0000-000072530000}"/>
    <cellStyle name="Hyperlink 3 98" xfId="32492" hidden="1" xr:uid="{00000000-0005-0000-0000-000073530000}"/>
    <cellStyle name="Hyperlink 3 98" xfId="34448" hidden="1" xr:uid="{00000000-0005-0000-0000-000074530000}"/>
    <cellStyle name="Hyperlink 3 98" xfId="32681" hidden="1" xr:uid="{00000000-0005-0000-0000-000075530000}"/>
    <cellStyle name="Hyperlink 3 98" xfId="35775" hidden="1" xr:uid="{00000000-0005-0000-0000-000076530000}"/>
    <cellStyle name="Hyperlink 3 98" xfId="37180" hidden="1" xr:uid="{00000000-0005-0000-0000-000077530000}"/>
    <cellStyle name="Hyperlink 3 98" xfId="38179" hidden="1" xr:uid="{00000000-0005-0000-0000-000078530000}"/>
    <cellStyle name="Hyperlink 3 98" xfId="39895" hidden="1" xr:uid="{00000000-0005-0000-0000-000079530000}"/>
    <cellStyle name="Hyperlink 3 98" xfId="38368" hidden="1" xr:uid="{00000000-0005-0000-0000-00007A530000}"/>
    <cellStyle name="Hyperlink 3 98" xfId="41136" hidden="1" xr:uid="{00000000-0005-0000-0000-00007B530000}"/>
    <cellStyle name="Hyperlink 3 98" xfId="32910" xr:uid="{00000000-0005-0000-0000-00007C530000}"/>
    <cellStyle name="Hyperlink 3 99" xfId="17371" hidden="1" xr:uid="{00000000-0005-0000-0000-00007D530000}"/>
    <cellStyle name="Hyperlink 3 99" xfId="19468" hidden="1" xr:uid="{00000000-0005-0000-0000-00007E530000}"/>
    <cellStyle name="Hyperlink 3 99" xfId="22200" hidden="1" xr:uid="{00000000-0005-0000-0000-00007F530000}"/>
    <cellStyle name="Hyperlink 3 99" xfId="24915" hidden="1" xr:uid="{00000000-0005-0000-0000-000080530000}"/>
    <cellStyle name="Hyperlink 3 99" xfId="27527" hidden="1" xr:uid="{00000000-0005-0000-0000-000081530000}"/>
    <cellStyle name="Hyperlink 3 99" xfId="30248" hidden="1" xr:uid="{00000000-0005-0000-0000-000082530000}"/>
    <cellStyle name="Hyperlink 3 99" xfId="34446" hidden="1" xr:uid="{00000000-0005-0000-0000-000083530000}"/>
    <cellStyle name="Hyperlink 3 99" xfId="37178" hidden="1" xr:uid="{00000000-0005-0000-0000-000084530000}"/>
    <cellStyle name="Hyperlink 3 99" xfId="39893" xr:uid="{00000000-0005-0000-0000-000085530000}"/>
    <cellStyle name="Hyperlink 4" xfId="167" xr:uid="{00000000-0005-0000-0000-000086530000}"/>
    <cellStyle name="Hyperlink 4 2" xfId="16874" xr:uid="{00000000-0005-0000-0000-000087530000}"/>
    <cellStyle name="Hyperlink 5" xfId="180" hidden="1" xr:uid="{00000000-0005-0000-0000-000088530000}"/>
    <cellStyle name="Hyperlink 5" xfId="182" hidden="1" xr:uid="{00000000-0005-0000-0000-000089530000}"/>
    <cellStyle name="Hyperlink 5" xfId="184" hidden="1" xr:uid="{00000000-0005-0000-0000-00008A530000}"/>
    <cellStyle name="Hyperlink 5" xfId="186" hidden="1" xr:uid="{00000000-0005-0000-0000-00008B530000}"/>
    <cellStyle name="Hyperlink 5" xfId="190" hidden="1" xr:uid="{00000000-0005-0000-0000-00008C530000}"/>
    <cellStyle name="Hyperlink 5" xfId="196" hidden="1" xr:uid="{00000000-0005-0000-0000-00008D530000}"/>
    <cellStyle name="Hyperlink 5" xfId="200" hidden="1" xr:uid="{00000000-0005-0000-0000-00008E530000}"/>
    <cellStyle name="Hyperlink 5" xfId="203" hidden="1" xr:uid="{00000000-0005-0000-0000-00008F530000}"/>
    <cellStyle name="Hyperlink 5" xfId="208" hidden="1" xr:uid="{00000000-0005-0000-0000-000090530000}"/>
    <cellStyle name="Hyperlink 5" xfId="211" hidden="1" xr:uid="{00000000-0005-0000-0000-000091530000}"/>
    <cellStyle name="Hyperlink 5" xfId="216" hidden="1" xr:uid="{00000000-0005-0000-0000-000092530000}"/>
    <cellStyle name="Hyperlink 5" xfId="218" hidden="1" xr:uid="{00000000-0005-0000-0000-000093530000}"/>
    <cellStyle name="Hyperlink 5" xfId="224" hidden="1" xr:uid="{00000000-0005-0000-0000-000094530000}"/>
    <cellStyle name="Hyperlink 5" xfId="221" hidden="1" xr:uid="{00000000-0005-0000-0000-000095530000}"/>
    <cellStyle name="Hyperlink 5" xfId="233" hidden="1" xr:uid="{00000000-0005-0000-0000-000096530000}"/>
    <cellStyle name="Hyperlink 5" xfId="237" hidden="1" xr:uid="{00000000-0005-0000-0000-000097530000}"/>
    <cellStyle name="Hyperlink 5" xfId="241" hidden="1" xr:uid="{00000000-0005-0000-0000-000098530000}"/>
    <cellStyle name="Hyperlink 5" xfId="244" hidden="1" xr:uid="{00000000-0005-0000-0000-000099530000}"/>
    <cellStyle name="Hyperlink 5" xfId="242" hidden="1" xr:uid="{00000000-0005-0000-0000-00009A530000}"/>
    <cellStyle name="Hyperlink 5" xfId="250" hidden="1" xr:uid="{00000000-0005-0000-0000-00009B530000}"/>
    <cellStyle name="Hyperlink 5" xfId="255" hidden="1" xr:uid="{00000000-0005-0000-0000-00009C530000}"/>
    <cellStyle name="Hyperlink 5" xfId="263" hidden="1" xr:uid="{00000000-0005-0000-0000-00009D530000}"/>
    <cellStyle name="Hyperlink 5" xfId="264" hidden="1" xr:uid="{00000000-0005-0000-0000-00009E530000}"/>
    <cellStyle name="Hyperlink 5" xfId="282" xr:uid="{00000000-0005-0000-0000-00009F530000}"/>
    <cellStyle name="Hyperlink 5 10" xfId="17033" hidden="1" xr:uid="{00000000-0005-0000-0000-0000A0530000}"/>
    <cellStyle name="Hyperlink 5 10" xfId="18344" hidden="1" xr:uid="{00000000-0005-0000-0000-0000A1530000}"/>
    <cellStyle name="Hyperlink 5 10" xfId="17234" hidden="1" xr:uid="{00000000-0005-0000-0000-0000A2530000}"/>
    <cellStyle name="Hyperlink 5 10" xfId="18646" hidden="1" xr:uid="{00000000-0005-0000-0000-0000A3530000}"/>
    <cellStyle name="Hyperlink 5 10" xfId="18135" hidden="1" xr:uid="{00000000-0005-0000-0000-0000A4530000}"/>
    <cellStyle name="Hyperlink 5 10" xfId="18945" hidden="1" xr:uid="{00000000-0005-0000-0000-0000A5530000}"/>
    <cellStyle name="Hyperlink 5 10" xfId="17431" hidden="1" xr:uid="{00000000-0005-0000-0000-0000A6530000}"/>
    <cellStyle name="Hyperlink 5 10" xfId="19146" hidden="1" xr:uid="{00000000-0005-0000-0000-0000A7530000}"/>
    <cellStyle name="Hyperlink 5 10" xfId="19751" hidden="1" xr:uid="{00000000-0005-0000-0000-0000A8530000}"/>
    <cellStyle name="Hyperlink 5 10" xfId="19342" hidden="1" xr:uid="{00000000-0005-0000-0000-0000A9530000}"/>
    <cellStyle name="Hyperlink 5 10" xfId="19957" hidden="1" xr:uid="{00000000-0005-0000-0000-0000AA530000}"/>
    <cellStyle name="Hyperlink 5 10" xfId="19557" hidden="1" xr:uid="{00000000-0005-0000-0000-0000AB530000}"/>
    <cellStyle name="Hyperlink 5 10" xfId="20273" hidden="1" xr:uid="{00000000-0005-0000-0000-0000AC530000}"/>
    <cellStyle name="Hyperlink 5 10" xfId="18032" hidden="1" xr:uid="{00000000-0005-0000-0000-0000AD530000}"/>
    <cellStyle name="Hyperlink 5 10" xfId="20474" hidden="1" xr:uid="{00000000-0005-0000-0000-0000AE530000}"/>
    <cellStyle name="Hyperlink 5 10" xfId="21078" hidden="1" xr:uid="{00000000-0005-0000-0000-0000AF530000}"/>
    <cellStyle name="Hyperlink 5 10" xfId="20670" hidden="1" xr:uid="{00000000-0005-0000-0000-0000B0530000}"/>
    <cellStyle name="Hyperlink 5 10" xfId="21284" hidden="1" xr:uid="{00000000-0005-0000-0000-0000B1530000}"/>
    <cellStyle name="Hyperlink 5 10" xfId="20884" hidden="1" xr:uid="{00000000-0005-0000-0000-0000B2530000}"/>
    <cellStyle name="Hyperlink 5 10" xfId="21664" hidden="1" xr:uid="{00000000-0005-0000-0000-0000B3530000}"/>
    <cellStyle name="Hyperlink 5 10" xfId="17651" hidden="1" xr:uid="{00000000-0005-0000-0000-0000B4530000}"/>
    <cellStyle name="Hyperlink 5 10" xfId="21878" hidden="1" xr:uid="{00000000-0005-0000-0000-0000B5530000}"/>
    <cellStyle name="Hyperlink 5 10" xfId="22483" hidden="1" xr:uid="{00000000-0005-0000-0000-0000B6530000}"/>
    <cellStyle name="Hyperlink 5 10" xfId="22074" hidden="1" xr:uid="{00000000-0005-0000-0000-0000B7530000}"/>
    <cellStyle name="Hyperlink 5 10" xfId="22689" hidden="1" xr:uid="{00000000-0005-0000-0000-0000B8530000}"/>
    <cellStyle name="Hyperlink 5 10" xfId="22289" hidden="1" xr:uid="{00000000-0005-0000-0000-0000B9530000}"/>
    <cellStyle name="Hyperlink 5 10" xfId="22879" hidden="1" xr:uid="{00000000-0005-0000-0000-0000BA530000}"/>
    <cellStyle name="Hyperlink 5 10" xfId="23796" hidden="1" xr:uid="{00000000-0005-0000-0000-0000BB530000}"/>
    <cellStyle name="Hyperlink 5 10" xfId="23074" hidden="1" xr:uid="{00000000-0005-0000-0000-0000BC530000}"/>
    <cellStyle name="Hyperlink 5 10" xfId="24095" hidden="1" xr:uid="{00000000-0005-0000-0000-0000BD530000}"/>
    <cellStyle name="Hyperlink 5 10" xfId="23598" hidden="1" xr:uid="{00000000-0005-0000-0000-0000BE530000}"/>
    <cellStyle name="Hyperlink 5 10" xfId="24392" hidden="1" xr:uid="{00000000-0005-0000-0000-0000BF530000}"/>
    <cellStyle name="Hyperlink 5 10" xfId="23259" hidden="1" xr:uid="{00000000-0005-0000-0000-0000C0530000}"/>
    <cellStyle name="Hyperlink 5 10" xfId="24593" hidden="1" xr:uid="{00000000-0005-0000-0000-0000C1530000}"/>
    <cellStyle name="Hyperlink 5 10" xfId="25198" hidden="1" xr:uid="{00000000-0005-0000-0000-0000C2530000}"/>
    <cellStyle name="Hyperlink 5 10" xfId="24789" hidden="1" xr:uid="{00000000-0005-0000-0000-0000C3530000}"/>
    <cellStyle name="Hyperlink 5 10" xfId="25404" hidden="1" xr:uid="{00000000-0005-0000-0000-0000C4530000}"/>
    <cellStyle name="Hyperlink 5 10" xfId="25004" hidden="1" xr:uid="{00000000-0005-0000-0000-0000C5530000}"/>
    <cellStyle name="Hyperlink 5 10" xfId="25634" hidden="1" xr:uid="{00000000-0005-0000-0000-0000C6530000}"/>
    <cellStyle name="Hyperlink 5 10" xfId="23495" hidden="1" xr:uid="{00000000-0005-0000-0000-0000C7530000}"/>
    <cellStyle name="Hyperlink 5 10" xfId="25835" hidden="1" xr:uid="{00000000-0005-0000-0000-0000C8530000}"/>
    <cellStyle name="Hyperlink 5 10" xfId="26439" hidden="1" xr:uid="{00000000-0005-0000-0000-0000C9530000}"/>
    <cellStyle name="Hyperlink 5 10" xfId="26031" hidden="1" xr:uid="{00000000-0005-0000-0000-0000CA530000}"/>
    <cellStyle name="Hyperlink 5 10" xfId="26645" hidden="1" xr:uid="{00000000-0005-0000-0000-0000CB530000}"/>
    <cellStyle name="Hyperlink 5 10" xfId="26245" hidden="1" xr:uid="{00000000-0005-0000-0000-0000CC530000}"/>
    <cellStyle name="Hyperlink 5 10" xfId="26999" hidden="1" xr:uid="{00000000-0005-0000-0000-0000CD530000}"/>
    <cellStyle name="Hyperlink 5 10" xfId="17910" hidden="1" xr:uid="{00000000-0005-0000-0000-0000CE530000}"/>
    <cellStyle name="Hyperlink 5 10" xfId="27205" hidden="1" xr:uid="{00000000-0005-0000-0000-0000CF530000}"/>
    <cellStyle name="Hyperlink 5 10" xfId="27810" hidden="1" xr:uid="{00000000-0005-0000-0000-0000D0530000}"/>
    <cellStyle name="Hyperlink 5 10" xfId="27401" hidden="1" xr:uid="{00000000-0005-0000-0000-0000D1530000}"/>
    <cellStyle name="Hyperlink 5 10" xfId="28016" hidden="1" xr:uid="{00000000-0005-0000-0000-0000D2530000}"/>
    <cellStyle name="Hyperlink 5 10" xfId="27616" hidden="1" xr:uid="{00000000-0005-0000-0000-0000D3530000}"/>
    <cellStyle name="Hyperlink 5 10" xfId="28212" hidden="1" xr:uid="{00000000-0005-0000-0000-0000D4530000}"/>
    <cellStyle name="Hyperlink 5 10" xfId="29129" hidden="1" xr:uid="{00000000-0005-0000-0000-0000D5530000}"/>
    <cellStyle name="Hyperlink 5 10" xfId="28407" hidden="1" xr:uid="{00000000-0005-0000-0000-0000D6530000}"/>
    <cellStyle name="Hyperlink 5 10" xfId="29428" hidden="1" xr:uid="{00000000-0005-0000-0000-0000D7530000}"/>
    <cellStyle name="Hyperlink 5 10" xfId="28931" hidden="1" xr:uid="{00000000-0005-0000-0000-0000D8530000}"/>
    <cellStyle name="Hyperlink 5 10" xfId="29725" hidden="1" xr:uid="{00000000-0005-0000-0000-0000D9530000}"/>
    <cellStyle name="Hyperlink 5 10" xfId="28592" hidden="1" xr:uid="{00000000-0005-0000-0000-0000DA530000}"/>
    <cellStyle name="Hyperlink 5 10" xfId="29926" hidden="1" xr:uid="{00000000-0005-0000-0000-0000DB530000}"/>
    <cellStyle name="Hyperlink 5 10" xfId="30531" hidden="1" xr:uid="{00000000-0005-0000-0000-0000DC530000}"/>
    <cellStyle name="Hyperlink 5 10" xfId="30122" hidden="1" xr:uid="{00000000-0005-0000-0000-0000DD530000}"/>
    <cellStyle name="Hyperlink 5 10" xfId="30737" hidden="1" xr:uid="{00000000-0005-0000-0000-0000DE530000}"/>
    <cellStyle name="Hyperlink 5 10" xfId="30337" hidden="1" xr:uid="{00000000-0005-0000-0000-0000DF530000}"/>
    <cellStyle name="Hyperlink 5 10" xfId="30967" hidden="1" xr:uid="{00000000-0005-0000-0000-0000E0530000}"/>
    <cellStyle name="Hyperlink 5 10" xfId="28828" hidden="1" xr:uid="{00000000-0005-0000-0000-0000E1530000}"/>
    <cellStyle name="Hyperlink 5 10" xfId="31168" hidden="1" xr:uid="{00000000-0005-0000-0000-0000E2530000}"/>
    <cellStyle name="Hyperlink 5 10" xfId="31772" hidden="1" xr:uid="{00000000-0005-0000-0000-0000E3530000}"/>
    <cellStyle name="Hyperlink 5 10" xfId="31364" hidden="1" xr:uid="{00000000-0005-0000-0000-0000E4530000}"/>
    <cellStyle name="Hyperlink 5 10" xfId="31978" hidden="1" xr:uid="{00000000-0005-0000-0000-0000E5530000}"/>
    <cellStyle name="Hyperlink 5 10" xfId="31578" hidden="1" xr:uid="{00000000-0005-0000-0000-0000E6530000}"/>
    <cellStyle name="Hyperlink 5 10" xfId="32169" hidden="1" xr:uid="{00000000-0005-0000-0000-0000E7530000}"/>
    <cellStyle name="Hyperlink 5 10" xfId="33324" hidden="1" xr:uid="{00000000-0005-0000-0000-0000E8530000}"/>
    <cellStyle name="Hyperlink 5 10" xfId="32365" hidden="1" xr:uid="{00000000-0005-0000-0000-0000E9530000}"/>
    <cellStyle name="Hyperlink 5 10" xfId="33624" hidden="1" xr:uid="{00000000-0005-0000-0000-0000EA530000}"/>
    <cellStyle name="Hyperlink 5 10" xfId="33121" hidden="1" xr:uid="{00000000-0005-0000-0000-0000EB530000}"/>
    <cellStyle name="Hyperlink 5 10" xfId="33923" hidden="1" xr:uid="{00000000-0005-0000-0000-0000EC530000}"/>
    <cellStyle name="Hyperlink 5 10" xfId="32550" hidden="1" xr:uid="{00000000-0005-0000-0000-0000ED530000}"/>
    <cellStyle name="Hyperlink 5 10" xfId="34124" hidden="1" xr:uid="{00000000-0005-0000-0000-0000EE530000}"/>
    <cellStyle name="Hyperlink 5 10" xfId="34729" hidden="1" xr:uid="{00000000-0005-0000-0000-0000EF530000}"/>
    <cellStyle name="Hyperlink 5 10" xfId="34320" hidden="1" xr:uid="{00000000-0005-0000-0000-0000F0530000}"/>
    <cellStyle name="Hyperlink 5 10" xfId="34935" hidden="1" xr:uid="{00000000-0005-0000-0000-0000F1530000}"/>
    <cellStyle name="Hyperlink 5 10" xfId="34535" hidden="1" xr:uid="{00000000-0005-0000-0000-0000F2530000}"/>
    <cellStyle name="Hyperlink 5 10" xfId="35251" hidden="1" xr:uid="{00000000-0005-0000-0000-0000F3530000}"/>
    <cellStyle name="Hyperlink 5 10" xfId="33018" hidden="1" xr:uid="{00000000-0005-0000-0000-0000F4530000}"/>
    <cellStyle name="Hyperlink 5 10" xfId="35452" hidden="1" xr:uid="{00000000-0005-0000-0000-0000F5530000}"/>
    <cellStyle name="Hyperlink 5 10" xfId="36056" hidden="1" xr:uid="{00000000-0005-0000-0000-0000F6530000}"/>
    <cellStyle name="Hyperlink 5 10" xfId="35648" hidden="1" xr:uid="{00000000-0005-0000-0000-0000F7530000}"/>
    <cellStyle name="Hyperlink 5 10" xfId="36262" hidden="1" xr:uid="{00000000-0005-0000-0000-0000F8530000}"/>
    <cellStyle name="Hyperlink 5 10" xfId="35862" hidden="1" xr:uid="{00000000-0005-0000-0000-0000F9530000}"/>
    <cellStyle name="Hyperlink 5 10" xfId="36642" hidden="1" xr:uid="{00000000-0005-0000-0000-0000FA530000}"/>
    <cellStyle name="Hyperlink 5 10" xfId="32770" hidden="1" xr:uid="{00000000-0005-0000-0000-0000FB530000}"/>
    <cellStyle name="Hyperlink 5 10" xfId="36856" hidden="1" xr:uid="{00000000-0005-0000-0000-0000FC530000}"/>
    <cellStyle name="Hyperlink 5 10" xfId="37461" hidden="1" xr:uid="{00000000-0005-0000-0000-0000FD530000}"/>
    <cellStyle name="Hyperlink 5 10" xfId="37052" hidden="1" xr:uid="{00000000-0005-0000-0000-0000FE530000}"/>
    <cellStyle name="Hyperlink 5 10" xfId="37667" hidden="1" xr:uid="{00000000-0005-0000-0000-0000FF530000}"/>
    <cellStyle name="Hyperlink 5 10" xfId="37267" hidden="1" xr:uid="{00000000-0005-0000-0000-000000540000}"/>
    <cellStyle name="Hyperlink 5 10" xfId="37857" hidden="1" xr:uid="{00000000-0005-0000-0000-000001540000}"/>
    <cellStyle name="Hyperlink 5 10" xfId="38774" hidden="1" xr:uid="{00000000-0005-0000-0000-000002540000}"/>
    <cellStyle name="Hyperlink 5 10" xfId="38052" hidden="1" xr:uid="{00000000-0005-0000-0000-000003540000}"/>
    <cellStyle name="Hyperlink 5 10" xfId="39073" hidden="1" xr:uid="{00000000-0005-0000-0000-000004540000}"/>
    <cellStyle name="Hyperlink 5 10" xfId="38576" hidden="1" xr:uid="{00000000-0005-0000-0000-000005540000}"/>
    <cellStyle name="Hyperlink 5 10" xfId="39370" hidden="1" xr:uid="{00000000-0005-0000-0000-000006540000}"/>
    <cellStyle name="Hyperlink 5 10" xfId="38237" hidden="1" xr:uid="{00000000-0005-0000-0000-000007540000}"/>
    <cellStyle name="Hyperlink 5 10" xfId="39571" hidden="1" xr:uid="{00000000-0005-0000-0000-000008540000}"/>
    <cellStyle name="Hyperlink 5 10" xfId="40176" hidden="1" xr:uid="{00000000-0005-0000-0000-000009540000}"/>
    <cellStyle name="Hyperlink 5 10" xfId="39767" hidden="1" xr:uid="{00000000-0005-0000-0000-00000A540000}"/>
    <cellStyle name="Hyperlink 5 10" xfId="40382" hidden="1" xr:uid="{00000000-0005-0000-0000-00000B540000}"/>
    <cellStyle name="Hyperlink 5 10" xfId="39982" hidden="1" xr:uid="{00000000-0005-0000-0000-00000C540000}"/>
    <cellStyle name="Hyperlink 5 10" xfId="40612" hidden="1" xr:uid="{00000000-0005-0000-0000-00000D540000}"/>
    <cellStyle name="Hyperlink 5 10" xfId="38473" hidden="1" xr:uid="{00000000-0005-0000-0000-00000E540000}"/>
    <cellStyle name="Hyperlink 5 10" xfId="40813" hidden="1" xr:uid="{00000000-0005-0000-0000-00000F540000}"/>
    <cellStyle name="Hyperlink 5 10" xfId="41417" hidden="1" xr:uid="{00000000-0005-0000-0000-000010540000}"/>
    <cellStyle name="Hyperlink 5 10" xfId="41009" hidden="1" xr:uid="{00000000-0005-0000-0000-000011540000}"/>
    <cellStyle name="Hyperlink 5 10" xfId="41623" hidden="1" xr:uid="{00000000-0005-0000-0000-000012540000}"/>
    <cellStyle name="Hyperlink 5 10" xfId="41223" xr:uid="{00000000-0005-0000-0000-000013540000}"/>
    <cellStyle name="Hyperlink 5 11" xfId="17038" hidden="1" xr:uid="{00000000-0005-0000-0000-000014540000}"/>
    <cellStyle name="Hyperlink 5 11" xfId="18349" hidden="1" xr:uid="{00000000-0005-0000-0000-000015540000}"/>
    <cellStyle name="Hyperlink 5 11" xfId="17223" hidden="1" xr:uid="{00000000-0005-0000-0000-000016540000}"/>
    <cellStyle name="Hyperlink 5 11" xfId="18650" hidden="1" xr:uid="{00000000-0005-0000-0000-000017540000}"/>
    <cellStyle name="Hyperlink 5 11" xfId="18139" hidden="1" xr:uid="{00000000-0005-0000-0000-000018540000}"/>
    <cellStyle name="Hyperlink 5 11" xfId="18950" hidden="1" xr:uid="{00000000-0005-0000-0000-000019540000}"/>
    <cellStyle name="Hyperlink 5 11" xfId="17421" hidden="1" xr:uid="{00000000-0005-0000-0000-00001A540000}"/>
    <cellStyle name="Hyperlink 5 11" xfId="19151" hidden="1" xr:uid="{00000000-0005-0000-0000-00001B540000}"/>
    <cellStyle name="Hyperlink 5 11" xfId="19756" hidden="1" xr:uid="{00000000-0005-0000-0000-00001C540000}"/>
    <cellStyle name="Hyperlink 5 11" xfId="19331" hidden="1" xr:uid="{00000000-0005-0000-0000-00001D540000}"/>
    <cellStyle name="Hyperlink 5 11" xfId="19961" hidden="1" xr:uid="{00000000-0005-0000-0000-00001E540000}"/>
    <cellStyle name="Hyperlink 5 11" xfId="19561" hidden="1" xr:uid="{00000000-0005-0000-0000-00001F540000}"/>
    <cellStyle name="Hyperlink 5 11" xfId="20278" hidden="1" xr:uid="{00000000-0005-0000-0000-000020540000}"/>
    <cellStyle name="Hyperlink 5 11" xfId="18036" hidden="1" xr:uid="{00000000-0005-0000-0000-000021540000}"/>
    <cellStyle name="Hyperlink 5 11" xfId="20479" hidden="1" xr:uid="{00000000-0005-0000-0000-000022540000}"/>
    <cellStyle name="Hyperlink 5 11" xfId="21083" hidden="1" xr:uid="{00000000-0005-0000-0000-000023540000}"/>
    <cellStyle name="Hyperlink 5 11" xfId="20659" hidden="1" xr:uid="{00000000-0005-0000-0000-000024540000}"/>
    <cellStyle name="Hyperlink 5 11" xfId="21288" hidden="1" xr:uid="{00000000-0005-0000-0000-000025540000}"/>
    <cellStyle name="Hyperlink 5 11" xfId="20888" hidden="1" xr:uid="{00000000-0005-0000-0000-000026540000}"/>
    <cellStyle name="Hyperlink 5 11" xfId="21669" hidden="1" xr:uid="{00000000-0005-0000-0000-000027540000}"/>
    <cellStyle name="Hyperlink 5 11" xfId="17639" hidden="1" xr:uid="{00000000-0005-0000-0000-000028540000}"/>
    <cellStyle name="Hyperlink 5 11" xfId="21883" hidden="1" xr:uid="{00000000-0005-0000-0000-000029540000}"/>
    <cellStyle name="Hyperlink 5 11" xfId="22488" hidden="1" xr:uid="{00000000-0005-0000-0000-00002A540000}"/>
    <cellStyle name="Hyperlink 5 11" xfId="22063" hidden="1" xr:uid="{00000000-0005-0000-0000-00002B540000}"/>
    <cellStyle name="Hyperlink 5 11" xfId="22693" hidden="1" xr:uid="{00000000-0005-0000-0000-00002C540000}"/>
    <cellStyle name="Hyperlink 5 11" xfId="22293" hidden="1" xr:uid="{00000000-0005-0000-0000-00002D540000}"/>
    <cellStyle name="Hyperlink 5 11" xfId="22884" hidden="1" xr:uid="{00000000-0005-0000-0000-00002E540000}"/>
    <cellStyle name="Hyperlink 5 11" xfId="23801" hidden="1" xr:uid="{00000000-0005-0000-0000-00002F540000}"/>
    <cellStyle name="Hyperlink 5 11" xfId="23063" hidden="1" xr:uid="{00000000-0005-0000-0000-000030540000}"/>
    <cellStyle name="Hyperlink 5 11" xfId="24099" hidden="1" xr:uid="{00000000-0005-0000-0000-000031540000}"/>
    <cellStyle name="Hyperlink 5 11" xfId="23602" hidden="1" xr:uid="{00000000-0005-0000-0000-000032540000}"/>
    <cellStyle name="Hyperlink 5 11" xfId="24397" hidden="1" xr:uid="{00000000-0005-0000-0000-000033540000}"/>
    <cellStyle name="Hyperlink 5 11" xfId="23249" hidden="1" xr:uid="{00000000-0005-0000-0000-000034540000}"/>
    <cellStyle name="Hyperlink 5 11" xfId="24598" hidden="1" xr:uid="{00000000-0005-0000-0000-000035540000}"/>
    <cellStyle name="Hyperlink 5 11" xfId="25203" hidden="1" xr:uid="{00000000-0005-0000-0000-000036540000}"/>
    <cellStyle name="Hyperlink 5 11" xfId="24778" hidden="1" xr:uid="{00000000-0005-0000-0000-000037540000}"/>
    <cellStyle name="Hyperlink 5 11" xfId="25408" hidden="1" xr:uid="{00000000-0005-0000-0000-000038540000}"/>
    <cellStyle name="Hyperlink 5 11" xfId="25008" hidden="1" xr:uid="{00000000-0005-0000-0000-000039540000}"/>
    <cellStyle name="Hyperlink 5 11" xfId="25639" hidden="1" xr:uid="{00000000-0005-0000-0000-00003A540000}"/>
    <cellStyle name="Hyperlink 5 11" xfId="23499" hidden="1" xr:uid="{00000000-0005-0000-0000-00003B540000}"/>
    <cellStyle name="Hyperlink 5 11" xfId="25840" hidden="1" xr:uid="{00000000-0005-0000-0000-00003C540000}"/>
    <cellStyle name="Hyperlink 5 11" xfId="26444" hidden="1" xr:uid="{00000000-0005-0000-0000-00003D540000}"/>
    <cellStyle name="Hyperlink 5 11" xfId="26020" hidden="1" xr:uid="{00000000-0005-0000-0000-00003E540000}"/>
    <cellStyle name="Hyperlink 5 11" xfId="26649" hidden="1" xr:uid="{00000000-0005-0000-0000-00003F540000}"/>
    <cellStyle name="Hyperlink 5 11" xfId="26249" hidden="1" xr:uid="{00000000-0005-0000-0000-000040540000}"/>
    <cellStyle name="Hyperlink 5 11" xfId="27004" hidden="1" xr:uid="{00000000-0005-0000-0000-000041540000}"/>
    <cellStyle name="Hyperlink 5 11" xfId="17915" hidden="1" xr:uid="{00000000-0005-0000-0000-000042540000}"/>
    <cellStyle name="Hyperlink 5 11" xfId="27210" hidden="1" xr:uid="{00000000-0005-0000-0000-000043540000}"/>
    <cellStyle name="Hyperlink 5 11" xfId="27815" hidden="1" xr:uid="{00000000-0005-0000-0000-000044540000}"/>
    <cellStyle name="Hyperlink 5 11" xfId="27390" hidden="1" xr:uid="{00000000-0005-0000-0000-000045540000}"/>
    <cellStyle name="Hyperlink 5 11" xfId="28020" hidden="1" xr:uid="{00000000-0005-0000-0000-000046540000}"/>
    <cellStyle name="Hyperlink 5 11" xfId="27620" hidden="1" xr:uid="{00000000-0005-0000-0000-000047540000}"/>
    <cellStyle name="Hyperlink 5 11" xfId="28217" hidden="1" xr:uid="{00000000-0005-0000-0000-000048540000}"/>
    <cellStyle name="Hyperlink 5 11" xfId="29134" hidden="1" xr:uid="{00000000-0005-0000-0000-000049540000}"/>
    <cellStyle name="Hyperlink 5 11" xfId="28396" hidden="1" xr:uid="{00000000-0005-0000-0000-00004A540000}"/>
    <cellStyle name="Hyperlink 5 11" xfId="29432" hidden="1" xr:uid="{00000000-0005-0000-0000-00004B540000}"/>
    <cellStyle name="Hyperlink 5 11" xfId="28935" hidden="1" xr:uid="{00000000-0005-0000-0000-00004C540000}"/>
    <cellStyle name="Hyperlink 5 11" xfId="29730" hidden="1" xr:uid="{00000000-0005-0000-0000-00004D540000}"/>
    <cellStyle name="Hyperlink 5 11" xfId="28582" hidden="1" xr:uid="{00000000-0005-0000-0000-00004E540000}"/>
    <cellStyle name="Hyperlink 5 11" xfId="29931" hidden="1" xr:uid="{00000000-0005-0000-0000-00004F540000}"/>
    <cellStyle name="Hyperlink 5 11" xfId="30536" hidden="1" xr:uid="{00000000-0005-0000-0000-000050540000}"/>
    <cellStyle name="Hyperlink 5 11" xfId="30111" hidden="1" xr:uid="{00000000-0005-0000-0000-000051540000}"/>
    <cellStyle name="Hyperlink 5 11" xfId="30741" hidden="1" xr:uid="{00000000-0005-0000-0000-000052540000}"/>
    <cellStyle name="Hyperlink 5 11" xfId="30341" hidden="1" xr:uid="{00000000-0005-0000-0000-000053540000}"/>
    <cellStyle name="Hyperlink 5 11" xfId="30972" hidden="1" xr:uid="{00000000-0005-0000-0000-000054540000}"/>
    <cellStyle name="Hyperlink 5 11" xfId="28832" hidden="1" xr:uid="{00000000-0005-0000-0000-000055540000}"/>
    <cellStyle name="Hyperlink 5 11" xfId="31173" hidden="1" xr:uid="{00000000-0005-0000-0000-000056540000}"/>
    <cellStyle name="Hyperlink 5 11" xfId="31777" hidden="1" xr:uid="{00000000-0005-0000-0000-000057540000}"/>
    <cellStyle name="Hyperlink 5 11" xfId="31353" hidden="1" xr:uid="{00000000-0005-0000-0000-000058540000}"/>
    <cellStyle name="Hyperlink 5 11" xfId="31982" hidden="1" xr:uid="{00000000-0005-0000-0000-000059540000}"/>
    <cellStyle name="Hyperlink 5 11" xfId="31582" hidden="1" xr:uid="{00000000-0005-0000-0000-00005A540000}"/>
    <cellStyle name="Hyperlink 5 11" xfId="32174" hidden="1" xr:uid="{00000000-0005-0000-0000-00005B540000}"/>
    <cellStyle name="Hyperlink 5 11" xfId="33329" hidden="1" xr:uid="{00000000-0005-0000-0000-00005C540000}"/>
    <cellStyle name="Hyperlink 5 11" xfId="32354" hidden="1" xr:uid="{00000000-0005-0000-0000-00005D540000}"/>
    <cellStyle name="Hyperlink 5 11" xfId="33628" hidden="1" xr:uid="{00000000-0005-0000-0000-00005E540000}"/>
    <cellStyle name="Hyperlink 5 11" xfId="33125" hidden="1" xr:uid="{00000000-0005-0000-0000-00005F540000}"/>
    <cellStyle name="Hyperlink 5 11" xfId="33928" hidden="1" xr:uid="{00000000-0005-0000-0000-000060540000}"/>
    <cellStyle name="Hyperlink 5 11" xfId="32540" hidden="1" xr:uid="{00000000-0005-0000-0000-000061540000}"/>
    <cellStyle name="Hyperlink 5 11" xfId="34129" hidden="1" xr:uid="{00000000-0005-0000-0000-000062540000}"/>
    <cellStyle name="Hyperlink 5 11" xfId="34734" hidden="1" xr:uid="{00000000-0005-0000-0000-000063540000}"/>
    <cellStyle name="Hyperlink 5 11" xfId="34309" hidden="1" xr:uid="{00000000-0005-0000-0000-000064540000}"/>
    <cellStyle name="Hyperlink 5 11" xfId="34939" hidden="1" xr:uid="{00000000-0005-0000-0000-000065540000}"/>
    <cellStyle name="Hyperlink 5 11" xfId="34539" hidden="1" xr:uid="{00000000-0005-0000-0000-000066540000}"/>
    <cellStyle name="Hyperlink 5 11" xfId="35256" hidden="1" xr:uid="{00000000-0005-0000-0000-000067540000}"/>
    <cellStyle name="Hyperlink 5 11" xfId="33022" hidden="1" xr:uid="{00000000-0005-0000-0000-000068540000}"/>
    <cellStyle name="Hyperlink 5 11" xfId="35457" hidden="1" xr:uid="{00000000-0005-0000-0000-000069540000}"/>
    <cellStyle name="Hyperlink 5 11" xfId="36061" hidden="1" xr:uid="{00000000-0005-0000-0000-00006A540000}"/>
    <cellStyle name="Hyperlink 5 11" xfId="35637" hidden="1" xr:uid="{00000000-0005-0000-0000-00006B540000}"/>
    <cellStyle name="Hyperlink 5 11" xfId="36266" hidden="1" xr:uid="{00000000-0005-0000-0000-00006C540000}"/>
    <cellStyle name="Hyperlink 5 11" xfId="35866" hidden="1" xr:uid="{00000000-0005-0000-0000-00006D540000}"/>
    <cellStyle name="Hyperlink 5 11" xfId="36647" hidden="1" xr:uid="{00000000-0005-0000-0000-00006E540000}"/>
    <cellStyle name="Hyperlink 5 11" xfId="32758" hidden="1" xr:uid="{00000000-0005-0000-0000-00006F540000}"/>
    <cellStyle name="Hyperlink 5 11" xfId="36861" hidden="1" xr:uid="{00000000-0005-0000-0000-000070540000}"/>
    <cellStyle name="Hyperlink 5 11" xfId="37466" hidden="1" xr:uid="{00000000-0005-0000-0000-000071540000}"/>
    <cellStyle name="Hyperlink 5 11" xfId="37041" hidden="1" xr:uid="{00000000-0005-0000-0000-000072540000}"/>
    <cellStyle name="Hyperlink 5 11" xfId="37671" hidden="1" xr:uid="{00000000-0005-0000-0000-000073540000}"/>
    <cellStyle name="Hyperlink 5 11" xfId="37271" hidden="1" xr:uid="{00000000-0005-0000-0000-000074540000}"/>
    <cellStyle name="Hyperlink 5 11" xfId="37862" hidden="1" xr:uid="{00000000-0005-0000-0000-000075540000}"/>
    <cellStyle name="Hyperlink 5 11" xfId="38779" hidden="1" xr:uid="{00000000-0005-0000-0000-000076540000}"/>
    <cellStyle name="Hyperlink 5 11" xfId="38041" hidden="1" xr:uid="{00000000-0005-0000-0000-000077540000}"/>
    <cellStyle name="Hyperlink 5 11" xfId="39077" hidden="1" xr:uid="{00000000-0005-0000-0000-000078540000}"/>
    <cellStyle name="Hyperlink 5 11" xfId="38580" hidden="1" xr:uid="{00000000-0005-0000-0000-000079540000}"/>
    <cellStyle name="Hyperlink 5 11" xfId="39375" hidden="1" xr:uid="{00000000-0005-0000-0000-00007A540000}"/>
    <cellStyle name="Hyperlink 5 11" xfId="38227" hidden="1" xr:uid="{00000000-0005-0000-0000-00007B540000}"/>
    <cellStyle name="Hyperlink 5 11" xfId="39576" hidden="1" xr:uid="{00000000-0005-0000-0000-00007C540000}"/>
    <cellStyle name="Hyperlink 5 11" xfId="40181" hidden="1" xr:uid="{00000000-0005-0000-0000-00007D540000}"/>
    <cellStyle name="Hyperlink 5 11" xfId="39756" hidden="1" xr:uid="{00000000-0005-0000-0000-00007E540000}"/>
    <cellStyle name="Hyperlink 5 11" xfId="40386" hidden="1" xr:uid="{00000000-0005-0000-0000-00007F540000}"/>
    <cellStyle name="Hyperlink 5 11" xfId="39986" hidden="1" xr:uid="{00000000-0005-0000-0000-000080540000}"/>
    <cellStyle name="Hyperlink 5 11" xfId="40617" hidden="1" xr:uid="{00000000-0005-0000-0000-000081540000}"/>
    <cellStyle name="Hyperlink 5 11" xfId="38477" hidden="1" xr:uid="{00000000-0005-0000-0000-000082540000}"/>
    <cellStyle name="Hyperlink 5 11" xfId="40818" hidden="1" xr:uid="{00000000-0005-0000-0000-000083540000}"/>
    <cellStyle name="Hyperlink 5 11" xfId="41422" hidden="1" xr:uid="{00000000-0005-0000-0000-000084540000}"/>
    <cellStyle name="Hyperlink 5 11" xfId="40998" hidden="1" xr:uid="{00000000-0005-0000-0000-000085540000}"/>
    <cellStyle name="Hyperlink 5 11" xfId="41627" hidden="1" xr:uid="{00000000-0005-0000-0000-000086540000}"/>
    <cellStyle name="Hyperlink 5 11" xfId="41227" xr:uid="{00000000-0005-0000-0000-000087540000}"/>
    <cellStyle name="Hyperlink 5 12" xfId="17041" hidden="1" xr:uid="{00000000-0005-0000-0000-000088540000}"/>
    <cellStyle name="Hyperlink 5 12" xfId="18352" hidden="1" xr:uid="{00000000-0005-0000-0000-000089540000}"/>
    <cellStyle name="Hyperlink 5 12" xfId="17218" hidden="1" xr:uid="{00000000-0005-0000-0000-00008A540000}"/>
    <cellStyle name="Hyperlink 5 12" xfId="18653" hidden="1" xr:uid="{00000000-0005-0000-0000-00008B540000}"/>
    <cellStyle name="Hyperlink 5 12" xfId="18140" hidden="1" xr:uid="{00000000-0005-0000-0000-00008C540000}"/>
    <cellStyle name="Hyperlink 5 12" xfId="18953" hidden="1" xr:uid="{00000000-0005-0000-0000-00008D540000}"/>
    <cellStyle name="Hyperlink 5 12" xfId="17415" hidden="1" xr:uid="{00000000-0005-0000-0000-00008E540000}"/>
    <cellStyle name="Hyperlink 5 12" xfId="19154" hidden="1" xr:uid="{00000000-0005-0000-0000-00008F540000}"/>
    <cellStyle name="Hyperlink 5 12" xfId="19759" hidden="1" xr:uid="{00000000-0005-0000-0000-000090540000}"/>
    <cellStyle name="Hyperlink 5 12" xfId="19326" hidden="1" xr:uid="{00000000-0005-0000-0000-000091540000}"/>
    <cellStyle name="Hyperlink 5 12" xfId="19964" hidden="1" xr:uid="{00000000-0005-0000-0000-000092540000}"/>
    <cellStyle name="Hyperlink 5 12" xfId="19562" hidden="1" xr:uid="{00000000-0005-0000-0000-000093540000}"/>
    <cellStyle name="Hyperlink 5 12" xfId="20281" hidden="1" xr:uid="{00000000-0005-0000-0000-000094540000}"/>
    <cellStyle name="Hyperlink 5 12" xfId="18037" hidden="1" xr:uid="{00000000-0005-0000-0000-000095540000}"/>
    <cellStyle name="Hyperlink 5 12" xfId="20482" hidden="1" xr:uid="{00000000-0005-0000-0000-000096540000}"/>
    <cellStyle name="Hyperlink 5 12" xfId="21086" hidden="1" xr:uid="{00000000-0005-0000-0000-000097540000}"/>
    <cellStyle name="Hyperlink 5 12" xfId="20654" hidden="1" xr:uid="{00000000-0005-0000-0000-000098540000}"/>
    <cellStyle name="Hyperlink 5 12" xfId="21291" hidden="1" xr:uid="{00000000-0005-0000-0000-000099540000}"/>
    <cellStyle name="Hyperlink 5 12" xfId="20889" hidden="1" xr:uid="{00000000-0005-0000-0000-00009A540000}"/>
    <cellStyle name="Hyperlink 5 12" xfId="21672" hidden="1" xr:uid="{00000000-0005-0000-0000-00009B540000}"/>
    <cellStyle name="Hyperlink 5 12" xfId="17632" hidden="1" xr:uid="{00000000-0005-0000-0000-00009C540000}"/>
    <cellStyle name="Hyperlink 5 12" xfId="21886" hidden="1" xr:uid="{00000000-0005-0000-0000-00009D540000}"/>
    <cellStyle name="Hyperlink 5 12" xfId="22491" hidden="1" xr:uid="{00000000-0005-0000-0000-00009E540000}"/>
    <cellStyle name="Hyperlink 5 12" xfId="22058" hidden="1" xr:uid="{00000000-0005-0000-0000-00009F540000}"/>
    <cellStyle name="Hyperlink 5 12" xfId="22696" hidden="1" xr:uid="{00000000-0005-0000-0000-0000A0540000}"/>
    <cellStyle name="Hyperlink 5 12" xfId="22294" hidden="1" xr:uid="{00000000-0005-0000-0000-0000A1540000}"/>
    <cellStyle name="Hyperlink 5 12" xfId="22887" hidden="1" xr:uid="{00000000-0005-0000-0000-0000A2540000}"/>
    <cellStyle name="Hyperlink 5 12" xfId="23804" hidden="1" xr:uid="{00000000-0005-0000-0000-0000A3540000}"/>
    <cellStyle name="Hyperlink 5 12" xfId="23058" hidden="1" xr:uid="{00000000-0005-0000-0000-0000A4540000}"/>
    <cellStyle name="Hyperlink 5 12" xfId="24102" hidden="1" xr:uid="{00000000-0005-0000-0000-0000A5540000}"/>
    <cellStyle name="Hyperlink 5 12" xfId="23603" hidden="1" xr:uid="{00000000-0005-0000-0000-0000A6540000}"/>
    <cellStyle name="Hyperlink 5 12" xfId="24400" hidden="1" xr:uid="{00000000-0005-0000-0000-0000A7540000}"/>
    <cellStyle name="Hyperlink 5 12" xfId="23243" hidden="1" xr:uid="{00000000-0005-0000-0000-0000A8540000}"/>
    <cellStyle name="Hyperlink 5 12" xfId="24601" hidden="1" xr:uid="{00000000-0005-0000-0000-0000A9540000}"/>
    <cellStyle name="Hyperlink 5 12" xfId="25206" hidden="1" xr:uid="{00000000-0005-0000-0000-0000AA540000}"/>
    <cellStyle name="Hyperlink 5 12" xfId="24773" hidden="1" xr:uid="{00000000-0005-0000-0000-0000AB540000}"/>
    <cellStyle name="Hyperlink 5 12" xfId="25411" hidden="1" xr:uid="{00000000-0005-0000-0000-0000AC540000}"/>
    <cellStyle name="Hyperlink 5 12" xfId="25009" hidden="1" xr:uid="{00000000-0005-0000-0000-0000AD540000}"/>
    <cellStyle name="Hyperlink 5 12" xfId="25642" hidden="1" xr:uid="{00000000-0005-0000-0000-0000AE540000}"/>
    <cellStyle name="Hyperlink 5 12" xfId="23500" hidden="1" xr:uid="{00000000-0005-0000-0000-0000AF540000}"/>
    <cellStyle name="Hyperlink 5 12" xfId="25843" hidden="1" xr:uid="{00000000-0005-0000-0000-0000B0540000}"/>
    <cellStyle name="Hyperlink 5 12" xfId="26447" hidden="1" xr:uid="{00000000-0005-0000-0000-0000B1540000}"/>
    <cellStyle name="Hyperlink 5 12" xfId="26015" hidden="1" xr:uid="{00000000-0005-0000-0000-0000B2540000}"/>
    <cellStyle name="Hyperlink 5 12" xfId="26652" hidden="1" xr:uid="{00000000-0005-0000-0000-0000B3540000}"/>
    <cellStyle name="Hyperlink 5 12" xfId="26250" hidden="1" xr:uid="{00000000-0005-0000-0000-0000B4540000}"/>
    <cellStyle name="Hyperlink 5 12" xfId="27007" hidden="1" xr:uid="{00000000-0005-0000-0000-0000B5540000}"/>
    <cellStyle name="Hyperlink 5 12" xfId="17917" hidden="1" xr:uid="{00000000-0005-0000-0000-0000B6540000}"/>
    <cellStyle name="Hyperlink 5 12" xfId="27213" hidden="1" xr:uid="{00000000-0005-0000-0000-0000B7540000}"/>
    <cellStyle name="Hyperlink 5 12" xfId="27818" hidden="1" xr:uid="{00000000-0005-0000-0000-0000B8540000}"/>
    <cellStyle name="Hyperlink 5 12" xfId="27385" hidden="1" xr:uid="{00000000-0005-0000-0000-0000B9540000}"/>
    <cellStyle name="Hyperlink 5 12" xfId="28023" hidden="1" xr:uid="{00000000-0005-0000-0000-0000BA540000}"/>
    <cellStyle name="Hyperlink 5 12" xfId="27621" hidden="1" xr:uid="{00000000-0005-0000-0000-0000BB540000}"/>
    <cellStyle name="Hyperlink 5 12" xfId="28220" hidden="1" xr:uid="{00000000-0005-0000-0000-0000BC540000}"/>
    <cellStyle name="Hyperlink 5 12" xfId="29137" hidden="1" xr:uid="{00000000-0005-0000-0000-0000BD540000}"/>
    <cellStyle name="Hyperlink 5 12" xfId="28391" hidden="1" xr:uid="{00000000-0005-0000-0000-0000BE540000}"/>
    <cellStyle name="Hyperlink 5 12" xfId="29435" hidden="1" xr:uid="{00000000-0005-0000-0000-0000BF540000}"/>
    <cellStyle name="Hyperlink 5 12" xfId="28936" hidden="1" xr:uid="{00000000-0005-0000-0000-0000C0540000}"/>
    <cellStyle name="Hyperlink 5 12" xfId="29733" hidden="1" xr:uid="{00000000-0005-0000-0000-0000C1540000}"/>
    <cellStyle name="Hyperlink 5 12" xfId="28576" hidden="1" xr:uid="{00000000-0005-0000-0000-0000C2540000}"/>
    <cellStyle name="Hyperlink 5 12" xfId="29934" hidden="1" xr:uid="{00000000-0005-0000-0000-0000C3540000}"/>
    <cellStyle name="Hyperlink 5 12" xfId="30539" hidden="1" xr:uid="{00000000-0005-0000-0000-0000C4540000}"/>
    <cellStyle name="Hyperlink 5 12" xfId="30106" hidden="1" xr:uid="{00000000-0005-0000-0000-0000C5540000}"/>
    <cellStyle name="Hyperlink 5 12" xfId="30744" hidden="1" xr:uid="{00000000-0005-0000-0000-0000C6540000}"/>
    <cellStyle name="Hyperlink 5 12" xfId="30342" hidden="1" xr:uid="{00000000-0005-0000-0000-0000C7540000}"/>
    <cellStyle name="Hyperlink 5 12" xfId="30975" hidden="1" xr:uid="{00000000-0005-0000-0000-0000C8540000}"/>
    <cellStyle name="Hyperlink 5 12" xfId="28833" hidden="1" xr:uid="{00000000-0005-0000-0000-0000C9540000}"/>
    <cellStyle name="Hyperlink 5 12" xfId="31176" hidden="1" xr:uid="{00000000-0005-0000-0000-0000CA540000}"/>
    <cellStyle name="Hyperlink 5 12" xfId="31780" hidden="1" xr:uid="{00000000-0005-0000-0000-0000CB540000}"/>
    <cellStyle name="Hyperlink 5 12" xfId="31348" hidden="1" xr:uid="{00000000-0005-0000-0000-0000CC540000}"/>
    <cellStyle name="Hyperlink 5 12" xfId="31985" hidden="1" xr:uid="{00000000-0005-0000-0000-0000CD540000}"/>
    <cellStyle name="Hyperlink 5 12" xfId="31583" hidden="1" xr:uid="{00000000-0005-0000-0000-0000CE540000}"/>
    <cellStyle name="Hyperlink 5 12" xfId="32177" hidden="1" xr:uid="{00000000-0005-0000-0000-0000CF540000}"/>
    <cellStyle name="Hyperlink 5 12" xfId="33332" hidden="1" xr:uid="{00000000-0005-0000-0000-0000D0540000}"/>
    <cellStyle name="Hyperlink 5 12" xfId="32349" hidden="1" xr:uid="{00000000-0005-0000-0000-0000D1540000}"/>
    <cellStyle name="Hyperlink 5 12" xfId="33631" hidden="1" xr:uid="{00000000-0005-0000-0000-0000D2540000}"/>
    <cellStyle name="Hyperlink 5 12" xfId="33126" hidden="1" xr:uid="{00000000-0005-0000-0000-0000D3540000}"/>
    <cellStyle name="Hyperlink 5 12" xfId="33931" hidden="1" xr:uid="{00000000-0005-0000-0000-0000D4540000}"/>
    <cellStyle name="Hyperlink 5 12" xfId="32534" hidden="1" xr:uid="{00000000-0005-0000-0000-0000D5540000}"/>
    <cellStyle name="Hyperlink 5 12" xfId="34132" hidden="1" xr:uid="{00000000-0005-0000-0000-0000D6540000}"/>
    <cellStyle name="Hyperlink 5 12" xfId="34737" hidden="1" xr:uid="{00000000-0005-0000-0000-0000D7540000}"/>
    <cellStyle name="Hyperlink 5 12" xfId="34304" hidden="1" xr:uid="{00000000-0005-0000-0000-0000D8540000}"/>
    <cellStyle name="Hyperlink 5 12" xfId="34942" hidden="1" xr:uid="{00000000-0005-0000-0000-0000D9540000}"/>
    <cellStyle name="Hyperlink 5 12" xfId="34540" hidden="1" xr:uid="{00000000-0005-0000-0000-0000DA540000}"/>
    <cellStyle name="Hyperlink 5 12" xfId="35259" hidden="1" xr:uid="{00000000-0005-0000-0000-0000DB540000}"/>
    <cellStyle name="Hyperlink 5 12" xfId="33023" hidden="1" xr:uid="{00000000-0005-0000-0000-0000DC540000}"/>
    <cellStyle name="Hyperlink 5 12" xfId="35460" hidden="1" xr:uid="{00000000-0005-0000-0000-0000DD540000}"/>
    <cellStyle name="Hyperlink 5 12" xfId="36064" hidden="1" xr:uid="{00000000-0005-0000-0000-0000DE540000}"/>
    <cellStyle name="Hyperlink 5 12" xfId="35632" hidden="1" xr:uid="{00000000-0005-0000-0000-0000DF540000}"/>
    <cellStyle name="Hyperlink 5 12" xfId="36269" hidden="1" xr:uid="{00000000-0005-0000-0000-0000E0540000}"/>
    <cellStyle name="Hyperlink 5 12" xfId="35867" hidden="1" xr:uid="{00000000-0005-0000-0000-0000E1540000}"/>
    <cellStyle name="Hyperlink 5 12" xfId="36650" hidden="1" xr:uid="{00000000-0005-0000-0000-0000E2540000}"/>
    <cellStyle name="Hyperlink 5 12" xfId="32751" hidden="1" xr:uid="{00000000-0005-0000-0000-0000E3540000}"/>
    <cellStyle name="Hyperlink 5 12" xfId="36864" hidden="1" xr:uid="{00000000-0005-0000-0000-0000E4540000}"/>
    <cellStyle name="Hyperlink 5 12" xfId="37469" hidden="1" xr:uid="{00000000-0005-0000-0000-0000E5540000}"/>
    <cellStyle name="Hyperlink 5 12" xfId="37036" hidden="1" xr:uid="{00000000-0005-0000-0000-0000E6540000}"/>
    <cellStyle name="Hyperlink 5 12" xfId="37674" hidden="1" xr:uid="{00000000-0005-0000-0000-0000E7540000}"/>
    <cellStyle name="Hyperlink 5 12" xfId="37272" hidden="1" xr:uid="{00000000-0005-0000-0000-0000E8540000}"/>
    <cellStyle name="Hyperlink 5 12" xfId="37865" hidden="1" xr:uid="{00000000-0005-0000-0000-0000E9540000}"/>
    <cellStyle name="Hyperlink 5 12" xfId="38782" hidden="1" xr:uid="{00000000-0005-0000-0000-0000EA540000}"/>
    <cellStyle name="Hyperlink 5 12" xfId="38036" hidden="1" xr:uid="{00000000-0005-0000-0000-0000EB540000}"/>
    <cellStyle name="Hyperlink 5 12" xfId="39080" hidden="1" xr:uid="{00000000-0005-0000-0000-0000EC540000}"/>
    <cellStyle name="Hyperlink 5 12" xfId="38581" hidden="1" xr:uid="{00000000-0005-0000-0000-0000ED540000}"/>
    <cellStyle name="Hyperlink 5 12" xfId="39378" hidden="1" xr:uid="{00000000-0005-0000-0000-0000EE540000}"/>
    <cellStyle name="Hyperlink 5 12" xfId="38221" hidden="1" xr:uid="{00000000-0005-0000-0000-0000EF540000}"/>
    <cellStyle name="Hyperlink 5 12" xfId="39579" hidden="1" xr:uid="{00000000-0005-0000-0000-0000F0540000}"/>
    <cellStyle name="Hyperlink 5 12" xfId="40184" hidden="1" xr:uid="{00000000-0005-0000-0000-0000F1540000}"/>
    <cellStyle name="Hyperlink 5 12" xfId="39751" hidden="1" xr:uid="{00000000-0005-0000-0000-0000F2540000}"/>
    <cellStyle name="Hyperlink 5 12" xfId="40389" hidden="1" xr:uid="{00000000-0005-0000-0000-0000F3540000}"/>
    <cellStyle name="Hyperlink 5 12" xfId="39987" hidden="1" xr:uid="{00000000-0005-0000-0000-0000F4540000}"/>
    <cellStyle name="Hyperlink 5 12" xfId="40620" hidden="1" xr:uid="{00000000-0005-0000-0000-0000F5540000}"/>
    <cellStyle name="Hyperlink 5 12" xfId="38478" hidden="1" xr:uid="{00000000-0005-0000-0000-0000F6540000}"/>
    <cellStyle name="Hyperlink 5 12" xfId="40821" hidden="1" xr:uid="{00000000-0005-0000-0000-0000F7540000}"/>
    <cellStyle name="Hyperlink 5 12" xfId="41425" hidden="1" xr:uid="{00000000-0005-0000-0000-0000F8540000}"/>
    <cellStyle name="Hyperlink 5 12" xfId="40993" hidden="1" xr:uid="{00000000-0005-0000-0000-0000F9540000}"/>
    <cellStyle name="Hyperlink 5 12" xfId="41630" hidden="1" xr:uid="{00000000-0005-0000-0000-0000FA540000}"/>
    <cellStyle name="Hyperlink 5 12" xfId="41228" xr:uid="{00000000-0005-0000-0000-0000FB540000}"/>
    <cellStyle name="Hyperlink 5 13" xfId="17046" hidden="1" xr:uid="{00000000-0005-0000-0000-0000FC540000}"/>
    <cellStyle name="Hyperlink 5 13" xfId="18357" hidden="1" xr:uid="{00000000-0005-0000-0000-0000FD540000}"/>
    <cellStyle name="Hyperlink 5 13" xfId="17205" hidden="1" xr:uid="{00000000-0005-0000-0000-0000FE540000}"/>
    <cellStyle name="Hyperlink 5 13" xfId="18657" hidden="1" xr:uid="{00000000-0005-0000-0000-0000FF540000}"/>
    <cellStyle name="Hyperlink 5 13" xfId="18145" hidden="1" xr:uid="{00000000-0005-0000-0000-000000550000}"/>
    <cellStyle name="Hyperlink 5 13" xfId="18958" hidden="1" xr:uid="{00000000-0005-0000-0000-000001550000}"/>
    <cellStyle name="Hyperlink 5 13" xfId="17406" hidden="1" xr:uid="{00000000-0005-0000-0000-000002550000}"/>
    <cellStyle name="Hyperlink 5 13" xfId="19159" hidden="1" xr:uid="{00000000-0005-0000-0000-000003550000}"/>
    <cellStyle name="Hyperlink 5 13" xfId="19764" hidden="1" xr:uid="{00000000-0005-0000-0000-000004550000}"/>
    <cellStyle name="Hyperlink 5 13" xfId="19314" hidden="1" xr:uid="{00000000-0005-0000-0000-000005550000}"/>
    <cellStyle name="Hyperlink 5 13" xfId="19968" hidden="1" xr:uid="{00000000-0005-0000-0000-000006550000}"/>
    <cellStyle name="Hyperlink 5 13" xfId="19567" hidden="1" xr:uid="{00000000-0005-0000-0000-000007550000}"/>
    <cellStyle name="Hyperlink 5 13" xfId="20286" hidden="1" xr:uid="{00000000-0005-0000-0000-000008550000}"/>
    <cellStyle name="Hyperlink 5 13" xfId="18043" hidden="1" xr:uid="{00000000-0005-0000-0000-000009550000}"/>
    <cellStyle name="Hyperlink 5 13" xfId="20487" hidden="1" xr:uid="{00000000-0005-0000-0000-00000A550000}"/>
    <cellStyle name="Hyperlink 5 13" xfId="21091" hidden="1" xr:uid="{00000000-0005-0000-0000-00000B550000}"/>
    <cellStyle name="Hyperlink 5 13" xfId="20642" hidden="1" xr:uid="{00000000-0005-0000-0000-00000C550000}"/>
    <cellStyle name="Hyperlink 5 13" xfId="21295" hidden="1" xr:uid="{00000000-0005-0000-0000-00000D550000}"/>
    <cellStyle name="Hyperlink 5 13" xfId="20894" hidden="1" xr:uid="{00000000-0005-0000-0000-00000E550000}"/>
    <cellStyle name="Hyperlink 5 13" xfId="21677" hidden="1" xr:uid="{00000000-0005-0000-0000-00000F550000}"/>
    <cellStyle name="Hyperlink 5 13" xfId="17619" hidden="1" xr:uid="{00000000-0005-0000-0000-000010550000}"/>
    <cellStyle name="Hyperlink 5 13" xfId="21891" hidden="1" xr:uid="{00000000-0005-0000-0000-000011550000}"/>
    <cellStyle name="Hyperlink 5 13" xfId="22496" hidden="1" xr:uid="{00000000-0005-0000-0000-000012550000}"/>
    <cellStyle name="Hyperlink 5 13" xfId="22046" hidden="1" xr:uid="{00000000-0005-0000-0000-000013550000}"/>
    <cellStyle name="Hyperlink 5 13" xfId="22700" hidden="1" xr:uid="{00000000-0005-0000-0000-000014550000}"/>
    <cellStyle name="Hyperlink 5 13" xfId="22299" hidden="1" xr:uid="{00000000-0005-0000-0000-000015550000}"/>
    <cellStyle name="Hyperlink 5 13" xfId="22892" hidden="1" xr:uid="{00000000-0005-0000-0000-000016550000}"/>
    <cellStyle name="Hyperlink 5 13" xfId="23809" hidden="1" xr:uid="{00000000-0005-0000-0000-000017550000}"/>
    <cellStyle name="Hyperlink 5 13" xfId="23046" hidden="1" xr:uid="{00000000-0005-0000-0000-000018550000}"/>
    <cellStyle name="Hyperlink 5 13" xfId="24106" hidden="1" xr:uid="{00000000-0005-0000-0000-000019550000}"/>
    <cellStyle name="Hyperlink 5 13" xfId="23608" hidden="1" xr:uid="{00000000-0005-0000-0000-00001A550000}"/>
    <cellStyle name="Hyperlink 5 13" xfId="24405" hidden="1" xr:uid="{00000000-0005-0000-0000-00001B550000}"/>
    <cellStyle name="Hyperlink 5 13" xfId="23234" hidden="1" xr:uid="{00000000-0005-0000-0000-00001C550000}"/>
    <cellStyle name="Hyperlink 5 13" xfId="24606" hidden="1" xr:uid="{00000000-0005-0000-0000-00001D550000}"/>
    <cellStyle name="Hyperlink 5 13" xfId="25211" hidden="1" xr:uid="{00000000-0005-0000-0000-00001E550000}"/>
    <cellStyle name="Hyperlink 5 13" xfId="24761" hidden="1" xr:uid="{00000000-0005-0000-0000-00001F550000}"/>
    <cellStyle name="Hyperlink 5 13" xfId="25415" hidden="1" xr:uid="{00000000-0005-0000-0000-000020550000}"/>
    <cellStyle name="Hyperlink 5 13" xfId="25014" hidden="1" xr:uid="{00000000-0005-0000-0000-000021550000}"/>
    <cellStyle name="Hyperlink 5 13" xfId="25647" hidden="1" xr:uid="{00000000-0005-0000-0000-000022550000}"/>
    <cellStyle name="Hyperlink 5 13" xfId="23506" hidden="1" xr:uid="{00000000-0005-0000-0000-000023550000}"/>
    <cellStyle name="Hyperlink 5 13" xfId="25848" hidden="1" xr:uid="{00000000-0005-0000-0000-000024550000}"/>
    <cellStyle name="Hyperlink 5 13" xfId="26452" hidden="1" xr:uid="{00000000-0005-0000-0000-000025550000}"/>
    <cellStyle name="Hyperlink 5 13" xfId="26003" hidden="1" xr:uid="{00000000-0005-0000-0000-000026550000}"/>
    <cellStyle name="Hyperlink 5 13" xfId="26656" hidden="1" xr:uid="{00000000-0005-0000-0000-000027550000}"/>
    <cellStyle name="Hyperlink 5 13" xfId="26255" hidden="1" xr:uid="{00000000-0005-0000-0000-000028550000}"/>
    <cellStyle name="Hyperlink 5 13" xfId="27012" hidden="1" xr:uid="{00000000-0005-0000-0000-000029550000}"/>
    <cellStyle name="Hyperlink 5 13" xfId="17926" hidden="1" xr:uid="{00000000-0005-0000-0000-00002A550000}"/>
    <cellStyle name="Hyperlink 5 13" xfId="27218" hidden="1" xr:uid="{00000000-0005-0000-0000-00002B550000}"/>
    <cellStyle name="Hyperlink 5 13" xfId="27823" hidden="1" xr:uid="{00000000-0005-0000-0000-00002C550000}"/>
    <cellStyle name="Hyperlink 5 13" xfId="27373" hidden="1" xr:uid="{00000000-0005-0000-0000-00002D550000}"/>
    <cellStyle name="Hyperlink 5 13" xfId="28027" hidden="1" xr:uid="{00000000-0005-0000-0000-00002E550000}"/>
    <cellStyle name="Hyperlink 5 13" xfId="27626" hidden="1" xr:uid="{00000000-0005-0000-0000-00002F550000}"/>
    <cellStyle name="Hyperlink 5 13" xfId="28225" hidden="1" xr:uid="{00000000-0005-0000-0000-000030550000}"/>
    <cellStyle name="Hyperlink 5 13" xfId="29142" hidden="1" xr:uid="{00000000-0005-0000-0000-000031550000}"/>
    <cellStyle name="Hyperlink 5 13" xfId="28379" hidden="1" xr:uid="{00000000-0005-0000-0000-000032550000}"/>
    <cellStyle name="Hyperlink 5 13" xfId="29439" hidden="1" xr:uid="{00000000-0005-0000-0000-000033550000}"/>
    <cellStyle name="Hyperlink 5 13" xfId="28941" hidden="1" xr:uid="{00000000-0005-0000-0000-000034550000}"/>
    <cellStyle name="Hyperlink 5 13" xfId="29738" hidden="1" xr:uid="{00000000-0005-0000-0000-000035550000}"/>
    <cellStyle name="Hyperlink 5 13" xfId="28567" hidden="1" xr:uid="{00000000-0005-0000-0000-000036550000}"/>
    <cellStyle name="Hyperlink 5 13" xfId="29939" hidden="1" xr:uid="{00000000-0005-0000-0000-000037550000}"/>
    <cellStyle name="Hyperlink 5 13" xfId="30544" hidden="1" xr:uid="{00000000-0005-0000-0000-000038550000}"/>
    <cellStyle name="Hyperlink 5 13" xfId="30094" hidden="1" xr:uid="{00000000-0005-0000-0000-000039550000}"/>
    <cellStyle name="Hyperlink 5 13" xfId="30748" hidden="1" xr:uid="{00000000-0005-0000-0000-00003A550000}"/>
    <cellStyle name="Hyperlink 5 13" xfId="30347" hidden="1" xr:uid="{00000000-0005-0000-0000-00003B550000}"/>
    <cellStyle name="Hyperlink 5 13" xfId="30980" hidden="1" xr:uid="{00000000-0005-0000-0000-00003C550000}"/>
    <cellStyle name="Hyperlink 5 13" xfId="28839" hidden="1" xr:uid="{00000000-0005-0000-0000-00003D550000}"/>
    <cellStyle name="Hyperlink 5 13" xfId="31181" hidden="1" xr:uid="{00000000-0005-0000-0000-00003E550000}"/>
    <cellStyle name="Hyperlink 5 13" xfId="31785" hidden="1" xr:uid="{00000000-0005-0000-0000-00003F550000}"/>
    <cellStyle name="Hyperlink 5 13" xfId="31336" hidden="1" xr:uid="{00000000-0005-0000-0000-000040550000}"/>
    <cellStyle name="Hyperlink 5 13" xfId="31989" hidden="1" xr:uid="{00000000-0005-0000-0000-000041550000}"/>
    <cellStyle name="Hyperlink 5 13" xfId="31588" hidden="1" xr:uid="{00000000-0005-0000-0000-000042550000}"/>
    <cellStyle name="Hyperlink 5 13" xfId="32182" hidden="1" xr:uid="{00000000-0005-0000-0000-000043550000}"/>
    <cellStyle name="Hyperlink 5 13" xfId="33337" hidden="1" xr:uid="{00000000-0005-0000-0000-000044550000}"/>
    <cellStyle name="Hyperlink 5 13" xfId="32337" hidden="1" xr:uid="{00000000-0005-0000-0000-000045550000}"/>
    <cellStyle name="Hyperlink 5 13" xfId="33635" hidden="1" xr:uid="{00000000-0005-0000-0000-000046550000}"/>
    <cellStyle name="Hyperlink 5 13" xfId="33131" hidden="1" xr:uid="{00000000-0005-0000-0000-000047550000}"/>
    <cellStyle name="Hyperlink 5 13" xfId="33936" hidden="1" xr:uid="{00000000-0005-0000-0000-000048550000}"/>
    <cellStyle name="Hyperlink 5 13" xfId="32525" hidden="1" xr:uid="{00000000-0005-0000-0000-000049550000}"/>
    <cellStyle name="Hyperlink 5 13" xfId="34137" hidden="1" xr:uid="{00000000-0005-0000-0000-00004A550000}"/>
    <cellStyle name="Hyperlink 5 13" xfId="34742" hidden="1" xr:uid="{00000000-0005-0000-0000-00004B550000}"/>
    <cellStyle name="Hyperlink 5 13" xfId="34292" hidden="1" xr:uid="{00000000-0005-0000-0000-00004C550000}"/>
    <cellStyle name="Hyperlink 5 13" xfId="34946" hidden="1" xr:uid="{00000000-0005-0000-0000-00004D550000}"/>
    <cellStyle name="Hyperlink 5 13" xfId="34545" hidden="1" xr:uid="{00000000-0005-0000-0000-00004E550000}"/>
    <cellStyle name="Hyperlink 5 13" xfId="35264" hidden="1" xr:uid="{00000000-0005-0000-0000-00004F550000}"/>
    <cellStyle name="Hyperlink 5 13" xfId="33029" hidden="1" xr:uid="{00000000-0005-0000-0000-000050550000}"/>
    <cellStyle name="Hyperlink 5 13" xfId="35465" hidden="1" xr:uid="{00000000-0005-0000-0000-000051550000}"/>
    <cellStyle name="Hyperlink 5 13" xfId="36069" hidden="1" xr:uid="{00000000-0005-0000-0000-000052550000}"/>
    <cellStyle name="Hyperlink 5 13" xfId="35620" hidden="1" xr:uid="{00000000-0005-0000-0000-000053550000}"/>
    <cellStyle name="Hyperlink 5 13" xfId="36273" hidden="1" xr:uid="{00000000-0005-0000-0000-000054550000}"/>
    <cellStyle name="Hyperlink 5 13" xfId="35872" hidden="1" xr:uid="{00000000-0005-0000-0000-000055550000}"/>
    <cellStyle name="Hyperlink 5 13" xfId="36655" hidden="1" xr:uid="{00000000-0005-0000-0000-000056550000}"/>
    <cellStyle name="Hyperlink 5 13" xfId="32738" hidden="1" xr:uid="{00000000-0005-0000-0000-000057550000}"/>
    <cellStyle name="Hyperlink 5 13" xfId="36869" hidden="1" xr:uid="{00000000-0005-0000-0000-000058550000}"/>
    <cellStyle name="Hyperlink 5 13" xfId="37474" hidden="1" xr:uid="{00000000-0005-0000-0000-000059550000}"/>
    <cellStyle name="Hyperlink 5 13" xfId="37024" hidden="1" xr:uid="{00000000-0005-0000-0000-00005A550000}"/>
    <cellStyle name="Hyperlink 5 13" xfId="37678" hidden="1" xr:uid="{00000000-0005-0000-0000-00005B550000}"/>
    <cellStyle name="Hyperlink 5 13" xfId="37277" hidden="1" xr:uid="{00000000-0005-0000-0000-00005C550000}"/>
    <cellStyle name="Hyperlink 5 13" xfId="37870" hidden="1" xr:uid="{00000000-0005-0000-0000-00005D550000}"/>
    <cellStyle name="Hyperlink 5 13" xfId="38787" hidden="1" xr:uid="{00000000-0005-0000-0000-00005E550000}"/>
    <cellStyle name="Hyperlink 5 13" xfId="38024" hidden="1" xr:uid="{00000000-0005-0000-0000-00005F550000}"/>
    <cellStyle name="Hyperlink 5 13" xfId="39084" hidden="1" xr:uid="{00000000-0005-0000-0000-000060550000}"/>
    <cellStyle name="Hyperlink 5 13" xfId="38586" hidden="1" xr:uid="{00000000-0005-0000-0000-000061550000}"/>
    <cellStyle name="Hyperlink 5 13" xfId="39383" hidden="1" xr:uid="{00000000-0005-0000-0000-000062550000}"/>
    <cellStyle name="Hyperlink 5 13" xfId="38212" hidden="1" xr:uid="{00000000-0005-0000-0000-000063550000}"/>
    <cellStyle name="Hyperlink 5 13" xfId="39584" hidden="1" xr:uid="{00000000-0005-0000-0000-000064550000}"/>
    <cellStyle name="Hyperlink 5 13" xfId="40189" hidden="1" xr:uid="{00000000-0005-0000-0000-000065550000}"/>
    <cellStyle name="Hyperlink 5 13" xfId="39739" hidden="1" xr:uid="{00000000-0005-0000-0000-000066550000}"/>
    <cellStyle name="Hyperlink 5 13" xfId="40393" hidden="1" xr:uid="{00000000-0005-0000-0000-000067550000}"/>
    <cellStyle name="Hyperlink 5 13" xfId="39992" hidden="1" xr:uid="{00000000-0005-0000-0000-000068550000}"/>
    <cellStyle name="Hyperlink 5 13" xfId="40625" hidden="1" xr:uid="{00000000-0005-0000-0000-000069550000}"/>
    <cellStyle name="Hyperlink 5 13" xfId="38484" hidden="1" xr:uid="{00000000-0005-0000-0000-00006A550000}"/>
    <cellStyle name="Hyperlink 5 13" xfId="40826" hidden="1" xr:uid="{00000000-0005-0000-0000-00006B550000}"/>
    <cellStyle name="Hyperlink 5 13" xfId="41430" hidden="1" xr:uid="{00000000-0005-0000-0000-00006C550000}"/>
    <cellStyle name="Hyperlink 5 13" xfId="40981" hidden="1" xr:uid="{00000000-0005-0000-0000-00006D550000}"/>
    <cellStyle name="Hyperlink 5 13" xfId="41634" hidden="1" xr:uid="{00000000-0005-0000-0000-00006E550000}"/>
    <cellStyle name="Hyperlink 5 13" xfId="41233" xr:uid="{00000000-0005-0000-0000-00006F550000}"/>
    <cellStyle name="Hyperlink 5 14" xfId="17048" hidden="1" xr:uid="{00000000-0005-0000-0000-000070550000}"/>
    <cellStyle name="Hyperlink 5 14" xfId="18359" hidden="1" xr:uid="{00000000-0005-0000-0000-000071550000}"/>
    <cellStyle name="Hyperlink 5 14" xfId="17201" hidden="1" xr:uid="{00000000-0005-0000-0000-000072550000}"/>
    <cellStyle name="Hyperlink 5 14" xfId="18659" hidden="1" xr:uid="{00000000-0005-0000-0000-000073550000}"/>
    <cellStyle name="Hyperlink 5 14" xfId="18146" hidden="1" xr:uid="{00000000-0005-0000-0000-000074550000}"/>
    <cellStyle name="Hyperlink 5 14" xfId="18960" hidden="1" xr:uid="{00000000-0005-0000-0000-000075550000}"/>
    <cellStyle name="Hyperlink 5 14" xfId="18471" hidden="1" xr:uid="{00000000-0005-0000-0000-000076550000}"/>
    <cellStyle name="Hyperlink 5 14" xfId="19161" hidden="1" xr:uid="{00000000-0005-0000-0000-000077550000}"/>
    <cellStyle name="Hyperlink 5 14" xfId="19766" hidden="1" xr:uid="{00000000-0005-0000-0000-000078550000}"/>
    <cellStyle name="Hyperlink 5 14" xfId="19310" hidden="1" xr:uid="{00000000-0005-0000-0000-000079550000}"/>
    <cellStyle name="Hyperlink 5 14" xfId="19970" hidden="1" xr:uid="{00000000-0005-0000-0000-00007A550000}"/>
    <cellStyle name="Hyperlink 5 14" xfId="19568" hidden="1" xr:uid="{00000000-0005-0000-0000-00007B550000}"/>
    <cellStyle name="Hyperlink 5 14" xfId="20288" hidden="1" xr:uid="{00000000-0005-0000-0000-00007C550000}"/>
    <cellStyle name="Hyperlink 5 14" xfId="18044" hidden="1" xr:uid="{00000000-0005-0000-0000-00007D550000}"/>
    <cellStyle name="Hyperlink 5 14" xfId="20489" hidden="1" xr:uid="{00000000-0005-0000-0000-00007E550000}"/>
    <cellStyle name="Hyperlink 5 14" xfId="21093" hidden="1" xr:uid="{00000000-0005-0000-0000-00007F550000}"/>
    <cellStyle name="Hyperlink 5 14" xfId="20638" hidden="1" xr:uid="{00000000-0005-0000-0000-000080550000}"/>
    <cellStyle name="Hyperlink 5 14" xfId="21297" hidden="1" xr:uid="{00000000-0005-0000-0000-000081550000}"/>
    <cellStyle name="Hyperlink 5 14" xfId="20895" hidden="1" xr:uid="{00000000-0005-0000-0000-000082550000}"/>
    <cellStyle name="Hyperlink 5 14" xfId="21679" hidden="1" xr:uid="{00000000-0005-0000-0000-000083550000}"/>
    <cellStyle name="Hyperlink 5 14" xfId="17615" hidden="1" xr:uid="{00000000-0005-0000-0000-000084550000}"/>
    <cellStyle name="Hyperlink 5 14" xfId="21893" hidden="1" xr:uid="{00000000-0005-0000-0000-000085550000}"/>
    <cellStyle name="Hyperlink 5 14" xfId="22498" hidden="1" xr:uid="{00000000-0005-0000-0000-000086550000}"/>
    <cellStyle name="Hyperlink 5 14" xfId="22042" hidden="1" xr:uid="{00000000-0005-0000-0000-000087550000}"/>
    <cellStyle name="Hyperlink 5 14" xfId="22702" hidden="1" xr:uid="{00000000-0005-0000-0000-000088550000}"/>
    <cellStyle name="Hyperlink 5 14" xfId="22300" hidden="1" xr:uid="{00000000-0005-0000-0000-000089550000}"/>
    <cellStyle name="Hyperlink 5 14" xfId="22894" hidden="1" xr:uid="{00000000-0005-0000-0000-00008A550000}"/>
    <cellStyle name="Hyperlink 5 14" xfId="23811" hidden="1" xr:uid="{00000000-0005-0000-0000-00008B550000}"/>
    <cellStyle name="Hyperlink 5 14" xfId="23042" hidden="1" xr:uid="{00000000-0005-0000-0000-00008C550000}"/>
    <cellStyle name="Hyperlink 5 14" xfId="24108" hidden="1" xr:uid="{00000000-0005-0000-0000-00008D550000}"/>
    <cellStyle name="Hyperlink 5 14" xfId="23609" hidden="1" xr:uid="{00000000-0005-0000-0000-00008E550000}"/>
    <cellStyle name="Hyperlink 5 14" xfId="24407" hidden="1" xr:uid="{00000000-0005-0000-0000-00008F550000}"/>
    <cellStyle name="Hyperlink 5 14" xfId="23923" hidden="1" xr:uid="{00000000-0005-0000-0000-000090550000}"/>
    <cellStyle name="Hyperlink 5 14" xfId="24608" hidden="1" xr:uid="{00000000-0005-0000-0000-000091550000}"/>
    <cellStyle name="Hyperlink 5 14" xfId="25213" hidden="1" xr:uid="{00000000-0005-0000-0000-000092550000}"/>
    <cellStyle name="Hyperlink 5 14" xfId="24757" hidden="1" xr:uid="{00000000-0005-0000-0000-000093550000}"/>
    <cellStyle name="Hyperlink 5 14" xfId="25417" hidden="1" xr:uid="{00000000-0005-0000-0000-000094550000}"/>
    <cellStyle name="Hyperlink 5 14" xfId="25015" hidden="1" xr:uid="{00000000-0005-0000-0000-000095550000}"/>
    <cellStyle name="Hyperlink 5 14" xfId="25649" hidden="1" xr:uid="{00000000-0005-0000-0000-000096550000}"/>
    <cellStyle name="Hyperlink 5 14" xfId="23507" hidden="1" xr:uid="{00000000-0005-0000-0000-000097550000}"/>
    <cellStyle name="Hyperlink 5 14" xfId="25850" hidden="1" xr:uid="{00000000-0005-0000-0000-000098550000}"/>
    <cellStyle name="Hyperlink 5 14" xfId="26454" hidden="1" xr:uid="{00000000-0005-0000-0000-000099550000}"/>
    <cellStyle name="Hyperlink 5 14" xfId="25999" hidden="1" xr:uid="{00000000-0005-0000-0000-00009A550000}"/>
    <cellStyle name="Hyperlink 5 14" xfId="26658" hidden="1" xr:uid="{00000000-0005-0000-0000-00009B550000}"/>
    <cellStyle name="Hyperlink 5 14" xfId="26256" hidden="1" xr:uid="{00000000-0005-0000-0000-00009C550000}"/>
    <cellStyle name="Hyperlink 5 14" xfId="27014" hidden="1" xr:uid="{00000000-0005-0000-0000-00009D550000}"/>
    <cellStyle name="Hyperlink 5 14" xfId="17928" hidden="1" xr:uid="{00000000-0005-0000-0000-00009E550000}"/>
    <cellStyle name="Hyperlink 5 14" xfId="27220" hidden="1" xr:uid="{00000000-0005-0000-0000-00009F550000}"/>
    <cellStyle name="Hyperlink 5 14" xfId="27825" hidden="1" xr:uid="{00000000-0005-0000-0000-0000A0550000}"/>
    <cellStyle name="Hyperlink 5 14" xfId="27369" hidden="1" xr:uid="{00000000-0005-0000-0000-0000A1550000}"/>
    <cellStyle name="Hyperlink 5 14" xfId="28029" hidden="1" xr:uid="{00000000-0005-0000-0000-0000A2550000}"/>
    <cellStyle name="Hyperlink 5 14" xfId="27627" hidden="1" xr:uid="{00000000-0005-0000-0000-0000A3550000}"/>
    <cellStyle name="Hyperlink 5 14" xfId="28227" hidden="1" xr:uid="{00000000-0005-0000-0000-0000A4550000}"/>
    <cellStyle name="Hyperlink 5 14" xfId="29144" hidden="1" xr:uid="{00000000-0005-0000-0000-0000A5550000}"/>
    <cellStyle name="Hyperlink 5 14" xfId="28375" hidden="1" xr:uid="{00000000-0005-0000-0000-0000A6550000}"/>
    <cellStyle name="Hyperlink 5 14" xfId="29441" hidden="1" xr:uid="{00000000-0005-0000-0000-0000A7550000}"/>
    <cellStyle name="Hyperlink 5 14" xfId="28942" hidden="1" xr:uid="{00000000-0005-0000-0000-0000A8550000}"/>
    <cellStyle name="Hyperlink 5 14" xfId="29740" hidden="1" xr:uid="{00000000-0005-0000-0000-0000A9550000}"/>
    <cellStyle name="Hyperlink 5 14" xfId="29256" hidden="1" xr:uid="{00000000-0005-0000-0000-0000AA550000}"/>
    <cellStyle name="Hyperlink 5 14" xfId="29941" hidden="1" xr:uid="{00000000-0005-0000-0000-0000AB550000}"/>
    <cellStyle name="Hyperlink 5 14" xfId="30546" hidden="1" xr:uid="{00000000-0005-0000-0000-0000AC550000}"/>
    <cellStyle name="Hyperlink 5 14" xfId="30090" hidden="1" xr:uid="{00000000-0005-0000-0000-0000AD550000}"/>
    <cellStyle name="Hyperlink 5 14" xfId="30750" hidden="1" xr:uid="{00000000-0005-0000-0000-0000AE550000}"/>
    <cellStyle name="Hyperlink 5 14" xfId="30348" hidden="1" xr:uid="{00000000-0005-0000-0000-0000AF550000}"/>
    <cellStyle name="Hyperlink 5 14" xfId="30982" hidden="1" xr:uid="{00000000-0005-0000-0000-0000B0550000}"/>
    <cellStyle name="Hyperlink 5 14" xfId="28840" hidden="1" xr:uid="{00000000-0005-0000-0000-0000B1550000}"/>
    <cellStyle name="Hyperlink 5 14" xfId="31183" hidden="1" xr:uid="{00000000-0005-0000-0000-0000B2550000}"/>
    <cellStyle name="Hyperlink 5 14" xfId="31787" hidden="1" xr:uid="{00000000-0005-0000-0000-0000B3550000}"/>
    <cellStyle name="Hyperlink 5 14" xfId="31332" hidden="1" xr:uid="{00000000-0005-0000-0000-0000B4550000}"/>
    <cellStyle name="Hyperlink 5 14" xfId="31991" hidden="1" xr:uid="{00000000-0005-0000-0000-0000B5550000}"/>
    <cellStyle name="Hyperlink 5 14" xfId="31589" hidden="1" xr:uid="{00000000-0005-0000-0000-0000B6550000}"/>
    <cellStyle name="Hyperlink 5 14" xfId="32184" hidden="1" xr:uid="{00000000-0005-0000-0000-0000B7550000}"/>
    <cellStyle name="Hyperlink 5 14" xfId="33339" hidden="1" xr:uid="{00000000-0005-0000-0000-0000B8550000}"/>
    <cellStyle name="Hyperlink 5 14" xfId="32333" hidden="1" xr:uid="{00000000-0005-0000-0000-0000B9550000}"/>
    <cellStyle name="Hyperlink 5 14" xfId="33637" hidden="1" xr:uid="{00000000-0005-0000-0000-0000BA550000}"/>
    <cellStyle name="Hyperlink 5 14" xfId="33132" hidden="1" xr:uid="{00000000-0005-0000-0000-0000BB550000}"/>
    <cellStyle name="Hyperlink 5 14" xfId="33938" hidden="1" xr:uid="{00000000-0005-0000-0000-0000BC550000}"/>
    <cellStyle name="Hyperlink 5 14" xfId="33451" hidden="1" xr:uid="{00000000-0005-0000-0000-0000BD550000}"/>
    <cellStyle name="Hyperlink 5 14" xfId="34139" hidden="1" xr:uid="{00000000-0005-0000-0000-0000BE550000}"/>
    <cellStyle name="Hyperlink 5 14" xfId="34744" hidden="1" xr:uid="{00000000-0005-0000-0000-0000BF550000}"/>
    <cellStyle name="Hyperlink 5 14" xfId="34288" hidden="1" xr:uid="{00000000-0005-0000-0000-0000C0550000}"/>
    <cellStyle name="Hyperlink 5 14" xfId="34948" hidden="1" xr:uid="{00000000-0005-0000-0000-0000C1550000}"/>
    <cellStyle name="Hyperlink 5 14" xfId="34546" hidden="1" xr:uid="{00000000-0005-0000-0000-0000C2550000}"/>
    <cellStyle name="Hyperlink 5 14" xfId="35266" hidden="1" xr:uid="{00000000-0005-0000-0000-0000C3550000}"/>
    <cellStyle name="Hyperlink 5 14" xfId="33030" hidden="1" xr:uid="{00000000-0005-0000-0000-0000C4550000}"/>
    <cellStyle name="Hyperlink 5 14" xfId="35467" hidden="1" xr:uid="{00000000-0005-0000-0000-0000C5550000}"/>
    <cellStyle name="Hyperlink 5 14" xfId="36071" hidden="1" xr:uid="{00000000-0005-0000-0000-0000C6550000}"/>
    <cellStyle name="Hyperlink 5 14" xfId="35616" hidden="1" xr:uid="{00000000-0005-0000-0000-0000C7550000}"/>
    <cellStyle name="Hyperlink 5 14" xfId="36275" hidden="1" xr:uid="{00000000-0005-0000-0000-0000C8550000}"/>
    <cellStyle name="Hyperlink 5 14" xfId="35873" hidden="1" xr:uid="{00000000-0005-0000-0000-0000C9550000}"/>
    <cellStyle name="Hyperlink 5 14" xfId="36657" hidden="1" xr:uid="{00000000-0005-0000-0000-0000CA550000}"/>
    <cellStyle name="Hyperlink 5 14" xfId="32734" hidden="1" xr:uid="{00000000-0005-0000-0000-0000CB550000}"/>
    <cellStyle name="Hyperlink 5 14" xfId="36871" hidden="1" xr:uid="{00000000-0005-0000-0000-0000CC550000}"/>
    <cellStyle name="Hyperlink 5 14" xfId="37476" hidden="1" xr:uid="{00000000-0005-0000-0000-0000CD550000}"/>
    <cellStyle name="Hyperlink 5 14" xfId="37020" hidden="1" xr:uid="{00000000-0005-0000-0000-0000CE550000}"/>
    <cellStyle name="Hyperlink 5 14" xfId="37680" hidden="1" xr:uid="{00000000-0005-0000-0000-0000CF550000}"/>
    <cellStyle name="Hyperlink 5 14" xfId="37278" hidden="1" xr:uid="{00000000-0005-0000-0000-0000D0550000}"/>
    <cellStyle name="Hyperlink 5 14" xfId="37872" hidden="1" xr:uid="{00000000-0005-0000-0000-0000D1550000}"/>
    <cellStyle name="Hyperlink 5 14" xfId="38789" hidden="1" xr:uid="{00000000-0005-0000-0000-0000D2550000}"/>
    <cellStyle name="Hyperlink 5 14" xfId="38020" hidden="1" xr:uid="{00000000-0005-0000-0000-0000D3550000}"/>
    <cellStyle name="Hyperlink 5 14" xfId="39086" hidden="1" xr:uid="{00000000-0005-0000-0000-0000D4550000}"/>
    <cellStyle name="Hyperlink 5 14" xfId="38587" hidden="1" xr:uid="{00000000-0005-0000-0000-0000D5550000}"/>
    <cellStyle name="Hyperlink 5 14" xfId="39385" hidden="1" xr:uid="{00000000-0005-0000-0000-0000D6550000}"/>
    <cellStyle name="Hyperlink 5 14" xfId="38901" hidden="1" xr:uid="{00000000-0005-0000-0000-0000D7550000}"/>
    <cellStyle name="Hyperlink 5 14" xfId="39586" hidden="1" xr:uid="{00000000-0005-0000-0000-0000D8550000}"/>
    <cellStyle name="Hyperlink 5 14" xfId="40191" hidden="1" xr:uid="{00000000-0005-0000-0000-0000D9550000}"/>
    <cellStyle name="Hyperlink 5 14" xfId="39735" hidden="1" xr:uid="{00000000-0005-0000-0000-0000DA550000}"/>
    <cellStyle name="Hyperlink 5 14" xfId="40395" hidden="1" xr:uid="{00000000-0005-0000-0000-0000DB550000}"/>
    <cellStyle name="Hyperlink 5 14" xfId="39993" hidden="1" xr:uid="{00000000-0005-0000-0000-0000DC550000}"/>
    <cellStyle name="Hyperlink 5 14" xfId="40627" hidden="1" xr:uid="{00000000-0005-0000-0000-0000DD550000}"/>
    <cellStyle name="Hyperlink 5 14" xfId="38485" hidden="1" xr:uid="{00000000-0005-0000-0000-0000DE550000}"/>
    <cellStyle name="Hyperlink 5 14" xfId="40828" hidden="1" xr:uid="{00000000-0005-0000-0000-0000DF550000}"/>
    <cellStyle name="Hyperlink 5 14" xfId="41432" hidden="1" xr:uid="{00000000-0005-0000-0000-0000E0550000}"/>
    <cellStyle name="Hyperlink 5 14" xfId="40977" hidden="1" xr:uid="{00000000-0005-0000-0000-0000E1550000}"/>
    <cellStyle name="Hyperlink 5 14" xfId="41636" hidden="1" xr:uid="{00000000-0005-0000-0000-0000E2550000}"/>
    <cellStyle name="Hyperlink 5 14" xfId="41234" xr:uid="{00000000-0005-0000-0000-0000E3550000}"/>
    <cellStyle name="Hyperlink 5 15" xfId="17054" hidden="1" xr:uid="{00000000-0005-0000-0000-0000E4550000}"/>
    <cellStyle name="Hyperlink 5 15" xfId="18365" hidden="1" xr:uid="{00000000-0005-0000-0000-0000E5550000}"/>
    <cellStyle name="Hyperlink 5 15" xfId="17188" hidden="1" xr:uid="{00000000-0005-0000-0000-0000E6550000}"/>
    <cellStyle name="Hyperlink 5 15" xfId="18664" hidden="1" xr:uid="{00000000-0005-0000-0000-0000E7550000}"/>
    <cellStyle name="Hyperlink 5 15" xfId="18150" hidden="1" xr:uid="{00000000-0005-0000-0000-0000E8550000}"/>
    <cellStyle name="Hyperlink 5 15" xfId="18966" hidden="1" xr:uid="{00000000-0005-0000-0000-0000E9550000}"/>
    <cellStyle name="Hyperlink 5 15" xfId="18483" hidden="1" xr:uid="{00000000-0005-0000-0000-0000EA550000}"/>
    <cellStyle name="Hyperlink 5 15" xfId="19167" hidden="1" xr:uid="{00000000-0005-0000-0000-0000EB550000}"/>
    <cellStyle name="Hyperlink 5 15" xfId="19772" hidden="1" xr:uid="{00000000-0005-0000-0000-0000EC550000}"/>
    <cellStyle name="Hyperlink 5 15" xfId="19297" hidden="1" xr:uid="{00000000-0005-0000-0000-0000ED550000}"/>
    <cellStyle name="Hyperlink 5 15" xfId="19975" hidden="1" xr:uid="{00000000-0005-0000-0000-0000EE550000}"/>
    <cellStyle name="Hyperlink 5 15" xfId="19572" hidden="1" xr:uid="{00000000-0005-0000-0000-0000EF550000}"/>
    <cellStyle name="Hyperlink 5 15" xfId="20294" hidden="1" xr:uid="{00000000-0005-0000-0000-0000F0550000}"/>
    <cellStyle name="Hyperlink 5 15" xfId="18049" hidden="1" xr:uid="{00000000-0005-0000-0000-0000F1550000}"/>
    <cellStyle name="Hyperlink 5 15" xfId="20495" hidden="1" xr:uid="{00000000-0005-0000-0000-0000F2550000}"/>
    <cellStyle name="Hyperlink 5 15" xfId="21099" hidden="1" xr:uid="{00000000-0005-0000-0000-0000F3550000}"/>
    <cellStyle name="Hyperlink 5 15" xfId="20625" hidden="1" xr:uid="{00000000-0005-0000-0000-0000F4550000}"/>
    <cellStyle name="Hyperlink 5 15" xfId="21302" hidden="1" xr:uid="{00000000-0005-0000-0000-0000F5550000}"/>
    <cellStyle name="Hyperlink 5 15" xfId="20899" hidden="1" xr:uid="{00000000-0005-0000-0000-0000F6550000}"/>
    <cellStyle name="Hyperlink 5 15" xfId="21685" hidden="1" xr:uid="{00000000-0005-0000-0000-0000F7550000}"/>
    <cellStyle name="Hyperlink 5 15" xfId="20076" hidden="1" xr:uid="{00000000-0005-0000-0000-0000F8550000}"/>
    <cellStyle name="Hyperlink 5 15" xfId="21899" hidden="1" xr:uid="{00000000-0005-0000-0000-0000F9550000}"/>
    <cellStyle name="Hyperlink 5 15" xfId="22504" hidden="1" xr:uid="{00000000-0005-0000-0000-0000FA550000}"/>
    <cellStyle name="Hyperlink 5 15" xfId="22029" hidden="1" xr:uid="{00000000-0005-0000-0000-0000FB550000}"/>
    <cellStyle name="Hyperlink 5 15" xfId="22707" hidden="1" xr:uid="{00000000-0005-0000-0000-0000FC550000}"/>
    <cellStyle name="Hyperlink 5 15" xfId="22304" hidden="1" xr:uid="{00000000-0005-0000-0000-0000FD550000}"/>
    <cellStyle name="Hyperlink 5 15" xfId="22900" hidden="1" xr:uid="{00000000-0005-0000-0000-0000FE550000}"/>
    <cellStyle name="Hyperlink 5 15" xfId="23817" hidden="1" xr:uid="{00000000-0005-0000-0000-0000FF550000}"/>
    <cellStyle name="Hyperlink 5 15" xfId="23029" hidden="1" xr:uid="{00000000-0005-0000-0000-000000560000}"/>
    <cellStyle name="Hyperlink 5 15" xfId="24113" hidden="1" xr:uid="{00000000-0005-0000-0000-000001560000}"/>
    <cellStyle name="Hyperlink 5 15" xfId="23613" hidden="1" xr:uid="{00000000-0005-0000-0000-000002560000}"/>
    <cellStyle name="Hyperlink 5 15" xfId="24413" hidden="1" xr:uid="{00000000-0005-0000-0000-000003560000}"/>
    <cellStyle name="Hyperlink 5 15" xfId="23935" hidden="1" xr:uid="{00000000-0005-0000-0000-000004560000}"/>
    <cellStyle name="Hyperlink 5 15" xfId="24614" hidden="1" xr:uid="{00000000-0005-0000-0000-000005560000}"/>
    <cellStyle name="Hyperlink 5 15" xfId="25219" hidden="1" xr:uid="{00000000-0005-0000-0000-000006560000}"/>
    <cellStyle name="Hyperlink 5 15" xfId="24744" hidden="1" xr:uid="{00000000-0005-0000-0000-000007560000}"/>
    <cellStyle name="Hyperlink 5 15" xfId="25422" hidden="1" xr:uid="{00000000-0005-0000-0000-000008560000}"/>
    <cellStyle name="Hyperlink 5 15" xfId="25019" hidden="1" xr:uid="{00000000-0005-0000-0000-000009560000}"/>
    <cellStyle name="Hyperlink 5 15" xfId="25655" hidden="1" xr:uid="{00000000-0005-0000-0000-00000A560000}"/>
    <cellStyle name="Hyperlink 5 15" xfId="23512" hidden="1" xr:uid="{00000000-0005-0000-0000-00000B560000}"/>
    <cellStyle name="Hyperlink 5 15" xfId="25856" hidden="1" xr:uid="{00000000-0005-0000-0000-00000C560000}"/>
    <cellStyle name="Hyperlink 5 15" xfId="26460" hidden="1" xr:uid="{00000000-0005-0000-0000-00000D560000}"/>
    <cellStyle name="Hyperlink 5 15" xfId="25986" hidden="1" xr:uid="{00000000-0005-0000-0000-00000E560000}"/>
    <cellStyle name="Hyperlink 5 15" xfId="26663" hidden="1" xr:uid="{00000000-0005-0000-0000-00000F560000}"/>
    <cellStyle name="Hyperlink 5 15" xfId="26260" hidden="1" xr:uid="{00000000-0005-0000-0000-000010560000}"/>
    <cellStyle name="Hyperlink 5 15" xfId="27020" hidden="1" xr:uid="{00000000-0005-0000-0000-000011560000}"/>
    <cellStyle name="Hyperlink 5 15" xfId="17934" hidden="1" xr:uid="{00000000-0005-0000-0000-000012560000}"/>
    <cellStyle name="Hyperlink 5 15" xfId="27226" hidden="1" xr:uid="{00000000-0005-0000-0000-000013560000}"/>
    <cellStyle name="Hyperlink 5 15" xfId="27831" hidden="1" xr:uid="{00000000-0005-0000-0000-000014560000}"/>
    <cellStyle name="Hyperlink 5 15" xfId="27356" hidden="1" xr:uid="{00000000-0005-0000-0000-000015560000}"/>
    <cellStyle name="Hyperlink 5 15" xfId="28034" hidden="1" xr:uid="{00000000-0005-0000-0000-000016560000}"/>
    <cellStyle name="Hyperlink 5 15" xfId="27631" hidden="1" xr:uid="{00000000-0005-0000-0000-000017560000}"/>
    <cellStyle name="Hyperlink 5 15" xfId="28233" hidden="1" xr:uid="{00000000-0005-0000-0000-000018560000}"/>
    <cellStyle name="Hyperlink 5 15" xfId="29150" hidden="1" xr:uid="{00000000-0005-0000-0000-000019560000}"/>
    <cellStyle name="Hyperlink 5 15" xfId="28362" hidden="1" xr:uid="{00000000-0005-0000-0000-00001A560000}"/>
    <cellStyle name="Hyperlink 5 15" xfId="29446" hidden="1" xr:uid="{00000000-0005-0000-0000-00001B560000}"/>
    <cellStyle name="Hyperlink 5 15" xfId="28946" hidden="1" xr:uid="{00000000-0005-0000-0000-00001C560000}"/>
    <cellStyle name="Hyperlink 5 15" xfId="29746" hidden="1" xr:uid="{00000000-0005-0000-0000-00001D560000}"/>
    <cellStyle name="Hyperlink 5 15" xfId="29268" hidden="1" xr:uid="{00000000-0005-0000-0000-00001E560000}"/>
    <cellStyle name="Hyperlink 5 15" xfId="29947" hidden="1" xr:uid="{00000000-0005-0000-0000-00001F560000}"/>
    <cellStyle name="Hyperlink 5 15" xfId="30552" hidden="1" xr:uid="{00000000-0005-0000-0000-000020560000}"/>
    <cellStyle name="Hyperlink 5 15" xfId="30077" hidden="1" xr:uid="{00000000-0005-0000-0000-000021560000}"/>
    <cellStyle name="Hyperlink 5 15" xfId="30755" hidden="1" xr:uid="{00000000-0005-0000-0000-000022560000}"/>
    <cellStyle name="Hyperlink 5 15" xfId="30352" hidden="1" xr:uid="{00000000-0005-0000-0000-000023560000}"/>
    <cellStyle name="Hyperlink 5 15" xfId="30988" hidden="1" xr:uid="{00000000-0005-0000-0000-000024560000}"/>
    <cellStyle name="Hyperlink 5 15" xfId="28845" hidden="1" xr:uid="{00000000-0005-0000-0000-000025560000}"/>
    <cellStyle name="Hyperlink 5 15" xfId="31189" hidden="1" xr:uid="{00000000-0005-0000-0000-000026560000}"/>
    <cellStyle name="Hyperlink 5 15" xfId="31793" hidden="1" xr:uid="{00000000-0005-0000-0000-000027560000}"/>
    <cellStyle name="Hyperlink 5 15" xfId="31319" hidden="1" xr:uid="{00000000-0005-0000-0000-000028560000}"/>
    <cellStyle name="Hyperlink 5 15" xfId="31996" hidden="1" xr:uid="{00000000-0005-0000-0000-000029560000}"/>
    <cellStyle name="Hyperlink 5 15" xfId="31593" hidden="1" xr:uid="{00000000-0005-0000-0000-00002A560000}"/>
    <cellStyle name="Hyperlink 5 15" xfId="32190" hidden="1" xr:uid="{00000000-0005-0000-0000-00002B560000}"/>
    <cellStyle name="Hyperlink 5 15" xfId="33345" hidden="1" xr:uid="{00000000-0005-0000-0000-00002C560000}"/>
    <cellStyle name="Hyperlink 5 15" xfId="32320" hidden="1" xr:uid="{00000000-0005-0000-0000-00002D560000}"/>
    <cellStyle name="Hyperlink 5 15" xfId="33642" hidden="1" xr:uid="{00000000-0005-0000-0000-00002E560000}"/>
    <cellStyle name="Hyperlink 5 15" xfId="33136" hidden="1" xr:uid="{00000000-0005-0000-0000-00002F560000}"/>
    <cellStyle name="Hyperlink 5 15" xfId="33944" hidden="1" xr:uid="{00000000-0005-0000-0000-000030560000}"/>
    <cellStyle name="Hyperlink 5 15" xfId="33463" hidden="1" xr:uid="{00000000-0005-0000-0000-000031560000}"/>
    <cellStyle name="Hyperlink 5 15" xfId="34145" hidden="1" xr:uid="{00000000-0005-0000-0000-000032560000}"/>
    <cellStyle name="Hyperlink 5 15" xfId="34750" hidden="1" xr:uid="{00000000-0005-0000-0000-000033560000}"/>
    <cellStyle name="Hyperlink 5 15" xfId="34275" hidden="1" xr:uid="{00000000-0005-0000-0000-000034560000}"/>
    <cellStyle name="Hyperlink 5 15" xfId="34953" hidden="1" xr:uid="{00000000-0005-0000-0000-000035560000}"/>
    <cellStyle name="Hyperlink 5 15" xfId="34550" hidden="1" xr:uid="{00000000-0005-0000-0000-000036560000}"/>
    <cellStyle name="Hyperlink 5 15" xfId="35272" hidden="1" xr:uid="{00000000-0005-0000-0000-000037560000}"/>
    <cellStyle name="Hyperlink 5 15" xfId="33035" hidden="1" xr:uid="{00000000-0005-0000-0000-000038560000}"/>
    <cellStyle name="Hyperlink 5 15" xfId="35473" hidden="1" xr:uid="{00000000-0005-0000-0000-000039560000}"/>
    <cellStyle name="Hyperlink 5 15" xfId="36077" hidden="1" xr:uid="{00000000-0005-0000-0000-00003A560000}"/>
    <cellStyle name="Hyperlink 5 15" xfId="35603" hidden="1" xr:uid="{00000000-0005-0000-0000-00003B560000}"/>
    <cellStyle name="Hyperlink 5 15" xfId="36280" hidden="1" xr:uid="{00000000-0005-0000-0000-00003C560000}"/>
    <cellStyle name="Hyperlink 5 15" xfId="35877" hidden="1" xr:uid="{00000000-0005-0000-0000-00003D560000}"/>
    <cellStyle name="Hyperlink 5 15" xfId="36663" hidden="1" xr:uid="{00000000-0005-0000-0000-00003E560000}"/>
    <cellStyle name="Hyperlink 5 15" xfId="35054" hidden="1" xr:uid="{00000000-0005-0000-0000-00003F560000}"/>
    <cellStyle name="Hyperlink 5 15" xfId="36877" hidden="1" xr:uid="{00000000-0005-0000-0000-000040560000}"/>
    <cellStyle name="Hyperlink 5 15" xfId="37482" hidden="1" xr:uid="{00000000-0005-0000-0000-000041560000}"/>
    <cellStyle name="Hyperlink 5 15" xfId="37007" hidden="1" xr:uid="{00000000-0005-0000-0000-000042560000}"/>
    <cellStyle name="Hyperlink 5 15" xfId="37685" hidden="1" xr:uid="{00000000-0005-0000-0000-000043560000}"/>
    <cellStyle name="Hyperlink 5 15" xfId="37282" hidden="1" xr:uid="{00000000-0005-0000-0000-000044560000}"/>
    <cellStyle name="Hyperlink 5 15" xfId="37878" hidden="1" xr:uid="{00000000-0005-0000-0000-000045560000}"/>
    <cellStyle name="Hyperlink 5 15" xfId="38795" hidden="1" xr:uid="{00000000-0005-0000-0000-000046560000}"/>
    <cellStyle name="Hyperlink 5 15" xfId="38007" hidden="1" xr:uid="{00000000-0005-0000-0000-000047560000}"/>
    <cellStyle name="Hyperlink 5 15" xfId="39091" hidden="1" xr:uid="{00000000-0005-0000-0000-000048560000}"/>
    <cellStyle name="Hyperlink 5 15" xfId="38591" hidden="1" xr:uid="{00000000-0005-0000-0000-000049560000}"/>
    <cellStyle name="Hyperlink 5 15" xfId="39391" hidden="1" xr:uid="{00000000-0005-0000-0000-00004A560000}"/>
    <cellStyle name="Hyperlink 5 15" xfId="38913" hidden="1" xr:uid="{00000000-0005-0000-0000-00004B560000}"/>
    <cellStyle name="Hyperlink 5 15" xfId="39592" hidden="1" xr:uid="{00000000-0005-0000-0000-00004C560000}"/>
    <cellStyle name="Hyperlink 5 15" xfId="40197" hidden="1" xr:uid="{00000000-0005-0000-0000-00004D560000}"/>
    <cellStyle name="Hyperlink 5 15" xfId="39722" hidden="1" xr:uid="{00000000-0005-0000-0000-00004E560000}"/>
    <cellStyle name="Hyperlink 5 15" xfId="40400" hidden="1" xr:uid="{00000000-0005-0000-0000-00004F560000}"/>
    <cellStyle name="Hyperlink 5 15" xfId="39997" hidden="1" xr:uid="{00000000-0005-0000-0000-000050560000}"/>
    <cellStyle name="Hyperlink 5 15" xfId="40633" hidden="1" xr:uid="{00000000-0005-0000-0000-000051560000}"/>
    <cellStyle name="Hyperlink 5 15" xfId="38490" hidden="1" xr:uid="{00000000-0005-0000-0000-000052560000}"/>
    <cellStyle name="Hyperlink 5 15" xfId="40834" hidden="1" xr:uid="{00000000-0005-0000-0000-000053560000}"/>
    <cellStyle name="Hyperlink 5 15" xfId="41438" hidden="1" xr:uid="{00000000-0005-0000-0000-000054560000}"/>
    <cellStyle name="Hyperlink 5 15" xfId="40964" hidden="1" xr:uid="{00000000-0005-0000-0000-000055560000}"/>
    <cellStyle name="Hyperlink 5 15" xfId="41641" hidden="1" xr:uid="{00000000-0005-0000-0000-000056560000}"/>
    <cellStyle name="Hyperlink 5 15" xfId="41238" xr:uid="{00000000-0005-0000-0000-000057560000}"/>
    <cellStyle name="Hyperlink 5 16" xfId="17051" hidden="1" xr:uid="{00000000-0005-0000-0000-000058560000}"/>
    <cellStyle name="Hyperlink 5 16" xfId="18362" hidden="1" xr:uid="{00000000-0005-0000-0000-000059560000}"/>
    <cellStyle name="Hyperlink 5 16" xfId="17194" hidden="1" xr:uid="{00000000-0005-0000-0000-00005A560000}"/>
    <cellStyle name="Hyperlink 5 16" xfId="18661" hidden="1" xr:uid="{00000000-0005-0000-0000-00005B560000}"/>
    <cellStyle name="Hyperlink 5 16" xfId="18149" hidden="1" xr:uid="{00000000-0005-0000-0000-00005C560000}"/>
    <cellStyle name="Hyperlink 5 16" xfId="18963" hidden="1" xr:uid="{00000000-0005-0000-0000-00005D560000}"/>
    <cellStyle name="Hyperlink 5 16" xfId="18477" hidden="1" xr:uid="{00000000-0005-0000-0000-00005E560000}"/>
    <cellStyle name="Hyperlink 5 16" xfId="19164" hidden="1" xr:uid="{00000000-0005-0000-0000-00005F560000}"/>
    <cellStyle name="Hyperlink 5 16" xfId="19769" hidden="1" xr:uid="{00000000-0005-0000-0000-000060560000}"/>
    <cellStyle name="Hyperlink 5 16" xfId="19303" hidden="1" xr:uid="{00000000-0005-0000-0000-000061560000}"/>
    <cellStyle name="Hyperlink 5 16" xfId="19972" hidden="1" xr:uid="{00000000-0005-0000-0000-000062560000}"/>
    <cellStyle name="Hyperlink 5 16" xfId="19571" hidden="1" xr:uid="{00000000-0005-0000-0000-000063560000}"/>
    <cellStyle name="Hyperlink 5 16" xfId="20291" hidden="1" xr:uid="{00000000-0005-0000-0000-000064560000}"/>
    <cellStyle name="Hyperlink 5 16" xfId="18048" hidden="1" xr:uid="{00000000-0005-0000-0000-000065560000}"/>
    <cellStyle name="Hyperlink 5 16" xfId="20492" hidden="1" xr:uid="{00000000-0005-0000-0000-000066560000}"/>
    <cellStyle name="Hyperlink 5 16" xfId="21096" hidden="1" xr:uid="{00000000-0005-0000-0000-000067560000}"/>
    <cellStyle name="Hyperlink 5 16" xfId="20631" hidden="1" xr:uid="{00000000-0005-0000-0000-000068560000}"/>
    <cellStyle name="Hyperlink 5 16" xfId="21299" hidden="1" xr:uid="{00000000-0005-0000-0000-000069560000}"/>
    <cellStyle name="Hyperlink 5 16" xfId="20898" hidden="1" xr:uid="{00000000-0005-0000-0000-00006A560000}"/>
    <cellStyle name="Hyperlink 5 16" xfId="21682" hidden="1" xr:uid="{00000000-0005-0000-0000-00006B560000}"/>
    <cellStyle name="Hyperlink 5 16" xfId="17609" hidden="1" xr:uid="{00000000-0005-0000-0000-00006C560000}"/>
    <cellStyle name="Hyperlink 5 16" xfId="21896" hidden="1" xr:uid="{00000000-0005-0000-0000-00006D560000}"/>
    <cellStyle name="Hyperlink 5 16" xfId="22501" hidden="1" xr:uid="{00000000-0005-0000-0000-00006E560000}"/>
    <cellStyle name="Hyperlink 5 16" xfId="22035" hidden="1" xr:uid="{00000000-0005-0000-0000-00006F560000}"/>
    <cellStyle name="Hyperlink 5 16" xfId="22704" hidden="1" xr:uid="{00000000-0005-0000-0000-000070560000}"/>
    <cellStyle name="Hyperlink 5 16" xfId="22303" hidden="1" xr:uid="{00000000-0005-0000-0000-000071560000}"/>
    <cellStyle name="Hyperlink 5 16" xfId="22897" hidden="1" xr:uid="{00000000-0005-0000-0000-000072560000}"/>
    <cellStyle name="Hyperlink 5 16" xfId="23814" hidden="1" xr:uid="{00000000-0005-0000-0000-000073560000}"/>
    <cellStyle name="Hyperlink 5 16" xfId="23035" hidden="1" xr:uid="{00000000-0005-0000-0000-000074560000}"/>
    <cellStyle name="Hyperlink 5 16" xfId="24110" hidden="1" xr:uid="{00000000-0005-0000-0000-000075560000}"/>
    <cellStyle name="Hyperlink 5 16" xfId="23612" hidden="1" xr:uid="{00000000-0005-0000-0000-000076560000}"/>
    <cellStyle name="Hyperlink 5 16" xfId="24410" hidden="1" xr:uid="{00000000-0005-0000-0000-000077560000}"/>
    <cellStyle name="Hyperlink 5 16" xfId="23929" hidden="1" xr:uid="{00000000-0005-0000-0000-000078560000}"/>
    <cellStyle name="Hyperlink 5 16" xfId="24611" hidden="1" xr:uid="{00000000-0005-0000-0000-000079560000}"/>
    <cellStyle name="Hyperlink 5 16" xfId="25216" hidden="1" xr:uid="{00000000-0005-0000-0000-00007A560000}"/>
    <cellStyle name="Hyperlink 5 16" xfId="24750" hidden="1" xr:uid="{00000000-0005-0000-0000-00007B560000}"/>
    <cellStyle name="Hyperlink 5 16" xfId="25419" hidden="1" xr:uid="{00000000-0005-0000-0000-00007C560000}"/>
    <cellStyle name="Hyperlink 5 16" xfId="25018" hidden="1" xr:uid="{00000000-0005-0000-0000-00007D560000}"/>
    <cellStyle name="Hyperlink 5 16" xfId="25652" hidden="1" xr:uid="{00000000-0005-0000-0000-00007E560000}"/>
    <cellStyle name="Hyperlink 5 16" xfId="23511" hidden="1" xr:uid="{00000000-0005-0000-0000-00007F560000}"/>
    <cellStyle name="Hyperlink 5 16" xfId="25853" hidden="1" xr:uid="{00000000-0005-0000-0000-000080560000}"/>
    <cellStyle name="Hyperlink 5 16" xfId="26457" hidden="1" xr:uid="{00000000-0005-0000-0000-000081560000}"/>
    <cellStyle name="Hyperlink 5 16" xfId="25992" hidden="1" xr:uid="{00000000-0005-0000-0000-000082560000}"/>
    <cellStyle name="Hyperlink 5 16" xfId="26660" hidden="1" xr:uid="{00000000-0005-0000-0000-000083560000}"/>
    <cellStyle name="Hyperlink 5 16" xfId="26259" hidden="1" xr:uid="{00000000-0005-0000-0000-000084560000}"/>
    <cellStyle name="Hyperlink 5 16" xfId="27017" hidden="1" xr:uid="{00000000-0005-0000-0000-000085560000}"/>
    <cellStyle name="Hyperlink 5 16" xfId="17933" hidden="1" xr:uid="{00000000-0005-0000-0000-000086560000}"/>
    <cellStyle name="Hyperlink 5 16" xfId="27223" hidden="1" xr:uid="{00000000-0005-0000-0000-000087560000}"/>
    <cellStyle name="Hyperlink 5 16" xfId="27828" hidden="1" xr:uid="{00000000-0005-0000-0000-000088560000}"/>
    <cellStyle name="Hyperlink 5 16" xfId="27362" hidden="1" xr:uid="{00000000-0005-0000-0000-000089560000}"/>
    <cellStyle name="Hyperlink 5 16" xfId="28031" hidden="1" xr:uid="{00000000-0005-0000-0000-00008A560000}"/>
    <cellStyle name="Hyperlink 5 16" xfId="27630" hidden="1" xr:uid="{00000000-0005-0000-0000-00008B560000}"/>
    <cellStyle name="Hyperlink 5 16" xfId="28230" hidden="1" xr:uid="{00000000-0005-0000-0000-00008C560000}"/>
    <cellStyle name="Hyperlink 5 16" xfId="29147" hidden="1" xr:uid="{00000000-0005-0000-0000-00008D560000}"/>
    <cellStyle name="Hyperlink 5 16" xfId="28368" hidden="1" xr:uid="{00000000-0005-0000-0000-00008E560000}"/>
    <cellStyle name="Hyperlink 5 16" xfId="29443" hidden="1" xr:uid="{00000000-0005-0000-0000-00008F560000}"/>
    <cellStyle name="Hyperlink 5 16" xfId="28945" hidden="1" xr:uid="{00000000-0005-0000-0000-000090560000}"/>
    <cellStyle name="Hyperlink 5 16" xfId="29743" hidden="1" xr:uid="{00000000-0005-0000-0000-000091560000}"/>
    <cellStyle name="Hyperlink 5 16" xfId="29262" hidden="1" xr:uid="{00000000-0005-0000-0000-000092560000}"/>
    <cellStyle name="Hyperlink 5 16" xfId="29944" hidden="1" xr:uid="{00000000-0005-0000-0000-000093560000}"/>
    <cellStyle name="Hyperlink 5 16" xfId="30549" hidden="1" xr:uid="{00000000-0005-0000-0000-000094560000}"/>
    <cellStyle name="Hyperlink 5 16" xfId="30083" hidden="1" xr:uid="{00000000-0005-0000-0000-000095560000}"/>
    <cellStyle name="Hyperlink 5 16" xfId="30752" hidden="1" xr:uid="{00000000-0005-0000-0000-000096560000}"/>
    <cellStyle name="Hyperlink 5 16" xfId="30351" hidden="1" xr:uid="{00000000-0005-0000-0000-000097560000}"/>
    <cellStyle name="Hyperlink 5 16" xfId="30985" hidden="1" xr:uid="{00000000-0005-0000-0000-000098560000}"/>
    <cellStyle name="Hyperlink 5 16" xfId="28844" hidden="1" xr:uid="{00000000-0005-0000-0000-000099560000}"/>
    <cellStyle name="Hyperlink 5 16" xfId="31186" hidden="1" xr:uid="{00000000-0005-0000-0000-00009A560000}"/>
    <cellStyle name="Hyperlink 5 16" xfId="31790" hidden="1" xr:uid="{00000000-0005-0000-0000-00009B560000}"/>
    <cellStyle name="Hyperlink 5 16" xfId="31325" hidden="1" xr:uid="{00000000-0005-0000-0000-00009C560000}"/>
    <cellStyle name="Hyperlink 5 16" xfId="31993" hidden="1" xr:uid="{00000000-0005-0000-0000-00009D560000}"/>
    <cellStyle name="Hyperlink 5 16" xfId="31592" hidden="1" xr:uid="{00000000-0005-0000-0000-00009E560000}"/>
    <cellStyle name="Hyperlink 5 16" xfId="32187" hidden="1" xr:uid="{00000000-0005-0000-0000-00009F560000}"/>
    <cellStyle name="Hyperlink 5 16" xfId="33342" hidden="1" xr:uid="{00000000-0005-0000-0000-0000A0560000}"/>
    <cellStyle name="Hyperlink 5 16" xfId="32326" hidden="1" xr:uid="{00000000-0005-0000-0000-0000A1560000}"/>
    <cellStyle name="Hyperlink 5 16" xfId="33639" hidden="1" xr:uid="{00000000-0005-0000-0000-0000A2560000}"/>
    <cellStyle name="Hyperlink 5 16" xfId="33135" hidden="1" xr:uid="{00000000-0005-0000-0000-0000A3560000}"/>
    <cellStyle name="Hyperlink 5 16" xfId="33941" hidden="1" xr:uid="{00000000-0005-0000-0000-0000A4560000}"/>
    <cellStyle name="Hyperlink 5 16" xfId="33457" hidden="1" xr:uid="{00000000-0005-0000-0000-0000A5560000}"/>
    <cellStyle name="Hyperlink 5 16" xfId="34142" hidden="1" xr:uid="{00000000-0005-0000-0000-0000A6560000}"/>
    <cellStyle name="Hyperlink 5 16" xfId="34747" hidden="1" xr:uid="{00000000-0005-0000-0000-0000A7560000}"/>
    <cellStyle name="Hyperlink 5 16" xfId="34281" hidden="1" xr:uid="{00000000-0005-0000-0000-0000A8560000}"/>
    <cellStyle name="Hyperlink 5 16" xfId="34950" hidden="1" xr:uid="{00000000-0005-0000-0000-0000A9560000}"/>
    <cellStyle name="Hyperlink 5 16" xfId="34549" hidden="1" xr:uid="{00000000-0005-0000-0000-0000AA560000}"/>
    <cellStyle name="Hyperlink 5 16" xfId="35269" hidden="1" xr:uid="{00000000-0005-0000-0000-0000AB560000}"/>
    <cellStyle name="Hyperlink 5 16" xfId="33034" hidden="1" xr:uid="{00000000-0005-0000-0000-0000AC560000}"/>
    <cellStyle name="Hyperlink 5 16" xfId="35470" hidden="1" xr:uid="{00000000-0005-0000-0000-0000AD560000}"/>
    <cellStyle name="Hyperlink 5 16" xfId="36074" hidden="1" xr:uid="{00000000-0005-0000-0000-0000AE560000}"/>
    <cellStyle name="Hyperlink 5 16" xfId="35609" hidden="1" xr:uid="{00000000-0005-0000-0000-0000AF560000}"/>
    <cellStyle name="Hyperlink 5 16" xfId="36277" hidden="1" xr:uid="{00000000-0005-0000-0000-0000B0560000}"/>
    <cellStyle name="Hyperlink 5 16" xfId="35876" hidden="1" xr:uid="{00000000-0005-0000-0000-0000B1560000}"/>
    <cellStyle name="Hyperlink 5 16" xfId="36660" hidden="1" xr:uid="{00000000-0005-0000-0000-0000B2560000}"/>
    <cellStyle name="Hyperlink 5 16" xfId="32728" hidden="1" xr:uid="{00000000-0005-0000-0000-0000B3560000}"/>
    <cellStyle name="Hyperlink 5 16" xfId="36874" hidden="1" xr:uid="{00000000-0005-0000-0000-0000B4560000}"/>
    <cellStyle name="Hyperlink 5 16" xfId="37479" hidden="1" xr:uid="{00000000-0005-0000-0000-0000B5560000}"/>
    <cellStyle name="Hyperlink 5 16" xfId="37013" hidden="1" xr:uid="{00000000-0005-0000-0000-0000B6560000}"/>
    <cellStyle name="Hyperlink 5 16" xfId="37682" hidden="1" xr:uid="{00000000-0005-0000-0000-0000B7560000}"/>
    <cellStyle name="Hyperlink 5 16" xfId="37281" hidden="1" xr:uid="{00000000-0005-0000-0000-0000B8560000}"/>
    <cellStyle name="Hyperlink 5 16" xfId="37875" hidden="1" xr:uid="{00000000-0005-0000-0000-0000B9560000}"/>
    <cellStyle name="Hyperlink 5 16" xfId="38792" hidden="1" xr:uid="{00000000-0005-0000-0000-0000BA560000}"/>
    <cellStyle name="Hyperlink 5 16" xfId="38013" hidden="1" xr:uid="{00000000-0005-0000-0000-0000BB560000}"/>
    <cellStyle name="Hyperlink 5 16" xfId="39088" hidden="1" xr:uid="{00000000-0005-0000-0000-0000BC560000}"/>
    <cellStyle name="Hyperlink 5 16" xfId="38590" hidden="1" xr:uid="{00000000-0005-0000-0000-0000BD560000}"/>
    <cellStyle name="Hyperlink 5 16" xfId="39388" hidden="1" xr:uid="{00000000-0005-0000-0000-0000BE560000}"/>
    <cellStyle name="Hyperlink 5 16" xfId="38907" hidden="1" xr:uid="{00000000-0005-0000-0000-0000BF560000}"/>
    <cellStyle name="Hyperlink 5 16" xfId="39589" hidden="1" xr:uid="{00000000-0005-0000-0000-0000C0560000}"/>
    <cellStyle name="Hyperlink 5 16" xfId="40194" hidden="1" xr:uid="{00000000-0005-0000-0000-0000C1560000}"/>
    <cellStyle name="Hyperlink 5 16" xfId="39728" hidden="1" xr:uid="{00000000-0005-0000-0000-0000C2560000}"/>
    <cellStyle name="Hyperlink 5 16" xfId="40397" hidden="1" xr:uid="{00000000-0005-0000-0000-0000C3560000}"/>
    <cellStyle name="Hyperlink 5 16" xfId="39996" hidden="1" xr:uid="{00000000-0005-0000-0000-0000C4560000}"/>
    <cellStyle name="Hyperlink 5 16" xfId="40630" hidden="1" xr:uid="{00000000-0005-0000-0000-0000C5560000}"/>
    <cellStyle name="Hyperlink 5 16" xfId="38489" hidden="1" xr:uid="{00000000-0005-0000-0000-0000C6560000}"/>
    <cellStyle name="Hyperlink 5 16" xfId="40831" hidden="1" xr:uid="{00000000-0005-0000-0000-0000C7560000}"/>
    <cellStyle name="Hyperlink 5 16" xfId="41435" hidden="1" xr:uid="{00000000-0005-0000-0000-0000C8560000}"/>
    <cellStyle name="Hyperlink 5 16" xfId="40970" hidden="1" xr:uid="{00000000-0005-0000-0000-0000C9560000}"/>
    <cellStyle name="Hyperlink 5 16" xfId="41638" hidden="1" xr:uid="{00000000-0005-0000-0000-0000CA560000}"/>
    <cellStyle name="Hyperlink 5 16" xfId="41237" xr:uid="{00000000-0005-0000-0000-0000CB560000}"/>
    <cellStyle name="Hyperlink 5 17" xfId="17063" hidden="1" xr:uid="{00000000-0005-0000-0000-0000CC560000}"/>
    <cellStyle name="Hyperlink 5 17" xfId="18374" hidden="1" xr:uid="{00000000-0005-0000-0000-0000CD560000}"/>
    <cellStyle name="Hyperlink 5 17" xfId="17166" hidden="1" xr:uid="{00000000-0005-0000-0000-0000CE560000}"/>
    <cellStyle name="Hyperlink 5 17" xfId="18673" hidden="1" xr:uid="{00000000-0005-0000-0000-0000CF560000}"/>
    <cellStyle name="Hyperlink 5 17" xfId="18153" hidden="1" xr:uid="{00000000-0005-0000-0000-0000D0560000}"/>
    <cellStyle name="Hyperlink 5 17" xfId="18975" hidden="1" xr:uid="{00000000-0005-0000-0000-0000D1560000}"/>
    <cellStyle name="Hyperlink 5 17" xfId="18511" hidden="1" xr:uid="{00000000-0005-0000-0000-0000D2560000}"/>
    <cellStyle name="Hyperlink 5 17" xfId="19176" hidden="1" xr:uid="{00000000-0005-0000-0000-0000D3560000}"/>
    <cellStyle name="Hyperlink 5 17" xfId="19781" hidden="1" xr:uid="{00000000-0005-0000-0000-0000D4560000}"/>
    <cellStyle name="Hyperlink 5 17" xfId="19275" hidden="1" xr:uid="{00000000-0005-0000-0000-0000D5560000}"/>
    <cellStyle name="Hyperlink 5 17" xfId="19984" hidden="1" xr:uid="{00000000-0005-0000-0000-0000D6560000}"/>
    <cellStyle name="Hyperlink 5 17" xfId="19575" hidden="1" xr:uid="{00000000-0005-0000-0000-0000D7560000}"/>
    <cellStyle name="Hyperlink 5 17" xfId="20303" hidden="1" xr:uid="{00000000-0005-0000-0000-0000D8560000}"/>
    <cellStyle name="Hyperlink 5 17" xfId="18053" hidden="1" xr:uid="{00000000-0005-0000-0000-0000D9560000}"/>
    <cellStyle name="Hyperlink 5 17" xfId="20504" hidden="1" xr:uid="{00000000-0005-0000-0000-0000DA560000}"/>
    <cellStyle name="Hyperlink 5 17" xfId="21108" hidden="1" xr:uid="{00000000-0005-0000-0000-0000DB560000}"/>
    <cellStyle name="Hyperlink 5 17" xfId="20603" hidden="1" xr:uid="{00000000-0005-0000-0000-0000DC560000}"/>
    <cellStyle name="Hyperlink 5 17" xfId="21311" hidden="1" xr:uid="{00000000-0005-0000-0000-0000DD560000}"/>
    <cellStyle name="Hyperlink 5 17" xfId="20902" hidden="1" xr:uid="{00000000-0005-0000-0000-0000DE560000}"/>
    <cellStyle name="Hyperlink 5 17" xfId="21694" hidden="1" xr:uid="{00000000-0005-0000-0000-0000DF560000}"/>
    <cellStyle name="Hyperlink 5 17" xfId="20108" hidden="1" xr:uid="{00000000-0005-0000-0000-0000E0560000}"/>
    <cellStyle name="Hyperlink 5 17" xfId="21908" hidden="1" xr:uid="{00000000-0005-0000-0000-0000E1560000}"/>
    <cellStyle name="Hyperlink 5 17" xfId="22513" hidden="1" xr:uid="{00000000-0005-0000-0000-0000E2560000}"/>
    <cellStyle name="Hyperlink 5 17" xfId="22007" hidden="1" xr:uid="{00000000-0005-0000-0000-0000E3560000}"/>
    <cellStyle name="Hyperlink 5 17" xfId="22716" hidden="1" xr:uid="{00000000-0005-0000-0000-0000E4560000}"/>
    <cellStyle name="Hyperlink 5 17" xfId="22307" hidden="1" xr:uid="{00000000-0005-0000-0000-0000E5560000}"/>
    <cellStyle name="Hyperlink 5 17" xfId="22909" hidden="1" xr:uid="{00000000-0005-0000-0000-0000E6560000}"/>
    <cellStyle name="Hyperlink 5 17" xfId="23826" hidden="1" xr:uid="{00000000-0005-0000-0000-0000E7560000}"/>
    <cellStyle name="Hyperlink 5 17" xfId="23007" hidden="1" xr:uid="{00000000-0005-0000-0000-0000E8560000}"/>
    <cellStyle name="Hyperlink 5 17" xfId="24122" hidden="1" xr:uid="{00000000-0005-0000-0000-0000E9560000}"/>
    <cellStyle name="Hyperlink 5 17" xfId="23616" hidden="1" xr:uid="{00000000-0005-0000-0000-0000EA560000}"/>
    <cellStyle name="Hyperlink 5 17" xfId="24422" hidden="1" xr:uid="{00000000-0005-0000-0000-0000EB560000}"/>
    <cellStyle name="Hyperlink 5 17" xfId="23963" hidden="1" xr:uid="{00000000-0005-0000-0000-0000EC560000}"/>
    <cellStyle name="Hyperlink 5 17" xfId="24623" hidden="1" xr:uid="{00000000-0005-0000-0000-0000ED560000}"/>
    <cellStyle name="Hyperlink 5 17" xfId="25228" hidden="1" xr:uid="{00000000-0005-0000-0000-0000EE560000}"/>
    <cellStyle name="Hyperlink 5 17" xfId="24722" hidden="1" xr:uid="{00000000-0005-0000-0000-0000EF560000}"/>
    <cellStyle name="Hyperlink 5 17" xfId="25431" hidden="1" xr:uid="{00000000-0005-0000-0000-0000F0560000}"/>
    <cellStyle name="Hyperlink 5 17" xfId="25022" hidden="1" xr:uid="{00000000-0005-0000-0000-0000F1560000}"/>
    <cellStyle name="Hyperlink 5 17" xfId="25664" hidden="1" xr:uid="{00000000-0005-0000-0000-0000F2560000}"/>
    <cellStyle name="Hyperlink 5 17" xfId="23516" hidden="1" xr:uid="{00000000-0005-0000-0000-0000F3560000}"/>
    <cellStyle name="Hyperlink 5 17" xfId="25865" hidden="1" xr:uid="{00000000-0005-0000-0000-0000F4560000}"/>
    <cellStyle name="Hyperlink 5 17" xfId="26469" hidden="1" xr:uid="{00000000-0005-0000-0000-0000F5560000}"/>
    <cellStyle name="Hyperlink 5 17" xfId="25964" hidden="1" xr:uid="{00000000-0005-0000-0000-0000F6560000}"/>
    <cellStyle name="Hyperlink 5 17" xfId="26672" hidden="1" xr:uid="{00000000-0005-0000-0000-0000F7560000}"/>
    <cellStyle name="Hyperlink 5 17" xfId="26263" hidden="1" xr:uid="{00000000-0005-0000-0000-0000F8560000}"/>
    <cellStyle name="Hyperlink 5 17" xfId="27029" hidden="1" xr:uid="{00000000-0005-0000-0000-0000F9560000}"/>
    <cellStyle name="Hyperlink 5 17" xfId="17940" hidden="1" xr:uid="{00000000-0005-0000-0000-0000FA560000}"/>
    <cellStyle name="Hyperlink 5 17" xfId="27235" hidden="1" xr:uid="{00000000-0005-0000-0000-0000FB560000}"/>
    <cellStyle name="Hyperlink 5 17" xfId="27840" hidden="1" xr:uid="{00000000-0005-0000-0000-0000FC560000}"/>
    <cellStyle name="Hyperlink 5 17" xfId="27334" hidden="1" xr:uid="{00000000-0005-0000-0000-0000FD560000}"/>
    <cellStyle name="Hyperlink 5 17" xfId="28043" hidden="1" xr:uid="{00000000-0005-0000-0000-0000FE560000}"/>
    <cellStyle name="Hyperlink 5 17" xfId="27634" hidden="1" xr:uid="{00000000-0005-0000-0000-0000FF560000}"/>
    <cellStyle name="Hyperlink 5 17" xfId="28242" hidden="1" xr:uid="{00000000-0005-0000-0000-000000570000}"/>
    <cellStyle name="Hyperlink 5 17" xfId="29159" hidden="1" xr:uid="{00000000-0005-0000-0000-000001570000}"/>
    <cellStyle name="Hyperlink 5 17" xfId="28340" hidden="1" xr:uid="{00000000-0005-0000-0000-000002570000}"/>
    <cellStyle name="Hyperlink 5 17" xfId="29455" hidden="1" xr:uid="{00000000-0005-0000-0000-000003570000}"/>
    <cellStyle name="Hyperlink 5 17" xfId="28949" hidden="1" xr:uid="{00000000-0005-0000-0000-000004570000}"/>
    <cellStyle name="Hyperlink 5 17" xfId="29755" hidden="1" xr:uid="{00000000-0005-0000-0000-000005570000}"/>
    <cellStyle name="Hyperlink 5 17" xfId="29296" hidden="1" xr:uid="{00000000-0005-0000-0000-000006570000}"/>
    <cellStyle name="Hyperlink 5 17" xfId="29956" hidden="1" xr:uid="{00000000-0005-0000-0000-000007570000}"/>
    <cellStyle name="Hyperlink 5 17" xfId="30561" hidden="1" xr:uid="{00000000-0005-0000-0000-000008570000}"/>
    <cellStyle name="Hyperlink 5 17" xfId="30055" hidden="1" xr:uid="{00000000-0005-0000-0000-000009570000}"/>
    <cellStyle name="Hyperlink 5 17" xfId="30764" hidden="1" xr:uid="{00000000-0005-0000-0000-00000A570000}"/>
    <cellStyle name="Hyperlink 5 17" xfId="30355" hidden="1" xr:uid="{00000000-0005-0000-0000-00000B570000}"/>
    <cellStyle name="Hyperlink 5 17" xfId="30997" hidden="1" xr:uid="{00000000-0005-0000-0000-00000C570000}"/>
    <cellStyle name="Hyperlink 5 17" xfId="28849" hidden="1" xr:uid="{00000000-0005-0000-0000-00000D570000}"/>
    <cellStyle name="Hyperlink 5 17" xfId="31198" hidden="1" xr:uid="{00000000-0005-0000-0000-00000E570000}"/>
    <cellStyle name="Hyperlink 5 17" xfId="31802" hidden="1" xr:uid="{00000000-0005-0000-0000-00000F570000}"/>
    <cellStyle name="Hyperlink 5 17" xfId="31297" hidden="1" xr:uid="{00000000-0005-0000-0000-000010570000}"/>
    <cellStyle name="Hyperlink 5 17" xfId="32005" hidden="1" xr:uid="{00000000-0005-0000-0000-000011570000}"/>
    <cellStyle name="Hyperlink 5 17" xfId="31596" hidden="1" xr:uid="{00000000-0005-0000-0000-000012570000}"/>
    <cellStyle name="Hyperlink 5 17" xfId="32199" hidden="1" xr:uid="{00000000-0005-0000-0000-000013570000}"/>
    <cellStyle name="Hyperlink 5 17" xfId="33354" hidden="1" xr:uid="{00000000-0005-0000-0000-000014570000}"/>
    <cellStyle name="Hyperlink 5 17" xfId="32298" hidden="1" xr:uid="{00000000-0005-0000-0000-000015570000}"/>
    <cellStyle name="Hyperlink 5 17" xfId="33651" hidden="1" xr:uid="{00000000-0005-0000-0000-000016570000}"/>
    <cellStyle name="Hyperlink 5 17" xfId="33139" hidden="1" xr:uid="{00000000-0005-0000-0000-000017570000}"/>
    <cellStyle name="Hyperlink 5 17" xfId="33953" hidden="1" xr:uid="{00000000-0005-0000-0000-000018570000}"/>
    <cellStyle name="Hyperlink 5 17" xfId="33491" hidden="1" xr:uid="{00000000-0005-0000-0000-000019570000}"/>
    <cellStyle name="Hyperlink 5 17" xfId="34154" hidden="1" xr:uid="{00000000-0005-0000-0000-00001A570000}"/>
    <cellStyle name="Hyperlink 5 17" xfId="34759" hidden="1" xr:uid="{00000000-0005-0000-0000-00001B570000}"/>
    <cellStyle name="Hyperlink 5 17" xfId="34253" hidden="1" xr:uid="{00000000-0005-0000-0000-00001C570000}"/>
    <cellStyle name="Hyperlink 5 17" xfId="34962" hidden="1" xr:uid="{00000000-0005-0000-0000-00001D570000}"/>
    <cellStyle name="Hyperlink 5 17" xfId="34553" hidden="1" xr:uid="{00000000-0005-0000-0000-00001E570000}"/>
    <cellStyle name="Hyperlink 5 17" xfId="35281" hidden="1" xr:uid="{00000000-0005-0000-0000-00001F570000}"/>
    <cellStyle name="Hyperlink 5 17" xfId="33039" hidden="1" xr:uid="{00000000-0005-0000-0000-000020570000}"/>
    <cellStyle name="Hyperlink 5 17" xfId="35482" hidden="1" xr:uid="{00000000-0005-0000-0000-000021570000}"/>
    <cellStyle name="Hyperlink 5 17" xfId="36086" hidden="1" xr:uid="{00000000-0005-0000-0000-000022570000}"/>
    <cellStyle name="Hyperlink 5 17" xfId="35581" hidden="1" xr:uid="{00000000-0005-0000-0000-000023570000}"/>
    <cellStyle name="Hyperlink 5 17" xfId="36289" hidden="1" xr:uid="{00000000-0005-0000-0000-000024570000}"/>
    <cellStyle name="Hyperlink 5 17" xfId="35880" hidden="1" xr:uid="{00000000-0005-0000-0000-000025570000}"/>
    <cellStyle name="Hyperlink 5 17" xfId="36672" hidden="1" xr:uid="{00000000-0005-0000-0000-000026570000}"/>
    <cellStyle name="Hyperlink 5 17" xfId="35086" hidden="1" xr:uid="{00000000-0005-0000-0000-000027570000}"/>
    <cellStyle name="Hyperlink 5 17" xfId="36886" hidden="1" xr:uid="{00000000-0005-0000-0000-000028570000}"/>
    <cellStyle name="Hyperlink 5 17" xfId="37491" hidden="1" xr:uid="{00000000-0005-0000-0000-000029570000}"/>
    <cellStyle name="Hyperlink 5 17" xfId="36985" hidden="1" xr:uid="{00000000-0005-0000-0000-00002A570000}"/>
    <cellStyle name="Hyperlink 5 17" xfId="37694" hidden="1" xr:uid="{00000000-0005-0000-0000-00002B570000}"/>
    <cellStyle name="Hyperlink 5 17" xfId="37285" hidden="1" xr:uid="{00000000-0005-0000-0000-00002C570000}"/>
    <cellStyle name="Hyperlink 5 17" xfId="37887" hidden="1" xr:uid="{00000000-0005-0000-0000-00002D570000}"/>
    <cellStyle name="Hyperlink 5 17" xfId="38804" hidden="1" xr:uid="{00000000-0005-0000-0000-00002E570000}"/>
    <cellStyle name="Hyperlink 5 17" xfId="37985" hidden="1" xr:uid="{00000000-0005-0000-0000-00002F570000}"/>
    <cellStyle name="Hyperlink 5 17" xfId="39100" hidden="1" xr:uid="{00000000-0005-0000-0000-000030570000}"/>
    <cellStyle name="Hyperlink 5 17" xfId="38594" hidden="1" xr:uid="{00000000-0005-0000-0000-000031570000}"/>
    <cellStyle name="Hyperlink 5 17" xfId="39400" hidden="1" xr:uid="{00000000-0005-0000-0000-000032570000}"/>
    <cellStyle name="Hyperlink 5 17" xfId="38941" hidden="1" xr:uid="{00000000-0005-0000-0000-000033570000}"/>
    <cellStyle name="Hyperlink 5 17" xfId="39601" hidden="1" xr:uid="{00000000-0005-0000-0000-000034570000}"/>
    <cellStyle name="Hyperlink 5 17" xfId="40206" hidden="1" xr:uid="{00000000-0005-0000-0000-000035570000}"/>
    <cellStyle name="Hyperlink 5 17" xfId="39700" hidden="1" xr:uid="{00000000-0005-0000-0000-000036570000}"/>
    <cellStyle name="Hyperlink 5 17" xfId="40409" hidden="1" xr:uid="{00000000-0005-0000-0000-000037570000}"/>
    <cellStyle name="Hyperlink 5 17" xfId="40000" hidden="1" xr:uid="{00000000-0005-0000-0000-000038570000}"/>
    <cellStyle name="Hyperlink 5 17" xfId="40642" hidden="1" xr:uid="{00000000-0005-0000-0000-000039570000}"/>
    <cellStyle name="Hyperlink 5 17" xfId="38494" hidden="1" xr:uid="{00000000-0005-0000-0000-00003A570000}"/>
    <cellStyle name="Hyperlink 5 17" xfId="40843" hidden="1" xr:uid="{00000000-0005-0000-0000-00003B570000}"/>
    <cellStyle name="Hyperlink 5 17" xfId="41447" hidden="1" xr:uid="{00000000-0005-0000-0000-00003C570000}"/>
    <cellStyle name="Hyperlink 5 17" xfId="40942" hidden="1" xr:uid="{00000000-0005-0000-0000-00003D570000}"/>
    <cellStyle name="Hyperlink 5 17" xfId="41650" hidden="1" xr:uid="{00000000-0005-0000-0000-00003E570000}"/>
    <cellStyle name="Hyperlink 5 17" xfId="41241" xr:uid="{00000000-0005-0000-0000-00003F570000}"/>
    <cellStyle name="Hyperlink 5 18" xfId="17067" hidden="1" xr:uid="{00000000-0005-0000-0000-000040570000}"/>
    <cellStyle name="Hyperlink 5 18" xfId="18378" hidden="1" xr:uid="{00000000-0005-0000-0000-000041570000}"/>
    <cellStyle name="Hyperlink 5 18" xfId="17162" hidden="1" xr:uid="{00000000-0005-0000-0000-000042570000}"/>
    <cellStyle name="Hyperlink 5 18" xfId="18676" hidden="1" xr:uid="{00000000-0005-0000-0000-000043570000}"/>
    <cellStyle name="Hyperlink 5 18" xfId="18156" hidden="1" xr:uid="{00000000-0005-0000-0000-000044570000}"/>
    <cellStyle name="Hyperlink 5 18" xfId="18979" hidden="1" xr:uid="{00000000-0005-0000-0000-000045570000}"/>
    <cellStyle name="Hyperlink 5 18" xfId="18516" hidden="1" xr:uid="{00000000-0005-0000-0000-000046570000}"/>
    <cellStyle name="Hyperlink 5 18" xfId="19180" hidden="1" xr:uid="{00000000-0005-0000-0000-000047570000}"/>
    <cellStyle name="Hyperlink 5 18" xfId="19785" hidden="1" xr:uid="{00000000-0005-0000-0000-000048570000}"/>
    <cellStyle name="Hyperlink 5 18" xfId="19271" hidden="1" xr:uid="{00000000-0005-0000-0000-000049570000}"/>
    <cellStyle name="Hyperlink 5 18" xfId="19987" hidden="1" xr:uid="{00000000-0005-0000-0000-00004A570000}"/>
    <cellStyle name="Hyperlink 5 18" xfId="19578" hidden="1" xr:uid="{00000000-0005-0000-0000-00004B570000}"/>
    <cellStyle name="Hyperlink 5 18" xfId="20307" hidden="1" xr:uid="{00000000-0005-0000-0000-00004C570000}"/>
    <cellStyle name="Hyperlink 5 18" xfId="18057" hidden="1" xr:uid="{00000000-0005-0000-0000-00004D570000}"/>
    <cellStyle name="Hyperlink 5 18" xfId="20508" hidden="1" xr:uid="{00000000-0005-0000-0000-00004E570000}"/>
    <cellStyle name="Hyperlink 5 18" xfId="21112" hidden="1" xr:uid="{00000000-0005-0000-0000-00004F570000}"/>
    <cellStyle name="Hyperlink 5 18" xfId="20599" hidden="1" xr:uid="{00000000-0005-0000-0000-000050570000}"/>
    <cellStyle name="Hyperlink 5 18" xfId="21314" hidden="1" xr:uid="{00000000-0005-0000-0000-000051570000}"/>
    <cellStyle name="Hyperlink 5 18" xfId="20905" hidden="1" xr:uid="{00000000-0005-0000-0000-000052570000}"/>
    <cellStyle name="Hyperlink 5 18" xfId="21698" hidden="1" xr:uid="{00000000-0005-0000-0000-000053570000}"/>
    <cellStyle name="Hyperlink 5 18" xfId="20113" hidden="1" xr:uid="{00000000-0005-0000-0000-000054570000}"/>
    <cellStyle name="Hyperlink 5 18" xfId="21912" hidden="1" xr:uid="{00000000-0005-0000-0000-000055570000}"/>
    <cellStyle name="Hyperlink 5 18" xfId="22517" hidden="1" xr:uid="{00000000-0005-0000-0000-000056570000}"/>
    <cellStyle name="Hyperlink 5 18" xfId="22003" hidden="1" xr:uid="{00000000-0005-0000-0000-000057570000}"/>
    <cellStyle name="Hyperlink 5 18" xfId="22719" hidden="1" xr:uid="{00000000-0005-0000-0000-000058570000}"/>
    <cellStyle name="Hyperlink 5 18" xfId="22310" hidden="1" xr:uid="{00000000-0005-0000-0000-000059570000}"/>
    <cellStyle name="Hyperlink 5 18" xfId="22913" hidden="1" xr:uid="{00000000-0005-0000-0000-00005A570000}"/>
    <cellStyle name="Hyperlink 5 18" xfId="23830" hidden="1" xr:uid="{00000000-0005-0000-0000-00005B570000}"/>
    <cellStyle name="Hyperlink 5 18" xfId="23003" hidden="1" xr:uid="{00000000-0005-0000-0000-00005C570000}"/>
    <cellStyle name="Hyperlink 5 18" xfId="24125" hidden="1" xr:uid="{00000000-0005-0000-0000-00005D570000}"/>
    <cellStyle name="Hyperlink 5 18" xfId="23619" hidden="1" xr:uid="{00000000-0005-0000-0000-00005E570000}"/>
    <cellStyle name="Hyperlink 5 18" xfId="24426" hidden="1" xr:uid="{00000000-0005-0000-0000-00005F570000}"/>
    <cellStyle name="Hyperlink 5 18" xfId="23968" hidden="1" xr:uid="{00000000-0005-0000-0000-000060570000}"/>
    <cellStyle name="Hyperlink 5 18" xfId="24627" hidden="1" xr:uid="{00000000-0005-0000-0000-000061570000}"/>
    <cellStyle name="Hyperlink 5 18" xfId="25232" hidden="1" xr:uid="{00000000-0005-0000-0000-000062570000}"/>
    <cellStyle name="Hyperlink 5 18" xfId="24718" hidden="1" xr:uid="{00000000-0005-0000-0000-000063570000}"/>
    <cellStyle name="Hyperlink 5 18" xfId="25434" hidden="1" xr:uid="{00000000-0005-0000-0000-000064570000}"/>
    <cellStyle name="Hyperlink 5 18" xfId="25025" hidden="1" xr:uid="{00000000-0005-0000-0000-000065570000}"/>
    <cellStyle name="Hyperlink 5 18" xfId="25668" hidden="1" xr:uid="{00000000-0005-0000-0000-000066570000}"/>
    <cellStyle name="Hyperlink 5 18" xfId="23520" hidden="1" xr:uid="{00000000-0005-0000-0000-000067570000}"/>
    <cellStyle name="Hyperlink 5 18" xfId="25869" hidden="1" xr:uid="{00000000-0005-0000-0000-000068570000}"/>
    <cellStyle name="Hyperlink 5 18" xfId="26473" hidden="1" xr:uid="{00000000-0005-0000-0000-000069570000}"/>
    <cellStyle name="Hyperlink 5 18" xfId="25960" hidden="1" xr:uid="{00000000-0005-0000-0000-00006A570000}"/>
    <cellStyle name="Hyperlink 5 18" xfId="26675" hidden="1" xr:uid="{00000000-0005-0000-0000-00006B570000}"/>
    <cellStyle name="Hyperlink 5 18" xfId="26266" hidden="1" xr:uid="{00000000-0005-0000-0000-00006C570000}"/>
    <cellStyle name="Hyperlink 5 18" xfId="27033" hidden="1" xr:uid="{00000000-0005-0000-0000-00006D570000}"/>
    <cellStyle name="Hyperlink 5 18" xfId="17945" hidden="1" xr:uid="{00000000-0005-0000-0000-00006E570000}"/>
    <cellStyle name="Hyperlink 5 18" xfId="27239" hidden="1" xr:uid="{00000000-0005-0000-0000-00006F570000}"/>
    <cellStyle name="Hyperlink 5 18" xfId="27844" hidden="1" xr:uid="{00000000-0005-0000-0000-000070570000}"/>
    <cellStyle name="Hyperlink 5 18" xfId="27330" hidden="1" xr:uid="{00000000-0005-0000-0000-000071570000}"/>
    <cellStyle name="Hyperlink 5 18" xfId="28046" hidden="1" xr:uid="{00000000-0005-0000-0000-000072570000}"/>
    <cellStyle name="Hyperlink 5 18" xfId="27637" hidden="1" xr:uid="{00000000-0005-0000-0000-000073570000}"/>
    <cellStyle name="Hyperlink 5 18" xfId="28246" hidden="1" xr:uid="{00000000-0005-0000-0000-000074570000}"/>
    <cellStyle name="Hyperlink 5 18" xfId="29163" hidden="1" xr:uid="{00000000-0005-0000-0000-000075570000}"/>
    <cellStyle name="Hyperlink 5 18" xfId="28336" hidden="1" xr:uid="{00000000-0005-0000-0000-000076570000}"/>
    <cellStyle name="Hyperlink 5 18" xfId="29458" hidden="1" xr:uid="{00000000-0005-0000-0000-000077570000}"/>
    <cellStyle name="Hyperlink 5 18" xfId="28952" hidden="1" xr:uid="{00000000-0005-0000-0000-000078570000}"/>
    <cellStyle name="Hyperlink 5 18" xfId="29759" hidden="1" xr:uid="{00000000-0005-0000-0000-000079570000}"/>
    <cellStyle name="Hyperlink 5 18" xfId="29301" hidden="1" xr:uid="{00000000-0005-0000-0000-00007A570000}"/>
    <cellStyle name="Hyperlink 5 18" xfId="29960" hidden="1" xr:uid="{00000000-0005-0000-0000-00007B570000}"/>
    <cellStyle name="Hyperlink 5 18" xfId="30565" hidden="1" xr:uid="{00000000-0005-0000-0000-00007C570000}"/>
    <cellStyle name="Hyperlink 5 18" xfId="30051" hidden="1" xr:uid="{00000000-0005-0000-0000-00007D570000}"/>
    <cellStyle name="Hyperlink 5 18" xfId="30767" hidden="1" xr:uid="{00000000-0005-0000-0000-00007E570000}"/>
    <cellStyle name="Hyperlink 5 18" xfId="30358" hidden="1" xr:uid="{00000000-0005-0000-0000-00007F570000}"/>
    <cellStyle name="Hyperlink 5 18" xfId="31001" hidden="1" xr:uid="{00000000-0005-0000-0000-000080570000}"/>
    <cellStyle name="Hyperlink 5 18" xfId="28853" hidden="1" xr:uid="{00000000-0005-0000-0000-000081570000}"/>
    <cellStyle name="Hyperlink 5 18" xfId="31202" hidden="1" xr:uid="{00000000-0005-0000-0000-000082570000}"/>
    <cellStyle name="Hyperlink 5 18" xfId="31806" hidden="1" xr:uid="{00000000-0005-0000-0000-000083570000}"/>
    <cellStyle name="Hyperlink 5 18" xfId="31293" hidden="1" xr:uid="{00000000-0005-0000-0000-000084570000}"/>
    <cellStyle name="Hyperlink 5 18" xfId="32008" hidden="1" xr:uid="{00000000-0005-0000-0000-000085570000}"/>
    <cellStyle name="Hyperlink 5 18" xfId="31599" hidden="1" xr:uid="{00000000-0005-0000-0000-000086570000}"/>
    <cellStyle name="Hyperlink 5 18" xfId="32203" hidden="1" xr:uid="{00000000-0005-0000-0000-000087570000}"/>
    <cellStyle name="Hyperlink 5 18" xfId="33358" hidden="1" xr:uid="{00000000-0005-0000-0000-000088570000}"/>
    <cellStyle name="Hyperlink 5 18" xfId="32294" hidden="1" xr:uid="{00000000-0005-0000-0000-000089570000}"/>
    <cellStyle name="Hyperlink 5 18" xfId="33654" hidden="1" xr:uid="{00000000-0005-0000-0000-00008A570000}"/>
    <cellStyle name="Hyperlink 5 18" xfId="33142" hidden="1" xr:uid="{00000000-0005-0000-0000-00008B570000}"/>
    <cellStyle name="Hyperlink 5 18" xfId="33957" hidden="1" xr:uid="{00000000-0005-0000-0000-00008C570000}"/>
    <cellStyle name="Hyperlink 5 18" xfId="33496" hidden="1" xr:uid="{00000000-0005-0000-0000-00008D570000}"/>
    <cellStyle name="Hyperlink 5 18" xfId="34158" hidden="1" xr:uid="{00000000-0005-0000-0000-00008E570000}"/>
    <cellStyle name="Hyperlink 5 18" xfId="34763" hidden="1" xr:uid="{00000000-0005-0000-0000-00008F570000}"/>
    <cellStyle name="Hyperlink 5 18" xfId="34249" hidden="1" xr:uid="{00000000-0005-0000-0000-000090570000}"/>
    <cellStyle name="Hyperlink 5 18" xfId="34965" hidden="1" xr:uid="{00000000-0005-0000-0000-000091570000}"/>
    <cellStyle name="Hyperlink 5 18" xfId="34556" hidden="1" xr:uid="{00000000-0005-0000-0000-000092570000}"/>
    <cellStyle name="Hyperlink 5 18" xfId="35285" hidden="1" xr:uid="{00000000-0005-0000-0000-000093570000}"/>
    <cellStyle name="Hyperlink 5 18" xfId="33043" hidden="1" xr:uid="{00000000-0005-0000-0000-000094570000}"/>
    <cellStyle name="Hyperlink 5 18" xfId="35486" hidden="1" xr:uid="{00000000-0005-0000-0000-000095570000}"/>
    <cellStyle name="Hyperlink 5 18" xfId="36090" hidden="1" xr:uid="{00000000-0005-0000-0000-000096570000}"/>
    <cellStyle name="Hyperlink 5 18" xfId="35577" hidden="1" xr:uid="{00000000-0005-0000-0000-000097570000}"/>
    <cellStyle name="Hyperlink 5 18" xfId="36292" hidden="1" xr:uid="{00000000-0005-0000-0000-000098570000}"/>
    <cellStyle name="Hyperlink 5 18" xfId="35883" hidden="1" xr:uid="{00000000-0005-0000-0000-000099570000}"/>
    <cellStyle name="Hyperlink 5 18" xfId="36676" hidden="1" xr:uid="{00000000-0005-0000-0000-00009A570000}"/>
    <cellStyle name="Hyperlink 5 18" xfId="35091" hidden="1" xr:uid="{00000000-0005-0000-0000-00009B570000}"/>
    <cellStyle name="Hyperlink 5 18" xfId="36890" hidden="1" xr:uid="{00000000-0005-0000-0000-00009C570000}"/>
    <cellStyle name="Hyperlink 5 18" xfId="37495" hidden="1" xr:uid="{00000000-0005-0000-0000-00009D570000}"/>
    <cellStyle name="Hyperlink 5 18" xfId="36981" hidden="1" xr:uid="{00000000-0005-0000-0000-00009E570000}"/>
    <cellStyle name="Hyperlink 5 18" xfId="37697" hidden="1" xr:uid="{00000000-0005-0000-0000-00009F570000}"/>
    <cellStyle name="Hyperlink 5 18" xfId="37288" hidden="1" xr:uid="{00000000-0005-0000-0000-0000A0570000}"/>
    <cellStyle name="Hyperlink 5 18" xfId="37891" hidden="1" xr:uid="{00000000-0005-0000-0000-0000A1570000}"/>
    <cellStyle name="Hyperlink 5 18" xfId="38808" hidden="1" xr:uid="{00000000-0005-0000-0000-0000A2570000}"/>
    <cellStyle name="Hyperlink 5 18" xfId="37981" hidden="1" xr:uid="{00000000-0005-0000-0000-0000A3570000}"/>
    <cellStyle name="Hyperlink 5 18" xfId="39103" hidden="1" xr:uid="{00000000-0005-0000-0000-0000A4570000}"/>
    <cellStyle name="Hyperlink 5 18" xfId="38597" hidden="1" xr:uid="{00000000-0005-0000-0000-0000A5570000}"/>
    <cellStyle name="Hyperlink 5 18" xfId="39404" hidden="1" xr:uid="{00000000-0005-0000-0000-0000A6570000}"/>
    <cellStyle name="Hyperlink 5 18" xfId="38946" hidden="1" xr:uid="{00000000-0005-0000-0000-0000A7570000}"/>
    <cellStyle name="Hyperlink 5 18" xfId="39605" hidden="1" xr:uid="{00000000-0005-0000-0000-0000A8570000}"/>
    <cellStyle name="Hyperlink 5 18" xfId="40210" hidden="1" xr:uid="{00000000-0005-0000-0000-0000A9570000}"/>
    <cellStyle name="Hyperlink 5 18" xfId="39696" hidden="1" xr:uid="{00000000-0005-0000-0000-0000AA570000}"/>
    <cellStyle name="Hyperlink 5 18" xfId="40412" hidden="1" xr:uid="{00000000-0005-0000-0000-0000AB570000}"/>
    <cellStyle name="Hyperlink 5 18" xfId="40003" hidden="1" xr:uid="{00000000-0005-0000-0000-0000AC570000}"/>
    <cellStyle name="Hyperlink 5 18" xfId="40646" hidden="1" xr:uid="{00000000-0005-0000-0000-0000AD570000}"/>
    <cellStyle name="Hyperlink 5 18" xfId="38498" hidden="1" xr:uid="{00000000-0005-0000-0000-0000AE570000}"/>
    <cellStyle name="Hyperlink 5 18" xfId="40847" hidden="1" xr:uid="{00000000-0005-0000-0000-0000AF570000}"/>
    <cellStyle name="Hyperlink 5 18" xfId="41451" hidden="1" xr:uid="{00000000-0005-0000-0000-0000B0570000}"/>
    <cellStyle name="Hyperlink 5 18" xfId="40938" hidden="1" xr:uid="{00000000-0005-0000-0000-0000B1570000}"/>
    <cellStyle name="Hyperlink 5 18" xfId="41653" hidden="1" xr:uid="{00000000-0005-0000-0000-0000B2570000}"/>
    <cellStyle name="Hyperlink 5 18" xfId="41244" xr:uid="{00000000-0005-0000-0000-0000B3570000}"/>
    <cellStyle name="Hyperlink 5 19" xfId="17071" hidden="1" xr:uid="{00000000-0005-0000-0000-0000B4570000}"/>
    <cellStyle name="Hyperlink 5 19" xfId="18382" hidden="1" xr:uid="{00000000-0005-0000-0000-0000B5570000}"/>
    <cellStyle name="Hyperlink 5 19" xfId="18225" hidden="1" xr:uid="{00000000-0005-0000-0000-0000B6570000}"/>
    <cellStyle name="Hyperlink 5 19" xfId="18680" hidden="1" xr:uid="{00000000-0005-0000-0000-0000B7570000}"/>
    <cellStyle name="Hyperlink 5 19" xfId="18233" hidden="1" xr:uid="{00000000-0005-0000-0000-0000B8570000}"/>
    <cellStyle name="Hyperlink 5 19" xfId="18983" hidden="1" xr:uid="{00000000-0005-0000-0000-0000B9570000}"/>
    <cellStyle name="Hyperlink 5 19" xfId="18558" hidden="1" xr:uid="{00000000-0005-0000-0000-0000BA570000}"/>
    <cellStyle name="Hyperlink 5 19" xfId="19184" hidden="1" xr:uid="{00000000-0005-0000-0000-0000BB570000}"/>
    <cellStyle name="Hyperlink 5 19" xfId="19789" hidden="1" xr:uid="{00000000-0005-0000-0000-0000BC570000}"/>
    <cellStyle name="Hyperlink 5 19" xfId="19640" hidden="1" xr:uid="{00000000-0005-0000-0000-0000BD570000}"/>
    <cellStyle name="Hyperlink 5 19" xfId="19991" hidden="1" xr:uid="{00000000-0005-0000-0000-0000BE570000}"/>
    <cellStyle name="Hyperlink 5 19" xfId="19644" hidden="1" xr:uid="{00000000-0005-0000-0000-0000BF570000}"/>
    <cellStyle name="Hyperlink 5 19" xfId="20311" hidden="1" xr:uid="{00000000-0005-0000-0000-0000C0570000}"/>
    <cellStyle name="Hyperlink 5 19" xfId="18078" hidden="1" xr:uid="{00000000-0005-0000-0000-0000C1570000}"/>
    <cellStyle name="Hyperlink 5 19" xfId="20512" hidden="1" xr:uid="{00000000-0005-0000-0000-0000C2570000}"/>
    <cellStyle name="Hyperlink 5 19" xfId="21116" hidden="1" xr:uid="{00000000-0005-0000-0000-0000C3570000}"/>
    <cellStyle name="Hyperlink 5 19" xfId="20967" hidden="1" xr:uid="{00000000-0005-0000-0000-0000C4570000}"/>
    <cellStyle name="Hyperlink 5 19" xfId="21318" hidden="1" xr:uid="{00000000-0005-0000-0000-0000C5570000}"/>
    <cellStyle name="Hyperlink 5 19" xfId="20971" hidden="1" xr:uid="{00000000-0005-0000-0000-0000C6570000}"/>
    <cellStyle name="Hyperlink 5 19" xfId="21702" hidden="1" xr:uid="{00000000-0005-0000-0000-0000C7570000}"/>
    <cellStyle name="Hyperlink 5 19" xfId="20156" hidden="1" xr:uid="{00000000-0005-0000-0000-0000C8570000}"/>
    <cellStyle name="Hyperlink 5 19" xfId="21916" hidden="1" xr:uid="{00000000-0005-0000-0000-0000C9570000}"/>
    <cellStyle name="Hyperlink 5 19" xfId="22521" hidden="1" xr:uid="{00000000-0005-0000-0000-0000CA570000}"/>
    <cellStyle name="Hyperlink 5 19" xfId="22372" hidden="1" xr:uid="{00000000-0005-0000-0000-0000CB570000}"/>
    <cellStyle name="Hyperlink 5 19" xfId="22723" hidden="1" xr:uid="{00000000-0005-0000-0000-0000CC570000}"/>
    <cellStyle name="Hyperlink 5 19" xfId="22376" hidden="1" xr:uid="{00000000-0005-0000-0000-0000CD570000}"/>
    <cellStyle name="Hyperlink 5 19" xfId="22917" hidden="1" xr:uid="{00000000-0005-0000-0000-0000CE570000}"/>
    <cellStyle name="Hyperlink 5 19" xfId="23834" hidden="1" xr:uid="{00000000-0005-0000-0000-0000CF570000}"/>
    <cellStyle name="Hyperlink 5 19" xfId="23682" hidden="1" xr:uid="{00000000-0005-0000-0000-0000D0570000}"/>
    <cellStyle name="Hyperlink 5 19" xfId="24129" hidden="1" xr:uid="{00000000-0005-0000-0000-0000D1570000}"/>
    <cellStyle name="Hyperlink 5 19" xfId="23687" hidden="1" xr:uid="{00000000-0005-0000-0000-0000D2570000}"/>
    <cellStyle name="Hyperlink 5 19" xfId="24430" hidden="1" xr:uid="{00000000-0005-0000-0000-0000D3570000}"/>
    <cellStyle name="Hyperlink 5 19" xfId="24010" hidden="1" xr:uid="{00000000-0005-0000-0000-0000D4570000}"/>
    <cellStyle name="Hyperlink 5 19" xfId="24631" hidden="1" xr:uid="{00000000-0005-0000-0000-0000D5570000}"/>
    <cellStyle name="Hyperlink 5 19" xfId="25236" hidden="1" xr:uid="{00000000-0005-0000-0000-0000D6570000}"/>
    <cellStyle name="Hyperlink 5 19" xfId="25087" hidden="1" xr:uid="{00000000-0005-0000-0000-0000D7570000}"/>
    <cellStyle name="Hyperlink 5 19" xfId="25438" hidden="1" xr:uid="{00000000-0005-0000-0000-0000D8570000}"/>
    <cellStyle name="Hyperlink 5 19" xfId="25091" hidden="1" xr:uid="{00000000-0005-0000-0000-0000D9570000}"/>
    <cellStyle name="Hyperlink 5 19" xfId="25672" hidden="1" xr:uid="{00000000-0005-0000-0000-0000DA570000}"/>
    <cellStyle name="Hyperlink 5 19" xfId="23541" hidden="1" xr:uid="{00000000-0005-0000-0000-0000DB570000}"/>
    <cellStyle name="Hyperlink 5 19" xfId="25873" hidden="1" xr:uid="{00000000-0005-0000-0000-0000DC570000}"/>
    <cellStyle name="Hyperlink 5 19" xfId="26477" hidden="1" xr:uid="{00000000-0005-0000-0000-0000DD570000}"/>
    <cellStyle name="Hyperlink 5 19" xfId="26328" hidden="1" xr:uid="{00000000-0005-0000-0000-0000DE570000}"/>
    <cellStyle name="Hyperlink 5 19" xfId="26679" hidden="1" xr:uid="{00000000-0005-0000-0000-0000DF570000}"/>
    <cellStyle name="Hyperlink 5 19" xfId="26332" hidden="1" xr:uid="{00000000-0005-0000-0000-0000E0570000}"/>
    <cellStyle name="Hyperlink 5 19" xfId="27037" hidden="1" xr:uid="{00000000-0005-0000-0000-0000E1570000}"/>
    <cellStyle name="Hyperlink 5 19" xfId="17969" hidden="1" xr:uid="{00000000-0005-0000-0000-0000E2570000}"/>
    <cellStyle name="Hyperlink 5 19" xfId="27243" hidden="1" xr:uid="{00000000-0005-0000-0000-0000E3570000}"/>
    <cellStyle name="Hyperlink 5 19" xfId="27848" hidden="1" xr:uid="{00000000-0005-0000-0000-0000E4570000}"/>
    <cellStyle name="Hyperlink 5 19" xfId="27699" hidden="1" xr:uid="{00000000-0005-0000-0000-0000E5570000}"/>
    <cellStyle name="Hyperlink 5 19" xfId="28050" hidden="1" xr:uid="{00000000-0005-0000-0000-0000E6570000}"/>
    <cellStyle name="Hyperlink 5 19" xfId="27703" hidden="1" xr:uid="{00000000-0005-0000-0000-0000E7570000}"/>
    <cellStyle name="Hyperlink 5 19" xfId="28250" hidden="1" xr:uid="{00000000-0005-0000-0000-0000E8570000}"/>
    <cellStyle name="Hyperlink 5 19" xfId="29167" hidden="1" xr:uid="{00000000-0005-0000-0000-0000E9570000}"/>
    <cellStyle name="Hyperlink 5 19" xfId="29015" hidden="1" xr:uid="{00000000-0005-0000-0000-0000EA570000}"/>
    <cellStyle name="Hyperlink 5 19" xfId="29462" hidden="1" xr:uid="{00000000-0005-0000-0000-0000EB570000}"/>
    <cellStyle name="Hyperlink 5 19" xfId="29020" hidden="1" xr:uid="{00000000-0005-0000-0000-0000EC570000}"/>
    <cellStyle name="Hyperlink 5 19" xfId="29763" hidden="1" xr:uid="{00000000-0005-0000-0000-0000ED570000}"/>
    <cellStyle name="Hyperlink 5 19" xfId="29343" hidden="1" xr:uid="{00000000-0005-0000-0000-0000EE570000}"/>
    <cellStyle name="Hyperlink 5 19" xfId="29964" hidden="1" xr:uid="{00000000-0005-0000-0000-0000EF570000}"/>
    <cellStyle name="Hyperlink 5 19" xfId="30569" hidden="1" xr:uid="{00000000-0005-0000-0000-0000F0570000}"/>
    <cellStyle name="Hyperlink 5 19" xfId="30420" hidden="1" xr:uid="{00000000-0005-0000-0000-0000F1570000}"/>
    <cellStyle name="Hyperlink 5 19" xfId="30771" hidden="1" xr:uid="{00000000-0005-0000-0000-0000F2570000}"/>
    <cellStyle name="Hyperlink 5 19" xfId="30424" hidden="1" xr:uid="{00000000-0005-0000-0000-0000F3570000}"/>
    <cellStyle name="Hyperlink 5 19" xfId="31005" hidden="1" xr:uid="{00000000-0005-0000-0000-0000F4570000}"/>
    <cellStyle name="Hyperlink 5 19" xfId="28874" hidden="1" xr:uid="{00000000-0005-0000-0000-0000F5570000}"/>
    <cellStyle name="Hyperlink 5 19" xfId="31206" hidden="1" xr:uid="{00000000-0005-0000-0000-0000F6570000}"/>
    <cellStyle name="Hyperlink 5 19" xfId="31810" hidden="1" xr:uid="{00000000-0005-0000-0000-0000F7570000}"/>
    <cellStyle name="Hyperlink 5 19" xfId="31661" hidden="1" xr:uid="{00000000-0005-0000-0000-0000F8570000}"/>
    <cellStyle name="Hyperlink 5 19" xfId="32012" hidden="1" xr:uid="{00000000-0005-0000-0000-0000F9570000}"/>
    <cellStyle name="Hyperlink 5 19" xfId="31665" hidden="1" xr:uid="{00000000-0005-0000-0000-0000FA570000}"/>
    <cellStyle name="Hyperlink 5 19" xfId="32207" hidden="1" xr:uid="{00000000-0005-0000-0000-0000FB570000}"/>
    <cellStyle name="Hyperlink 5 19" xfId="33362" hidden="1" xr:uid="{00000000-0005-0000-0000-0000FC570000}"/>
    <cellStyle name="Hyperlink 5 19" xfId="33207" hidden="1" xr:uid="{00000000-0005-0000-0000-0000FD570000}"/>
    <cellStyle name="Hyperlink 5 19" xfId="33658" hidden="1" xr:uid="{00000000-0005-0000-0000-0000FE570000}"/>
    <cellStyle name="Hyperlink 5 19" xfId="33213" hidden="1" xr:uid="{00000000-0005-0000-0000-0000FF570000}"/>
    <cellStyle name="Hyperlink 5 19" xfId="33961" hidden="1" xr:uid="{00000000-0005-0000-0000-000000580000}"/>
    <cellStyle name="Hyperlink 5 19" xfId="33538" hidden="1" xr:uid="{00000000-0005-0000-0000-000001580000}"/>
    <cellStyle name="Hyperlink 5 19" xfId="34162" hidden="1" xr:uid="{00000000-0005-0000-0000-000002580000}"/>
    <cellStyle name="Hyperlink 5 19" xfId="34767" hidden="1" xr:uid="{00000000-0005-0000-0000-000003580000}"/>
    <cellStyle name="Hyperlink 5 19" xfId="34618" hidden="1" xr:uid="{00000000-0005-0000-0000-000004580000}"/>
    <cellStyle name="Hyperlink 5 19" xfId="34969" hidden="1" xr:uid="{00000000-0005-0000-0000-000005580000}"/>
    <cellStyle name="Hyperlink 5 19" xfId="34622" hidden="1" xr:uid="{00000000-0005-0000-0000-000006580000}"/>
    <cellStyle name="Hyperlink 5 19" xfId="35289" hidden="1" xr:uid="{00000000-0005-0000-0000-000007580000}"/>
    <cellStyle name="Hyperlink 5 19" xfId="33064" hidden="1" xr:uid="{00000000-0005-0000-0000-000008580000}"/>
    <cellStyle name="Hyperlink 5 19" xfId="35490" hidden="1" xr:uid="{00000000-0005-0000-0000-000009580000}"/>
    <cellStyle name="Hyperlink 5 19" xfId="36094" hidden="1" xr:uid="{00000000-0005-0000-0000-00000A580000}"/>
    <cellStyle name="Hyperlink 5 19" xfId="35945" hidden="1" xr:uid="{00000000-0005-0000-0000-00000B580000}"/>
    <cellStyle name="Hyperlink 5 19" xfId="36296" hidden="1" xr:uid="{00000000-0005-0000-0000-00000C580000}"/>
    <cellStyle name="Hyperlink 5 19" xfId="35949" hidden="1" xr:uid="{00000000-0005-0000-0000-00000D580000}"/>
    <cellStyle name="Hyperlink 5 19" xfId="36680" hidden="1" xr:uid="{00000000-0005-0000-0000-00000E580000}"/>
    <cellStyle name="Hyperlink 5 19" xfId="35134" hidden="1" xr:uid="{00000000-0005-0000-0000-00000F580000}"/>
    <cellStyle name="Hyperlink 5 19" xfId="36894" hidden="1" xr:uid="{00000000-0005-0000-0000-000010580000}"/>
    <cellStyle name="Hyperlink 5 19" xfId="37499" hidden="1" xr:uid="{00000000-0005-0000-0000-000011580000}"/>
    <cellStyle name="Hyperlink 5 19" xfId="37350" hidden="1" xr:uid="{00000000-0005-0000-0000-000012580000}"/>
    <cellStyle name="Hyperlink 5 19" xfId="37701" hidden="1" xr:uid="{00000000-0005-0000-0000-000013580000}"/>
    <cellStyle name="Hyperlink 5 19" xfId="37354" hidden="1" xr:uid="{00000000-0005-0000-0000-000014580000}"/>
    <cellStyle name="Hyperlink 5 19" xfId="37895" hidden="1" xr:uid="{00000000-0005-0000-0000-000015580000}"/>
    <cellStyle name="Hyperlink 5 19" xfId="38812" hidden="1" xr:uid="{00000000-0005-0000-0000-000016580000}"/>
    <cellStyle name="Hyperlink 5 19" xfId="38660" hidden="1" xr:uid="{00000000-0005-0000-0000-000017580000}"/>
    <cellStyle name="Hyperlink 5 19" xfId="39107" hidden="1" xr:uid="{00000000-0005-0000-0000-000018580000}"/>
    <cellStyle name="Hyperlink 5 19" xfId="38665" hidden="1" xr:uid="{00000000-0005-0000-0000-000019580000}"/>
    <cellStyle name="Hyperlink 5 19" xfId="39408" hidden="1" xr:uid="{00000000-0005-0000-0000-00001A580000}"/>
    <cellStyle name="Hyperlink 5 19" xfId="38988" hidden="1" xr:uid="{00000000-0005-0000-0000-00001B580000}"/>
    <cellStyle name="Hyperlink 5 19" xfId="39609" hidden="1" xr:uid="{00000000-0005-0000-0000-00001C580000}"/>
    <cellStyle name="Hyperlink 5 19" xfId="40214" hidden="1" xr:uid="{00000000-0005-0000-0000-00001D580000}"/>
    <cellStyle name="Hyperlink 5 19" xfId="40065" hidden="1" xr:uid="{00000000-0005-0000-0000-00001E580000}"/>
    <cellStyle name="Hyperlink 5 19" xfId="40416" hidden="1" xr:uid="{00000000-0005-0000-0000-00001F580000}"/>
    <cellStyle name="Hyperlink 5 19" xfId="40069" hidden="1" xr:uid="{00000000-0005-0000-0000-000020580000}"/>
    <cellStyle name="Hyperlink 5 19" xfId="40650" hidden="1" xr:uid="{00000000-0005-0000-0000-000021580000}"/>
    <cellStyle name="Hyperlink 5 19" xfId="38519" hidden="1" xr:uid="{00000000-0005-0000-0000-000022580000}"/>
    <cellStyle name="Hyperlink 5 19" xfId="40851" hidden="1" xr:uid="{00000000-0005-0000-0000-000023580000}"/>
    <cellStyle name="Hyperlink 5 19" xfId="41455" hidden="1" xr:uid="{00000000-0005-0000-0000-000024580000}"/>
    <cellStyle name="Hyperlink 5 19" xfId="41306" hidden="1" xr:uid="{00000000-0005-0000-0000-000025580000}"/>
    <cellStyle name="Hyperlink 5 19" xfId="41657" hidden="1" xr:uid="{00000000-0005-0000-0000-000026580000}"/>
    <cellStyle name="Hyperlink 5 19" xfId="41310" xr:uid="{00000000-0005-0000-0000-000027580000}"/>
    <cellStyle name="Hyperlink 5 2" xfId="16910" xr:uid="{00000000-0005-0000-0000-000028580000}"/>
    <cellStyle name="Hyperlink 5 20" xfId="17074" hidden="1" xr:uid="{00000000-0005-0000-0000-000029580000}"/>
    <cellStyle name="Hyperlink 5 20" xfId="18385" hidden="1" xr:uid="{00000000-0005-0000-0000-00002A580000}"/>
    <cellStyle name="Hyperlink 5 20" xfId="18226" hidden="1" xr:uid="{00000000-0005-0000-0000-00002B580000}"/>
    <cellStyle name="Hyperlink 5 20" xfId="18683" hidden="1" xr:uid="{00000000-0005-0000-0000-00002C580000}"/>
    <cellStyle name="Hyperlink 5 20" xfId="18234" hidden="1" xr:uid="{00000000-0005-0000-0000-00002D580000}"/>
    <cellStyle name="Hyperlink 5 20" xfId="18986" hidden="1" xr:uid="{00000000-0005-0000-0000-00002E580000}"/>
    <cellStyle name="Hyperlink 5 20" xfId="18559" hidden="1" xr:uid="{00000000-0005-0000-0000-00002F580000}"/>
    <cellStyle name="Hyperlink 5 20" xfId="19187" hidden="1" xr:uid="{00000000-0005-0000-0000-000030580000}"/>
    <cellStyle name="Hyperlink 5 20" xfId="19792" hidden="1" xr:uid="{00000000-0005-0000-0000-000031580000}"/>
    <cellStyle name="Hyperlink 5 20" xfId="19641" hidden="1" xr:uid="{00000000-0005-0000-0000-000032580000}"/>
    <cellStyle name="Hyperlink 5 20" xfId="19994" hidden="1" xr:uid="{00000000-0005-0000-0000-000033580000}"/>
    <cellStyle name="Hyperlink 5 20" xfId="19645" hidden="1" xr:uid="{00000000-0005-0000-0000-000034580000}"/>
    <cellStyle name="Hyperlink 5 20" xfId="20314" hidden="1" xr:uid="{00000000-0005-0000-0000-000035580000}"/>
    <cellStyle name="Hyperlink 5 20" xfId="18079" hidden="1" xr:uid="{00000000-0005-0000-0000-000036580000}"/>
    <cellStyle name="Hyperlink 5 20" xfId="20515" hidden="1" xr:uid="{00000000-0005-0000-0000-000037580000}"/>
    <cellStyle name="Hyperlink 5 20" xfId="21119" hidden="1" xr:uid="{00000000-0005-0000-0000-000038580000}"/>
    <cellStyle name="Hyperlink 5 20" xfId="20968" hidden="1" xr:uid="{00000000-0005-0000-0000-000039580000}"/>
    <cellStyle name="Hyperlink 5 20" xfId="21321" hidden="1" xr:uid="{00000000-0005-0000-0000-00003A580000}"/>
    <cellStyle name="Hyperlink 5 20" xfId="20972" hidden="1" xr:uid="{00000000-0005-0000-0000-00003B580000}"/>
    <cellStyle name="Hyperlink 5 20" xfId="21705" hidden="1" xr:uid="{00000000-0005-0000-0000-00003C580000}"/>
    <cellStyle name="Hyperlink 5 20" xfId="20157" hidden="1" xr:uid="{00000000-0005-0000-0000-00003D580000}"/>
    <cellStyle name="Hyperlink 5 20" xfId="21919" hidden="1" xr:uid="{00000000-0005-0000-0000-00003E580000}"/>
    <cellStyle name="Hyperlink 5 20" xfId="22524" hidden="1" xr:uid="{00000000-0005-0000-0000-00003F580000}"/>
    <cellStyle name="Hyperlink 5 20" xfId="22373" hidden="1" xr:uid="{00000000-0005-0000-0000-000040580000}"/>
    <cellStyle name="Hyperlink 5 20" xfId="22726" hidden="1" xr:uid="{00000000-0005-0000-0000-000041580000}"/>
    <cellStyle name="Hyperlink 5 20" xfId="22377" hidden="1" xr:uid="{00000000-0005-0000-0000-000042580000}"/>
    <cellStyle name="Hyperlink 5 20" xfId="22920" hidden="1" xr:uid="{00000000-0005-0000-0000-000043580000}"/>
    <cellStyle name="Hyperlink 5 20" xfId="23837" hidden="1" xr:uid="{00000000-0005-0000-0000-000044580000}"/>
    <cellStyle name="Hyperlink 5 20" xfId="23683" hidden="1" xr:uid="{00000000-0005-0000-0000-000045580000}"/>
    <cellStyle name="Hyperlink 5 20" xfId="24132" hidden="1" xr:uid="{00000000-0005-0000-0000-000046580000}"/>
    <cellStyle name="Hyperlink 5 20" xfId="23688" hidden="1" xr:uid="{00000000-0005-0000-0000-000047580000}"/>
    <cellStyle name="Hyperlink 5 20" xfId="24433" hidden="1" xr:uid="{00000000-0005-0000-0000-000048580000}"/>
    <cellStyle name="Hyperlink 5 20" xfId="24011" hidden="1" xr:uid="{00000000-0005-0000-0000-000049580000}"/>
    <cellStyle name="Hyperlink 5 20" xfId="24634" hidden="1" xr:uid="{00000000-0005-0000-0000-00004A580000}"/>
    <cellStyle name="Hyperlink 5 20" xfId="25239" hidden="1" xr:uid="{00000000-0005-0000-0000-00004B580000}"/>
    <cellStyle name="Hyperlink 5 20" xfId="25088" hidden="1" xr:uid="{00000000-0005-0000-0000-00004C580000}"/>
    <cellStyle name="Hyperlink 5 20" xfId="25441" hidden="1" xr:uid="{00000000-0005-0000-0000-00004D580000}"/>
    <cellStyle name="Hyperlink 5 20" xfId="25092" hidden="1" xr:uid="{00000000-0005-0000-0000-00004E580000}"/>
    <cellStyle name="Hyperlink 5 20" xfId="25675" hidden="1" xr:uid="{00000000-0005-0000-0000-00004F580000}"/>
    <cellStyle name="Hyperlink 5 20" xfId="23542" hidden="1" xr:uid="{00000000-0005-0000-0000-000050580000}"/>
    <cellStyle name="Hyperlink 5 20" xfId="25876" hidden="1" xr:uid="{00000000-0005-0000-0000-000051580000}"/>
    <cellStyle name="Hyperlink 5 20" xfId="26480" hidden="1" xr:uid="{00000000-0005-0000-0000-000052580000}"/>
    <cellStyle name="Hyperlink 5 20" xfId="26329" hidden="1" xr:uid="{00000000-0005-0000-0000-000053580000}"/>
    <cellStyle name="Hyperlink 5 20" xfId="26682" hidden="1" xr:uid="{00000000-0005-0000-0000-000054580000}"/>
    <cellStyle name="Hyperlink 5 20" xfId="26333" hidden="1" xr:uid="{00000000-0005-0000-0000-000055580000}"/>
    <cellStyle name="Hyperlink 5 20" xfId="27040" hidden="1" xr:uid="{00000000-0005-0000-0000-000056580000}"/>
    <cellStyle name="Hyperlink 5 20" xfId="17970" hidden="1" xr:uid="{00000000-0005-0000-0000-000057580000}"/>
    <cellStyle name="Hyperlink 5 20" xfId="27246" hidden="1" xr:uid="{00000000-0005-0000-0000-000058580000}"/>
    <cellStyle name="Hyperlink 5 20" xfId="27851" hidden="1" xr:uid="{00000000-0005-0000-0000-000059580000}"/>
    <cellStyle name="Hyperlink 5 20" xfId="27700" hidden="1" xr:uid="{00000000-0005-0000-0000-00005A580000}"/>
    <cellStyle name="Hyperlink 5 20" xfId="28053" hidden="1" xr:uid="{00000000-0005-0000-0000-00005B580000}"/>
    <cellStyle name="Hyperlink 5 20" xfId="27704" hidden="1" xr:uid="{00000000-0005-0000-0000-00005C580000}"/>
    <cellStyle name="Hyperlink 5 20" xfId="28253" hidden="1" xr:uid="{00000000-0005-0000-0000-00005D580000}"/>
    <cellStyle name="Hyperlink 5 20" xfId="29170" hidden="1" xr:uid="{00000000-0005-0000-0000-00005E580000}"/>
    <cellStyle name="Hyperlink 5 20" xfId="29016" hidden="1" xr:uid="{00000000-0005-0000-0000-00005F580000}"/>
    <cellStyle name="Hyperlink 5 20" xfId="29465" hidden="1" xr:uid="{00000000-0005-0000-0000-000060580000}"/>
    <cellStyle name="Hyperlink 5 20" xfId="29021" hidden="1" xr:uid="{00000000-0005-0000-0000-000061580000}"/>
    <cellStyle name="Hyperlink 5 20" xfId="29766" hidden="1" xr:uid="{00000000-0005-0000-0000-000062580000}"/>
    <cellStyle name="Hyperlink 5 20" xfId="29344" hidden="1" xr:uid="{00000000-0005-0000-0000-000063580000}"/>
    <cellStyle name="Hyperlink 5 20" xfId="29967" hidden="1" xr:uid="{00000000-0005-0000-0000-000064580000}"/>
    <cellStyle name="Hyperlink 5 20" xfId="30572" hidden="1" xr:uid="{00000000-0005-0000-0000-000065580000}"/>
    <cellStyle name="Hyperlink 5 20" xfId="30421" hidden="1" xr:uid="{00000000-0005-0000-0000-000066580000}"/>
    <cellStyle name="Hyperlink 5 20" xfId="30774" hidden="1" xr:uid="{00000000-0005-0000-0000-000067580000}"/>
    <cellStyle name="Hyperlink 5 20" xfId="30425" hidden="1" xr:uid="{00000000-0005-0000-0000-000068580000}"/>
    <cellStyle name="Hyperlink 5 20" xfId="31008" hidden="1" xr:uid="{00000000-0005-0000-0000-000069580000}"/>
    <cellStyle name="Hyperlink 5 20" xfId="28875" hidden="1" xr:uid="{00000000-0005-0000-0000-00006A580000}"/>
    <cellStyle name="Hyperlink 5 20" xfId="31209" hidden="1" xr:uid="{00000000-0005-0000-0000-00006B580000}"/>
    <cellStyle name="Hyperlink 5 20" xfId="31813" hidden="1" xr:uid="{00000000-0005-0000-0000-00006C580000}"/>
    <cellStyle name="Hyperlink 5 20" xfId="31662" hidden="1" xr:uid="{00000000-0005-0000-0000-00006D580000}"/>
    <cellStyle name="Hyperlink 5 20" xfId="32015" hidden="1" xr:uid="{00000000-0005-0000-0000-00006E580000}"/>
    <cellStyle name="Hyperlink 5 20" xfId="31666" hidden="1" xr:uid="{00000000-0005-0000-0000-00006F580000}"/>
    <cellStyle name="Hyperlink 5 20" xfId="32210" hidden="1" xr:uid="{00000000-0005-0000-0000-000070580000}"/>
    <cellStyle name="Hyperlink 5 20" xfId="33365" hidden="1" xr:uid="{00000000-0005-0000-0000-000071580000}"/>
    <cellStyle name="Hyperlink 5 20" xfId="33208" hidden="1" xr:uid="{00000000-0005-0000-0000-000072580000}"/>
    <cellStyle name="Hyperlink 5 20" xfId="33661" hidden="1" xr:uid="{00000000-0005-0000-0000-000073580000}"/>
    <cellStyle name="Hyperlink 5 20" xfId="33214" hidden="1" xr:uid="{00000000-0005-0000-0000-000074580000}"/>
    <cellStyle name="Hyperlink 5 20" xfId="33964" hidden="1" xr:uid="{00000000-0005-0000-0000-000075580000}"/>
    <cellStyle name="Hyperlink 5 20" xfId="33539" hidden="1" xr:uid="{00000000-0005-0000-0000-000076580000}"/>
    <cellStyle name="Hyperlink 5 20" xfId="34165" hidden="1" xr:uid="{00000000-0005-0000-0000-000077580000}"/>
    <cellStyle name="Hyperlink 5 20" xfId="34770" hidden="1" xr:uid="{00000000-0005-0000-0000-000078580000}"/>
    <cellStyle name="Hyperlink 5 20" xfId="34619" hidden="1" xr:uid="{00000000-0005-0000-0000-000079580000}"/>
    <cellStyle name="Hyperlink 5 20" xfId="34972" hidden="1" xr:uid="{00000000-0005-0000-0000-00007A580000}"/>
    <cellStyle name="Hyperlink 5 20" xfId="34623" hidden="1" xr:uid="{00000000-0005-0000-0000-00007B580000}"/>
    <cellStyle name="Hyperlink 5 20" xfId="35292" hidden="1" xr:uid="{00000000-0005-0000-0000-00007C580000}"/>
    <cellStyle name="Hyperlink 5 20" xfId="33065" hidden="1" xr:uid="{00000000-0005-0000-0000-00007D580000}"/>
    <cellStyle name="Hyperlink 5 20" xfId="35493" hidden="1" xr:uid="{00000000-0005-0000-0000-00007E580000}"/>
    <cellStyle name="Hyperlink 5 20" xfId="36097" hidden="1" xr:uid="{00000000-0005-0000-0000-00007F580000}"/>
    <cellStyle name="Hyperlink 5 20" xfId="35946" hidden="1" xr:uid="{00000000-0005-0000-0000-000080580000}"/>
    <cellStyle name="Hyperlink 5 20" xfId="36299" hidden="1" xr:uid="{00000000-0005-0000-0000-000081580000}"/>
    <cellStyle name="Hyperlink 5 20" xfId="35950" hidden="1" xr:uid="{00000000-0005-0000-0000-000082580000}"/>
    <cellStyle name="Hyperlink 5 20" xfId="36683" hidden="1" xr:uid="{00000000-0005-0000-0000-000083580000}"/>
    <cellStyle name="Hyperlink 5 20" xfId="35135" hidden="1" xr:uid="{00000000-0005-0000-0000-000084580000}"/>
    <cellStyle name="Hyperlink 5 20" xfId="36897" hidden="1" xr:uid="{00000000-0005-0000-0000-000085580000}"/>
    <cellStyle name="Hyperlink 5 20" xfId="37502" hidden="1" xr:uid="{00000000-0005-0000-0000-000086580000}"/>
    <cellStyle name="Hyperlink 5 20" xfId="37351" hidden="1" xr:uid="{00000000-0005-0000-0000-000087580000}"/>
    <cellStyle name="Hyperlink 5 20" xfId="37704" hidden="1" xr:uid="{00000000-0005-0000-0000-000088580000}"/>
    <cellStyle name="Hyperlink 5 20" xfId="37355" hidden="1" xr:uid="{00000000-0005-0000-0000-000089580000}"/>
    <cellStyle name="Hyperlink 5 20" xfId="37898" hidden="1" xr:uid="{00000000-0005-0000-0000-00008A580000}"/>
    <cellStyle name="Hyperlink 5 20" xfId="38815" hidden="1" xr:uid="{00000000-0005-0000-0000-00008B580000}"/>
    <cellStyle name="Hyperlink 5 20" xfId="38661" hidden="1" xr:uid="{00000000-0005-0000-0000-00008C580000}"/>
    <cellStyle name="Hyperlink 5 20" xfId="39110" hidden="1" xr:uid="{00000000-0005-0000-0000-00008D580000}"/>
    <cellStyle name="Hyperlink 5 20" xfId="38666" hidden="1" xr:uid="{00000000-0005-0000-0000-00008E580000}"/>
    <cellStyle name="Hyperlink 5 20" xfId="39411" hidden="1" xr:uid="{00000000-0005-0000-0000-00008F580000}"/>
    <cellStyle name="Hyperlink 5 20" xfId="38989" hidden="1" xr:uid="{00000000-0005-0000-0000-000090580000}"/>
    <cellStyle name="Hyperlink 5 20" xfId="39612" hidden="1" xr:uid="{00000000-0005-0000-0000-000091580000}"/>
    <cellStyle name="Hyperlink 5 20" xfId="40217" hidden="1" xr:uid="{00000000-0005-0000-0000-000092580000}"/>
    <cellStyle name="Hyperlink 5 20" xfId="40066" hidden="1" xr:uid="{00000000-0005-0000-0000-000093580000}"/>
    <cellStyle name="Hyperlink 5 20" xfId="40419" hidden="1" xr:uid="{00000000-0005-0000-0000-000094580000}"/>
    <cellStyle name="Hyperlink 5 20" xfId="40070" hidden="1" xr:uid="{00000000-0005-0000-0000-000095580000}"/>
    <cellStyle name="Hyperlink 5 20" xfId="40653" hidden="1" xr:uid="{00000000-0005-0000-0000-000096580000}"/>
    <cellStyle name="Hyperlink 5 20" xfId="38520" hidden="1" xr:uid="{00000000-0005-0000-0000-000097580000}"/>
    <cellStyle name="Hyperlink 5 20" xfId="40854" hidden="1" xr:uid="{00000000-0005-0000-0000-000098580000}"/>
    <cellStyle name="Hyperlink 5 20" xfId="41458" hidden="1" xr:uid="{00000000-0005-0000-0000-000099580000}"/>
    <cellStyle name="Hyperlink 5 20" xfId="41307" hidden="1" xr:uid="{00000000-0005-0000-0000-00009A580000}"/>
    <cellStyle name="Hyperlink 5 20" xfId="41660" hidden="1" xr:uid="{00000000-0005-0000-0000-00009B580000}"/>
    <cellStyle name="Hyperlink 5 20" xfId="41311" xr:uid="{00000000-0005-0000-0000-00009C580000}"/>
    <cellStyle name="Hyperlink 5 21" xfId="17072" hidden="1" xr:uid="{00000000-0005-0000-0000-00009D580000}"/>
    <cellStyle name="Hyperlink 5 21" xfId="18383" hidden="1" xr:uid="{00000000-0005-0000-0000-00009E580000}"/>
    <cellStyle name="Hyperlink 5 21" xfId="18224" hidden="1" xr:uid="{00000000-0005-0000-0000-00009F580000}"/>
    <cellStyle name="Hyperlink 5 21" xfId="18681" hidden="1" xr:uid="{00000000-0005-0000-0000-0000A0580000}"/>
    <cellStyle name="Hyperlink 5 21" xfId="18232" hidden="1" xr:uid="{00000000-0005-0000-0000-0000A1580000}"/>
    <cellStyle name="Hyperlink 5 21" xfId="18984" hidden="1" xr:uid="{00000000-0005-0000-0000-0000A2580000}"/>
    <cellStyle name="Hyperlink 5 21" xfId="18557" hidden="1" xr:uid="{00000000-0005-0000-0000-0000A3580000}"/>
    <cellStyle name="Hyperlink 5 21" xfId="19185" hidden="1" xr:uid="{00000000-0005-0000-0000-0000A4580000}"/>
    <cellStyle name="Hyperlink 5 21" xfId="19790" hidden="1" xr:uid="{00000000-0005-0000-0000-0000A5580000}"/>
    <cellStyle name="Hyperlink 5 21" xfId="19639" hidden="1" xr:uid="{00000000-0005-0000-0000-0000A6580000}"/>
    <cellStyle name="Hyperlink 5 21" xfId="19992" hidden="1" xr:uid="{00000000-0005-0000-0000-0000A7580000}"/>
    <cellStyle name="Hyperlink 5 21" xfId="19643" hidden="1" xr:uid="{00000000-0005-0000-0000-0000A8580000}"/>
    <cellStyle name="Hyperlink 5 21" xfId="20312" hidden="1" xr:uid="{00000000-0005-0000-0000-0000A9580000}"/>
    <cellStyle name="Hyperlink 5 21" xfId="18077" hidden="1" xr:uid="{00000000-0005-0000-0000-0000AA580000}"/>
    <cellStyle name="Hyperlink 5 21" xfId="20513" hidden="1" xr:uid="{00000000-0005-0000-0000-0000AB580000}"/>
    <cellStyle name="Hyperlink 5 21" xfId="21117" hidden="1" xr:uid="{00000000-0005-0000-0000-0000AC580000}"/>
    <cellStyle name="Hyperlink 5 21" xfId="20966" hidden="1" xr:uid="{00000000-0005-0000-0000-0000AD580000}"/>
    <cellStyle name="Hyperlink 5 21" xfId="21319" hidden="1" xr:uid="{00000000-0005-0000-0000-0000AE580000}"/>
    <cellStyle name="Hyperlink 5 21" xfId="20970" hidden="1" xr:uid="{00000000-0005-0000-0000-0000AF580000}"/>
    <cellStyle name="Hyperlink 5 21" xfId="21703" hidden="1" xr:uid="{00000000-0005-0000-0000-0000B0580000}"/>
    <cellStyle name="Hyperlink 5 21" xfId="20155" hidden="1" xr:uid="{00000000-0005-0000-0000-0000B1580000}"/>
    <cellStyle name="Hyperlink 5 21" xfId="21917" hidden="1" xr:uid="{00000000-0005-0000-0000-0000B2580000}"/>
    <cellStyle name="Hyperlink 5 21" xfId="22522" hidden="1" xr:uid="{00000000-0005-0000-0000-0000B3580000}"/>
    <cellStyle name="Hyperlink 5 21" xfId="22371" hidden="1" xr:uid="{00000000-0005-0000-0000-0000B4580000}"/>
    <cellStyle name="Hyperlink 5 21" xfId="22724" hidden="1" xr:uid="{00000000-0005-0000-0000-0000B5580000}"/>
    <cellStyle name="Hyperlink 5 21" xfId="22375" hidden="1" xr:uid="{00000000-0005-0000-0000-0000B6580000}"/>
    <cellStyle name="Hyperlink 5 21" xfId="22918" hidden="1" xr:uid="{00000000-0005-0000-0000-0000B7580000}"/>
    <cellStyle name="Hyperlink 5 21" xfId="23835" hidden="1" xr:uid="{00000000-0005-0000-0000-0000B8580000}"/>
    <cellStyle name="Hyperlink 5 21" xfId="23681" hidden="1" xr:uid="{00000000-0005-0000-0000-0000B9580000}"/>
    <cellStyle name="Hyperlink 5 21" xfId="24130" hidden="1" xr:uid="{00000000-0005-0000-0000-0000BA580000}"/>
    <cellStyle name="Hyperlink 5 21" xfId="23686" hidden="1" xr:uid="{00000000-0005-0000-0000-0000BB580000}"/>
    <cellStyle name="Hyperlink 5 21" xfId="24431" hidden="1" xr:uid="{00000000-0005-0000-0000-0000BC580000}"/>
    <cellStyle name="Hyperlink 5 21" xfId="24009" hidden="1" xr:uid="{00000000-0005-0000-0000-0000BD580000}"/>
    <cellStyle name="Hyperlink 5 21" xfId="24632" hidden="1" xr:uid="{00000000-0005-0000-0000-0000BE580000}"/>
    <cellStyle name="Hyperlink 5 21" xfId="25237" hidden="1" xr:uid="{00000000-0005-0000-0000-0000BF580000}"/>
    <cellStyle name="Hyperlink 5 21" xfId="25086" hidden="1" xr:uid="{00000000-0005-0000-0000-0000C0580000}"/>
    <cellStyle name="Hyperlink 5 21" xfId="25439" hidden="1" xr:uid="{00000000-0005-0000-0000-0000C1580000}"/>
    <cellStyle name="Hyperlink 5 21" xfId="25090" hidden="1" xr:uid="{00000000-0005-0000-0000-0000C2580000}"/>
    <cellStyle name="Hyperlink 5 21" xfId="25673" hidden="1" xr:uid="{00000000-0005-0000-0000-0000C3580000}"/>
    <cellStyle name="Hyperlink 5 21" xfId="23540" hidden="1" xr:uid="{00000000-0005-0000-0000-0000C4580000}"/>
    <cellStyle name="Hyperlink 5 21" xfId="25874" hidden="1" xr:uid="{00000000-0005-0000-0000-0000C5580000}"/>
    <cellStyle name="Hyperlink 5 21" xfId="26478" hidden="1" xr:uid="{00000000-0005-0000-0000-0000C6580000}"/>
    <cellStyle name="Hyperlink 5 21" xfId="26327" hidden="1" xr:uid="{00000000-0005-0000-0000-0000C7580000}"/>
    <cellStyle name="Hyperlink 5 21" xfId="26680" hidden="1" xr:uid="{00000000-0005-0000-0000-0000C8580000}"/>
    <cellStyle name="Hyperlink 5 21" xfId="26331" hidden="1" xr:uid="{00000000-0005-0000-0000-0000C9580000}"/>
    <cellStyle name="Hyperlink 5 21" xfId="27038" hidden="1" xr:uid="{00000000-0005-0000-0000-0000CA580000}"/>
    <cellStyle name="Hyperlink 5 21" xfId="17968" hidden="1" xr:uid="{00000000-0005-0000-0000-0000CB580000}"/>
    <cellStyle name="Hyperlink 5 21" xfId="27244" hidden="1" xr:uid="{00000000-0005-0000-0000-0000CC580000}"/>
    <cellStyle name="Hyperlink 5 21" xfId="27849" hidden="1" xr:uid="{00000000-0005-0000-0000-0000CD580000}"/>
    <cellStyle name="Hyperlink 5 21" xfId="27698" hidden="1" xr:uid="{00000000-0005-0000-0000-0000CE580000}"/>
    <cellStyle name="Hyperlink 5 21" xfId="28051" hidden="1" xr:uid="{00000000-0005-0000-0000-0000CF580000}"/>
    <cellStyle name="Hyperlink 5 21" xfId="27702" hidden="1" xr:uid="{00000000-0005-0000-0000-0000D0580000}"/>
    <cellStyle name="Hyperlink 5 21" xfId="28251" hidden="1" xr:uid="{00000000-0005-0000-0000-0000D1580000}"/>
    <cellStyle name="Hyperlink 5 21" xfId="29168" hidden="1" xr:uid="{00000000-0005-0000-0000-0000D2580000}"/>
    <cellStyle name="Hyperlink 5 21" xfId="29014" hidden="1" xr:uid="{00000000-0005-0000-0000-0000D3580000}"/>
    <cellStyle name="Hyperlink 5 21" xfId="29463" hidden="1" xr:uid="{00000000-0005-0000-0000-0000D4580000}"/>
    <cellStyle name="Hyperlink 5 21" xfId="29019" hidden="1" xr:uid="{00000000-0005-0000-0000-0000D5580000}"/>
    <cellStyle name="Hyperlink 5 21" xfId="29764" hidden="1" xr:uid="{00000000-0005-0000-0000-0000D6580000}"/>
    <cellStyle name="Hyperlink 5 21" xfId="29342" hidden="1" xr:uid="{00000000-0005-0000-0000-0000D7580000}"/>
    <cellStyle name="Hyperlink 5 21" xfId="29965" hidden="1" xr:uid="{00000000-0005-0000-0000-0000D8580000}"/>
    <cellStyle name="Hyperlink 5 21" xfId="30570" hidden="1" xr:uid="{00000000-0005-0000-0000-0000D9580000}"/>
    <cellStyle name="Hyperlink 5 21" xfId="30419" hidden="1" xr:uid="{00000000-0005-0000-0000-0000DA580000}"/>
    <cellStyle name="Hyperlink 5 21" xfId="30772" hidden="1" xr:uid="{00000000-0005-0000-0000-0000DB580000}"/>
    <cellStyle name="Hyperlink 5 21" xfId="30423" hidden="1" xr:uid="{00000000-0005-0000-0000-0000DC580000}"/>
    <cellStyle name="Hyperlink 5 21" xfId="31006" hidden="1" xr:uid="{00000000-0005-0000-0000-0000DD580000}"/>
    <cellStyle name="Hyperlink 5 21" xfId="28873" hidden="1" xr:uid="{00000000-0005-0000-0000-0000DE580000}"/>
    <cellStyle name="Hyperlink 5 21" xfId="31207" hidden="1" xr:uid="{00000000-0005-0000-0000-0000DF580000}"/>
    <cellStyle name="Hyperlink 5 21" xfId="31811" hidden="1" xr:uid="{00000000-0005-0000-0000-0000E0580000}"/>
    <cellStyle name="Hyperlink 5 21" xfId="31660" hidden="1" xr:uid="{00000000-0005-0000-0000-0000E1580000}"/>
    <cellStyle name="Hyperlink 5 21" xfId="32013" hidden="1" xr:uid="{00000000-0005-0000-0000-0000E2580000}"/>
    <cellStyle name="Hyperlink 5 21" xfId="31664" hidden="1" xr:uid="{00000000-0005-0000-0000-0000E3580000}"/>
    <cellStyle name="Hyperlink 5 21" xfId="32208" hidden="1" xr:uid="{00000000-0005-0000-0000-0000E4580000}"/>
    <cellStyle name="Hyperlink 5 21" xfId="33363" hidden="1" xr:uid="{00000000-0005-0000-0000-0000E5580000}"/>
    <cellStyle name="Hyperlink 5 21" xfId="33206" hidden="1" xr:uid="{00000000-0005-0000-0000-0000E6580000}"/>
    <cellStyle name="Hyperlink 5 21" xfId="33659" hidden="1" xr:uid="{00000000-0005-0000-0000-0000E7580000}"/>
    <cellStyle name="Hyperlink 5 21" xfId="33212" hidden="1" xr:uid="{00000000-0005-0000-0000-0000E8580000}"/>
    <cellStyle name="Hyperlink 5 21" xfId="33962" hidden="1" xr:uid="{00000000-0005-0000-0000-0000E9580000}"/>
    <cellStyle name="Hyperlink 5 21" xfId="33537" hidden="1" xr:uid="{00000000-0005-0000-0000-0000EA580000}"/>
    <cellStyle name="Hyperlink 5 21" xfId="34163" hidden="1" xr:uid="{00000000-0005-0000-0000-0000EB580000}"/>
    <cellStyle name="Hyperlink 5 21" xfId="34768" hidden="1" xr:uid="{00000000-0005-0000-0000-0000EC580000}"/>
    <cellStyle name="Hyperlink 5 21" xfId="34617" hidden="1" xr:uid="{00000000-0005-0000-0000-0000ED580000}"/>
    <cellStyle name="Hyperlink 5 21" xfId="34970" hidden="1" xr:uid="{00000000-0005-0000-0000-0000EE580000}"/>
    <cellStyle name="Hyperlink 5 21" xfId="34621" hidden="1" xr:uid="{00000000-0005-0000-0000-0000EF580000}"/>
    <cellStyle name="Hyperlink 5 21" xfId="35290" hidden="1" xr:uid="{00000000-0005-0000-0000-0000F0580000}"/>
    <cellStyle name="Hyperlink 5 21" xfId="33063" hidden="1" xr:uid="{00000000-0005-0000-0000-0000F1580000}"/>
    <cellStyle name="Hyperlink 5 21" xfId="35491" hidden="1" xr:uid="{00000000-0005-0000-0000-0000F2580000}"/>
    <cellStyle name="Hyperlink 5 21" xfId="36095" hidden="1" xr:uid="{00000000-0005-0000-0000-0000F3580000}"/>
    <cellStyle name="Hyperlink 5 21" xfId="35944" hidden="1" xr:uid="{00000000-0005-0000-0000-0000F4580000}"/>
    <cellStyle name="Hyperlink 5 21" xfId="36297" hidden="1" xr:uid="{00000000-0005-0000-0000-0000F5580000}"/>
    <cellStyle name="Hyperlink 5 21" xfId="35948" hidden="1" xr:uid="{00000000-0005-0000-0000-0000F6580000}"/>
    <cellStyle name="Hyperlink 5 21" xfId="36681" hidden="1" xr:uid="{00000000-0005-0000-0000-0000F7580000}"/>
    <cellStyle name="Hyperlink 5 21" xfId="35133" hidden="1" xr:uid="{00000000-0005-0000-0000-0000F8580000}"/>
    <cellStyle name="Hyperlink 5 21" xfId="36895" hidden="1" xr:uid="{00000000-0005-0000-0000-0000F9580000}"/>
    <cellStyle name="Hyperlink 5 21" xfId="37500" hidden="1" xr:uid="{00000000-0005-0000-0000-0000FA580000}"/>
    <cellStyle name="Hyperlink 5 21" xfId="37349" hidden="1" xr:uid="{00000000-0005-0000-0000-0000FB580000}"/>
    <cellStyle name="Hyperlink 5 21" xfId="37702" hidden="1" xr:uid="{00000000-0005-0000-0000-0000FC580000}"/>
    <cellStyle name="Hyperlink 5 21" xfId="37353" hidden="1" xr:uid="{00000000-0005-0000-0000-0000FD580000}"/>
    <cellStyle name="Hyperlink 5 21" xfId="37896" hidden="1" xr:uid="{00000000-0005-0000-0000-0000FE580000}"/>
    <cellStyle name="Hyperlink 5 21" xfId="38813" hidden="1" xr:uid="{00000000-0005-0000-0000-0000FF580000}"/>
    <cellStyle name="Hyperlink 5 21" xfId="38659" hidden="1" xr:uid="{00000000-0005-0000-0000-000000590000}"/>
    <cellStyle name="Hyperlink 5 21" xfId="39108" hidden="1" xr:uid="{00000000-0005-0000-0000-000001590000}"/>
    <cellStyle name="Hyperlink 5 21" xfId="38664" hidden="1" xr:uid="{00000000-0005-0000-0000-000002590000}"/>
    <cellStyle name="Hyperlink 5 21" xfId="39409" hidden="1" xr:uid="{00000000-0005-0000-0000-000003590000}"/>
    <cellStyle name="Hyperlink 5 21" xfId="38987" hidden="1" xr:uid="{00000000-0005-0000-0000-000004590000}"/>
    <cellStyle name="Hyperlink 5 21" xfId="39610" hidden="1" xr:uid="{00000000-0005-0000-0000-000005590000}"/>
    <cellStyle name="Hyperlink 5 21" xfId="40215" hidden="1" xr:uid="{00000000-0005-0000-0000-000006590000}"/>
    <cellStyle name="Hyperlink 5 21" xfId="40064" hidden="1" xr:uid="{00000000-0005-0000-0000-000007590000}"/>
    <cellStyle name="Hyperlink 5 21" xfId="40417" hidden="1" xr:uid="{00000000-0005-0000-0000-000008590000}"/>
    <cellStyle name="Hyperlink 5 21" xfId="40068" hidden="1" xr:uid="{00000000-0005-0000-0000-000009590000}"/>
    <cellStyle name="Hyperlink 5 21" xfId="40651" hidden="1" xr:uid="{00000000-0005-0000-0000-00000A590000}"/>
    <cellStyle name="Hyperlink 5 21" xfId="38518" hidden="1" xr:uid="{00000000-0005-0000-0000-00000B590000}"/>
    <cellStyle name="Hyperlink 5 21" xfId="40852" hidden="1" xr:uid="{00000000-0005-0000-0000-00000C590000}"/>
    <cellStyle name="Hyperlink 5 21" xfId="41456" hidden="1" xr:uid="{00000000-0005-0000-0000-00000D590000}"/>
    <cellStyle name="Hyperlink 5 21" xfId="41305" hidden="1" xr:uid="{00000000-0005-0000-0000-00000E590000}"/>
    <cellStyle name="Hyperlink 5 21" xfId="41658" hidden="1" xr:uid="{00000000-0005-0000-0000-00000F590000}"/>
    <cellStyle name="Hyperlink 5 21" xfId="41309" xr:uid="{00000000-0005-0000-0000-000010590000}"/>
    <cellStyle name="Hyperlink 5 22" xfId="17080" hidden="1" xr:uid="{00000000-0005-0000-0000-000011590000}"/>
    <cellStyle name="Hyperlink 5 22" xfId="18391" hidden="1" xr:uid="{00000000-0005-0000-0000-000012590000}"/>
    <cellStyle name="Hyperlink 5 22" xfId="18242" hidden="1" xr:uid="{00000000-0005-0000-0000-000013590000}"/>
    <cellStyle name="Hyperlink 5 22" xfId="18688" hidden="1" xr:uid="{00000000-0005-0000-0000-000014590000}"/>
    <cellStyle name="Hyperlink 5 22" xfId="18567" hidden="1" xr:uid="{00000000-0005-0000-0000-000015590000}"/>
    <cellStyle name="Hyperlink 5 22" xfId="18992" hidden="1" xr:uid="{00000000-0005-0000-0000-000016590000}"/>
    <cellStyle name="Hyperlink 5 22" xfId="18770" hidden="1" xr:uid="{00000000-0005-0000-0000-000017590000}"/>
    <cellStyle name="Hyperlink 5 22" xfId="19193" hidden="1" xr:uid="{00000000-0005-0000-0000-000018590000}"/>
    <cellStyle name="Hyperlink 5 22" xfId="19798" hidden="1" xr:uid="{00000000-0005-0000-0000-000019590000}"/>
    <cellStyle name="Hyperlink 5 22" xfId="19649" hidden="1" xr:uid="{00000000-0005-0000-0000-00001A590000}"/>
    <cellStyle name="Hyperlink 5 22" xfId="19999" hidden="1" xr:uid="{00000000-0005-0000-0000-00001B590000}"/>
    <cellStyle name="Hyperlink 5 22" xfId="19878" hidden="1" xr:uid="{00000000-0005-0000-0000-00001C590000}"/>
    <cellStyle name="Hyperlink 5 22" xfId="20320" hidden="1" xr:uid="{00000000-0005-0000-0000-00001D590000}"/>
    <cellStyle name="Hyperlink 5 22" xfId="20163" hidden="1" xr:uid="{00000000-0005-0000-0000-00001E590000}"/>
    <cellStyle name="Hyperlink 5 22" xfId="20521" hidden="1" xr:uid="{00000000-0005-0000-0000-00001F590000}"/>
    <cellStyle name="Hyperlink 5 22" xfId="21125" hidden="1" xr:uid="{00000000-0005-0000-0000-000020590000}"/>
    <cellStyle name="Hyperlink 5 22" xfId="20976" hidden="1" xr:uid="{00000000-0005-0000-0000-000021590000}"/>
    <cellStyle name="Hyperlink 5 22" xfId="21326" hidden="1" xr:uid="{00000000-0005-0000-0000-000022590000}"/>
    <cellStyle name="Hyperlink 5 22" xfId="21205" hidden="1" xr:uid="{00000000-0005-0000-0000-000023590000}"/>
    <cellStyle name="Hyperlink 5 22" xfId="21711" hidden="1" xr:uid="{00000000-0005-0000-0000-000024590000}"/>
    <cellStyle name="Hyperlink 5 22" xfId="21405" hidden="1" xr:uid="{00000000-0005-0000-0000-000025590000}"/>
    <cellStyle name="Hyperlink 5 22" xfId="21925" hidden="1" xr:uid="{00000000-0005-0000-0000-000026590000}"/>
    <cellStyle name="Hyperlink 5 22" xfId="22530" hidden="1" xr:uid="{00000000-0005-0000-0000-000027590000}"/>
    <cellStyle name="Hyperlink 5 22" xfId="22381" hidden="1" xr:uid="{00000000-0005-0000-0000-000028590000}"/>
    <cellStyle name="Hyperlink 5 22" xfId="22731" hidden="1" xr:uid="{00000000-0005-0000-0000-000029590000}"/>
    <cellStyle name="Hyperlink 5 22" xfId="22610" hidden="1" xr:uid="{00000000-0005-0000-0000-00002A590000}"/>
    <cellStyle name="Hyperlink 5 22" xfId="22926" hidden="1" xr:uid="{00000000-0005-0000-0000-00002B590000}"/>
    <cellStyle name="Hyperlink 5 22" xfId="23843" hidden="1" xr:uid="{00000000-0005-0000-0000-00002C590000}"/>
    <cellStyle name="Hyperlink 5 22" xfId="23694" hidden="1" xr:uid="{00000000-0005-0000-0000-00002D590000}"/>
    <cellStyle name="Hyperlink 5 22" xfId="24137" hidden="1" xr:uid="{00000000-0005-0000-0000-00002E590000}"/>
    <cellStyle name="Hyperlink 5 22" xfId="24016" hidden="1" xr:uid="{00000000-0005-0000-0000-00002F590000}"/>
    <cellStyle name="Hyperlink 5 22" xfId="24439" hidden="1" xr:uid="{00000000-0005-0000-0000-000030590000}"/>
    <cellStyle name="Hyperlink 5 22" xfId="24217" hidden="1" xr:uid="{00000000-0005-0000-0000-000031590000}"/>
    <cellStyle name="Hyperlink 5 22" xfId="24640" hidden="1" xr:uid="{00000000-0005-0000-0000-000032590000}"/>
    <cellStyle name="Hyperlink 5 22" xfId="25245" hidden="1" xr:uid="{00000000-0005-0000-0000-000033590000}"/>
    <cellStyle name="Hyperlink 5 22" xfId="25096" hidden="1" xr:uid="{00000000-0005-0000-0000-000034590000}"/>
    <cellStyle name="Hyperlink 5 22" xfId="25446" hidden="1" xr:uid="{00000000-0005-0000-0000-000035590000}"/>
    <cellStyle name="Hyperlink 5 22" xfId="25325" hidden="1" xr:uid="{00000000-0005-0000-0000-000036590000}"/>
    <cellStyle name="Hyperlink 5 22" xfId="25681" hidden="1" xr:uid="{00000000-0005-0000-0000-000037590000}"/>
    <cellStyle name="Hyperlink 5 22" xfId="25524" hidden="1" xr:uid="{00000000-0005-0000-0000-000038590000}"/>
    <cellStyle name="Hyperlink 5 22" xfId="25882" hidden="1" xr:uid="{00000000-0005-0000-0000-000039590000}"/>
    <cellStyle name="Hyperlink 5 22" xfId="26486" hidden="1" xr:uid="{00000000-0005-0000-0000-00003A590000}"/>
    <cellStyle name="Hyperlink 5 22" xfId="26337" hidden="1" xr:uid="{00000000-0005-0000-0000-00003B590000}"/>
    <cellStyle name="Hyperlink 5 22" xfId="26687" hidden="1" xr:uid="{00000000-0005-0000-0000-00003C590000}"/>
    <cellStyle name="Hyperlink 5 22" xfId="26566" hidden="1" xr:uid="{00000000-0005-0000-0000-00003D590000}"/>
    <cellStyle name="Hyperlink 5 22" xfId="27046" hidden="1" xr:uid="{00000000-0005-0000-0000-00003E590000}"/>
    <cellStyle name="Hyperlink 5 22" xfId="26765" hidden="1" xr:uid="{00000000-0005-0000-0000-00003F590000}"/>
    <cellStyle name="Hyperlink 5 22" xfId="27252" hidden="1" xr:uid="{00000000-0005-0000-0000-000040590000}"/>
    <cellStyle name="Hyperlink 5 22" xfId="27857" hidden="1" xr:uid="{00000000-0005-0000-0000-000041590000}"/>
    <cellStyle name="Hyperlink 5 22" xfId="27708" hidden="1" xr:uid="{00000000-0005-0000-0000-000042590000}"/>
    <cellStyle name="Hyperlink 5 22" xfId="28058" hidden="1" xr:uid="{00000000-0005-0000-0000-000043590000}"/>
    <cellStyle name="Hyperlink 5 22" xfId="27937" hidden="1" xr:uid="{00000000-0005-0000-0000-000044590000}"/>
    <cellStyle name="Hyperlink 5 22" xfId="28259" hidden="1" xr:uid="{00000000-0005-0000-0000-000045590000}"/>
    <cellStyle name="Hyperlink 5 22" xfId="29176" hidden="1" xr:uid="{00000000-0005-0000-0000-000046590000}"/>
    <cellStyle name="Hyperlink 5 22" xfId="29027" hidden="1" xr:uid="{00000000-0005-0000-0000-000047590000}"/>
    <cellStyle name="Hyperlink 5 22" xfId="29470" hidden="1" xr:uid="{00000000-0005-0000-0000-000048590000}"/>
    <cellStyle name="Hyperlink 5 22" xfId="29349" hidden="1" xr:uid="{00000000-0005-0000-0000-000049590000}"/>
    <cellStyle name="Hyperlink 5 22" xfId="29772" hidden="1" xr:uid="{00000000-0005-0000-0000-00004A590000}"/>
    <cellStyle name="Hyperlink 5 22" xfId="29550" hidden="1" xr:uid="{00000000-0005-0000-0000-00004B590000}"/>
    <cellStyle name="Hyperlink 5 22" xfId="29973" hidden="1" xr:uid="{00000000-0005-0000-0000-00004C590000}"/>
    <cellStyle name="Hyperlink 5 22" xfId="30578" hidden="1" xr:uid="{00000000-0005-0000-0000-00004D590000}"/>
    <cellStyle name="Hyperlink 5 22" xfId="30429" hidden="1" xr:uid="{00000000-0005-0000-0000-00004E590000}"/>
    <cellStyle name="Hyperlink 5 22" xfId="30779" hidden="1" xr:uid="{00000000-0005-0000-0000-00004F590000}"/>
    <cellStyle name="Hyperlink 5 22" xfId="30658" hidden="1" xr:uid="{00000000-0005-0000-0000-000050590000}"/>
    <cellStyle name="Hyperlink 5 22" xfId="31014" hidden="1" xr:uid="{00000000-0005-0000-0000-000051590000}"/>
    <cellStyle name="Hyperlink 5 22" xfId="30857" hidden="1" xr:uid="{00000000-0005-0000-0000-000052590000}"/>
    <cellStyle name="Hyperlink 5 22" xfId="31215" hidden="1" xr:uid="{00000000-0005-0000-0000-000053590000}"/>
    <cellStyle name="Hyperlink 5 22" xfId="31819" hidden="1" xr:uid="{00000000-0005-0000-0000-000054590000}"/>
    <cellStyle name="Hyperlink 5 22" xfId="31670" hidden="1" xr:uid="{00000000-0005-0000-0000-000055590000}"/>
    <cellStyle name="Hyperlink 5 22" xfId="32020" hidden="1" xr:uid="{00000000-0005-0000-0000-000056590000}"/>
    <cellStyle name="Hyperlink 5 22" xfId="31899" hidden="1" xr:uid="{00000000-0005-0000-0000-000057590000}"/>
    <cellStyle name="Hyperlink 5 22" xfId="32216" hidden="1" xr:uid="{00000000-0005-0000-0000-000058590000}"/>
    <cellStyle name="Hyperlink 5 22" xfId="33371" hidden="1" xr:uid="{00000000-0005-0000-0000-000059590000}"/>
    <cellStyle name="Hyperlink 5 22" xfId="33222" hidden="1" xr:uid="{00000000-0005-0000-0000-00005A590000}"/>
    <cellStyle name="Hyperlink 5 22" xfId="33666" hidden="1" xr:uid="{00000000-0005-0000-0000-00005B590000}"/>
    <cellStyle name="Hyperlink 5 22" xfId="33545" hidden="1" xr:uid="{00000000-0005-0000-0000-00005C590000}"/>
    <cellStyle name="Hyperlink 5 22" xfId="33970" hidden="1" xr:uid="{00000000-0005-0000-0000-00005D590000}"/>
    <cellStyle name="Hyperlink 5 22" xfId="33748" hidden="1" xr:uid="{00000000-0005-0000-0000-00005E590000}"/>
    <cellStyle name="Hyperlink 5 22" xfId="34171" hidden="1" xr:uid="{00000000-0005-0000-0000-00005F590000}"/>
    <cellStyle name="Hyperlink 5 22" xfId="34776" hidden="1" xr:uid="{00000000-0005-0000-0000-000060590000}"/>
    <cellStyle name="Hyperlink 5 22" xfId="34627" hidden="1" xr:uid="{00000000-0005-0000-0000-000061590000}"/>
    <cellStyle name="Hyperlink 5 22" xfId="34977" hidden="1" xr:uid="{00000000-0005-0000-0000-000062590000}"/>
    <cellStyle name="Hyperlink 5 22" xfId="34856" hidden="1" xr:uid="{00000000-0005-0000-0000-000063590000}"/>
    <cellStyle name="Hyperlink 5 22" xfId="35298" hidden="1" xr:uid="{00000000-0005-0000-0000-000064590000}"/>
    <cellStyle name="Hyperlink 5 22" xfId="35141" hidden="1" xr:uid="{00000000-0005-0000-0000-000065590000}"/>
    <cellStyle name="Hyperlink 5 22" xfId="35499" hidden="1" xr:uid="{00000000-0005-0000-0000-000066590000}"/>
    <cellStyle name="Hyperlink 5 22" xfId="36103" hidden="1" xr:uid="{00000000-0005-0000-0000-000067590000}"/>
    <cellStyle name="Hyperlink 5 22" xfId="35954" hidden="1" xr:uid="{00000000-0005-0000-0000-000068590000}"/>
    <cellStyle name="Hyperlink 5 22" xfId="36304" hidden="1" xr:uid="{00000000-0005-0000-0000-000069590000}"/>
    <cellStyle name="Hyperlink 5 22" xfId="36183" hidden="1" xr:uid="{00000000-0005-0000-0000-00006A590000}"/>
    <cellStyle name="Hyperlink 5 22" xfId="36689" hidden="1" xr:uid="{00000000-0005-0000-0000-00006B590000}"/>
    <cellStyle name="Hyperlink 5 22" xfId="36383" hidden="1" xr:uid="{00000000-0005-0000-0000-00006C590000}"/>
    <cellStyle name="Hyperlink 5 22" xfId="36903" hidden="1" xr:uid="{00000000-0005-0000-0000-00006D590000}"/>
    <cellStyle name="Hyperlink 5 22" xfId="37508" hidden="1" xr:uid="{00000000-0005-0000-0000-00006E590000}"/>
    <cellStyle name="Hyperlink 5 22" xfId="37359" hidden="1" xr:uid="{00000000-0005-0000-0000-00006F590000}"/>
    <cellStyle name="Hyperlink 5 22" xfId="37709" hidden="1" xr:uid="{00000000-0005-0000-0000-000070590000}"/>
    <cellStyle name="Hyperlink 5 22" xfId="37588" hidden="1" xr:uid="{00000000-0005-0000-0000-000071590000}"/>
    <cellStyle name="Hyperlink 5 22" xfId="37904" hidden="1" xr:uid="{00000000-0005-0000-0000-000072590000}"/>
    <cellStyle name="Hyperlink 5 22" xfId="38821" hidden="1" xr:uid="{00000000-0005-0000-0000-000073590000}"/>
    <cellStyle name="Hyperlink 5 22" xfId="38672" hidden="1" xr:uid="{00000000-0005-0000-0000-000074590000}"/>
    <cellStyle name="Hyperlink 5 22" xfId="39115" hidden="1" xr:uid="{00000000-0005-0000-0000-000075590000}"/>
    <cellStyle name="Hyperlink 5 22" xfId="38994" hidden="1" xr:uid="{00000000-0005-0000-0000-000076590000}"/>
    <cellStyle name="Hyperlink 5 22" xfId="39417" hidden="1" xr:uid="{00000000-0005-0000-0000-000077590000}"/>
    <cellStyle name="Hyperlink 5 22" xfId="39195" hidden="1" xr:uid="{00000000-0005-0000-0000-000078590000}"/>
    <cellStyle name="Hyperlink 5 22" xfId="39618" hidden="1" xr:uid="{00000000-0005-0000-0000-000079590000}"/>
    <cellStyle name="Hyperlink 5 22" xfId="40223" hidden="1" xr:uid="{00000000-0005-0000-0000-00007A590000}"/>
    <cellStyle name="Hyperlink 5 22" xfId="40074" hidden="1" xr:uid="{00000000-0005-0000-0000-00007B590000}"/>
    <cellStyle name="Hyperlink 5 22" xfId="40424" hidden="1" xr:uid="{00000000-0005-0000-0000-00007C590000}"/>
    <cellStyle name="Hyperlink 5 22" xfId="40303" hidden="1" xr:uid="{00000000-0005-0000-0000-00007D590000}"/>
    <cellStyle name="Hyperlink 5 22" xfId="40659" hidden="1" xr:uid="{00000000-0005-0000-0000-00007E590000}"/>
    <cellStyle name="Hyperlink 5 22" xfId="40502" hidden="1" xr:uid="{00000000-0005-0000-0000-00007F590000}"/>
    <cellStyle name="Hyperlink 5 22" xfId="40860" hidden="1" xr:uid="{00000000-0005-0000-0000-000080590000}"/>
    <cellStyle name="Hyperlink 5 22" xfId="41464" hidden="1" xr:uid="{00000000-0005-0000-0000-000081590000}"/>
    <cellStyle name="Hyperlink 5 22" xfId="41315" hidden="1" xr:uid="{00000000-0005-0000-0000-000082590000}"/>
    <cellStyle name="Hyperlink 5 22" xfId="41665" hidden="1" xr:uid="{00000000-0005-0000-0000-000083590000}"/>
    <cellStyle name="Hyperlink 5 22" xfId="41544" xr:uid="{00000000-0005-0000-0000-000084590000}"/>
    <cellStyle name="Hyperlink 5 23" xfId="17085" hidden="1" xr:uid="{00000000-0005-0000-0000-000085590000}"/>
    <cellStyle name="Hyperlink 5 23" xfId="18396" hidden="1" xr:uid="{00000000-0005-0000-0000-000086590000}"/>
    <cellStyle name="Hyperlink 5 23" xfId="17398" hidden="1" xr:uid="{00000000-0005-0000-0000-000087590000}"/>
    <cellStyle name="Hyperlink 5 23" xfId="18692" hidden="1" xr:uid="{00000000-0005-0000-0000-000088590000}"/>
    <cellStyle name="Hyperlink 5 23" xfId="18083" hidden="1" xr:uid="{00000000-0005-0000-0000-000089590000}"/>
    <cellStyle name="Hyperlink 5 23" xfId="18997" hidden="1" xr:uid="{00000000-0005-0000-0000-00008A590000}"/>
    <cellStyle name="Hyperlink 5 23" xfId="17596" hidden="1" xr:uid="{00000000-0005-0000-0000-00008B590000}"/>
    <cellStyle name="Hyperlink 5 23" xfId="19198" hidden="1" xr:uid="{00000000-0005-0000-0000-00008C590000}"/>
    <cellStyle name="Hyperlink 5 23" xfId="19803" hidden="1" xr:uid="{00000000-0005-0000-0000-00008D590000}"/>
    <cellStyle name="Hyperlink 5 23" xfId="19495" hidden="1" xr:uid="{00000000-0005-0000-0000-00008E590000}"/>
    <cellStyle name="Hyperlink 5 23" xfId="20003" hidden="1" xr:uid="{00000000-0005-0000-0000-00008F590000}"/>
    <cellStyle name="Hyperlink 5 23" xfId="19505" hidden="1" xr:uid="{00000000-0005-0000-0000-000090590000}"/>
    <cellStyle name="Hyperlink 5 23" xfId="20325" hidden="1" xr:uid="{00000000-0005-0000-0000-000091590000}"/>
    <cellStyle name="Hyperlink 5 23" xfId="17976" hidden="1" xr:uid="{00000000-0005-0000-0000-000092590000}"/>
    <cellStyle name="Hyperlink 5 23" xfId="20526" hidden="1" xr:uid="{00000000-0005-0000-0000-000093590000}"/>
    <cellStyle name="Hyperlink 5 23" xfId="21130" hidden="1" xr:uid="{00000000-0005-0000-0000-000094590000}"/>
    <cellStyle name="Hyperlink 5 23" xfId="20822" hidden="1" xr:uid="{00000000-0005-0000-0000-000095590000}"/>
    <cellStyle name="Hyperlink 5 23" xfId="21330" hidden="1" xr:uid="{00000000-0005-0000-0000-000096590000}"/>
    <cellStyle name="Hyperlink 5 23" xfId="20832" hidden="1" xr:uid="{00000000-0005-0000-0000-000097590000}"/>
    <cellStyle name="Hyperlink 5 23" xfId="21716" hidden="1" xr:uid="{00000000-0005-0000-0000-000098590000}"/>
    <cellStyle name="Hyperlink 5 23" xfId="17824" hidden="1" xr:uid="{00000000-0005-0000-0000-000099590000}"/>
    <cellStyle name="Hyperlink 5 23" xfId="21930" hidden="1" xr:uid="{00000000-0005-0000-0000-00009A590000}"/>
    <cellStyle name="Hyperlink 5 23" xfId="22535" hidden="1" xr:uid="{00000000-0005-0000-0000-00009B590000}"/>
    <cellStyle name="Hyperlink 5 23" xfId="22227" hidden="1" xr:uid="{00000000-0005-0000-0000-00009C590000}"/>
    <cellStyle name="Hyperlink 5 23" xfId="22735" hidden="1" xr:uid="{00000000-0005-0000-0000-00009D590000}"/>
    <cellStyle name="Hyperlink 5 23" xfId="22237" hidden="1" xr:uid="{00000000-0005-0000-0000-00009E590000}"/>
    <cellStyle name="Hyperlink 5 23" xfId="22931" hidden="1" xr:uid="{00000000-0005-0000-0000-00009F590000}"/>
    <cellStyle name="Hyperlink 5 23" xfId="23848" hidden="1" xr:uid="{00000000-0005-0000-0000-0000A0590000}"/>
    <cellStyle name="Hyperlink 5 23" xfId="23226" hidden="1" xr:uid="{00000000-0005-0000-0000-0000A1590000}"/>
    <cellStyle name="Hyperlink 5 23" xfId="24141" hidden="1" xr:uid="{00000000-0005-0000-0000-0000A2590000}"/>
    <cellStyle name="Hyperlink 5 23" xfId="23546" hidden="1" xr:uid="{00000000-0005-0000-0000-0000A3590000}"/>
    <cellStyle name="Hyperlink 5 23" xfId="24444" hidden="1" xr:uid="{00000000-0005-0000-0000-0000A4590000}"/>
    <cellStyle name="Hyperlink 5 23" xfId="23424" hidden="1" xr:uid="{00000000-0005-0000-0000-0000A5590000}"/>
    <cellStyle name="Hyperlink 5 23" xfId="24645" hidden="1" xr:uid="{00000000-0005-0000-0000-0000A6590000}"/>
    <cellStyle name="Hyperlink 5 23" xfId="25250" hidden="1" xr:uid="{00000000-0005-0000-0000-0000A7590000}"/>
    <cellStyle name="Hyperlink 5 23" xfId="24942" hidden="1" xr:uid="{00000000-0005-0000-0000-0000A8590000}"/>
    <cellStyle name="Hyperlink 5 23" xfId="25450" hidden="1" xr:uid="{00000000-0005-0000-0000-0000A9590000}"/>
    <cellStyle name="Hyperlink 5 23" xfId="24952" hidden="1" xr:uid="{00000000-0005-0000-0000-0000AA590000}"/>
    <cellStyle name="Hyperlink 5 23" xfId="25686" hidden="1" xr:uid="{00000000-0005-0000-0000-0000AB590000}"/>
    <cellStyle name="Hyperlink 5 23" xfId="23439" hidden="1" xr:uid="{00000000-0005-0000-0000-0000AC590000}"/>
    <cellStyle name="Hyperlink 5 23" xfId="25887" hidden="1" xr:uid="{00000000-0005-0000-0000-0000AD590000}"/>
    <cellStyle name="Hyperlink 5 23" xfId="26491" hidden="1" xr:uid="{00000000-0005-0000-0000-0000AE590000}"/>
    <cellStyle name="Hyperlink 5 23" xfId="26183" hidden="1" xr:uid="{00000000-0005-0000-0000-0000AF590000}"/>
    <cellStyle name="Hyperlink 5 23" xfId="26691" hidden="1" xr:uid="{00000000-0005-0000-0000-0000B0590000}"/>
    <cellStyle name="Hyperlink 5 23" xfId="26193" hidden="1" xr:uid="{00000000-0005-0000-0000-0000B1590000}"/>
    <cellStyle name="Hyperlink 5 23" xfId="27051" hidden="1" xr:uid="{00000000-0005-0000-0000-0000B2590000}"/>
    <cellStyle name="Hyperlink 5 23" xfId="17844" hidden="1" xr:uid="{00000000-0005-0000-0000-0000B3590000}"/>
    <cellStyle name="Hyperlink 5 23" xfId="27257" hidden="1" xr:uid="{00000000-0005-0000-0000-0000B4590000}"/>
    <cellStyle name="Hyperlink 5 23" xfId="27862" hidden="1" xr:uid="{00000000-0005-0000-0000-0000B5590000}"/>
    <cellStyle name="Hyperlink 5 23" xfId="27554" hidden="1" xr:uid="{00000000-0005-0000-0000-0000B6590000}"/>
    <cellStyle name="Hyperlink 5 23" xfId="28062" hidden="1" xr:uid="{00000000-0005-0000-0000-0000B7590000}"/>
    <cellStyle name="Hyperlink 5 23" xfId="27564" hidden="1" xr:uid="{00000000-0005-0000-0000-0000B8590000}"/>
    <cellStyle name="Hyperlink 5 23" xfId="28264" hidden="1" xr:uid="{00000000-0005-0000-0000-0000B9590000}"/>
    <cellStyle name="Hyperlink 5 23" xfId="29181" hidden="1" xr:uid="{00000000-0005-0000-0000-0000BA590000}"/>
    <cellStyle name="Hyperlink 5 23" xfId="28559" hidden="1" xr:uid="{00000000-0005-0000-0000-0000BB590000}"/>
    <cellStyle name="Hyperlink 5 23" xfId="29474" hidden="1" xr:uid="{00000000-0005-0000-0000-0000BC590000}"/>
    <cellStyle name="Hyperlink 5 23" xfId="28879" hidden="1" xr:uid="{00000000-0005-0000-0000-0000BD590000}"/>
    <cellStyle name="Hyperlink 5 23" xfId="29777" hidden="1" xr:uid="{00000000-0005-0000-0000-0000BE590000}"/>
    <cellStyle name="Hyperlink 5 23" xfId="28757" hidden="1" xr:uid="{00000000-0005-0000-0000-0000BF590000}"/>
    <cellStyle name="Hyperlink 5 23" xfId="29978" hidden="1" xr:uid="{00000000-0005-0000-0000-0000C0590000}"/>
    <cellStyle name="Hyperlink 5 23" xfId="30583" hidden="1" xr:uid="{00000000-0005-0000-0000-0000C1590000}"/>
    <cellStyle name="Hyperlink 5 23" xfId="30275" hidden="1" xr:uid="{00000000-0005-0000-0000-0000C2590000}"/>
    <cellStyle name="Hyperlink 5 23" xfId="30783" hidden="1" xr:uid="{00000000-0005-0000-0000-0000C3590000}"/>
    <cellStyle name="Hyperlink 5 23" xfId="30285" hidden="1" xr:uid="{00000000-0005-0000-0000-0000C4590000}"/>
    <cellStyle name="Hyperlink 5 23" xfId="31019" hidden="1" xr:uid="{00000000-0005-0000-0000-0000C5590000}"/>
    <cellStyle name="Hyperlink 5 23" xfId="28772" hidden="1" xr:uid="{00000000-0005-0000-0000-0000C6590000}"/>
    <cellStyle name="Hyperlink 5 23" xfId="31220" hidden="1" xr:uid="{00000000-0005-0000-0000-0000C7590000}"/>
    <cellStyle name="Hyperlink 5 23" xfId="31824" hidden="1" xr:uid="{00000000-0005-0000-0000-0000C8590000}"/>
    <cellStyle name="Hyperlink 5 23" xfId="31516" hidden="1" xr:uid="{00000000-0005-0000-0000-0000C9590000}"/>
    <cellStyle name="Hyperlink 5 23" xfId="32024" hidden="1" xr:uid="{00000000-0005-0000-0000-0000CA590000}"/>
    <cellStyle name="Hyperlink 5 23" xfId="31526" hidden="1" xr:uid="{00000000-0005-0000-0000-0000CB590000}"/>
    <cellStyle name="Hyperlink 5 23" xfId="32221" hidden="1" xr:uid="{00000000-0005-0000-0000-0000CC590000}"/>
    <cellStyle name="Hyperlink 5 23" xfId="33376" hidden="1" xr:uid="{00000000-0005-0000-0000-0000CD590000}"/>
    <cellStyle name="Hyperlink 5 23" xfId="32517" hidden="1" xr:uid="{00000000-0005-0000-0000-0000CE590000}"/>
    <cellStyle name="Hyperlink 5 23" xfId="33670" hidden="1" xr:uid="{00000000-0005-0000-0000-0000CF590000}"/>
    <cellStyle name="Hyperlink 5 23" xfId="33069" hidden="1" xr:uid="{00000000-0005-0000-0000-0000D0590000}"/>
    <cellStyle name="Hyperlink 5 23" xfId="33975" hidden="1" xr:uid="{00000000-0005-0000-0000-0000D1590000}"/>
    <cellStyle name="Hyperlink 5 23" xfId="32715" hidden="1" xr:uid="{00000000-0005-0000-0000-0000D2590000}"/>
    <cellStyle name="Hyperlink 5 23" xfId="34176" hidden="1" xr:uid="{00000000-0005-0000-0000-0000D3590000}"/>
    <cellStyle name="Hyperlink 5 23" xfId="34781" hidden="1" xr:uid="{00000000-0005-0000-0000-0000D4590000}"/>
    <cellStyle name="Hyperlink 5 23" xfId="34473" hidden="1" xr:uid="{00000000-0005-0000-0000-0000D5590000}"/>
    <cellStyle name="Hyperlink 5 23" xfId="34981" hidden="1" xr:uid="{00000000-0005-0000-0000-0000D6590000}"/>
    <cellStyle name="Hyperlink 5 23" xfId="34483" hidden="1" xr:uid="{00000000-0005-0000-0000-0000D7590000}"/>
    <cellStyle name="Hyperlink 5 23" xfId="35303" hidden="1" xr:uid="{00000000-0005-0000-0000-0000D8590000}"/>
    <cellStyle name="Hyperlink 5 23" xfId="32962" hidden="1" xr:uid="{00000000-0005-0000-0000-0000D9590000}"/>
    <cellStyle name="Hyperlink 5 23" xfId="35504" hidden="1" xr:uid="{00000000-0005-0000-0000-0000DA590000}"/>
    <cellStyle name="Hyperlink 5 23" xfId="36108" hidden="1" xr:uid="{00000000-0005-0000-0000-0000DB590000}"/>
    <cellStyle name="Hyperlink 5 23" xfId="35800" hidden="1" xr:uid="{00000000-0005-0000-0000-0000DC590000}"/>
    <cellStyle name="Hyperlink 5 23" xfId="36308" hidden="1" xr:uid="{00000000-0005-0000-0000-0000DD590000}"/>
    <cellStyle name="Hyperlink 5 23" xfId="35810" hidden="1" xr:uid="{00000000-0005-0000-0000-0000DE590000}"/>
    <cellStyle name="Hyperlink 5 23" xfId="36694" hidden="1" xr:uid="{00000000-0005-0000-0000-0000DF590000}"/>
    <cellStyle name="Hyperlink 5 23" xfId="32943" hidden="1" xr:uid="{00000000-0005-0000-0000-0000E0590000}"/>
    <cellStyle name="Hyperlink 5 23" xfId="36908" hidden="1" xr:uid="{00000000-0005-0000-0000-0000E1590000}"/>
    <cellStyle name="Hyperlink 5 23" xfId="37513" hidden="1" xr:uid="{00000000-0005-0000-0000-0000E2590000}"/>
    <cellStyle name="Hyperlink 5 23" xfId="37205" hidden="1" xr:uid="{00000000-0005-0000-0000-0000E3590000}"/>
    <cellStyle name="Hyperlink 5 23" xfId="37713" hidden="1" xr:uid="{00000000-0005-0000-0000-0000E4590000}"/>
    <cellStyle name="Hyperlink 5 23" xfId="37215" hidden="1" xr:uid="{00000000-0005-0000-0000-0000E5590000}"/>
    <cellStyle name="Hyperlink 5 23" xfId="37909" hidden="1" xr:uid="{00000000-0005-0000-0000-0000E6590000}"/>
    <cellStyle name="Hyperlink 5 23" xfId="38826" hidden="1" xr:uid="{00000000-0005-0000-0000-0000E7590000}"/>
    <cellStyle name="Hyperlink 5 23" xfId="38204" hidden="1" xr:uid="{00000000-0005-0000-0000-0000E8590000}"/>
    <cellStyle name="Hyperlink 5 23" xfId="39119" hidden="1" xr:uid="{00000000-0005-0000-0000-0000E9590000}"/>
    <cellStyle name="Hyperlink 5 23" xfId="38524" hidden="1" xr:uid="{00000000-0005-0000-0000-0000EA590000}"/>
    <cellStyle name="Hyperlink 5 23" xfId="39422" hidden="1" xr:uid="{00000000-0005-0000-0000-0000EB590000}"/>
    <cellStyle name="Hyperlink 5 23" xfId="38402" hidden="1" xr:uid="{00000000-0005-0000-0000-0000EC590000}"/>
    <cellStyle name="Hyperlink 5 23" xfId="39623" hidden="1" xr:uid="{00000000-0005-0000-0000-0000ED590000}"/>
    <cellStyle name="Hyperlink 5 23" xfId="40228" hidden="1" xr:uid="{00000000-0005-0000-0000-0000EE590000}"/>
    <cellStyle name="Hyperlink 5 23" xfId="39920" hidden="1" xr:uid="{00000000-0005-0000-0000-0000EF590000}"/>
    <cellStyle name="Hyperlink 5 23" xfId="40428" hidden="1" xr:uid="{00000000-0005-0000-0000-0000F0590000}"/>
    <cellStyle name="Hyperlink 5 23" xfId="39930" hidden="1" xr:uid="{00000000-0005-0000-0000-0000F1590000}"/>
    <cellStyle name="Hyperlink 5 23" xfId="40664" hidden="1" xr:uid="{00000000-0005-0000-0000-0000F2590000}"/>
    <cellStyle name="Hyperlink 5 23" xfId="38417" hidden="1" xr:uid="{00000000-0005-0000-0000-0000F3590000}"/>
    <cellStyle name="Hyperlink 5 23" xfId="40865" hidden="1" xr:uid="{00000000-0005-0000-0000-0000F4590000}"/>
    <cellStyle name="Hyperlink 5 23" xfId="41469" hidden="1" xr:uid="{00000000-0005-0000-0000-0000F5590000}"/>
    <cellStyle name="Hyperlink 5 23" xfId="41161" hidden="1" xr:uid="{00000000-0005-0000-0000-0000F6590000}"/>
    <cellStyle name="Hyperlink 5 23" xfId="41669" hidden="1" xr:uid="{00000000-0005-0000-0000-0000F7590000}"/>
    <cellStyle name="Hyperlink 5 23" xfId="41171" xr:uid="{00000000-0005-0000-0000-0000F8590000}"/>
    <cellStyle name="Hyperlink 5 24" xfId="17093" hidden="1" xr:uid="{00000000-0005-0000-0000-0000F9590000}"/>
    <cellStyle name="Hyperlink 5 24" xfId="18404" hidden="1" xr:uid="{00000000-0005-0000-0000-0000FA590000}"/>
    <cellStyle name="Hyperlink 5 24" xfId="17394" hidden="1" xr:uid="{00000000-0005-0000-0000-0000FB590000}"/>
    <cellStyle name="Hyperlink 5 24" xfId="18699" hidden="1" xr:uid="{00000000-0005-0000-0000-0000FC590000}"/>
    <cellStyle name="Hyperlink 5 24" xfId="18085" hidden="1" xr:uid="{00000000-0005-0000-0000-0000FD590000}"/>
    <cellStyle name="Hyperlink 5 24" xfId="19004" hidden="1" xr:uid="{00000000-0005-0000-0000-0000FE590000}"/>
    <cellStyle name="Hyperlink 5 24" xfId="17590" hidden="1" xr:uid="{00000000-0005-0000-0000-0000FF590000}"/>
    <cellStyle name="Hyperlink 5 24" xfId="19206" hidden="1" xr:uid="{00000000-0005-0000-0000-0000005A0000}"/>
    <cellStyle name="Hyperlink 5 24" xfId="19811" hidden="1" xr:uid="{00000000-0005-0000-0000-0000015A0000}"/>
    <cellStyle name="Hyperlink 5 24" xfId="19491" hidden="1" xr:uid="{00000000-0005-0000-0000-0000025A0000}"/>
    <cellStyle name="Hyperlink 5 24" xfId="20010" hidden="1" xr:uid="{00000000-0005-0000-0000-0000035A0000}"/>
    <cellStyle name="Hyperlink 5 24" xfId="19507" hidden="1" xr:uid="{00000000-0005-0000-0000-0000045A0000}"/>
    <cellStyle name="Hyperlink 5 24" xfId="20332" hidden="1" xr:uid="{00000000-0005-0000-0000-0000055A0000}"/>
    <cellStyle name="Hyperlink 5 24" xfId="17978" hidden="1" xr:uid="{00000000-0005-0000-0000-0000065A0000}"/>
    <cellStyle name="Hyperlink 5 24" xfId="20534" hidden="1" xr:uid="{00000000-0005-0000-0000-0000075A0000}"/>
    <cellStyle name="Hyperlink 5 24" xfId="21138" hidden="1" xr:uid="{00000000-0005-0000-0000-0000085A0000}"/>
    <cellStyle name="Hyperlink 5 24" xfId="20818" hidden="1" xr:uid="{00000000-0005-0000-0000-0000095A0000}"/>
    <cellStyle name="Hyperlink 5 24" xfId="21337" hidden="1" xr:uid="{00000000-0005-0000-0000-00000A5A0000}"/>
    <cellStyle name="Hyperlink 5 24" xfId="20834" hidden="1" xr:uid="{00000000-0005-0000-0000-00000B5A0000}"/>
    <cellStyle name="Hyperlink 5 24" xfId="21723" hidden="1" xr:uid="{00000000-0005-0000-0000-00000C5A0000}"/>
    <cellStyle name="Hyperlink 5 24" xfId="17818" hidden="1" xr:uid="{00000000-0005-0000-0000-00000D5A0000}"/>
    <cellStyle name="Hyperlink 5 24" xfId="21938" hidden="1" xr:uid="{00000000-0005-0000-0000-00000E5A0000}"/>
    <cellStyle name="Hyperlink 5 24" xfId="22543" hidden="1" xr:uid="{00000000-0005-0000-0000-00000F5A0000}"/>
    <cellStyle name="Hyperlink 5 24" xfId="22223" hidden="1" xr:uid="{00000000-0005-0000-0000-0000105A0000}"/>
    <cellStyle name="Hyperlink 5 24" xfId="22742" hidden="1" xr:uid="{00000000-0005-0000-0000-0000115A0000}"/>
    <cellStyle name="Hyperlink 5 24" xfId="22239" hidden="1" xr:uid="{00000000-0005-0000-0000-0000125A0000}"/>
    <cellStyle name="Hyperlink 5 24" xfId="22938" hidden="1" xr:uid="{00000000-0005-0000-0000-0000135A0000}"/>
    <cellStyle name="Hyperlink 5 24" xfId="23856" hidden="1" xr:uid="{00000000-0005-0000-0000-0000145A0000}"/>
    <cellStyle name="Hyperlink 5 24" xfId="23222" hidden="1" xr:uid="{00000000-0005-0000-0000-0000155A0000}"/>
    <cellStyle name="Hyperlink 5 24" xfId="24148" hidden="1" xr:uid="{00000000-0005-0000-0000-0000165A0000}"/>
    <cellStyle name="Hyperlink 5 24" xfId="23548" hidden="1" xr:uid="{00000000-0005-0000-0000-0000175A0000}"/>
    <cellStyle name="Hyperlink 5 24" xfId="24451" hidden="1" xr:uid="{00000000-0005-0000-0000-0000185A0000}"/>
    <cellStyle name="Hyperlink 5 24" xfId="23418" hidden="1" xr:uid="{00000000-0005-0000-0000-0000195A0000}"/>
    <cellStyle name="Hyperlink 5 24" xfId="24653" hidden="1" xr:uid="{00000000-0005-0000-0000-00001A5A0000}"/>
    <cellStyle name="Hyperlink 5 24" xfId="25258" hidden="1" xr:uid="{00000000-0005-0000-0000-00001B5A0000}"/>
    <cellStyle name="Hyperlink 5 24" xfId="24938" hidden="1" xr:uid="{00000000-0005-0000-0000-00001C5A0000}"/>
    <cellStyle name="Hyperlink 5 24" xfId="25457" hidden="1" xr:uid="{00000000-0005-0000-0000-00001D5A0000}"/>
    <cellStyle name="Hyperlink 5 24" xfId="24954" hidden="1" xr:uid="{00000000-0005-0000-0000-00001E5A0000}"/>
    <cellStyle name="Hyperlink 5 24" xfId="25693" hidden="1" xr:uid="{00000000-0005-0000-0000-00001F5A0000}"/>
    <cellStyle name="Hyperlink 5 24" xfId="23441" hidden="1" xr:uid="{00000000-0005-0000-0000-0000205A0000}"/>
    <cellStyle name="Hyperlink 5 24" xfId="25895" hidden="1" xr:uid="{00000000-0005-0000-0000-0000215A0000}"/>
    <cellStyle name="Hyperlink 5 24" xfId="26499" hidden="1" xr:uid="{00000000-0005-0000-0000-0000225A0000}"/>
    <cellStyle name="Hyperlink 5 24" xfId="26179" hidden="1" xr:uid="{00000000-0005-0000-0000-0000235A0000}"/>
    <cellStyle name="Hyperlink 5 24" xfId="26698" hidden="1" xr:uid="{00000000-0005-0000-0000-0000245A0000}"/>
    <cellStyle name="Hyperlink 5 24" xfId="26195" hidden="1" xr:uid="{00000000-0005-0000-0000-0000255A0000}"/>
    <cellStyle name="Hyperlink 5 24" xfId="27058" hidden="1" xr:uid="{00000000-0005-0000-0000-0000265A0000}"/>
    <cellStyle name="Hyperlink 5 24" xfId="17847" hidden="1" xr:uid="{00000000-0005-0000-0000-0000275A0000}"/>
    <cellStyle name="Hyperlink 5 24" xfId="27265" hidden="1" xr:uid="{00000000-0005-0000-0000-0000285A0000}"/>
    <cellStyle name="Hyperlink 5 24" xfId="27870" hidden="1" xr:uid="{00000000-0005-0000-0000-0000295A0000}"/>
    <cellStyle name="Hyperlink 5 24" xfId="27550" hidden="1" xr:uid="{00000000-0005-0000-0000-00002A5A0000}"/>
    <cellStyle name="Hyperlink 5 24" xfId="28069" hidden="1" xr:uid="{00000000-0005-0000-0000-00002B5A0000}"/>
    <cellStyle name="Hyperlink 5 24" xfId="27566" hidden="1" xr:uid="{00000000-0005-0000-0000-00002C5A0000}"/>
    <cellStyle name="Hyperlink 5 24" xfId="28271" hidden="1" xr:uid="{00000000-0005-0000-0000-00002D5A0000}"/>
    <cellStyle name="Hyperlink 5 24" xfId="29189" hidden="1" xr:uid="{00000000-0005-0000-0000-00002E5A0000}"/>
    <cellStyle name="Hyperlink 5 24" xfId="28555" hidden="1" xr:uid="{00000000-0005-0000-0000-00002F5A0000}"/>
    <cellStyle name="Hyperlink 5 24" xfId="29481" hidden="1" xr:uid="{00000000-0005-0000-0000-0000305A0000}"/>
    <cellStyle name="Hyperlink 5 24" xfId="28881" hidden="1" xr:uid="{00000000-0005-0000-0000-0000315A0000}"/>
    <cellStyle name="Hyperlink 5 24" xfId="29784" hidden="1" xr:uid="{00000000-0005-0000-0000-0000325A0000}"/>
    <cellStyle name="Hyperlink 5 24" xfId="28751" hidden="1" xr:uid="{00000000-0005-0000-0000-0000335A0000}"/>
    <cellStyle name="Hyperlink 5 24" xfId="29986" hidden="1" xr:uid="{00000000-0005-0000-0000-0000345A0000}"/>
    <cellStyle name="Hyperlink 5 24" xfId="30591" hidden="1" xr:uid="{00000000-0005-0000-0000-0000355A0000}"/>
    <cellStyle name="Hyperlink 5 24" xfId="30271" hidden="1" xr:uid="{00000000-0005-0000-0000-0000365A0000}"/>
    <cellStyle name="Hyperlink 5 24" xfId="30790" hidden="1" xr:uid="{00000000-0005-0000-0000-0000375A0000}"/>
    <cellStyle name="Hyperlink 5 24" xfId="30287" hidden="1" xr:uid="{00000000-0005-0000-0000-0000385A0000}"/>
    <cellStyle name="Hyperlink 5 24" xfId="31026" hidden="1" xr:uid="{00000000-0005-0000-0000-0000395A0000}"/>
    <cellStyle name="Hyperlink 5 24" xfId="28774" hidden="1" xr:uid="{00000000-0005-0000-0000-00003A5A0000}"/>
    <cellStyle name="Hyperlink 5 24" xfId="31228" hidden="1" xr:uid="{00000000-0005-0000-0000-00003B5A0000}"/>
    <cellStyle name="Hyperlink 5 24" xfId="31832" hidden="1" xr:uid="{00000000-0005-0000-0000-00003C5A0000}"/>
    <cellStyle name="Hyperlink 5 24" xfId="31512" hidden="1" xr:uid="{00000000-0005-0000-0000-00003D5A0000}"/>
    <cellStyle name="Hyperlink 5 24" xfId="32031" hidden="1" xr:uid="{00000000-0005-0000-0000-00003E5A0000}"/>
    <cellStyle name="Hyperlink 5 24" xfId="31528" hidden="1" xr:uid="{00000000-0005-0000-0000-00003F5A0000}"/>
    <cellStyle name="Hyperlink 5 24" xfId="32228" hidden="1" xr:uid="{00000000-0005-0000-0000-0000405A0000}"/>
    <cellStyle name="Hyperlink 5 24" xfId="33384" hidden="1" xr:uid="{00000000-0005-0000-0000-0000415A0000}"/>
    <cellStyle name="Hyperlink 5 24" xfId="32513" hidden="1" xr:uid="{00000000-0005-0000-0000-0000425A0000}"/>
    <cellStyle name="Hyperlink 5 24" xfId="33677" hidden="1" xr:uid="{00000000-0005-0000-0000-0000435A0000}"/>
    <cellStyle name="Hyperlink 5 24" xfId="33071" hidden="1" xr:uid="{00000000-0005-0000-0000-0000445A0000}"/>
    <cellStyle name="Hyperlink 5 24" xfId="33982" hidden="1" xr:uid="{00000000-0005-0000-0000-0000455A0000}"/>
    <cellStyle name="Hyperlink 5 24" xfId="32709" hidden="1" xr:uid="{00000000-0005-0000-0000-0000465A0000}"/>
    <cellStyle name="Hyperlink 5 24" xfId="34184" hidden="1" xr:uid="{00000000-0005-0000-0000-0000475A0000}"/>
    <cellStyle name="Hyperlink 5 24" xfId="34789" hidden="1" xr:uid="{00000000-0005-0000-0000-0000485A0000}"/>
    <cellStyle name="Hyperlink 5 24" xfId="34469" hidden="1" xr:uid="{00000000-0005-0000-0000-0000495A0000}"/>
    <cellStyle name="Hyperlink 5 24" xfId="34988" hidden="1" xr:uid="{00000000-0005-0000-0000-00004A5A0000}"/>
    <cellStyle name="Hyperlink 5 24" xfId="34485" hidden="1" xr:uid="{00000000-0005-0000-0000-00004B5A0000}"/>
    <cellStyle name="Hyperlink 5 24" xfId="35310" hidden="1" xr:uid="{00000000-0005-0000-0000-00004C5A0000}"/>
    <cellStyle name="Hyperlink 5 24" xfId="32964" hidden="1" xr:uid="{00000000-0005-0000-0000-00004D5A0000}"/>
    <cellStyle name="Hyperlink 5 24" xfId="35512" hidden="1" xr:uid="{00000000-0005-0000-0000-00004E5A0000}"/>
    <cellStyle name="Hyperlink 5 24" xfId="36116" hidden="1" xr:uid="{00000000-0005-0000-0000-00004F5A0000}"/>
    <cellStyle name="Hyperlink 5 24" xfId="35796" hidden="1" xr:uid="{00000000-0005-0000-0000-0000505A0000}"/>
    <cellStyle name="Hyperlink 5 24" xfId="36315" hidden="1" xr:uid="{00000000-0005-0000-0000-0000515A0000}"/>
    <cellStyle name="Hyperlink 5 24" xfId="35812" hidden="1" xr:uid="{00000000-0005-0000-0000-0000525A0000}"/>
    <cellStyle name="Hyperlink 5 24" xfId="36701" hidden="1" xr:uid="{00000000-0005-0000-0000-0000535A0000}"/>
    <cellStyle name="Hyperlink 5 24" xfId="32937" hidden="1" xr:uid="{00000000-0005-0000-0000-0000545A0000}"/>
    <cellStyle name="Hyperlink 5 24" xfId="36916" hidden="1" xr:uid="{00000000-0005-0000-0000-0000555A0000}"/>
    <cellStyle name="Hyperlink 5 24" xfId="37521" hidden="1" xr:uid="{00000000-0005-0000-0000-0000565A0000}"/>
    <cellStyle name="Hyperlink 5 24" xfId="37201" hidden="1" xr:uid="{00000000-0005-0000-0000-0000575A0000}"/>
    <cellStyle name="Hyperlink 5 24" xfId="37720" hidden="1" xr:uid="{00000000-0005-0000-0000-0000585A0000}"/>
    <cellStyle name="Hyperlink 5 24" xfId="37217" hidden="1" xr:uid="{00000000-0005-0000-0000-0000595A0000}"/>
    <cellStyle name="Hyperlink 5 24" xfId="37916" hidden="1" xr:uid="{00000000-0005-0000-0000-00005A5A0000}"/>
    <cellStyle name="Hyperlink 5 24" xfId="38834" hidden="1" xr:uid="{00000000-0005-0000-0000-00005B5A0000}"/>
    <cellStyle name="Hyperlink 5 24" xfId="38200" hidden="1" xr:uid="{00000000-0005-0000-0000-00005C5A0000}"/>
    <cellStyle name="Hyperlink 5 24" xfId="39126" hidden="1" xr:uid="{00000000-0005-0000-0000-00005D5A0000}"/>
    <cellStyle name="Hyperlink 5 24" xfId="38526" hidden="1" xr:uid="{00000000-0005-0000-0000-00005E5A0000}"/>
    <cellStyle name="Hyperlink 5 24" xfId="39429" hidden="1" xr:uid="{00000000-0005-0000-0000-00005F5A0000}"/>
    <cellStyle name="Hyperlink 5 24" xfId="38396" hidden="1" xr:uid="{00000000-0005-0000-0000-0000605A0000}"/>
    <cellStyle name="Hyperlink 5 24" xfId="39631" hidden="1" xr:uid="{00000000-0005-0000-0000-0000615A0000}"/>
    <cellStyle name="Hyperlink 5 24" xfId="40236" hidden="1" xr:uid="{00000000-0005-0000-0000-0000625A0000}"/>
    <cellStyle name="Hyperlink 5 24" xfId="39916" hidden="1" xr:uid="{00000000-0005-0000-0000-0000635A0000}"/>
    <cellStyle name="Hyperlink 5 24" xfId="40435" hidden="1" xr:uid="{00000000-0005-0000-0000-0000645A0000}"/>
    <cellStyle name="Hyperlink 5 24" xfId="39932" hidden="1" xr:uid="{00000000-0005-0000-0000-0000655A0000}"/>
    <cellStyle name="Hyperlink 5 24" xfId="40671" hidden="1" xr:uid="{00000000-0005-0000-0000-0000665A0000}"/>
    <cellStyle name="Hyperlink 5 24" xfId="38419" hidden="1" xr:uid="{00000000-0005-0000-0000-0000675A0000}"/>
    <cellStyle name="Hyperlink 5 24" xfId="40873" hidden="1" xr:uid="{00000000-0005-0000-0000-0000685A0000}"/>
    <cellStyle name="Hyperlink 5 24" xfId="41477" hidden="1" xr:uid="{00000000-0005-0000-0000-0000695A0000}"/>
    <cellStyle name="Hyperlink 5 24" xfId="41157" hidden="1" xr:uid="{00000000-0005-0000-0000-00006A5A0000}"/>
    <cellStyle name="Hyperlink 5 24" xfId="41676" hidden="1" xr:uid="{00000000-0005-0000-0000-00006B5A0000}"/>
    <cellStyle name="Hyperlink 5 24" xfId="41173" xr:uid="{00000000-0005-0000-0000-00006C5A0000}"/>
    <cellStyle name="Hyperlink 5 25" xfId="17094" hidden="1" xr:uid="{00000000-0005-0000-0000-00006D5A0000}"/>
    <cellStyle name="Hyperlink 5 25" xfId="18405" hidden="1" xr:uid="{00000000-0005-0000-0000-00006E5A0000}"/>
    <cellStyle name="Hyperlink 5 25" xfId="18243" hidden="1" xr:uid="{00000000-0005-0000-0000-00006F5A0000}"/>
    <cellStyle name="Hyperlink 5 25" xfId="18700" hidden="1" xr:uid="{00000000-0005-0000-0000-0000705A0000}"/>
    <cellStyle name="Hyperlink 5 25" xfId="18568" hidden="1" xr:uid="{00000000-0005-0000-0000-0000715A0000}"/>
    <cellStyle name="Hyperlink 5 25" xfId="19005" hidden="1" xr:uid="{00000000-0005-0000-0000-0000725A0000}"/>
    <cellStyle name="Hyperlink 5 25" xfId="18773" hidden="1" xr:uid="{00000000-0005-0000-0000-0000735A0000}"/>
    <cellStyle name="Hyperlink 5 25" xfId="19207" hidden="1" xr:uid="{00000000-0005-0000-0000-0000745A0000}"/>
    <cellStyle name="Hyperlink 5 25" xfId="19812" hidden="1" xr:uid="{00000000-0005-0000-0000-0000755A0000}"/>
    <cellStyle name="Hyperlink 5 25" xfId="19650" hidden="1" xr:uid="{00000000-0005-0000-0000-0000765A0000}"/>
    <cellStyle name="Hyperlink 5 25" xfId="20011" hidden="1" xr:uid="{00000000-0005-0000-0000-0000775A0000}"/>
    <cellStyle name="Hyperlink 5 25" xfId="19879" hidden="1" xr:uid="{00000000-0005-0000-0000-0000785A0000}"/>
    <cellStyle name="Hyperlink 5 25" xfId="20333" hidden="1" xr:uid="{00000000-0005-0000-0000-0000795A0000}"/>
    <cellStyle name="Hyperlink 5 25" xfId="20164" hidden="1" xr:uid="{00000000-0005-0000-0000-00007A5A0000}"/>
    <cellStyle name="Hyperlink 5 25" xfId="20535" hidden="1" xr:uid="{00000000-0005-0000-0000-00007B5A0000}"/>
    <cellStyle name="Hyperlink 5 25" xfId="21139" hidden="1" xr:uid="{00000000-0005-0000-0000-00007C5A0000}"/>
    <cellStyle name="Hyperlink 5 25" xfId="20977" hidden="1" xr:uid="{00000000-0005-0000-0000-00007D5A0000}"/>
    <cellStyle name="Hyperlink 5 25" xfId="21338" hidden="1" xr:uid="{00000000-0005-0000-0000-00007E5A0000}"/>
    <cellStyle name="Hyperlink 5 25" xfId="21206" hidden="1" xr:uid="{00000000-0005-0000-0000-00007F5A0000}"/>
    <cellStyle name="Hyperlink 5 25" xfId="21724" hidden="1" xr:uid="{00000000-0005-0000-0000-0000805A0000}"/>
    <cellStyle name="Hyperlink 5 25" xfId="21410" hidden="1" xr:uid="{00000000-0005-0000-0000-0000815A0000}"/>
    <cellStyle name="Hyperlink 5 25" xfId="21939" hidden="1" xr:uid="{00000000-0005-0000-0000-0000825A0000}"/>
    <cellStyle name="Hyperlink 5 25" xfId="22544" hidden="1" xr:uid="{00000000-0005-0000-0000-0000835A0000}"/>
    <cellStyle name="Hyperlink 5 25" xfId="22382" hidden="1" xr:uid="{00000000-0005-0000-0000-0000845A0000}"/>
    <cellStyle name="Hyperlink 5 25" xfId="22743" hidden="1" xr:uid="{00000000-0005-0000-0000-0000855A0000}"/>
    <cellStyle name="Hyperlink 5 25" xfId="22611" hidden="1" xr:uid="{00000000-0005-0000-0000-0000865A0000}"/>
    <cellStyle name="Hyperlink 5 25" xfId="22939" hidden="1" xr:uid="{00000000-0005-0000-0000-0000875A0000}"/>
    <cellStyle name="Hyperlink 5 25" xfId="23857" hidden="1" xr:uid="{00000000-0005-0000-0000-0000885A0000}"/>
    <cellStyle name="Hyperlink 5 25" xfId="23695" hidden="1" xr:uid="{00000000-0005-0000-0000-0000895A0000}"/>
    <cellStyle name="Hyperlink 5 25" xfId="24149" hidden="1" xr:uid="{00000000-0005-0000-0000-00008A5A0000}"/>
    <cellStyle name="Hyperlink 5 25" xfId="24017" hidden="1" xr:uid="{00000000-0005-0000-0000-00008B5A0000}"/>
    <cellStyle name="Hyperlink 5 25" xfId="24452" hidden="1" xr:uid="{00000000-0005-0000-0000-00008C5A0000}"/>
    <cellStyle name="Hyperlink 5 25" xfId="24220" hidden="1" xr:uid="{00000000-0005-0000-0000-00008D5A0000}"/>
    <cellStyle name="Hyperlink 5 25" xfId="24654" hidden="1" xr:uid="{00000000-0005-0000-0000-00008E5A0000}"/>
    <cellStyle name="Hyperlink 5 25" xfId="25259" hidden="1" xr:uid="{00000000-0005-0000-0000-00008F5A0000}"/>
    <cellStyle name="Hyperlink 5 25" xfId="25097" hidden="1" xr:uid="{00000000-0005-0000-0000-0000905A0000}"/>
    <cellStyle name="Hyperlink 5 25" xfId="25458" hidden="1" xr:uid="{00000000-0005-0000-0000-0000915A0000}"/>
    <cellStyle name="Hyperlink 5 25" xfId="25326" hidden="1" xr:uid="{00000000-0005-0000-0000-0000925A0000}"/>
    <cellStyle name="Hyperlink 5 25" xfId="25694" hidden="1" xr:uid="{00000000-0005-0000-0000-0000935A0000}"/>
    <cellStyle name="Hyperlink 5 25" xfId="25525" hidden="1" xr:uid="{00000000-0005-0000-0000-0000945A0000}"/>
    <cellStyle name="Hyperlink 5 25" xfId="25896" hidden="1" xr:uid="{00000000-0005-0000-0000-0000955A0000}"/>
    <cellStyle name="Hyperlink 5 25" xfId="26500" hidden="1" xr:uid="{00000000-0005-0000-0000-0000965A0000}"/>
    <cellStyle name="Hyperlink 5 25" xfId="26338" hidden="1" xr:uid="{00000000-0005-0000-0000-0000975A0000}"/>
    <cellStyle name="Hyperlink 5 25" xfId="26699" hidden="1" xr:uid="{00000000-0005-0000-0000-0000985A0000}"/>
    <cellStyle name="Hyperlink 5 25" xfId="26567" hidden="1" xr:uid="{00000000-0005-0000-0000-0000995A0000}"/>
    <cellStyle name="Hyperlink 5 25" xfId="27059" hidden="1" xr:uid="{00000000-0005-0000-0000-00009A5A0000}"/>
    <cellStyle name="Hyperlink 5 25" xfId="26767" hidden="1" xr:uid="{00000000-0005-0000-0000-00009B5A0000}"/>
    <cellStyle name="Hyperlink 5 25" xfId="27266" hidden="1" xr:uid="{00000000-0005-0000-0000-00009C5A0000}"/>
    <cellStyle name="Hyperlink 5 25" xfId="27871" hidden="1" xr:uid="{00000000-0005-0000-0000-00009D5A0000}"/>
    <cellStyle name="Hyperlink 5 25" xfId="27709" hidden="1" xr:uid="{00000000-0005-0000-0000-00009E5A0000}"/>
    <cellStyle name="Hyperlink 5 25" xfId="28070" hidden="1" xr:uid="{00000000-0005-0000-0000-00009F5A0000}"/>
    <cellStyle name="Hyperlink 5 25" xfId="27938" hidden="1" xr:uid="{00000000-0005-0000-0000-0000A05A0000}"/>
    <cellStyle name="Hyperlink 5 25" xfId="28272" hidden="1" xr:uid="{00000000-0005-0000-0000-0000A15A0000}"/>
    <cellStyle name="Hyperlink 5 25" xfId="29190" hidden="1" xr:uid="{00000000-0005-0000-0000-0000A25A0000}"/>
    <cellStyle name="Hyperlink 5 25" xfId="29028" hidden="1" xr:uid="{00000000-0005-0000-0000-0000A35A0000}"/>
    <cellStyle name="Hyperlink 5 25" xfId="29482" hidden="1" xr:uid="{00000000-0005-0000-0000-0000A45A0000}"/>
    <cellStyle name="Hyperlink 5 25" xfId="29350" hidden="1" xr:uid="{00000000-0005-0000-0000-0000A55A0000}"/>
    <cellStyle name="Hyperlink 5 25" xfId="29785" hidden="1" xr:uid="{00000000-0005-0000-0000-0000A65A0000}"/>
    <cellStyle name="Hyperlink 5 25" xfId="29553" hidden="1" xr:uid="{00000000-0005-0000-0000-0000A75A0000}"/>
    <cellStyle name="Hyperlink 5 25" xfId="29987" hidden="1" xr:uid="{00000000-0005-0000-0000-0000A85A0000}"/>
    <cellStyle name="Hyperlink 5 25" xfId="30592" hidden="1" xr:uid="{00000000-0005-0000-0000-0000A95A0000}"/>
    <cellStyle name="Hyperlink 5 25" xfId="30430" hidden="1" xr:uid="{00000000-0005-0000-0000-0000AA5A0000}"/>
    <cellStyle name="Hyperlink 5 25" xfId="30791" hidden="1" xr:uid="{00000000-0005-0000-0000-0000AB5A0000}"/>
    <cellStyle name="Hyperlink 5 25" xfId="30659" hidden="1" xr:uid="{00000000-0005-0000-0000-0000AC5A0000}"/>
    <cellStyle name="Hyperlink 5 25" xfId="31027" hidden="1" xr:uid="{00000000-0005-0000-0000-0000AD5A0000}"/>
    <cellStyle name="Hyperlink 5 25" xfId="30858" hidden="1" xr:uid="{00000000-0005-0000-0000-0000AE5A0000}"/>
    <cellStyle name="Hyperlink 5 25" xfId="31229" hidden="1" xr:uid="{00000000-0005-0000-0000-0000AF5A0000}"/>
    <cellStyle name="Hyperlink 5 25" xfId="31833" hidden="1" xr:uid="{00000000-0005-0000-0000-0000B05A0000}"/>
    <cellStyle name="Hyperlink 5 25" xfId="31671" hidden="1" xr:uid="{00000000-0005-0000-0000-0000B15A0000}"/>
    <cellStyle name="Hyperlink 5 25" xfId="32032" hidden="1" xr:uid="{00000000-0005-0000-0000-0000B25A0000}"/>
    <cellStyle name="Hyperlink 5 25" xfId="31900" hidden="1" xr:uid="{00000000-0005-0000-0000-0000B35A0000}"/>
    <cellStyle name="Hyperlink 5 25" xfId="32229" hidden="1" xr:uid="{00000000-0005-0000-0000-0000B45A0000}"/>
    <cellStyle name="Hyperlink 5 25" xfId="33385" hidden="1" xr:uid="{00000000-0005-0000-0000-0000B55A0000}"/>
    <cellStyle name="Hyperlink 5 25" xfId="33223" hidden="1" xr:uid="{00000000-0005-0000-0000-0000B65A0000}"/>
    <cellStyle name="Hyperlink 5 25" xfId="33678" hidden="1" xr:uid="{00000000-0005-0000-0000-0000B75A0000}"/>
    <cellStyle name="Hyperlink 5 25" xfId="33546" hidden="1" xr:uid="{00000000-0005-0000-0000-0000B85A0000}"/>
    <cellStyle name="Hyperlink 5 25" xfId="33983" hidden="1" xr:uid="{00000000-0005-0000-0000-0000B95A0000}"/>
    <cellStyle name="Hyperlink 5 25" xfId="33751" hidden="1" xr:uid="{00000000-0005-0000-0000-0000BA5A0000}"/>
    <cellStyle name="Hyperlink 5 25" xfId="34185" hidden="1" xr:uid="{00000000-0005-0000-0000-0000BB5A0000}"/>
    <cellStyle name="Hyperlink 5 25" xfId="34790" hidden="1" xr:uid="{00000000-0005-0000-0000-0000BC5A0000}"/>
    <cellStyle name="Hyperlink 5 25" xfId="34628" hidden="1" xr:uid="{00000000-0005-0000-0000-0000BD5A0000}"/>
    <cellStyle name="Hyperlink 5 25" xfId="34989" hidden="1" xr:uid="{00000000-0005-0000-0000-0000BE5A0000}"/>
    <cellStyle name="Hyperlink 5 25" xfId="34857" hidden="1" xr:uid="{00000000-0005-0000-0000-0000BF5A0000}"/>
    <cellStyle name="Hyperlink 5 25" xfId="35311" hidden="1" xr:uid="{00000000-0005-0000-0000-0000C05A0000}"/>
    <cellStyle name="Hyperlink 5 25" xfId="35142" hidden="1" xr:uid="{00000000-0005-0000-0000-0000C15A0000}"/>
    <cellStyle name="Hyperlink 5 25" xfId="35513" hidden="1" xr:uid="{00000000-0005-0000-0000-0000C25A0000}"/>
    <cellStyle name="Hyperlink 5 25" xfId="36117" hidden="1" xr:uid="{00000000-0005-0000-0000-0000C35A0000}"/>
    <cellStyle name="Hyperlink 5 25" xfId="35955" hidden="1" xr:uid="{00000000-0005-0000-0000-0000C45A0000}"/>
    <cellStyle name="Hyperlink 5 25" xfId="36316" hidden="1" xr:uid="{00000000-0005-0000-0000-0000C55A0000}"/>
    <cellStyle name="Hyperlink 5 25" xfId="36184" hidden="1" xr:uid="{00000000-0005-0000-0000-0000C65A0000}"/>
    <cellStyle name="Hyperlink 5 25" xfId="36702" hidden="1" xr:uid="{00000000-0005-0000-0000-0000C75A0000}"/>
    <cellStyle name="Hyperlink 5 25" xfId="36388" hidden="1" xr:uid="{00000000-0005-0000-0000-0000C85A0000}"/>
    <cellStyle name="Hyperlink 5 25" xfId="36917" hidden="1" xr:uid="{00000000-0005-0000-0000-0000C95A0000}"/>
    <cellStyle name="Hyperlink 5 25" xfId="37522" hidden="1" xr:uid="{00000000-0005-0000-0000-0000CA5A0000}"/>
    <cellStyle name="Hyperlink 5 25" xfId="37360" hidden="1" xr:uid="{00000000-0005-0000-0000-0000CB5A0000}"/>
    <cellStyle name="Hyperlink 5 25" xfId="37721" hidden="1" xr:uid="{00000000-0005-0000-0000-0000CC5A0000}"/>
    <cellStyle name="Hyperlink 5 25" xfId="37589" hidden="1" xr:uid="{00000000-0005-0000-0000-0000CD5A0000}"/>
    <cellStyle name="Hyperlink 5 25" xfId="37917" hidden="1" xr:uid="{00000000-0005-0000-0000-0000CE5A0000}"/>
    <cellStyle name="Hyperlink 5 25" xfId="38835" hidden="1" xr:uid="{00000000-0005-0000-0000-0000CF5A0000}"/>
    <cellStyle name="Hyperlink 5 25" xfId="38673" hidden="1" xr:uid="{00000000-0005-0000-0000-0000D05A0000}"/>
    <cellStyle name="Hyperlink 5 25" xfId="39127" hidden="1" xr:uid="{00000000-0005-0000-0000-0000D15A0000}"/>
    <cellStyle name="Hyperlink 5 25" xfId="38995" hidden="1" xr:uid="{00000000-0005-0000-0000-0000D25A0000}"/>
    <cellStyle name="Hyperlink 5 25" xfId="39430" hidden="1" xr:uid="{00000000-0005-0000-0000-0000D35A0000}"/>
    <cellStyle name="Hyperlink 5 25" xfId="39198" hidden="1" xr:uid="{00000000-0005-0000-0000-0000D45A0000}"/>
    <cellStyle name="Hyperlink 5 25" xfId="39632" hidden="1" xr:uid="{00000000-0005-0000-0000-0000D55A0000}"/>
    <cellStyle name="Hyperlink 5 25" xfId="40237" hidden="1" xr:uid="{00000000-0005-0000-0000-0000D65A0000}"/>
    <cellStyle name="Hyperlink 5 25" xfId="40075" hidden="1" xr:uid="{00000000-0005-0000-0000-0000D75A0000}"/>
    <cellStyle name="Hyperlink 5 25" xfId="40436" hidden="1" xr:uid="{00000000-0005-0000-0000-0000D85A0000}"/>
    <cellStyle name="Hyperlink 5 25" xfId="40304" hidden="1" xr:uid="{00000000-0005-0000-0000-0000D95A0000}"/>
    <cellStyle name="Hyperlink 5 25" xfId="40672" hidden="1" xr:uid="{00000000-0005-0000-0000-0000DA5A0000}"/>
    <cellStyle name="Hyperlink 5 25" xfId="40503" hidden="1" xr:uid="{00000000-0005-0000-0000-0000DB5A0000}"/>
    <cellStyle name="Hyperlink 5 25" xfId="40874" hidden="1" xr:uid="{00000000-0005-0000-0000-0000DC5A0000}"/>
    <cellStyle name="Hyperlink 5 25" xfId="41478" hidden="1" xr:uid="{00000000-0005-0000-0000-0000DD5A0000}"/>
    <cellStyle name="Hyperlink 5 25" xfId="41316" hidden="1" xr:uid="{00000000-0005-0000-0000-0000DE5A0000}"/>
    <cellStyle name="Hyperlink 5 25" xfId="41677" hidden="1" xr:uid="{00000000-0005-0000-0000-0000DF5A0000}"/>
    <cellStyle name="Hyperlink 5 25" xfId="41545" xr:uid="{00000000-0005-0000-0000-0000E05A0000}"/>
    <cellStyle name="Hyperlink 5 26" xfId="17193" hidden="1" xr:uid="{00000000-0005-0000-0000-0000E15A0000}"/>
    <cellStyle name="Hyperlink 5 26" xfId="19302" hidden="1" xr:uid="{00000000-0005-0000-0000-0000E25A0000}"/>
    <cellStyle name="Hyperlink 5 26" xfId="20630" hidden="1" xr:uid="{00000000-0005-0000-0000-0000E35A0000}"/>
    <cellStyle name="Hyperlink 5 26" xfId="22034" hidden="1" xr:uid="{00000000-0005-0000-0000-0000E45A0000}"/>
    <cellStyle name="Hyperlink 5 26" xfId="23034" hidden="1" xr:uid="{00000000-0005-0000-0000-0000E55A0000}"/>
    <cellStyle name="Hyperlink 5 26" xfId="24749" hidden="1" xr:uid="{00000000-0005-0000-0000-0000E65A0000}"/>
    <cellStyle name="Hyperlink 5 26" xfId="25991" hidden="1" xr:uid="{00000000-0005-0000-0000-0000E75A0000}"/>
    <cellStyle name="Hyperlink 5 26" xfId="27361" hidden="1" xr:uid="{00000000-0005-0000-0000-0000E85A0000}"/>
    <cellStyle name="Hyperlink 5 26" xfId="28367" hidden="1" xr:uid="{00000000-0005-0000-0000-0000E95A0000}"/>
    <cellStyle name="Hyperlink 5 26" xfId="30082" hidden="1" xr:uid="{00000000-0005-0000-0000-0000EA5A0000}"/>
    <cellStyle name="Hyperlink 5 26" xfId="31324" hidden="1" xr:uid="{00000000-0005-0000-0000-0000EB5A0000}"/>
    <cellStyle name="Hyperlink 5 26" xfId="32325" hidden="1" xr:uid="{00000000-0005-0000-0000-0000EC5A0000}"/>
    <cellStyle name="Hyperlink 5 26" xfId="34280" hidden="1" xr:uid="{00000000-0005-0000-0000-0000ED5A0000}"/>
    <cellStyle name="Hyperlink 5 26" xfId="35608" hidden="1" xr:uid="{00000000-0005-0000-0000-0000EE5A0000}"/>
    <cellStyle name="Hyperlink 5 26" xfId="37012" hidden="1" xr:uid="{00000000-0005-0000-0000-0000EF5A0000}"/>
    <cellStyle name="Hyperlink 5 26" xfId="38012" hidden="1" xr:uid="{00000000-0005-0000-0000-0000F05A0000}"/>
    <cellStyle name="Hyperlink 5 26" xfId="39727" hidden="1" xr:uid="{00000000-0005-0000-0000-0000F15A0000}"/>
    <cellStyle name="Hyperlink 5 26" xfId="40969" hidden="1" xr:uid="{00000000-0005-0000-0000-0000F25A0000}"/>
    <cellStyle name="Hyperlink 5 27" xfId="17196" hidden="1" xr:uid="{00000000-0005-0000-0000-0000F35A0000}"/>
    <cellStyle name="Hyperlink 5 27" xfId="19305" hidden="1" xr:uid="{00000000-0005-0000-0000-0000F45A0000}"/>
    <cellStyle name="Hyperlink 5 27" xfId="20633" hidden="1" xr:uid="{00000000-0005-0000-0000-0000F55A0000}"/>
    <cellStyle name="Hyperlink 5 27" xfId="22037" hidden="1" xr:uid="{00000000-0005-0000-0000-0000F65A0000}"/>
    <cellStyle name="Hyperlink 5 27" xfId="23037" hidden="1" xr:uid="{00000000-0005-0000-0000-0000F75A0000}"/>
    <cellStyle name="Hyperlink 5 27" xfId="24752" hidden="1" xr:uid="{00000000-0005-0000-0000-0000F85A0000}"/>
    <cellStyle name="Hyperlink 5 27" xfId="25994" hidden="1" xr:uid="{00000000-0005-0000-0000-0000F95A0000}"/>
    <cellStyle name="Hyperlink 5 27" xfId="27364" hidden="1" xr:uid="{00000000-0005-0000-0000-0000FA5A0000}"/>
    <cellStyle name="Hyperlink 5 27" xfId="28370" hidden="1" xr:uid="{00000000-0005-0000-0000-0000FB5A0000}"/>
    <cellStyle name="Hyperlink 5 27" xfId="30085" hidden="1" xr:uid="{00000000-0005-0000-0000-0000FC5A0000}"/>
    <cellStyle name="Hyperlink 5 27" xfId="31327" hidden="1" xr:uid="{00000000-0005-0000-0000-0000FD5A0000}"/>
    <cellStyle name="Hyperlink 5 27" xfId="32328" hidden="1" xr:uid="{00000000-0005-0000-0000-0000FE5A0000}"/>
    <cellStyle name="Hyperlink 5 27" xfId="34283" hidden="1" xr:uid="{00000000-0005-0000-0000-0000FF5A0000}"/>
    <cellStyle name="Hyperlink 5 27" xfId="35611" hidden="1" xr:uid="{00000000-0005-0000-0000-0000005B0000}"/>
    <cellStyle name="Hyperlink 5 27" xfId="37015" hidden="1" xr:uid="{00000000-0005-0000-0000-0000015B0000}"/>
    <cellStyle name="Hyperlink 5 27" xfId="38015" hidden="1" xr:uid="{00000000-0005-0000-0000-0000025B0000}"/>
    <cellStyle name="Hyperlink 5 27" xfId="39730" hidden="1" xr:uid="{00000000-0005-0000-0000-0000035B0000}"/>
    <cellStyle name="Hyperlink 5 27" xfId="40972" hidden="1" xr:uid="{00000000-0005-0000-0000-0000045B0000}"/>
    <cellStyle name="Hyperlink 5 28" xfId="17200" hidden="1" xr:uid="{00000000-0005-0000-0000-0000055B0000}"/>
    <cellStyle name="Hyperlink 5 28" xfId="19309" hidden="1" xr:uid="{00000000-0005-0000-0000-0000065B0000}"/>
    <cellStyle name="Hyperlink 5 28" xfId="20637" hidden="1" xr:uid="{00000000-0005-0000-0000-0000075B0000}"/>
    <cellStyle name="Hyperlink 5 28" xfId="22041" hidden="1" xr:uid="{00000000-0005-0000-0000-0000085B0000}"/>
    <cellStyle name="Hyperlink 5 28" xfId="23041" hidden="1" xr:uid="{00000000-0005-0000-0000-0000095B0000}"/>
    <cellStyle name="Hyperlink 5 28" xfId="24756" hidden="1" xr:uid="{00000000-0005-0000-0000-00000A5B0000}"/>
    <cellStyle name="Hyperlink 5 28" xfId="25998" hidden="1" xr:uid="{00000000-0005-0000-0000-00000B5B0000}"/>
    <cellStyle name="Hyperlink 5 28" xfId="27368" hidden="1" xr:uid="{00000000-0005-0000-0000-00000C5B0000}"/>
    <cellStyle name="Hyperlink 5 28" xfId="28374" hidden="1" xr:uid="{00000000-0005-0000-0000-00000D5B0000}"/>
    <cellStyle name="Hyperlink 5 28" xfId="30089" hidden="1" xr:uid="{00000000-0005-0000-0000-00000E5B0000}"/>
    <cellStyle name="Hyperlink 5 28" xfId="31331" hidden="1" xr:uid="{00000000-0005-0000-0000-00000F5B0000}"/>
    <cellStyle name="Hyperlink 5 28" xfId="32332" hidden="1" xr:uid="{00000000-0005-0000-0000-0000105B0000}"/>
    <cellStyle name="Hyperlink 5 28" xfId="34287" hidden="1" xr:uid="{00000000-0005-0000-0000-0000115B0000}"/>
    <cellStyle name="Hyperlink 5 28" xfId="35615" hidden="1" xr:uid="{00000000-0005-0000-0000-0000125B0000}"/>
    <cellStyle name="Hyperlink 5 28" xfId="37019" hidden="1" xr:uid="{00000000-0005-0000-0000-0000135B0000}"/>
    <cellStyle name="Hyperlink 5 28" xfId="38019" hidden="1" xr:uid="{00000000-0005-0000-0000-0000145B0000}"/>
    <cellStyle name="Hyperlink 5 28" xfId="39734" hidden="1" xr:uid="{00000000-0005-0000-0000-0000155B0000}"/>
    <cellStyle name="Hyperlink 5 28" xfId="40976" hidden="1" xr:uid="{00000000-0005-0000-0000-0000165B0000}"/>
    <cellStyle name="Hyperlink 5 29" xfId="17203" hidden="1" xr:uid="{00000000-0005-0000-0000-0000175B0000}"/>
    <cellStyle name="Hyperlink 5 29" xfId="19312" hidden="1" xr:uid="{00000000-0005-0000-0000-0000185B0000}"/>
    <cellStyle name="Hyperlink 5 29" xfId="20640" hidden="1" xr:uid="{00000000-0005-0000-0000-0000195B0000}"/>
    <cellStyle name="Hyperlink 5 29" xfId="22044" hidden="1" xr:uid="{00000000-0005-0000-0000-00001A5B0000}"/>
    <cellStyle name="Hyperlink 5 29" xfId="23044" hidden="1" xr:uid="{00000000-0005-0000-0000-00001B5B0000}"/>
    <cellStyle name="Hyperlink 5 29" xfId="24759" hidden="1" xr:uid="{00000000-0005-0000-0000-00001C5B0000}"/>
    <cellStyle name="Hyperlink 5 29" xfId="26001" hidden="1" xr:uid="{00000000-0005-0000-0000-00001D5B0000}"/>
    <cellStyle name="Hyperlink 5 29" xfId="27371" hidden="1" xr:uid="{00000000-0005-0000-0000-00001E5B0000}"/>
    <cellStyle name="Hyperlink 5 29" xfId="28377" hidden="1" xr:uid="{00000000-0005-0000-0000-00001F5B0000}"/>
    <cellStyle name="Hyperlink 5 29" xfId="30092" hidden="1" xr:uid="{00000000-0005-0000-0000-0000205B0000}"/>
    <cellStyle name="Hyperlink 5 29" xfId="31334" hidden="1" xr:uid="{00000000-0005-0000-0000-0000215B0000}"/>
    <cellStyle name="Hyperlink 5 29" xfId="32335" hidden="1" xr:uid="{00000000-0005-0000-0000-0000225B0000}"/>
    <cellStyle name="Hyperlink 5 29" xfId="34290" hidden="1" xr:uid="{00000000-0005-0000-0000-0000235B0000}"/>
    <cellStyle name="Hyperlink 5 29" xfId="35618" hidden="1" xr:uid="{00000000-0005-0000-0000-0000245B0000}"/>
    <cellStyle name="Hyperlink 5 29" xfId="37022" hidden="1" xr:uid="{00000000-0005-0000-0000-0000255B0000}"/>
    <cellStyle name="Hyperlink 5 29" xfId="38022" hidden="1" xr:uid="{00000000-0005-0000-0000-0000265B0000}"/>
    <cellStyle name="Hyperlink 5 29" xfId="39737" hidden="1" xr:uid="{00000000-0005-0000-0000-0000275B0000}"/>
    <cellStyle name="Hyperlink 5 29" xfId="40979" hidden="1" xr:uid="{00000000-0005-0000-0000-0000285B0000}"/>
    <cellStyle name="Hyperlink 5 3" xfId="17011" hidden="1" xr:uid="{00000000-0005-0000-0000-0000295B0000}"/>
    <cellStyle name="Hyperlink 5 3" xfId="18322" hidden="1" xr:uid="{00000000-0005-0000-0000-00002A5B0000}"/>
    <cellStyle name="Hyperlink 5 3" xfId="17290" hidden="1" xr:uid="{00000000-0005-0000-0000-00002B5B0000}"/>
    <cellStyle name="Hyperlink 5 3" xfId="18631" hidden="1" xr:uid="{00000000-0005-0000-0000-00002C5B0000}"/>
    <cellStyle name="Hyperlink 5 3" xfId="18118" hidden="1" xr:uid="{00000000-0005-0000-0000-00002D5B0000}"/>
    <cellStyle name="Hyperlink 5 3" xfId="18929" hidden="1" xr:uid="{00000000-0005-0000-0000-00002E5B0000}"/>
    <cellStyle name="Hyperlink 5 3" xfId="17483" hidden="1" xr:uid="{00000000-0005-0000-0000-00002F5B0000}"/>
    <cellStyle name="Hyperlink 5 3" xfId="19124" hidden="1" xr:uid="{00000000-0005-0000-0000-0000305B0000}"/>
    <cellStyle name="Hyperlink 5 3" xfId="19729" hidden="1" xr:uid="{00000000-0005-0000-0000-0000315B0000}"/>
    <cellStyle name="Hyperlink 5 3" xfId="19393" hidden="1" xr:uid="{00000000-0005-0000-0000-0000325B0000}"/>
    <cellStyle name="Hyperlink 5 3" xfId="19942" hidden="1" xr:uid="{00000000-0005-0000-0000-0000335B0000}"/>
    <cellStyle name="Hyperlink 5 3" xfId="19540" hidden="1" xr:uid="{00000000-0005-0000-0000-0000345B0000}"/>
    <cellStyle name="Hyperlink 5 3" xfId="20257" hidden="1" xr:uid="{00000000-0005-0000-0000-0000355B0000}"/>
    <cellStyle name="Hyperlink 5 3" xfId="18013" hidden="1" xr:uid="{00000000-0005-0000-0000-0000365B0000}"/>
    <cellStyle name="Hyperlink 5 3" xfId="20452" hidden="1" xr:uid="{00000000-0005-0000-0000-0000375B0000}"/>
    <cellStyle name="Hyperlink 5 3" xfId="21056" hidden="1" xr:uid="{00000000-0005-0000-0000-0000385B0000}"/>
    <cellStyle name="Hyperlink 5 3" xfId="20721" hidden="1" xr:uid="{00000000-0005-0000-0000-0000395B0000}"/>
    <cellStyle name="Hyperlink 5 3" xfId="21269" hidden="1" xr:uid="{00000000-0005-0000-0000-00003A5B0000}"/>
    <cellStyle name="Hyperlink 5 3" xfId="20867" hidden="1" xr:uid="{00000000-0005-0000-0000-00003B5B0000}"/>
    <cellStyle name="Hyperlink 5 3" xfId="21648" hidden="1" xr:uid="{00000000-0005-0000-0000-00003C5B0000}"/>
    <cellStyle name="Hyperlink 5 3" xfId="17709" hidden="1" xr:uid="{00000000-0005-0000-0000-00003D5B0000}"/>
    <cellStyle name="Hyperlink 5 3" xfId="21856" hidden="1" xr:uid="{00000000-0005-0000-0000-00003E5B0000}"/>
    <cellStyle name="Hyperlink 5 3" xfId="22461" hidden="1" xr:uid="{00000000-0005-0000-0000-00003F5B0000}"/>
    <cellStyle name="Hyperlink 5 3" xfId="22125" hidden="1" xr:uid="{00000000-0005-0000-0000-0000405B0000}"/>
    <cellStyle name="Hyperlink 5 3" xfId="22674" hidden="1" xr:uid="{00000000-0005-0000-0000-0000415B0000}"/>
    <cellStyle name="Hyperlink 5 3" xfId="22272" hidden="1" xr:uid="{00000000-0005-0000-0000-0000425B0000}"/>
    <cellStyle name="Hyperlink 5 3" xfId="22863" hidden="1" xr:uid="{00000000-0005-0000-0000-0000435B0000}"/>
    <cellStyle name="Hyperlink 5 3" xfId="23774" hidden="1" xr:uid="{00000000-0005-0000-0000-0000445B0000}"/>
    <cellStyle name="Hyperlink 5 3" xfId="23125" hidden="1" xr:uid="{00000000-0005-0000-0000-0000455B0000}"/>
    <cellStyle name="Hyperlink 5 3" xfId="24080" hidden="1" xr:uid="{00000000-0005-0000-0000-0000465B0000}"/>
    <cellStyle name="Hyperlink 5 3" xfId="23581" hidden="1" xr:uid="{00000000-0005-0000-0000-0000475B0000}"/>
    <cellStyle name="Hyperlink 5 3" xfId="24376" hidden="1" xr:uid="{00000000-0005-0000-0000-0000485B0000}"/>
    <cellStyle name="Hyperlink 5 3" xfId="23311" hidden="1" xr:uid="{00000000-0005-0000-0000-0000495B0000}"/>
    <cellStyle name="Hyperlink 5 3" xfId="24571" hidden="1" xr:uid="{00000000-0005-0000-0000-00004A5B0000}"/>
    <cellStyle name="Hyperlink 5 3" xfId="25176" hidden="1" xr:uid="{00000000-0005-0000-0000-00004B5B0000}"/>
    <cellStyle name="Hyperlink 5 3" xfId="24840" hidden="1" xr:uid="{00000000-0005-0000-0000-00004C5B0000}"/>
    <cellStyle name="Hyperlink 5 3" xfId="25389" hidden="1" xr:uid="{00000000-0005-0000-0000-00004D5B0000}"/>
    <cellStyle name="Hyperlink 5 3" xfId="24987" hidden="1" xr:uid="{00000000-0005-0000-0000-00004E5B0000}"/>
    <cellStyle name="Hyperlink 5 3" xfId="25618" hidden="1" xr:uid="{00000000-0005-0000-0000-00004F5B0000}"/>
    <cellStyle name="Hyperlink 5 3" xfId="23476" hidden="1" xr:uid="{00000000-0005-0000-0000-0000505B0000}"/>
    <cellStyle name="Hyperlink 5 3" xfId="25813" hidden="1" xr:uid="{00000000-0005-0000-0000-0000515B0000}"/>
    <cellStyle name="Hyperlink 5 3" xfId="26417" hidden="1" xr:uid="{00000000-0005-0000-0000-0000525B0000}"/>
    <cellStyle name="Hyperlink 5 3" xfId="26082" hidden="1" xr:uid="{00000000-0005-0000-0000-0000535B0000}"/>
    <cellStyle name="Hyperlink 5 3" xfId="26630" hidden="1" xr:uid="{00000000-0005-0000-0000-0000545B0000}"/>
    <cellStyle name="Hyperlink 5 3" xfId="26228" hidden="1" xr:uid="{00000000-0005-0000-0000-0000555B0000}"/>
    <cellStyle name="Hyperlink 5 3" xfId="26983" hidden="1" xr:uid="{00000000-0005-0000-0000-0000565B0000}"/>
    <cellStyle name="Hyperlink 5 3" xfId="17884" hidden="1" xr:uid="{00000000-0005-0000-0000-0000575B0000}"/>
    <cellStyle name="Hyperlink 5 3" xfId="27183" hidden="1" xr:uid="{00000000-0005-0000-0000-0000585B0000}"/>
    <cellStyle name="Hyperlink 5 3" xfId="27788" hidden="1" xr:uid="{00000000-0005-0000-0000-0000595B0000}"/>
    <cellStyle name="Hyperlink 5 3" xfId="27452" hidden="1" xr:uid="{00000000-0005-0000-0000-00005A5B0000}"/>
    <cellStyle name="Hyperlink 5 3" xfId="28001" hidden="1" xr:uid="{00000000-0005-0000-0000-00005B5B0000}"/>
    <cellStyle name="Hyperlink 5 3" xfId="27599" hidden="1" xr:uid="{00000000-0005-0000-0000-00005C5B0000}"/>
    <cellStyle name="Hyperlink 5 3" xfId="28196" hidden="1" xr:uid="{00000000-0005-0000-0000-00005D5B0000}"/>
    <cellStyle name="Hyperlink 5 3" xfId="29107" hidden="1" xr:uid="{00000000-0005-0000-0000-00005E5B0000}"/>
    <cellStyle name="Hyperlink 5 3" xfId="28458" hidden="1" xr:uid="{00000000-0005-0000-0000-00005F5B0000}"/>
    <cellStyle name="Hyperlink 5 3" xfId="29413" hidden="1" xr:uid="{00000000-0005-0000-0000-0000605B0000}"/>
    <cellStyle name="Hyperlink 5 3" xfId="28914" hidden="1" xr:uid="{00000000-0005-0000-0000-0000615B0000}"/>
    <cellStyle name="Hyperlink 5 3" xfId="29709" hidden="1" xr:uid="{00000000-0005-0000-0000-0000625B0000}"/>
    <cellStyle name="Hyperlink 5 3" xfId="28644" hidden="1" xr:uid="{00000000-0005-0000-0000-0000635B0000}"/>
    <cellStyle name="Hyperlink 5 3" xfId="29904" hidden="1" xr:uid="{00000000-0005-0000-0000-0000645B0000}"/>
    <cellStyle name="Hyperlink 5 3" xfId="30509" hidden="1" xr:uid="{00000000-0005-0000-0000-0000655B0000}"/>
    <cellStyle name="Hyperlink 5 3" xfId="30173" hidden="1" xr:uid="{00000000-0005-0000-0000-0000665B0000}"/>
    <cellStyle name="Hyperlink 5 3" xfId="30722" hidden="1" xr:uid="{00000000-0005-0000-0000-0000675B0000}"/>
    <cellStyle name="Hyperlink 5 3" xfId="30320" hidden="1" xr:uid="{00000000-0005-0000-0000-0000685B0000}"/>
    <cellStyle name="Hyperlink 5 3" xfId="30951" hidden="1" xr:uid="{00000000-0005-0000-0000-0000695B0000}"/>
    <cellStyle name="Hyperlink 5 3" xfId="28809" hidden="1" xr:uid="{00000000-0005-0000-0000-00006A5B0000}"/>
    <cellStyle name="Hyperlink 5 3" xfId="31146" hidden="1" xr:uid="{00000000-0005-0000-0000-00006B5B0000}"/>
    <cellStyle name="Hyperlink 5 3" xfId="31750" hidden="1" xr:uid="{00000000-0005-0000-0000-00006C5B0000}"/>
    <cellStyle name="Hyperlink 5 3" xfId="31415" hidden="1" xr:uid="{00000000-0005-0000-0000-00006D5B0000}"/>
    <cellStyle name="Hyperlink 5 3" xfId="31963" hidden="1" xr:uid="{00000000-0005-0000-0000-00006E5B0000}"/>
    <cellStyle name="Hyperlink 5 3" xfId="31561" hidden="1" xr:uid="{00000000-0005-0000-0000-00006F5B0000}"/>
    <cellStyle name="Hyperlink 5 3" xfId="32153" hidden="1" xr:uid="{00000000-0005-0000-0000-0000705B0000}"/>
    <cellStyle name="Hyperlink 5 3" xfId="33302" hidden="1" xr:uid="{00000000-0005-0000-0000-0000715B0000}"/>
    <cellStyle name="Hyperlink 5 3" xfId="32416" hidden="1" xr:uid="{00000000-0005-0000-0000-0000725B0000}"/>
    <cellStyle name="Hyperlink 5 3" xfId="33609" hidden="1" xr:uid="{00000000-0005-0000-0000-0000735B0000}"/>
    <cellStyle name="Hyperlink 5 3" xfId="33104" hidden="1" xr:uid="{00000000-0005-0000-0000-0000745B0000}"/>
    <cellStyle name="Hyperlink 5 3" xfId="33907" hidden="1" xr:uid="{00000000-0005-0000-0000-0000755B0000}"/>
    <cellStyle name="Hyperlink 5 3" xfId="32602" hidden="1" xr:uid="{00000000-0005-0000-0000-0000765B0000}"/>
    <cellStyle name="Hyperlink 5 3" xfId="34102" hidden="1" xr:uid="{00000000-0005-0000-0000-0000775B0000}"/>
    <cellStyle name="Hyperlink 5 3" xfId="34707" hidden="1" xr:uid="{00000000-0005-0000-0000-0000785B0000}"/>
    <cellStyle name="Hyperlink 5 3" xfId="34371" hidden="1" xr:uid="{00000000-0005-0000-0000-0000795B0000}"/>
    <cellStyle name="Hyperlink 5 3" xfId="34920" hidden="1" xr:uid="{00000000-0005-0000-0000-00007A5B0000}"/>
    <cellStyle name="Hyperlink 5 3" xfId="34518" hidden="1" xr:uid="{00000000-0005-0000-0000-00007B5B0000}"/>
    <cellStyle name="Hyperlink 5 3" xfId="35235" hidden="1" xr:uid="{00000000-0005-0000-0000-00007C5B0000}"/>
    <cellStyle name="Hyperlink 5 3" xfId="32999" hidden="1" xr:uid="{00000000-0005-0000-0000-00007D5B0000}"/>
    <cellStyle name="Hyperlink 5 3" xfId="35430" hidden="1" xr:uid="{00000000-0005-0000-0000-00007E5B0000}"/>
    <cellStyle name="Hyperlink 5 3" xfId="36034" hidden="1" xr:uid="{00000000-0005-0000-0000-00007F5B0000}"/>
    <cellStyle name="Hyperlink 5 3" xfId="35699" hidden="1" xr:uid="{00000000-0005-0000-0000-0000805B0000}"/>
    <cellStyle name="Hyperlink 5 3" xfId="36247" hidden="1" xr:uid="{00000000-0005-0000-0000-0000815B0000}"/>
    <cellStyle name="Hyperlink 5 3" xfId="35845" hidden="1" xr:uid="{00000000-0005-0000-0000-0000825B0000}"/>
    <cellStyle name="Hyperlink 5 3" xfId="36626" hidden="1" xr:uid="{00000000-0005-0000-0000-0000835B0000}"/>
    <cellStyle name="Hyperlink 5 3" xfId="32828" hidden="1" xr:uid="{00000000-0005-0000-0000-0000845B0000}"/>
    <cellStyle name="Hyperlink 5 3" xfId="36834" hidden="1" xr:uid="{00000000-0005-0000-0000-0000855B0000}"/>
    <cellStyle name="Hyperlink 5 3" xfId="37439" hidden="1" xr:uid="{00000000-0005-0000-0000-0000865B0000}"/>
    <cellStyle name="Hyperlink 5 3" xfId="37103" hidden="1" xr:uid="{00000000-0005-0000-0000-0000875B0000}"/>
    <cellStyle name="Hyperlink 5 3" xfId="37652" hidden="1" xr:uid="{00000000-0005-0000-0000-0000885B0000}"/>
    <cellStyle name="Hyperlink 5 3" xfId="37250" hidden="1" xr:uid="{00000000-0005-0000-0000-0000895B0000}"/>
    <cellStyle name="Hyperlink 5 3" xfId="37841" hidden="1" xr:uid="{00000000-0005-0000-0000-00008A5B0000}"/>
    <cellStyle name="Hyperlink 5 3" xfId="38752" hidden="1" xr:uid="{00000000-0005-0000-0000-00008B5B0000}"/>
    <cellStyle name="Hyperlink 5 3" xfId="38103" hidden="1" xr:uid="{00000000-0005-0000-0000-00008C5B0000}"/>
    <cellStyle name="Hyperlink 5 3" xfId="39058" hidden="1" xr:uid="{00000000-0005-0000-0000-00008D5B0000}"/>
    <cellStyle name="Hyperlink 5 3" xfId="38559" hidden="1" xr:uid="{00000000-0005-0000-0000-00008E5B0000}"/>
    <cellStyle name="Hyperlink 5 3" xfId="39354" hidden="1" xr:uid="{00000000-0005-0000-0000-00008F5B0000}"/>
    <cellStyle name="Hyperlink 5 3" xfId="38289" hidden="1" xr:uid="{00000000-0005-0000-0000-0000905B0000}"/>
    <cellStyle name="Hyperlink 5 3" xfId="39549" hidden="1" xr:uid="{00000000-0005-0000-0000-0000915B0000}"/>
    <cellStyle name="Hyperlink 5 3" xfId="40154" hidden="1" xr:uid="{00000000-0005-0000-0000-0000925B0000}"/>
    <cellStyle name="Hyperlink 5 3" xfId="39818" hidden="1" xr:uid="{00000000-0005-0000-0000-0000935B0000}"/>
    <cellStyle name="Hyperlink 5 3" xfId="40367" hidden="1" xr:uid="{00000000-0005-0000-0000-0000945B0000}"/>
    <cellStyle name="Hyperlink 5 3" xfId="39965" hidden="1" xr:uid="{00000000-0005-0000-0000-0000955B0000}"/>
    <cellStyle name="Hyperlink 5 3" xfId="40596" hidden="1" xr:uid="{00000000-0005-0000-0000-0000965B0000}"/>
    <cellStyle name="Hyperlink 5 3" xfId="38454" hidden="1" xr:uid="{00000000-0005-0000-0000-0000975B0000}"/>
    <cellStyle name="Hyperlink 5 3" xfId="40791" hidden="1" xr:uid="{00000000-0005-0000-0000-0000985B0000}"/>
    <cellStyle name="Hyperlink 5 3" xfId="41395" hidden="1" xr:uid="{00000000-0005-0000-0000-0000995B0000}"/>
    <cellStyle name="Hyperlink 5 3" xfId="41060" hidden="1" xr:uid="{00000000-0005-0000-0000-00009A5B0000}"/>
    <cellStyle name="Hyperlink 5 3" xfId="41608" hidden="1" xr:uid="{00000000-0005-0000-0000-00009B5B0000}"/>
    <cellStyle name="Hyperlink 5 3" xfId="41206" xr:uid="{00000000-0005-0000-0000-00009C5B0000}"/>
    <cellStyle name="Hyperlink 5 30" xfId="17209" hidden="1" xr:uid="{00000000-0005-0000-0000-00009D5B0000}"/>
    <cellStyle name="Hyperlink 5 30" xfId="19318" hidden="1" xr:uid="{00000000-0005-0000-0000-00009E5B0000}"/>
    <cellStyle name="Hyperlink 5 30" xfId="20646" hidden="1" xr:uid="{00000000-0005-0000-0000-00009F5B0000}"/>
    <cellStyle name="Hyperlink 5 30" xfId="22050" hidden="1" xr:uid="{00000000-0005-0000-0000-0000A05B0000}"/>
    <cellStyle name="Hyperlink 5 30" xfId="23050" hidden="1" xr:uid="{00000000-0005-0000-0000-0000A15B0000}"/>
    <cellStyle name="Hyperlink 5 30" xfId="24765" hidden="1" xr:uid="{00000000-0005-0000-0000-0000A25B0000}"/>
    <cellStyle name="Hyperlink 5 30" xfId="26007" hidden="1" xr:uid="{00000000-0005-0000-0000-0000A35B0000}"/>
    <cellStyle name="Hyperlink 5 30" xfId="27377" hidden="1" xr:uid="{00000000-0005-0000-0000-0000A45B0000}"/>
    <cellStyle name="Hyperlink 5 30" xfId="28383" hidden="1" xr:uid="{00000000-0005-0000-0000-0000A55B0000}"/>
    <cellStyle name="Hyperlink 5 30" xfId="30098" hidden="1" xr:uid="{00000000-0005-0000-0000-0000A65B0000}"/>
    <cellStyle name="Hyperlink 5 30" xfId="31340" hidden="1" xr:uid="{00000000-0005-0000-0000-0000A75B0000}"/>
    <cellStyle name="Hyperlink 5 30" xfId="32341" hidden="1" xr:uid="{00000000-0005-0000-0000-0000A85B0000}"/>
    <cellStyle name="Hyperlink 5 30" xfId="34296" hidden="1" xr:uid="{00000000-0005-0000-0000-0000A95B0000}"/>
    <cellStyle name="Hyperlink 5 30" xfId="35624" hidden="1" xr:uid="{00000000-0005-0000-0000-0000AA5B0000}"/>
    <cellStyle name="Hyperlink 5 30" xfId="37028" hidden="1" xr:uid="{00000000-0005-0000-0000-0000AB5B0000}"/>
    <cellStyle name="Hyperlink 5 30" xfId="38028" hidden="1" xr:uid="{00000000-0005-0000-0000-0000AC5B0000}"/>
    <cellStyle name="Hyperlink 5 30" xfId="39743" hidden="1" xr:uid="{00000000-0005-0000-0000-0000AD5B0000}"/>
    <cellStyle name="Hyperlink 5 30" xfId="40985" hidden="1" xr:uid="{00000000-0005-0000-0000-0000AE5B0000}"/>
    <cellStyle name="Hyperlink 5 31" xfId="17217" hidden="1" xr:uid="{00000000-0005-0000-0000-0000AF5B0000}"/>
    <cellStyle name="Hyperlink 5 31" xfId="19325" hidden="1" xr:uid="{00000000-0005-0000-0000-0000B05B0000}"/>
    <cellStyle name="Hyperlink 5 31" xfId="20653" hidden="1" xr:uid="{00000000-0005-0000-0000-0000B15B0000}"/>
    <cellStyle name="Hyperlink 5 31" xfId="22057" hidden="1" xr:uid="{00000000-0005-0000-0000-0000B25B0000}"/>
    <cellStyle name="Hyperlink 5 31" xfId="23057" hidden="1" xr:uid="{00000000-0005-0000-0000-0000B35B0000}"/>
    <cellStyle name="Hyperlink 5 31" xfId="24772" hidden="1" xr:uid="{00000000-0005-0000-0000-0000B45B0000}"/>
    <cellStyle name="Hyperlink 5 31" xfId="26014" hidden="1" xr:uid="{00000000-0005-0000-0000-0000B55B0000}"/>
    <cellStyle name="Hyperlink 5 31" xfId="27384" hidden="1" xr:uid="{00000000-0005-0000-0000-0000B65B0000}"/>
    <cellStyle name="Hyperlink 5 31" xfId="28390" hidden="1" xr:uid="{00000000-0005-0000-0000-0000B75B0000}"/>
    <cellStyle name="Hyperlink 5 31" xfId="30105" hidden="1" xr:uid="{00000000-0005-0000-0000-0000B85B0000}"/>
    <cellStyle name="Hyperlink 5 31" xfId="31347" hidden="1" xr:uid="{00000000-0005-0000-0000-0000B95B0000}"/>
    <cellStyle name="Hyperlink 5 31" xfId="32348" hidden="1" xr:uid="{00000000-0005-0000-0000-0000BA5B0000}"/>
    <cellStyle name="Hyperlink 5 31" xfId="34303" hidden="1" xr:uid="{00000000-0005-0000-0000-0000BB5B0000}"/>
    <cellStyle name="Hyperlink 5 31" xfId="35631" hidden="1" xr:uid="{00000000-0005-0000-0000-0000BC5B0000}"/>
    <cellStyle name="Hyperlink 5 31" xfId="37035" hidden="1" xr:uid="{00000000-0005-0000-0000-0000BD5B0000}"/>
    <cellStyle name="Hyperlink 5 31" xfId="38035" hidden="1" xr:uid="{00000000-0005-0000-0000-0000BE5B0000}"/>
    <cellStyle name="Hyperlink 5 31" xfId="39750" hidden="1" xr:uid="{00000000-0005-0000-0000-0000BF5B0000}"/>
    <cellStyle name="Hyperlink 5 31" xfId="40992" hidden="1" xr:uid="{00000000-0005-0000-0000-0000C05B0000}"/>
    <cellStyle name="Hyperlink 5 32" xfId="17225" hidden="1" xr:uid="{00000000-0005-0000-0000-0000C15B0000}"/>
    <cellStyle name="Hyperlink 5 32" xfId="19333" hidden="1" xr:uid="{00000000-0005-0000-0000-0000C25B0000}"/>
    <cellStyle name="Hyperlink 5 32" xfId="20661" hidden="1" xr:uid="{00000000-0005-0000-0000-0000C35B0000}"/>
    <cellStyle name="Hyperlink 5 32" xfId="22065" hidden="1" xr:uid="{00000000-0005-0000-0000-0000C45B0000}"/>
    <cellStyle name="Hyperlink 5 32" xfId="23065" hidden="1" xr:uid="{00000000-0005-0000-0000-0000C55B0000}"/>
    <cellStyle name="Hyperlink 5 32" xfId="24780" hidden="1" xr:uid="{00000000-0005-0000-0000-0000C65B0000}"/>
    <cellStyle name="Hyperlink 5 32" xfId="26022" hidden="1" xr:uid="{00000000-0005-0000-0000-0000C75B0000}"/>
    <cellStyle name="Hyperlink 5 32" xfId="27392" hidden="1" xr:uid="{00000000-0005-0000-0000-0000C85B0000}"/>
    <cellStyle name="Hyperlink 5 32" xfId="28398" hidden="1" xr:uid="{00000000-0005-0000-0000-0000C95B0000}"/>
    <cellStyle name="Hyperlink 5 32" xfId="30113" hidden="1" xr:uid="{00000000-0005-0000-0000-0000CA5B0000}"/>
    <cellStyle name="Hyperlink 5 32" xfId="31355" hidden="1" xr:uid="{00000000-0005-0000-0000-0000CB5B0000}"/>
    <cellStyle name="Hyperlink 5 32" xfId="32356" hidden="1" xr:uid="{00000000-0005-0000-0000-0000CC5B0000}"/>
    <cellStyle name="Hyperlink 5 32" xfId="34311" hidden="1" xr:uid="{00000000-0005-0000-0000-0000CD5B0000}"/>
    <cellStyle name="Hyperlink 5 32" xfId="35639" hidden="1" xr:uid="{00000000-0005-0000-0000-0000CE5B0000}"/>
    <cellStyle name="Hyperlink 5 32" xfId="37043" hidden="1" xr:uid="{00000000-0005-0000-0000-0000CF5B0000}"/>
    <cellStyle name="Hyperlink 5 32" xfId="38043" hidden="1" xr:uid="{00000000-0005-0000-0000-0000D05B0000}"/>
    <cellStyle name="Hyperlink 5 32" xfId="39758" hidden="1" xr:uid="{00000000-0005-0000-0000-0000D15B0000}"/>
    <cellStyle name="Hyperlink 5 32" xfId="41000" xr:uid="{00000000-0005-0000-0000-0000D25B0000}"/>
    <cellStyle name="Hyperlink 5 33" xfId="17229" hidden="1" xr:uid="{00000000-0005-0000-0000-0000D35B0000}"/>
    <cellStyle name="Hyperlink 5 33" xfId="19337" hidden="1" xr:uid="{00000000-0005-0000-0000-0000D45B0000}"/>
    <cellStyle name="Hyperlink 5 33" xfId="20665" hidden="1" xr:uid="{00000000-0005-0000-0000-0000D55B0000}"/>
    <cellStyle name="Hyperlink 5 33" xfId="22069" hidden="1" xr:uid="{00000000-0005-0000-0000-0000D65B0000}"/>
    <cellStyle name="Hyperlink 5 33" xfId="23069" hidden="1" xr:uid="{00000000-0005-0000-0000-0000D75B0000}"/>
    <cellStyle name="Hyperlink 5 33" xfId="24784" hidden="1" xr:uid="{00000000-0005-0000-0000-0000D85B0000}"/>
    <cellStyle name="Hyperlink 5 33" xfId="26026" hidden="1" xr:uid="{00000000-0005-0000-0000-0000D95B0000}"/>
    <cellStyle name="Hyperlink 5 33" xfId="27396" hidden="1" xr:uid="{00000000-0005-0000-0000-0000DA5B0000}"/>
    <cellStyle name="Hyperlink 5 33" xfId="28402" hidden="1" xr:uid="{00000000-0005-0000-0000-0000DB5B0000}"/>
    <cellStyle name="Hyperlink 5 33" xfId="30117" hidden="1" xr:uid="{00000000-0005-0000-0000-0000DC5B0000}"/>
    <cellStyle name="Hyperlink 5 33" xfId="31359" hidden="1" xr:uid="{00000000-0005-0000-0000-0000DD5B0000}"/>
    <cellStyle name="Hyperlink 5 33" xfId="32360" hidden="1" xr:uid="{00000000-0005-0000-0000-0000DE5B0000}"/>
    <cellStyle name="Hyperlink 5 33" xfId="34315" hidden="1" xr:uid="{00000000-0005-0000-0000-0000DF5B0000}"/>
    <cellStyle name="Hyperlink 5 33" xfId="35643" hidden="1" xr:uid="{00000000-0005-0000-0000-0000E05B0000}"/>
    <cellStyle name="Hyperlink 5 33" xfId="37047" hidden="1" xr:uid="{00000000-0005-0000-0000-0000E15B0000}"/>
    <cellStyle name="Hyperlink 5 33" xfId="38047" hidden="1" xr:uid="{00000000-0005-0000-0000-0000E25B0000}"/>
    <cellStyle name="Hyperlink 5 33" xfId="39762" hidden="1" xr:uid="{00000000-0005-0000-0000-0000E35B0000}"/>
    <cellStyle name="Hyperlink 5 33" xfId="41004" xr:uid="{00000000-0005-0000-0000-0000E45B0000}"/>
    <cellStyle name="Hyperlink 5 34" xfId="17237" hidden="1" xr:uid="{00000000-0005-0000-0000-0000E55B0000}"/>
    <cellStyle name="Hyperlink 5 34" xfId="19345" hidden="1" xr:uid="{00000000-0005-0000-0000-0000E65B0000}"/>
    <cellStyle name="Hyperlink 5 34" xfId="20673" hidden="1" xr:uid="{00000000-0005-0000-0000-0000E75B0000}"/>
    <cellStyle name="Hyperlink 5 34" xfId="22077" hidden="1" xr:uid="{00000000-0005-0000-0000-0000E85B0000}"/>
    <cellStyle name="Hyperlink 5 34" xfId="23077" hidden="1" xr:uid="{00000000-0005-0000-0000-0000E95B0000}"/>
    <cellStyle name="Hyperlink 5 34" xfId="24792" hidden="1" xr:uid="{00000000-0005-0000-0000-0000EA5B0000}"/>
    <cellStyle name="Hyperlink 5 34" xfId="26034" hidden="1" xr:uid="{00000000-0005-0000-0000-0000EB5B0000}"/>
    <cellStyle name="Hyperlink 5 34" xfId="27404" hidden="1" xr:uid="{00000000-0005-0000-0000-0000EC5B0000}"/>
    <cellStyle name="Hyperlink 5 34" xfId="28410" hidden="1" xr:uid="{00000000-0005-0000-0000-0000ED5B0000}"/>
    <cellStyle name="Hyperlink 5 34" xfId="30125" hidden="1" xr:uid="{00000000-0005-0000-0000-0000EE5B0000}"/>
    <cellStyle name="Hyperlink 5 34" xfId="31367" hidden="1" xr:uid="{00000000-0005-0000-0000-0000EF5B0000}"/>
    <cellStyle name="Hyperlink 5 34" xfId="32368" hidden="1" xr:uid="{00000000-0005-0000-0000-0000F05B0000}"/>
    <cellStyle name="Hyperlink 5 34" xfId="34323" hidden="1" xr:uid="{00000000-0005-0000-0000-0000F15B0000}"/>
    <cellStyle name="Hyperlink 5 34" xfId="35651" hidden="1" xr:uid="{00000000-0005-0000-0000-0000F25B0000}"/>
    <cellStyle name="Hyperlink 5 34" xfId="37055" hidden="1" xr:uid="{00000000-0005-0000-0000-0000F35B0000}"/>
    <cellStyle name="Hyperlink 5 34" xfId="38055" hidden="1" xr:uid="{00000000-0005-0000-0000-0000F45B0000}"/>
    <cellStyle name="Hyperlink 5 34" xfId="39770" hidden="1" xr:uid="{00000000-0005-0000-0000-0000F55B0000}"/>
    <cellStyle name="Hyperlink 5 34" xfId="41012" xr:uid="{00000000-0005-0000-0000-0000F65B0000}"/>
    <cellStyle name="Hyperlink 5 35" xfId="17241" hidden="1" xr:uid="{00000000-0005-0000-0000-0000F75B0000}"/>
    <cellStyle name="Hyperlink 5 35" xfId="19349" hidden="1" xr:uid="{00000000-0005-0000-0000-0000F85B0000}"/>
    <cellStyle name="Hyperlink 5 35" xfId="20677" hidden="1" xr:uid="{00000000-0005-0000-0000-0000F95B0000}"/>
    <cellStyle name="Hyperlink 5 35" xfId="22081" hidden="1" xr:uid="{00000000-0005-0000-0000-0000FA5B0000}"/>
    <cellStyle name="Hyperlink 5 35" xfId="23081" hidden="1" xr:uid="{00000000-0005-0000-0000-0000FB5B0000}"/>
    <cellStyle name="Hyperlink 5 35" xfId="24796" hidden="1" xr:uid="{00000000-0005-0000-0000-0000FC5B0000}"/>
    <cellStyle name="Hyperlink 5 35" xfId="26038" hidden="1" xr:uid="{00000000-0005-0000-0000-0000FD5B0000}"/>
    <cellStyle name="Hyperlink 5 35" xfId="27408" hidden="1" xr:uid="{00000000-0005-0000-0000-0000FE5B0000}"/>
    <cellStyle name="Hyperlink 5 35" xfId="28414" hidden="1" xr:uid="{00000000-0005-0000-0000-0000FF5B0000}"/>
    <cellStyle name="Hyperlink 5 35" xfId="30129" hidden="1" xr:uid="{00000000-0005-0000-0000-0000005C0000}"/>
    <cellStyle name="Hyperlink 5 35" xfId="31371" hidden="1" xr:uid="{00000000-0005-0000-0000-0000015C0000}"/>
    <cellStyle name="Hyperlink 5 35" xfId="32372" hidden="1" xr:uid="{00000000-0005-0000-0000-0000025C0000}"/>
    <cellStyle name="Hyperlink 5 35" xfId="34327" hidden="1" xr:uid="{00000000-0005-0000-0000-0000035C0000}"/>
    <cellStyle name="Hyperlink 5 35" xfId="35655" hidden="1" xr:uid="{00000000-0005-0000-0000-0000045C0000}"/>
    <cellStyle name="Hyperlink 5 35" xfId="37059" hidden="1" xr:uid="{00000000-0005-0000-0000-0000055C0000}"/>
    <cellStyle name="Hyperlink 5 35" xfId="38059" hidden="1" xr:uid="{00000000-0005-0000-0000-0000065C0000}"/>
    <cellStyle name="Hyperlink 5 35" xfId="39774" hidden="1" xr:uid="{00000000-0005-0000-0000-0000075C0000}"/>
    <cellStyle name="Hyperlink 5 35" xfId="41016" xr:uid="{00000000-0005-0000-0000-0000085C0000}"/>
    <cellStyle name="Hyperlink 5 36" xfId="17249" hidden="1" xr:uid="{00000000-0005-0000-0000-0000095C0000}"/>
    <cellStyle name="Hyperlink 5 36" xfId="19357" hidden="1" xr:uid="{00000000-0005-0000-0000-00000A5C0000}"/>
    <cellStyle name="Hyperlink 5 36" xfId="20685" hidden="1" xr:uid="{00000000-0005-0000-0000-00000B5C0000}"/>
    <cellStyle name="Hyperlink 5 36" xfId="22089" hidden="1" xr:uid="{00000000-0005-0000-0000-00000C5C0000}"/>
    <cellStyle name="Hyperlink 5 36" xfId="23089" hidden="1" xr:uid="{00000000-0005-0000-0000-00000D5C0000}"/>
    <cellStyle name="Hyperlink 5 36" xfId="24804" hidden="1" xr:uid="{00000000-0005-0000-0000-00000E5C0000}"/>
    <cellStyle name="Hyperlink 5 36" xfId="26046" hidden="1" xr:uid="{00000000-0005-0000-0000-00000F5C0000}"/>
    <cellStyle name="Hyperlink 5 36" xfId="27416" hidden="1" xr:uid="{00000000-0005-0000-0000-0000105C0000}"/>
    <cellStyle name="Hyperlink 5 36" xfId="28422" hidden="1" xr:uid="{00000000-0005-0000-0000-0000115C0000}"/>
    <cellStyle name="Hyperlink 5 36" xfId="30137" hidden="1" xr:uid="{00000000-0005-0000-0000-0000125C0000}"/>
    <cellStyle name="Hyperlink 5 36" xfId="31379" hidden="1" xr:uid="{00000000-0005-0000-0000-0000135C0000}"/>
    <cellStyle name="Hyperlink 5 36" xfId="32380" hidden="1" xr:uid="{00000000-0005-0000-0000-0000145C0000}"/>
    <cellStyle name="Hyperlink 5 36" xfId="34335" hidden="1" xr:uid="{00000000-0005-0000-0000-0000155C0000}"/>
    <cellStyle name="Hyperlink 5 36" xfId="35663" hidden="1" xr:uid="{00000000-0005-0000-0000-0000165C0000}"/>
    <cellStyle name="Hyperlink 5 36" xfId="37067" hidden="1" xr:uid="{00000000-0005-0000-0000-0000175C0000}"/>
    <cellStyle name="Hyperlink 5 36" xfId="38067" hidden="1" xr:uid="{00000000-0005-0000-0000-0000185C0000}"/>
    <cellStyle name="Hyperlink 5 36" xfId="39782" hidden="1" xr:uid="{00000000-0005-0000-0000-0000195C0000}"/>
    <cellStyle name="Hyperlink 5 36" xfId="41024" xr:uid="{00000000-0005-0000-0000-00001A5C0000}"/>
    <cellStyle name="Hyperlink 5 37" xfId="17252" hidden="1" xr:uid="{00000000-0005-0000-0000-00001B5C0000}"/>
    <cellStyle name="Hyperlink 5 37" xfId="19360" hidden="1" xr:uid="{00000000-0005-0000-0000-00001C5C0000}"/>
    <cellStyle name="Hyperlink 5 37" xfId="20688" hidden="1" xr:uid="{00000000-0005-0000-0000-00001D5C0000}"/>
    <cellStyle name="Hyperlink 5 37" xfId="22092" hidden="1" xr:uid="{00000000-0005-0000-0000-00001E5C0000}"/>
    <cellStyle name="Hyperlink 5 37" xfId="23092" hidden="1" xr:uid="{00000000-0005-0000-0000-00001F5C0000}"/>
    <cellStyle name="Hyperlink 5 37" xfId="24807" hidden="1" xr:uid="{00000000-0005-0000-0000-0000205C0000}"/>
    <cellStyle name="Hyperlink 5 37" xfId="26049" hidden="1" xr:uid="{00000000-0005-0000-0000-0000215C0000}"/>
    <cellStyle name="Hyperlink 5 37" xfId="27419" hidden="1" xr:uid="{00000000-0005-0000-0000-0000225C0000}"/>
    <cellStyle name="Hyperlink 5 37" xfId="28425" hidden="1" xr:uid="{00000000-0005-0000-0000-0000235C0000}"/>
    <cellStyle name="Hyperlink 5 37" xfId="30140" hidden="1" xr:uid="{00000000-0005-0000-0000-0000245C0000}"/>
    <cellStyle name="Hyperlink 5 37" xfId="31382" hidden="1" xr:uid="{00000000-0005-0000-0000-0000255C0000}"/>
    <cellStyle name="Hyperlink 5 37" xfId="32383" hidden="1" xr:uid="{00000000-0005-0000-0000-0000265C0000}"/>
    <cellStyle name="Hyperlink 5 37" xfId="34338" hidden="1" xr:uid="{00000000-0005-0000-0000-0000275C0000}"/>
    <cellStyle name="Hyperlink 5 37" xfId="35666" hidden="1" xr:uid="{00000000-0005-0000-0000-0000285C0000}"/>
    <cellStyle name="Hyperlink 5 37" xfId="37070" hidden="1" xr:uid="{00000000-0005-0000-0000-0000295C0000}"/>
    <cellStyle name="Hyperlink 5 37" xfId="38070" hidden="1" xr:uid="{00000000-0005-0000-0000-00002A5C0000}"/>
    <cellStyle name="Hyperlink 5 37" xfId="39785" hidden="1" xr:uid="{00000000-0005-0000-0000-00002B5C0000}"/>
    <cellStyle name="Hyperlink 5 37" xfId="41027" xr:uid="{00000000-0005-0000-0000-00002C5C0000}"/>
    <cellStyle name="Hyperlink 5 38" xfId="17260" xr:uid="{00000000-0005-0000-0000-00002D5C0000}"/>
    <cellStyle name="Hyperlink 5 39" xfId="17256" xr:uid="{00000000-0005-0000-0000-00002E5C0000}"/>
    <cellStyle name="Hyperlink 5 4" xfId="17013" hidden="1" xr:uid="{00000000-0005-0000-0000-00002F5C0000}"/>
    <cellStyle name="Hyperlink 5 4" xfId="18324" hidden="1" xr:uid="{00000000-0005-0000-0000-0000305C0000}"/>
    <cellStyle name="Hyperlink 5 4" xfId="17285" hidden="1" xr:uid="{00000000-0005-0000-0000-0000315C0000}"/>
    <cellStyle name="Hyperlink 5 4" xfId="18119" hidden="1" xr:uid="{00000000-0005-0000-0000-0000325C0000}"/>
    <cellStyle name="Hyperlink 5 4" xfId="17478" hidden="1" xr:uid="{00000000-0005-0000-0000-0000335C0000}"/>
    <cellStyle name="Hyperlink 5 4" xfId="19126" hidden="1" xr:uid="{00000000-0005-0000-0000-0000345C0000}"/>
    <cellStyle name="Hyperlink 5 4" xfId="19731" hidden="1" xr:uid="{00000000-0005-0000-0000-0000355C0000}"/>
    <cellStyle name="Hyperlink 5 4" xfId="19389" hidden="1" xr:uid="{00000000-0005-0000-0000-0000365C0000}"/>
    <cellStyle name="Hyperlink 5 4" xfId="19541" hidden="1" xr:uid="{00000000-0005-0000-0000-0000375C0000}"/>
    <cellStyle name="Hyperlink 5 4" xfId="18014" hidden="1" xr:uid="{00000000-0005-0000-0000-0000385C0000}"/>
    <cellStyle name="Hyperlink 5 4" xfId="20454" hidden="1" xr:uid="{00000000-0005-0000-0000-0000395C0000}"/>
    <cellStyle name="Hyperlink 5 4" xfId="21058" hidden="1" xr:uid="{00000000-0005-0000-0000-00003A5C0000}"/>
    <cellStyle name="Hyperlink 5 4" xfId="20717" hidden="1" xr:uid="{00000000-0005-0000-0000-00003B5C0000}"/>
    <cellStyle name="Hyperlink 5 4" xfId="20868" hidden="1" xr:uid="{00000000-0005-0000-0000-00003C5C0000}"/>
    <cellStyle name="Hyperlink 5 4" xfId="17703" hidden="1" xr:uid="{00000000-0005-0000-0000-00003D5C0000}"/>
    <cellStyle name="Hyperlink 5 4" xfId="21858" hidden="1" xr:uid="{00000000-0005-0000-0000-00003E5C0000}"/>
    <cellStyle name="Hyperlink 5 4" xfId="22463" hidden="1" xr:uid="{00000000-0005-0000-0000-00003F5C0000}"/>
    <cellStyle name="Hyperlink 5 4" xfId="22121" hidden="1" xr:uid="{00000000-0005-0000-0000-0000405C0000}"/>
    <cellStyle name="Hyperlink 5 4" xfId="22273" hidden="1" xr:uid="{00000000-0005-0000-0000-0000415C0000}"/>
    <cellStyle name="Hyperlink 5 4" xfId="23776" hidden="1" xr:uid="{00000000-0005-0000-0000-0000425C0000}"/>
    <cellStyle name="Hyperlink 5 4" xfId="23121" hidden="1" xr:uid="{00000000-0005-0000-0000-0000435C0000}"/>
    <cellStyle name="Hyperlink 5 4" xfId="23582" hidden="1" xr:uid="{00000000-0005-0000-0000-0000445C0000}"/>
    <cellStyle name="Hyperlink 5 4" xfId="23306" hidden="1" xr:uid="{00000000-0005-0000-0000-0000455C0000}"/>
    <cellStyle name="Hyperlink 5 4" xfId="24573" hidden="1" xr:uid="{00000000-0005-0000-0000-0000465C0000}"/>
    <cellStyle name="Hyperlink 5 4" xfId="25178" hidden="1" xr:uid="{00000000-0005-0000-0000-0000475C0000}"/>
    <cellStyle name="Hyperlink 5 4" xfId="24836" hidden="1" xr:uid="{00000000-0005-0000-0000-0000485C0000}"/>
    <cellStyle name="Hyperlink 5 4" xfId="24988" hidden="1" xr:uid="{00000000-0005-0000-0000-0000495C0000}"/>
    <cellStyle name="Hyperlink 5 4" xfId="23477" hidden="1" xr:uid="{00000000-0005-0000-0000-00004A5C0000}"/>
    <cellStyle name="Hyperlink 5 4" xfId="25815" hidden="1" xr:uid="{00000000-0005-0000-0000-00004B5C0000}"/>
    <cellStyle name="Hyperlink 5 4" xfId="26419" hidden="1" xr:uid="{00000000-0005-0000-0000-00004C5C0000}"/>
    <cellStyle name="Hyperlink 5 4" xfId="26078" hidden="1" xr:uid="{00000000-0005-0000-0000-00004D5C0000}"/>
    <cellStyle name="Hyperlink 5 4" xfId="26229" hidden="1" xr:uid="{00000000-0005-0000-0000-00004E5C0000}"/>
    <cellStyle name="Hyperlink 5 4" xfId="17886" hidden="1" xr:uid="{00000000-0005-0000-0000-00004F5C0000}"/>
    <cellStyle name="Hyperlink 5 4" xfId="27185" hidden="1" xr:uid="{00000000-0005-0000-0000-0000505C0000}"/>
    <cellStyle name="Hyperlink 5 4" xfId="27790" hidden="1" xr:uid="{00000000-0005-0000-0000-0000515C0000}"/>
    <cellStyle name="Hyperlink 5 4" xfId="27448" hidden="1" xr:uid="{00000000-0005-0000-0000-0000525C0000}"/>
    <cellStyle name="Hyperlink 5 4" xfId="27600" hidden="1" xr:uid="{00000000-0005-0000-0000-0000535C0000}"/>
    <cellStyle name="Hyperlink 5 4" xfId="29109" hidden="1" xr:uid="{00000000-0005-0000-0000-0000545C0000}"/>
    <cellStyle name="Hyperlink 5 4" xfId="28454" hidden="1" xr:uid="{00000000-0005-0000-0000-0000555C0000}"/>
    <cellStyle name="Hyperlink 5 4" xfId="28915" hidden="1" xr:uid="{00000000-0005-0000-0000-0000565C0000}"/>
    <cellStyle name="Hyperlink 5 4" xfId="28639" hidden="1" xr:uid="{00000000-0005-0000-0000-0000575C0000}"/>
    <cellStyle name="Hyperlink 5 4" xfId="29906" hidden="1" xr:uid="{00000000-0005-0000-0000-0000585C0000}"/>
    <cellStyle name="Hyperlink 5 4" xfId="30511" hidden="1" xr:uid="{00000000-0005-0000-0000-0000595C0000}"/>
    <cellStyle name="Hyperlink 5 4" xfId="30169" hidden="1" xr:uid="{00000000-0005-0000-0000-00005A5C0000}"/>
    <cellStyle name="Hyperlink 5 4" xfId="30321" hidden="1" xr:uid="{00000000-0005-0000-0000-00005B5C0000}"/>
    <cellStyle name="Hyperlink 5 4" xfId="28810" hidden="1" xr:uid="{00000000-0005-0000-0000-00005C5C0000}"/>
    <cellStyle name="Hyperlink 5 4" xfId="31148" hidden="1" xr:uid="{00000000-0005-0000-0000-00005D5C0000}"/>
    <cellStyle name="Hyperlink 5 4" xfId="31752" hidden="1" xr:uid="{00000000-0005-0000-0000-00005E5C0000}"/>
    <cellStyle name="Hyperlink 5 4" xfId="31411" hidden="1" xr:uid="{00000000-0005-0000-0000-00005F5C0000}"/>
    <cellStyle name="Hyperlink 5 4" xfId="31562" hidden="1" xr:uid="{00000000-0005-0000-0000-0000605C0000}"/>
    <cellStyle name="Hyperlink 5 4" xfId="33304" hidden="1" xr:uid="{00000000-0005-0000-0000-0000615C0000}"/>
    <cellStyle name="Hyperlink 5 4" xfId="32412" hidden="1" xr:uid="{00000000-0005-0000-0000-0000625C0000}"/>
    <cellStyle name="Hyperlink 5 4" xfId="33105" hidden="1" xr:uid="{00000000-0005-0000-0000-0000635C0000}"/>
    <cellStyle name="Hyperlink 5 4" xfId="32597" hidden="1" xr:uid="{00000000-0005-0000-0000-0000645C0000}"/>
    <cellStyle name="Hyperlink 5 4" xfId="34104" hidden="1" xr:uid="{00000000-0005-0000-0000-0000655C0000}"/>
    <cellStyle name="Hyperlink 5 4" xfId="34709" hidden="1" xr:uid="{00000000-0005-0000-0000-0000665C0000}"/>
    <cellStyle name="Hyperlink 5 4" xfId="34367" hidden="1" xr:uid="{00000000-0005-0000-0000-0000675C0000}"/>
    <cellStyle name="Hyperlink 5 4" xfId="34519" hidden="1" xr:uid="{00000000-0005-0000-0000-0000685C0000}"/>
    <cellStyle name="Hyperlink 5 4" xfId="33000" hidden="1" xr:uid="{00000000-0005-0000-0000-0000695C0000}"/>
    <cellStyle name="Hyperlink 5 4" xfId="35432" hidden="1" xr:uid="{00000000-0005-0000-0000-00006A5C0000}"/>
    <cellStyle name="Hyperlink 5 4" xfId="36036" hidden="1" xr:uid="{00000000-0005-0000-0000-00006B5C0000}"/>
    <cellStyle name="Hyperlink 5 4" xfId="35695" hidden="1" xr:uid="{00000000-0005-0000-0000-00006C5C0000}"/>
    <cellStyle name="Hyperlink 5 4" xfId="35846" hidden="1" xr:uid="{00000000-0005-0000-0000-00006D5C0000}"/>
    <cellStyle name="Hyperlink 5 4" xfId="32822" hidden="1" xr:uid="{00000000-0005-0000-0000-00006E5C0000}"/>
    <cellStyle name="Hyperlink 5 4" xfId="36836" hidden="1" xr:uid="{00000000-0005-0000-0000-00006F5C0000}"/>
    <cellStyle name="Hyperlink 5 4" xfId="37441" hidden="1" xr:uid="{00000000-0005-0000-0000-0000705C0000}"/>
    <cellStyle name="Hyperlink 5 4" xfId="37099" hidden="1" xr:uid="{00000000-0005-0000-0000-0000715C0000}"/>
    <cellStyle name="Hyperlink 5 4" xfId="37251" hidden="1" xr:uid="{00000000-0005-0000-0000-0000725C0000}"/>
    <cellStyle name="Hyperlink 5 4" xfId="38754" hidden="1" xr:uid="{00000000-0005-0000-0000-0000735C0000}"/>
    <cellStyle name="Hyperlink 5 4" xfId="38099" hidden="1" xr:uid="{00000000-0005-0000-0000-0000745C0000}"/>
    <cellStyle name="Hyperlink 5 4" xfId="38560" hidden="1" xr:uid="{00000000-0005-0000-0000-0000755C0000}"/>
    <cellStyle name="Hyperlink 5 4" xfId="38284" hidden="1" xr:uid="{00000000-0005-0000-0000-0000765C0000}"/>
    <cellStyle name="Hyperlink 5 4" xfId="39551" hidden="1" xr:uid="{00000000-0005-0000-0000-0000775C0000}"/>
    <cellStyle name="Hyperlink 5 4" xfId="40156" hidden="1" xr:uid="{00000000-0005-0000-0000-0000785C0000}"/>
    <cellStyle name="Hyperlink 5 4" xfId="39814" hidden="1" xr:uid="{00000000-0005-0000-0000-0000795C0000}"/>
    <cellStyle name="Hyperlink 5 4" xfId="39966" hidden="1" xr:uid="{00000000-0005-0000-0000-00007A5C0000}"/>
    <cellStyle name="Hyperlink 5 4" xfId="38455" hidden="1" xr:uid="{00000000-0005-0000-0000-00007B5C0000}"/>
    <cellStyle name="Hyperlink 5 4" xfId="40793" hidden="1" xr:uid="{00000000-0005-0000-0000-00007C5C0000}"/>
    <cellStyle name="Hyperlink 5 4" xfId="41397" hidden="1" xr:uid="{00000000-0005-0000-0000-00007D5C0000}"/>
    <cellStyle name="Hyperlink 5 4" xfId="41056" hidden="1" xr:uid="{00000000-0005-0000-0000-00007E5C0000}"/>
    <cellStyle name="Hyperlink 5 4" xfId="41207" xr:uid="{00000000-0005-0000-0000-00007F5C0000}"/>
    <cellStyle name="Hyperlink 5 40" xfId="17275" xr:uid="{00000000-0005-0000-0000-0000805C0000}"/>
    <cellStyle name="Hyperlink 5 41" xfId="17283" xr:uid="{00000000-0005-0000-0000-0000815C0000}"/>
    <cellStyle name="Hyperlink 5 42" xfId="17289" xr:uid="{00000000-0005-0000-0000-0000825C0000}"/>
    <cellStyle name="Hyperlink 5 43" xfId="17294" xr:uid="{00000000-0005-0000-0000-0000835C0000}"/>
    <cellStyle name="Hyperlink 5 44" xfId="17291" xr:uid="{00000000-0005-0000-0000-0000845C0000}"/>
    <cellStyle name="Hyperlink 5 45" xfId="17303" xr:uid="{00000000-0005-0000-0000-0000855C0000}"/>
    <cellStyle name="Hyperlink 5 46" xfId="17311" xr:uid="{00000000-0005-0000-0000-0000865C0000}"/>
    <cellStyle name="Hyperlink 5 47" xfId="17323" xr:uid="{00000000-0005-0000-0000-0000875C0000}"/>
    <cellStyle name="Hyperlink 5 48" xfId="17325" xr:uid="{00000000-0005-0000-0000-0000885C0000}"/>
    <cellStyle name="Hyperlink 5 5" xfId="17015" hidden="1" xr:uid="{00000000-0005-0000-0000-0000895C0000}"/>
    <cellStyle name="Hyperlink 5 5" xfId="18326" hidden="1" xr:uid="{00000000-0005-0000-0000-00008A5C0000}"/>
    <cellStyle name="Hyperlink 5 5" xfId="17280" hidden="1" xr:uid="{00000000-0005-0000-0000-00008B5C0000}"/>
    <cellStyle name="Hyperlink 5 5" xfId="18121" hidden="1" xr:uid="{00000000-0005-0000-0000-00008C5C0000}"/>
    <cellStyle name="Hyperlink 5 5" xfId="17473" hidden="1" xr:uid="{00000000-0005-0000-0000-00008D5C0000}"/>
    <cellStyle name="Hyperlink 5 5" xfId="19128" hidden="1" xr:uid="{00000000-0005-0000-0000-00008E5C0000}"/>
    <cellStyle name="Hyperlink 5 5" xfId="19733" hidden="1" xr:uid="{00000000-0005-0000-0000-00008F5C0000}"/>
    <cellStyle name="Hyperlink 5 5" xfId="19385" hidden="1" xr:uid="{00000000-0005-0000-0000-0000905C0000}"/>
    <cellStyle name="Hyperlink 5 5" xfId="19543" hidden="1" xr:uid="{00000000-0005-0000-0000-0000915C0000}"/>
    <cellStyle name="Hyperlink 5 5" xfId="18016" hidden="1" xr:uid="{00000000-0005-0000-0000-0000925C0000}"/>
    <cellStyle name="Hyperlink 5 5" xfId="20456" hidden="1" xr:uid="{00000000-0005-0000-0000-0000935C0000}"/>
    <cellStyle name="Hyperlink 5 5" xfId="21060" hidden="1" xr:uid="{00000000-0005-0000-0000-0000945C0000}"/>
    <cellStyle name="Hyperlink 5 5" xfId="20713" hidden="1" xr:uid="{00000000-0005-0000-0000-0000955C0000}"/>
    <cellStyle name="Hyperlink 5 5" xfId="20870" hidden="1" xr:uid="{00000000-0005-0000-0000-0000965C0000}"/>
    <cellStyle name="Hyperlink 5 5" xfId="17698" hidden="1" xr:uid="{00000000-0005-0000-0000-0000975C0000}"/>
    <cellStyle name="Hyperlink 5 5" xfId="21860" hidden="1" xr:uid="{00000000-0005-0000-0000-0000985C0000}"/>
    <cellStyle name="Hyperlink 5 5" xfId="22465" hidden="1" xr:uid="{00000000-0005-0000-0000-0000995C0000}"/>
    <cellStyle name="Hyperlink 5 5" xfId="22117" hidden="1" xr:uid="{00000000-0005-0000-0000-00009A5C0000}"/>
    <cellStyle name="Hyperlink 5 5" xfId="22275" hidden="1" xr:uid="{00000000-0005-0000-0000-00009B5C0000}"/>
    <cellStyle name="Hyperlink 5 5" xfId="23778" hidden="1" xr:uid="{00000000-0005-0000-0000-00009C5C0000}"/>
    <cellStyle name="Hyperlink 5 5" xfId="23117" hidden="1" xr:uid="{00000000-0005-0000-0000-00009D5C0000}"/>
    <cellStyle name="Hyperlink 5 5" xfId="23584" hidden="1" xr:uid="{00000000-0005-0000-0000-00009E5C0000}"/>
    <cellStyle name="Hyperlink 5 5" xfId="23301" hidden="1" xr:uid="{00000000-0005-0000-0000-00009F5C0000}"/>
    <cellStyle name="Hyperlink 5 5" xfId="24575" hidden="1" xr:uid="{00000000-0005-0000-0000-0000A05C0000}"/>
    <cellStyle name="Hyperlink 5 5" xfId="25180" hidden="1" xr:uid="{00000000-0005-0000-0000-0000A15C0000}"/>
    <cellStyle name="Hyperlink 5 5" xfId="24832" hidden="1" xr:uid="{00000000-0005-0000-0000-0000A25C0000}"/>
    <cellStyle name="Hyperlink 5 5" xfId="24990" hidden="1" xr:uid="{00000000-0005-0000-0000-0000A35C0000}"/>
    <cellStyle name="Hyperlink 5 5" xfId="23479" hidden="1" xr:uid="{00000000-0005-0000-0000-0000A45C0000}"/>
    <cellStyle name="Hyperlink 5 5" xfId="25817" hidden="1" xr:uid="{00000000-0005-0000-0000-0000A55C0000}"/>
    <cellStyle name="Hyperlink 5 5" xfId="26421" hidden="1" xr:uid="{00000000-0005-0000-0000-0000A65C0000}"/>
    <cellStyle name="Hyperlink 5 5" xfId="26074" hidden="1" xr:uid="{00000000-0005-0000-0000-0000A75C0000}"/>
    <cellStyle name="Hyperlink 5 5" xfId="26231" hidden="1" xr:uid="{00000000-0005-0000-0000-0000A85C0000}"/>
    <cellStyle name="Hyperlink 5 5" xfId="17889" hidden="1" xr:uid="{00000000-0005-0000-0000-0000A95C0000}"/>
    <cellStyle name="Hyperlink 5 5" xfId="27187" hidden="1" xr:uid="{00000000-0005-0000-0000-0000AA5C0000}"/>
    <cellStyle name="Hyperlink 5 5" xfId="27792" hidden="1" xr:uid="{00000000-0005-0000-0000-0000AB5C0000}"/>
    <cellStyle name="Hyperlink 5 5" xfId="27444" hidden="1" xr:uid="{00000000-0005-0000-0000-0000AC5C0000}"/>
    <cellStyle name="Hyperlink 5 5" xfId="27602" hidden="1" xr:uid="{00000000-0005-0000-0000-0000AD5C0000}"/>
    <cellStyle name="Hyperlink 5 5" xfId="29111" hidden="1" xr:uid="{00000000-0005-0000-0000-0000AE5C0000}"/>
    <cellStyle name="Hyperlink 5 5" xfId="28450" hidden="1" xr:uid="{00000000-0005-0000-0000-0000AF5C0000}"/>
    <cellStyle name="Hyperlink 5 5" xfId="28917" hidden="1" xr:uid="{00000000-0005-0000-0000-0000B05C0000}"/>
    <cellStyle name="Hyperlink 5 5" xfId="28634" hidden="1" xr:uid="{00000000-0005-0000-0000-0000B15C0000}"/>
    <cellStyle name="Hyperlink 5 5" xfId="29908" hidden="1" xr:uid="{00000000-0005-0000-0000-0000B25C0000}"/>
    <cellStyle name="Hyperlink 5 5" xfId="30513" hidden="1" xr:uid="{00000000-0005-0000-0000-0000B35C0000}"/>
    <cellStyle name="Hyperlink 5 5" xfId="30165" hidden="1" xr:uid="{00000000-0005-0000-0000-0000B45C0000}"/>
    <cellStyle name="Hyperlink 5 5" xfId="30323" hidden="1" xr:uid="{00000000-0005-0000-0000-0000B55C0000}"/>
    <cellStyle name="Hyperlink 5 5" xfId="28812" hidden="1" xr:uid="{00000000-0005-0000-0000-0000B65C0000}"/>
    <cellStyle name="Hyperlink 5 5" xfId="31150" hidden="1" xr:uid="{00000000-0005-0000-0000-0000B75C0000}"/>
    <cellStyle name="Hyperlink 5 5" xfId="31754" hidden="1" xr:uid="{00000000-0005-0000-0000-0000B85C0000}"/>
    <cellStyle name="Hyperlink 5 5" xfId="31407" hidden="1" xr:uid="{00000000-0005-0000-0000-0000B95C0000}"/>
    <cellStyle name="Hyperlink 5 5" xfId="31564" hidden="1" xr:uid="{00000000-0005-0000-0000-0000BA5C0000}"/>
    <cellStyle name="Hyperlink 5 5" xfId="33306" hidden="1" xr:uid="{00000000-0005-0000-0000-0000BB5C0000}"/>
    <cellStyle name="Hyperlink 5 5" xfId="32408" hidden="1" xr:uid="{00000000-0005-0000-0000-0000BC5C0000}"/>
    <cellStyle name="Hyperlink 5 5" xfId="33107" hidden="1" xr:uid="{00000000-0005-0000-0000-0000BD5C0000}"/>
    <cellStyle name="Hyperlink 5 5" xfId="32592" hidden="1" xr:uid="{00000000-0005-0000-0000-0000BE5C0000}"/>
    <cellStyle name="Hyperlink 5 5" xfId="34106" hidden="1" xr:uid="{00000000-0005-0000-0000-0000BF5C0000}"/>
    <cellStyle name="Hyperlink 5 5" xfId="34711" hidden="1" xr:uid="{00000000-0005-0000-0000-0000C05C0000}"/>
    <cellStyle name="Hyperlink 5 5" xfId="34363" hidden="1" xr:uid="{00000000-0005-0000-0000-0000C15C0000}"/>
    <cellStyle name="Hyperlink 5 5" xfId="34521" hidden="1" xr:uid="{00000000-0005-0000-0000-0000C25C0000}"/>
    <cellStyle name="Hyperlink 5 5" xfId="33002" hidden="1" xr:uid="{00000000-0005-0000-0000-0000C35C0000}"/>
    <cellStyle name="Hyperlink 5 5" xfId="35434" hidden="1" xr:uid="{00000000-0005-0000-0000-0000C45C0000}"/>
    <cellStyle name="Hyperlink 5 5" xfId="36038" hidden="1" xr:uid="{00000000-0005-0000-0000-0000C55C0000}"/>
    <cellStyle name="Hyperlink 5 5" xfId="35691" hidden="1" xr:uid="{00000000-0005-0000-0000-0000C65C0000}"/>
    <cellStyle name="Hyperlink 5 5" xfId="35848" hidden="1" xr:uid="{00000000-0005-0000-0000-0000C75C0000}"/>
    <cellStyle name="Hyperlink 5 5" xfId="32817" hidden="1" xr:uid="{00000000-0005-0000-0000-0000C85C0000}"/>
    <cellStyle name="Hyperlink 5 5" xfId="36838" hidden="1" xr:uid="{00000000-0005-0000-0000-0000C95C0000}"/>
    <cellStyle name="Hyperlink 5 5" xfId="37443" hidden="1" xr:uid="{00000000-0005-0000-0000-0000CA5C0000}"/>
    <cellStyle name="Hyperlink 5 5" xfId="37095" hidden="1" xr:uid="{00000000-0005-0000-0000-0000CB5C0000}"/>
    <cellStyle name="Hyperlink 5 5" xfId="37253" hidden="1" xr:uid="{00000000-0005-0000-0000-0000CC5C0000}"/>
    <cellStyle name="Hyperlink 5 5" xfId="38756" hidden="1" xr:uid="{00000000-0005-0000-0000-0000CD5C0000}"/>
    <cellStyle name="Hyperlink 5 5" xfId="38095" hidden="1" xr:uid="{00000000-0005-0000-0000-0000CE5C0000}"/>
    <cellStyle name="Hyperlink 5 5" xfId="38562" hidden="1" xr:uid="{00000000-0005-0000-0000-0000CF5C0000}"/>
    <cellStyle name="Hyperlink 5 5" xfId="38279" hidden="1" xr:uid="{00000000-0005-0000-0000-0000D05C0000}"/>
    <cellStyle name="Hyperlink 5 5" xfId="39553" hidden="1" xr:uid="{00000000-0005-0000-0000-0000D15C0000}"/>
    <cellStyle name="Hyperlink 5 5" xfId="40158" hidden="1" xr:uid="{00000000-0005-0000-0000-0000D25C0000}"/>
    <cellStyle name="Hyperlink 5 5" xfId="39810" hidden="1" xr:uid="{00000000-0005-0000-0000-0000D35C0000}"/>
    <cellStyle name="Hyperlink 5 5" xfId="39968" hidden="1" xr:uid="{00000000-0005-0000-0000-0000D45C0000}"/>
    <cellStyle name="Hyperlink 5 5" xfId="38457" hidden="1" xr:uid="{00000000-0005-0000-0000-0000D55C0000}"/>
    <cellStyle name="Hyperlink 5 5" xfId="40795" hidden="1" xr:uid="{00000000-0005-0000-0000-0000D65C0000}"/>
    <cellStyle name="Hyperlink 5 5" xfId="41399" hidden="1" xr:uid="{00000000-0005-0000-0000-0000D75C0000}"/>
    <cellStyle name="Hyperlink 5 5" xfId="41052" hidden="1" xr:uid="{00000000-0005-0000-0000-0000D85C0000}"/>
    <cellStyle name="Hyperlink 5 5" xfId="41209" xr:uid="{00000000-0005-0000-0000-0000D95C0000}"/>
    <cellStyle name="Hyperlink 5 6" xfId="17017" hidden="1" xr:uid="{00000000-0005-0000-0000-0000DA5C0000}"/>
    <cellStyle name="Hyperlink 5 6" xfId="18328" hidden="1" xr:uid="{00000000-0005-0000-0000-0000DB5C0000}"/>
    <cellStyle name="Hyperlink 5 6" xfId="17276" hidden="1" xr:uid="{00000000-0005-0000-0000-0000DC5C0000}"/>
    <cellStyle name="Hyperlink 5 6" xfId="18123" hidden="1" xr:uid="{00000000-0005-0000-0000-0000DD5C0000}"/>
    <cellStyle name="Hyperlink 5 6" xfId="17470" hidden="1" xr:uid="{00000000-0005-0000-0000-0000DE5C0000}"/>
    <cellStyle name="Hyperlink 5 6" xfId="19130" hidden="1" xr:uid="{00000000-0005-0000-0000-0000DF5C0000}"/>
    <cellStyle name="Hyperlink 5 6" xfId="19735" hidden="1" xr:uid="{00000000-0005-0000-0000-0000E05C0000}"/>
    <cellStyle name="Hyperlink 5 6" xfId="19381" hidden="1" xr:uid="{00000000-0005-0000-0000-0000E15C0000}"/>
    <cellStyle name="Hyperlink 5 6" xfId="19545" hidden="1" xr:uid="{00000000-0005-0000-0000-0000E25C0000}"/>
    <cellStyle name="Hyperlink 5 6" xfId="18018" hidden="1" xr:uid="{00000000-0005-0000-0000-0000E35C0000}"/>
    <cellStyle name="Hyperlink 5 6" xfId="20458" hidden="1" xr:uid="{00000000-0005-0000-0000-0000E45C0000}"/>
    <cellStyle name="Hyperlink 5 6" xfId="21062" hidden="1" xr:uid="{00000000-0005-0000-0000-0000E55C0000}"/>
    <cellStyle name="Hyperlink 5 6" xfId="20709" hidden="1" xr:uid="{00000000-0005-0000-0000-0000E65C0000}"/>
    <cellStyle name="Hyperlink 5 6" xfId="20872" hidden="1" xr:uid="{00000000-0005-0000-0000-0000E75C0000}"/>
    <cellStyle name="Hyperlink 5 6" xfId="17695" hidden="1" xr:uid="{00000000-0005-0000-0000-0000E85C0000}"/>
    <cellStyle name="Hyperlink 5 6" xfId="21862" hidden="1" xr:uid="{00000000-0005-0000-0000-0000E95C0000}"/>
    <cellStyle name="Hyperlink 5 6" xfId="22467" hidden="1" xr:uid="{00000000-0005-0000-0000-0000EA5C0000}"/>
    <cellStyle name="Hyperlink 5 6" xfId="22113" hidden="1" xr:uid="{00000000-0005-0000-0000-0000EB5C0000}"/>
    <cellStyle name="Hyperlink 5 6" xfId="22277" hidden="1" xr:uid="{00000000-0005-0000-0000-0000EC5C0000}"/>
    <cellStyle name="Hyperlink 5 6" xfId="23780" hidden="1" xr:uid="{00000000-0005-0000-0000-0000ED5C0000}"/>
    <cellStyle name="Hyperlink 5 6" xfId="23113" hidden="1" xr:uid="{00000000-0005-0000-0000-0000EE5C0000}"/>
    <cellStyle name="Hyperlink 5 6" xfId="23586" hidden="1" xr:uid="{00000000-0005-0000-0000-0000EF5C0000}"/>
    <cellStyle name="Hyperlink 5 6" xfId="23298" hidden="1" xr:uid="{00000000-0005-0000-0000-0000F05C0000}"/>
    <cellStyle name="Hyperlink 5 6" xfId="24577" hidden="1" xr:uid="{00000000-0005-0000-0000-0000F15C0000}"/>
    <cellStyle name="Hyperlink 5 6" xfId="25182" hidden="1" xr:uid="{00000000-0005-0000-0000-0000F25C0000}"/>
    <cellStyle name="Hyperlink 5 6" xfId="24828" hidden="1" xr:uid="{00000000-0005-0000-0000-0000F35C0000}"/>
    <cellStyle name="Hyperlink 5 6" xfId="24992" hidden="1" xr:uid="{00000000-0005-0000-0000-0000F45C0000}"/>
    <cellStyle name="Hyperlink 5 6" xfId="23481" hidden="1" xr:uid="{00000000-0005-0000-0000-0000F55C0000}"/>
    <cellStyle name="Hyperlink 5 6" xfId="25819" hidden="1" xr:uid="{00000000-0005-0000-0000-0000F65C0000}"/>
    <cellStyle name="Hyperlink 5 6" xfId="26423" hidden="1" xr:uid="{00000000-0005-0000-0000-0000F75C0000}"/>
    <cellStyle name="Hyperlink 5 6" xfId="26070" hidden="1" xr:uid="{00000000-0005-0000-0000-0000F85C0000}"/>
    <cellStyle name="Hyperlink 5 6" xfId="26233" hidden="1" xr:uid="{00000000-0005-0000-0000-0000F95C0000}"/>
    <cellStyle name="Hyperlink 5 6" xfId="17892" hidden="1" xr:uid="{00000000-0005-0000-0000-0000FA5C0000}"/>
    <cellStyle name="Hyperlink 5 6" xfId="27189" hidden="1" xr:uid="{00000000-0005-0000-0000-0000FB5C0000}"/>
    <cellStyle name="Hyperlink 5 6" xfId="27794" hidden="1" xr:uid="{00000000-0005-0000-0000-0000FC5C0000}"/>
    <cellStyle name="Hyperlink 5 6" xfId="27440" hidden="1" xr:uid="{00000000-0005-0000-0000-0000FD5C0000}"/>
    <cellStyle name="Hyperlink 5 6" xfId="27604" hidden="1" xr:uid="{00000000-0005-0000-0000-0000FE5C0000}"/>
    <cellStyle name="Hyperlink 5 6" xfId="29113" hidden="1" xr:uid="{00000000-0005-0000-0000-0000FF5C0000}"/>
    <cellStyle name="Hyperlink 5 6" xfId="28446" hidden="1" xr:uid="{00000000-0005-0000-0000-0000005D0000}"/>
    <cellStyle name="Hyperlink 5 6" xfId="28919" hidden="1" xr:uid="{00000000-0005-0000-0000-0000015D0000}"/>
    <cellStyle name="Hyperlink 5 6" xfId="28631" hidden="1" xr:uid="{00000000-0005-0000-0000-0000025D0000}"/>
    <cellStyle name="Hyperlink 5 6" xfId="29910" hidden="1" xr:uid="{00000000-0005-0000-0000-0000035D0000}"/>
    <cellStyle name="Hyperlink 5 6" xfId="30515" hidden="1" xr:uid="{00000000-0005-0000-0000-0000045D0000}"/>
    <cellStyle name="Hyperlink 5 6" xfId="30161" hidden="1" xr:uid="{00000000-0005-0000-0000-0000055D0000}"/>
    <cellStyle name="Hyperlink 5 6" xfId="30325" hidden="1" xr:uid="{00000000-0005-0000-0000-0000065D0000}"/>
    <cellStyle name="Hyperlink 5 6" xfId="28814" hidden="1" xr:uid="{00000000-0005-0000-0000-0000075D0000}"/>
    <cellStyle name="Hyperlink 5 6" xfId="31152" hidden="1" xr:uid="{00000000-0005-0000-0000-0000085D0000}"/>
    <cellStyle name="Hyperlink 5 6" xfId="31756" hidden="1" xr:uid="{00000000-0005-0000-0000-0000095D0000}"/>
    <cellStyle name="Hyperlink 5 6" xfId="31403" hidden="1" xr:uid="{00000000-0005-0000-0000-00000A5D0000}"/>
    <cellStyle name="Hyperlink 5 6" xfId="31566" hidden="1" xr:uid="{00000000-0005-0000-0000-00000B5D0000}"/>
    <cellStyle name="Hyperlink 5 6" xfId="33308" hidden="1" xr:uid="{00000000-0005-0000-0000-00000C5D0000}"/>
    <cellStyle name="Hyperlink 5 6" xfId="32404" hidden="1" xr:uid="{00000000-0005-0000-0000-00000D5D0000}"/>
    <cellStyle name="Hyperlink 5 6" xfId="33109" hidden="1" xr:uid="{00000000-0005-0000-0000-00000E5D0000}"/>
    <cellStyle name="Hyperlink 5 6" xfId="32589" hidden="1" xr:uid="{00000000-0005-0000-0000-00000F5D0000}"/>
    <cellStyle name="Hyperlink 5 6" xfId="34108" hidden="1" xr:uid="{00000000-0005-0000-0000-0000105D0000}"/>
    <cellStyle name="Hyperlink 5 6" xfId="34713" hidden="1" xr:uid="{00000000-0005-0000-0000-0000115D0000}"/>
    <cellStyle name="Hyperlink 5 6" xfId="34359" hidden="1" xr:uid="{00000000-0005-0000-0000-0000125D0000}"/>
    <cellStyle name="Hyperlink 5 6" xfId="34523" hidden="1" xr:uid="{00000000-0005-0000-0000-0000135D0000}"/>
    <cellStyle name="Hyperlink 5 6" xfId="33004" hidden="1" xr:uid="{00000000-0005-0000-0000-0000145D0000}"/>
    <cellStyle name="Hyperlink 5 6" xfId="35436" hidden="1" xr:uid="{00000000-0005-0000-0000-0000155D0000}"/>
    <cellStyle name="Hyperlink 5 6" xfId="36040" hidden="1" xr:uid="{00000000-0005-0000-0000-0000165D0000}"/>
    <cellStyle name="Hyperlink 5 6" xfId="35687" hidden="1" xr:uid="{00000000-0005-0000-0000-0000175D0000}"/>
    <cellStyle name="Hyperlink 5 6" xfId="35850" hidden="1" xr:uid="{00000000-0005-0000-0000-0000185D0000}"/>
    <cellStyle name="Hyperlink 5 6" xfId="32814" hidden="1" xr:uid="{00000000-0005-0000-0000-0000195D0000}"/>
    <cellStyle name="Hyperlink 5 6" xfId="36840" hidden="1" xr:uid="{00000000-0005-0000-0000-00001A5D0000}"/>
    <cellStyle name="Hyperlink 5 6" xfId="37445" hidden="1" xr:uid="{00000000-0005-0000-0000-00001B5D0000}"/>
    <cellStyle name="Hyperlink 5 6" xfId="37091" hidden="1" xr:uid="{00000000-0005-0000-0000-00001C5D0000}"/>
    <cellStyle name="Hyperlink 5 6" xfId="37255" hidden="1" xr:uid="{00000000-0005-0000-0000-00001D5D0000}"/>
    <cellStyle name="Hyperlink 5 6" xfId="38758" hidden="1" xr:uid="{00000000-0005-0000-0000-00001E5D0000}"/>
    <cellStyle name="Hyperlink 5 6" xfId="38091" hidden="1" xr:uid="{00000000-0005-0000-0000-00001F5D0000}"/>
    <cellStyle name="Hyperlink 5 6" xfId="38564" hidden="1" xr:uid="{00000000-0005-0000-0000-0000205D0000}"/>
    <cellStyle name="Hyperlink 5 6" xfId="38276" hidden="1" xr:uid="{00000000-0005-0000-0000-0000215D0000}"/>
    <cellStyle name="Hyperlink 5 6" xfId="39555" hidden="1" xr:uid="{00000000-0005-0000-0000-0000225D0000}"/>
    <cellStyle name="Hyperlink 5 6" xfId="40160" hidden="1" xr:uid="{00000000-0005-0000-0000-0000235D0000}"/>
    <cellStyle name="Hyperlink 5 6" xfId="39806" hidden="1" xr:uid="{00000000-0005-0000-0000-0000245D0000}"/>
    <cellStyle name="Hyperlink 5 6" xfId="39970" hidden="1" xr:uid="{00000000-0005-0000-0000-0000255D0000}"/>
    <cellStyle name="Hyperlink 5 6" xfId="38459" hidden="1" xr:uid="{00000000-0005-0000-0000-0000265D0000}"/>
    <cellStyle name="Hyperlink 5 6" xfId="40797" hidden="1" xr:uid="{00000000-0005-0000-0000-0000275D0000}"/>
    <cellStyle name="Hyperlink 5 6" xfId="41401" hidden="1" xr:uid="{00000000-0005-0000-0000-0000285D0000}"/>
    <cellStyle name="Hyperlink 5 6" xfId="41048" hidden="1" xr:uid="{00000000-0005-0000-0000-0000295D0000}"/>
    <cellStyle name="Hyperlink 5 6" xfId="41211" xr:uid="{00000000-0005-0000-0000-00002A5D0000}"/>
    <cellStyle name="Hyperlink 5 7" xfId="17020" hidden="1" xr:uid="{00000000-0005-0000-0000-00002B5D0000}"/>
    <cellStyle name="Hyperlink 5 7" xfId="18331" hidden="1" xr:uid="{00000000-0005-0000-0000-00002C5D0000}"/>
    <cellStyle name="Hyperlink 5 7" xfId="17267" hidden="1" xr:uid="{00000000-0005-0000-0000-00002D5D0000}"/>
    <cellStyle name="Hyperlink 5 7" xfId="18124" hidden="1" xr:uid="{00000000-0005-0000-0000-00002E5D0000}"/>
    <cellStyle name="Hyperlink 5 7" xfId="17460" hidden="1" xr:uid="{00000000-0005-0000-0000-00002F5D0000}"/>
    <cellStyle name="Hyperlink 5 7" xfId="19133" hidden="1" xr:uid="{00000000-0005-0000-0000-0000305D0000}"/>
    <cellStyle name="Hyperlink 5 7" xfId="19738" hidden="1" xr:uid="{00000000-0005-0000-0000-0000315D0000}"/>
    <cellStyle name="Hyperlink 5 7" xfId="19373" hidden="1" xr:uid="{00000000-0005-0000-0000-0000325D0000}"/>
    <cellStyle name="Hyperlink 5 7" xfId="19546" hidden="1" xr:uid="{00000000-0005-0000-0000-0000335D0000}"/>
    <cellStyle name="Hyperlink 5 7" xfId="18020" hidden="1" xr:uid="{00000000-0005-0000-0000-0000345D0000}"/>
    <cellStyle name="Hyperlink 5 7" xfId="20461" hidden="1" xr:uid="{00000000-0005-0000-0000-0000355D0000}"/>
    <cellStyle name="Hyperlink 5 7" xfId="21065" hidden="1" xr:uid="{00000000-0005-0000-0000-0000365D0000}"/>
    <cellStyle name="Hyperlink 5 7" xfId="20701" hidden="1" xr:uid="{00000000-0005-0000-0000-0000375D0000}"/>
    <cellStyle name="Hyperlink 5 7" xfId="20873" hidden="1" xr:uid="{00000000-0005-0000-0000-0000385D0000}"/>
    <cellStyle name="Hyperlink 5 7" xfId="17683" hidden="1" xr:uid="{00000000-0005-0000-0000-0000395D0000}"/>
    <cellStyle name="Hyperlink 5 7" xfId="21865" hidden="1" xr:uid="{00000000-0005-0000-0000-00003A5D0000}"/>
    <cellStyle name="Hyperlink 5 7" xfId="22470" hidden="1" xr:uid="{00000000-0005-0000-0000-00003B5D0000}"/>
    <cellStyle name="Hyperlink 5 7" xfId="22105" hidden="1" xr:uid="{00000000-0005-0000-0000-00003C5D0000}"/>
    <cellStyle name="Hyperlink 5 7" xfId="22278" hidden="1" xr:uid="{00000000-0005-0000-0000-00003D5D0000}"/>
    <cellStyle name="Hyperlink 5 7" xfId="23783" hidden="1" xr:uid="{00000000-0005-0000-0000-00003E5D0000}"/>
    <cellStyle name="Hyperlink 5 7" xfId="23105" hidden="1" xr:uid="{00000000-0005-0000-0000-00003F5D0000}"/>
    <cellStyle name="Hyperlink 5 7" xfId="23587" hidden="1" xr:uid="{00000000-0005-0000-0000-0000405D0000}"/>
    <cellStyle name="Hyperlink 5 7" xfId="23288" hidden="1" xr:uid="{00000000-0005-0000-0000-0000415D0000}"/>
    <cellStyle name="Hyperlink 5 7" xfId="24580" hidden="1" xr:uid="{00000000-0005-0000-0000-0000425D0000}"/>
    <cellStyle name="Hyperlink 5 7" xfId="25185" hidden="1" xr:uid="{00000000-0005-0000-0000-0000435D0000}"/>
    <cellStyle name="Hyperlink 5 7" xfId="24820" hidden="1" xr:uid="{00000000-0005-0000-0000-0000445D0000}"/>
    <cellStyle name="Hyperlink 5 7" xfId="24993" hidden="1" xr:uid="{00000000-0005-0000-0000-0000455D0000}"/>
    <cellStyle name="Hyperlink 5 7" xfId="23483" hidden="1" xr:uid="{00000000-0005-0000-0000-0000465D0000}"/>
    <cellStyle name="Hyperlink 5 7" xfId="25822" hidden="1" xr:uid="{00000000-0005-0000-0000-0000475D0000}"/>
    <cellStyle name="Hyperlink 5 7" xfId="26426" hidden="1" xr:uid="{00000000-0005-0000-0000-0000485D0000}"/>
    <cellStyle name="Hyperlink 5 7" xfId="26062" hidden="1" xr:uid="{00000000-0005-0000-0000-0000495D0000}"/>
    <cellStyle name="Hyperlink 5 7" xfId="26234" hidden="1" xr:uid="{00000000-0005-0000-0000-00004A5D0000}"/>
    <cellStyle name="Hyperlink 5 7" xfId="17894" hidden="1" xr:uid="{00000000-0005-0000-0000-00004B5D0000}"/>
    <cellStyle name="Hyperlink 5 7" xfId="27192" hidden="1" xr:uid="{00000000-0005-0000-0000-00004C5D0000}"/>
    <cellStyle name="Hyperlink 5 7" xfId="27797" hidden="1" xr:uid="{00000000-0005-0000-0000-00004D5D0000}"/>
    <cellStyle name="Hyperlink 5 7" xfId="27432" hidden="1" xr:uid="{00000000-0005-0000-0000-00004E5D0000}"/>
    <cellStyle name="Hyperlink 5 7" xfId="27605" hidden="1" xr:uid="{00000000-0005-0000-0000-00004F5D0000}"/>
    <cellStyle name="Hyperlink 5 7" xfId="29116" hidden="1" xr:uid="{00000000-0005-0000-0000-0000505D0000}"/>
    <cellStyle name="Hyperlink 5 7" xfId="28438" hidden="1" xr:uid="{00000000-0005-0000-0000-0000515D0000}"/>
    <cellStyle name="Hyperlink 5 7" xfId="28920" hidden="1" xr:uid="{00000000-0005-0000-0000-0000525D0000}"/>
    <cellStyle name="Hyperlink 5 7" xfId="28621" hidden="1" xr:uid="{00000000-0005-0000-0000-0000535D0000}"/>
    <cellStyle name="Hyperlink 5 7" xfId="29913" hidden="1" xr:uid="{00000000-0005-0000-0000-0000545D0000}"/>
    <cellStyle name="Hyperlink 5 7" xfId="30518" hidden="1" xr:uid="{00000000-0005-0000-0000-0000555D0000}"/>
    <cellStyle name="Hyperlink 5 7" xfId="30153" hidden="1" xr:uid="{00000000-0005-0000-0000-0000565D0000}"/>
    <cellStyle name="Hyperlink 5 7" xfId="30326" hidden="1" xr:uid="{00000000-0005-0000-0000-0000575D0000}"/>
    <cellStyle name="Hyperlink 5 7" xfId="28816" hidden="1" xr:uid="{00000000-0005-0000-0000-0000585D0000}"/>
    <cellStyle name="Hyperlink 5 7" xfId="31155" hidden="1" xr:uid="{00000000-0005-0000-0000-0000595D0000}"/>
    <cellStyle name="Hyperlink 5 7" xfId="31759" hidden="1" xr:uid="{00000000-0005-0000-0000-00005A5D0000}"/>
    <cellStyle name="Hyperlink 5 7" xfId="31395" hidden="1" xr:uid="{00000000-0005-0000-0000-00005B5D0000}"/>
    <cellStyle name="Hyperlink 5 7" xfId="31567" hidden="1" xr:uid="{00000000-0005-0000-0000-00005C5D0000}"/>
    <cellStyle name="Hyperlink 5 7" xfId="33311" hidden="1" xr:uid="{00000000-0005-0000-0000-00005D5D0000}"/>
    <cellStyle name="Hyperlink 5 7" xfId="32396" hidden="1" xr:uid="{00000000-0005-0000-0000-00005E5D0000}"/>
    <cellStyle name="Hyperlink 5 7" xfId="33110" hidden="1" xr:uid="{00000000-0005-0000-0000-00005F5D0000}"/>
    <cellStyle name="Hyperlink 5 7" xfId="32579" hidden="1" xr:uid="{00000000-0005-0000-0000-0000605D0000}"/>
    <cellStyle name="Hyperlink 5 7" xfId="34111" hidden="1" xr:uid="{00000000-0005-0000-0000-0000615D0000}"/>
    <cellStyle name="Hyperlink 5 7" xfId="34716" hidden="1" xr:uid="{00000000-0005-0000-0000-0000625D0000}"/>
    <cellStyle name="Hyperlink 5 7" xfId="34351" hidden="1" xr:uid="{00000000-0005-0000-0000-0000635D0000}"/>
    <cellStyle name="Hyperlink 5 7" xfId="34524" hidden="1" xr:uid="{00000000-0005-0000-0000-0000645D0000}"/>
    <cellStyle name="Hyperlink 5 7" xfId="33006" hidden="1" xr:uid="{00000000-0005-0000-0000-0000655D0000}"/>
    <cellStyle name="Hyperlink 5 7" xfId="35439" hidden="1" xr:uid="{00000000-0005-0000-0000-0000665D0000}"/>
    <cellStyle name="Hyperlink 5 7" xfId="36043" hidden="1" xr:uid="{00000000-0005-0000-0000-0000675D0000}"/>
    <cellStyle name="Hyperlink 5 7" xfId="35679" hidden="1" xr:uid="{00000000-0005-0000-0000-0000685D0000}"/>
    <cellStyle name="Hyperlink 5 7" xfId="35851" hidden="1" xr:uid="{00000000-0005-0000-0000-0000695D0000}"/>
    <cellStyle name="Hyperlink 5 7" xfId="32802" hidden="1" xr:uid="{00000000-0005-0000-0000-00006A5D0000}"/>
    <cellStyle name="Hyperlink 5 7" xfId="36843" hidden="1" xr:uid="{00000000-0005-0000-0000-00006B5D0000}"/>
    <cellStyle name="Hyperlink 5 7" xfId="37448" hidden="1" xr:uid="{00000000-0005-0000-0000-00006C5D0000}"/>
    <cellStyle name="Hyperlink 5 7" xfId="37083" hidden="1" xr:uid="{00000000-0005-0000-0000-00006D5D0000}"/>
    <cellStyle name="Hyperlink 5 7" xfId="37256" hidden="1" xr:uid="{00000000-0005-0000-0000-00006E5D0000}"/>
    <cellStyle name="Hyperlink 5 7" xfId="38761" hidden="1" xr:uid="{00000000-0005-0000-0000-00006F5D0000}"/>
    <cellStyle name="Hyperlink 5 7" xfId="38083" hidden="1" xr:uid="{00000000-0005-0000-0000-0000705D0000}"/>
    <cellStyle name="Hyperlink 5 7" xfId="38565" hidden="1" xr:uid="{00000000-0005-0000-0000-0000715D0000}"/>
    <cellStyle name="Hyperlink 5 7" xfId="38266" hidden="1" xr:uid="{00000000-0005-0000-0000-0000725D0000}"/>
    <cellStyle name="Hyperlink 5 7" xfId="39558" hidden="1" xr:uid="{00000000-0005-0000-0000-0000735D0000}"/>
    <cellStyle name="Hyperlink 5 7" xfId="40163" hidden="1" xr:uid="{00000000-0005-0000-0000-0000745D0000}"/>
    <cellStyle name="Hyperlink 5 7" xfId="39798" hidden="1" xr:uid="{00000000-0005-0000-0000-0000755D0000}"/>
    <cellStyle name="Hyperlink 5 7" xfId="39971" hidden="1" xr:uid="{00000000-0005-0000-0000-0000765D0000}"/>
    <cellStyle name="Hyperlink 5 7" xfId="38461" hidden="1" xr:uid="{00000000-0005-0000-0000-0000775D0000}"/>
    <cellStyle name="Hyperlink 5 7" xfId="40800" hidden="1" xr:uid="{00000000-0005-0000-0000-0000785D0000}"/>
    <cellStyle name="Hyperlink 5 7" xfId="41404" hidden="1" xr:uid="{00000000-0005-0000-0000-0000795D0000}"/>
    <cellStyle name="Hyperlink 5 7" xfId="41040" hidden="1" xr:uid="{00000000-0005-0000-0000-00007A5D0000}"/>
    <cellStyle name="Hyperlink 5 7" xfId="41212" xr:uid="{00000000-0005-0000-0000-00007B5D0000}"/>
    <cellStyle name="Hyperlink 5 8" xfId="17026" hidden="1" xr:uid="{00000000-0005-0000-0000-00007C5D0000}"/>
    <cellStyle name="Hyperlink 5 8" xfId="18337" hidden="1" xr:uid="{00000000-0005-0000-0000-00007D5D0000}"/>
    <cellStyle name="Hyperlink 5 8" xfId="17254" hidden="1" xr:uid="{00000000-0005-0000-0000-00007E5D0000}"/>
    <cellStyle name="Hyperlink 5 8" xfId="18131" hidden="1" xr:uid="{00000000-0005-0000-0000-00007F5D0000}"/>
    <cellStyle name="Hyperlink 5 8" xfId="17449" hidden="1" xr:uid="{00000000-0005-0000-0000-0000805D0000}"/>
    <cellStyle name="Hyperlink 5 8" xfId="19139" hidden="1" xr:uid="{00000000-0005-0000-0000-0000815D0000}"/>
    <cellStyle name="Hyperlink 5 8" xfId="19744" hidden="1" xr:uid="{00000000-0005-0000-0000-0000825D0000}"/>
    <cellStyle name="Hyperlink 5 8" xfId="19362" hidden="1" xr:uid="{00000000-0005-0000-0000-0000835D0000}"/>
    <cellStyle name="Hyperlink 5 8" xfId="19553" hidden="1" xr:uid="{00000000-0005-0000-0000-0000845D0000}"/>
    <cellStyle name="Hyperlink 5 8" xfId="18027" hidden="1" xr:uid="{00000000-0005-0000-0000-0000855D0000}"/>
    <cellStyle name="Hyperlink 5 8" xfId="20467" hidden="1" xr:uid="{00000000-0005-0000-0000-0000865D0000}"/>
    <cellStyle name="Hyperlink 5 8" xfId="21071" hidden="1" xr:uid="{00000000-0005-0000-0000-0000875D0000}"/>
    <cellStyle name="Hyperlink 5 8" xfId="20690" hidden="1" xr:uid="{00000000-0005-0000-0000-0000885D0000}"/>
    <cellStyle name="Hyperlink 5 8" xfId="20880" hidden="1" xr:uid="{00000000-0005-0000-0000-0000895D0000}"/>
    <cellStyle name="Hyperlink 5 8" xfId="17670" hidden="1" xr:uid="{00000000-0005-0000-0000-00008A5D0000}"/>
    <cellStyle name="Hyperlink 5 8" xfId="21871" hidden="1" xr:uid="{00000000-0005-0000-0000-00008B5D0000}"/>
    <cellStyle name="Hyperlink 5 8" xfId="22476" hidden="1" xr:uid="{00000000-0005-0000-0000-00008C5D0000}"/>
    <cellStyle name="Hyperlink 5 8" xfId="22094" hidden="1" xr:uid="{00000000-0005-0000-0000-00008D5D0000}"/>
    <cellStyle name="Hyperlink 5 8" xfId="22285" hidden="1" xr:uid="{00000000-0005-0000-0000-00008E5D0000}"/>
    <cellStyle name="Hyperlink 5 8" xfId="23789" hidden="1" xr:uid="{00000000-0005-0000-0000-00008F5D0000}"/>
    <cellStyle name="Hyperlink 5 8" xfId="23094" hidden="1" xr:uid="{00000000-0005-0000-0000-0000905D0000}"/>
    <cellStyle name="Hyperlink 5 8" xfId="23594" hidden="1" xr:uid="{00000000-0005-0000-0000-0000915D0000}"/>
    <cellStyle name="Hyperlink 5 8" xfId="23277" hidden="1" xr:uid="{00000000-0005-0000-0000-0000925D0000}"/>
    <cellStyle name="Hyperlink 5 8" xfId="24586" hidden="1" xr:uid="{00000000-0005-0000-0000-0000935D0000}"/>
    <cellStyle name="Hyperlink 5 8" xfId="25191" hidden="1" xr:uid="{00000000-0005-0000-0000-0000945D0000}"/>
    <cellStyle name="Hyperlink 5 8" xfId="24809" hidden="1" xr:uid="{00000000-0005-0000-0000-0000955D0000}"/>
    <cellStyle name="Hyperlink 5 8" xfId="25000" hidden="1" xr:uid="{00000000-0005-0000-0000-0000965D0000}"/>
    <cellStyle name="Hyperlink 5 8" xfId="23490" hidden="1" xr:uid="{00000000-0005-0000-0000-0000975D0000}"/>
    <cellStyle name="Hyperlink 5 8" xfId="25828" hidden="1" xr:uid="{00000000-0005-0000-0000-0000985D0000}"/>
    <cellStyle name="Hyperlink 5 8" xfId="26432" hidden="1" xr:uid="{00000000-0005-0000-0000-0000995D0000}"/>
    <cellStyle name="Hyperlink 5 8" xfId="26051" hidden="1" xr:uid="{00000000-0005-0000-0000-00009A5D0000}"/>
    <cellStyle name="Hyperlink 5 8" xfId="26241" hidden="1" xr:uid="{00000000-0005-0000-0000-00009B5D0000}"/>
    <cellStyle name="Hyperlink 5 8" xfId="17902" hidden="1" xr:uid="{00000000-0005-0000-0000-00009C5D0000}"/>
    <cellStyle name="Hyperlink 5 8" xfId="27198" hidden="1" xr:uid="{00000000-0005-0000-0000-00009D5D0000}"/>
    <cellStyle name="Hyperlink 5 8" xfId="27803" hidden="1" xr:uid="{00000000-0005-0000-0000-00009E5D0000}"/>
    <cellStyle name="Hyperlink 5 8" xfId="27421" hidden="1" xr:uid="{00000000-0005-0000-0000-00009F5D0000}"/>
    <cellStyle name="Hyperlink 5 8" xfId="27612" hidden="1" xr:uid="{00000000-0005-0000-0000-0000A05D0000}"/>
    <cellStyle name="Hyperlink 5 8" xfId="29122" hidden="1" xr:uid="{00000000-0005-0000-0000-0000A15D0000}"/>
    <cellStyle name="Hyperlink 5 8" xfId="28427" hidden="1" xr:uid="{00000000-0005-0000-0000-0000A25D0000}"/>
    <cellStyle name="Hyperlink 5 8" xfId="28927" hidden="1" xr:uid="{00000000-0005-0000-0000-0000A35D0000}"/>
    <cellStyle name="Hyperlink 5 8" xfId="28610" hidden="1" xr:uid="{00000000-0005-0000-0000-0000A45D0000}"/>
    <cellStyle name="Hyperlink 5 8" xfId="29919" hidden="1" xr:uid="{00000000-0005-0000-0000-0000A55D0000}"/>
    <cellStyle name="Hyperlink 5 8" xfId="30524" hidden="1" xr:uid="{00000000-0005-0000-0000-0000A65D0000}"/>
    <cellStyle name="Hyperlink 5 8" xfId="30142" hidden="1" xr:uid="{00000000-0005-0000-0000-0000A75D0000}"/>
    <cellStyle name="Hyperlink 5 8" xfId="30333" hidden="1" xr:uid="{00000000-0005-0000-0000-0000A85D0000}"/>
    <cellStyle name="Hyperlink 5 8" xfId="28823" hidden="1" xr:uid="{00000000-0005-0000-0000-0000A95D0000}"/>
    <cellStyle name="Hyperlink 5 8" xfId="31161" hidden="1" xr:uid="{00000000-0005-0000-0000-0000AA5D0000}"/>
    <cellStyle name="Hyperlink 5 8" xfId="31765" hidden="1" xr:uid="{00000000-0005-0000-0000-0000AB5D0000}"/>
    <cellStyle name="Hyperlink 5 8" xfId="31384" hidden="1" xr:uid="{00000000-0005-0000-0000-0000AC5D0000}"/>
    <cellStyle name="Hyperlink 5 8" xfId="31574" hidden="1" xr:uid="{00000000-0005-0000-0000-0000AD5D0000}"/>
    <cellStyle name="Hyperlink 5 8" xfId="33317" hidden="1" xr:uid="{00000000-0005-0000-0000-0000AE5D0000}"/>
    <cellStyle name="Hyperlink 5 8" xfId="32385" hidden="1" xr:uid="{00000000-0005-0000-0000-0000AF5D0000}"/>
    <cellStyle name="Hyperlink 5 8" xfId="33117" hidden="1" xr:uid="{00000000-0005-0000-0000-0000B05D0000}"/>
    <cellStyle name="Hyperlink 5 8" xfId="32568" hidden="1" xr:uid="{00000000-0005-0000-0000-0000B15D0000}"/>
    <cellStyle name="Hyperlink 5 8" xfId="34117" hidden="1" xr:uid="{00000000-0005-0000-0000-0000B25D0000}"/>
    <cellStyle name="Hyperlink 5 8" xfId="34722" hidden="1" xr:uid="{00000000-0005-0000-0000-0000B35D0000}"/>
    <cellStyle name="Hyperlink 5 8" xfId="34340" hidden="1" xr:uid="{00000000-0005-0000-0000-0000B45D0000}"/>
    <cellStyle name="Hyperlink 5 8" xfId="34531" hidden="1" xr:uid="{00000000-0005-0000-0000-0000B55D0000}"/>
    <cellStyle name="Hyperlink 5 8" xfId="33013" hidden="1" xr:uid="{00000000-0005-0000-0000-0000B65D0000}"/>
    <cellStyle name="Hyperlink 5 8" xfId="35445" hidden="1" xr:uid="{00000000-0005-0000-0000-0000B75D0000}"/>
    <cellStyle name="Hyperlink 5 8" xfId="36049" hidden="1" xr:uid="{00000000-0005-0000-0000-0000B85D0000}"/>
    <cellStyle name="Hyperlink 5 8" xfId="35668" hidden="1" xr:uid="{00000000-0005-0000-0000-0000B95D0000}"/>
    <cellStyle name="Hyperlink 5 8" xfId="35858" hidden="1" xr:uid="{00000000-0005-0000-0000-0000BA5D0000}"/>
    <cellStyle name="Hyperlink 5 8" xfId="32789" hidden="1" xr:uid="{00000000-0005-0000-0000-0000BB5D0000}"/>
    <cellStyle name="Hyperlink 5 8" xfId="36849" hidden="1" xr:uid="{00000000-0005-0000-0000-0000BC5D0000}"/>
    <cellStyle name="Hyperlink 5 8" xfId="37454" hidden="1" xr:uid="{00000000-0005-0000-0000-0000BD5D0000}"/>
    <cellStyle name="Hyperlink 5 8" xfId="37072" hidden="1" xr:uid="{00000000-0005-0000-0000-0000BE5D0000}"/>
    <cellStyle name="Hyperlink 5 8" xfId="37263" hidden="1" xr:uid="{00000000-0005-0000-0000-0000BF5D0000}"/>
    <cellStyle name="Hyperlink 5 8" xfId="38767" hidden="1" xr:uid="{00000000-0005-0000-0000-0000C05D0000}"/>
    <cellStyle name="Hyperlink 5 8" xfId="38072" hidden="1" xr:uid="{00000000-0005-0000-0000-0000C15D0000}"/>
    <cellStyle name="Hyperlink 5 8" xfId="38572" hidden="1" xr:uid="{00000000-0005-0000-0000-0000C25D0000}"/>
    <cellStyle name="Hyperlink 5 8" xfId="38255" hidden="1" xr:uid="{00000000-0005-0000-0000-0000C35D0000}"/>
    <cellStyle name="Hyperlink 5 8" xfId="39564" hidden="1" xr:uid="{00000000-0005-0000-0000-0000C45D0000}"/>
    <cellStyle name="Hyperlink 5 8" xfId="40169" hidden="1" xr:uid="{00000000-0005-0000-0000-0000C55D0000}"/>
    <cellStyle name="Hyperlink 5 8" xfId="39787" hidden="1" xr:uid="{00000000-0005-0000-0000-0000C65D0000}"/>
    <cellStyle name="Hyperlink 5 8" xfId="39978" hidden="1" xr:uid="{00000000-0005-0000-0000-0000C75D0000}"/>
    <cellStyle name="Hyperlink 5 8" xfId="38468" hidden="1" xr:uid="{00000000-0005-0000-0000-0000C85D0000}"/>
    <cellStyle name="Hyperlink 5 8" xfId="40806" hidden="1" xr:uid="{00000000-0005-0000-0000-0000C95D0000}"/>
    <cellStyle name="Hyperlink 5 8" xfId="41410" hidden="1" xr:uid="{00000000-0005-0000-0000-0000CA5D0000}"/>
    <cellStyle name="Hyperlink 5 8" xfId="41029" hidden="1" xr:uid="{00000000-0005-0000-0000-0000CB5D0000}"/>
    <cellStyle name="Hyperlink 5 8" xfId="41219" xr:uid="{00000000-0005-0000-0000-0000CC5D0000}"/>
    <cellStyle name="Hyperlink 5 9" xfId="17030" hidden="1" xr:uid="{00000000-0005-0000-0000-0000CD5D0000}"/>
    <cellStyle name="Hyperlink 5 9" xfId="18341" hidden="1" xr:uid="{00000000-0005-0000-0000-0000CE5D0000}"/>
    <cellStyle name="Hyperlink 5 9" xfId="17244" hidden="1" xr:uid="{00000000-0005-0000-0000-0000CF5D0000}"/>
    <cellStyle name="Hyperlink 5 9" xfId="18133" hidden="1" xr:uid="{00000000-0005-0000-0000-0000D05D0000}"/>
    <cellStyle name="Hyperlink 5 9" xfId="17439" hidden="1" xr:uid="{00000000-0005-0000-0000-0000D15D0000}"/>
    <cellStyle name="Hyperlink 5 9" xfId="19143" hidden="1" xr:uid="{00000000-0005-0000-0000-0000D25D0000}"/>
    <cellStyle name="Hyperlink 5 9" xfId="19748" hidden="1" xr:uid="{00000000-0005-0000-0000-0000D35D0000}"/>
    <cellStyle name="Hyperlink 5 9" xfId="19352" hidden="1" xr:uid="{00000000-0005-0000-0000-0000D45D0000}"/>
    <cellStyle name="Hyperlink 5 9" xfId="19555" hidden="1" xr:uid="{00000000-0005-0000-0000-0000D55D0000}"/>
    <cellStyle name="Hyperlink 5 9" xfId="18029" hidden="1" xr:uid="{00000000-0005-0000-0000-0000D65D0000}"/>
    <cellStyle name="Hyperlink 5 9" xfId="20471" hidden="1" xr:uid="{00000000-0005-0000-0000-0000D75D0000}"/>
    <cellStyle name="Hyperlink 5 9" xfId="21075" hidden="1" xr:uid="{00000000-0005-0000-0000-0000D85D0000}"/>
    <cellStyle name="Hyperlink 5 9" xfId="20680" hidden="1" xr:uid="{00000000-0005-0000-0000-0000D95D0000}"/>
    <cellStyle name="Hyperlink 5 9" xfId="20882" hidden="1" xr:uid="{00000000-0005-0000-0000-0000DA5D0000}"/>
    <cellStyle name="Hyperlink 5 9" xfId="17659" hidden="1" xr:uid="{00000000-0005-0000-0000-0000DB5D0000}"/>
    <cellStyle name="Hyperlink 5 9" xfId="21875" hidden="1" xr:uid="{00000000-0005-0000-0000-0000DC5D0000}"/>
    <cellStyle name="Hyperlink 5 9" xfId="22480" hidden="1" xr:uid="{00000000-0005-0000-0000-0000DD5D0000}"/>
    <cellStyle name="Hyperlink 5 9" xfId="22084" hidden="1" xr:uid="{00000000-0005-0000-0000-0000DE5D0000}"/>
    <cellStyle name="Hyperlink 5 9" xfId="22287" hidden="1" xr:uid="{00000000-0005-0000-0000-0000DF5D0000}"/>
    <cellStyle name="Hyperlink 5 9" xfId="23793" hidden="1" xr:uid="{00000000-0005-0000-0000-0000E05D0000}"/>
    <cellStyle name="Hyperlink 5 9" xfId="23084" hidden="1" xr:uid="{00000000-0005-0000-0000-0000E15D0000}"/>
    <cellStyle name="Hyperlink 5 9" xfId="23596" hidden="1" xr:uid="{00000000-0005-0000-0000-0000E25D0000}"/>
    <cellStyle name="Hyperlink 5 9" xfId="23267" hidden="1" xr:uid="{00000000-0005-0000-0000-0000E35D0000}"/>
    <cellStyle name="Hyperlink 5 9" xfId="24590" hidden="1" xr:uid="{00000000-0005-0000-0000-0000E45D0000}"/>
    <cellStyle name="Hyperlink 5 9" xfId="25195" hidden="1" xr:uid="{00000000-0005-0000-0000-0000E55D0000}"/>
    <cellStyle name="Hyperlink 5 9" xfId="24799" hidden="1" xr:uid="{00000000-0005-0000-0000-0000E65D0000}"/>
    <cellStyle name="Hyperlink 5 9" xfId="25002" hidden="1" xr:uid="{00000000-0005-0000-0000-0000E75D0000}"/>
    <cellStyle name="Hyperlink 5 9" xfId="23492" hidden="1" xr:uid="{00000000-0005-0000-0000-0000E85D0000}"/>
    <cellStyle name="Hyperlink 5 9" xfId="25832" hidden="1" xr:uid="{00000000-0005-0000-0000-0000E95D0000}"/>
    <cellStyle name="Hyperlink 5 9" xfId="26436" hidden="1" xr:uid="{00000000-0005-0000-0000-0000EA5D0000}"/>
    <cellStyle name="Hyperlink 5 9" xfId="26041" hidden="1" xr:uid="{00000000-0005-0000-0000-0000EB5D0000}"/>
    <cellStyle name="Hyperlink 5 9" xfId="26243" hidden="1" xr:uid="{00000000-0005-0000-0000-0000EC5D0000}"/>
    <cellStyle name="Hyperlink 5 9" xfId="17906" hidden="1" xr:uid="{00000000-0005-0000-0000-0000ED5D0000}"/>
    <cellStyle name="Hyperlink 5 9" xfId="27202" hidden="1" xr:uid="{00000000-0005-0000-0000-0000EE5D0000}"/>
    <cellStyle name="Hyperlink 5 9" xfId="27807" hidden="1" xr:uid="{00000000-0005-0000-0000-0000EF5D0000}"/>
    <cellStyle name="Hyperlink 5 9" xfId="27411" hidden="1" xr:uid="{00000000-0005-0000-0000-0000F05D0000}"/>
    <cellStyle name="Hyperlink 5 9" xfId="27614" hidden="1" xr:uid="{00000000-0005-0000-0000-0000F15D0000}"/>
    <cellStyle name="Hyperlink 5 9" xfId="29126" hidden="1" xr:uid="{00000000-0005-0000-0000-0000F25D0000}"/>
    <cellStyle name="Hyperlink 5 9" xfId="28417" hidden="1" xr:uid="{00000000-0005-0000-0000-0000F35D0000}"/>
    <cellStyle name="Hyperlink 5 9" xfId="28929" hidden="1" xr:uid="{00000000-0005-0000-0000-0000F45D0000}"/>
    <cellStyle name="Hyperlink 5 9" xfId="28600" hidden="1" xr:uid="{00000000-0005-0000-0000-0000F55D0000}"/>
    <cellStyle name="Hyperlink 5 9" xfId="29923" hidden="1" xr:uid="{00000000-0005-0000-0000-0000F65D0000}"/>
    <cellStyle name="Hyperlink 5 9" xfId="30528" hidden="1" xr:uid="{00000000-0005-0000-0000-0000F75D0000}"/>
    <cellStyle name="Hyperlink 5 9" xfId="30132" hidden="1" xr:uid="{00000000-0005-0000-0000-0000F85D0000}"/>
    <cellStyle name="Hyperlink 5 9" xfId="30335" hidden="1" xr:uid="{00000000-0005-0000-0000-0000F95D0000}"/>
    <cellStyle name="Hyperlink 5 9" xfId="28825" hidden="1" xr:uid="{00000000-0005-0000-0000-0000FA5D0000}"/>
    <cellStyle name="Hyperlink 5 9" xfId="31165" hidden="1" xr:uid="{00000000-0005-0000-0000-0000FB5D0000}"/>
    <cellStyle name="Hyperlink 5 9" xfId="31769" hidden="1" xr:uid="{00000000-0005-0000-0000-0000FC5D0000}"/>
    <cellStyle name="Hyperlink 5 9" xfId="31374" hidden="1" xr:uid="{00000000-0005-0000-0000-0000FD5D0000}"/>
    <cellStyle name="Hyperlink 5 9" xfId="31576" hidden="1" xr:uid="{00000000-0005-0000-0000-0000FE5D0000}"/>
    <cellStyle name="Hyperlink 5 9" xfId="33321" hidden="1" xr:uid="{00000000-0005-0000-0000-0000FF5D0000}"/>
    <cellStyle name="Hyperlink 5 9" xfId="32375" hidden="1" xr:uid="{00000000-0005-0000-0000-0000005E0000}"/>
    <cellStyle name="Hyperlink 5 9" xfId="33119" hidden="1" xr:uid="{00000000-0005-0000-0000-0000015E0000}"/>
    <cellStyle name="Hyperlink 5 9" xfId="32558" hidden="1" xr:uid="{00000000-0005-0000-0000-0000025E0000}"/>
    <cellStyle name="Hyperlink 5 9" xfId="34121" hidden="1" xr:uid="{00000000-0005-0000-0000-0000035E0000}"/>
    <cellStyle name="Hyperlink 5 9" xfId="34726" hidden="1" xr:uid="{00000000-0005-0000-0000-0000045E0000}"/>
    <cellStyle name="Hyperlink 5 9" xfId="34330" hidden="1" xr:uid="{00000000-0005-0000-0000-0000055E0000}"/>
    <cellStyle name="Hyperlink 5 9" xfId="34533" hidden="1" xr:uid="{00000000-0005-0000-0000-0000065E0000}"/>
    <cellStyle name="Hyperlink 5 9" xfId="33015" hidden="1" xr:uid="{00000000-0005-0000-0000-0000075E0000}"/>
    <cellStyle name="Hyperlink 5 9" xfId="35449" hidden="1" xr:uid="{00000000-0005-0000-0000-0000085E0000}"/>
    <cellStyle name="Hyperlink 5 9" xfId="36053" hidden="1" xr:uid="{00000000-0005-0000-0000-0000095E0000}"/>
    <cellStyle name="Hyperlink 5 9" xfId="35658" hidden="1" xr:uid="{00000000-0005-0000-0000-00000A5E0000}"/>
    <cellStyle name="Hyperlink 5 9" xfId="35860" hidden="1" xr:uid="{00000000-0005-0000-0000-00000B5E0000}"/>
    <cellStyle name="Hyperlink 5 9" xfId="32778" hidden="1" xr:uid="{00000000-0005-0000-0000-00000C5E0000}"/>
    <cellStyle name="Hyperlink 5 9" xfId="36853" hidden="1" xr:uid="{00000000-0005-0000-0000-00000D5E0000}"/>
    <cellStyle name="Hyperlink 5 9" xfId="37458" hidden="1" xr:uid="{00000000-0005-0000-0000-00000E5E0000}"/>
    <cellStyle name="Hyperlink 5 9" xfId="37062" hidden="1" xr:uid="{00000000-0005-0000-0000-00000F5E0000}"/>
    <cellStyle name="Hyperlink 5 9" xfId="37265" hidden="1" xr:uid="{00000000-0005-0000-0000-0000105E0000}"/>
    <cellStyle name="Hyperlink 5 9" xfId="38771" hidden="1" xr:uid="{00000000-0005-0000-0000-0000115E0000}"/>
    <cellStyle name="Hyperlink 5 9" xfId="38062" hidden="1" xr:uid="{00000000-0005-0000-0000-0000125E0000}"/>
    <cellStyle name="Hyperlink 5 9" xfId="38574" hidden="1" xr:uid="{00000000-0005-0000-0000-0000135E0000}"/>
    <cellStyle name="Hyperlink 5 9" xfId="38245" hidden="1" xr:uid="{00000000-0005-0000-0000-0000145E0000}"/>
    <cellStyle name="Hyperlink 5 9" xfId="39568" hidden="1" xr:uid="{00000000-0005-0000-0000-0000155E0000}"/>
    <cellStyle name="Hyperlink 5 9" xfId="40173" hidden="1" xr:uid="{00000000-0005-0000-0000-0000165E0000}"/>
    <cellStyle name="Hyperlink 5 9" xfId="39777" hidden="1" xr:uid="{00000000-0005-0000-0000-0000175E0000}"/>
    <cellStyle name="Hyperlink 5 9" xfId="39980" hidden="1" xr:uid="{00000000-0005-0000-0000-0000185E0000}"/>
    <cellStyle name="Hyperlink 5 9" xfId="38470" hidden="1" xr:uid="{00000000-0005-0000-0000-0000195E0000}"/>
    <cellStyle name="Hyperlink 5 9" xfId="40810" hidden="1" xr:uid="{00000000-0005-0000-0000-00001A5E0000}"/>
    <cellStyle name="Hyperlink 5 9" xfId="41414" hidden="1" xr:uid="{00000000-0005-0000-0000-00001B5E0000}"/>
    <cellStyle name="Hyperlink 5 9" xfId="41019" hidden="1" xr:uid="{00000000-0005-0000-0000-00001C5E0000}"/>
    <cellStyle name="Hyperlink 5 9" xfId="41221" xr:uid="{00000000-0005-0000-0000-00001D5E0000}"/>
    <cellStyle name="Hyperlink 6" xfId="187" hidden="1" xr:uid="{00000000-0005-0000-0000-00001E5E0000}"/>
    <cellStyle name="Hyperlink 6" xfId="191" hidden="1" xr:uid="{00000000-0005-0000-0000-00001F5E0000}"/>
    <cellStyle name="Hyperlink 6" xfId="204" hidden="1" xr:uid="{00000000-0005-0000-0000-0000205E0000}"/>
    <cellStyle name="Hyperlink 6" xfId="212" hidden="1" xr:uid="{00000000-0005-0000-0000-0000215E0000}"/>
    <cellStyle name="Hyperlink 6" xfId="219" hidden="1" xr:uid="{00000000-0005-0000-0000-0000225E0000}"/>
    <cellStyle name="Hyperlink 6" xfId="225" hidden="1" xr:uid="{00000000-0005-0000-0000-0000235E0000}"/>
    <cellStyle name="Hyperlink 6" xfId="227" hidden="1" xr:uid="{00000000-0005-0000-0000-0000245E0000}"/>
    <cellStyle name="Hyperlink 6" xfId="234" hidden="1" xr:uid="{00000000-0005-0000-0000-0000255E0000}"/>
    <cellStyle name="Hyperlink 6" xfId="238" hidden="1" xr:uid="{00000000-0005-0000-0000-0000265E0000}"/>
    <cellStyle name="Hyperlink 6" xfId="245" hidden="1" xr:uid="{00000000-0005-0000-0000-0000275E0000}"/>
    <cellStyle name="Hyperlink 6" xfId="247" hidden="1" xr:uid="{00000000-0005-0000-0000-0000285E0000}"/>
    <cellStyle name="Hyperlink 6" xfId="251" hidden="1" xr:uid="{00000000-0005-0000-0000-0000295E0000}"/>
    <cellStyle name="Hyperlink 6" xfId="256" hidden="1" xr:uid="{00000000-0005-0000-0000-00002A5E0000}"/>
    <cellStyle name="Hyperlink 6" xfId="265" hidden="1" xr:uid="{00000000-0005-0000-0000-00002B5E0000}"/>
    <cellStyle name="Hyperlink 6" xfId="285" hidden="1" xr:uid="{00000000-0005-0000-0000-00002C5E0000}"/>
    <cellStyle name="Hyperlink 6" xfId="286" hidden="1" xr:uid="{00000000-0005-0000-0000-00002D5E0000}"/>
    <cellStyle name="Hyperlink 6" xfId="288" hidden="1" xr:uid="{00000000-0005-0000-0000-00002E5E0000}"/>
    <cellStyle name="Hyperlink 6" xfId="289" hidden="1" xr:uid="{00000000-0005-0000-0000-00002F5E0000}"/>
    <cellStyle name="Hyperlink 6" xfId="292" hidden="1" xr:uid="{00000000-0005-0000-0000-0000305E0000}"/>
    <cellStyle name="Hyperlink 6" xfId="17021" hidden="1" xr:uid="{00000000-0005-0000-0000-0000315E0000}"/>
    <cellStyle name="Hyperlink 6" xfId="17034" hidden="1" xr:uid="{00000000-0005-0000-0000-0000325E0000}"/>
    <cellStyle name="Hyperlink 6" xfId="17042" hidden="1" xr:uid="{00000000-0005-0000-0000-0000335E0000}"/>
    <cellStyle name="Hyperlink 6" xfId="17049" hidden="1" xr:uid="{00000000-0005-0000-0000-0000345E0000}"/>
    <cellStyle name="Hyperlink 6" xfId="17055" hidden="1" xr:uid="{00000000-0005-0000-0000-0000355E0000}"/>
    <cellStyle name="Hyperlink 6" xfId="17057" hidden="1" xr:uid="{00000000-0005-0000-0000-0000365E0000}"/>
    <cellStyle name="Hyperlink 6" xfId="17064" hidden="1" xr:uid="{00000000-0005-0000-0000-0000375E0000}"/>
    <cellStyle name="Hyperlink 6" xfId="17068" hidden="1" xr:uid="{00000000-0005-0000-0000-0000385E0000}"/>
    <cellStyle name="Hyperlink 6" xfId="17075" hidden="1" xr:uid="{00000000-0005-0000-0000-0000395E0000}"/>
    <cellStyle name="Hyperlink 6" xfId="17077" hidden="1" xr:uid="{00000000-0005-0000-0000-00003A5E0000}"/>
    <cellStyle name="Hyperlink 6" xfId="17081" hidden="1" xr:uid="{00000000-0005-0000-0000-00003B5E0000}"/>
    <cellStyle name="Hyperlink 6" xfId="17086" hidden="1" xr:uid="{00000000-0005-0000-0000-00003C5E0000}"/>
    <cellStyle name="Hyperlink 6" xfId="17095" hidden="1" xr:uid="{00000000-0005-0000-0000-00003D5E0000}"/>
    <cellStyle name="Hyperlink 6" xfId="17113" hidden="1" xr:uid="{00000000-0005-0000-0000-00003E5E0000}"/>
    <cellStyle name="Hyperlink 6" xfId="17114" hidden="1" xr:uid="{00000000-0005-0000-0000-00003F5E0000}"/>
    <cellStyle name="Hyperlink 6" xfId="17116" hidden="1" xr:uid="{00000000-0005-0000-0000-0000405E0000}"/>
    <cellStyle name="Hyperlink 6" xfId="17117" hidden="1" xr:uid="{00000000-0005-0000-0000-0000415E0000}"/>
    <cellStyle name="Hyperlink 6" xfId="17118" hidden="1" xr:uid="{00000000-0005-0000-0000-0000425E0000}"/>
    <cellStyle name="Hyperlink 6" xfId="18196" hidden="1" xr:uid="{00000000-0005-0000-0000-0000435E0000}"/>
    <cellStyle name="Hyperlink 6" xfId="18194" hidden="1" xr:uid="{00000000-0005-0000-0000-0000445E0000}"/>
    <cellStyle name="Hyperlink 6" xfId="18193" hidden="1" xr:uid="{00000000-0005-0000-0000-0000455E0000}"/>
    <cellStyle name="Hyperlink 6" xfId="18192" hidden="1" xr:uid="{00000000-0005-0000-0000-0000465E0000}"/>
    <cellStyle name="Hyperlink 6" xfId="18191" hidden="1" xr:uid="{00000000-0005-0000-0000-0000475E0000}"/>
    <cellStyle name="Hyperlink 6" xfId="18190" hidden="1" xr:uid="{00000000-0005-0000-0000-0000485E0000}"/>
    <cellStyle name="Hyperlink 6" xfId="18189" hidden="1" xr:uid="{00000000-0005-0000-0000-0000495E0000}"/>
    <cellStyle name="Hyperlink 6" xfId="18188" hidden="1" xr:uid="{00000000-0005-0000-0000-00004A5E0000}"/>
    <cellStyle name="Hyperlink 6" xfId="18187" hidden="1" xr:uid="{00000000-0005-0000-0000-00004B5E0000}"/>
    <cellStyle name="Hyperlink 6" xfId="18186" hidden="1" xr:uid="{00000000-0005-0000-0000-00004C5E0000}"/>
    <cellStyle name="Hyperlink 6" xfId="18185" hidden="1" xr:uid="{00000000-0005-0000-0000-00004D5E0000}"/>
    <cellStyle name="Hyperlink 6" xfId="18184" hidden="1" xr:uid="{00000000-0005-0000-0000-00004E5E0000}"/>
    <cellStyle name="Hyperlink 6" xfId="18183" hidden="1" xr:uid="{00000000-0005-0000-0000-00004F5E0000}"/>
    <cellStyle name="Hyperlink 6" xfId="18182" hidden="1" xr:uid="{00000000-0005-0000-0000-0000505E0000}"/>
    <cellStyle name="Hyperlink 6" xfId="18181" hidden="1" xr:uid="{00000000-0005-0000-0000-0000515E0000}"/>
    <cellStyle name="Hyperlink 6" xfId="18180" hidden="1" xr:uid="{00000000-0005-0000-0000-0000525E0000}"/>
    <cellStyle name="Hyperlink 6" xfId="18179" hidden="1" xr:uid="{00000000-0005-0000-0000-0000535E0000}"/>
    <cellStyle name="Hyperlink 6" xfId="18178" hidden="1" xr:uid="{00000000-0005-0000-0000-0000545E0000}"/>
    <cellStyle name="Hyperlink 6" xfId="17210" hidden="1" xr:uid="{00000000-0005-0000-0000-0000555E0000}"/>
    <cellStyle name="Hyperlink 6" xfId="17230" hidden="1" xr:uid="{00000000-0005-0000-0000-0000565E0000}"/>
    <cellStyle name="Hyperlink 6" xfId="17242" hidden="1" xr:uid="{00000000-0005-0000-0000-0000575E0000}"/>
    <cellStyle name="Hyperlink 6" xfId="17253" hidden="1" xr:uid="{00000000-0005-0000-0000-0000585E0000}"/>
    <cellStyle name="Hyperlink 6" xfId="17261" hidden="1" xr:uid="{00000000-0005-0000-0000-0000595E0000}"/>
    <cellStyle name="Hyperlink 6" xfId="17265" hidden="1" xr:uid="{00000000-0005-0000-0000-00005A5E0000}"/>
    <cellStyle name="Hyperlink 6" xfId="17277" hidden="1" xr:uid="{00000000-0005-0000-0000-00005B5E0000}"/>
    <cellStyle name="Hyperlink 6" xfId="17284" hidden="1" xr:uid="{00000000-0005-0000-0000-00005C5E0000}"/>
    <cellStyle name="Hyperlink 6" xfId="17295" hidden="1" xr:uid="{00000000-0005-0000-0000-00005D5E0000}"/>
    <cellStyle name="Hyperlink 6" xfId="17298" hidden="1" xr:uid="{00000000-0005-0000-0000-00005E5E0000}"/>
    <cellStyle name="Hyperlink 6" xfId="17305" hidden="1" xr:uid="{00000000-0005-0000-0000-00005F5E0000}"/>
    <cellStyle name="Hyperlink 6" xfId="17312" hidden="1" xr:uid="{00000000-0005-0000-0000-0000605E0000}"/>
    <cellStyle name="Hyperlink 6" xfId="17326" hidden="1" xr:uid="{00000000-0005-0000-0000-0000615E0000}"/>
    <cellStyle name="Hyperlink 6" xfId="17360" hidden="1" xr:uid="{00000000-0005-0000-0000-0000625E0000}"/>
    <cellStyle name="Hyperlink 6" xfId="17385" hidden="1" xr:uid="{00000000-0005-0000-0000-0000635E0000}"/>
    <cellStyle name="Hyperlink 6" xfId="17388" hidden="1" xr:uid="{00000000-0005-0000-0000-0000645E0000}"/>
    <cellStyle name="Hyperlink 6" xfId="17389" hidden="1" xr:uid="{00000000-0005-0000-0000-0000655E0000}"/>
    <cellStyle name="Hyperlink 6" xfId="17390" hidden="1" xr:uid="{00000000-0005-0000-0000-0000665E0000}"/>
    <cellStyle name="Hyperlink 6" xfId="17266" hidden="1" xr:uid="{00000000-0005-0000-0000-0000675E0000}"/>
    <cellStyle name="Hyperlink 6" xfId="17233" hidden="1" xr:uid="{00000000-0005-0000-0000-0000685E0000}"/>
    <cellStyle name="Hyperlink 6" xfId="17216" hidden="1" xr:uid="{00000000-0005-0000-0000-0000695E0000}"/>
    <cellStyle name="Hyperlink 6" xfId="17199" hidden="1" xr:uid="{00000000-0005-0000-0000-00006A5E0000}"/>
    <cellStyle name="Hyperlink 6" xfId="17186" hidden="1" xr:uid="{00000000-0005-0000-0000-00006B5E0000}"/>
    <cellStyle name="Hyperlink 6" xfId="17180" hidden="1" xr:uid="{00000000-0005-0000-0000-00006C5E0000}"/>
    <cellStyle name="Hyperlink 6" xfId="17165" hidden="1" xr:uid="{00000000-0005-0000-0000-00006D5E0000}"/>
    <cellStyle name="Hyperlink 6" xfId="17122" hidden="1" xr:uid="{00000000-0005-0000-0000-00006E5E0000}"/>
    <cellStyle name="Hyperlink 6" xfId="18241" hidden="1" xr:uid="{00000000-0005-0000-0000-00006F5E0000}"/>
    <cellStyle name="Hyperlink 6" xfId="18227" hidden="1" xr:uid="{00000000-0005-0000-0000-0000705E0000}"/>
    <cellStyle name="Hyperlink 6" xfId="17392" hidden="1" xr:uid="{00000000-0005-0000-0000-0000715E0000}"/>
    <cellStyle name="Hyperlink 6" xfId="17397" hidden="1" xr:uid="{00000000-0005-0000-0000-0000725E0000}"/>
    <cellStyle name="Hyperlink 6" xfId="18244" hidden="1" xr:uid="{00000000-0005-0000-0000-0000735E0000}"/>
    <cellStyle name="Hyperlink 6" xfId="18261" hidden="1" xr:uid="{00000000-0005-0000-0000-0000745E0000}"/>
    <cellStyle name="Hyperlink 6" xfId="18262" hidden="1" xr:uid="{00000000-0005-0000-0000-0000755E0000}"/>
    <cellStyle name="Hyperlink 6" xfId="18264" hidden="1" xr:uid="{00000000-0005-0000-0000-0000765E0000}"/>
    <cellStyle name="Hyperlink 6" xfId="18265" hidden="1" xr:uid="{00000000-0005-0000-0000-0000775E0000}"/>
    <cellStyle name="Hyperlink 6" xfId="18266" hidden="1" xr:uid="{00000000-0005-0000-0000-0000785E0000}"/>
    <cellStyle name="Hyperlink 6" xfId="18332" hidden="1" xr:uid="{00000000-0005-0000-0000-0000795E0000}"/>
    <cellStyle name="Hyperlink 6" xfId="18345" hidden="1" xr:uid="{00000000-0005-0000-0000-00007A5E0000}"/>
    <cellStyle name="Hyperlink 6" xfId="18353" hidden="1" xr:uid="{00000000-0005-0000-0000-00007B5E0000}"/>
    <cellStyle name="Hyperlink 6" xfId="18360" hidden="1" xr:uid="{00000000-0005-0000-0000-00007C5E0000}"/>
    <cellStyle name="Hyperlink 6" xfId="18366" hidden="1" xr:uid="{00000000-0005-0000-0000-00007D5E0000}"/>
    <cellStyle name="Hyperlink 6" xfId="18368" hidden="1" xr:uid="{00000000-0005-0000-0000-00007E5E0000}"/>
    <cellStyle name="Hyperlink 6" xfId="18375" hidden="1" xr:uid="{00000000-0005-0000-0000-00007F5E0000}"/>
    <cellStyle name="Hyperlink 6" xfId="18379" hidden="1" xr:uid="{00000000-0005-0000-0000-0000805E0000}"/>
    <cellStyle name="Hyperlink 6" xfId="18386" hidden="1" xr:uid="{00000000-0005-0000-0000-0000815E0000}"/>
    <cellStyle name="Hyperlink 6" xfId="18388" hidden="1" xr:uid="{00000000-0005-0000-0000-0000825E0000}"/>
    <cellStyle name="Hyperlink 6" xfId="18392" hidden="1" xr:uid="{00000000-0005-0000-0000-0000835E0000}"/>
    <cellStyle name="Hyperlink 6" xfId="18397" hidden="1" xr:uid="{00000000-0005-0000-0000-0000845E0000}"/>
    <cellStyle name="Hyperlink 6" xfId="18406" hidden="1" xr:uid="{00000000-0005-0000-0000-0000855E0000}"/>
    <cellStyle name="Hyperlink 6" xfId="18424" hidden="1" xr:uid="{00000000-0005-0000-0000-0000865E0000}"/>
    <cellStyle name="Hyperlink 6" xfId="18425" hidden="1" xr:uid="{00000000-0005-0000-0000-0000875E0000}"/>
    <cellStyle name="Hyperlink 6" xfId="18427" hidden="1" xr:uid="{00000000-0005-0000-0000-0000885E0000}"/>
    <cellStyle name="Hyperlink 6" xfId="18428" hidden="1" xr:uid="{00000000-0005-0000-0000-0000895E0000}"/>
    <cellStyle name="Hyperlink 6" xfId="18429" hidden="1" xr:uid="{00000000-0005-0000-0000-00008A5E0000}"/>
    <cellStyle name="Hyperlink 6" xfId="18448" hidden="1" xr:uid="{00000000-0005-0000-0000-00008B5E0000}"/>
    <cellStyle name="Hyperlink 6" xfId="18446" hidden="1" xr:uid="{00000000-0005-0000-0000-00008C5E0000}"/>
    <cellStyle name="Hyperlink 6" xfId="18445" hidden="1" xr:uid="{00000000-0005-0000-0000-00008D5E0000}"/>
    <cellStyle name="Hyperlink 6" xfId="18444" hidden="1" xr:uid="{00000000-0005-0000-0000-00008E5E0000}"/>
    <cellStyle name="Hyperlink 6" xfId="18443" hidden="1" xr:uid="{00000000-0005-0000-0000-00008F5E0000}"/>
    <cellStyle name="Hyperlink 6" xfId="18442" hidden="1" xr:uid="{00000000-0005-0000-0000-0000905E0000}"/>
    <cellStyle name="Hyperlink 6" xfId="18441" hidden="1" xr:uid="{00000000-0005-0000-0000-0000915E0000}"/>
    <cellStyle name="Hyperlink 6" xfId="18440" hidden="1" xr:uid="{00000000-0005-0000-0000-0000925E0000}"/>
    <cellStyle name="Hyperlink 6" xfId="18439" hidden="1" xr:uid="{00000000-0005-0000-0000-0000935E0000}"/>
    <cellStyle name="Hyperlink 6" xfId="18438" hidden="1" xr:uid="{00000000-0005-0000-0000-0000945E0000}"/>
    <cellStyle name="Hyperlink 6" xfId="18437" hidden="1" xr:uid="{00000000-0005-0000-0000-0000955E0000}"/>
    <cellStyle name="Hyperlink 6" xfId="18436" hidden="1" xr:uid="{00000000-0005-0000-0000-0000965E0000}"/>
    <cellStyle name="Hyperlink 6" xfId="18435" hidden="1" xr:uid="{00000000-0005-0000-0000-0000975E0000}"/>
    <cellStyle name="Hyperlink 6" xfId="18434" hidden="1" xr:uid="{00000000-0005-0000-0000-0000985E0000}"/>
    <cellStyle name="Hyperlink 6" xfId="18433" hidden="1" xr:uid="{00000000-0005-0000-0000-0000995E0000}"/>
    <cellStyle name="Hyperlink 6" xfId="18432" hidden="1" xr:uid="{00000000-0005-0000-0000-00009A5E0000}"/>
    <cellStyle name="Hyperlink 6" xfId="18431" hidden="1" xr:uid="{00000000-0005-0000-0000-00009B5E0000}"/>
    <cellStyle name="Hyperlink 6" xfId="18430" hidden="1" xr:uid="{00000000-0005-0000-0000-00009C5E0000}"/>
    <cellStyle name="Hyperlink 6" xfId="18144" hidden="1" xr:uid="{00000000-0005-0000-0000-00009D5E0000}"/>
    <cellStyle name="Hyperlink 6" xfId="18138" hidden="1" xr:uid="{00000000-0005-0000-0000-00009E5E0000}"/>
    <cellStyle name="Hyperlink 6" xfId="18134" hidden="1" xr:uid="{00000000-0005-0000-0000-00009F5E0000}"/>
    <cellStyle name="Hyperlink 6" xfId="18132" hidden="1" xr:uid="{00000000-0005-0000-0000-0000A05E0000}"/>
    <cellStyle name="Hyperlink 6" xfId="18129" hidden="1" xr:uid="{00000000-0005-0000-0000-0000A15E0000}"/>
    <cellStyle name="Hyperlink 6" xfId="18126" hidden="1" xr:uid="{00000000-0005-0000-0000-0000A25E0000}"/>
    <cellStyle name="Hyperlink 6" xfId="18122" hidden="1" xr:uid="{00000000-0005-0000-0000-0000A35E0000}"/>
    <cellStyle name="Hyperlink 6" xfId="18120" hidden="1" xr:uid="{00000000-0005-0000-0000-0000A45E0000}"/>
    <cellStyle name="Hyperlink 6" xfId="18117" hidden="1" xr:uid="{00000000-0005-0000-0000-0000A55E0000}"/>
    <cellStyle name="Hyperlink 6" xfId="18116" hidden="1" xr:uid="{00000000-0005-0000-0000-0000A65E0000}"/>
    <cellStyle name="Hyperlink 6" xfId="18115" hidden="1" xr:uid="{00000000-0005-0000-0000-0000A75E0000}"/>
    <cellStyle name="Hyperlink 6" xfId="18114" hidden="1" xr:uid="{00000000-0005-0000-0000-0000A85E0000}"/>
    <cellStyle name="Hyperlink 6" xfId="18113" hidden="1" xr:uid="{00000000-0005-0000-0000-0000A95E0000}"/>
    <cellStyle name="Hyperlink 6" xfId="18104" hidden="1" xr:uid="{00000000-0005-0000-0000-0000AA5E0000}"/>
    <cellStyle name="Hyperlink 6" xfId="18091" hidden="1" xr:uid="{00000000-0005-0000-0000-0000AB5E0000}"/>
    <cellStyle name="Hyperlink 6" xfId="18090" hidden="1" xr:uid="{00000000-0005-0000-0000-0000AC5E0000}"/>
    <cellStyle name="Hyperlink 6" xfId="18089" hidden="1" xr:uid="{00000000-0005-0000-0000-0000AD5E0000}"/>
    <cellStyle name="Hyperlink 6" xfId="18088" hidden="1" xr:uid="{00000000-0005-0000-0000-0000AE5E0000}"/>
    <cellStyle name="Hyperlink 6" xfId="18125" hidden="1" xr:uid="{00000000-0005-0000-0000-0000AF5E0000}"/>
    <cellStyle name="Hyperlink 6" xfId="18136" hidden="1" xr:uid="{00000000-0005-0000-0000-0000B05E0000}"/>
    <cellStyle name="Hyperlink 6" xfId="18141" hidden="1" xr:uid="{00000000-0005-0000-0000-0000B15E0000}"/>
    <cellStyle name="Hyperlink 6" xfId="18147" hidden="1" xr:uid="{00000000-0005-0000-0000-0000B25E0000}"/>
    <cellStyle name="Hyperlink 6" xfId="18151" hidden="1" xr:uid="{00000000-0005-0000-0000-0000B35E0000}"/>
    <cellStyle name="Hyperlink 6" xfId="18152" hidden="1" xr:uid="{00000000-0005-0000-0000-0000B45E0000}"/>
    <cellStyle name="Hyperlink 6" xfId="18154" hidden="1" xr:uid="{00000000-0005-0000-0000-0000B55E0000}"/>
    <cellStyle name="Hyperlink 6" xfId="18177" hidden="1" xr:uid="{00000000-0005-0000-0000-0000B65E0000}"/>
    <cellStyle name="Hyperlink 6" xfId="18566" hidden="1" xr:uid="{00000000-0005-0000-0000-0000B75E0000}"/>
    <cellStyle name="Hyperlink 6" xfId="18235" hidden="1" xr:uid="{00000000-0005-0000-0000-0000B85E0000}"/>
    <cellStyle name="Hyperlink 6" xfId="18086" hidden="1" xr:uid="{00000000-0005-0000-0000-0000B95E0000}"/>
    <cellStyle name="Hyperlink 6" xfId="18084" hidden="1" xr:uid="{00000000-0005-0000-0000-0000BA5E0000}"/>
    <cellStyle name="Hyperlink 6" xfId="18569" hidden="1" xr:uid="{00000000-0005-0000-0000-0000BB5E0000}"/>
    <cellStyle name="Hyperlink 6" xfId="18571" hidden="1" xr:uid="{00000000-0005-0000-0000-0000BC5E0000}"/>
    <cellStyle name="Hyperlink 6" xfId="18572" hidden="1" xr:uid="{00000000-0005-0000-0000-0000BD5E0000}"/>
    <cellStyle name="Hyperlink 6" xfId="18573" hidden="1" xr:uid="{00000000-0005-0000-0000-0000BE5E0000}"/>
    <cellStyle name="Hyperlink 6" xfId="18574" hidden="1" xr:uid="{00000000-0005-0000-0000-0000BF5E0000}"/>
    <cellStyle name="Hyperlink 6" xfId="18575" hidden="1" xr:uid="{00000000-0005-0000-0000-0000C05E0000}"/>
    <cellStyle name="Hyperlink 6" xfId="18637" hidden="1" xr:uid="{00000000-0005-0000-0000-0000C15E0000}"/>
    <cellStyle name="Hyperlink 6" xfId="18647" hidden="1" xr:uid="{00000000-0005-0000-0000-0000C25E0000}"/>
    <cellStyle name="Hyperlink 6" xfId="18654" hidden="1" xr:uid="{00000000-0005-0000-0000-0000C35E0000}"/>
    <cellStyle name="Hyperlink 6" xfId="18660" hidden="1" xr:uid="{00000000-0005-0000-0000-0000C45E0000}"/>
    <cellStyle name="Hyperlink 6" xfId="18665" hidden="1" xr:uid="{00000000-0005-0000-0000-0000C55E0000}"/>
    <cellStyle name="Hyperlink 6" xfId="18667" hidden="1" xr:uid="{00000000-0005-0000-0000-0000C65E0000}"/>
    <cellStyle name="Hyperlink 6" xfId="18674" hidden="1" xr:uid="{00000000-0005-0000-0000-0000C75E0000}"/>
    <cellStyle name="Hyperlink 6" xfId="18677" hidden="1" xr:uid="{00000000-0005-0000-0000-0000C85E0000}"/>
    <cellStyle name="Hyperlink 6" xfId="18684" hidden="1" xr:uid="{00000000-0005-0000-0000-0000C95E0000}"/>
    <cellStyle name="Hyperlink 6" xfId="18686" hidden="1" xr:uid="{00000000-0005-0000-0000-0000CA5E0000}"/>
    <cellStyle name="Hyperlink 6" xfId="18689" hidden="1" xr:uid="{00000000-0005-0000-0000-0000CB5E0000}"/>
    <cellStyle name="Hyperlink 6" xfId="18693" hidden="1" xr:uid="{00000000-0005-0000-0000-0000CC5E0000}"/>
    <cellStyle name="Hyperlink 6" xfId="18701" hidden="1" xr:uid="{00000000-0005-0000-0000-0000CD5E0000}"/>
    <cellStyle name="Hyperlink 6" xfId="18719" hidden="1" xr:uid="{00000000-0005-0000-0000-0000CE5E0000}"/>
    <cellStyle name="Hyperlink 6" xfId="18720" hidden="1" xr:uid="{00000000-0005-0000-0000-0000CF5E0000}"/>
    <cellStyle name="Hyperlink 6" xfId="18722" hidden="1" xr:uid="{00000000-0005-0000-0000-0000D05E0000}"/>
    <cellStyle name="Hyperlink 6" xfId="18723" hidden="1" xr:uid="{00000000-0005-0000-0000-0000D15E0000}"/>
    <cellStyle name="Hyperlink 6" xfId="18724" hidden="1" xr:uid="{00000000-0005-0000-0000-0000D25E0000}"/>
    <cellStyle name="Hyperlink 6" xfId="18743" hidden="1" xr:uid="{00000000-0005-0000-0000-0000D35E0000}"/>
    <cellStyle name="Hyperlink 6" xfId="18741" hidden="1" xr:uid="{00000000-0005-0000-0000-0000D45E0000}"/>
    <cellStyle name="Hyperlink 6" xfId="18740" hidden="1" xr:uid="{00000000-0005-0000-0000-0000D55E0000}"/>
    <cellStyle name="Hyperlink 6" xfId="18739" hidden="1" xr:uid="{00000000-0005-0000-0000-0000D65E0000}"/>
    <cellStyle name="Hyperlink 6" xfId="18738" hidden="1" xr:uid="{00000000-0005-0000-0000-0000D75E0000}"/>
    <cellStyle name="Hyperlink 6" xfId="18737" hidden="1" xr:uid="{00000000-0005-0000-0000-0000D85E0000}"/>
    <cellStyle name="Hyperlink 6" xfId="18736" hidden="1" xr:uid="{00000000-0005-0000-0000-0000D95E0000}"/>
    <cellStyle name="Hyperlink 6" xfId="18735" hidden="1" xr:uid="{00000000-0005-0000-0000-0000DA5E0000}"/>
    <cellStyle name="Hyperlink 6" xfId="18734" hidden="1" xr:uid="{00000000-0005-0000-0000-0000DB5E0000}"/>
    <cellStyle name="Hyperlink 6" xfId="18733" hidden="1" xr:uid="{00000000-0005-0000-0000-0000DC5E0000}"/>
    <cellStyle name="Hyperlink 6" xfId="18732" hidden="1" xr:uid="{00000000-0005-0000-0000-0000DD5E0000}"/>
    <cellStyle name="Hyperlink 6" xfId="18731" hidden="1" xr:uid="{00000000-0005-0000-0000-0000DE5E0000}"/>
    <cellStyle name="Hyperlink 6" xfId="18730" hidden="1" xr:uid="{00000000-0005-0000-0000-0000DF5E0000}"/>
    <cellStyle name="Hyperlink 6" xfId="18729" hidden="1" xr:uid="{00000000-0005-0000-0000-0000E05E0000}"/>
    <cellStyle name="Hyperlink 6" xfId="18728" hidden="1" xr:uid="{00000000-0005-0000-0000-0000E15E0000}"/>
    <cellStyle name="Hyperlink 6" xfId="18727" hidden="1" xr:uid="{00000000-0005-0000-0000-0000E25E0000}"/>
    <cellStyle name="Hyperlink 6" xfId="18726" hidden="1" xr:uid="{00000000-0005-0000-0000-0000E35E0000}"/>
    <cellStyle name="Hyperlink 6" xfId="18725" hidden="1" xr:uid="{00000000-0005-0000-0000-0000E45E0000}"/>
    <cellStyle name="Hyperlink 6" xfId="17409" hidden="1" xr:uid="{00000000-0005-0000-0000-0000E55E0000}"/>
    <cellStyle name="Hyperlink 6" xfId="17427" hidden="1" xr:uid="{00000000-0005-0000-0000-0000E65E0000}"/>
    <cellStyle name="Hyperlink 6" xfId="17438" hidden="1" xr:uid="{00000000-0005-0000-0000-0000E75E0000}"/>
    <cellStyle name="Hyperlink 6" xfId="17448" hidden="1" xr:uid="{00000000-0005-0000-0000-0000E85E0000}"/>
    <cellStyle name="Hyperlink 6" xfId="17454" hidden="1" xr:uid="{00000000-0005-0000-0000-0000E95E0000}"/>
    <cellStyle name="Hyperlink 6" xfId="17458" hidden="1" xr:uid="{00000000-0005-0000-0000-0000EA5E0000}"/>
    <cellStyle name="Hyperlink 6" xfId="17471" hidden="1" xr:uid="{00000000-0005-0000-0000-0000EB5E0000}"/>
    <cellStyle name="Hyperlink 6" xfId="17476" hidden="1" xr:uid="{00000000-0005-0000-0000-0000EC5E0000}"/>
    <cellStyle name="Hyperlink 6" xfId="17486" hidden="1" xr:uid="{00000000-0005-0000-0000-0000ED5E0000}"/>
    <cellStyle name="Hyperlink 6" xfId="17490" hidden="1" xr:uid="{00000000-0005-0000-0000-0000EE5E0000}"/>
    <cellStyle name="Hyperlink 6" xfId="17495" hidden="1" xr:uid="{00000000-0005-0000-0000-0000EF5E0000}"/>
    <cellStyle name="Hyperlink 6" xfId="17501" hidden="1" xr:uid="{00000000-0005-0000-0000-0000F05E0000}"/>
    <cellStyle name="Hyperlink 6" xfId="17515" hidden="1" xr:uid="{00000000-0005-0000-0000-0000F15E0000}"/>
    <cellStyle name="Hyperlink 6" xfId="17551" hidden="1" xr:uid="{00000000-0005-0000-0000-0000F25E0000}"/>
    <cellStyle name="Hyperlink 6" xfId="17577" hidden="1" xr:uid="{00000000-0005-0000-0000-0000F35E0000}"/>
    <cellStyle name="Hyperlink 6" xfId="17580" hidden="1" xr:uid="{00000000-0005-0000-0000-0000F45E0000}"/>
    <cellStyle name="Hyperlink 6" xfId="17581" hidden="1" xr:uid="{00000000-0005-0000-0000-0000F55E0000}"/>
    <cellStyle name="Hyperlink 6" xfId="17582" hidden="1" xr:uid="{00000000-0005-0000-0000-0000F65E0000}"/>
    <cellStyle name="Hyperlink 6" xfId="17459" hidden="1" xr:uid="{00000000-0005-0000-0000-0000F75E0000}"/>
    <cellStyle name="Hyperlink 6" xfId="17430" hidden="1" xr:uid="{00000000-0005-0000-0000-0000F85E0000}"/>
    <cellStyle name="Hyperlink 6" xfId="17414" hidden="1" xr:uid="{00000000-0005-0000-0000-0000F95E0000}"/>
    <cellStyle name="Hyperlink 6" xfId="18472" hidden="1" xr:uid="{00000000-0005-0000-0000-0000FA5E0000}"/>
    <cellStyle name="Hyperlink 6" xfId="18485" hidden="1" xr:uid="{00000000-0005-0000-0000-0000FB5E0000}"/>
    <cellStyle name="Hyperlink 6" xfId="18492" hidden="1" xr:uid="{00000000-0005-0000-0000-0000FC5E0000}"/>
    <cellStyle name="Hyperlink 6" xfId="18512" hidden="1" xr:uid="{00000000-0005-0000-0000-0000FD5E0000}"/>
    <cellStyle name="Hyperlink 6" xfId="18555" hidden="1" xr:uid="{00000000-0005-0000-0000-0000FE5E0000}"/>
    <cellStyle name="Hyperlink 6" xfId="18769" hidden="1" xr:uid="{00000000-0005-0000-0000-0000FF5E0000}"/>
    <cellStyle name="Hyperlink 6" xfId="18560" hidden="1" xr:uid="{00000000-0005-0000-0000-0000005F0000}"/>
    <cellStyle name="Hyperlink 6" xfId="17585" hidden="1" xr:uid="{00000000-0005-0000-0000-0000015F0000}"/>
    <cellStyle name="Hyperlink 6" xfId="17593" hidden="1" xr:uid="{00000000-0005-0000-0000-0000025F0000}"/>
    <cellStyle name="Hyperlink 6" xfId="18774" hidden="1" xr:uid="{00000000-0005-0000-0000-0000035F0000}"/>
    <cellStyle name="Hyperlink 6" xfId="18808" hidden="1" xr:uid="{00000000-0005-0000-0000-0000045F0000}"/>
    <cellStyle name="Hyperlink 6" xfId="18833" hidden="1" xr:uid="{00000000-0005-0000-0000-0000055F0000}"/>
    <cellStyle name="Hyperlink 6" xfId="18835" hidden="1" xr:uid="{00000000-0005-0000-0000-0000065F0000}"/>
    <cellStyle name="Hyperlink 6" xfId="18836" hidden="1" xr:uid="{00000000-0005-0000-0000-0000075F0000}"/>
    <cellStyle name="Hyperlink 6" xfId="18837" hidden="1" xr:uid="{00000000-0005-0000-0000-0000085F0000}"/>
    <cellStyle name="Hyperlink 6" xfId="18935" hidden="1" xr:uid="{00000000-0005-0000-0000-0000095F0000}"/>
    <cellStyle name="Hyperlink 6" xfId="18946" hidden="1" xr:uid="{00000000-0005-0000-0000-00000A5F0000}"/>
    <cellStyle name="Hyperlink 6" xfId="18954" hidden="1" xr:uid="{00000000-0005-0000-0000-00000B5F0000}"/>
    <cellStyle name="Hyperlink 6" xfId="18961" hidden="1" xr:uid="{00000000-0005-0000-0000-00000C5F0000}"/>
    <cellStyle name="Hyperlink 6" xfId="18967" hidden="1" xr:uid="{00000000-0005-0000-0000-00000D5F0000}"/>
    <cellStyle name="Hyperlink 6" xfId="18969" hidden="1" xr:uid="{00000000-0005-0000-0000-00000E5F0000}"/>
    <cellStyle name="Hyperlink 6" xfId="18976" hidden="1" xr:uid="{00000000-0005-0000-0000-00000F5F0000}"/>
    <cellStyle name="Hyperlink 6" xfId="18980" hidden="1" xr:uid="{00000000-0005-0000-0000-0000105F0000}"/>
    <cellStyle name="Hyperlink 6" xfId="18987" hidden="1" xr:uid="{00000000-0005-0000-0000-0000115F0000}"/>
    <cellStyle name="Hyperlink 6" xfId="18989" hidden="1" xr:uid="{00000000-0005-0000-0000-0000125F0000}"/>
    <cellStyle name="Hyperlink 6" xfId="18993" hidden="1" xr:uid="{00000000-0005-0000-0000-0000135F0000}"/>
    <cellStyle name="Hyperlink 6" xfId="18998" hidden="1" xr:uid="{00000000-0005-0000-0000-0000145F0000}"/>
    <cellStyle name="Hyperlink 6" xfId="19006" hidden="1" xr:uid="{00000000-0005-0000-0000-0000155F0000}"/>
    <cellStyle name="Hyperlink 6" xfId="19024" hidden="1" xr:uid="{00000000-0005-0000-0000-0000165F0000}"/>
    <cellStyle name="Hyperlink 6" xfId="19025" hidden="1" xr:uid="{00000000-0005-0000-0000-0000175F0000}"/>
    <cellStyle name="Hyperlink 6" xfId="19027" hidden="1" xr:uid="{00000000-0005-0000-0000-0000185F0000}"/>
    <cellStyle name="Hyperlink 6" xfId="19028" hidden="1" xr:uid="{00000000-0005-0000-0000-0000195F0000}"/>
    <cellStyle name="Hyperlink 6" xfId="19029" hidden="1" xr:uid="{00000000-0005-0000-0000-00001A5F0000}"/>
    <cellStyle name="Hyperlink 6" xfId="19048" hidden="1" xr:uid="{00000000-0005-0000-0000-00001B5F0000}"/>
    <cellStyle name="Hyperlink 6" xfId="19046" hidden="1" xr:uid="{00000000-0005-0000-0000-00001C5F0000}"/>
    <cellStyle name="Hyperlink 6" xfId="19045" hidden="1" xr:uid="{00000000-0005-0000-0000-00001D5F0000}"/>
    <cellStyle name="Hyperlink 6" xfId="19044" hidden="1" xr:uid="{00000000-0005-0000-0000-00001E5F0000}"/>
    <cellStyle name="Hyperlink 6" xfId="19043" hidden="1" xr:uid="{00000000-0005-0000-0000-00001F5F0000}"/>
    <cellStyle name="Hyperlink 6" xfId="19042" hidden="1" xr:uid="{00000000-0005-0000-0000-0000205F0000}"/>
    <cellStyle name="Hyperlink 6" xfId="19041" hidden="1" xr:uid="{00000000-0005-0000-0000-0000215F0000}"/>
    <cellStyle name="Hyperlink 6" xfId="19040" hidden="1" xr:uid="{00000000-0005-0000-0000-0000225F0000}"/>
    <cellStyle name="Hyperlink 6" xfId="19039" hidden="1" xr:uid="{00000000-0005-0000-0000-0000235F0000}"/>
    <cellStyle name="Hyperlink 6" xfId="19038" hidden="1" xr:uid="{00000000-0005-0000-0000-0000245F0000}"/>
    <cellStyle name="Hyperlink 6" xfId="19037" hidden="1" xr:uid="{00000000-0005-0000-0000-0000255F0000}"/>
    <cellStyle name="Hyperlink 6" xfId="19036" hidden="1" xr:uid="{00000000-0005-0000-0000-0000265F0000}"/>
    <cellStyle name="Hyperlink 6" xfId="19035" hidden="1" xr:uid="{00000000-0005-0000-0000-0000275F0000}"/>
    <cellStyle name="Hyperlink 6" xfId="19034" hidden="1" xr:uid="{00000000-0005-0000-0000-0000285F0000}"/>
    <cellStyle name="Hyperlink 6" xfId="19033" hidden="1" xr:uid="{00000000-0005-0000-0000-0000295F0000}"/>
    <cellStyle name="Hyperlink 6" xfId="19032" hidden="1" xr:uid="{00000000-0005-0000-0000-00002A5F0000}"/>
    <cellStyle name="Hyperlink 6" xfId="19031" hidden="1" xr:uid="{00000000-0005-0000-0000-00002B5F0000}"/>
    <cellStyle name="Hyperlink 6" xfId="19030" hidden="1" xr:uid="{00000000-0005-0000-0000-00002C5F0000}"/>
    <cellStyle name="Hyperlink 6" xfId="17505" hidden="1" xr:uid="{00000000-0005-0000-0000-00002D5F0000}"/>
    <cellStyle name="Hyperlink 6" xfId="17461" hidden="1" xr:uid="{00000000-0005-0000-0000-00002E5F0000}"/>
    <cellStyle name="Hyperlink 6" xfId="17437" hidden="1" xr:uid="{00000000-0005-0000-0000-00002F5F0000}"/>
    <cellStyle name="Hyperlink 6" xfId="17413" hidden="1" xr:uid="{00000000-0005-0000-0000-0000305F0000}"/>
    <cellStyle name="Hyperlink 6" xfId="18475" hidden="1" xr:uid="{00000000-0005-0000-0000-0000315F0000}"/>
    <cellStyle name="Hyperlink 6" xfId="18486" hidden="1" xr:uid="{00000000-0005-0000-0000-0000325F0000}"/>
    <cellStyle name="Hyperlink 6" xfId="18514" hidden="1" xr:uid="{00000000-0005-0000-0000-0000335F0000}"/>
    <cellStyle name="Hyperlink 6" xfId="18561" hidden="1" xr:uid="{00000000-0005-0000-0000-0000345F0000}"/>
    <cellStyle name="Hyperlink 6" xfId="18871" hidden="1" xr:uid="{00000000-0005-0000-0000-0000355F0000}"/>
    <cellStyle name="Hyperlink 6" xfId="18870" hidden="1" xr:uid="{00000000-0005-0000-0000-0000365F0000}"/>
    <cellStyle name="Hyperlink 6" xfId="18868" hidden="1" xr:uid="{00000000-0005-0000-0000-0000375F0000}"/>
    <cellStyle name="Hyperlink 6" xfId="18866" hidden="1" xr:uid="{00000000-0005-0000-0000-0000385F0000}"/>
    <cellStyle name="Hyperlink 6" xfId="18860" hidden="1" xr:uid="{00000000-0005-0000-0000-0000395F0000}"/>
    <cellStyle name="Hyperlink 6" xfId="18844" hidden="1" xr:uid="{00000000-0005-0000-0000-00003A5F0000}"/>
    <cellStyle name="Hyperlink 6" xfId="18843" hidden="1" xr:uid="{00000000-0005-0000-0000-00003B5F0000}"/>
    <cellStyle name="Hyperlink 6" xfId="18841" hidden="1" xr:uid="{00000000-0005-0000-0000-00003C5F0000}"/>
    <cellStyle name="Hyperlink 6" xfId="18840" hidden="1" xr:uid="{00000000-0005-0000-0000-00003D5F0000}"/>
    <cellStyle name="Hyperlink 6" xfId="18839" hidden="1" xr:uid="{00000000-0005-0000-0000-00003E5F0000}"/>
    <cellStyle name="Hyperlink 6" xfId="19134" hidden="1" xr:uid="{00000000-0005-0000-0000-00003F5F0000}"/>
    <cellStyle name="Hyperlink 6" xfId="19147" hidden="1" xr:uid="{00000000-0005-0000-0000-0000405F0000}"/>
    <cellStyle name="Hyperlink 6" xfId="19155" hidden="1" xr:uid="{00000000-0005-0000-0000-0000415F0000}"/>
    <cellStyle name="Hyperlink 6" xfId="19162" hidden="1" xr:uid="{00000000-0005-0000-0000-0000425F0000}"/>
    <cellStyle name="Hyperlink 6" xfId="19168" hidden="1" xr:uid="{00000000-0005-0000-0000-0000435F0000}"/>
    <cellStyle name="Hyperlink 6" xfId="19170" hidden="1" xr:uid="{00000000-0005-0000-0000-0000445F0000}"/>
    <cellStyle name="Hyperlink 6" xfId="19177" hidden="1" xr:uid="{00000000-0005-0000-0000-0000455F0000}"/>
    <cellStyle name="Hyperlink 6" xfId="19181" hidden="1" xr:uid="{00000000-0005-0000-0000-0000465F0000}"/>
    <cellStyle name="Hyperlink 6" xfId="19188" hidden="1" xr:uid="{00000000-0005-0000-0000-0000475F0000}"/>
    <cellStyle name="Hyperlink 6" xfId="19190" hidden="1" xr:uid="{00000000-0005-0000-0000-0000485F0000}"/>
    <cellStyle name="Hyperlink 6" xfId="19194" hidden="1" xr:uid="{00000000-0005-0000-0000-0000495F0000}"/>
    <cellStyle name="Hyperlink 6" xfId="19199" hidden="1" xr:uid="{00000000-0005-0000-0000-00004A5F0000}"/>
    <cellStyle name="Hyperlink 6" xfId="19208" hidden="1" xr:uid="{00000000-0005-0000-0000-00004B5F0000}"/>
    <cellStyle name="Hyperlink 6" xfId="19226" hidden="1" xr:uid="{00000000-0005-0000-0000-00004C5F0000}"/>
    <cellStyle name="Hyperlink 6" xfId="19227" hidden="1" xr:uid="{00000000-0005-0000-0000-00004D5F0000}"/>
    <cellStyle name="Hyperlink 6" xfId="19228" hidden="1" xr:uid="{00000000-0005-0000-0000-00004E5F0000}"/>
    <cellStyle name="Hyperlink 6" xfId="19229" hidden="1" xr:uid="{00000000-0005-0000-0000-00004F5F0000}"/>
    <cellStyle name="Hyperlink 6" xfId="19230" hidden="1" xr:uid="{00000000-0005-0000-0000-0000505F0000}"/>
    <cellStyle name="Hyperlink 6" xfId="19618" hidden="1" xr:uid="{00000000-0005-0000-0000-0000515F0000}"/>
    <cellStyle name="Hyperlink 6" xfId="19616" hidden="1" xr:uid="{00000000-0005-0000-0000-0000525F0000}"/>
    <cellStyle name="Hyperlink 6" xfId="19615" hidden="1" xr:uid="{00000000-0005-0000-0000-0000535F0000}"/>
    <cellStyle name="Hyperlink 6" xfId="19614" hidden="1" xr:uid="{00000000-0005-0000-0000-0000545F0000}"/>
    <cellStyle name="Hyperlink 6" xfId="19613" hidden="1" xr:uid="{00000000-0005-0000-0000-0000555F0000}"/>
    <cellStyle name="Hyperlink 6" xfId="19612" hidden="1" xr:uid="{00000000-0005-0000-0000-0000565F0000}"/>
    <cellStyle name="Hyperlink 6" xfId="19611" hidden="1" xr:uid="{00000000-0005-0000-0000-0000575F0000}"/>
    <cellStyle name="Hyperlink 6" xfId="19610" hidden="1" xr:uid="{00000000-0005-0000-0000-0000585F0000}"/>
    <cellStyle name="Hyperlink 6" xfId="19609" hidden="1" xr:uid="{00000000-0005-0000-0000-0000595F0000}"/>
    <cellStyle name="Hyperlink 6" xfId="19608" hidden="1" xr:uid="{00000000-0005-0000-0000-00005A5F0000}"/>
    <cellStyle name="Hyperlink 6" xfId="19607" hidden="1" xr:uid="{00000000-0005-0000-0000-00005B5F0000}"/>
    <cellStyle name="Hyperlink 6" xfId="19606" hidden="1" xr:uid="{00000000-0005-0000-0000-00005C5F0000}"/>
    <cellStyle name="Hyperlink 6" xfId="19605" hidden="1" xr:uid="{00000000-0005-0000-0000-00005D5F0000}"/>
    <cellStyle name="Hyperlink 6" xfId="19604" hidden="1" xr:uid="{00000000-0005-0000-0000-00005E5F0000}"/>
    <cellStyle name="Hyperlink 6" xfId="19603" hidden="1" xr:uid="{00000000-0005-0000-0000-00005F5F0000}"/>
    <cellStyle name="Hyperlink 6" xfId="19602" hidden="1" xr:uid="{00000000-0005-0000-0000-0000605F0000}"/>
    <cellStyle name="Hyperlink 6" xfId="19601" hidden="1" xr:uid="{00000000-0005-0000-0000-0000615F0000}"/>
    <cellStyle name="Hyperlink 6" xfId="19600" hidden="1" xr:uid="{00000000-0005-0000-0000-0000625F0000}"/>
    <cellStyle name="Hyperlink 6" xfId="19319" hidden="1" xr:uid="{00000000-0005-0000-0000-0000635F0000}"/>
    <cellStyle name="Hyperlink 6" xfId="19338" hidden="1" xr:uid="{00000000-0005-0000-0000-0000645F0000}"/>
    <cellStyle name="Hyperlink 6" xfId="19350" hidden="1" xr:uid="{00000000-0005-0000-0000-0000655F0000}"/>
    <cellStyle name="Hyperlink 6" xfId="19361" hidden="1" xr:uid="{00000000-0005-0000-0000-0000665F0000}"/>
    <cellStyle name="Hyperlink 6" xfId="19367" hidden="1" xr:uid="{00000000-0005-0000-0000-0000675F0000}"/>
    <cellStyle name="Hyperlink 6" xfId="19371" hidden="1" xr:uid="{00000000-0005-0000-0000-0000685F0000}"/>
    <cellStyle name="Hyperlink 6" xfId="19382" hidden="1" xr:uid="{00000000-0005-0000-0000-0000695F0000}"/>
    <cellStyle name="Hyperlink 6" xfId="19388" hidden="1" xr:uid="{00000000-0005-0000-0000-00006A5F0000}"/>
    <cellStyle name="Hyperlink 6" xfId="19396" hidden="1" xr:uid="{00000000-0005-0000-0000-00006B5F0000}"/>
    <cellStyle name="Hyperlink 6" xfId="19399" hidden="1" xr:uid="{00000000-0005-0000-0000-00006C5F0000}"/>
    <cellStyle name="Hyperlink 6" xfId="19405" hidden="1" xr:uid="{00000000-0005-0000-0000-00006D5F0000}"/>
    <cellStyle name="Hyperlink 6" xfId="19411" hidden="1" xr:uid="{00000000-0005-0000-0000-00006E5F0000}"/>
    <cellStyle name="Hyperlink 6" xfId="19423" hidden="1" xr:uid="{00000000-0005-0000-0000-00006F5F0000}"/>
    <cellStyle name="Hyperlink 6" xfId="19457" hidden="1" xr:uid="{00000000-0005-0000-0000-0000705F0000}"/>
    <cellStyle name="Hyperlink 6" xfId="19482" hidden="1" xr:uid="{00000000-0005-0000-0000-0000715F0000}"/>
    <cellStyle name="Hyperlink 6" xfId="19485" hidden="1" xr:uid="{00000000-0005-0000-0000-0000725F0000}"/>
    <cellStyle name="Hyperlink 6" xfId="19486" hidden="1" xr:uid="{00000000-0005-0000-0000-0000735F0000}"/>
    <cellStyle name="Hyperlink 6" xfId="19487" hidden="1" xr:uid="{00000000-0005-0000-0000-0000745F0000}"/>
    <cellStyle name="Hyperlink 6" xfId="19372" hidden="1" xr:uid="{00000000-0005-0000-0000-0000755F0000}"/>
    <cellStyle name="Hyperlink 6" xfId="19341" hidden="1" xr:uid="{00000000-0005-0000-0000-0000765F0000}"/>
    <cellStyle name="Hyperlink 6" xfId="19324" hidden="1" xr:uid="{00000000-0005-0000-0000-0000775F0000}"/>
    <cellStyle name="Hyperlink 6" xfId="19308" hidden="1" xr:uid="{00000000-0005-0000-0000-0000785F0000}"/>
    <cellStyle name="Hyperlink 6" xfId="19295" hidden="1" xr:uid="{00000000-0005-0000-0000-0000795F0000}"/>
    <cellStyle name="Hyperlink 6" xfId="19289" hidden="1" xr:uid="{00000000-0005-0000-0000-00007A5F0000}"/>
    <cellStyle name="Hyperlink 6" xfId="19274" hidden="1" xr:uid="{00000000-0005-0000-0000-00007B5F0000}"/>
    <cellStyle name="Hyperlink 6" xfId="19231" hidden="1" xr:uid="{00000000-0005-0000-0000-00007C5F0000}"/>
    <cellStyle name="Hyperlink 6" xfId="19648" hidden="1" xr:uid="{00000000-0005-0000-0000-00007D5F0000}"/>
    <cellStyle name="Hyperlink 6" xfId="19642" hidden="1" xr:uid="{00000000-0005-0000-0000-00007E5F0000}"/>
    <cellStyle name="Hyperlink 6" xfId="19489" hidden="1" xr:uid="{00000000-0005-0000-0000-00007F5F0000}"/>
    <cellStyle name="Hyperlink 6" xfId="19494" hidden="1" xr:uid="{00000000-0005-0000-0000-0000805F0000}"/>
    <cellStyle name="Hyperlink 6" xfId="19651" hidden="1" xr:uid="{00000000-0005-0000-0000-0000815F0000}"/>
    <cellStyle name="Hyperlink 6" xfId="19668" hidden="1" xr:uid="{00000000-0005-0000-0000-0000825F0000}"/>
    <cellStyle name="Hyperlink 6" xfId="19669" hidden="1" xr:uid="{00000000-0005-0000-0000-0000835F0000}"/>
    <cellStyle name="Hyperlink 6" xfId="19671" hidden="1" xr:uid="{00000000-0005-0000-0000-0000845F0000}"/>
    <cellStyle name="Hyperlink 6" xfId="19672" hidden="1" xr:uid="{00000000-0005-0000-0000-0000855F0000}"/>
    <cellStyle name="Hyperlink 6" xfId="19673" hidden="1" xr:uid="{00000000-0005-0000-0000-0000865F0000}"/>
    <cellStyle name="Hyperlink 6" xfId="19739" hidden="1" xr:uid="{00000000-0005-0000-0000-0000875F0000}"/>
    <cellStyle name="Hyperlink 6" xfId="19752" hidden="1" xr:uid="{00000000-0005-0000-0000-0000885F0000}"/>
    <cellStyle name="Hyperlink 6" xfId="19760" hidden="1" xr:uid="{00000000-0005-0000-0000-0000895F0000}"/>
    <cellStyle name="Hyperlink 6" xfId="19767" hidden="1" xr:uid="{00000000-0005-0000-0000-00008A5F0000}"/>
    <cellStyle name="Hyperlink 6" xfId="19773" hidden="1" xr:uid="{00000000-0005-0000-0000-00008B5F0000}"/>
    <cellStyle name="Hyperlink 6" xfId="19775" hidden="1" xr:uid="{00000000-0005-0000-0000-00008C5F0000}"/>
    <cellStyle name="Hyperlink 6" xfId="19782" hidden="1" xr:uid="{00000000-0005-0000-0000-00008D5F0000}"/>
    <cellStyle name="Hyperlink 6" xfId="19786" hidden="1" xr:uid="{00000000-0005-0000-0000-00008E5F0000}"/>
    <cellStyle name="Hyperlink 6" xfId="19793" hidden="1" xr:uid="{00000000-0005-0000-0000-00008F5F0000}"/>
    <cellStyle name="Hyperlink 6" xfId="19795" hidden="1" xr:uid="{00000000-0005-0000-0000-0000905F0000}"/>
    <cellStyle name="Hyperlink 6" xfId="19799" hidden="1" xr:uid="{00000000-0005-0000-0000-0000915F0000}"/>
    <cellStyle name="Hyperlink 6" xfId="19804" hidden="1" xr:uid="{00000000-0005-0000-0000-0000925F0000}"/>
    <cellStyle name="Hyperlink 6" xfId="19813" hidden="1" xr:uid="{00000000-0005-0000-0000-0000935F0000}"/>
    <cellStyle name="Hyperlink 6" xfId="19831" hidden="1" xr:uid="{00000000-0005-0000-0000-0000945F0000}"/>
    <cellStyle name="Hyperlink 6" xfId="19832" hidden="1" xr:uid="{00000000-0005-0000-0000-0000955F0000}"/>
    <cellStyle name="Hyperlink 6" xfId="19834" hidden="1" xr:uid="{00000000-0005-0000-0000-0000965F0000}"/>
    <cellStyle name="Hyperlink 6" xfId="19835" hidden="1" xr:uid="{00000000-0005-0000-0000-0000975F0000}"/>
    <cellStyle name="Hyperlink 6" xfId="19836" hidden="1" xr:uid="{00000000-0005-0000-0000-0000985F0000}"/>
    <cellStyle name="Hyperlink 6" xfId="19855" hidden="1" xr:uid="{00000000-0005-0000-0000-0000995F0000}"/>
    <cellStyle name="Hyperlink 6" xfId="19853" hidden="1" xr:uid="{00000000-0005-0000-0000-00009A5F0000}"/>
    <cellStyle name="Hyperlink 6" xfId="19852" hidden="1" xr:uid="{00000000-0005-0000-0000-00009B5F0000}"/>
    <cellStyle name="Hyperlink 6" xfId="19851" hidden="1" xr:uid="{00000000-0005-0000-0000-00009C5F0000}"/>
    <cellStyle name="Hyperlink 6" xfId="19850" hidden="1" xr:uid="{00000000-0005-0000-0000-00009D5F0000}"/>
    <cellStyle name="Hyperlink 6" xfId="19849" hidden="1" xr:uid="{00000000-0005-0000-0000-00009E5F0000}"/>
    <cellStyle name="Hyperlink 6" xfId="19848" hidden="1" xr:uid="{00000000-0005-0000-0000-00009F5F0000}"/>
    <cellStyle name="Hyperlink 6" xfId="19847" hidden="1" xr:uid="{00000000-0005-0000-0000-0000A05F0000}"/>
    <cellStyle name="Hyperlink 6" xfId="19846" hidden="1" xr:uid="{00000000-0005-0000-0000-0000A15F0000}"/>
    <cellStyle name="Hyperlink 6" xfId="19845" hidden="1" xr:uid="{00000000-0005-0000-0000-0000A25F0000}"/>
    <cellStyle name="Hyperlink 6" xfId="19844" hidden="1" xr:uid="{00000000-0005-0000-0000-0000A35F0000}"/>
    <cellStyle name="Hyperlink 6" xfId="19843" hidden="1" xr:uid="{00000000-0005-0000-0000-0000A45F0000}"/>
    <cellStyle name="Hyperlink 6" xfId="19842" hidden="1" xr:uid="{00000000-0005-0000-0000-0000A55F0000}"/>
    <cellStyle name="Hyperlink 6" xfId="19841" hidden="1" xr:uid="{00000000-0005-0000-0000-0000A65F0000}"/>
    <cellStyle name="Hyperlink 6" xfId="19840" hidden="1" xr:uid="{00000000-0005-0000-0000-0000A75F0000}"/>
    <cellStyle name="Hyperlink 6" xfId="19839" hidden="1" xr:uid="{00000000-0005-0000-0000-0000A85F0000}"/>
    <cellStyle name="Hyperlink 6" xfId="19838" hidden="1" xr:uid="{00000000-0005-0000-0000-0000A95F0000}"/>
    <cellStyle name="Hyperlink 6" xfId="19837" hidden="1" xr:uid="{00000000-0005-0000-0000-0000AA5F0000}"/>
    <cellStyle name="Hyperlink 6" xfId="19566" hidden="1" xr:uid="{00000000-0005-0000-0000-0000AB5F0000}"/>
    <cellStyle name="Hyperlink 6" xfId="19560" hidden="1" xr:uid="{00000000-0005-0000-0000-0000AC5F0000}"/>
    <cellStyle name="Hyperlink 6" xfId="19556" hidden="1" xr:uid="{00000000-0005-0000-0000-0000AD5F0000}"/>
    <cellStyle name="Hyperlink 6" xfId="19554" hidden="1" xr:uid="{00000000-0005-0000-0000-0000AE5F0000}"/>
    <cellStyle name="Hyperlink 6" xfId="19551" hidden="1" xr:uid="{00000000-0005-0000-0000-0000AF5F0000}"/>
    <cellStyle name="Hyperlink 6" xfId="19548" hidden="1" xr:uid="{00000000-0005-0000-0000-0000B05F0000}"/>
    <cellStyle name="Hyperlink 6" xfId="19544" hidden="1" xr:uid="{00000000-0005-0000-0000-0000B15F0000}"/>
    <cellStyle name="Hyperlink 6" xfId="19542" hidden="1" xr:uid="{00000000-0005-0000-0000-0000B25F0000}"/>
    <cellStyle name="Hyperlink 6" xfId="19539" hidden="1" xr:uid="{00000000-0005-0000-0000-0000B35F0000}"/>
    <cellStyle name="Hyperlink 6" xfId="19538" hidden="1" xr:uid="{00000000-0005-0000-0000-0000B45F0000}"/>
    <cellStyle name="Hyperlink 6" xfId="19537" hidden="1" xr:uid="{00000000-0005-0000-0000-0000B55F0000}"/>
    <cellStyle name="Hyperlink 6" xfId="19536" hidden="1" xr:uid="{00000000-0005-0000-0000-0000B65F0000}"/>
    <cellStyle name="Hyperlink 6" xfId="19535" hidden="1" xr:uid="{00000000-0005-0000-0000-0000B75F0000}"/>
    <cellStyle name="Hyperlink 6" xfId="19526" hidden="1" xr:uid="{00000000-0005-0000-0000-0000B85F0000}"/>
    <cellStyle name="Hyperlink 6" xfId="19513" hidden="1" xr:uid="{00000000-0005-0000-0000-0000B95F0000}"/>
    <cellStyle name="Hyperlink 6" xfId="19512" hidden="1" xr:uid="{00000000-0005-0000-0000-0000BA5F0000}"/>
    <cellStyle name="Hyperlink 6" xfId="19511" hidden="1" xr:uid="{00000000-0005-0000-0000-0000BB5F0000}"/>
    <cellStyle name="Hyperlink 6" xfId="19510" hidden="1" xr:uid="{00000000-0005-0000-0000-0000BC5F0000}"/>
    <cellStyle name="Hyperlink 6" xfId="19547" hidden="1" xr:uid="{00000000-0005-0000-0000-0000BD5F0000}"/>
    <cellStyle name="Hyperlink 6" xfId="19558" hidden="1" xr:uid="{00000000-0005-0000-0000-0000BE5F0000}"/>
    <cellStyle name="Hyperlink 6" xfId="19563" hidden="1" xr:uid="{00000000-0005-0000-0000-0000BF5F0000}"/>
    <cellStyle name="Hyperlink 6" xfId="19569" hidden="1" xr:uid="{00000000-0005-0000-0000-0000C05F0000}"/>
    <cellStyle name="Hyperlink 6" xfId="19573" hidden="1" xr:uid="{00000000-0005-0000-0000-0000C15F0000}"/>
    <cellStyle name="Hyperlink 6" xfId="19574" hidden="1" xr:uid="{00000000-0005-0000-0000-0000C25F0000}"/>
    <cellStyle name="Hyperlink 6" xfId="19576" hidden="1" xr:uid="{00000000-0005-0000-0000-0000C35F0000}"/>
    <cellStyle name="Hyperlink 6" xfId="19599" hidden="1" xr:uid="{00000000-0005-0000-0000-0000C45F0000}"/>
    <cellStyle name="Hyperlink 6" xfId="19877" hidden="1" xr:uid="{00000000-0005-0000-0000-0000C55F0000}"/>
    <cellStyle name="Hyperlink 6" xfId="19646" hidden="1" xr:uid="{00000000-0005-0000-0000-0000C65F0000}"/>
    <cellStyle name="Hyperlink 6" xfId="19508" hidden="1" xr:uid="{00000000-0005-0000-0000-0000C75F0000}"/>
    <cellStyle name="Hyperlink 6" xfId="19506" hidden="1" xr:uid="{00000000-0005-0000-0000-0000C85F0000}"/>
    <cellStyle name="Hyperlink 6" xfId="19880" hidden="1" xr:uid="{00000000-0005-0000-0000-0000C95F0000}"/>
    <cellStyle name="Hyperlink 6" xfId="19882" hidden="1" xr:uid="{00000000-0005-0000-0000-0000CA5F0000}"/>
    <cellStyle name="Hyperlink 6" xfId="19883" hidden="1" xr:uid="{00000000-0005-0000-0000-0000CB5F0000}"/>
    <cellStyle name="Hyperlink 6" xfId="19884" hidden="1" xr:uid="{00000000-0005-0000-0000-0000CC5F0000}"/>
    <cellStyle name="Hyperlink 6" xfId="19885" hidden="1" xr:uid="{00000000-0005-0000-0000-0000CD5F0000}"/>
    <cellStyle name="Hyperlink 6" xfId="19886" hidden="1" xr:uid="{00000000-0005-0000-0000-0000CE5F0000}"/>
    <cellStyle name="Hyperlink 6" xfId="19948" hidden="1" xr:uid="{00000000-0005-0000-0000-0000CF5F0000}"/>
    <cellStyle name="Hyperlink 6" xfId="19958" hidden="1" xr:uid="{00000000-0005-0000-0000-0000D05F0000}"/>
    <cellStyle name="Hyperlink 6" xfId="19965" hidden="1" xr:uid="{00000000-0005-0000-0000-0000D15F0000}"/>
    <cellStyle name="Hyperlink 6" xfId="19971" hidden="1" xr:uid="{00000000-0005-0000-0000-0000D25F0000}"/>
    <cellStyle name="Hyperlink 6" xfId="19976" hidden="1" xr:uid="{00000000-0005-0000-0000-0000D35F0000}"/>
    <cellStyle name="Hyperlink 6" xfId="19978" hidden="1" xr:uid="{00000000-0005-0000-0000-0000D45F0000}"/>
    <cellStyle name="Hyperlink 6" xfId="19985" hidden="1" xr:uid="{00000000-0005-0000-0000-0000D55F0000}"/>
    <cellStyle name="Hyperlink 6" xfId="19988" hidden="1" xr:uid="{00000000-0005-0000-0000-0000D65F0000}"/>
    <cellStyle name="Hyperlink 6" xfId="19995" hidden="1" xr:uid="{00000000-0005-0000-0000-0000D75F0000}"/>
    <cellStyle name="Hyperlink 6" xfId="19997" hidden="1" xr:uid="{00000000-0005-0000-0000-0000D85F0000}"/>
    <cellStyle name="Hyperlink 6" xfId="20000" hidden="1" xr:uid="{00000000-0005-0000-0000-0000D95F0000}"/>
    <cellStyle name="Hyperlink 6" xfId="20004" hidden="1" xr:uid="{00000000-0005-0000-0000-0000DA5F0000}"/>
    <cellStyle name="Hyperlink 6" xfId="20012" hidden="1" xr:uid="{00000000-0005-0000-0000-0000DB5F0000}"/>
    <cellStyle name="Hyperlink 6" xfId="20030" hidden="1" xr:uid="{00000000-0005-0000-0000-0000DC5F0000}"/>
    <cellStyle name="Hyperlink 6" xfId="20031" hidden="1" xr:uid="{00000000-0005-0000-0000-0000DD5F0000}"/>
    <cellStyle name="Hyperlink 6" xfId="20033" hidden="1" xr:uid="{00000000-0005-0000-0000-0000DE5F0000}"/>
    <cellStyle name="Hyperlink 6" xfId="20034" hidden="1" xr:uid="{00000000-0005-0000-0000-0000DF5F0000}"/>
    <cellStyle name="Hyperlink 6" xfId="20035" hidden="1" xr:uid="{00000000-0005-0000-0000-0000E05F0000}"/>
    <cellStyle name="Hyperlink 6" xfId="20054" hidden="1" xr:uid="{00000000-0005-0000-0000-0000E15F0000}"/>
    <cellStyle name="Hyperlink 6" xfId="20052" hidden="1" xr:uid="{00000000-0005-0000-0000-0000E25F0000}"/>
    <cellStyle name="Hyperlink 6" xfId="20051" hidden="1" xr:uid="{00000000-0005-0000-0000-0000E35F0000}"/>
    <cellStyle name="Hyperlink 6" xfId="20050" hidden="1" xr:uid="{00000000-0005-0000-0000-0000E45F0000}"/>
    <cellStyle name="Hyperlink 6" xfId="20049" hidden="1" xr:uid="{00000000-0005-0000-0000-0000E55F0000}"/>
    <cellStyle name="Hyperlink 6" xfId="20048" hidden="1" xr:uid="{00000000-0005-0000-0000-0000E65F0000}"/>
    <cellStyle name="Hyperlink 6" xfId="20047" hidden="1" xr:uid="{00000000-0005-0000-0000-0000E75F0000}"/>
    <cellStyle name="Hyperlink 6" xfId="20046" hidden="1" xr:uid="{00000000-0005-0000-0000-0000E85F0000}"/>
    <cellStyle name="Hyperlink 6" xfId="20045" hidden="1" xr:uid="{00000000-0005-0000-0000-0000E95F0000}"/>
    <cellStyle name="Hyperlink 6" xfId="20044" hidden="1" xr:uid="{00000000-0005-0000-0000-0000EA5F0000}"/>
    <cellStyle name="Hyperlink 6" xfId="20043" hidden="1" xr:uid="{00000000-0005-0000-0000-0000EB5F0000}"/>
    <cellStyle name="Hyperlink 6" xfId="20042" hidden="1" xr:uid="{00000000-0005-0000-0000-0000EC5F0000}"/>
    <cellStyle name="Hyperlink 6" xfId="20041" hidden="1" xr:uid="{00000000-0005-0000-0000-0000ED5F0000}"/>
    <cellStyle name="Hyperlink 6" xfId="20040" hidden="1" xr:uid="{00000000-0005-0000-0000-0000EE5F0000}"/>
    <cellStyle name="Hyperlink 6" xfId="20039" hidden="1" xr:uid="{00000000-0005-0000-0000-0000EF5F0000}"/>
    <cellStyle name="Hyperlink 6" xfId="20038" hidden="1" xr:uid="{00000000-0005-0000-0000-0000F05F0000}"/>
    <cellStyle name="Hyperlink 6" xfId="20037" hidden="1" xr:uid="{00000000-0005-0000-0000-0000F15F0000}"/>
    <cellStyle name="Hyperlink 6" xfId="20036" hidden="1" xr:uid="{00000000-0005-0000-0000-0000F25F0000}"/>
    <cellStyle name="Hyperlink 6" xfId="18042" hidden="1" xr:uid="{00000000-0005-0000-0000-0000F35F0000}"/>
    <cellStyle name="Hyperlink 6" xfId="18035" hidden="1" xr:uid="{00000000-0005-0000-0000-0000F45F0000}"/>
    <cellStyle name="Hyperlink 6" xfId="18030" hidden="1" xr:uid="{00000000-0005-0000-0000-0000F55F0000}"/>
    <cellStyle name="Hyperlink 6" xfId="18028" hidden="1" xr:uid="{00000000-0005-0000-0000-0000F65F0000}"/>
    <cellStyle name="Hyperlink 6" xfId="18025" hidden="1" xr:uid="{00000000-0005-0000-0000-0000F75F0000}"/>
    <cellStyle name="Hyperlink 6" xfId="18022" hidden="1" xr:uid="{00000000-0005-0000-0000-0000F85F0000}"/>
    <cellStyle name="Hyperlink 6" xfId="18017" hidden="1" xr:uid="{00000000-0005-0000-0000-0000F95F0000}"/>
    <cellStyle name="Hyperlink 6" xfId="18015" hidden="1" xr:uid="{00000000-0005-0000-0000-0000FA5F0000}"/>
    <cellStyle name="Hyperlink 6" xfId="18012" hidden="1" xr:uid="{00000000-0005-0000-0000-0000FB5F0000}"/>
    <cellStyle name="Hyperlink 6" xfId="18011" hidden="1" xr:uid="{00000000-0005-0000-0000-0000FC5F0000}"/>
    <cellStyle name="Hyperlink 6" xfId="18010" hidden="1" xr:uid="{00000000-0005-0000-0000-0000FD5F0000}"/>
    <cellStyle name="Hyperlink 6" xfId="18008" hidden="1" xr:uid="{00000000-0005-0000-0000-0000FE5F0000}"/>
    <cellStyle name="Hyperlink 6" xfId="18006" hidden="1" xr:uid="{00000000-0005-0000-0000-0000FF5F0000}"/>
    <cellStyle name="Hyperlink 6" xfId="17997" hidden="1" xr:uid="{00000000-0005-0000-0000-000000600000}"/>
    <cellStyle name="Hyperlink 6" xfId="17984" hidden="1" xr:uid="{00000000-0005-0000-0000-000001600000}"/>
    <cellStyle name="Hyperlink 6" xfId="17983" hidden="1" xr:uid="{00000000-0005-0000-0000-000002600000}"/>
    <cellStyle name="Hyperlink 6" xfId="17982" hidden="1" xr:uid="{00000000-0005-0000-0000-000003600000}"/>
    <cellStyle name="Hyperlink 6" xfId="17981" hidden="1" xr:uid="{00000000-0005-0000-0000-000004600000}"/>
    <cellStyle name="Hyperlink 6" xfId="18021" hidden="1" xr:uid="{00000000-0005-0000-0000-000005600000}"/>
    <cellStyle name="Hyperlink 6" xfId="18033" hidden="1" xr:uid="{00000000-0005-0000-0000-000006600000}"/>
    <cellStyle name="Hyperlink 6" xfId="18038" hidden="1" xr:uid="{00000000-0005-0000-0000-000007600000}"/>
    <cellStyle name="Hyperlink 6" xfId="18045" hidden="1" xr:uid="{00000000-0005-0000-0000-000008600000}"/>
    <cellStyle name="Hyperlink 6" xfId="18050" hidden="1" xr:uid="{00000000-0005-0000-0000-000009600000}"/>
    <cellStyle name="Hyperlink 6" xfId="18052" hidden="1" xr:uid="{00000000-0005-0000-0000-00000A600000}"/>
    <cellStyle name="Hyperlink 6" xfId="18054" hidden="1" xr:uid="{00000000-0005-0000-0000-00000B600000}"/>
    <cellStyle name="Hyperlink 6" xfId="18076" hidden="1" xr:uid="{00000000-0005-0000-0000-00000C600000}"/>
    <cellStyle name="Hyperlink 6" xfId="20162" hidden="1" xr:uid="{00000000-0005-0000-0000-00000D600000}"/>
    <cellStyle name="Hyperlink 6" xfId="18080" hidden="1" xr:uid="{00000000-0005-0000-0000-00000E600000}"/>
    <cellStyle name="Hyperlink 6" xfId="17979" hidden="1" xr:uid="{00000000-0005-0000-0000-00000F600000}"/>
    <cellStyle name="Hyperlink 6" xfId="17977" hidden="1" xr:uid="{00000000-0005-0000-0000-000010600000}"/>
    <cellStyle name="Hyperlink 6" xfId="20165" hidden="1" xr:uid="{00000000-0005-0000-0000-000011600000}"/>
    <cellStyle name="Hyperlink 6" xfId="20175" hidden="1" xr:uid="{00000000-0005-0000-0000-000012600000}"/>
    <cellStyle name="Hyperlink 6" xfId="20188" hidden="1" xr:uid="{00000000-0005-0000-0000-000013600000}"/>
    <cellStyle name="Hyperlink 6" xfId="20189" hidden="1" xr:uid="{00000000-0005-0000-0000-000014600000}"/>
    <cellStyle name="Hyperlink 6" xfId="20190" hidden="1" xr:uid="{00000000-0005-0000-0000-000015600000}"/>
    <cellStyle name="Hyperlink 6" xfId="20191" hidden="1" xr:uid="{00000000-0005-0000-0000-000016600000}"/>
    <cellStyle name="Hyperlink 6" xfId="20263" hidden="1" xr:uid="{00000000-0005-0000-0000-000017600000}"/>
    <cellStyle name="Hyperlink 6" xfId="20274" hidden="1" xr:uid="{00000000-0005-0000-0000-000018600000}"/>
    <cellStyle name="Hyperlink 6" xfId="20282" hidden="1" xr:uid="{00000000-0005-0000-0000-000019600000}"/>
    <cellStyle name="Hyperlink 6" xfId="20289" hidden="1" xr:uid="{00000000-0005-0000-0000-00001A600000}"/>
    <cellStyle name="Hyperlink 6" xfId="20295" hidden="1" xr:uid="{00000000-0005-0000-0000-00001B600000}"/>
    <cellStyle name="Hyperlink 6" xfId="20297" hidden="1" xr:uid="{00000000-0005-0000-0000-00001C600000}"/>
    <cellStyle name="Hyperlink 6" xfId="20304" hidden="1" xr:uid="{00000000-0005-0000-0000-00001D600000}"/>
    <cellStyle name="Hyperlink 6" xfId="20308" hidden="1" xr:uid="{00000000-0005-0000-0000-00001E600000}"/>
    <cellStyle name="Hyperlink 6" xfId="20315" hidden="1" xr:uid="{00000000-0005-0000-0000-00001F600000}"/>
    <cellStyle name="Hyperlink 6" xfId="20317" hidden="1" xr:uid="{00000000-0005-0000-0000-000020600000}"/>
    <cellStyle name="Hyperlink 6" xfId="20321" hidden="1" xr:uid="{00000000-0005-0000-0000-000021600000}"/>
    <cellStyle name="Hyperlink 6" xfId="20326" hidden="1" xr:uid="{00000000-0005-0000-0000-000022600000}"/>
    <cellStyle name="Hyperlink 6" xfId="20334" hidden="1" xr:uid="{00000000-0005-0000-0000-000023600000}"/>
    <cellStyle name="Hyperlink 6" xfId="20352" hidden="1" xr:uid="{00000000-0005-0000-0000-000024600000}"/>
    <cellStyle name="Hyperlink 6" xfId="20353" hidden="1" xr:uid="{00000000-0005-0000-0000-000025600000}"/>
    <cellStyle name="Hyperlink 6" xfId="20355" hidden="1" xr:uid="{00000000-0005-0000-0000-000026600000}"/>
    <cellStyle name="Hyperlink 6" xfId="20356" hidden="1" xr:uid="{00000000-0005-0000-0000-000027600000}"/>
    <cellStyle name="Hyperlink 6" xfId="20357" hidden="1" xr:uid="{00000000-0005-0000-0000-000028600000}"/>
    <cellStyle name="Hyperlink 6" xfId="20376" hidden="1" xr:uid="{00000000-0005-0000-0000-000029600000}"/>
    <cellStyle name="Hyperlink 6" xfId="20374" hidden="1" xr:uid="{00000000-0005-0000-0000-00002A600000}"/>
    <cellStyle name="Hyperlink 6" xfId="20373" hidden="1" xr:uid="{00000000-0005-0000-0000-00002B600000}"/>
    <cellStyle name="Hyperlink 6" xfId="20372" hidden="1" xr:uid="{00000000-0005-0000-0000-00002C600000}"/>
    <cellStyle name="Hyperlink 6" xfId="20371" hidden="1" xr:uid="{00000000-0005-0000-0000-00002D600000}"/>
    <cellStyle name="Hyperlink 6" xfId="20370" hidden="1" xr:uid="{00000000-0005-0000-0000-00002E600000}"/>
    <cellStyle name="Hyperlink 6" xfId="20369" hidden="1" xr:uid="{00000000-0005-0000-0000-00002F600000}"/>
    <cellStyle name="Hyperlink 6" xfId="20368" hidden="1" xr:uid="{00000000-0005-0000-0000-000030600000}"/>
    <cellStyle name="Hyperlink 6" xfId="20367" hidden="1" xr:uid="{00000000-0005-0000-0000-000031600000}"/>
    <cellStyle name="Hyperlink 6" xfId="20366" hidden="1" xr:uid="{00000000-0005-0000-0000-000032600000}"/>
    <cellStyle name="Hyperlink 6" xfId="20365" hidden="1" xr:uid="{00000000-0005-0000-0000-000033600000}"/>
    <cellStyle name="Hyperlink 6" xfId="20364" hidden="1" xr:uid="{00000000-0005-0000-0000-000034600000}"/>
    <cellStyle name="Hyperlink 6" xfId="20363" hidden="1" xr:uid="{00000000-0005-0000-0000-000035600000}"/>
    <cellStyle name="Hyperlink 6" xfId="20362" hidden="1" xr:uid="{00000000-0005-0000-0000-000036600000}"/>
    <cellStyle name="Hyperlink 6" xfId="20361" hidden="1" xr:uid="{00000000-0005-0000-0000-000037600000}"/>
    <cellStyle name="Hyperlink 6" xfId="20360" hidden="1" xr:uid="{00000000-0005-0000-0000-000038600000}"/>
    <cellStyle name="Hyperlink 6" xfId="20359" hidden="1" xr:uid="{00000000-0005-0000-0000-000039600000}"/>
    <cellStyle name="Hyperlink 6" xfId="20358" hidden="1" xr:uid="{00000000-0005-0000-0000-00003A600000}"/>
    <cellStyle name="Hyperlink 6" xfId="18007" hidden="1" xr:uid="{00000000-0005-0000-0000-00003B600000}"/>
    <cellStyle name="Hyperlink 6" xfId="18019" hidden="1" xr:uid="{00000000-0005-0000-0000-00003C600000}"/>
    <cellStyle name="Hyperlink 6" xfId="18031" hidden="1" xr:uid="{00000000-0005-0000-0000-00003D600000}"/>
    <cellStyle name="Hyperlink 6" xfId="18039" hidden="1" xr:uid="{00000000-0005-0000-0000-00003E600000}"/>
    <cellStyle name="Hyperlink 6" xfId="18047" hidden="1" xr:uid="{00000000-0005-0000-0000-00003F600000}"/>
    <cellStyle name="Hyperlink 6" xfId="18051" hidden="1" xr:uid="{00000000-0005-0000-0000-000040600000}"/>
    <cellStyle name="Hyperlink 6" xfId="18056" hidden="1" xr:uid="{00000000-0005-0000-0000-000041600000}"/>
    <cellStyle name="Hyperlink 6" xfId="18081" hidden="1" xr:uid="{00000000-0005-0000-0000-000042600000}"/>
    <cellStyle name="Hyperlink 6" xfId="20201" hidden="1" xr:uid="{00000000-0005-0000-0000-000043600000}"/>
    <cellStyle name="Hyperlink 6" xfId="20200" hidden="1" xr:uid="{00000000-0005-0000-0000-000044600000}"/>
    <cellStyle name="Hyperlink 6" xfId="20199" hidden="1" xr:uid="{00000000-0005-0000-0000-000045600000}"/>
    <cellStyle name="Hyperlink 6" xfId="20198" hidden="1" xr:uid="{00000000-0005-0000-0000-000046600000}"/>
    <cellStyle name="Hyperlink 6" xfId="20197" hidden="1" xr:uid="{00000000-0005-0000-0000-000047600000}"/>
    <cellStyle name="Hyperlink 6" xfId="20196" hidden="1" xr:uid="{00000000-0005-0000-0000-000048600000}"/>
    <cellStyle name="Hyperlink 6" xfId="20195" hidden="1" xr:uid="{00000000-0005-0000-0000-000049600000}"/>
    <cellStyle name="Hyperlink 6" xfId="20194" hidden="1" xr:uid="{00000000-0005-0000-0000-00004A600000}"/>
    <cellStyle name="Hyperlink 6" xfId="20193" hidden="1" xr:uid="{00000000-0005-0000-0000-00004B600000}"/>
    <cellStyle name="Hyperlink 6" xfId="20192" hidden="1" xr:uid="{00000000-0005-0000-0000-00004C600000}"/>
    <cellStyle name="Hyperlink 6" xfId="20462" hidden="1" xr:uid="{00000000-0005-0000-0000-00004D600000}"/>
    <cellStyle name="Hyperlink 6" xfId="20475" hidden="1" xr:uid="{00000000-0005-0000-0000-00004E600000}"/>
    <cellStyle name="Hyperlink 6" xfId="20483" hidden="1" xr:uid="{00000000-0005-0000-0000-00004F600000}"/>
    <cellStyle name="Hyperlink 6" xfId="20490" hidden="1" xr:uid="{00000000-0005-0000-0000-000050600000}"/>
    <cellStyle name="Hyperlink 6" xfId="20496" hidden="1" xr:uid="{00000000-0005-0000-0000-000051600000}"/>
    <cellStyle name="Hyperlink 6" xfId="20498" hidden="1" xr:uid="{00000000-0005-0000-0000-000052600000}"/>
    <cellStyle name="Hyperlink 6" xfId="20505" hidden="1" xr:uid="{00000000-0005-0000-0000-000053600000}"/>
    <cellStyle name="Hyperlink 6" xfId="20509" hidden="1" xr:uid="{00000000-0005-0000-0000-000054600000}"/>
    <cellStyle name="Hyperlink 6" xfId="20516" hidden="1" xr:uid="{00000000-0005-0000-0000-000055600000}"/>
    <cellStyle name="Hyperlink 6" xfId="20518" hidden="1" xr:uid="{00000000-0005-0000-0000-000056600000}"/>
    <cellStyle name="Hyperlink 6" xfId="20522" hidden="1" xr:uid="{00000000-0005-0000-0000-000057600000}"/>
    <cellStyle name="Hyperlink 6" xfId="20527" hidden="1" xr:uid="{00000000-0005-0000-0000-000058600000}"/>
    <cellStyle name="Hyperlink 6" xfId="20536" hidden="1" xr:uid="{00000000-0005-0000-0000-000059600000}"/>
    <cellStyle name="Hyperlink 6" xfId="20554" hidden="1" xr:uid="{00000000-0005-0000-0000-00005A600000}"/>
    <cellStyle name="Hyperlink 6" xfId="20555" hidden="1" xr:uid="{00000000-0005-0000-0000-00005B600000}"/>
    <cellStyle name="Hyperlink 6" xfId="20556" hidden="1" xr:uid="{00000000-0005-0000-0000-00005C600000}"/>
    <cellStyle name="Hyperlink 6" xfId="20557" hidden="1" xr:uid="{00000000-0005-0000-0000-00005D600000}"/>
    <cellStyle name="Hyperlink 6" xfId="20558" hidden="1" xr:uid="{00000000-0005-0000-0000-00005E600000}"/>
    <cellStyle name="Hyperlink 6" xfId="20945" hidden="1" xr:uid="{00000000-0005-0000-0000-00005F600000}"/>
    <cellStyle name="Hyperlink 6" xfId="20943" hidden="1" xr:uid="{00000000-0005-0000-0000-000060600000}"/>
    <cellStyle name="Hyperlink 6" xfId="20942" hidden="1" xr:uid="{00000000-0005-0000-0000-000061600000}"/>
    <cellStyle name="Hyperlink 6" xfId="20941" hidden="1" xr:uid="{00000000-0005-0000-0000-000062600000}"/>
    <cellStyle name="Hyperlink 6" xfId="20940" hidden="1" xr:uid="{00000000-0005-0000-0000-000063600000}"/>
    <cellStyle name="Hyperlink 6" xfId="20939" hidden="1" xr:uid="{00000000-0005-0000-0000-000064600000}"/>
    <cellStyle name="Hyperlink 6" xfId="20938" hidden="1" xr:uid="{00000000-0005-0000-0000-000065600000}"/>
    <cellStyle name="Hyperlink 6" xfId="20937" hidden="1" xr:uid="{00000000-0005-0000-0000-000066600000}"/>
    <cellStyle name="Hyperlink 6" xfId="20936" hidden="1" xr:uid="{00000000-0005-0000-0000-000067600000}"/>
    <cellStyle name="Hyperlink 6" xfId="20935" hidden="1" xr:uid="{00000000-0005-0000-0000-000068600000}"/>
    <cellStyle name="Hyperlink 6" xfId="20934" hidden="1" xr:uid="{00000000-0005-0000-0000-000069600000}"/>
    <cellStyle name="Hyperlink 6" xfId="20933" hidden="1" xr:uid="{00000000-0005-0000-0000-00006A600000}"/>
    <cellStyle name="Hyperlink 6" xfId="20932" hidden="1" xr:uid="{00000000-0005-0000-0000-00006B600000}"/>
    <cellStyle name="Hyperlink 6" xfId="20931" hidden="1" xr:uid="{00000000-0005-0000-0000-00006C600000}"/>
    <cellStyle name="Hyperlink 6" xfId="20930" hidden="1" xr:uid="{00000000-0005-0000-0000-00006D600000}"/>
    <cellStyle name="Hyperlink 6" xfId="20929" hidden="1" xr:uid="{00000000-0005-0000-0000-00006E600000}"/>
    <cellStyle name="Hyperlink 6" xfId="20928" hidden="1" xr:uid="{00000000-0005-0000-0000-00006F600000}"/>
    <cellStyle name="Hyperlink 6" xfId="20927" hidden="1" xr:uid="{00000000-0005-0000-0000-000070600000}"/>
    <cellStyle name="Hyperlink 6" xfId="20647" hidden="1" xr:uid="{00000000-0005-0000-0000-000071600000}"/>
    <cellStyle name="Hyperlink 6" xfId="20666" hidden="1" xr:uid="{00000000-0005-0000-0000-000072600000}"/>
    <cellStyle name="Hyperlink 6" xfId="20678" hidden="1" xr:uid="{00000000-0005-0000-0000-000073600000}"/>
    <cellStyle name="Hyperlink 6" xfId="20689" hidden="1" xr:uid="{00000000-0005-0000-0000-000074600000}"/>
    <cellStyle name="Hyperlink 6" xfId="20695" hidden="1" xr:uid="{00000000-0005-0000-0000-000075600000}"/>
    <cellStyle name="Hyperlink 6" xfId="20699" hidden="1" xr:uid="{00000000-0005-0000-0000-000076600000}"/>
    <cellStyle name="Hyperlink 6" xfId="20710" hidden="1" xr:uid="{00000000-0005-0000-0000-000077600000}"/>
    <cellStyle name="Hyperlink 6" xfId="20716" hidden="1" xr:uid="{00000000-0005-0000-0000-000078600000}"/>
    <cellStyle name="Hyperlink 6" xfId="20724" hidden="1" xr:uid="{00000000-0005-0000-0000-000079600000}"/>
    <cellStyle name="Hyperlink 6" xfId="20727" hidden="1" xr:uid="{00000000-0005-0000-0000-00007A600000}"/>
    <cellStyle name="Hyperlink 6" xfId="20733" hidden="1" xr:uid="{00000000-0005-0000-0000-00007B600000}"/>
    <cellStyle name="Hyperlink 6" xfId="20739" hidden="1" xr:uid="{00000000-0005-0000-0000-00007C600000}"/>
    <cellStyle name="Hyperlink 6" xfId="20751" hidden="1" xr:uid="{00000000-0005-0000-0000-00007D600000}"/>
    <cellStyle name="Hyperlink 6" xfId="20785" hidden="1" xr:uid="{00000000-0005-0000-0000-00007E600000}"/>
    <cellStyle name="Hyperlink 6" xfId="20809" hidden="1" xr:uid="{00000000-0005-0000-0000-00007F600000}"/>
    <cellStyle name="Hyperlink 6" xfId="20812" hidden="1" xr:uid="{00000000-0005-0000-0000-000080600000}"/>
    <cellStyle name="Hyperlink 6" xfId="20813" hidden="1" xr:uid="{00000000-0005-0000-0000-000081600000}"/>
    <cellStyle name="Hyperlink 6" xfId="20814" hidden="1" xr:uid="{00000000-0005-0000-0000-000082600000}"/>
    <cellStyle name="Hyperlink 6" xfId="20700" hidden="1" xr:uid="{00000000-0005-0000-0000-000083600000}"/>
    <cellStyle name="Hyperlink 6" xfId="20669" hidden="1" xr:uid="{00000000-0005-0000-0000-000084600000}"/>
    <cellStyle name="Hyperlink 6" xfId="20652" hidden="1" xr:uid="{00000000-0005-0000-0000-000085600000}"/>
    <cellStyle name="Hyperlink 6" xfId="20636" hidden="1" xr:uid="{00000000-0005-0000-0000-000086600000}"/>
    <cellStyle name="Hyperlink 6" xfId="20623" hidden="1" xr:uid="{00000000-0005-0000-0000-000087600000}"/>
    <cellStyle name="Hyperlink 6" xfId="20617" hidden="1" xr:uid="{00000000-0005-0000-0000-000088600000}"/>
    <cellStyle name="Hyperlink 6" xfId="20602" hidden="1" xr:uid="{00000000-0005-0000-0000-000089600000}"/>
    <cellStyle name="Hyperlink 6" xfId="20559" hidden="1" xr:uid="{00000000-0005-0000-0000-00008A600000}"/>
    <cellStyle name="Hyperlink 6" xfId="20975" hidden="1" xr:uid="{00000000-0005-0000-0000-00008B600000}"/>
    <cellStyle name="Hyperlink 6" xfId="20969" hidden="1" xr:uid="{00000000-0005-0000-0000-00008C600000}"/>
    <cellStyle name="Hyperlink 6" xfId="20816" hidden="1" xr:uid="{00000000-0005-0000-0000-00008D600000}"/>
    <cellStyle name="Hyperlink 6" xfId="20821" hidden="1" xr:uid="{00000000-0005-0000-0000-00008E600000}"/>
    <cellStyle name="Hyperlink 6" xfId="20978" hidden="1" xr:uid="{00000000-0005-0000-0000-00008F600000}"/>
    <cellStyle name="Hyperlink 6" xfId="20995" hidden="1" xr:uid="{00000000-0005-0000-0000-000090600000}"/>
    <cellStyle name="Hyperlink 6" xfId="20996" hidden="1" xr:uid="{00000000-0005-0000-0000-000091600000}"/>
    <cellStyle name="Hyperlink 6" xfId="20998" hidden="1" xr:uid="{00000000-0005-0000-0000-000092600000}"/>
    <cellStyle name="Hyperlink 6" xfId="20999" hidden="1" xr:uid="{00000000-0005-0000-0000-000093600000}"/>
    <cellStyle name="Hyperlink 6" xfId="21000" hidden="1" xr:uid="{00000000-0005-0000-0000-000094600000}"/>
    <cellStyle name="Hyperlink 6" xfId="21066" hidden="1" xr:uid="{00000000-0005-0000-0000-000095600000}"/>
    <cellStyle name="Hyperlink 6" xfId="21079" hidden="1" xr:uid="{00000000-0005-0000-0000-000096600000}"/>
    <cellStyle name="Hyperlink 6" xfId="21087" hidden="1" xr:uid="{00000000-0005-0000-0000-000097600000}"/>
    <cellStyle name="Hyperlink 6" xfId="21094" hidden="1" xr:uid="{00000000-0005-0000-0000-000098600000}"/>
    <cellStyle name="Hyperlink 6" xfId="21100" hidden="1" xr:uid="{00000000-0005-0000-0000-000099600000}"/>
    <cellStyle name="Hyperlink 6" xfId="21102" hidden="1" xr:uid="{00000000-0005-0000-0000-00009A600000}"/>
    <cellStyle name="Hyperlink 6" xfId="21109" hidden="1" xr:uid="{00000000-0005-0000-0000-00009B600000}"/>
    <cellStyle name="Hyperlink 6" xfId="21113" hidden="1" xr:uid="{00000000-0005-0000-0000-00009C600000}"/>
    <cellStyle name="Hyperlink 6" xfId="21120" hidden="1" xr:uid="{00000000-0005-0000-0000-00009D600000}"/>
    <cellStyle name="Hyperlink 6" xfId="21122" hidden="1" xr:uid="{00000000-0005-0000-0000-00009E600000}"/>
    <cellStyle name="Hyperlink 6" xfId="21126" hidden="1" xr:uid="{00000000-0005-0000-0000-00009F600000}"/>
    <cellStyle name="Hyperlink 6" xfId="21131" hidden="1" xr:uid="{00000000-0005-0000-0000-0000A0600000}"/>
    <cellStyle name="Hyperlink 6" xfId="21140" hidden="1" xr:uid="{00000000-0005-0000-0000-0000A1600000}"/>
    <cellStyle name="Hyperlink 6" xfId="21158" hidden="1" xr:uid="{00000000-0005-0000-0000-0000A2600000}"/>
    <cellStyle name="Hyperlink 6" xfId="21159" hidden="1" xr:uid="{00000000-0005-0000-0000-0000A3600000}"/>
    <cellStyle name="Hyperlink 6" xfId="21161" hidden="1" xr:uid="{00000000-0005-0000-0000-0000A4600000}"/>
    <cellStyle name="Hyperlink 6" xfId="21162" hidden="1" xr:uid="{00000000-0005-0000-0000-0000A5600000}"/>
    <cellStyle name="Hyperlink 6" xfId="21163" hidden="1" xr:uid="{00000000-0005-0000-0000-0000A6600000}"/>
    <cellStyle name="Hyperlink 6" xfId="21182" hidden="1" xr:uid="{00000000-0005-0000-0000-0000A7600000}"/>
    <cellStyle name="Hyperlink 6" xfId="21180" hidden="1" xr:uid="{00000000-0005-0000-0000-0000A8600000}"/>
    <cellStyle name="Hyperlink 6" xfId="21179" hidden="1" xr:uid="{00000000-0005-0000-0000-0000A9600000}"/>
    <cellStyle name="Hyperlink 6" xfId="21178" hidden="1" xr:uid="{00000000-0005-0000-0000-0000AA600000}"/>
    <cellStyle name="Hyperlink 6" xfId="21177" hidden="1" xr:uid="{00000000-0005-0000-0000-0000AB600000}"/>
    <cellStyle name="Hyperlink 6" xfId="21176" hidden="1" xr:uid="{00000000-0005-0000-0000-0000AC600000}"/>
    <cellStyle name="Hyperlink 6" xfId="21175" hidden="1" xr:uid="{00000000-0005-0000-0000-0000AD600000}"/>
    <cellStyle name="Hyperlink 6" xfId="21174" hidden="1" xr:uid="{00000000-0005-0000-0000-0000AE600000}"/>
    <cellStyle name="Hyperlink 6" xfId="21173" hidden="1" xr:uid="{00000000-0005-0000-0000-0000AF600000}"/>
    <cellStyle name="Hyperlink 6" xfId="21172" hidden="1" xr:uid="{00000000-0005-0000-0000-0000B0600000}"/>
    <cellStyle name="Hyperlink 6" xfId="21171" hidden="1" xr:uid="{00000000-0005-0000-0000-0000B1600000}"/>
    <cellStyle name="Hyperlink 6" xfId="21170" hidden="1" xr:uid="{00000000-0005-0000-0000-0000B2600000}"/>
    <cellStyle name="Hyperlink 6" xfId="21169" hidden="1" xr:uid="{00000000-0005-0000-0000-0000B3600000}"/>
    <cellStyle name="Hyperlink 6" xfId="21168" hidden="1" xr:uid="{00000000-0005-0000-0000-0000B4600000}"/>
    <cellStyle name="Hyperlink 6" xfId="21167" hidden="1" xr:uid="{00000000-0005-0000-0000-0000B5600000}"/>
    <cellStyle name="Hyperlink 6" xfId="21166" hidden="1" xr:uid="{00000000-0005-0000-0000-0000B6600000}"/>
    <cellStyle name="Hyperlink 6" xfId="21165" hidden="1" xr:uid="{00000000-0005-0000-0000-0000B7600000}"/>
    <cellStyle name="Hyperlink 6" xfId="21164" hidden="1" xr:uid="{00000000-0005-0000-0000-0000B8600000}"/>
    <cellStyle name="Hyperlink 6" xfId="20893" hidden="1" xr:uid="{00000000-0005-0000-0000-0000B9600000}"/>
    <cellStyle name="Hyperlink 6" xfId="20887" hidden="1" xr:uid="{00000000-0005-0000-0000-0000BA600000}"/>
    <cellStyle name="Hyperlink 6" xfId="20883" hidden="1" xr:uid="{00000000-0005-0000-0000-0000BB600000}"/>
    <cellStyle name="Hyperlink 6" xfId="20881" hidden="1" xr:uid="{00000000-0005-0000-0000-0000BC600000}"/>
    <cellStyle name="Hyperlink 6" xfId="20878" hidden="1" xr:uid="{00000000-0005-0000-0000-0000BD600000}"/>
    <cellStyle name="Hyperlink 6" xfId="20875" hidden="1" xr:uid="{00000000-0005-0000-0000-0000BE600000}"/>
    <cellStyle name="Hyperlink 6" xfId="20871" hidden="1" xr:uid="{00000000-0005-0000-0000-0000BF600000}"/>
    <cellStyle name="Hyperlink 6" xfId="20869" hidden="1" xr:uid="{00000000-0005-0000-0000-0000C0600000}"/>
    <cellStyle name="Hyperlink 6" xfId="20866" hidden="1" xr:uid="{00000000-0005-0000-0000-0000C1600000}"/>
    <cellStyle name="Hyperlink 6" xfId="20865" hidden="1" xr:uid="{00000000-0005-0000-0000-0000C2600000}"/>
    <cellStyle name="Hyperlink 6" xfId="20864" hidden="1" xr:uid="{00000000-0005-0000-0000-0000C3600000}"/>
    <cellStyle name="Hyperlink 6" xfId="20863" hidden="1" xr:uid="{00000000-0005-0000-0000-0000C4600000}"/>
    <cellStyle name="Hyperlink 6" xfId="20862" hidden="1" xr:uid="{00000000-0005-0000-0000-0000C5600000}"/>
    <cellStyle name="Hyperlink 6" xfId="20853" hidden="1" xr:uid="{00000000-0005-0000-0000-0000C6600000}"/>
    <cellStyle name="Hyperlink 6" xfId="20840" hidden="1" xr:uid="{00000000-0005-0000-0000-0000C7600000}"/>
    <cellStyle name="Hyperlink 6" xfId="20839" hidden="1" xr:uid="{00000000-0005-0000-0000-0000C8600000}"/>
    <cellStyle name="Hyperlink 6" xfId="20838" hidden="1" xr:uid="{00000000-0005-0000-0000-0000C9600000}"/>
    <cellStyle name="Hyperlink 6" xfId="20837" hidden="1" xr:uid="{00000000-0005-0000-0000-0000CA600000}"/>
    <cellStyle name="Hyperlink 6" xfId="20874" hidden="1" xr:uid="{00000000-0005-0000-0000-0000CB600000}"/>
    <cellStyle name="Hyperlink 6" xfId="20885" hidden="1" xr:uid="{00000000-0005-0000-0000-0000CC600000}"/>
    <cellStyle name="Hyperlink 6" xfId="20890" hidden="1" xr:uid="{00000000-0005-0000-0000-0000CD600000}"/>
    <cellStyle name="Hyperlink 6" xfId="20896" hidden="1" xr:uid="{00000000-0005-0000-0000-0000CE600000}"/>
    <cellStyle name="Hyperlink 6" xfId="20900" hidden="1" xr:uid="{00000000-0005-0000-0000-0000CF600000}"/>
    <cellStyle name="Hyperlink 6" xfId="20901" hidden="1" xr:uid="{00000000-0005-0000-0000-0000D0600000}"/>
    <cellStyle name="Hyperlink 6" xfId="20903" hidden="1" xr:uid="{00000000-0005-0000-0000-0000D1600000}"/>
    <cellStyle name="Hyperlink 6" xfId="20926" hidden="1" xr:uid="{00000000-0005-0000-0000-0000D2600000}"/>
    <cellStyle name="Hyperlink 6" xfId="21204" hidden="1" xr:uid="{00000000-0005-0000-0000-0000D3600000}"/>
    <cellStyle name="Hyperlink 6" xfId="20973" hidden="1" xr:uid="{00000000-0005-0000-0000-0000D4600000}"/>
    <cellStyle name="Hyperlink 6" xfId="20835" hidden="1" xr:uid="{00000000-0005-0000-0000-0000D5600000}"/>
    <cellStyle name="Hyperlink 6" xfId="20833" hidden="1" xr:uid="{00000000-0005-0000-0000-0000D6600000}"/>
    <cellStyle name="Hyperlink 6" xfId="21207" hidden="1" xr:uid="{00000000-0005-0000-0000-0000D7600000}"/>
    <cellStyle name="Hyperlink 6" xfId="21209" hidden="1" xr:uid="{00000000-0005-0000-0000-0000D8600000}"/>
    <cellStyle name="Hyperlink 6" xfId="21210" hidden="1" xr:uid="{00000000-0005-0000-0000-0000D9600000}"/>
    <cellStyle name="Hyperlink 6" xfId="21211" hidden="1" xr:uid="{00000000-0005-0000-0000-0000DA600000}"/>
    <cellStyle name="Hyperlink 6" xfId="21212" hidden="1" xr:uid="{00000000-0005-0000-0000-0000DB600000}"/>
    <cellStyle name="Hyperlink 6" xfId="21213" hidden="1" xr:uid="{00000000-0005-0000-0000-0000DC600000}"/>
    <cellStyle name="Hyperlink 6" xfId="21275" hidden="1" xr:uid="{00000000-0005-0000-0000-0000DD600000}"/>
    <cellStyle name="Hyperlink 6" xfId="21285" hidden="1" xr:uid="{00000000-0005-0000-0000-0000DE600000}"/>
    <cellStyle name="Hyperlink 6" xfId="21292" hidden="1" xr:uid="{00000000-0005-0000-0000-0000DF600000}"/>
    <cellStyle name="Hyperlink 6" xfId="21298" hidden="1" xr:uid="{00000000-0005-0000-0000-0000E0600000}"/>
    <cellStyle name="Hyperlink 6" xfId="21303" hidden="1" xr:uid="{00000000-0005-0000-0000-0000E1600000}"/>
    <cellStyle name="Hyperlink 6" xfId="21305" hidden="1" xr:uid="{00000000-0005-0000-0000-0000E2600000}"/>
    <cellStyle name="Hyperlink 6" xfId="21312" hidden="1" xr:uid="{00000000-0005-0000-0000-0000E3600000}"/>
    <cellStyle name="Hyperlink 6" xfId="21315" hidden="1" xr:uid="{00000000-0005-0000-0000-0000E4600000}"/>
    <cellStyle name="Hyperlink 6" xfId="21322" hidden="1" xr:uid="{00000000-0005-0000-0000-0000E5600000}"/>
    <cellStyle name="Hyperlink 6" xfId="21324" hidden="1" xr:uid="{00000000-0005-0000-0000-0000E6600000}"/>
    <cellStyle name="Hyperlink 6" xfId="21327" hidden="1" xr:uid="{00000000-0005-0000-0000-0000E7600000}"/>
    <cellStyle name="Hyperlink 6" xfId="21331" hidden="1" xr:uid="{00000000-0005-0000-0000-0000E8600000}"/>
    <cellStyle name="Hyperlink 6" xfId="21339" hidden="1" xr:uid="{00000000-0005-0000-0000-0000E9600000}"/>
    <cellStyle name="Hyperlink 6" xfId="21357" hidden="1" xr:uid="{00000000-0005-0000-0000-0000EA600000}"/>
    <cellStyle name="Hyperlink 6" xfId="21358" hidden="1" xr:uid="{00000000-0005-0000-0000-0000EB600000}"/>
    <cellStyle name="Hyperlink 6" xfId="21360" hidden="1" xr:uid="{00000000-0005-0000-0000-0000EC600000}"/>
    <cellStyle name="Hyperlink 6" xfId="21361" hidden="1" xr:uid="{00000000-0005-0000-0000-0000ED600000}"/>
    <cellStyle name="Hyperlink 6" xfId="21362" hidden="1" xr:uid="{00000000-0005-0000-0000-0000EE600000}"/>
    <cellStyle name="Hyperlink 6" xfId="21381" hidden="1" xr:uid="{00000000-0005-0000-0000-0000EF600000}"/>
    <cellStyle name="Hyperlink 6" xfId="21379" hidden="1" xr:uid="{00000000-0005-0000-0000-0000F0600000}"/>
    <cellStyle name="Hyperlink 6" xfId="21378" hidden="1" xr:uid="{00000000-0005-0000-0000-0000F1600000}"/>
    <cellStyle name="Hyperlink 6" xfId="21377" hidden="1" xr:uid="{00000000-0005-0000-0000-0000F2600000}"/>
    <cellStyle name="Hyperlink 6" xfId="21376" hidden="1" xr:uid="{00000000-0005-0000-0000-0000F3600000}"/>
    <cellStyle name="Hyperlink 6" xfId="21375" hidden="1" xr:uid="{00000000-0005-0000-0000-0000F4600000}"/>
    <cellStyle name="Hyperlink 6" xfId="21374" hidden="1" xr:uid="{00000000-0005-0000-0000-0000F5600000}"/>
    <cellStyle name="Hyperlink 6" xfId="21373" hidden="1" xr:uid="{00000000-0005-0000-0000-0000F6600000}"/>
    <cellStyle name="Hyperlink 6" xfId="21372" hidden="1" xr:uid="{00000000-0005-0000-0000-0000F7600000}"/>
    <cellStyle name="Hyperlink 6" xfId="21371" hidden="1" xr:uid="{00000000-0005-0000-0000-0000F8600000}"/>
    <cellStyle name="Hyperlink 6" xfId="21370" hidden="1" xr:uid="{00000000-0005-0000-0000-0000F9600000}"/>
    <cellStyle name="Hyperlink 6" xfId="21369" hidden="1" xr:uid="{00000000-0005-0000-0000-0000FA600000}"/>
    <cellStyle name="Hyperlink 6" xfId="21368" hidden="1" xr:uid="{00000000-0005-0000-0000-0000FB600000}"/>
    <cellStyle name="Hyperlink 6" xfId="21367" hidden="1" xr:uid="{00000000-0005-0000-0000-0000FC600000}"/>
    <cellStyle name="Hyperlink 6" xfId="21366" hidden="1" xr:uid="{00000000-0005-0000-0000-0000FD600000}"/>
    <cellStyle name="Hyperlink 6" xfId="21365" hidden="1" xr:uid="{00000000-0005-0000-0000-0000FE600000}"/>
    <cellStyle name="Hyperlink 6" xfId="21364" hidden="1" xr:uid="{00000000-0005-0000-0000-0000FF600000}"/>
    <cellStyle name="Hyperlink 6" xfId="21363" hidden="1" xr:uid="{00000000-0005-0000-0000-000000610000}"/>
    <cellStyle name="Hyperlink 6" xfId="17625" hidden="1" xr:uid="{00000000-0005-0000-0000-000001610000}"/>
    <cellStyle name="Hyperlink 6" xfId="17646" hidden="1" xr:uid="{00000000-0005-0000-0000-000002610000}"/>
    <cellStyle name="Hyperlink 6" xfId="17658" hidden="1" xr:uid="{00000000-0005-0000-0000-000003610000}"/>
    <cellStyle name="Hyperlink 6" xfId="17669" hidden="1" xr:uid="{00000000-0005-0000-0000-000004610000}"/>
    <cellStyle name="Hyperlink 6" xfId="17676" hidden="1" xr:uid="{00000000-0005-0000-0000-000005610000}"/>
    <cellStyle name="Hyperlink 6" xfId="17681" hidden="1" xr:uid="{00000000-0005-0000-0000-000006610000}"/>
    <cellStyle name="Hyperlink 6" xfId="17696" hidden="1" xr:uid="{00000000-0005-0000-0000-000007610000}"/>
    <cellStyle name="Hyperlink 6" xfId="17701" hidden="1" xr:uid="{00000000-0005-0000-0000-000008610000}"/>
    <cellStyle name="Hyperlink 6" xfId="17712" hidden="1" xr:uid="{00000000-0005-0000-0000-000009610000}"/>
    <cellStyle name="Hyperlink 6" xfId="17717" hidden="1" xr:uid="{00000000-0005-0000-0000-00000A610000}"/>
    <cellStyle name="Hyperlink 6" xfId="17723" hidden="1" xr:uid="{00000000-0005-0000-0000-00000B610000}"/>
    <cellStyle name="Hyperlink 6" xfId="18237" hidden="1" xr:uid="{00000000-0005-0000-0000-00000C610000}"/>
    <cellStyle name="Hyperlink 6" xfId="17741" hidden="1" xr:uid="{00000000-0005-0000-0000-00000D610000}"/>
    <cellStyle name="Hyperlink 6" xfId="17780" hidden="1" xr:uid="{00000000-0005-0000-0000-00000E610000}"/>
    <cellStyle name="Hyperlink 6" xfId="17121" hidden="1" xr:uid="{00000000-0005-0000-0000-00000F610000}"/>
    <cellStyle name="Hyperlink 6" xfId="17807" hidden="1" xr:uid="{00000000-0005-0000-0000-000010610000}"/>
    <cellStyle name="Hyperlink 6" xfId="17808" hidden="1" xr:uid="{00000000-0005-0000-0000-000011610000}"/>
    <cellStyle name="Hyperlink 6" xfId="17809" hidden="1" xr:uid="{00000000-0005-0000-0000-000012610000}"/>
    <cellStyle name="Hyperlink 6" xfId="17682" hidden="1" xr:uid="{00000000-0005-0000-0000-000013610000}"/>
    <cellStyle name="Hyperlink 6" xfId="17650" hidden="1" xr:uid="{00000000-0005-0000-0000-000014610000}"/>
    <cellStyle name="Hyperlink 6" xfId="17631" hidden="1" xr:uid="{00000000-0005-0000-0000-000015610000}"/>
    <cellStyle name="Hyperlink 6" xfId="17614" hidden="1" xr:uid="{00000000-0005-0000-0000-000016610000}"/>
    <cellStyle name="Hyperlink 6" xfId="20078" hidden="1" xr:uid="{00000000-0005-0000-0000-000017610000}"/>
    <cellStyle name="Hyperlink 6" xfId="20087" hidden="1" xr:uid="{00000000-0005-0000-0000-000018610000}"/>
    <cellStyle name="Hyperlink 6" xfId="20109" hidden="1" xr:uid="{00000000-0005-0000-0000-000019610000}"/>
    <cellStyle name="Hyperlink 6" xfId="20153" hidden="1" xr:uid="{00000000-0005-0000-0000-00001A610000}"/>
    <cellStyle name="Hyperlink 6" xfId="21404" hidden="1" xr:uid="{00000000-0005-0000-0000-00001B610000}"/>
    <cellStyle name="Hyperlink 6" xfId="20158" hidden="1" xr:uid="{00000000-0005-0000-0000-00001C610000}"/>
    <cellStyle name="Hyperlink 6" xfId="17812" hidden="1" xr:uid="{00000000-0005-0000-0000-00001D610000}"/>
    <cellStyle name="Hyperlink 6" xfId="17821" hidden="1" xr:uid="{00000000-0005-0000-0000-00001E610000}"/>
    <cellStyle name="Hyperlink 6" xfId="21411" hidden="1" xr:uid="{00000000-0005-0000-0000-00001F610000}"/>
    <cellStyle name="Hyperlink 6" xfId="21448" hidden="1" xr:uid="{00000000-0005-0000-0000-000020610000}"/>
    <cellStyle name="Hyperlink 6" xfId="21476" hidden="1" xr:uid="{00000000-0005-0000-0000-000021610000}"/>
    <cellStyle name="Hyperlink 6" xfId="21478" hidden="1" xr:uid="{00000000-0005-0000-0000-000022610000}"/>
    <cellStyle name="Hyperlink 6" xfId="21479" hidden="1" xr:uid="{00000000-0005-0000-0000-000023610000}"/>
    <cellStyle name="Hyperlink 6" xfId="21480" hidden="1" xr:uid="{00000000-0005-0000-0000-000024610000}"/>
    <cellStyle name="Hyperlink 6" xfId="21654" hidden="1" xr:uid="{00000000-0005-0000-0000-000025610000}"/>
    <cellStyle name="Hyperlink 6" xfId="21665" hidden="1" xr:uid="{00000000-0005-0000-0000-000026610000}"/>
    <cellStyle name="Hyperlink 6" xfId="21673" hidden="1" xr:uid="{00000000-0005-0000-0000-000027610000}"/>
    <cellStyle name="Hyperlink 6" xfId="21680" hidden="1" xr:uid="{00000000-0005-0000-0000-000028610000}"/>
    <cellStyle name="Hyperlink 6" xfId="21686" hidden="1" xr:uid="{00000000-0005-0000-0000-000029610000}"/>
    <cellStyle name="Hyperlink 6" xfId="21688" hidden="1" xr:uid="{00000000-0005-0000-0000-00002A610000}"/>
    <cellStyle name="Hyperlink 6" xfId="21695" hidden="1" xr:uid="{00000000-0005-0000-0000-00002B610000}"/>
    <cellStyle name="Hyperlink 6" xfId="21699" hidden="1" xr:uid="{00000000-0005-0000-0000-00002C610000}"/>
    <cellStyle name="Hyperlink 6" xfId="21706" hidden="1" xr:uid="{00000000-0005-0000-0000-00002D610000}"/>
    <cellStyle name="Hyperlink 6" xfId="21708" hidden="1" xr:uid="{00000000-0005-0000-0000-00002E610000}"/>
    <cellStyle name="Hyperlink 6" xfId="21712" hidden="1" xr:uid="{00000000-0005-0000-0000-00002F610000}"/>
    <cellStyle name="Hyperlink 6" xfId="21717" hidden="1" xr:uid="{00000000-0005-0000-0000-000030610000}"/>
    <cellStyle name="Hyperlink 6" xfId="21725" hidden="1" xr:uid="{00000000-0005-0000-0000-000031610000}"/>
    <cellStyle name="Hyperlink 6" xfId="21743" hidden="1" xr:uid="{00000000-0005-0000-0000-000032610000}"/>
    <cellStyle name="Hyperlink 6" xfId="21744" hidden="1" xr:uid="{00000000-0005-0000-0000-000033610000}"/>
    <cellStyle name="Hyperlink 6" xfId="21746" hidden="1" xr:uid="{00000000-0005-0000-0000-000034610000}"/>
    <cellStyle name="Hyperlink 6" xfId="21747" hidden="1" xr:uid="{00000000-0005-0000-0000-000035610000}"/>
    <cellStyle name="Hyperlink 6" xfId="21748" hidden="1" xr:uid="{00000000-0005-0000-0000-000036610000}"/>
    <cellStyle name="Hyperlink 6" xfId="21767" hidden="1" xr:uid="{00000000-0005-0000-0000-000037610000}"/>
    <cellStyle name="Hyperlink 6" xfId="21765" hidden="1" xr:uid="{00000000-0005-0000-0000-000038610000}"/>
    <cellStyle name="Hyperlink 6" xfId="21764" hidden="1" xr:uid="{00000000-0005-0000-0000-000039610000}"/>
    <cellStyle name="Hyperlink 6" xfId="21763" hidden="1" xr:uid="{00000000-0005-0000-0000-00003A610000}"/>
    <cellStyle name="Hyperlink 6" xfId="21762" hidden="1" xr:uid="{00000000-0005-0000-0000-00003B610000}"/>
    <cellStyle name="Hyperlink 6" xfId="21761" hidden="1" xr:uid="{00000000-0005-0000-0000-00003C610000}"/>
    <cellStyle name="Hyperlink 6" xfId="21760" hidden="1" xr:uid="{00000000-0005-0000-0000-00003D610000}"/>
    <cellStyle name="Hyperlink 6" xfId="21759" hidden="1" xr:uid="{00000000-0005-0000-0000-00003E610000}"/>
    <cellStyle name="Hyperlink 6" xfId="21758" hidden="1" xr:uid="{00000000-0005-0000-0000-00003F610000}"/>
    <cellStyle name="Hyperlink 6" xfId="21757" hidden="1" xr:uid="{00000000-0005-0000-0000-000040610000}"/>
    <cellStyle name="Hyperlink 6" xfId="21756" hidden="1" xr:uid="{00000000-0005-0000-0000-000041610000}"/>
    <cellStyle name="Hyperlink 6" xfId="21755" hidden="1" xr:uid="{00000000-0005-0000-0000-000042610000}"/>
    <cellStyle name="Hyperlink 6" xfId="21754" hidden="1" xr:uid="{00000000-0005-0000-0000-000043610000}"/>
    <cellStyle name="Hyperlink 6" xfId="21753" hidden="1" xr:uid="{00000000-0005-0000-0000-000044610000}"/>
    <cellStyle name="Hyperlink 6" xfId="21752" hidden="1" xr:uid="{00000000-0005-0000-0000-000045610000}"/>
    <cellStyle name="Hyperlink 6" xfId="21751" hidden="1" xr:uid="{00000000-0005-0000-0000-000046610000}"/>
    <cellStyle name="Hyperlink 6" xfId="21750" hidden="1" xr:uid="{00000000-0005-0000-0000-000047610000}"/>
    <cellStyle name="Hyperlink 6" xfId="21749" hidden="1" xr:uid="{00000000-0005-0000-0000-000048610000}"/>
    <cellStyle name="Hyperlink 6" xfId="17731" hidden="1" xr:uid="{00000000-0005-0000-0000-000049610000}"/>
    <cellStyle name="Hyperlink 6" xfId="17684" hidden="1" xr:uid="{00000000-0005-0000-0000-00004A610000}"/>
    <cellStyle name="Hyperlink 6" xfId="17657" hidden="1" xr:uid="{00000000-0005-0000-0000-00004B610000}"/>
    <cellStyle name="Hyperlink 6" xfId="17630" hidden="1" xr:uid="{00000000-0005-0000-0000-00004C610000}"/>
    <cellStyle name="Hyperlink 6" xfId="17611" hidden="1" xr:uid="{00000000-0005-0000-0000-00004D610000}"/>
    <cellStyle name="Hyperlink 6" xfId="20079" hidden="1" xr:uid="{00000000-0005-0000-0000-00004E610000}"/>
    <cellStyle name="Hyperlink 6" xfId="20111" hidden="1" xr:uid="{00000000-0005-0000-0000-00004F610000}"/>
    <cellStyle name="Hyperlink 6" xfId="20159" hidden="1" xr:uid="{00000000-0005-0000-0000-000050610000}"/>
    <cellStyle name="Hyperlink 6" xfId="21590" hidden="1" xr:uid="{00000000-0005-0000-0000-000051610000}"/>
    <cellStyle name="Hyperlink 6" xfId="21589" hidden="1" xr:uid="{00000000-0005-0000-0000-000052610000}"/>
    <cellStyle name="Hyperlink 6" xfId="21587" hidden="1" xr:uid="{00000000-0005-0000-0000-000053610000}"/>
    <cellStyle name="Hyperlink 6" xfId="21585" hidden="1" xr:uid="{00000000-0005-0000-0000-000054610000}"/>
    <cellStyle name="Hyperlink 6" xfId="21579" hidden="1" xr:uid="{00000000-0005-0000-0000-000055610000}"/>
    <cellStyle name="Hyperlink 6" xfId="21543" hidden="1" xr:uid="{00000000-0005-0000-0000-000056610000}"/>
    <cellStyle name="Hyperlink 6" xfId="21511" hidden="1" xr:uid="{00000000-0005-0000-0000-000057610000}"/>
    <cellStyle name="Hyperlink 6" xfId="21508" hidden="1" xr:uid="{00000000-0005-0000-0000-000058610000}"/>
    <cellStyle name="Hyperlink 6" xfId="21506" hidden="1" xr:uid="{00000000-0005-0000-0000-000059610000}"/>
    <cellStyle name="Hyperlink 6" xfId="21505" hidden="1" xr:uid="{00000000-0005-0000-0000-00005A610000}"/>
    <cellStyle name="Hyperlink 6" xfId="21866" hidden="1" xr:uid="{00000000-0005-0000-0000-00005B610000}"/>
    <cellStyle name="Hyperlink 6" xfId="21879" hidden="1" xr:uid="{00000000-0005-0000-0000-00005C610000}"/>
    <cellStyle name="Hyperlink 6" xfId="21887" hidden="1" xr:uid="{00000000-0005-0000-0000-00005D610000}"/>
    <cellStyle name="Hyperlink 6" xfId="21894" hidden="1" xr:uid="{00000000-0005-0000-0000-00005E610000}"/>
    <cellStyle name="Hyperlink 6" xfId="21900" hidden="1" xr:uid="{00000000-0005-0000-0000-00005F610000}"/>
    <cellStyle name="Hyperlink 6" xfId="21902" hidden="1" xr:uid="{00000000-0005-0000-0000-000060610000}"/>
    <cellStyle name="Hyperlink 6" xfId="21909" hidden="1" xr:uid="{00000000-0005-0000-0000-000061610000}"/>
    <cellStyle name="Hyperlink 6" xfId="21913" hidden="1" xr:uid="{00000000-0005-0000-0000-000062610000}"/>
    <cellStyle name="Hyperlink 6" xfId="21920" hidden="1" xr:uid="{00000000-0005-0000-0000-000063610000}"/>
    <cellStyle name="Hyperlink 6" xfId="21922" hidden="1" xr:uid="{00000000-0005-0000-0000-000064610000}"/>
    <cellStyle name="Hyperlink 6" xfId="21926" hidden="1" xr:uid="{00000000-0005-0000-0000-000065610000}"/>
    <cellStyle name="Hyperlink 6" xfId="21931" hidden="1" xr:uid="{00000000-0005-0000-0000-000066610000}"/>
    <cellStyle name="Hyperlink 6" xfId="21940" hidden="1" xr:uid="{00000000-0005-0000-0000-000067610000}"/>
    <cellStyle name="Hyperlink 6" xfId="21958" hidden="1" xr:uid="{00000000-0005-0000-0000-000068610000}"/>
    <cellStyle name="Hyperlink 6" xfId="21959" hidden="1" xr:uid="{00000000-0005-0000-0000-000069610000}"/>
    <cellStyle name="Hyperlink 6" xfId="21960" hidden="1" xr:uid="{00000000-0005-0000-0000-00006A610000}"/>
    <cellStyle name="Hyperlink 6" xfId="21961" hidden="1" xr:uid="{00000000-0005-0000-0000-00006B610000}"/>
    <cellStyle name="Hyperlink 6" xfId="21962" hidden="1" xr:uid="{00000000-0005-0000-0000-00006C610000}"/>
    <cellStyle name="Hyperlink 6" xfId="22350" hidden="1" xr:uid="{00000000-0005-0000-0000-00006D610000}"/>
    <cellStyle name="Hyperlink 6" xfId="22348" hidden="1" xr:uid="{00000000-0005-0000-0000-00006E610000}"/>
    <cellStyle name="Hyperlink 6" xfId="22347" hidden="1" xr:uid="{00000000-0005-0000-0000-00006F610000}"/>
    <cellStyle name="Hyperlink 6" xfId="22346" hidden="1" xr:uid="{00000000-0005-0000-0000-000070610000}"/>
    <cellStyle name="Hyperlink 6" xfId="22345" hidden="1" xr:uid="{00000000-0005-0000-0000-000071610000}"/>
    <cellStyle name="Hyperlink 6" xfId="22344" hidden="1" xr:uid="{00000000-0005-0000-0000-000072610000}"/>
    <cellStyle name="Hyperlink 6" xfId="22343" hidden="1" xr:uid="{00000000-0005-0000-0000-000073610000}"/>
    <cellStyle name="Hyperlink 6" xfId="22342" hidden="1" xr:uid="{00000000-0005-0000-0000-000074610000}"/>
    <cellStyle name="Hyperlink 6" xfId="22341" hidden="1" xr:uid="{00000000-0005-0000-0000-000075610000}"/>
    <cellStyle name="Hyperlink 6" xfId="22340" hidden="1" xr:uid="{00000000-0005-0000-0000-000076610000}"/>
    <cellStyle name="Hyperlink 6" xfId="22339" hidden="1" xr:uid="{00000000-0005-0000-0000-000077610000}"/>
    <cellStyle name="Hyperlink 6" xfId="22338" hidden="1" xr:uid="{00000000-0005-0000-0000-000078610000}"/>
    <cellStyle name="Hyperlink 6" xfId="22337" hidden="1" xr:uid="{00000000-0005-0000-0000-000079610000}"/>
    <cellStyle name="Hyperlink 6" xfId="22336" hidden="1" xr:uid="{00000000-0005-0000-0000-00007A610000}"/>
    <cellStyle name="Hyperlink 6" xfId="22335" hidden="1" xr:uid="{00000000-0005-0000-0000-00007B610000}"/>
    <cellStyle name="Hyperlink 6" xfId="22334" hidden="1" xr:uid="{00000000-0005-0000-0000-00007C610000}"/>
    <cellStyle name="Hyperlink 6" xfId="22333" hidden="1" xr:uid="{00000000-0005-0000-0000-00007D610000}"/>
    <cellStyle name="Hyperlink 6" xfId="22332" hidden="1" xr:uid="{00000000-0005-0000-0000-00007E610000}"/>
    <cellStyle name="Hyperlink 6" xfId="22051" hidden="1" xr:uid="{00000000-0005-0000-0000-00007F610000}"/>
    <cellStyle name="Hyperlink 6" xfId="22070" hidden="1" xr:uid="{00000000-0005-0000-0000-000080610000}"/>
    <cellStyle name="Hyperlink 6" xfId="22082" hidden="1" xr:uid="{00000000-0005-0000-0000-000081610000}"/>
    <cellStyle name="Hyperlink 6" xfId="22093" hidden="1" xr:uid="{00000000-0005-0000-0000-000082610000}"/>
    <cellStyle name="Hyperlink 6" xfId="22099" hidden="1" xr:uid="{00000000-0005-0000-0000-000083610000}"/>
    <cellStyle name="Hyperlink 6" xfId="22103" hidden="1" xr:uid="{00000000-0005-0000-0000-000084610000}"/>
    <cellStyle name="Hyperlink 6" xfId="22114" hidden="1" xr:uid="{00000000-0005-0000-0000-000085610000}"/>
    <cellStyle name="Hyperlink 6" xfId="22120" hidden="1" xr:uid="{00000000-0005-0000-0000-000086610000}"/>
    <cellStyle name="Hyperlink 6" xfId="22128" hidden="1" xr:uid="{00000000-0005-0000-0000-000087610000}"/>
    <cellStyle name="Hyperlink 6" xfId="22131" hidden="1" xr:uid="{00000000-0005-0000-0000-000088610000}"/>
    <cellStyle name="Hyperlink 6" xfId="22137" hidden="1" xr:uid="{00000000-0005-0000-0000-000089610000}"/>
    <cellStyle name="Hyperlink 6" xfId="22143" hidden="1" xr:uid="{00000000-0005-0000-0000-00008A610000}"/>
    <cellStyle name="Hyperlink 6" xfId="22155" hidden="1" xr:uid="{00000000-0005-0000-0000-00008B610000}"/>
    <cellStyle name="Hyperlink 6" xfId="22189" hidden="1" xr:uid="{00000000-0005-0000-0000-00008C610000}"/>
    <cellStyle name="Hyperlink 6" xfId="22214" hidden="1" xr:uid="{00000000-0005-0000-0000-00008D610000}"/>
    <cellStyle name="Hyperlink 6" xfId="22217" hidden="1" xr:uid="{00000000-0005-0000-0000-00008E610000}"/>
    <cellStyle name="Hyperlink 6" xfId="22218" hidden="1" xr:uid="{00000000-0005-0000-0000-00008F610000}"/>
    <cellStyle name="Hyperlink 6" xfId="22219" hidden="1" xr:uid="{00000000-0005-0000-0000-000090610000}"/>
    <cellStyle name="Hyperlink 6" xfId="22104" hidden="1" xr:uid="{00000000-0005-0000-0000-000091610000}"/>
    <cellStyle name="Hyperlink 6" xfId="22073" hidden="1" xr:uid="{00000000-0005-0000-0000-000092610000}"/>
    <cellStyle name="Hyperlink 6" xfId="22056" hidden="1" xr:uid="{00000000-0005-0000-0000-000093610000}"/>
    <cellStyle name="Hyperlink 6" xfId="22040" hidden="1" xr:uid="{00000000-0005-0000-0000-000094610000}"/>
    <cellStyle name="Hyperlink 6" xfId="22027" hidden="1" xr:uid="{00000000-0005-0000-0000-000095610000}"/>
    <cellStyle name="Hyperlink 6" xfId="22021" hidden="1" xr:uid="{00000000-0005-0000-0000-000096610000}"/>
    <cellStyle name="Hyperlink 6" xfId="22006" hidden="1" xr:uid="{00000000-0005-0000-0000-000097610000}"/>
    <cellStyle name="Hyperlink 6" xfId="21963" hidden="1" xr:uid="{00000000-0005-0000-0000-000098610000}"/>
    <cellStyle name="Hyperlink 6" xfId="22380" hidden="1" xr:uid="{00000000-0005-0000-0000-000099610000}"/>
    <cellStyle name="Hyperlink 6" xfId="22374" hidden="1" xr:uid="{00000000-0005-0000-0000-00009A610000}"/>
    <cellStyle name="Hyperlink 6" xfId="22221" hidden="1" xr:uid="{00000000-0005-0000-0000-00009B610000}"/>
    <cellStyle name="Hyperlink 6" xfId="22226" hidden="1" xr:uid="{00000000-0005-0000-0000-00009C610000}"/>
    <cellStyle name="Hyperlink 6" xfId="22383" hidden="1" xr:uid="{00000000-0005-0000-0000-00009D610000}"/>
    <cellStyle name="Hyperlink 6" xfId="22400" hidden="1" xr:uid="{00000000-0005-0000-0000-00009E610000}"/>
    <cellStyle name="Hyperlink 6" xfId="22401" hidden="1" xr:uid="{00000000-0005-0000-0000-00009F610000}"/>
    <cellStyle name="Hyperlink 6" xfId="22403" hidden="1" xr:uid="{00000000-0005-0000-0000-0000A0610000}"/>
    <cellStyle name="Hyperlink 6" xfId="22404" hidden="1" xr:uid="{00000000-0005-0000-0000-0000A1610000}"/>
    <cellStyle name="Hyperlink 6" xfId="22405" hidden="1" xr:uid="{00000000-0005-0000-0000-0000A2610000}"/>
    <cellStyle name="Hyperlink 6" xfId="22471" hidden="1" xr:uid="{00000000-0005-0000-0000-0000A3610000}"/>
    <cellStyle name="Hyperlink 6" xfId="22484" hidden="1" xr:uid="{00000000-0005-0000-0000-0000A4610000}"/>
    <cellStyle name="Hyperlink 6" xfId="22492" hidden="1" xr:uid="{00000000-0005-0000-0000-0000A5610000}"/>
    <cellStyle name="Hyperlink 6" xfId="22499" hidden="1" xr:uid="{00000000-0005-0000-0000-0000A6610000}"/>
    <cellStyle name="Hyperlink 6" xfId="22505" hidden="1" xr:uid="{00000000-0005-0000-0000-0000A7610000}"/>
    <cellStyle name="Hyperlink 6" xfId="22507" hidden="1" xr:uid="{00000000-0005-0000-0000-0000A8610000}"/>
    <cellStyle name="Hyperlink 6" xfId="22514" hidden="1" xr:uid="{00000000-0005-0000-0000-0000A9610000}"/>
    <cellStyle name="Hyperlink 6" xfId="22518" hidden="1" xr:uid="{00000000-0005-0000-0000-0000AA610000}"/>
    <cellStyle name="Hyperlink 6" xfId="22525" hidden="1" xr:uid="{00000000-0005-0000-0000-0000AB610000}"/>
    <cellStyle name="Hyperlink 6" xfId="22527" hidden="1" xr:uid="{00000000-0005-0000-0000-0000AC610000}"/>
    <cellStyle name="Hyperlink 6" xfId="22531" hidden="1" xr:uid="{00000000-0005-0000-0000-0000AD610000}"/>
    <cellStyle name="Hyperlink 6" xfId="22536" hidden="1" xr:uid="{00000000-0005-0000-0000-0000AE610000}"/>
    <cellStyle name="Hyperlink 6" xfId="22545" hidden="1" xr:uid="{00000000-0005-0000-0000-0000AF610000}"/>
    <cellStyle name="Hyperlink 6" xfId="22563" hidden="1" xr:uid="{00000000-0005-0000-0000-0000B0610000}"/>
    <cellStyle name="Hyperlink 6" xfId="22564" hidden="1" xr:uid="{00000000-0005-0000-0000-0000B1610000}"/>
    <cellStyle name="Hyperlink 6" xfId="22566" hidden="1" xr:uid="{00000000-0005-0000-0000-0000B2610000}"/>
    <cellStyle name="Hyperlink 6" xfId="22567" hidden="1" xr:uid="{00000000-0005-0000-0000-0000B3610000}"/>
    <cellStyle name="Hyperlink 6" xfId="22568" hidden="1" xr:uid="{00000000-0005-0000-0000-0000B4610000}"/>
    <cellStyle name="Hyperlink 6" xfId="22587" hidden="1" xr:uid="{00000000-0005-0000-0000-0000B5610000}"/>
    <cellStyle name="Hyperlink 6" xfId="22585" hidden="1" xr:uid="{00000000-0005-0000-0000-0000B6610000}"/>
    <cellStyle name="Hyperlink 6" xfId="22584" hidden="1" xr:uid="{00000000-0005-0000-0000-0000B7610000}"/>
    <cellStyle name="Hyperlink 6" xfId="22583" hidden="1" xr:uid="{00000000-0005-0000-0000-0000B8610000}"/>
    <cellStyle name="Hyperlink 6" xfId="22582" hidden="1" xr:uid="{00000000-0005-0000-0000-0000B9610000}"/>
    <cellStyle name="Hyperlink 6" xfId="22581" hidden="1" xr:uid="{00000000-0005-0000-0000-0000BA610000}"/>
    <cellStyle name="Hyperlink 6" xfId="22580" hidden="1" xr:uid="{00000000-0005-0000-0000-0000BB610000}"/>
    <cellStyle name="Hyperlink 6" xfId="22579" hidden="1" xr:uid="{00000000-0005-0000-0000-0000BC610000}"/>
    <cellStyle name="Hyperlink 6" xfId="22578" hidden="1" xr:uid="{00000000-0005-0000-0000-0000BD610000}"/>
    <cellStyle name="Hyperlink 6" xfId="22577" hidden="1" xr:uid="{00000000-0005-0000-0000-0000BE610000}"/>
    <cellStyle name="Hyperlink 6" xfId="22576" hidden="1" xr:uid="{00000000-0005-0000-0000-0000BF610000}"/>
    <cellStyle name="Hyperlink 6" xfId="22575" hidden="1" xr:uid="{00000000-0005-0000-0000-0000C0610000}"/>
    <cellStyle name="Hyperlink 6" xfId="22574" hidden="1" xr:uid="{00000000-0005-0000-0000-0000C1610000}"/>
    <cellStyle name="Hyperlink 6" xfId="22573" hidden="1" xr:uid="{00000000-0005-0000-0000-0000C2610000}"/>
    <cellStyle name="Hyperlink 6" xfId="22572" hidden="1" xr:uid="{00000000-0005-0000-0000-0000C3610000}"/>
    <cellStyle name="Hyperlink 6" xfId="22571" hidden="1" xr:uid="{00000000-0005-0000-0000-0000C4610000}"/>
    <cellStyle name="Hyperlink 6" xfId="22570" hidden="1" xr:uid="{00000000-0005-0000-0000-0000C5610000}"/>
    <cellStyle name="Hyperlink 6" xfId="22569" hidden="1" xr:uid="{00000000-0005-0000-0000-0000C6610000}"/>
    <cellStyle name="Hyperlink 6" xfId="22298" hidden="1" xr:uid="{00000000-0005-0000-0000-0000C7610000}"/>
    <cellStyle name="Hyperlink 6" xfId="22292" hidden="1" xr:uid="{00000000-0005-0000-0000-0000C8610000}"/>
    <cellStyle name="Hyperlink 6" xfId="22288" hidden="1" xr:uid="{00000000-0005-0000-0000-0000C9610000}"/>
    <cellStyle name="Hyperlink 6" xfId="22286" hidden="1" xr:uid="{00000000-0005-0000-0000-0000CA610000}"/>
    <cellStyle name="Hyperlink 6" xfId="22283" hidden="1" xr:uid="{00000000-0005-0000-0000-0000CB610000}"/>
    <cellStyle name="Hyperlink 6" xfId="22280" hidden="1" xr:uid="{00000000-0005-0000-0000-0000CC610000}"/>
    <cellStyle name="Hyperlink 6" xfId="22276" hidden="1" xr:uid="{00000000-0005-0000-0000-0000CD610000}"/>
    <cellStyle name="Hyperlink 6" xfId="22274" hidden="1" xr:uid="{00000000-0005-0000-0000-0000CE610000}"/>
    <cellStyle name="Hyperlink 6" xfId="22271" hidden="1" xr:uid="{00000000-0005-0000-0000-0000CF610000}"/>
    <cellStyle name="Hyperlink 6" xfId="22270" hidden="1" xr:uid="{00000000-0005-0000-0000-0000D0610000}"/>
    <cellStyle name="Hyperlink 6" xfId="22269" hidden="1" xr:uid="{00000000-0005-0000-0000-0000D1610000}"/>
    <cellStyle name="Hyperlink 6" xfId="22268" hidden="1" xr:uid="{00000000-0005-0000-0000-0000D2610000}"/>
    <cellStyle name="Hyperlink 6" xfId="22267" hidden="1" xr:uid="{00000000-0005-0000-0000-0000D3610000}"/>
    <cellStyle name="Hyperlink 6" xfId="22258" hidden="1" xr:uid="{00000000-0005-0000-0000-0000D4610000}"/>
    <cellStyle name="Hyperlink 6" xfId="22245" hidden="1" xr:uid="{00000000-0005-0000-0000-0000D5610000}"/>
    <cellStyle name="Hyperlink 6" xfId="22244" hidden="1" xr:uid="{00000000-0005-0000-0000-0000D6610000}"/>
    <cellStyle name="Hyperlink 6" xfId="22243" hidden="1" xr:uid="{00000000-0005-0000-0000-0000D7610000}"/>
    <cellStyle name="Hyperlink 6" xfId="22242" hidden="1" xr:uid="{00000000-0005-0000-0000-0000D8610000}"/>
    <cellStyle name="Hyperlink 6" xfId="22279" hidden="1" xr:uid="{00000000-0005-0000-0000-0000D9610000}"/>
    <cellStyle name="Hyperlink 6" xfId="22290" hidden="1" xr:uid="{00000000-0005-0000-0000-0000DA610000}"/>
    <cellStyle name="Hyperlink 6" xfId="22295" hidden="1" xr:uid="{00000000-0005-0000-0000-0000DB610000}"/>
    <cellStyle name="Hyperlink 6" xfId="22301" hidden="1" xr:uid="{00000000-0005-0000-0000-0000DC610000}"/>
    <cellStyle name="Hyperlink 6" xfId="22305" hidden="1" xr:uid="{00000000-0005-0000-0000-0000DD610000}"/>
    <cellStyle name="Hyperlink 6" xfId="22306" hidden="1" xr:uid="{00000000-0005-0000-0000-0000DE610000}"/>
    <cellStyle name="Hyperlink 6" xfId="22308" hidden="1" xr:uid="{00000000-0005-0000-0000-0000DF610000}"/>
    <cellStyle name="Hyperlink 6" xfId="22331" hidden="1" xr:uid="{00000000-0005-0000-0000-0000E0610000}"/>
    <cellStyle name="Hyperlink 6" xfId="22609" hidden="1" xr:uid="{00000000-0005-0000-0000-0000E1610000}"/>
    <cellStyle name="Hyperlink 6" xfId="22378" hidden="1" xr:uid="{00000000-0005-0000-0000-0000E2610000}"/>
    <cellStyle name="Hyperlink 6" xfId="22240" hidden="1" xr:uid="{00000000-0005-0000-0000-0000E3610000}"/>
    <cellStyle name="Hyperlink 6" xfId="22238" hidden="1" xr:uid="{00000000-0005-0000-0000-0000E4610000}"/>
    <cellStyle name="Hyperlink 6" xfId="22612" hidden="1" xr:uid="{00000000-0005-0000-0000-0000E5610000}"/>
    <cellStyle name="Hyperlink 6" xfId="22614" hidden="1" xr:uid="{00000000-0005-0000-0000-0000E6610000}"/>
    <cellStyle name="Hyperlink 6" xfId="22615" hidden="1" xr:uid="{00000000-0005-0000-0000-0000E7610000}"/>
    <cellStyle name="Hyperlink 6" xfId="22616" hidden="1" xr:uid="{00000000-0005-0000-0000-0000E8610000}"/>
    <cellStyle name="Hyperlink 6" xfId="22617" hidden="1" xr:uid="{00000000-0005-0000-0000-0000E9610000}"/>
    <cellStyle name="Hyperlink 6" xfId="22618" hidden="1" xr:uid="{00000000-0005-0000-0000-0000EA610000}"/>
    <cellStyle name="Hyperlink 6" xfId="22680" hidden="1" xr:uid="{00000000-0005-0000-0000-0000EB610000}"/>
    <cellStyle name="Hyperlink 6" xfId="22690" hidden="1" xr:uid="{00000000-0005-0000-0000-0000EC610000}"/>
    <cellStyle name="Hyperlink 6" xfId="22697" hidden="1" xr:uid="{00000000-0005-0000-0000-0000ED610000}"/>
    <cellStyle name="Hyperlink 6" xfId="22703" hidden="1" xr:uid="{00000000-0005-0000-0000-0000EE610000}"/>
    <cellStyle name="Hyperlink 6" xfId="22708" hidden="1" xr:uid="{00000000-0005-0000-0000-0000EF610000}"/>
    <cellStyle name="Hyperlink 6" xfId="22710" hidden="1" xr:uid="{00000000-0005-0000-0000-0000F0610000}"/>
    <cellStyle name="Hyperlink 6" xfId="22717" hidden="1" xr:uid="{00000000-0005-0000-0000-0000F1610000}"/>
    <cellStyle name="Hyperlink 6" xfId="22720" hidden="1" xr:uid="{00000000-0005-0000-0000-0000F2610000}"/>
    <cellStyle name="Hyperlink 6" xfId="22727" hidden="1" xr:uid="{00000000-0005-0000-0000-0000F3610000}"/>
    <cellStyle name="Hyperlink 6" xfId="22729" hidden="1" xr:uid="{00000000-0005-0000-0000-0000F4610000}"/>
    <cellStyle name="Hyperlink 6" xfId="22732" hidden="1" xr:uid="{00000000-0005-0000-0000-0000F5610000}"/>
    <cellStyle name="Hyperlink 6" xfId="22736" hidden="1" xr:uid="{00000000-0005-0000-0000-0000F6610000}"/>
    <cellStyle name="Hyperlink 6" xfId="22744" hidden="1" xr:uid="{00000000-0005-0000-0000-0000F7610000}"/>
    <cellStyle name="Hyperlink 6" xfId="22762" hidden="1" xr:uid="{00000000-0005-0000-0000-0000F8610000}"/>
    <cellStyle name="Hyperlink 6" xfId="22763" hidden="1" xr:uid="{00000000-0005-0000-0000-0000F9610000}"/>
    <cellStyle name="Hyperlink 6" xfId="22765" hidden="1" xr:uid="{00000000-0005-0000-0000-0000FA610000}"/>
    <cellStyle name="Hyperlink 6" xfId="22766" hidden="1" xr:uid="{00000000-0005-0000-0000-0000FB610000}"/>
    <cellStyle name="Hyperlink 6" xfId="22767" hidden="1" xr:uid="{00000000-0005-0000-0000-0000FC610000}"/>
    <cellStyle name="Hyperlink 6" xfId="22786" hidden="1" xr:uid="{00000000-0005-0000-0000-0000FD610000}"/>
    <cellStyle name="Hyperlink 6" xfId="22784" hidden="1" xr:uid="{00000000-0005-0000-0000-0000FE610000}"/>
    <cellStyle name="Hyperlink 6" xfId="22783" hidden="1" xr:uid="{00000000-0005-0000-0000-0000FF610000}"/>
    <cellStyle name="Hyperlink 6" xfId="22782" hidden="1" xr:uid="{00000000-0005-0000-0000-000000620000}"/>
    <cellStyle name="Hyperlink 6" xfId="22781" hidden="1" xr:uid="{00000000-0005-0000-0000-000001620000}"/>
    <cellStyle name="Hyperlink 6" xfId="22780" hidden="1" xr:uid="{00000000-0005-0000-0000-000002620000}"/>
    <cellStyle name="Hyperlink 6" xfId="22779" hidden="1" xr:uid="{00000000-0005-0000-0000-000003620000}"/>
    <cellStyle name="Hyperlink 6" xfId="22778" hidden="1" xr:uid="{00000000-0005-0000-0000-000004620000}"/>
    <cellStyle name="Hyperlink 6" xfId="22777" hidden="1" xr:uid="{00000000-0005-0000-0000-000005620000}"/>
    <cellStyle name="Hyperlink 6" xfId="22776" hidden="1" xr:uid="{00000000-0005-0000-0000-000006620000}"/>
    <cellStyle name="Hyperlink 6" xfId="22775" hidden="1" xr:uid="{00000000-0005-0000-0000-000007620000}"/>
    <cellStyle name="Hyperlink 6" xfId="22774" hidden="1" xr:uid="{00000000-0005-0000-0000-000008620000}"/>
    <cellStyle name="Hyperlink 6" xfId="22773" hidden="1" xr:uid="{00000000-0005-0000-0000-000009620000}"/>
    <cellStyle name="Hyperlink 6" xfId="22772" hidden="1" xr:uid="{00000000-0005-0000-0000-00000A620000}"/>
    <cellStyle name="Hyperlink 6" xfId="22771" hidden="1" xr:uid="{00000000-0005-0000-0000-00000B620000}"/>
    <cellStyle name="Hyperlink 6" xfId="22770" hidden="1" xr:uid="{00000000-0005-0000-0000-00000C620000}"/>
    <cellStyle name="Hyperlink 6" xfId="22769" hidden="1" xr:uid="{00000000-0005-0000-0000-00000D620000}"/>
    <cellStyle name="Hyperlink 6" xfId="22768" hidden="1" xr:uid="{00000000-0005-0000-0000-00000E620000}"/>
    <cellStyle name="Hyperlink 6" xfId="21406" hidden="1" xr:uid="{00000000-0005-0000-0000-00000F620000}"/>
    <cellStyle name="Hyperlink 6" xfId="17744" hidden="1" xr:uid="{00000000-0005-0000-0000-000010620000}"/>
    <cellStyle name="Hyperlink 6" xfId="17708" hidden="1" xr:uid="{00000000-0005-0000-0000-000011620000}"/>
    <cellStyle name="Hyperlink 6" xfId="17666" hidden="1" xr:uid="{00000000-0005-0000-0000-000012620000}"/>
    <cellStyle name="Hyperlink 6" xfId="17637" hidden="1" xr:uid="{00000000-0005-0000-0000-000013620000}"/>
    <cellStyle name="Hyperlink 6" xfId="17624" hidden="1" xr:uid="{00000000-0005-0000-0000-000014620000}"/>
    <cellStyle name="Hyperlink 6" xfId="20102" hidden="1" xr:uid="{00000000-0005-0000-0000-000015620000}"/>
    <cellStyle name="Hyperlink 6" xfId="20160" hidden="1" xr:uid="{00000000-0005-0000-0000-000016620000}"/>
    <cellStyle name="Hyperlink 6" xfId="21473" hidden="1" xr:uid="{00000000-0005-0000-0000-000017620000}"/>
    <cellStyle name="Hyperlink 6" xfId="21798" hidden="1" xr:uid="{00000000-0005-0000-0000-000018620000}"/>
    <cellStyle name="Hyperlink 6" xfId="21796" hidden="1" xr:uid="{00000000-0005-0000-0000-000019620000}"/>
    <cellStyle name="Hyperlink 6" xfId="21794" hidden="1" xr:uid="{00000000-0005-0000-0000-00001A620000}"/>
    <cellStyle name="Hyperlink 6" xfId="21788" hidden="1" xr:uid="{00000000-0005-0000-0000-00001B620000}"/>
    <cellStyle name="Hyperlink 6" xfId="21497" hidden="1" xr:uid="{00000000-0005-0000-0000-00001C620000}"/>
    <cellStyle name="Hyperlink 6" xfId="21498" hidden="1" xr:uid="{00000000-0005-0000-0000-00001D620000}"/>
    <cellStyle name="Hyperlink 6" xfId="21500" hidden="1" xr:uid="{00000000-0005-0000-0000-00001E620000}"/>
    <cellStyle name="Hyperlink 6" xfId="21501" hidden="1" xr:uid="{00000000-0005-0000-0000-00001F620000}"/>
    <cellStyle name="Hyperlink 6" xfId="21502" hidden="1" xr:uid="{00000000-0005-0000-0000-000020620000}"/>
    <cellStyle name="Hyperlink 6" xfId="22869" hidden="1" xr:uid="{00000000-0005-0000-0000-000021620000}"/>
    <cellStyle name="Hyperlink 6" xfId="22880" hidden="1" xr:uid="{00000000-0005-0000-0000-000022620000}"/>
    <cellStyle name="Hyperlink 6" xfId="22888" hidden="1" xr:uid="{00000000-0005-0000-0000-000023620000}"/>
    <cellStyle name="Hyperlink 6" xfId="22895" hidden="1" xr:uid="{00000000-0005-0000-0000-000024620000}"/>
    <cellStyle name="Hyperlink 6" xfId="22901" hidden="1" xr:uid="{00000000-0005-0000-0000-000025620000}"/>
    <cellStyle name="Hyperlink 6" xfId="22903" hidden="1" xr:uid="{00000000-0005-0000-0000-000026620000}"/>
    <cellStyle name="Hyperlink 6" xfId="22910" hidden="1" xr:uid="{00000000-0005-0000-0000-000027620000}"/>
    <cellStyle name="Hyperlink 6" xfId="22914" hidden="1" xr:uid="{00000000-0005-0000-0000-000028620000}"/>
    <cellStyle name="Hyperlink 6" xfId="22921" hidden="1" xr:uid="{00000000-0005-0000-0000-000029620000}"/>
    <cellStyle name="Hyperlink 6" xfId="22923" hidden="1" xr:uid="{00000000-0005-0000-0000-00002A620000}"/>
    <cellStyle name="Hyperlink 6" xfId="22927" hidden="1" xr:uid="{00000000-0005-0000-0000-00002B620000}"/>
    <cellStyle name="Hyperlink 6" xfId="22932" hidden="1" xr:uid="{00000000-0005-0000-0000-00002C620000}"/>
    <cellStyle name="Hyperlink 6" xfId="22940" hidden="1" xr:uid="{00000000-0005-0000-0000-00002D620000}"/>
    <cellStyle name="Hyperlink 6" xfId="22958" hidden="1" xr:uid="{00000000-0005-0000-0000-00002E620000}"/>
    <cellStyle name="Hyperlink 6" xfId="22959" hidden="1" xr:uid="{00000000-0005-0000-0000-00002F620000}"/>
    <cellStyle name="Hyperlink 6" xfId="22960" hidden="1" xr:uid="{00000000-0005-0000-0000-000030620000}"/>
    <cellStyle name="Hyperlink 6" xfId="22961" hidden="1" xr:uid="{00000000-0005-0000-0000-000031620000}"/>
    <cellStyle name="Hyperlink 6" xfId="22962" hidden="1" xr:uid="{00000000-0005-0000-0000-000032620000}"/>
    <cellStyle name="Hyperlink 6" xfId="23659" hidden="1" xr:uid="{00000000-0005-0000-0000-000033620000}"/>
    <cellStyle name="Hyperlink 6" xfId="23657" hidden="1" xr:uid="{00000000-0005-0000-0000-000034620000}"/>
    <cellStyle name="Hyperlink 6" xfId="23656" hidden="1" xr:uid="{00000000-0005-0000-0000-000035620000}"/>
    <cellStyle name="Hyperlink 6" xfId="23655" hidden="1" xr:uid="{00000000-0005-0000-0000-000036620000}"/>
    <cellStyle name="Hyperlink 6" xfId="23654" hidden="1" xr:uid="{00000000-0005-0000-0000-000037620000}"/>
    <cellStyle name="Hyperlink 6" xfId="23653" hidden="1" xr:uid="{00000000-0005-0000-0000-000038620000}"/>
    <cellStyle name="Hyperlink 6" xfId="23652" hidden="1" xr:uid="{00000000-0005-0000-0000-000039620000}"/>
    <cellStyle name="Hyperlink 6" xfId="23651" hidden="1" xr:uid="{00000000-0005-0000-0000-00003A620000}"/>
    <cellStyle name="Hyperlink 6" xfId="23650" hidden="1" xr:uid="{00000000-0005-0000-0000-00003B620000}"/>
    <cellStyle name="Hyperlink 6" xfId="23649" hidden="1" xr:uid="{00000000-0005-0000-0000-00003C620000}"/>
    <cellStyle name="Hyperlink 6" xfId="23648" hidden="1" xr:uid="{00000000-0005-0000-0000-00003D620000}"/>
    <cellStyle name="Hyperlink 6" xfId="23647" hidden="1" xr:uid="{00000000-0005-0000-0000-00003E620000}"/>
    <cellStyle name="Hyperlink 6" xfId="23646" hidden="1" xr:uid="{00000000-0005-0000-0000-00003F620000}"/>
    <cellStyle name="Hyperlink 6" xfId="23645" hidden="1" xr:uid="{00000000-0005-0000-0000-000040620000}"/>
    <cellStyle name="Hyperlink 6" xfId="23644" hidden="1" xr:uid="{00000000-0005-0000-0000-000041620000}"/>
    <cellStyle name="Hyperlink 6" xfId="23643" hidden="1" xr:uid="{00000000-0005-0000-0000-000042620000}"/>
    <cellStyle name="Hyperlink 6" xfId="23642" hidden="1" xr:uid="{00000000-0005-0000-0000-000043620000}"/>
    <cellStyle name="Hyperlink 6" xfId="23641" hidden="1" xr:uid="{00000000-0005-0000-0000-000044620000}"/>
    <cellStyle name="Hyperlink 6" xfId="23051" hidden="1" xr:uid="{00000000-0005-0000-0000-000045620000}"/>
    <cellStyle name="Hyperlink 6" xfId="23070" hidden="1" xr:uid="{00000000-0005-0000-0000-000046620000}"/>
    <cellStyle name="Hyperlink 6" xfId="23082" hidden="1" xr:uid="{00000000-0005-0000-0000-000047620000}"/>
    <cellStyle name="Hyperlink 6" xfId="23093" hidden="1" xr:uid="{00000000-0005-0000-0000-000048620000}"/>
    <cellStyle name="Hyperlink 6" xfId="23099" hidden="1" xr:uid="{00000000-0005-0000-0000-000049620000}"/>
    <cellStyle name="Hyperlink 6" xfId="23103" hidden="1" xr:uid="{00000000-0005-0000-0000-00004A620000}"/>
    <cellStyle name="Hyperlink 6" xfId="23114" hidden="1" xr:uid="{00000000-0005-0000-0000-00004B620000}"/>
    <cellStyle name="Hyperlink 6" xfId="23120" hidden="1" xr:uid="{00000000-0005-0000-0000-00004C620000}"/>
    <cellStyle name="Hyperlink 6" xfId="23128" hidden="1" xr:uid="{00000000-0005-0000-0000-00004D620000}"/>
    <cellStyle name="Hyperlink 6" xfId="23131" hidden="1" xr:uid="{00000000-0005-0000-0000-00004E620000}"/>
    <cellStyle name="Hyperlink 6" xfId="23137" hidden="1" xr:uid="{00000000-0005-0000-0000-00004F620000}"/>
    <cellStyle name="Hyperlink 6" xfId="23143" hidden="1" xr:uid="{00000000-0005-0000-0000-000050620000}"/>
    <cellStyle name="Hyperlink 6" xfId="23155" hidden="1" xr:uid="{00000000-0005-0000-0000-000051620000}"/>
    <cellStyle name="Hyperlink 6" xfId="23189" hidden="1" xr:uid="{00000000-0005-0000-0000-000052620000}"/>
    <cellStyle name="Hyperlink 6" xfId="23213" hidden="1" xr:uid="{00000000-0005-0000-0000-000053620000}"/>
    <cellStyle name="Hyperlink 6" xfId="23216" hidden="1" xr:uid="{00000000-0005-0000-0000-000054620000}"/>
    <cellStyle name="Hyperlink 6" xfId="23217" hidden="1" xr:uid="{00000000-0005-0000-0000-000055620000}"/>
    <cellStyle name="Hyperlink 6" xfId="23218" hidden="1" xr:uid="{00000000-0005-0000-0000-000056620000}"/>
    <cellStyle name="Hyperlink 6" xfId="23104" hidden="1" xr:uid="{00000000-0005-0000-0000-000057620000}"/>
    <cellStyle name="Hyperlink 6" xfId="23073" hidden="1" xr:uid="{00000000-0005-0000-0000-000058620000}"/>
    <cellStyle name="Hyperlink 6" xfId="23056" hidden="1" xr:uid="{00000000-0005-0000-0000-000059620000}"/>
    <cellStyle name="Hyperlink 6" xfId="23040" hidden="1" xr:uid="{00000000-0005-0000-0000-00005A620000}"/>
    <cellStyle name="Hyperlink 6" xfId="23027" hidden="1" xr:uid="{00000000-0005-0000-0000-00005B620000}"/>
    <cellStyle name="Hyperlink 6" xfId="23021" hidden="1" xr:uid="{00000000-0005-0000-0000-00005C620000}"/>
    <cellStyle name="Hyperlink 6" xfId="23006" hidden="1" xr:uid="{00000000-0005-0000-0000-00005D620000}"/>
    <cellStyle name="Hyperlink 6" xfId="22963" hidden="1" xr:uid="{00000000-0005-0000-0000-00005E620000}"/>
    <cellStyle name="Hyperlink 6" xfId="23693" hidden="1" xr:uid="{00000000-0005-0000-0000-00005F620000}"/>
    <cellStyle name="Hyperlink 6" xfId="23684" hidden="1" xr:uid="{00000000-0005-0000-0000-000060620000}"/>
    <cellStyle name="Hyperlink 6" xfId="23220" hidden="1" xr:uid="{00000000-0005-0000-0000-000061620000}"/>
    <cellStyle name="Hyperlink 6" xfId="23225" hidden="1" xr:uid="{00000000-0005-0000-0000-000062620000}"/>
    <cellStyle name="Hyperlink 6" xfId="23696" hidden="1" xr:uid="{00000000-0005-0000-0000-000063620000}"/>
    <cellStyle name="Hyperlink 6" xfId="23713" hidden="1" xr:uid="{00000000-0005-0000-0000-000064620000}"/>
    <cellStyle name="Hyperlink 6" xfId="23714" hidden="1" xr:uid="{00000000-0005-0000-0000-000065620000}"/>
    <cellStyle name="Hyperlink 6" xfId="23716" hidden="1" xr:uid="{00000000-0005-0000-0000-000066620000}"/>
    <cellStyle name="Hyperlink 6" xfId="23717" hidden="1" xr:uid="{00000000-0005-0000-0000-000067620000}"/>
    <cellStyle name="Hyperlink 6" xfId="23718" hidden="1" xr:uid="{00000000-0005-0000-0000-000068620000}"/>
    <cellStyle name="Hyperlink 6" xfId="23784" hidden="1" xr:uid="{00000000-0005-0000-0000-000069620000}"/>
    <cellStyle name="Hyperlink 6" xfId="23797" hidden="1" xr:uid="{00000000-0005-0000-0000-00006A620000}"/>
    <cellStyle name="Hyperlink 6" xfId="23805" hidden="1" xr:uid="{00000000-0005-0000-0000-00006B620000}"/>
    <cellStyle name="Hyperlink 6" xfId="23812" hidden="1" xr:uid="{00000000-0005-0000-0000-00006C620000}"/>
    <cellStyle name="Hyperlink 6" xfId="23818" hidden="1" xr:uid="{00000000-0005-0000-0000-00006D620000}"/>
    <cellStyle name="Hyperlink 6" xfId="23820" hidden="1" xr:uid="{00000000-0005-0000-0000-00006E620000}"/>
    <cellStyle name="Hyperlink 6" xfId="23827" hidden="1" xr:uid="{00000000-0005-0000-0000-00006F620000}"/>
    <cellStyle name="Hyperlink 6" xfId="23831" hidden="1" xr:uid="{00000000-0005-0000-0000-000070620000}"/>
    <cellStyle name="Hyperlink 6" xfId="23838" hidden="1" xr:uid="{00000000-0005-0000-0000-000071620000}"/>
    <cellStyle name="Hyperlink 6" xfId="23840" hidden="1" xr:uid="{00000000-0005-0000-0000-000072620000}"/>
    <cellStyle name="Hyperlink 6" xfId="23844" hidden="1" xr:uid="{00000000-0005-0000-0000-000073620000}"/>
    <cellStyle name="Hyperlink 6" xfId="23849" hidden="1" xr:uid="{00000000-0005-0000-0000-000074620000}"/>
    <cellStyle name="Hyperlink 6" xfId="23858" hidden="1" xr:uid="{00000000-0005-0000-0000-000075620000}"/>
    <cellStyle name="Hyperlink 6" xfId="23876" hidden="1" xr:uid="{00000000-0005-0000-0000-000076620000}"/>
    <cellStyle name="Hyperlink 6" xfId="23877" hidden="1" xr:uid="{00000000-0005-0000-0000-000077620000}"/>
    <cellStyle name="Hyperlink 6" xfId="23879" hidden="1" xr:uid="{00000000-0005-0000-0000-000078620000}"/>
    <cellStyle name="Hyperlink 6" xfId="23880" hidden="1" xr:uid="{00000000-0005-0000-0000-000079620000}"/>
    <cellStyle name="Hyperlink 6" xfId="23881" hidden="1" xr:uid="{00000000-0005-0000-0000-00007A620000}"/>
    <cellStyle name="Hyperlink 6" xfId="23900" hidden="1" xr:uid="{00000000-0005-0000-0000-00007B620000}"/>
    <cellStyle name="Hyperlink 6" xfId="23898" hidden="1" xr:uid="{00000000-0005-0000-0000-00007C620000}"/>
    <cellStyle name="Hyperlink 6" xfId="23897" hidden="1" xr:uid="{00000000-0005-0000-0000-00007D620000}"/>
    <cellStyle name="Hyperlink 6" xfId="23896" hidden="1" xr:uid="{00000000-0005-0000-0000-00007E620000}"/>
    <cellStyle name="Hyperlink 6" xfId="23895" hidden="1" xr:uid="{00000000-0005-0000-0000-00007F620000}"/>
    <cellStyle name="Hyperlink 6" xfId="23894" hidden="1" xr:uid="{00000000-0005-0000-0000-000080620000}"/>
    <cellStyle name="Hyperlink 6" xfId="23893" hidden="1" xr:uid="{00000000-0005-0000-0000-000081620000}"/>
    <cellStyle name="Hyperlink 6" xfId="23892" hidden="1" xr:uid="{00000000-0005-0000-0000-000082620000}"/>
    <cellStyle name="Hyperlink 6" xfId="23891" hidden="1" xr:uid="{00000000-0005-0000-0000-000083620000}"/>
    <cellStyle name="Hyperlink 6" xfId="23890" hidden="1" xr:uid="{00000000-0005-0000-0000-000084620000}"/>
    <cellStyle name="Hyperlink 6" xfId="23889" hidden="1" xr:uid="{00000000-0005-0000-0000-000085620000}"/>
    <cellStyle name="Hyperlink 6" xfId="23888" hidden="1" xr:uid="{00000000-0005-0000-0000-000086620000}"/>
    <cellStyle name="Hyperlink 6" xfId="23887" hidden="1" xr:uid="{00000000-0005-0000-0000-000087620000}"/>
    <cellStyle name="Hyperlink 6" xfId="23886" hidden="1" xr:uid="{00000000-0005-0000-0000-000088620000}"/>
    <cellStyle name="Hyperlink 6" xfId="23885" hidden="1" xr:uid="{00000000-0005-0000-0000-000089620000}"/>
    <cellStyle name="Hyperlink 6" xfId="23884" hidden="1" xr:uid="{00000000-0005-0000-0000-00008A620000}"/>
    <cellStyle name="Hyperlink 6" xfId="23883" hidden="1" xr:uid="{00000000-0005-0000-0000-00008B620000}"/>
    <cellStyle name="Hyperlink 6" xfId="23882" hidden="1" xr:uid="{00000000-0005-0000-0000-00008C620000}"/>
    <cellStyle name="Hyperlink 6" xfId="23607" hidden="1" xr:uid="{00000000-0005-0000-0000-00008D620000}"/>
    <cellStyle name="Hyperlink 6" xfId="23601" hidden="1" xr:uid="{00000000-0005-0000-0000-00008E620000}"/>
    <cellStyle name="Hyperlink 6" xfId="23597" hidden="1" xr:uid="{00000000-0005-0000-0000-00008F620000}"/>
    <cellStyle name="Hyperlink 6" xfId="23595" hidden="1" xr:uid="{00000000-0005-0000-0000-000090620000}"/>
    <cellStyle name="Hyperlink 6" xfId="23592" hidden="1" xr:uid="{00000000-0005-0000-0000-000091620000}"/>
    <cellStyle name="Hyperlink 6" xfId="23589" hidden="1" xr:uid="{00000000-0005-0000-0000-000092620000}"/>
    <cellStyle name="Hyperlink 6" xfId="23585" hidden="1" xr:uid="{00000000-0005-0000-0000-000093620000}"/>
    <cellStyle name="Hyperlink 6" xfId="23583" hidden="1" xr:uid="{00000000-0005-0000-0000-000094620000}"/>
    <cellStyle name="Hyperlink 6" xfId="23580" hidden="1" xr:uid="{00000000-0005-0000-0000-000095620000}"/>
    <cellStyle name="Hyperlink 6" xfId="23579" hidden="1" xr:uid="{00000000-0005-0000-0000-000096620000}"/>
    <cellStyle name="Hyperlink 6" xfId="23578" hidden="1" xr:uid="{00000000-0005-0000-0000-000097620000}"/>
    <cellStyle name="Hyperlink 6" xfId="23577" hidden="1" xr:uid="{00000000-0005-0000-0000-000098620000}"/>
    <cellStyle name="Hyperlink 6" xfId="23576" hidden="1" xr:uid="{00000000-0005-0000-0000-000099620000}"/>
    <cellStyle name="Hyperlink 6" xfId="23567" hidden="1" xr:uid="{00000000-0005-0000-0000-00009A620000}"/>
    <cellStyle name="Hyperlink 6" xfId="23554" hidden="1" xr:uid="{00000000-0005-0000-0000-00009B620000}"/>
    <cellStyle name="Hyperlink 6" xfId="23553" hidden="1" xr:uid="{00000000-0005-0000-0000-00009C620000}"/>
    <cellStyle name="Hyperlink 6" xfId="23552" hidden="1" xr:uid="{00000000-0005-0000-0000-00009D620000}"/>
    <cellStyle name="Hyperlink 6" xfId="23551" hidden="1" xr:uid="{00000000-0005-0000-0000-00009E620000}"/>
    <cellStyle name="Hyperlink 6" xfId="23588" hidden="1" xr:uid="{00000000-0005-0000-0000-00009F620000}"/>
    <cellStyle name="Hyperlink 6" xfId="23599" hidden="1" xr:uid="{00000000-0005-0000-0000-0000A0620000}"/>
    <cellStyle name="Hyperlink 6" xfId="23604" hidden="1" xr:uid="{00000000-0005-0000-0000-0000A1620000}"/>
    <cellStyle name="Hyperlink 6" xfId="23610" hidden="1" xr:uid="{00000000-0005-0000-0000-0000A2620000}"/>
    <cellStyle name="Hyperlink 6" xfId="23614" hidden="1" xr:uid="{00000000-0005-0000-0000-0000A3620000}"/>
    <cellStyle name="Hyperlink 6" xfId="23615" hidden="1" xr:uid="{00000000-0005-0000-0000-0000A4620000}"/>
    <cellStyle name="Hyperlink 6" xfId="23617" hidden="1" xr:uid="{00000000-0005-0000-0000-0000A5620000}"/>
    <cellStyle name="Hyperlink 6" xfId="23640" hidden="1" xr:uid="{00000000-0005-0000-0000-0000A6620000}"/>
    <cellStyle name="Hyperlink 6" xfId="24015" hidden="1" xr:uid="{00000000-0005-0000-0000-0000A7620000}"/>
    <cellStyle name="Hyperlink 6" xfId="23689" hidden="1" xr:uid="{00000000-0005-0000-0000-0000A8620000}"/>
    <cellStyle name="Hyperlink 6" xfId="23549" hidden="1" xr:uid="{00000000-0005-0000-0000-0000A9620000}"/>
    <cellStyle name="Hyperlink 6" xfId="23547" hidden="1" xr:uid="{00000000-0005-0000-0000-0000AA620000}"/>
    <cellStyle name="Hyperlink 6" xfId="24018" hidden="1" xr:uid="{00000000-0005-0000-0000-0000AB620000}"/>
    <cellStyle name="Hyperlink 6" xfId="24020" hidden="1" xr:uid="{00000000-0005-0000-0000-0000AC620000}"/>
    <cellStyle name="Hyperlink 6" xfId="24021" hidden="1" xr:uid="{00000000-0005-0000-0000-0000AD620000}"/>
    <cellStyle name="Hyperlink 6" xfId="24022" hidden="1" xr:uid="{00000000-0005-0000-0000-0000AE620000}"/>
    <cellStyle name="Hyperlink 6" xfId="24023" hidden="1" xr:uid="{00000000-0005-0000-0000-0000AF620000}"/>
    <cellStyle name="Hyperlink 6" xfId="24024" hidden="1" xr:uid="{00000000-0005-0000-0000-0000B0620000}"/>
    <cellStyle name="Hyperlink 6" xfId="24086" hidden="1" xr:uid="{00000000-0005-0000-0000-0000B1620000}"/>
    <cellStyle name="Hyperlink 6" xfId="24096" hidden="1" xr:uid="{00000000-0005-0000-0000-0000B2620000}"/>
    <cellStyle name="Hyperlink 6" xfId="24103" hidden="1" xr:uid="{00000000-0005-0000-0000-0000B3620000}"/>
    <cellStyle name="Hyperlink 6" xfId="24109" hidden="1" xr:uid="{00000000-0005-0000-0000-0000B4620000}"/>
    <cellStyle name="Hyperlink 6" xfId="24114" hidden="1" xr:uid="{00000000-0005-0000-0000-0000B5620000}"/>
    <cellStyle name="Hyperlink 6" xfId="24116" hidden="1" xr:uid="{00000000-0005-0000-0000-0000B6620000}"/>
    <cellStyle name="Hyperlink 6" xfId="24123" hidden="1" xr:uid="{00000000-0005-0000-0000-0000B7620000}"/>
    <cellStyle name="Hyperlink 6" xfId="24126" hidden="1" xr:uid="{00000000-0005-0000-0000-0000B8620000}"/>
    <cellStyle name="Hyperlink 6" xfId="24133" hidden="1" xr:uid="{00000000-0005-0000-0000-0000B9620000}"/>
    <cellStyle name="Hyperlink 6" xfId="24135" hidden="1" xr:uid="{00000000-0005-0000-0000-0000BA620000}"/>
    <cellStyle name="Hyperlink 6" xfId="24138" hidden="1" xr:uid="{00000000-0005-0000-0000-0000BB620000}"/>
    <cellStyle name="Hyperlink 6" xfId="24142" hidden="1" xr:uid="{00000000-0005-0000-0000-0000BC620000}"/>
    <cellStyle name="Hyperlink 6" xfId="24150" hidden="1" xr:uid="{00000000-0005-0000-0000-0000BD620000}"/>
    <cellStyle name="Hyperlink 6" xfId="24168" hidden="1" xr:uid="{00000000-0005-0000-0000-0000BE620000}"/>
    <cellStyle name="Hyperlink 6" xfId="24169" hidden="1" xr:uid="{00000000-0005-0000-0000-0000BF620000}"/>
    <cellStyle name="Hyperlink 6" xfId="24171" hidden="1" xr:uid="{00000000-0005-0000-0000-0000C0620000}"/>
    <cellStyle name="Hyperlink 6" xfId="24172" hidden="1" xr:uid="{00000000-0005-0000-0000-0000C1620000}"/>
    <cellStyle name="Hyperlink 6" xfId="24173" hidden="1" xr:uid="{00000000-0005-0000-0000-0000C2620000}"/>
    <cellStyle name="Hyperlink 6" xfId="24192" hidden="1" xr:uid="{00000000-0005-0000-0000-0000C3620000}"/>
    <cellStyle name="Hyperlink 6" xfId="24190" hidden="1" xr:uid="{00000000-0005-0000-0000-0000C4620000}"/>
    <cellStyle name="Hyperlink 6" xfId="24189" hidden="1" xr:uid="{00000000-0005-0000-0000-0000C5620000}"/>
    <cellStyle name="Hyperlink 6" xfId="24188" hidden="1" xr:uid="{00000000-0005-0000-0000-0000C6620000}"/>
    <cellStyle name="Hyperlink 6" xfId="24187" hidden="1" xr:uid="{00000000-0005-0000-0000-0000C7620000}"/>
    <cellStyle name="Hyperlink 6" xfId="24186" hidden="1" xr:uid="{00000000-0005-0000-0000-0000C8620000}"/>
    <cellStyle name="Hyperlink 6" xfId="24185" hidden="1" xr:uid="{00000000-0005-0000-0000-0000C9620000}"/>
    <cellStyle name="Hyperlink 6" xfId="24184" hidden="1" xr:uid="{00000000-0005-0000-0000-0000CA620000}"/>
    <cellStyle name="Hyperlink 6" xfId="24183" hidden="1" xr:uid="{00000000-0005-0000-0000-0000CB620000}"/>
    <cellStyle name="Hyperlink 6" xfId="24182" hidden="1" xr:uid="{00000000-0005-0000-0000-0000CC620000}"/>
    <cellStyle name="Hyperlink 6" xfId="24181" hidden="1" xr:uid="{00000000-0005-0000-0000-0000CD620000}"/>
    <cellStyle name="Hyperlink 6" xfId="24180" hidden="1" xr:uid="{00000000-0005-0000-0000-0000CE620000}"/>
    <cellStyle name="Hyperlink 6" xfId="24179" hidden="1" xr:uid="{00000000-0005-0000-0000-0000CF620000}"/>
    <cellStyle name="Hyperlink 6" xfId="24178" hidden="1" xr:uid="{00000000-0005-0000-0000-0000D0620000}"/>
    <cellStyle name="Hyperlink 6" xfId="24177" hidden="1" xr:uid="{00000000-0005-0000-0000-0000D1620000}"/>
    <cellStyle name="Hyperlink 6" xfId="24176" hidden="1" xr:uid="{00000000-0005-0000-0000-0000D2620000}"/>
    <cellStyle name="Hyperlink 6" xfId="24175" hidden="1" xr:uid="{00000000-0005-0000-0000-0000D3620000}"/>
    <cellStyle name="Hyperlink 6" xfId="24174" hidden="1" xr:uid="{00000000-0005-0000-0000-0000D4620000}"/>
    <cellStyle name="Hyperlink 6" xfId="23237" hidden="1" xr:uid="{00000000-0005-0000-0000-0000D5620000}"/>
    <cellStyle name="Hyperlink 6" xfId="23255" hidden="1" xr:uid="{00000000-0005-0000-0000-0000D6620000}"/>
    <cellStyle name="Hyperlink 6" xfId="23266" hidden="1" xr:uid="{00000000-0005-0000-0000-0000D7620000}"/>
    <cellStyle name="Hyperlink 6" xfId="23276" hidden="1" xr:uid="{00000000-0005-0000-0000-0000D8620000}"/>
    <cellStyle name="Hyperlink 6" xfId="23282" hidden="1" xr:uid="{00000000-0005-0000-0000-0000D9620000}"/>
    <cellStyle name="Hyperlink 6" xfId="23286" hidden="1" xr:uid="{00000000-0005-0000-0000-0000DA620000}"/>
    <cellStyle name="Hyperlink 6" xfId="23299" hidden="1" xr:uid="{00000000-0005-0000-0000-0000DB620000}"/>
    <cellStyle name="Hyperlink 6" xfId="23304" hidden="1" xr:uid="{00000000-0005-0000-0000-0000DC620000}"/>
    <cellStyle name="Hyperlink 6" xfId="23314" hidden="1" xr:uid="{00000000-0005-0000-0000-0000DD620000}"/>
    <cellStyle name="Hyperlink 6" xfId="23318" hidden="1" xr:uid="{00000000-0005-0000-0000-0000DE620000}"/>
    <cellStyle name="Hyperlink 6" xfId="23323" hidden="1" xr:uid="{00000000-0005-0000-0000-0000DF620000}"/>
    <cellStyle name="Hyperlink 6" xfId="23329" hidden="1" xr:uid="{00000000-0005-0000-0000-0000E0620000}"/>
    <cellStyle name="Hyperlink 6" xfId="23343" hidden="1" xr:uid="{00000000-0005-0000-0000-0000E1620000}"/>
    <cellStyle name="Hyperlink 6" xfId="23379" hidden="1" xr:uid="{00000000-0005-0000-0000-0000E2620000}"/>
    <cellStyle name="Hyperlink 6" xfId="23405" hidden="1" xr:uid="{00000000-0005-0000-0000-0000E3620000}"/>
    <cellStyle name="Hyperlink 6" xfId="23408" hidden="1" xr:uid="{00000000-0005-0000-0000-0000E4620000}"/>
    <cellStyle name="Hyperlink 6" xfId="23409" hidden="1" xr:uid="{00000000-0005-0000-0000-0000E5620000}"/>
    <cellStyle name="Hyperlink 6" xfId="23410" hidden="1" xr:uid="{00000000-0005-0000-0000-0000E6620000}"/>
    <cellStyle name="Hyperlink 6" xfId="23287" hidden="1" xr:uid="{00000000-0005-0000-0000-0000E7620000}"/>
    <cellStyle name="Hyperlink 6" xfId="23258" hidden="1" xr:uid="{00000000-0005-0000-0000-0000E8620000}"/>
    <cellStyle name="Hyperlink 6" xfId="23242" hidden="1" xr:uid="{00000000-0005-0000-0000-0000E9620000}"/>
    <cellStyle name="Hyperlink 6" xfId="23924" hidden="1" xr:uid="{00000000-0005-0000-0000-0000EA620000}"/>
    <cellStyle name="Hyperlink 6" xfId="23937" hidden="1" xr:uid="{00000000-0005-0000-0000-0000EB620000}"/>
    <cellStyle name="Hyperlink 6" xfId="23944" hidden="1" xr:uid="{00000000-0005-0000-0000-0000EC620000}"/>
    <cellStyle name="Hyperlink 6" xfId="23964" hidden="1" xr:uid="{00000000-0005-0000-0000-0000ED620000}"/>
    <cellStyle name="Hyperlink 6" xfId="24007" hidden="1" xr:uid="{00000000-0005-0000-0000-0000EE620000}"/>
    <cellStyle name="Hyperlink 6" xfId="24216" hidden="1" xr:uid="{00000000-0005-0000-0000-0000EF620000}"/>
    <cellStyle name="Hyperlink 6" xfId="24012" hidden="1" xr:uid="{00000000-0005-0000-0000-0000F0620000}"/>
    <cellStyle name="Hyperlink 6" xfId="23413" hidden="1" xr:uid="{00000000-0005-0000-0000-0000F1620000}"/>
    <cellStyle name="Hyperlink 6" xfId="23421" hidden="1" xr:uid="{00000000-0005-0000-0000-0000F2620000}"/>
    <cellStyle name="Hyperlink 6" xfId="24221" hidden="1" xr:uid="{00000000-0005-0000-0000-0000F3620000}"/>
    <cellStyle name="Hyperlink 6" xfId="24255" hidden="1" xr:uid="{00000000-0005-0000-0000-0000F4620000}"/>
    <cellStyle name="Hyperlink 6" xfId="24280" hidden="1" xr:uid="{00000000-0005-0000-0000-0000F5620000}"/>
    <cellStyle name="Hyperlink 6" xfId="24282" hidden="1" xr:uid="{00000000-0005-0000-0000-0000F6620000}"/>
    <cellStyle name="Hyperlink 6" xfId="24283" hidden="1" xr:uid="{00000000-0005-0000-0000-0000F7620000}"/>
    <cellStyle name="Hyperlink 6" xfId="24284" hidden="1" xr:uid="{00000000-0005-0000-0000-0000F8620000}"/>
    <cellStyle name="Hyperlink 6" xfId="24382" hidden="1" xr:uid="{00000000-0005-0000-0000-0000F9620000}"/>
    <cellStyle name="Hyperlink 6" xfId="24393" hidden="1" xr:uid="{00000000-0005-0000-0000-0000FA620000}"/>
    <cellStyle name="Hyperlink 6" xfId="24401" hidden="1" xr:uid="{00000000-0005-0000-0000-0000FB620000}"/>
    <cellStyle name="Hyperlink 6" xfId="24408" hidden="1" xr:uid="{00000000-0005-0000-0000-0000FC620000}"/>
    <cellStyle name="Hyperlink 6" xfId="24414" hidden="1" xr:uid="{00000000-0005-0000-0000-0000FD620000}"/>
    <cellStyle name="Hyperlink 6" xfId="24416" hidden="1" xr:uid="{00000000-0005-0000-0000-0000FE620000}"/>
    <cellStyle name="Hyperlink 6" xfId="24423" hidden="1" xr:uid="{00000000-0005-0000-0000-0000FF620000}"/>
    <cellStyle name="Hyperlink 6" xfId="24427" hidden="1" xr:uid="{00000000-0005-0000-0000-000000630000}"/>
    <cellStyle name="Hyperlink 6" xfId="24434" hidden="1" xr:uid="{00000000-0005-0000-0000-000001630000}"/>
    <cellStyle name="Hyperlink 6" xfId="24436" hidden="1" xr:uid="{00000000-0005-0000-0000-000002630000}"/>
    <cellStyle name="Hyperlink 6" xfId="24440" hidden="1" xr:uid="{00000000-0005-0000-0000-000003630000}"/>
    <cellStyle name="Hyperlink 6" xfId="24445" hidden="1" xr:uid="{00000000-0005-0000-0000-000004630000}"/>
    <cellStyle name="Hyperlink 6" xfId="24453" hidden="1" xr:uid="{00000000-0005-0000-0000-000005630000}"/>
    <cellStyle name="Hyperlink 6" xfId="24471" hidden="1" xr:uid="{00000000-0005-0000-0000-000006630000}"/>
    <cellStyle name="Hyperlink 6" xfId="24472" hidden="1" xr:uid="{00000000-0005-0000-0000-000007630000}"/>
    <cellStyle name="Hyperlink 6" xfId="24474" hidden="1" xr:uid="{00000000-0005-0000-0000-000008630000}"/>
    <cellStyle name="Hyperlink 6" xfId="24475" hidden="1" xr:uid="{00000000-0005-0000-0000-000009630000}"/>
    <cellStyle name="Hyperlink 6" xfId="24476" hidden="1" xr:uid="{00000000-0005-0000-0000-00000A630000}"/>
    <cellStyle name="Hyperlink 6" xfId="24495" hidden="1" xr:uid="{00000000-0005-0000-0000-00000B630000}"/>
    <cellStyle name="Hyperlink 6" xfId="24493" hidden="1" xr:uid="{00000000-0005-0000-0000-00000C630000}"/>
    <cellStyle name="Hyperlink 6" xfId="24492" hidden="1" xr:uid="{00000000-0005-0000-0000-00000D630000}"/>
    <cellStyle name="Hyperlink 6" xfId="24491" hidden="1" xr:uid="{00000000-0005-0000-0000-00000E630000}"/>
    <cellStyle name="Hyperlink 6" xfId="24490" hidden="1" xr:uid="{00000000-0005-0000-0000-00000F630000}"/>
    <cellStyle name="Hyperlink 6" xfId="24489" hidden="1" xr:uid="{00000000-0005-0000-0000-000010630000}"/>
    <cellStyle name="Hyperlink 6" xfId="24488" hidden="1" xr:uid="{00000000-0005-0000-0000-000011630000}"/>
    <cellStyle name="Hyperlink 6" xfId="24487" hidden="1" xr:uid="{00000000-0005-0000-0000-000012630000}"/>
    <cellStyle name="Hyperlink 6" xfId="24486" hidden="1" xr:uid="{00000000-0005-0000-0000-000013630000}"/>
    <cellStyle name="Hyperlink 6" xfId="24485" hidden="1" xr:uid="{00000000-0005-0000-0000-000014630000}"/>
    <cellStyle name="Hyperlink 6" xfId="24484" hidden="1" xr:uid="{00000000-0005-0000-0000-000015630000}"/>
    <cellStyle name="Hyperlink 6" xfId="24483" hidden="1" xr:uid="{00000000-0005-0000-0000-000016630000}"/>
    <cellStyle name="Hyperlink 6" xfId="24482" hidden="1" xr:uid="{00000000-0005-0000-0000-000017630000}"/>
    <cellStyle name="Hyperlink 6" xfId="24481" hidden="1" xr:uid="{00000000-0005-0000-0000-000018630000}"/>
    <cellStyle name="Hyperlink 6" xfId="24480" hidden="1" xr:uid="{00000000-0005-0000-0000-000019630000}"/>
    <cellStyle name="Hyperlink 6" xfId="24479" hidden="1" xr:uid="{00000000-0005-0000-0000-00001A630000}"/>
    <cellStyle name="Hyperlink 6" xfId="24478" hidden="1" xr:uid="{00000000-0005-0000-0000-00001B630000}"/>
    <cellStyle name="Hyperlink 6" xfId="24477" hidden="1" xr:uid="{00000000-0005-0000-0000-00001C630000}"/>
    <cellStyle name="Hyperlink 6" xfId="23333" hidden="1" xr:uid="{00000000-0005-0000-0000-00001D630000}"/>
    <cellStyle name="Hyperlink 6" xfId="23289" hidden="1" xr:uid="{00000000-0005-0000-0000-00001E630000}"/>
    <cellStyle name="Hyperlink 6" xfId="23265" hidden="1" xr:uid="{00000000-0005-0000-0000-00001F630000}"/>
    <cellStyle name="Hyperlink 6" xfId="23241" hidden="1" xr:uid="{00000000-0005-0000-0000-000020630000}"/>
    <cellStyle name="Hyperlink 6" xfId="23927" hidden="1" xr:uid="{00000000-0005-0000-0000-000021630000}"/>
    <cellStyle name="Hyperlink 6" xfId="23938" hidden="1" xr:uid="{00000000-0005-0000-0000-000022630000}"/>
    <cellStyle name="Hyperlink 6" xfId="23966" hidden="1" xr:uid="{00000000-0005-0000-0000-000023630000}"/>
    <cellStyle name="Hyperlink 6" xfId="24013" hidden="1" xr:uid="{00000000-0005-0000-0000-000024630000}"/>
    <cellStyle name="Hyperlink 6" xfId="24318" hidden="1" xr:uid="{00000000-0005-0000-0000-000025630000}"/>
    <cellStyle name="Hyperlink 6" xfId="24317" hidden="1" xr:uid="{00000000-0005-0000-0000-000026630000}"/>
    <cellStyle name="Hyperlink 6" xfId="24315" hidden="1" xr:uid="{00000000-0005-0000-0000-000027630000}"/>
    <cellStyle name="Hyperlink 6" xfId="24313" hidden="1" xr:uid="{00000000-0005-0000-0000-000028630000}"/>
    <cellStyle name="Hyperlink 6" xfId="24307" hidden="1" xr:uid="{00000000-0005-0000-0000-000029630000}"/>
    <cellStyle name="Hyperlink 6" xfId="24291" hidden="1" xr:uid="{00000000-0005-0000-0000-00002A630000}"/>
    <cellStyle name="Hyperlink 6" xfId="24290" hidden="1" xr:uid="{00000000-0005-0000-0000-00002B630000}"/>
    <cellStyle name="Hyperlink 6" xfId="24288" hidden="1" xr:uid="{00000000-0005-0000-0000-00002C630000}"/>
    <cellStyle name="Hyperlink 6" xfId="24287" hidden="1" xr:uid="{00000000-0005-0000-0000-00002D630000}"/>
    <cellStyle name="Hyperlink 6" xfId="24286" hidden="1" xr:uid="{00000000-0005-0000-0000-00002E630000}"/>
    <cellStyle name="Hyperlink 6" xfId="24581" hidden="1" xr:uid="{00000000-0005-0000-0000-00002F630000}"/>
    <cellStyle name="Hyperlink 6" xfId="24594" hidden="1" xr:uid="{00000000-0005-0000-0000-000030630000}"/>
    <cellStyle name="Hyperlink 6" xfId="24602" hidden="1" xr:uid="{00000000-0005-0000-0000-000031630000}"/>
    <cellStyle name="Hyperlink 6" xfId="24609" hidden="1" xr:uid="{00000000-0005-0000-0000-000032630000}"/>
    <cellStyle name="Hyperlink 6" xfId="24615" hidden="1" xr:uid="{00000000-0005-0000-0000-000033630000}"/>
    <cellStyle name="Hyperlink 6" xfId="24617" hidden="1" xr:uid="{00000000-0005-0000-0000-000034630000}"/>
    <cellStyle name="Hyperlink 6" xfId="24624" hidden="1" xr:uid="{00000000-0005-0000-0000-000035630000}"/>
    <cellStyle name="Hyperlink 6" xfId="24628" hidden="1" xr:uid="{00000000-0005-0000-0000-000036630000}"/>
    <cellStyle name="Hyperlink 6" xfId="24635" hidden="1" xr:uid="{00000000-0005-0000-0000-000037630000}"/>
    <cellStyle name="Hyperlink 6" xfId="24637" hidden="1" xr:uid="{00000000-0005-0000-0000-000038630000}"/>
    <cellStyle name="Hyperlink 6" xfId="24641" hidden="1" xr:uid="{00000000-0005-0000-0000-000039630000}"/>
    <cellStyle name="Hyperlink 6" xfId="24646" hidden="1" xr:uid="{00000000-0005-0000-0000-00003A630000}"/>
    <cellStyle name="Hyperlink 6" xfId="24655" hidden="1" xr:uid="{00000000-0005-0000-0000-00003B630000}"/>
    <cellStyle name="Hyperlink 6" xfId="24673" hidden="1" xr:uid="{00000000-0005-0000-0000-00003C630000}"/>
    <cellStyle name="Hyperlink 6" xfId="24674" hidden="1" xr:uid="{00000000-0005-0000-0000-00003D630000}"/>
    <cellStyle name="Hyperlink 6" xfId="24675" hidden="1" xr:uid="{00000000-0005-0000-0000-00003E630000}"/>
    <cellStyle name="Hyperlink 6" xfId="24676" hidden="1" xr:uid="{00000000-0005-0000-0000-00003F630000}"/>
    <cellStyle name="Hyperlink 6" xfId="24677" hidden="1" xr:uid="{00000000-0005-0000-0000-000040630000}"/>
    <cellStyle name="Hyperlink 6" xfId="25065" hidden="1" xr:uid="{00000000-0005-0000-0000-000041630000}"/>
    <cellStyle name="Hyperlink 6" xfId="25063" hidden="1" xr:uid="{00000000-0005-0000-0000-000042630000}"/>
    <cellStyle name="Hyperlink 6" xfId="25062" hidden="1" xr:uid="{00000000-0005-0000-0000-000043630000}"/>
    <cellStyle name="Hyperlink 6" xfId="25061" hidden="1" xr:uid="{00000000-0005-0000-0000-000044630000}"/>
    <cellStyle name="Hyperlink 6" xfId="25060" hidden="1" xr:uid="{00000000-0005-0000-0000-000045630000}"/>
    <cellStyle name="Hyperlink 6" xfId="25059" hidden="1" xr:uid="{00000000-0005-0000-0000-000046630000}"/>
    <cellStyle name="Hyperlink 6" xfId="25058" hidden="1" xr:uid="{00000000-0005-0000-0000-000047630000}"/>
    <cellStyle name="Hyperlink 6" xfId="25057" hidden="1" xr:uid="{00000000-0005-0000-0000-000048630000}"/>
    <cellStyle name="Hyperlink 6" xfId="25056" hidden="1" xr:uid="{00000000-0005-0000-0000-000049630000}"/>
    <cellStyle name="Hyperlink 6" xfId="25055" hidden="1" xr:uid="{00000000-0005-0000-0000-00004A630000}"/>
    <cellStyle name="Hyperlink 6" xfId="25054" hidden="1" xr:uid="{00000000-0005-0000-0000-00004B630000}"/>
    <cellStyle name="Hyperlink 6" xfId="25053" hidden="1" xr:uid="{00000000-0005-0000-0000-00004C630000}"/>
    <cellStyle name="Hyperlink 6" xfId="25052" hidden="1" xr:uid="{00000000-0005-0000-0000-00004D630000}"/>
    <cellStyle name="Hyperlink 6" xfId="25051" hidden="1" xr:uid="{00000000-0005-0000-0000-00004E630000}"/>
    <cellStyle name="Hyperlink 6" xfId="25050" hidden="1" xr:uid="{00000000-0005-0000-0000-00004F630000}"/>
    <cellStyle name="Hyperlink 6" xfId="25049" hidden="1" xr:uid="{00000000-0005-0000-0000-000050630000}"/>
    <cellStyle name="Hyperlink 6" xfId="25048" hidden="1" xr:uid="{00000000-0005-0000-0000-000051630000}"/>
    <cellStyle name="Hyperlink 6" xfId="25047" hidden="1" xr:uid="{00000000-0005-0000-0000-000052630000}"/>
    <cellStyle name="Hyperlink 6" xfId="24766" hidden="1" xr:uid="{00000000-0005-0000-0000-000053630000}"/>
    <cellStyle name="Hyperlink 6" xfId="24785" hidden="1" xr:uid="{00000000-0005-0000-0000-000054630000}"/>
    <cellStyle name="Hyperlink 6" xfId="24797" hidden="1" xr:uid="{00000000-0005-0000-0000-000055630000}"/>
    <cellStyle name="Hyperlink 6" xfId="24808" hidden="1" xr:uid="{00000000-0005-0000-0000-000056630000}"/>
    <cellStyle name="Hyperlink 6" xfId="24814" hidden="1" xr:uid="{00000000-0005-0000-0000-000057630000}"/>
    <cellStyle name="Hyperlink 6" xfId="24818" hidden="1" xr:uid="{00000000-0005-0000-0000-000058630000}"/>
    <cellStyle name="Hyperlink 6" xfId="24829" hidden="1" xr:uid="{00000000-0005-0000-0000-000059630000}"/>
    <cellStyle name="Hyperlink 6" xfId="24835" hidden="1" xr:uid="{00000000-0005-0000-0000-00005A630000}"/>
    <cellStyle name="Hyperlink 6" xfId="24843" hidden="1" xr:uid="{00000000-0005-0000-0000-00005B630000}"/>
    <cellStyle name="Hyperlink 6" xfId="24846" hidden="1" xr:uid="{00000000-0005-0000-0000-00005C630000}"/>
    <cellStyle name="Hyperlink 6" xfId="24852" hidden="1" xr:uid="{00000000-0005-0000-0000-00005D630000}"/>
    <cellStyle name="Hyperlink 6" xfId="24858" hidden="1" xr:uid="{00000000-0005-0000-0000-00005E630000}"/>
    <cellStyle name="Hyperlink 6" xfId="24870" hidden="1" xr:uid="{00000000-0005-0000-0000-00005F630000}"/>
    <cellStyle name="Hyperlink 6" xfId="24904" hidden="1" xr:uid="{00000000-0005-0000-0000-000060630000}"/>
    <cellStyle name="Hyperlink 6" xfId="24929" hidden="1" xr:uid="{00000000-0005-0000-0000-000061630000}"/>
    <cellStyle name="Hyperlink 6" xfId="24932" hidden="1" xr:uid="{00000000-0005-0000-0000-000062630000}"/>
    <cellStyle name="Hyperlink 6" xfId="24933" hidden="1" xr:uid="{00000000-0005-0000-0000-000063630000}"/>
    <cellStyle name="Hyperlink 6" xfId="24934" hidden="1" xr:uid="{00000000-0005-0000-0000-000064630000}"/>
    <cellStyle name="Hyperlink 6" xfId="24819" hidden="1" xr:uid="{00000000-0005-0000-0000-000065630000}"/>
    <cellStyle name="Hyperlink 6" xfId="24788" hidden="1" xr:uid="{00000000-0005-0000-0000-000066630000}"/>
    <cellStyle name="Hyperlink 6" xfId="24771" hidden="1" xr:uid="{00000000-0005-0000-0000-000067630000}"/>
    <cellStyle name="Hyperlink 6" xfId="24755" hidden="1" xr:uid="{00000000-0005-0000-0000-000068630000}"/>
    <cellStyle name="Hyperlink 6" xfId="24742" hidden="1" xr:uid="{00000000-0005-0000-0000-000069630000}"/>
    <cellStyle name="Hyperlink 6" xfId="24736" hidden="1" xr:uid="{00000000-0005-0000-0000-00006A630000}"/>
    <cellStyle name="Hyperlink 6" xfId="24721" hidden="1" xr:uid="{00000000-0005-0000-0000-00006B630000}"/>
    <cellStyle name="Hyperlink 6" xfId="24678" hidden="1" xr:uid="{00000000-0005-0000-0000-00006C630000}"/>
    <cellStyle name="Hyperlink 6" xfId="25095" hidden="1" xr:uid="{00000000-0005-0000-0000-00006D630000}"/>
    <cellStyle name="Hyperlink 6" xfId="25089" hidden="1" xr:uid="{00000000-0005-0000-0000-00006E630000}"/>
    <cellStyle name="Hyperlink 6" xfId="24936" hidden="1" xr:uid="{00000000-0005-0000-0000-00006F630000}"/>
    <cellStyle name="Hyperlink 6" xfId="24941" hidden="1" xr:uid="{00000000-0005-0000-0000-000070630000}"/>
    <cellStyle name="Hyperlink 6" xfId="25098" hidden="1" xr:uid="{00000000-0005-0000-0000-000071630000}"/>
    <cellStyle name="Hyperlink 6" xfId="25115" hidden="1" xr:uid="{00000000-0005-0000-0000-000072630000}"/>
    <cellStyle name="Hyperlink 6" xfId="25116" hidden="1" xr:uid="{00000000-0005-0000-0000-000073630000}"/>
    <cellStyle name="Hyperlink 6" xfId="25118" hidden="1" xr:uid="{00000000-0005-0000-0000-000074630000}"/>
    <cellStyle name="Hyperlink 6" xfId="25119" hidden="1" xr:uid="{00000000-0005-0000-0000-000075630000}"/>
    <cellStyle name="Hyperlink 6" xfId="25120" hidden="1" xr:uid="{00000000-0005-0000-0000-000076630000}"/>
    <cellStyle name="Hyperlink 6" xfId="25186" hidden="1" xr:uid="{00000000-0005-0000-0000-000077630000}"/>
    <cellStyle name="Hyperlink 6" xfId="25199" hidden="1" xr:uid="{00000000-0005-0000-0000-000078630000}"/>
    <cellStyle name="Hyperlink 6" xfId="25207" hidden="1" xr:uid="{00000000-0005-0000-0000-000079630000}"/>
    <cellStyle name="Hyperlink 6" xfId="25214" hidden="1" xr:uid="{00000000-0005-0000-0000-00007A630000}"/>
    <cellStyle name="Hyperlink 6" xfId="25220" hidden="1" xr:uid="{00000000-0005-0000-0000-00007B630000}"/>
    <cellStyle name="Hyperlink 6" xfId="25222" hidden="1" xr:uid="{00000000-0005-0000-0000-00007C630000}"/>
    <cellStyle name="Hyperlink 6" xfId="25229" hidden="1" xr:uid="{00000000-0005-0000-0000-00007D630000}"/>
    <cellStyle name="Hyperlink 6" xfId="25233" hidden="1" xr:uid="{00000000-0005-0000-0000-00007E630000}"/>
    <cellStyle name="Hyperlink 6" xfId="25240" hidden="1" xr:uid="{00000000-0005-0000-0000-00007F630000}"/>
    <cellStyle name="Hyperlink 6" xfId="25242" hidden="1" xr:uid="{00000000-0005-0000-0000-000080630000}"/>
    <cellStyle name="Hyperlink 6" xfId="25246" hidden="1" xr:uid="{00000000-0005-0000-0000-000081630000}"/>
    <cellStyle name="Hyperlink 6" xfId="25251" hidden="1" xr:uid="{00000000-0005-0000-0000-000082630000}"/>
    <cellStyle name="Hyperlink 6" xfId="25260" hidden="1" xr:uid="{00000000-0005-0000-0000-000083630000}"/>
    <cellStyle name="Hyperlink 6" xfId="25278" hidden="1" xr:uid="{00000000-0005-0000-0000-000084630000}"/>
    <cellStyle name="Hyperlink 6" xfId="25279" hidden="1" xr:uid="{00000000-0005-0000-0000-000085630000}"/>
    <cellStyle name="Hyperlink 6" xfId="25281" hidden="1" xr:uid="{00000000-0005-0000-0000-000086630000}"/>
    <cellStyle name="Hyperlink 6" xfId="25282" hidden="1" xr:uid="{00000000-0005-0000-0000-000087630000}"/>
    <cellStyle name="Hyperlink 6" xfId="25283" hidden="1" xr:uid="{00000000-0005-0000-0000-000088630000}"/>
    <cellStyle name="Hyperlink 6" xfId="25302" hidden="1" xr:uid="{00000000-0005-0000-0000-000089630000}"/>
    <cellStyle name="Hyperlink 6" xfId="25300" hidden="1" xr:uid="{00000000-0005-0000-0000-00008A630000}"/>
    <cellStyle name="Hyperlink 6" xfId="25299" hidden="1" xr:uid="{00000000-0005-0000-0000-00008B630000}"/>
    <cellStyle name="Hyperlink 6" xfId="25298" hidden="1" xr:uid="{00000000-0005-0000-0000-00008C630000}"/>
    <cellStyle name="Hyperlink 6" xfId="25297" hidden="1" xr:uid="{00000000-0005-0000-0000-00008D630000}"/>
    <cellStyle name="Hyperlink 6" xfId="25296" hidden="1" xr:uid="{00000000-0005-0000-0000-00008E630000}"/>
    <cellStyle name="Hyperlink 6" xfId="25295" hidden="1" xr:uid="{00000000-0005-0000-0000-00008F630000}"/>
    <cellStyle name="Hyperlink 6" xfId="25294" hidden="1" xr:uid="{00000000-0005-0000-0000-000090630000}"/>
    <cellStyle name="Hyperlink 6" xfId="25293" hidden="1" xr:uid="{00000000-0005-0000-0000-000091630000}"/>
    <cellStyle name="Hyperlink 6" xfId="25292" hidden="1" xr:uid="{00000000-0005-0000-0000-000092630000}"/>
    <cellStyle name="Hyperlink 6" xfId="25291" hidden="1" xr:uid="{00000000-0005-0000-0000-000093630000}"/>
    <cellStyle name="Hyperlink 6" xfId="25290" hidden="1" xr:uid="{00000000-0005-0000-0000-000094630000}"/>
    <cellStyle name="Hyperlink 6" xfId="25289" hidden="1" xr:uid="{00000000-0005-0000-0000-000095630000}"/>
    <cellStyle name="Hyperlink 6" xfId="25288" hidden="1" xr:uid="{00000000-0005-0000-0000-000096630000}"/>
    <cellStyle name="Hyperlink 6" xfId="25287" hidden="1" xr:uid="{00000000-0005-0000-0000-000097630000}"/>
    <cellStyle name="Hyperlink 6" xfId="25286" hidden="1" xr:uid="{00000000-0005-0000-0000-000098630000}"/>
    <cellStyle name="Hyperlink 6" xfId="25285" hidden="1" xr:uid="{00000000-0005-0000-0000-000099630000}"/>
    <cellStyle name="Hyperlink 6" xfId="25284" hidden="1" xr:uid="{00000000-0005-0000-0000-00009A630000}"/>
    <cellStyle name="Hyperlink 6" xfId="25013" hidden="1" xr:uid="{00000000-0005-0000-0000-00009B630000}"/>
    <cellStyle name="Hyperlink 6" xfId="25007" hidden="1" xr:uid="{00000000-0005-0000-0000-00009C630000}"/>
    <cellStyle name="Hyperlink 6" xfId="25003" hidden="1" xr:uid="{00000000-0005-0000-0000-00009D630000}"/>
    <cellStyle name="Hyperlink 6" xfId="25001" hidden="1" xr:uid="{00000000-0005-0000-0000-00009E630000}"/>
    <cellStyle name="Hyperlink 6" xfId="24998" hidden="1" xr:uid="{00000000-0005-0000-0000-00009F630000}"/>
    <cellStyle name="Hyperlink 6" xfId="24995" hidden="1" xr:uid="{00000000-0005-0000-0000-0000A0630000}"/>
    <cellStyle name="Hyperlink 6" xfId="24991" hidden="1" xr:uid="{00000000-0005-0000-0000-0000A1630000}"/>
    <cellStyle name="Hyperlink 6" xfId="24989" hidden="1" xr:uid="{00000000-0005-0000-0000-0000A2630000}"/>
    <cellStyle name="Hyperlink 6" xfId="24986" hidden="1" xr:uid="{00000000-0005-0000-0000-0000A3630000}"/>
    <cellStyle name="Hyperlink 6" xfId="24985" hidden="1" xr:uid="{00000000-0005-0000-0000-0000A4630000}"/>
    <cellStyle name="Hyperlink 6" xfId="24984" hidden="1" xr:uid="{00000000-0005-0000-0000-0000A5630000}"/>
    <cellStyle name="Hyperlink 6" xfId="24983" hidden="1" xr:uid="{00000000-0005-0000-0000-0000A6630000}"/>
    <cellStyle name="Hyperlink 6" xfId="24982" hidden="1" xr:uid="{00000000-0005-0000-0000-0000A7630000}"/>
    <cellStyle name="Hyperlink 6" xfId="24973" hidden="1" xr:uid="{00000000-0005-0000-0000-0000A8630000}"/>
    <cellStyle name="Hyperlink 6" xfId="24960" hidden="1" xr:uid="{00000000-0005-0000-0000-0000A9630000}"/>
    <cellStyle name="Hyperlink 6" xfId="24959" hidden="1" xr:uid="{00000000-0005-0000-0000-0000AA630000}"/>
    <cellStyle name="Hyperlink 6" xfId="24958" hidden="1" xr:uid="{00000000-0005-0000-0000-0000AB630000}"/>
    <cellStyle name="Hyperlink 6" xfId="24957" hidden="1" xr:uid="{00000000-0005-0000-0000-0000AC630000}"/>
    <cellStyle name="Hyperlink 6" xfId="24994" hidden="1" xr:uid="{00000000-0005-0000-0000-0000AD630000}"/>
    <cellStyle name="Hyperlink 6" xfId="25005" hidden="1" xr:uid="{00000000-0005-0000-0000-0000AE630000}"/>
    <cellStyle name="Hyperlink 6" xfId="25010" hidden="1" xr:uid="{00000000-0005-0000-0000-0000AF630000}"/>
    <cellStyle name="Hyperlink 6" xfId="25016" hidden="1" xr:uid="{00000000-0005-0000-0000-0000B0630000}"/>
    <cellStyle name="Hyperlink 6" xfId="25020" hidden="1" xr:uid="{00000000-0005-0000-0000-0000B1630000}"/>
    <cellStyle name="Hyperlink 6" xfId="25021" hidden="1" xr:uid="{00000000-0005-0000-0000-0000B2630000}"/>
    <cellStyle name="Hyperlink 6" xfId="25023" hidden="1" xr:uid="{00000000-0005-0000-0000-0000B3630000}"/>
    <cellStyle name="Hyperlink 6" xfId="25046" hidden="1" xr:uid="{00000000-0005-0000-0000-0000B4630000}"/>
    <cellStyle name="Hyperlink 6" xfId="25324" hidden="1" xr:uid="{00000000-0005-0000-0000-0000B5630000}"/>
    <cellStyle name="Hyperlink 6" xfId="25093" hidden="1" xr:uid="{00000000-0005-0000-0000-0000B6630000}"/>
    <cellStyle name="Hyperlink 6" xfId="24955" hidden="1" xr:uid="{00000000-0005-0000-0000-0000B7630000}"/>
    <cellStyle name="Hyperlink 6" xfId="24953" hidden="1" xr:uid="{00000000-0005-0000-0000-0000B8630000}"/>
    <cellStyle name="Hyperlink 6" xfId="25327" hidden="1" xr:uid="{00000000-0005-0000-0000-0000B9630000}"/>
    <cellStyle name="Hyperlink 6" xfId="25329" hidden="1" xr:uid="{00000000-0005-0000-0000-0000BA630000}"/>
    <cellStyle name="Hyperlink 6" xfId="25330" hidden="1" xr:uid="{00000000-0005-0000-0000-0000BB630000}"/>
    <cellStyle name="Hyperlink 6" xfId="25331" hidden="1" xr:uid="{00000000-0005-0000-0000-0000BC630000}"/>
    <cellStyle name="Hyperlink 6" xfId="25332" hidden="1" xr:uid="{00000000-0005-0000-0000-0000BD630000}"/>
    <cellStyle name="Hyperlink 6" xfId="25333" hidden="1" xr:uid="{00000000-0005-0000-0000-0000BE630000}"/>
    <cellStyle name="Hyperlink 6" xfId="25395" hidden="1" xr:uid="{00000000-0005-0000-0000-0000BF630000}"/>
    <cellStyle name="Hyperlink 6" xfId="25405" hidden="1" xr:uid="{00000000-0005-0000-0000-0000C0630000}"/>
    <cellStyle name="Hyperlink 6" xfId="25412" hidden="1" xr:uid="{00000000-0005-0000-0000-0000C1630000}"/>
    <cellStyle name="Hyperlink 6" xfId="25418" hidden="1" xr:uid="{00000000-0005-0000-0000-0000C2630000}"/>
    <cellStyle name="Hyperlink 6" xfId="25423" hidden="1" xr:uid="{00000000-0005-0000-0000-0000C3630000}"/>
    <cellStyle name="Hyperlink 6" xfId="25425" hidden="1" xr:uid="{00000000-0005-0000-0000-0000C4630000}"/>
    <cellStyle name="Hyperlink 6" xfId="25432" hidden="1" xr:uid="{00000000-0005-0000-0000-0000C5630000}"/>
    <cellStyle name="Hyperlink 6" xfId="25435" hidden="1" xr:uid="{00000000-0005-0000-0000-0000C6630000}"/>
    <cellStyle name="Hyperlink 6" xfId="25442" hidden="1" xr:uid="{00000000-0005-0000-0000-0000C7630000}"/>
    <cellStyle name="Hyperlink 6" xfId="25444" hidden="1" xr:uid="{00000000-0005-0000-0000-0000C8630000}"/>
    <cellStyle name="Hyperlink 6" xfId="25447" hidden="1" xr:uid="{00000000-0005-0000-0000-0000C9630000}"/>
    <cellStyle name="Hyperlink 6" xfId="25451" hidden="1" xr:uid="{00000000-0005-0000-0000-0000CA630000}"/>
    <cellStyle name="Hyperlink 6" xfId="25459" hidden="1" xr:uid="{00000000-0005-0000-0000-0000CB630000}"/>
    <cellStyle name="Hyperlink 6" xfId="25477" hidden="1" xr:uid="{00000000-0005-0000-0000-0000CC630000}"/>
    <cellStyle name="Hyperlink 6" xfId="25478" hidden="1" xr:uid="{00000000-0005-0000-0000-0000CD630000}"/>
    <cellStyle name="Hyperlink 6" xfId="25480" hidden="1" xr:uid="{00000000-0005-0000-0000-0000CE630000}"/>
    <cellStyle name="Hyperlink 6" xfId="25481" hidden="1" xr:uid="{00000000-0005-0000-0000-0000CF630000}"/>
    <cellStyle name="Hyperlink 6" xfId="25482" hidden="1" xr:uid="{00000000-0005-0000-0000-0000D0630000}"/>
    <cellStyle name="Hyperlink 6" xfId="25501" hidden="1" xr:uid="{00000000-0005-0000-0000-0000D1630000}"/>
    <cellStyle name="Hyperlink 6" xfId="25499" hidden="1" xr:uid="{00000000-0005-0000-0000-0000D2630000}"/>
    <cellStyle name="Hyperlink 6" xfId="25498" hidden="1" xr:uid="{00000000-0005-0000-0000-0000D3630000}"/>
    <cellStyle name="Hyperlink 6" xfId="25497" hidden="1" xr:uid="{00000000-0005-0000-0000-0000D4630000}"/>
    <cellStyle name="Hyperlink 6" xfId="25496" hidden="1" xr:uid="{00000000-0005-0000-0000-0000D5630000}"/>
    <cellStyle name="Hyperlink 6" xfId="25495" hidden="1" xr:uid="{00000000-0005-0000-0000-0000D6630000}"/>
    <cellStyle name="Hyperlink 6" xfId="25494" hidden="1" xr:uid="{00000000-0005-0000-0000-0000D7630000}"/>
    <cellStyle name="Hyperlink 6" xfId="25493" hidden="1" xr:uid="{00000000-0005-0000-0000-0000D8630000}"/>
    <cellStyle name="Hyperlink 6" xfId="25492" hidden="1" xr:uid="{00000000-0005-0000-0000-0000D9630000}"/>
    <cellStyle name="Hyperlink 6" xfId="25491" hidden="1" xr:uid="{00000000-0005-0000-0000-0000DA630000}"/>
    <cellStyle name="Hyperlink 6" xfId="25490" hidden="1" xr:uid="{00000000-0005-0000-0000-0000DB630000}"/>
    <cellStyle name="Hyperlink 6" xfId="25489" hidden="1" xr:uid="{00000000-0005-0000-0000-0000DC630000}"/>
    <cellStyle name="Hyperlink 6" xfId="25488" hidden="1" xr:uid="{00000000-0005-0000-0000-0000DD630000}"/>
    <cellStyle name="Hyperlink 6" xfId="25487" hidden="1" xr:uid="{00000000-0005-0000-0000-0000DE630000}"/>
    <cellStyle name="Hyperlink 6" xfId="25486" hidden="1" xr:uid="{00000000-0005-0000-0000-0000DF630000}"/>
    <cellStyle name="Hyperlink 6" xfId="25485" hidden="1" xr:uid="{00000000-0005-0000-0000-0000E0630000}"/>
    <cellStyle name="Hyperlink 6" xfId="25484" hidden="1" xr:uid="{00000000-0005-0000-0000-0000E1630000}"/>
    <cellStyle name="Hyperlink 6" xfId="25483" hidden="1" xr:uid="{00000000-0005-0000-0000-0000E2630000}"/>
    <cellStyle name="Hyperlink 6" xfId="23505" hidden="1" xr:uid="{00000000-0005-0000-0000-0000E3630000}"/>
    <cellStyle name="Hyperlink 6" xfId="23498" hidden="1" xr:uid="{00000000-0005-0000-0000-0000E4630000}"/>
    <cellStyle name="Hyperlink 6" xfId="23493" hidden="1" xr:uid="{00000000-0005-0000-0000-0000E5630000}"/>
    <cellStyle name="Hyperlink 6" xfId="23491" hidden="1" xr:uid="{00000000-0005-0000-0000-0000E6630000}"/>
    <cellStyle name="Hyperlink 6" xfId="23488" hidden="1" xr:uid="{00000000-0005-0000-0000-0000E7630000}"/>
    <cellStyle name="Hyperlink 6" xfId="23485" hidden="1" xr:uid="{00000000-0005-0000-0000-0000E8630000}"/>
    <cellStyle name="Hyperlink 6" xfId="23480" hidden="1" xr:uid="{00000000-0005-0000-0000-0000E9630000}"/>
    <cellStyle name="Hyperlink 6" xfId="23478" hidden="1" xr:uid="{00000000-0005-0000-0000-0000EA630000}"/>
    <cellStyle name="Hyperlink 6" xfId="23475" hidden="1" xr:uid="{00000000-0005-0000-0000-0000EB630000}"/>
    <cellStyle name="Hyperlink 6" xfId="23474" hidden="1" xr:uid="{00000000-0005-0000-0000-0000EC630000}"/>
    <cellStyle name="Hyperlink 6" xfId="23473" hidden="1" xr:uid="{00000000-0005-0000-0000-0000ED630000}"/>
    <cellStyle name="Hyperlink 6" xfId="23471" hidden="1" xr:uid="{00000000-0005-0000-0000-0000EE630000}"/>
    <cellStyle name="Hyperlink 6" xfId="23469" hidden="1" xr:uid="{00000000-0005-0000-0000-0000EF630000}"/>
    <cellStyle name="Hyperlink 6" xfId="23460" hidden="1" xr:uid="{00000000-0005-0000-0000-0000F0630000}"/>
    <cellStyle name="Hyperlink 6" xfId="23447" hidden="1" xr:uid="{00000000-0005-0000-0000-0000F1630000}"/>
    <cellStyle name="Hyperlink 6" xfId="23446" hidden="1" xr:uid="{00000000-0005-0000-0000-0000F2630000}"/>
    <cellStyle name="Hyperlink 6" xfId="23445" hidden="1" xr:uid="{00000000-0005-0000-0000-0000F3630000}"/>
    <cellStyle name="Hyperlink 6" xfId="23444" hidden="1" xr:uid="{00000000-0005-0000-0000-0000F4630000}"/>
    <cellStyle name="Hyperlink 6" xfId="23484" hidden="1" xr:uid="{00000000-0005-0000-0000-0000F5630000}"/>
    <cellStyle name="Hyperlink 6" xfId="23496" hidden="1" xr:uid="{00000000-0005-0000-0000-0000F6630000}"/>
    <cellStyle name="Hyperlink 6" xfId="23501" hidden="1" xr:uid="{00000000-0005-0000-0000-0000F7630000}"/>
    <cellStyle name="Hyperlink 6" xfId="23508" hidden="1" xr:uid="{00000000-0005-0000-0000-0000F8630000}"/>
    <cellStyle name="Hyperlink 6" xfId="23513" hidden="1" xr:uid="{00000000-0005-0000-0000-0000F9630000}"/>
    <cellStyle name="Hyperlink 6" xfId="23515" hidden="1" xr:uid="{00000000-0005-0000-0000-0000FA630000}"/>
    <cellStyle name="Hyperlink 6" xfId="23517" hidden="1" xr:uid="{00000000-0005-0000-0000-0000FB630000}"/>
    <cellStyle name="Hyperlink 6" xfId="23539" hidden="1" xr:uid="{00000000-0005-0000-0000-0000FC630000}"/>
    <cellStyle name="Hyperlink 6" xfId="25523" hidden="1" xr:uid="{00000000-0005-0000-0000-0000FD630000}"/>
    <cellStyle name="Hyperlink 6" xfId="23543" hidden="1" xr:uid="{00000000-0005-0000-0000-0000FE630000}"/>
    <cellStyle name="Hyperlink 6" xfId="23442" hidden="1" xr:uid="{00000000-0005-0000-0000-0000FF630000}"/>
    <cellStyle name="Hyperlink 6" xfId="23440" hidden="1" xr:uid="{00000000-0005-0000-0000-000000640000}"/>
    <cellStyle name="Hyperlink 6" xfId="25526" hidden="1" xr:uid="{00000000-0005-0000-0000-000001640000}"/>
    <cellStyle name="Hyperlink 6" xfId="25536" hidden="1" xr:uid="{00000000-0005-0000-0000-000002640000}"/>
    <cellStyle name="Hyperlink 6" xfId="25549" hidden="1" xr:uid="{00000000-0005-0000-0000-000003640000}"/>
    <cellStyle name="Hyperlink 6" xfId="25550" hidden="1" xr:uid="{00000000-0005-0000-0000-000004640000}"/>
    <cellStyle name="Hyperlink 6" xfId="25551" hidden="1" xr:uid="{00000000-0005-0000-0000-000005640000}"/>
    <cellStyle name="Hyperlink 6" xfId="25552" hidden="1" xr:uid="{00000000-0005-0000-0000-000006640000}"/>
    <cellStyle name="Hyperlink 6" xfId="25624" hidden="1" xr:uid="{00000000-0005-0000-0000-000007640000}"/>
    <cellStyle name="Hyperlink 6" xfId="25635" hidden="1" xr:uid="{00000000-0005-0000-0000-000008640000}"/>
    <cellStyle name="Hyperlink 6" xfId="25643" hidden="1" xr:uid="{00000000-0005-0000-0000-000009640000}"/>
    <cellStyle name="Hyperlink 6" xfId="25650" hidden="1" xr:uid="{00000000-0005-0000-0000-00000A640000}"/>
    <cellStyle name="Hyperlink 6" xfId="25656" hidden="1" xr:uid="{00000000-0005-0000-0000-00000B640000}"/>
    <cellStyle name="Hyperlink 6" xfId="25658" hidden="1" xr:uid="{00000000-0005-0000-0000-00000C640000}"/>
    <cellStyle name="Hyperlink 6" xfId="25665" hidden="1" xr:uid="{00000000-0005-0000-0000-00000D640000}"/>
    <cellStyle name="Hyperlink 6" xfId="25669" hidden="1" xr:uid="{00000000-0005-0000-0000-00000E640000}"/>
    <cellStyle name="Hyperlink 6" xfId="25676" hidden="1" xr:uid="{00000000-0005-0000-0000-00000F640000}"/>
    <cellStyle name="Hyperlink 6" xfId="25678" hidden="1" xr:uid="{00000000-0005-0000-0000-000010640000}"/>
    <cellStyle name="Hyperlink 6" xfId="25682" hidden="1" xr:uid="{00000000-0005-0000-0000-000011640000}"/>
    <cellStyle name="Hyperlink 6" xfId="25687" hidden="1" xr:uid="{00000000-0005-0000-0000-000012640000}"/>
    <cellStyle name="Hyperlink 6" xfId="25695" hidden="1" xr:uid="{00000000-0005-0000-0000-000013640000}"/>
    <cellStyle name="Hyperlink 6" xfId="25713" hidden="1" xr:uid="{00000000-0005-0000-0000-000014640000}"/>
    <cellStyle name="Hyperlink 6" xfId="25714" hidden="1" xr:uid="{00000000-0005-0000-0000-000015640000}"/>
    <cellStyle name="Hyperlink 6" xfId="25716" hidden="1" xr:uid="{00000000-0005-0000-0000-000016640000}"/>
    <cellStyle name="Hyperlink 6" xfId="25717" hidden="1" xr:uid="{00000000-0005-0000-0000-000017640000}"/>
    <cellStyle name="Hyperlink 6" xfId="25718" hidden="1" xr:uid="{00000000-0005-0000-0000-000018640000}"/>
    <cellStyle name="Hyperlink 6" xfId="25737" hidden="1" xr:uid="{00000000-0005-0000-0000-000019640000}"/>
    <cellStyle name="Hyperlink 6" xfId="25735" hidden="1" xr:uid="{00000000-0005-0000-0000-00001A640000}"/>
    <cellStyle name="Hyperlink 6" xfId="25734" hidden="1" xr:uid="{00000000-0005-0000-0000-00001B640000}"/>
    <cellStyle name="Hyperlink 6" xfId="25733" hidden="1" xr:uid="{00000000-0005-0000-0000-00001C640000}"/>
    <cellStyle name="Hyperlink 6" xfId="25732" hidden="1" xr:uid="{00000000-0005-0000-0000-00001D640000}"/>
    <cellStyle name="Hyperlink 6" xfId="25731" hidden="1" xr:uid="{00000000-0005-0000-0000-00001E640000}"/>
    <cellStyle name="Hyperlink 6" xfId="25730" hidden="1" xr:uid="{00000000-0005-0000-0000-00001F640000}"/>
    <cellStyle name="Hyperlink 6" xfId="25729" hidden="1" xr:uid="{00000000-0005-0000-0000-000020640000}"/>
    <cellStyle name="Hyperlink 6" xfId="25728" hidden="1" xr:uid="{00000000-0005-0000-0000-000021640000}"/>
    <cellStyle name="Hyperlink 6" xfId="25727" hidden="1" xr:uid="{00000000-0005-0000-0000-000022640000}"/>
    <cellStyle name="Hyperlink 6" xfId="25726" hidden="1" xr:uid="{00000000-0005-0000-0000-000023640000}"/>
    <cellStyle name="Hyperlink 6" xfId="25725" hidden="1" xr:uid="{00000000-0005-0000-0000-000024640000}"/>
    <cellStyle name="Hyperlink 6" xfId="25724" hidden="1" xr:uid="{00000000-0005-0000-0000-000025640000}"/>
    <cellStyle name="Hyperlink 6" xfId="25723" hidden="1" xr:uid="{00000000-0005-0000-0000-000026640000}"/>
    <cellStyle name="Hyperlink 6" xfId="25722" hidden="1" xr:uid="{00000000-0005-0000-0000-000027640000}"/>
    <cellStyle name="Hyperlink 6" xfId="25721" hidden="1" xr:uid="{00000000-0005-0000-0000-000028640000}"/>
    <cellStyle name="Hyperlink 6" xfId="25720" hidden="1" xr:uid="{00000000-0005-0000-0000-000029640000}"/>
    <cellStyle name="Hyperlink 6" xfId="25719" hidden="1" xr:uid="{00000000-0005-0000-0000-00002A640000}"/>
    <cellStyle name="Hyperlink 6" xfId="23470" hidden="1" xr:uid="{00000000-0005-0000-0000-00002B640000}"/>
    <cellStyle name="Hyperlink 6" xfId="23482" hidden="1" xr:uid="{00000000-0005-0000-0000-00002C640000}"/>
    <cellStyle name="Hyperlink 6" xfId="23494" hidden="1" xr:uid="{00000000-0005-0000-0000-00002D640000}"/>
    <cellStyle name="Hyperlink 6" xfId="23502" hidden="1" xr:uid="{00000000-0005-0000-0000-00002E640000}"/>
    <cellStyle name="Hyperlink 6" xfId="23510" hidden="1" xr:uid="{00000000-0005-0000-0000-00002F640000}"/>
    <cellStyle name="Hyperlink 6" xfId="23514" hidden="1" xr:uid="{00000000-0005-0000-0000-000030640000}"/>
    <cellStyle name="Hyperlink 6" xfId="23519" hidden="1" xr:uid="{00000000-0005-0000-0000-000031640000}"/>
    <cellStyle name="Hyperlink 6" xfId="23544" hidden="1" xr:uid="{00000000-0005-0000-0000-000032640000}"/>
    <cellStyle name="Hyperlink 6" xfId="25562" hidden="1" xr:uid="{00000000-0005-0000-0000-000033640000}"/>
    <cellStyle name="Hyperlink 6" xfId="25561" hidden="1" xr:uid="{00000000-0005-0000-0000-000034640000}"/>
    <cellStyle name="Hyperlink 6" xfId="25560" hidden="1" xr:uid="{00000000-0005-0000-0000-000035640000}"/>
    <cellStyle name="Hyperlink 6" xfId="25559" hidden="1" xr:uid="{00000000-0005-0000-0000-000036640000}"/>
    <cellStyle name="Hyperlink 6" xfId="25558" hidden="1" xr:uid="{00000000-0005-0000-0000-000037640000}"/>
    <cellStyle name="Hyperlink 6" xfId="25557" hidden="1" xr:uid="{00000000-0005-0000-0000-000038640000}"/>
    <cellStyle name="Hyperlink 6" xfId="25556" hidden="1" xr:uid="{00000000-0005-0000-0000-000039640000}"/>
    <cellStyle name="Hyperlink 6" xfId="25555" hidden="1" xr:uid="{00000000-0005-0000-0000-00003A640000}"/>
    <cellStyle name="Hyperlink 6" xfId="25554" hidden="1" xr:uid="{00000000-0005-0000-0000-00003B640000}"/>
    <cellStyle name="Hyperlink 6" xfId="25553" hidden="1" xr:uid="{00000000-0005-0000-0000-00003C640000}"/>
    <cellStyle name="Hyperlink 6" xfId="25823" hidden="1" xr:uid="{00000000-0005-0000-0000-00003D640000}"/>
    <cellStyle name="Hyperlink 6" xfId="25836" hidden="1" xr:uid="{00000000-0005-0000-0000-00003E640000}"/>
    <cellStyle name="Hyperlink 6" xfId="25844" hidden="1" xr:uid="{00000000-0005-0000-0000-00003F640000}"/>
    <cellStyle name="Hyperlink 6" xfId="25851" hidden="1" xr:uid="{00000000-0005-0000-0000-000040640000}"/>
    <cellStyle name="Hyperlink 6" xfId="25857" hidden="1" xr:uid="{00000000-0005-0000-0000-000041640000}"/>
    <cellStyle name="Hyperlink 6" xfId="25859" hidden="1" xr:uid="{00000000-0005-0000-0000-000042640000}"/>
    <cellStyle name="Hyperlink 6" xfId="25866" hidden="1" xr:uid="{00000000-0005-0000-0000-000043640000}"/>
    <cellStyle name="Hyperlink 6" xfId="25870" hidden="1" xr:uid="{00000000-0005-0000-0000-000044640000}"/>
    <cellStyle name="Hyperlink 6" xfId="25877" hidden="1" xr:uid="{00000000-0005-0000-0000-000045640000}"/>
    <cellStyle name="Hyperlink 6" xfId="25879" hidden="1" xr:uid="{00000000-0005-0000-0000-000046640000}"/>
    <cellStyle name="Hyperlink 6" xfId="25883" hidden="1" xr:uid="{00000000-0005-0000-0000-000047640000}"/>
    <cellStyle name="Hyperlink 6" xfId="25888" hidden="1" xr:uid="{00000000-0005-0000-0000-000048640000}"/>
    <cellStyle name="Hyperlink 6" xfId="25897" hidden="1" xr:uid="{00000000-0005-0000-0000-000049640000}"/>
    <cellStyle name="Hyperlink 6" xfId="25915" hidden="1" xr:uid="{00000000-0005-0000-0000-00004A640000}"/>
    <cellStyle name="Hyperlink 6" xfId="25916" hidden="1" xr:uid="{00000000-0005-0000-0000-00004B640000}"/>
    <cellStyle name="Hyperlink 6" xfId="25917" hidden="1" xr:uid="{00000000-0005-0000-0000-00004C640000}"/>
    <cellStyle name="Hyperlink 6" xfId="25918" hidden="1" xr:uid="{00000000-0005-0000-0000-00004D640000}"/>
    <cellStyle name="Hyperlink 6" xfId="25919" hidden="1" xr:uid="{00000000-0005-0000-0000-00004E640000}"/>
    <cellStyle name="Hyperlink 6" xfId="26306" hidden="1" xr:uid="{00000000-0005-0000-0000-00004F640000}"/>
    <cellStyle name="Hyperlink 6" xfId="26304" hidden="1" xr:uid="{00000000-0005-0000-0000-000050640000}"/>
    <cellStyle name="Hyperlink 6" xfId="26303" hidden="1" xr:uid="{00000000-0005-0000-0000-000051640000}"/>
    <cellStyle name="Hyperlink 6" xfId="26302" hidden="1" xr:uid="{00000000-0005-0000-0000-000052640000}"/>
    <cellStyle name="Hyperlink 6" xfId="26301" hidden="1" xr:uid="{00000000-0005-0000-0000-000053640000}"/>
    <cellStyle name="Hyperlink 6" xfId="26300" hidden="1" xr:uid="{00000000-0005-0000-0000-000054640000}"/>
    <cellStyle name="Hyperlink 6" xfId="26299" hidden="1" xr:uid="{00000000-0005-0000-0000-000055640000}"/>
    <cellStyle name="Hyperlink 6" xfId="26298" hidden="1" xr:uid="{00000000-0005-0000-0000-000056640000}"/>
    <cellStyle name="Hyperlink 6" xfId="26297" hidden="1" xr:uid="{00000000-0005-0000-0000-000057640000}"/>
    <cellStyle name="Hyperlink 6" xfId="26296" hidden="1" xr:uid="{00000000-0005-0000-0000-000058640000}"/>
    <cellStyle name="Hyperlink 6" xfId="26295" hidden="1" xr:uid="{00000000-0005-0000-0000-000059640000}"/>
    <cellStyle name="Hyperlink 6" xfId="26294" hidden="1" xr:uid="{00000000-0005-0000-0000-00005A640000}"/>
    <cellStyle name="Hyperlink 6" xfId="26293" hidden="1" xr:uid="{00000000-0005-0000-0000-00005B640000}"/>
    <cellStyle name="Hyperlink 6" xfId="26292" hidden="1" xr:uid="{00000000-0005-0000-0000-00005C640000}"/>
    <cellStyle name="Hyperlink 6" xfId="26291" hidden="1" xr:uid="{00000000-0005-0000-0000-00005D640000}"/>
    <cellStyle name="Hyperlink 6" xfId="26290" hidden="1" xr:uid="{00000000-0005-0000-0000-00005E640000}"/>
    <cellStyle name="Hyperlink 6" xfId="26289" hidden="1" xr:uid="{00000000-0005-0000-0000-00005F640000}"/>
    <cellStyle name="Hyperlink 6" xfId="26288" hidden="1" xr:uid="{00000000-0005-0000-0000-000060640000}"/>
    <cellStyle name="Hyperlink 6" xfId="26008" hidden="1" xr:uid="{00000000-0005-0000-0000-000061640000}"/>
    <cellStyle name="Hyperlink 6" xfId="26027" hidden="1" xr:uid="{00000000-0005-0000-0000-000062640000}"/>
    <cellStyle name="Hyperlink 6" xfId="26039" hidden="1" xr:uid="{00000000-0005-0000-0000-000063640000}"/>
    <cellStyle name="Hyperlink 6" xfId="26050" hidden="1" xr:uid="{00000000-0005-0000-0000-000064640000}"/>
    <cellStyle name="Hyperlink 6" xfId="26056" hidden="1" xr:uid="{00000000-0005-0000-0000-000065640000}"/>
    <cellStyle name="Hyperlink 6" xfId="26060" hidden="1" xr:uid="{00000000-0005-0000-0000-000066640000}"/>
    <cellStyle name="Hyperlink 6" xfId="26071" hidden="1" xr:uid="{00000000-0005-0000-0000-000067640000}"/>
    <cellStyle name="Hyperlink 6" xfId="26077" hidden="1" xr:uid="{00000000-0005-0000-0000-000068640000}"/>
    <cellStyle name="Hyperlink 6" xfId="26085" hidden="1" xr:uid="{00000000-0005-0000-0000-000069640000}"/>
    <cellStyle name="Hyperlink 6" xfId="26088" hidden="1" xr:uid="{00000000-0005-0000-0000-00006A640000}"/>
    <cellStyle name="Hyperlink 6" xfId="26094" hidden="1" xr:uid="{00000000-0005-0000-0000-00006B640000}"/>
    <cellStyle name="Hyperlink 6" xfId="26100" hidden="1" xr:uid="{00000000-0005-0000-0000-00006C640000}"/>
    <cellStyle name="Hyperlink 6" xfId="26112" hidden="1" xr:uid="{00000000-0005-0000-0000-00006D640000}"/>
    <cellStyle name="Hyperlink 6" xfId="26146" hidden="1" xr:uid="{00000000-0005-0000-0000-00006E640000}"/>
    <cellStyle name="Hyperlink 6" xfId="26170" hidden="1" xr:uid="{00000000-0005-0000-0000-00006F640000}"/>
    <cellStyle name="Hyperlink 6" xfId="26173" hidden="1" xr:uid="{00000000-0005-0000-0000-000070640000}"/>
    <cellStyle name="Hyperlink 6" xfId="26174" hidden="1" xr:uid="{00000000-0005-0000-0000-000071640000}"/>
    <cellStyle name="Hyperlink 6" xfId="26175" hidden="1" xr:uid="{00000000-0005-0000-0000-000072640000}"/>
    <cellStyle name="Hyperlink 6" xfId="26061" hidden="1" xr:uid="{00000000-0005-0000-0000-000073640000}"/>
    <cellStyle name="Hyperlink 6" xfId="26030" hidden="1" xr:uid="{00000000-0005-0000-0000-000074640000}"/>
    <cellStyle name="Hyperlink 6" xfId="26013" hidden="1" xr:uid="{00000000-0005-0000-0000-000075640000}"/>
    <cellStyle name="Hyperlink 6" xfId="25997" hidden="1" xr:uid="{00000000-0005-0000-0000-000076640000}"/>
    <cellStyle name="Hyperlink 6" xfId="25984" hidden="1" xr:uid="{00000000-0005-0000-0000-000077640000}"/>
    <cellStyle name="Hyperlink 6" xfId="25978" hidden="1" xr:uid="{00000000-0005-0000-0000-000078640000}"/>
    <cellStyle name="Hyperlink 6" xfId="25963" hidden="1" xr:uid="{00000000-0005-0000-0000-000079640000}"/>
    <cellStyle name="Hyperlink 6" xfId="25920" hidden="1" xr:uid="{00000000-0005-0000-0000-00007A640000}"/>
    <cellStyle name="Hyperlink 6" xfId="26336" hidden="1" xr:uid="{00000000-0005-0000-0000-00007B640000}"/>
    <cellStyle name="Hyperlink 6" xfId="26330" hidden="1" xr:uid="{00000000-0005-0000-0000-00007C640000}"/>
    <cellStyle name="Hyperlink 6" xfId="26177" hidden="1" xr:uid="{00000000-0005-0000-0000-00007D640000}"/>
    <cellStyle name="Hyperlink 6" xfId="26182" hidden="1" xr:uid="{00000000-0005-0000-0000-00007E640000}"/>
    <cellStyle name="Hyperlink 6" xfId="26339" hidden="1" xr:uid="{00000000-0005-0000-0000-00007F640000}"/>
    <cellStyle name="Hyperlink 6" xfId="26356" hidden="1" xr:uid="{00000000-0005-0000-0000-000080640000}"/>
    <cellStyle name="Hyperlink 6" xfId="26357" hidden="1" xr:uid="{00000000-0005-0000-0000-000081640000}"/>
    <cellStyle name="Hyperlink 6" xfId="26359" hidden="1" xr:uid="{00000000-0005-0000-0000-000082640000}"/>
    <cellStyle name="Hyperlink 6" xfId="26360" hidden="1" xr:uid="{00000000-0005-0000-0000-000083640000}"/>
    <cellStyle name="Hyperlink 6" xfId="26361" hidden="1" xr:uid="{00000000-0005-0000-0000-000084640000}"/>
    <cellStyle name="Hyperlink 6" xfId="26427" hidden="1" xr:uid="{00000000-0005-0000-0000-000085640000}"/>
    <cellStyle name="Hyperlink 6" xfId="26440" hidden="1" xr:uid="{00000000-0005-0000-0000-000086640000}"/>
    <cellStyle name="Hyperlink 6" xfId="26448" hidden="1" xr:uid="{00000000-0005-0000-0000-000087640000}"/>
    <cellStyle name="Hyperlink 6" xfId="26455" hidden="1" xr:uid="{00000000-0005-0000-0000-000088640000}"/>
    <cellStyle name="Hyperlink 6" xfId="26461" hidden="1" xr:uid="{00000000-0005-0000-0000-000089640000}"/>
    <cellStyle name="Hyperlink 6" xfId="26463" hidden="1" xr:uid="{00000000-0005-0000-0000-00008A640000}"/>
    <cellStyle name="Hyperlink 6" xfId="26470" hidden="1" xr:uid="{00000000-0005-0000-0000-00008B640000}"/>
    <cellStyle name="Hyperlink 6" xfId="26474" hidden="1" xr:uid="{00000000-0005-0000-0000-00008C640000}"/>
    <cellStyle name="Hyperlink 6" xfId="26481" hidden="1" xr:uid="{00000000-0005-0000-0000-00008D640000}"/>
    <cellStyle name="Hyperlink 6" xfId="26483" hidden="1" xr:uid="{00000000-0005-0000-0000-00008E640000}"/>
    <cellStyle name="Hyperlink 6" xfId="26487" hidden="1" xr:uid="{00000000-0005-0000-0000-00008F640000}"/>
    <cellStyle name="Hyperlink 6" xfId="26492" hidden="1" xr:uid="{00000000-0005-0000-0000-000090640000}"/>
    <cellStyle name="Hyperlink 6" xfId="26501" hidden="1" xr:uid="{00000000-0005-0000-0000-000091640000}"/>
    <cellStyle name="Hyperlink 6" xfId="26519" hidden="1" xr:uid="{00000000-0005-0000-0000-000092640000}"/>
    <cellStyle name="Hyperlink 6" xfId="26520" hidden="1" xr:uid="{00000000-0005-0000-0000-000093640000}"/>
    <cellStyle name="Hyperlink 6" xfId="26522" hidden="1" xr:uid="{00000000-0005-0000-0000-000094640000}"/>
    <cellStyle name="Hyperlink 6" xfId="26523" hidden="1" xr:uid="{00000000-0005-0000-0000-000095640000}"/>
    <cellStyle name="Hyperlink 6" xfId="26524" hidden="1" xr:uid="{00000000-0005-0000-0000-000096640000}"/>
    <cellStyle name="Hyperlink 6" xfId="26543" hidden="1" xr:uid="{00000000-0005-0000-0000-000097640000}"/>
    <cellStyle name="Hyperlink 6" xfId="26541" hidden="1" xr:uid="{00000000-0005-0000-0000-000098640000}"/>
    <cellStyle name="Hyperlink 6" xfId="26540" hidden="1" xr:uid="{00000000-0005-0000-0000-000099640000}"/>
    <cellStyle name="Hyperlink 6" xfId="26539" hidden="1" xr:uid="{00000000-0005-0000-0000-00009A640000}"/>
    <cellStyle name="Hyperlink 6" xfId="26538" hidden="1" xr:uid="{00000000-0005-0000-0000-00009B640000}"/>
    <cellStyle name="Hyperlink 6" xfId="26537" hidden="1" xr:uid="{00000000-0005-0000-0000-00009C640000}"/>
    <cellStyle name="Hyperlink 6" xfId="26536" hidden="1" xr:uid="{00000000-0005-0000-0000-00009D640000}"/>
    <cellStyle name="Hyperlink 6" xfId="26535" hidden="1" xr:uid="{00000000-0005-0000-0000-00009E640000}"/>
    <cellStyle name="Hyperlink 6" xfId="26534" hidden="1" xr:uid="{00000000-0005-0000-0000-00009F640000}"/>
    <cellStyle name="Hyperlink 6" xfId="26533" hidden="1" xr:uid="{00000000-0005-0000-0000-0000A0640000}"/>
    <cellStyle name="Hyperlink 6" xfId="26532" hidden="1" xr:uid="{00000000-0005-0000-0000-0000A1640000}"/>
    <cellStyle name="Hyperlink 6" xfId="26531" hidden="1" xr:uid="{00000000-0005-0000-0000-0000A2640000}"/>
    <cellStyle name="Hyperlink 6" xfId="26530" hidden="1" xr:uid="{00000000-0005-0000-0000-0000A3640000}"/>
    <cellStyle name="Hyperlink 6" xfId="26529" hidden="1" xr:uid="{00000000-0005-0000-0000-0000A4640000}"/>
    <cellStyle name="Hyperlink 6" xfId="26528" hidden="1" xr:uid="{00000000-0005-0000-0000-0000A5640000}"/>
    <cellStyle name="Hyperlink 6" xfId="26527" hidden="1" xr:uid="{00000000-0005-0000-0000-0000A6640000}"/>
    <cellStyle name="Hyperlink 6" xfId="26526" hidden="1" xr:uid="{00000000-0005-0000-0000-0000A7640000}"/>
    <cellStyle name="Hyperlink 6" xfId="26525" hidden="1" xr:uid="{00000000-0005-0000-0000-0000A8640000}"/>
    <cellStyle name="Hyperlink 6" xfId="26254" hidden="1" xr:uid="{00000000-0005-0000-0000-0000A9640000}"/>
    <cellStyle name="Hyperlink 6" xfId="26248" hidden="1" xr:uid="{00000000-0005-0000-0000-0000AA640000}"/>
    <cellStyle name="Hyperlink 6" xfId="26244" hidden="1" xr:uid="{00000000-0005-0000-0000-0000AB640000}"/>
    <cellStyle name="Hyperlink 6" xfId="26242" hidden="1" xr:uid="{00000000-0005-0000-0000-0000AC640000}"/>
    <cellStyle name="Hyperlink 6" xfId="26239" hidden="1" xr:uid="{00000000-0005-0000-0000-0000AD640000}"/>
    <cellStyle name="Hyperlink 6" xfId="26236" hidden="1" xr:uid="{00000000-0005-0000-0000-0000AE640000}"/>
    <cellStyle name="Hyperlink 6" xfId="26232" hidden="1" xr:uid="{00000000-0005-0000-0000-0000AF640000}"/>
    <cellStyle name="Hyperlink 6" xfId="26230" hidden="1" xr:uid="{00000000-0005-0000-0000-0000B0640000}"/>
    <cellStyle name="Hyperlink 6" xfId="26227" hidden="1" xr:uid="{00000000-0005-0000-0000-0000B1640000}"/>
    <cellStyle name="Hyperlink 6" xfId="26226" hidden="1" xr:uid="{00000000-0005-0000-0000-0000B2640000}"/>
    <cellStyle name="Hyperlink 6" xfId="26225" hidden="1" xr:uid="{00000000-0005-0000-0000-0000B3640000}"/>
    <cellStyle name="Hyperlink 6" xfId="26224" hidden="1" xr:uid="{00000000-0005-0000-0000-0000B4640000}"/>
    <cellStyle name="Hyperlink 6" xfId="26223" hidden="1" xr:uid="{00000000-0005-0000-0000-0000B5640000}"/>
    <cellStyle name="Hyperlink 6" xfId="26214" hidden="1" xr:uid="{00000000-0005-0000-0000-0000B6640000}"/>
    <cellStyle name="Hyperlink 6" xfId="26201" hidden="1" xr:uid="{00000000-0005-0000-0000-0000B7640000}"/>
    <cellStyle name="Hyperlink 6" xfId="26200" hidden="1" xr:uid="{00000000-0005-0000-0000-0000B8640000}"/>
    <cellStyle name="Hyperlink 6" xfId="26199" hidden="1" xr:uid="{00000000-0005-0000-0000-0000B9640000}"/>
    <cellStyle name="Hyperlink 6" xfId="26198" hidden="1" xr:uid="{00000000-0005-0000-0000-0000BA640000}"/>
    <cellStyle name="Hyperlink 6" xfId="26235" hidden="1" xr:uid="{00000000-0005-0000-0000-0000BB640000}"/>
    <cellStyle name="Hyperlink 6" xfId="26246" hidden="1" xr:uid="{00000000-0005-0000-0000-0000BC640000}"/>
    <cellStyle name="Hyperlink 6" xfId="26251" hidden="1" xr:uid="{00000000-0005-0000-0000-0000BD640000}"/>
    <cellStyle name="Hyperlink 6" xfId="26257" hidden="1" xr:uid="{00000000-0005-0000-0000-0000BE640000}"/>
    <cellStyle name="Hyperlink 6" xfId="26261" hidden="1" xr:uid="{00000000-0005-0000-0000-0000BF640000}"/>
    <cellStyle name="Hyperlink 6" xfId="26262" hidden="1" xr:uid="{00000000-0005-0000-0000-0000C0640000}"/>
    <cellStyle name="Hyperlink 6" xfId="26264" hidden="1" xr:uid="{00000000-0005-0000-0000-0000C1640000}"/>
    <cellStyle name="Hyperlink 6" xfId="26287" hidden="1" xr:uid="{00000000-0005-0000-0000-0000C2640000}"/>
    <cellStyle name="Hyperlink 6" xfId="26565" hidden="1" xr:uid="{00000000-0005-0000-0000-0000C3640000}"/>
    <cellStyle name="Hyperlink 6" xfId="26334" hidden="1" xr:uid="{00000000-0005-0000-0000-0000C4640000}"/>
    <cellStyle name="Hyperlink 6" xfId="26196" hidden="1" xr:uid="{00000000-0005-0000-0000-0000C5640000}"/>
    <cellStyle name="Hyperlink 6" xfId="26194" hidden="1" xr:uid="{00000000-0005-0000-0000-0000C6640000}"/>
    <cellStyle name="Hyperlink 6" xfId="26568" hidden="1" xr:uid="{00000000-0005-0000-0000-0000C7640000}"/>
    <cellStyle name="Hyperlink 6" xfId="26570" hidden="1" xr:uid="{00000000-0005-0000-0000-0000C8640000}"/>
    <cellStyle name="Hyperlink 6" xfId="26571" hidden="1" xr:uid="{00000000-0005-0000-0000-0000C9640000}"/>
    <cellStyle name="Hyperlink 6" xfId="26572" hidden="1" xr:uid="{00000000-0005-0000-0000-0000CA640000}"/>
    <cellStyle name="Hyperlink 6" xfId="26573" hidden="1" xr:uid="{00000000-0005-0000-0000-0000CB640000}"/>
    <cellStyle name="Hyperlink 6" xfId="26574" hidden="1" xr:uid="{00000000-0005-0000-0000-0000CC640000}"/>
    <cellStyle name="Hyperlink 6" xfId="26636" hidden="1" xr:uid="{00000000-0005-0000-0000-0000CD640000}"/>
    <cellStyle name="Hyperlink 6" xfId="26646" hidden="1" xr:uid="{00000000-0005-0000-0000-0000CE640000}"/>
    <cellStyle name="Hyperlink 6" xfId="26653" hidden="1" xr:uid="{00000000-0005-0000-0000-0000CF640000}"/>
    <cellStyle name="Hyperlink 6" xfId="26659" hidden="1" xr:uid="{00000000-0005-0000-0000-0000D0640000}"/>
    <cellStyle name="Hyperlink 6" xfId="26664" hidden="1" xr:uid="{00000000-0005-0000-0000-0000D1640000}"/>
    <cellStyle name="Hyperlink 6" xfId="26666" hidden="1" xr:uid="{00000000-0005-0000-0000-0000D2640000}"/>
    <cellStyle name="Hyperlink 6" xfId="26673" hidden="1" xr:uid="{00000000-0005-0000-0000-0000D3640000}"/>
    <cellStyle name="Hyperlink 6" xfId="26676" hidden="1" xr:uid="{00000000-0005-0000-0000-0000D4640000}"/>
    <cellStyle name="Hyperlink 6" xfId="26683" hidden="1" xr:uid="{00000000-0005-0000-0000-0000D5640000}"/>
    <cellStyle name="Hyperlink 6" xfId="26685" hidden="1" xr:uid="{00000000-0005-0000-0000-0000D6640000}"/>
    <cellStyle name="Hyperlink 6" xfId="26688" hidden="1" xr:uid="{00000000-0005-0000-0000-0000D7640000}"/>
    <cellStyle name="Hyperlink 6" xfId="26692" hidden="1" xr:uid="{00000000-0005-0000-0000-0000D8640000}"/>
    <cellStyle name="Hyperlink 6" xfId="26700" hidden="1" xr:uid="{00000000-0005-0000-0000-0000D9640000}"/>
    <cellStyle name="Hyperlink 6" xfId="26718" hidden="1" xr:uid="{00000000-0005-0000-0000-0000DA640000}"/>
    <cellStyle name="Hyperlink 6" xfId="26719" hidden="1" xr:uid="{00000000-0005-0000-0000-0000DB640000}"/>
    <cellStyle name="Hyperlink 6" xfId="26721" hidden="1" xr:uid="{00000000-0005-0000-0000-0000DC640000}"/>
    <cellStyle name="Hyperlink 6" xfId="26722" hidden="1" xr:uid="{00000000-0005-0000-0000-0000DD640000}"/>
    <cellStyle name="Hyperlink 6" xfId="26723" hidden="1" xr:uid="{00000000-0005-0000-0000-0000DE640000}"/>
    <cellStyle name="Hyperlink 6" xfId="26742" hidden="1" xr:uid="{00000000-0005-0000-0000-0000DF640000}"/>
    <cellStyle name="Hyperlink 6" xfId="26740" hidden="1" xr:uid="{00000000-0005-0000-0000-0000E0640000}"/>
    <cellStyle name="Hyperlink 6" xfId="26739" hidden="1" xr:uid="{00000000-0005-0000-0000-0000E1640000}"/>
    <cellStyle name="Hyperlink 6" xfId="26738" hidden="1" xr:uid="{00000000-0005-0000-0000-0000E2640000}"/>
    <cellStyle name="Hyperlink 6" xfId="26737" hidden="1" xr:uid="{00000000-0005-0000-0000-0000E3640000}"/>
    <cellStyle name="Hyperlink 6" xfId="26736" hidden="1" xr:uid="{00000000-0005-0000-0000-0000E4640000}"/>
    <cellStyle name="Hyperlink 6" xfId="26735" hidden="1" xr:uid="{00000000-0005-0000-0000-0000E5640000}"/>
    <cellStyle name="Hyperlink 6" xfId="26734" hidden="1" xr:uid="{00000000-0005-0000-0000-0000E6640000}"/>
    <cellStyle name="Hyperlink 6" xfId="26733" hidden="1" xr:uid="{00000000-0005-0000-0000-0000E7640000}"/>
    <cellStyle name="Hyperlink 6" xfId="26732" hidden="1" xr:uid="{00000000-0005-0000-0000-0000E8640000}"/>
    <cellStyle name="Hyperlink 6" xfId="26731" hidden="1" xr:uid="{00000000-0005-0000-0000-0000E9640000}"/>
    <cellStyle name="Hyperlink 6" xfId="26730" hidden="1" xr:uid="{00000000-0005-0000-0000-0000EA640000}"/>
    <cellStyle name="Hyperlink 6" xfId="26729" hidden="1" xr:uid="{00000000-0005-0000-0000-0000EB640000}"/>
    <cellStyle name="Hyperlink 6" xfId="26728" hidden="1" xr:uid="{00000000-0005-0000-0000-0000EC640000}"/>
    <cellStyle name="Hyperlink 6" xfId="26727" hidden="1" xr:uid="{00000000-0005-0000-0000-0000ED640000}"/>
    <cellStyle name="Hyperlink 6" xfId="26726" hidden="1" xr:uid="{00000000-0005-0000-0000-0000EE640000}"/>
    <cellStyle name="Hyperlink 6" xfId="26725" hidden="1" xr:uid="{00000000-0005-0000-0000-0000EF640000}"/>
    <cellStyle name="Hyperlink 6" xfId="26724" hidden="1" xr:uid="{00000000-0005-0000-0000-0000F0640000}"/>
    <cellStyle name="Hyperlink 6" xfId="17924" hidden="1" xr:uid="{00000000-0005-0000-0000-0000F1640000}"/>
    <cellStyle name="Hyperlink 6" xfId="17913" hidden="1" xr:uid="{00000000-0005-0000-0000-0000F2640000}"/>
    <cellStyle name="Hyperlink 6" xfId="17907" hidden="1" xr:uid="{00000000-0005-0000-0000-0000F3640000}"/>
    <cellStyle name="Hyperlink 6" xfId="17903" hidden="1" xr:uid="{00000000-0005-0000-0000-0000F4640000}"/>
    <cellStyle name="Hyperlink 6" xfId="17899" hidden="1" xr:uid="{00000000-0005-0000-0000-0000F5640000}"/>
    <cellStyle name="Hyperlink 6" xfId="17896" hidden="1" xr:uid="{00000000-0005-0000-0000-0000F6640000}"/>
    <cellStyle name="Hyperlink 6" xfId="17891" hidden="1" xr:uid="{00000000-0005-0000-0000-0000F7640000}"/>
    <cellStyle name="Hyperlink 6" xfId="17887" hidden="1" xr:uid="{00000000-0005-0000-0000-0000F8640000}"/>
    <cellStyle name="Hyperlink 6" xfId="17883" hidden="1" xr:uid="{00000000-0005-0000-0000-0000F9640000}"/>
    <cellStyle name="Hyperlink 6" xfId="17882" hidden="1" xr:uid="{00000000-0005-0000-0000-0000FA640000}"/>
    <cellStyle name="Hyperlink 6" xfId="17881" hidden="1" xr:uid="{00000000-0005-0000-0000-0000FB640000}"/>
    <cellStyle name="Hyperlink 6" xfId="18563" hidden="1" xr:uid="{00000000-0005-0000-0000-0000FC640000}"/>
    <cellStyle name="Hyperlink 6" xfId="17877" hidden="1" xr:uid="{00000000-0005-0000-0000-0000FD640000}"/>
    <cellStyle name="Hyperlink 6" xfId="17865" hidden="1" xr:uid="{00000000-0005-0000-0000-0000FE640000}"/>
    <cellStyle name="Hyperlink 6" xfId="17852" hidden="1" xr:uid="{00000000-0005-0000-0000-0000FF640000}"/>
    <cellStyle name="Hyperlink 6" xfId="18217" hidden="1" xr:uid="{00000000-0005-0000-0000-000000650000}"/>
    <cellStyle name="Hyperlink 6" xfId="17851" hidden="1" xr:uid="{00000000-0005-0000-0000-000001650000}"/>
    <cellStyle name="Hyperlink 6" xfId="18230" hidden="1" xr:uid="{00000000-0005-0000-0000-000002650000}"/>
    <cellStyle name="Hyperlink 6" xfId="17895" hidden="1" xr:uid="{00000000-0005-0000-0000-000003650000}"/>
    <cellStyle name="Hyperlink 6" xfId="17911" hidden="1" xr:uid="{00000000-0005-0000-0000-000004650000}"/>
    <cellStyle name="Hyperlink 6" xfId="17918" hidden="1" xr:uid="{00000000-0005-0000-0000-000005650000}"/>
    <cellStyle name="Hyperlink 6" xfId="17929" hidden="1" xr:uid="{00000000-0005-0000-0000-000006650000}"/>
    <cellStyle name="Hyperlink 6" xfId="17935" hidden="1" xr:uid="{00000000-0005-0000-0000-000007650000}"/>
    <cellStyle name="Hyperlink 6" xfId="17938" hidden="1" xr:uid="{00000000-0005-0000-0000-000008650000}"/>
    <cellStyle name="Hyperlink 6" xfId="17941" hidden="1" xr:uid="{00000000-0005-0000-0000-000009650000}"/>
    <cellStyle name="Hyperlink 6" xfId="17966" hidden="1" xr:uid="{00000000-0005-0000-0000-00000A650000}"/>
    <cellStyle name="Hyperlink 6" xfId="26764" hidden="1" xr:uid="{00000000-0005-0000-0000-00000B650000}"/>
    <cellStyle name="Hyperlink 6" xfId="17971" hidden="1" xr:uid="{00000000-0005-0000-0000-00000C650000}"/>
    <cellStyle name="Hyperlink 6" xfId="18231" hidden="1" xr:uid="{00000000-0005-0000-0000-00000D650000}"/>
    <cellStyle name="Hyperlink 6" xfId="17846" hidden="1" xr:uid="{00000000-0005-0000-0000-00000E650000}"/>
    <cellStyle name="Hyperlink 6" xfId="26768" hidden="1" xr:uid="{00000000-0005-0000-0000-00000F650000}"/>
    <cellStyle name="Hyperlink 6" xfId="26781" hidden="1" xr:uid="{00000000-0005-0000-0000-000010650000}"/>
    <cellStyle name="Hyperlink 6" xfId="26795" hidden="1" xr:uid="{00000000-0005-0000-0000-000011650000}"/>
    <cellStyle name="Hyperlink 6" xfId="26796" hidden="1" xr:uid="{00000000-0005-0000-0000-000012650000}"/>
    <cellStyle name="Hyperlink 6" xfId="26797" hidden="1" xr:uid="{00000000-0005-0000-0000-000013650000}"/>
    <cellStyle name="Hyperlink 6" xfId="26798" hidden="1" xr:uid="{00000000-0005-0000-0000-000014650000}"/>
    <cellStyle name="Hyperlink 6" xfId="26989" hidden="1" xr:uid="{00000000-0005-0000-0000-000015650000}"/>
    <cellStyle name="Hyperlink 6" xfId="27000" hidden="1" xr:uid="{00000000-0005-0000-0000-000016650000}"/>
    <cellStyle name="Hyperlink 6" xfId="27008" hidden="1" xr:uid="{00000000-0005-0000-0000-000017650000}"/>
    <cellStyle name="Hyperlink 6" xfId="27015" hidden="1" xr:uid="{00000000-0005-0000-0000-000018650000}"/>
    <cellStyle name="Hyperlink 6" xfId="27021" hidden="1" xr:uid="{00000000-0005-0000-0000-000019650000}"/>
    <cellStyle name="Hyperlink 6" xfId="27023" hidden="1" xr:uid="{00000000-0005-0000-0000-00001A650000}"/>
    <cellStyle name="Hyperlink 6" xfId="27030" hidden="1" xr:uid="{00000000-0005-0000-0000-00001B650000}"/>
    <cellStyle name="Hyperlink 6" xfId="27034" hidden="1" xr:uid="{00000000-0005-0000-0000-00001C650000}"/>
    <cellStyle name="Hyperlink 6" xfId="27041" hidden="1" xr:uid="{00000000-0005-0000-0000-00001D650000}"/>
    <cellStyle name="Hyperlink 6" xfId="27043" hidden="1" xr:uid="{00000000-0005-0000-0000-00001E650000}"/>
    <cellStyle name="Hyperlink 6" xfId="27047" hidden="1" xr:uid="{00000000-0005-0000-0000-00001F650000}"/>
    <cellStyle name="Hyperlink 6" xfId="27052" hidden="1" xr:uid="{00000000-0005-0000-0000-000020650000}"/>
    <cellStyle name="Hyperlink 6" xfId="27060" hidden="1" xr:uid="{00000000-0005-0000-0000-000021650000}"/>
    <cellStyle name="Hyperlink 6" xfId="27078" hidden="1" xr:uid="{00000000-0005-0000-0000-000022650000}"/>
    <cellStyle name="Hyperlink 6" xfId="27079" hidden="1" xr:uid="{00000000-0005-0000-0000-000023650000}"/>
    <cellStyle name="Hyperlink 6" xfId="27081" hidden="1" xr:uid="{00000000-0005-0000-0000-000024650000}"/>
    <cellStyle name="Hyperlink 6" xfId="27082" hidden="1" xr:uid="{00000000-0005-0000-0000-000025650000}"/>
    <cellStyle name="Hyperlink 6" xfId="27083" hidden="1" xr:uid="{00000000-0005-0000-0000-000026650000}"/>
    <cellStyle name="Hyperlink 6" xfId="27102" hidden="1" xr:uid="{00000000-0005-0000-0000-000027650000}"/>
    <cellStyle name="Hyperlink 6" xfId="27100" hidden="1" xr:uid="{00000000-0005-0000-0000-000028650000}"/>
    <cellStyle name="Hyperlink 6" xfId="27099" hidden="1" xr:uid="{00000000-0005-0000-0000-000029650000}"/>
    <cellStyle name="Hyperlink 6" xfId="27098" hidden="1" xr:uid="{00000000-0005-0000-0000-00002A650000}"/>
    <cellStyle name="Hyperlink 6" xfId="27097" hidden="1" xr:uid="{00000000-0005-0000-0000-00002B650000}"/>
    <cellStyle name="Hyperlink 6" xfId="27096" hidden="1" xr:uid="{00000000-0005-0000-0000-00002C650000}"/>
    <cellStyle name="Hyperlink 6" xfId="27095" hidden="1" xr:uid="{00000000-0005-0000-0000-00002D650000}"/>
    <cellStyle name="Hyperlink 6" xfId="27094" hidden="1" xr:uid="{00000000-0005-0000-0000-00002E650000}"/>
    <cellStyle name="Hyperlink 6" xfId="27093" hidden="1" xr:uid="{00000000-0005-0000-0000-00002F650000}"/>
    <cellStyle name="Hyperlink 6" xfId="27092" hidden="1" xr:uid="{00000000-0005-0000-0000-000030650000}"/>
    <cellStyle name="Hyperlink 6" xfId="27091" hidden="1" xr:uid="{00000000-0005-0000-0000-000031650000}"/>
    <cellStyle name="Hyperlink 6" xfId="27090" hidden="1" xr:uid="{00000000-0005-0000-0000-000032650000}"/>
    <cellStyle name="Hyperlink 6" xfId="27089" hidden="1" xr:uid="{00000000-0005-0000-0000-000033650000}"/>
    <cellStyle name="Hyperlink 6" xfId="27088" hidden="1" xr:uid="{00000000-0005-0000-0000-000034650000}"/>
    <cellStyle name="Hyperlink 6" xfId="27087" hidden="1" xr:uid="{00000000-0005-0000-0000-000035650000}"/>
    <cellStyle name="Hyperlink 6" xfId="27086" hidden="1" xr:uid="{00000000-0005-0000-0000-000036650000}"/>
    <cellStyle name="Hyperlink 6" xfId="27085" hidden="1" xr:uid="{00000000-0005-0000-0000-000037650000}"/>
    <cellStyle name="Hyperlink 6" xfId="27084" hidden="1" xr:uid="{00000000-0005-0000-0000-000038650000}"/>
    <cellStyle name="Hyperlink 6" xfId="17878" hidden="1" xr:uid="{00000000-0005-0000-0000-000039650000}"/>
    <cellStyle name="Hyperlink 6" xfId="17893" hidden="1" xr:uid="{00000000-0005-0000-0000-00003A650000}"/>
    <cellStyle name="Hyperlink 6" xfId="17908" hidden="1" xr:uid="{00000000-0005-0000-0000-00003B650000}"/>
    <cellStyle name="Hyperlink 6" xfId="17919" hidden="1" xr:uid="{00000000-0005-0000-0000-00003C650000}"/>
    <cellStyle name="Hyperlink 6" xfId="17932" hidden="1" xr:uid="{00000000-0005-0000-0000-00003D650000}"/>
    <cellStyle name="Hyperlink 6" xfId="17936" hidden="1" xr:uid="{00000000-0005-0000-0000-00003E650000}"/>
    <cellStyle name="Hyperlink 6" xfId="17943" hidden="1" xr:uid="{00000000-0005-0000-0000-00003F650000}"/>
    <cellStyle name="Hyperlink 6" xfId="17972" hidden="1" xr:uid="{00000000-0005-0000-0000-000040650000}"/>
    <cellStyle name="Hyperlink 6" xfId="26927" hidden="1" xr:uid="{00000000-0005-0000-0000-000041650000}"/>
    <cellStyle name="Hyperlink 6" xfId="26926" hidden="1" xr:uid="{00000000-0005-0000-0000-000042650000}"/>
    <cellStyle name="Hyperlink 6" xfId="26925" hidden="1" xr:uid="{00000000-0005-0000-0000-000043650000}"/>
    <cellStyle name="Hyperlink 6" xfId="26924" hidden="1" xr:uid="{00000000-0005-0000-0000-000044650000}"/>
    <cellStyle name="Hyperlink 6" xfId="26923" hidden="1" xr:uid="{00000000-0005-0000-0000-000045650000}"/>
    <cellStyle name="Hyperlink 6" xfId="26911" hidden="1" xr:uid="{00000000-0005-0000-0000-000046650000}"/>
    <cellStyle name="Hyperlink 6" xfId="26869" hidden="1" xr:uid="{00000000-0005-0000-0000-000047650000}"/>
    <cellStyle name="Hyperlink 6" xfId="26864" hidden="1" xr:uid="{00000000-0005-0000-0000-000048650000}"/>
    <cellStyle name="Hyperlink 6" xfId="26862" hidden="1" xr:uid="{00000000-0005-0000-0000-000049650000}"/>
    <cellStyle name="Hyperlink 6" xfId="26859" hidden="1" xr:uid="{00000000-0005-0000-0000-00004A650000}"/>
    <cellStyle name="Hyperlink 6" xfId="27193" hidden="1" xr:uid="{00000000-0005-0000-0000-00004B650000}"/>
    <cellStyle name="Hyperlink 6" xfId="27206" hidden="1" xr:uid="{00000000-0005-0000-0000-00004C650000}"/>
    <cellStyle name="Hyperlink 6" xfId="27214" hidden="1" xr:uid="{00000000-0005-0000-0000-00004D650000}"/>
    <cellStyle name="Hyperlink 6" xfId="27221" hidden="1" xr:uid="{00000000-0005-0000-0000-00004E650000}"/>
    <cellStyle name="Hyperlink 6" xfId="27227" hidden="1" xr:uid="{00000000-0005-0000-0000-00004F650000}"/>
    <cellStyle name="Hyperlink 6" xfId="27229" hidden="1" xr:uid="{00000000-0005-0000-0000-000050650000}"/>
    <cellStyle name="Hyperlink 6" xfId="27236" hidden="1" xr:uid="{00000000-0005-0000-0000-000051650000}"/>
    <cellStyle name="Hyperlink 6" xfId="27240" hidden="1" xr:uid="{00000000-0005-0000-0000-000052650000}"/>
    <cellStyle name="Hyperlink 6" xfId="27247" hidden="1" xr:uid="{00000000-0005-0000-0000-000053650000}"/>
    <cellStyle name="Hyperlink 6" xfId="27249" hidden="1" xr:uid="{00000000-0005-0000-0000-000054650000}"/>
    <cellStyle name="Hyperlink 6" xfId="27253" hidden="1" xr:uid="{00000000-0005-0000-0000-000055650000}"/>
    <cellStyle name="Hyperlink 6" xfId="27258" hidden="1" xr:uid="{00000000-0005-0000-0000-000056650000}"/>
    <cellStyle name="Hyperlink 6" xfId="27267" hidden="1" xr:uid="{00000000-0005-0000-0000-000057650000}"/>
    <cellStyle name="Hyperlink 6" xfId="27285" hidden="1" xr:uid="{00000000-0005-0000-0000-000058650000}"/>
    <cellStyle name="Hyperlink 6" xfId="27286" hidden="1" xr:uid="{00000000-0005-0000-0000-000059650000}"/>
    <cellStyle name="Hyperlink 6" xfId="27287" hidden="1" xr:uid="{00000000-0005-0000-0000-00005A650000}"/>
    <cellStyle name="Hyperlink 6" xfId="27288" hidden="1" xr:uid="{00000000-0005-0000-0000-00005B650000}"/>
    <cellStyle name="Hyperlink 6" xfId="27289" hidden="1" xr:uid="{00000000-0005-0000-0000-00005C650000}"/>
    <cellStyle name="Hyperlink 6" xfId="27677" hidden="1" xr:uid="{00000000-0005-0000-0000-00005D650000}"/>
    <cellStyle name="Hyperlink 6" xfId="27675" hidden="1" xr:uid="{00000000-0005-0000-0000-00005E650000}"/>
    <cellStyle name="Hyperlink 6" xfId="27674" hidden="1" xr:uid="{00000000-0005-0000-0000-00005F650000}"/>
    <cellStyle name="Hyperlink 6" xfId="27673" hidden="1" xr:uid="{00000000-0005-0000-0000-000060650000}"/>
    <cellStyle name="Hyperlink 6" xfId="27672" hidden="1" xr:uid="{00000000-0005-0000-0000-000061650000}"/>
    <cellStyle name="Hyperlink 6" xfId="27671" hidden="1" xr:uid="{00000000-0005-0000-0000-000062650000}"/>
    <cellStyle name="Hyperlink 6" xfId="27670" hidden="1" xr:uid="{00000000-0005-0000-0000-000063650000}"/>
    <cellStyle name="Hyperlink 6" xfId="27669" hidden="1" xr:uid="{00000000-0005-0000-0000-000064650000}"/>
    <cellStyle name="Hyperlink 6" xfId="27668" hidden="1" xr:uid="{00000000-0005-0000-0000-000065650000}"/>
    <cellStyle name="Hyperlink 6" xfId="27667" hidden="1" xr:uid="{00000000-0005-0000-0000-000066650000}"/>
    <cellStyle name="Hyperlink 6" xfId="27666" hidden="1" xr:uid="{00000000-0005-0000-0000-000067650000}"/>
    <cellStyle name="Hyperlink 6" xfId="27665" hidden="1" xr:uid="{00000000-0005-0000-0000-000068650000}"/>
    <cellStyle name="Hyperlink 6" xfId="27664" hidden="1" xr:uid="{00000000-0005-0000-0000-000069650000}"/>
    <cellStyle name="Hyperlink 6" xfId="27663" hidden="1" xr:uid="{00000000-0005-0000-0000-00006A650000}"/>
    <cellStyle name="Hyperlink 6" xfId="27662" hidden="1" xr:uid="{00000000-0005-0000-0000-00006B650000}"/>
    <cellStyle name="Hyperlink 6" xfId="27661" hidden="1" xr:uid="{00000000-0005-0000-0000-00006C650000}"/>
    <cellStyle name="Hyperlink 6" xfId="27660" hidden="1" xr:uid="{00000000-0005-0000-0000-00006D650000}"/>
    <cellStyle name="Hyperlink 6" xfId="27659" hidden="1" xr:uid="{00000000-0005-0000-0000-00006E650000}"/>
    <cellStyle name="Hyperlink 6" xfId="27378" hidden="1" xr:uid="{00000000-0005-0000-0000-00006F650000}"/>
    <cellStyle name="Hyperlink 6" xfId="27397" hidden="1" xr:uid="{00000000-0005-0000-0000-000070650000}"/>
    <cellStyle name="Hyperlink 6" xfId="27409" hidden="1" xr:uid="{00000000-0005-0000-0000-000071650000}"/>
    <cellStyle name="Hyperlink 6" xfId="27420" hidden="1" xr:uid="{00000000-0005-0000-0000-000072650000}"/>
    <cellStyle name="Hyperlink 6" xfId="27426" hidden="1" xr:uid="{00000000-0005-0000-0000-000073650000}"/>
    <cellStyle name="Hyperlink 6" xfId="27430" hidden="1" xr:uid="{00000000-0005-0000-0000-000074650000}"/>
    <cellStyle name="Hyperlink 6" xfId="27441" hidden="1" xr:uid="{00000000-0005-0000-0000-000075650000}"/>
    <cellStyle name="Hyperlink 6" xfId="27447" hidden="1" xr:uid="{00000000-0005-0000-0000-000076650000}"/>
    <cellStyle name="Hyperlink 6" xfId="27455" hidden="1" xr:uid="{00000000-0005-0000-0000-000077650000}"/>
    <cellStyle name="Hyperlink 6" xfId="27458" hidden="1" xr:uid="{00000000-0005-0000-0000-000078650000}"/>
    <cellStyle name="Hyperlink 6" xfId="27464" hidden="1" xr:uid="{00000000-0005-0000-0000-000079650000}"/>
    <cellStyle name="Hyperlink 6" xfId="27470" hidden="1" xr:uid="{00000000-0005-0000-0000-00007A650000}"/>
    <cellStyle name="Hyperlink 6" xfId="27482" hidden="1" xr:uid="{00000000-0005-0000-0000-00007B650000}"/>
    <cellStyle name="Hyperlink 6" xfId="27516" hidden="1" xr:uid="{00000000-0005-0000-0000-00007C650000}"/>
    <cellStyle name="Hyperlink 6" xfId="27541" hidden="1" xr:uid="{00000000-0005-0000-0000-00007D650000}"/>
    <cellStyle name="Hyperlink 6" xfId="27544" hidden="1" xr:uid="{00000000-0005-0000-0000-00007E650000}"/>
    <cellStyle name="Hyperlink 6" xfId="27545" hidden="1" xr:uid="{00000000-0005-0000-0000-00007F650000}"/>
    <cellStyle name="Hyperlink 6" xfId="27546" hidden="1" xr:uid="{00000000-0005-0000-0000-000080650000}"/>
    <cellStyle name="Hyperlink 6" xfId="27431" hidden="1" xr:uid="{00000000-0005-0000-0000-000081650000}"/>
    <cellStyle name="Hyperlink 6" xfId="27400" hidden="1" xr:uid="{00000000-0005-0000-0000-000082650000}"/>
    <cellStyle name="Hyperlink 6" xfId="27383" hidden="1" xr:uid="{00000000-0005-0000-0000-000083650000}"/>
    <cellStyle name="Hyperlink 6" xfId="27367" hidden="1" xr:uid="{00000000-0005-0000-0000-000084650000}"/>
    <cellStyle name="Hyperlink 6" xfId="27354" hidden="1" xr:uid="{00000000-0005-0000-0000-000085650000}"/>
    <cellStyle name="Hyperlink 6" xfId="27348" hidden="1" xr:uid="{00000000-0005-0000-0000-000086650000}"/>
    <cellStyle name="Hyperlink 6" xfId="27333" hidden="1" xr:uid="{00000000-0005-0000-0000-000087650000}"/>
    <cellStyle name="Hyperlink 6" xfId="27290" hidden="1" xr:uid="{00000000-0005-0000-0000-000088650000}"/>
    <cellStyle name="Hyperlink 6" xfId="27707" hidden="1" xr:uid="{00000000-0005-0000-0000-000089650000}"/>
    <cellStyle name="Hyperlink 6" xfId="27701" hidden="1" xr:uid="{00000000-0005-0000-0000-00008A650000}"/>
    <cellStyle name="Hyperlink 6" xfId="27548" hidden="1" xr:uid="{00000000-0005-0000-0000-00008B650000}"/>
    <cellStyle name="Hyperlink 6" xfId="27553" hidden="1" xr:uid="{00000000-0005-0000-0000-00008C650000}"/>
    <cellStyle name="Hyperlink 6" xfId="27710" hidden="1" xr:uid="{00000000-0005-0000-0000-00008D650000}"/>
    <cellStyle name="Hyperlink 6" xfId="27727" hidden="1" xr:uid="{00000000-0005-0000-0000-00008E650000}"/>
    <cellStyle name="Hyperlink 6" xfId="27728" hidden="1" xr:uid="{00000000-0005-0000-0000-00008F650000}"/>
    <cellStyle name="Hyperlink 6" xfId="27730" hidden="1" xr:uid="{00000000-0005-0000-0000-000090650000}"/>
    <cellStyle name="Hyperlink 6" xfId="27731" hidden="1" xr:uid="{00000000-0005-0000-0000-000091650000}"/>
    <cellStyle name="Hyperlink 6" xfId="27732" hidden="1" xr:uid="{00000000-0005-0000-0000-000092650000}"/>
    <cellStyle name="Hyperlink 6" xfId="27798" hidden="1" xr:uid="{00000000-0005-0000-0000-000093650000}"/>
    <cellStyle name="Hyperlink 6" xfId="27811" hidden="1" xr:uid="{00000000-0005-0000-0000-000094650000}"/>
    <cellStyle name="Hyperlink 6" xfId="27819" hidden="1" xr:uid="{00000000-0005-0000-0000-000095650000}"/>
    <cellStyle name="Hyperlink 6" xfId="27826" hidden="1" xr:uid="{00000000-0005-0000-0000-000096650000}"/>
    <cellStyle name="Hyperlink 6" xfId="27832" hidden="1" xr:uid="{00000000-0005-0000-0000-000097650000}"/>
    <cellStyle name="Hyperlink 6" xfId="27834" hidden="1" xr:uid="{00000000-0005-0000-0000-000098650000}"/>
    <cellStyle name="Hyperlink 6" xfId="27841" hidden="1" xr:uid="{00000000-0005-0000-0000-000099650000}"/>
    <cellStyle name="Hyperlink 6" xfId="27845" hidden="1" xr:uid="{00000000-0005-0000-0000-00009A650000}"/>
    <cellStyle name="Hyperlink 6" xfId="27852" hidden="1" xr:uid="{00000000-0005-0000-0000-00009B650000}"/>
    <cellStyle name="Hyperlink 6" xfId="27854" hidden="1" xr:uid="{00000000-0005-0000-0000-00009C650000}"/>
    <cellStyle name="Hyperlink 6" xfId="27858" hidden="1" xr:uid="{00000000-0005-0000-0000-00009D650000}"/>
    <cellStyle name="Hyperlink 6" xfId="27863" hidden="1" xr:uid="{00000000-0005-0000-0000-00009E650000}"/>
    <cellStyle name="Hyperlink 6" xfId="27872" hidden="1" xr:uid="{00000000-0005-0000-0000-00009F650000}"/>
    <cellStyle name="Hyperlink 6" xfId="27890" hidden="1" xr:uid="{00000000-0005-0000-0000-0000A0650000}"/>
    <cellStyle name="Hyperlink 6" xfId="27891" hidden="1" xr:uid="{00000000-0005-0000-0000-0000A1650000}"/>
    <cellStyle name="Hyperlink 6" xfId="27893" hidden="1" xr:uid="{00000000-0005-0000-0000-0000A2650000}"/>
    <cellStyle name="Hyperlink 6" xfId="27894" hidden="1" xr:uid="{00000000-0005-0000-0000-0000A3650000}"/>
    <cellStyle name="Hyperlink 6" xfId="27895" hidden="1" xr:uid="{00000000-0005-0000-0000-0000A4650000}"/>
    <cellStyle name="Hyperlink 6" xfId="27914" hidden="1" xr:uid="{00000000-0005-0000-0000-0000A5650000}"/>
    <cellStyle name="Hyperlink 6" xfId="27912" hidden="1" xr:uid="{00000000-0005-0000-0000-0000A6650000}"/>
    <cellStyle name="Hyperlink 6" xfId="27911" hidden="1" xr:uid="{00000000-0005-0000-0000-0000A7650000}"/>
    <cellStyle name="Hyperlink 6" xfId="27910" hidden="1" xr:uid="{00000000-0005-0000-0000-0000A8650000}"/>
    <cellStyle name="Hyperlink 6" xfId="27909" hidden="1" xr:uid="{00000000-0005-0000-0000-0000A9650000}"/>
    <cellStyle name="Hyperlink 6" xfId="27908" hidden="1" xr:uid="{00000000-0005-0000-0000-0000AA650000}"/>
    <cellStyle name="Hyperlink 6" xfId="27907" hidden="1" xr:uid="{00000000-0005-0000-0000-0000AB650000}"/>
    <cellStyle name="Hyperlink 6" xfId="27906" hidden="1" xr:uid="{00000000-0005-0000-0000-0000AC650000}"/>
    <cellStyle name="Hyperlink 6" xfId="27905" hidden="1" xr:uid="{00000000-0005-0000-0000-0000AD650000}"/>
    <cellStyle name="Hyperlink 6" xfId="27904" hidden="1" xr:uid="{00000000-0005-0000-0000-0000AE650000}"/>
    <cellStyle name="Hyperlink 6" xfId="27903" hidden="1" xr:uid="{00000000-0005-0000-0000-0000AF650000}"/>
    <cellStyle name="Hyperlink 6" xfId="27902" hidden="1" xr:uid="{00000000-0005-0000-0000-0000B0650000}"/>
    <cellStyle name="Hyperlink 6" xfId="27901" hidden="1" xr:uid="{00000000-0005-0000-0000-0000B1650000}"/>
    <cellStyle name="Hyperlink 6" xfId="27900" hidden="1" xr:uid="{00000000-0005-0000-0000-0000B2650000}"/>
    <cellStyle name="Hyperlink 6" xfId="27899" hidden="1" xr:uid="{00000000-0005-0000-0000-0000B3650000}"/>
    <cellStyle name="Hyperlink 6" xfId="27898" hidden="1" xr:uid="{00000000-0005-0000-0000-0000B4650000}"/>
    <cellStyle name="Hyperlink 6" xfId="27897" hidden="1" xr:uid="{00000000-0005-0000-0000-0000B5650000}"/>
    <cellStyle name="Hyperlink 6" xfId="27896" hidden="1" xr:uid="{00000000-0005-0000-0000-0000B6650000}"/>
    <cellStyle name="Hyperlink 6" xfId="27625" hidden="1" xr:uid="{00000000-0005-0000-0000-0000B7650000}"/>
    <cellStyle name="Hyperlink 6" xfId="27619" hidden="1" xr:uid="{00000000-0005-0000-0000-0000B8650000}"/>
    <cellStyle name="Hyperlink 6" xfId="27615" hidden="1" xr:uid="{00000000-0005-0000-0000-0000B9650000}"/>
    <cellStyle name="Hyperlink 6" xfId="27613" hidden="1" xr:uid="{00000000-0005-0000-0000-0000BA650000}"/>
    <cellStyle name="Hyperlink 6" xfId="27610" hidden="1" xr:uid="{00000000-0005-0000-0000-0000BB650000}"/>
    <cellStyle name="Hyperlink 6" xfId="27607" hidden="1" xr:uid="{00000000-0005-0000-0000-0000BC650000}"/>
    <cellStyle name="Hyperlink 6" xfId="27603" hidden="1" xr:uid="{00000000-0005-0000-0000-0000BD650000}"/>
    <cellStyle name="Hyperlink 6" xfId="27601" hidden="1" xr:uid="{00000000-0005-0000-0000-0000BE650000}"/>
    <cellStyle name="Hyperlink 6" xfId="27598" hidden="1" xr:uid="{00000000-0005-0000-0000-0000BF650000}"/>
    <cellStyle name="Hyperlink 6" xfId="27597" hidden="1" xr:uid="{00000000-0005-0000-0000-0000C0650000}"/>
    <cellStyle name="Hyperlink 6" xfId="27596" hidden="1" xr:uid="{00000000-0005-0000-0000-0000C1650000}"/>
    <cellStyle name="Hyperlink 6" xfId="27595" hidden="1" xr:uid="{00000000-0005-0000-0000-0000C2650000}"/>
    <cellStyle name="Hyperlink 6" xfId="27594" hidden="1" xr:uid="{00000000-0005-0000-0000-0000C3650000}"/>
    <cellStyle name="Hyperlink 6" xfId="27585" hidden="1" xr:uid="{00000000-0005-0000-0000-0000C4650000}"/>
    <cellStyle name="Hyperlink 6" xfId="27572" hidden="1" xr:uid="{00000000-0005-0000-0000-0000C5650000}"/>
    <cellStyle name="Hyperlink 6" xfId="27571" hidden="1" xr:uid="{00000000-0005-0000-0000-0000C6650000}"/>
    <cellStyle name="Hyperlink 6" xfId="27570" hidden="1" xr:uid="{00000000-0005-0000-0000-0000C7650000}"/>
    <cellStyle name="Hyperlink 6" xfId="27569" hidden="1" xr:uid="{00000000-0005-0000-0000-0000C8650000}"/>
    <cellStyle name="Hyperlink 6" xfId="27606" hidden="1" xr:uid="{00000000-0005-0000-0000-0000C9650000}"/>
    <cellStyle name="Hyperlink 6" xfId="27617" hidden="1" xr:uid="{00000000-0005-0000-0000-0000CA650000}"/>
    <cellStyle name="Hyperlink 6" xfId="27622" hidden="1" xr:uid="{00000000-0005-0000-0000-0000CB650000}"/>
    <cellStyle name="Hyperlink 6" xfId="27628" hidden="1" xr:uid="{00000000-0005-0000-0000-0000CC650000}"/>
    <cellStyle name="Hyperlink 6" xfId="27632" hidden="1" xr:uid="{00000000-0005-0000-0000-0000CD650000}"/>
    <cellStyle name="Hyperlink 6" xfId="27633" hidden="1" xr:uid="{00000000-0005-0000-0000-0000CE650000}"/>
    <cellStyle name="Hyperlink 6" xfId="27635" hidden="1" xr:uid="{00000000-0005-0000-0000-0000CF650000}"/>
    <cellStyle name="Hyperlink 6" xfId="27658" hidden="1" xr:uid="{00000000-0005-0000-0000-0000D0650000}"/>
    <cellStyle name="Hyperlink 6" xfId="27936" hidden="1" xr:uid="{00000000-0005-0000-0000-0000D1650000}"/>
    <cellStyle name="Hyperlink 6" xfId="27705" hidden="1" xr:uid="{00000000-0005-0000-0000-0000D2650000}"/>
    <cellStyle name="Hyperlink 6" xfId="27567" hidden="1" xr:uid="{00000000-0005-0000-0000-0000D3650000}"/>
    <cellStyle name="Hyperlink 6" xfId="27565" hidden="1" xr:uid="{00000000-0005-0000-0000-0000D4650000}"/>
    <cellStyle name="Hyperlink 6" xfId="27939" hidden="1" xr:uid="{00000000-0005-0000-0000-0000D5650000}"/>
    <cellStyle name="Hyperlink 6" xfId="27941" hidden="1" xr:uid="{00000000-0005-0000-0000-0000D6650000}"/>
    <cellStyle name="Hyperlink 6" xfId="27942" hidden="1" xr:uid="{00000000-0005-0000-0000-0000D7650000}"/>
    <cellStyle name="Hyperlink 6" xfId="27943" hidden="1" xr:uid="{00000000-0005-0000-0000-0000D8650000}"/>
    <cellStyle name="Hyperlink 6" xfId="27944" hidden="1" xr:uid="{00000000-0005-0000-0000-0000D9650000}"/>
    <cellStyle name="Hyperlink 6" xfId="27945" hidden="1" xr:uid="{00000000-0005-0000-0000-0000DA650000}"/>
    <cellStyle name="Hyperlink 6" xfId="28007" hidden="1" xr:uid="{00000000-0005-0000-0000-0000DB650000}"/>
    <cellStyle name="Hyperlink 6" xfId="28017" hidden="1" xr:uid="{00000000-0005-0000-0000-0000DC650000}"/>
    <cellStyle name="Hyperlink 6" xfId="28024" hidden="1" xr:uid="{00000000-0005-0000-0000-0000DD650000}"/>
    <cellStyle name="Hyperlink 6" xfId="28030" hidden="1" xr:uid="{00000000-0005-0000-0000-0000DE650000}"/>
    <cellStyle name="Hyperlink 6" xfId="28035" hidden="1" xr:uid="{00000000-0005-0000-0000-0000DF650000}"/>
    <cellStyle name="Hyperlink 6" xfId="28037" hidden="1" xr:uid="{00000000-0005-0000-0000-0000E0650000}"/>
    <cellStyle name="Hyperlink 6" xfId="28044" hidden="1" xr:uid="{00000000-0005-0000-0000-0000E1650000}"/>
    <cellStyle name="Hyperlink 6" xfId="28047" hidden="1" xr:uid="{00000000-0005-0000-0000-0000E2650000}"/>
    <cellStyle name="Hyperlink 6" xfId="28054" hidden="1" xr:uid="{00000000-0005-0000-0000-0000E3650000}"/>
    <cellStyle name="Hyperlink 6" xfId="28056" hidden="1" xr:uid="{00000000-0005-0000-0000-0000E4650000}"/>
    <cellStyle name="Hyperlink 6" xfId="28059" hidden="1" xr:uid="{00000000-0005-0000-0000-0000E5650000}"/>
    <cellStyle name="Hyperlink 6" xfId="28063" hidden="1" xr:uid="{00000000-0005-0000-0000-0000E6650000}"/>
    <cellStyle name="Hyperlink 6" xfId="28071" hidden="1" xr:uid="{00000000-0005-0000-0000-0000E7650000}"/>
    <cellStyle name="Hyperlink 6" xfId="28089" hidden="1" xr:uid="{00000000-0005-0000-0000-0000E8650000}"/>
    <cellStyle name="Hyperlink 6" xfId="28090" hidden="1" xr:uid="{00000000-0005-0000-0000-0000E9650000}"/>
    <cellStyle name="Hyperlink 6" xfId="28092" hidden="1" xr:uid="{00000000-0005-0000-0000-0000EA650000}"/>
    <cellStyle name="Hyperlink 6" xfId="28093" hidden="1" xr:uid="{00000000-0005-0000-0000-0000EB650000}"/>
    <cellStyle name="Hyperlink 6" xfId="28094" hidden="1" xr:uid="{00000000-0005-0000-0000-0000EC650000}"/>
    <cellStyle name="Hyperlink 6" xfId="28113" hidden="1" xr:uid="{00000000-0005-0000-0000-0000ED650000}"/>
    <cellStyle name="Hyperlink 6" xfId="28111" hidden="1" xr:uid="{00000000-0005-0000-0000-0000EE650000}"/>
    <cellStyle name="Hyperlink 6" xfId="28110" hidden="1" xr:uid="{00000000-0005-0000-0000-0000EF650000}"/>
    <cellStyle name="Hyperlink 6" xfId="28109" hidden="1" xr:uid="{00000000-0005-0000-0000-0000F0650000}"/>
    <cellStyle name="Hyperlink 6" xfId="28108" hidden="1" xr:uid="{00000000-0005-0000-0000-0000F1650000}"/>
    <cellStyle name="Hyperlink 6" xfId="28107" hidden="1" xr:uid="{00000000-0005-0000-0000-0000F2650000}"/>
    <cellStyle name="Hyperlink 6" xfId="28106" hidden="1" xr:uid="{00000000-0005-0000-0000-0000F3650000}"/>
    <cellStyle name="Hyperlink 6" xfId="28105" hidden="1" xr:uid="{00000000-0005-0000-0000-0000F4650000}"/>
    <cellStyle name="Hyperlink 6" xfId="28104" hidden="1" xr:uid="{00000000-0005-0000-0000-0000F5650000}"/>
    <cellStyle name="Hyperlink 6" xfId="28103" hidden="1" xr:uid="{00000000-0005-0000-0000-0000F6650000}"/>
    <cellStyle name="Hyperlink 6" xfId="28102" hidden="1" xr:uid="{00000000-0005-0000-0000-0000F7650000}"/>
    <cellStyle name="Hyperlink 6" xfId="28101" hidden="1" xr:uid="{00000000-0005-0000-0000-0000F8650000}"/>
    <cellStyle name="Hyperlink 6" xfId="28100" hidden="1" xr:uid="{00000000-0005-0000-0000-0000F9650000}"/>
    <cellStyle name="Hyperlink 6" xfId="28099" hidden="1" xr:uid="{00000000-0005-0000-0000-0000FA650000}"/>
    <cellStyle name="Hyperlink 6" xfId="28098" hidden="1" xr:uid="{00000000-0005-0000-0000-0000FB650000}"/>
    <cellStyle name="Hyperlink 6" xfId="28097" hidden="1" xr:uid="{00000000-0005-0000-0000-0000FC650000}"/>
    <cellStyle name="Hyperlink 6" xfId="28096" hidden="1" xr:uid="{00000000-0005-0000-0000-0000FD650000}"/>
    <cellStyle name="Hyperlink 6" xfId="28095" hidden="1" xr:uid="{00000000-0005-0000-0000-0000FE650000}"/>
    <cellStyle name="Hyperlink 6" xfId="26766" hidden="1" xr:uid="{00000000-0005-0000-0000-0000FF650000}"/>
    <cellStyle name="Hyperlink 6" xfId="17876" hidden="1" xr:uid="{00000000-0005-0000-0000-000000660000}"/>
    <cellStyle name="Hyperlink 6" xfId="17885" hidden="1" xr:uid="{00000000-0005-0000-0000-000001660000}"/>
    <cellStyle name="Hyperlink 6" xfId="17904" hidden="1" xr:uid="{00000000-0005-0000-0000-000002660000}"/>
    <cellStyle name="Hyperlink 6" xfId="17916" hidden="1" xr:uid="{00000000-0005-0000-0000-000003660000}"/>
    <cellStyle name="Hyperlink 6" xfId="17925" hidden="1" xr:uid="{00000000-0005-0000-0000-000004660000}"/>
    <cellStyle name="Hyperlink 6" xfId="17939" hidden="1" xr:uid="{00000000-0005-0000-0000-000005660000}"/>
    <cellStyle name="Hyperlink 6" xfId="17973" hidden="1" xr:uid="{00000000-0005-0000-0000-000006660000}"/>
    <cellStyle name="Hyperlink 6" xfId="26793" hidden="1" xr:uid="{00000000-0005-0000-0000-000007660000}"/>
    <cellStyle name="Hyperlink 6" xfId="27126" hidden="1" xr:uid="{00000000-0005-0000-0000-000008660000}"/>
    <cellStyle name="Hyperlink 6" xfId="27125" hidden="1" xr:uid="{00000000-0005-0000-0000-000009660000}"/>
    <cellStyle name="Hyperlink 6" xfId="27124" hidden="1" xr:uid="{00000000-0005-0000-0000-00000A660000}"/>
    <cellStyle name="Hyperlink 6" xfId="27123" hidden="1" xr:uid="{00000000-0005-0000-0000-00000B660000}"/>
    <cellStyle name="Hyperlink 6" xfId="26806" hidden="1" xr:uid="{00000000-0005-0000-0000-00000C660000}"/>
    <cellStyle name="Hyperlink 6" xfId="26825" hidden="1" xr:uid="{00000000-0005-0000-0000-00000D660000}"/>
    <cellStyle name="Hyperlink 6" xfId="26826" hidden="1" xr:uid="{00000000-0005-0000-0000-00000E660000}"/>
    <cellStyle name="Hyperlink 6" xfId="26827" hidden="1" xr:uid="{00000000-0005-0000-0000-00000F660000}"/>
    <cellStyle name="Hyperlink 6" xfId="26828" hidden="1" xr:uid="{00000000-0005-0000-0000-000010660000}"/>
    <cellStyle name="Hyperlink 6" xfId="28202" hidden="1" xr:uid="{00000000-0005-0000-0000-000011660000}"/>
    <cellStyle name="Hyperlink 6" xfId="28213" hidden="1" xr:uid="{00000000-0005-0000-0000-000012660000}"/>
    <cellStyle name="Hyperlink 6" xfId="28221" hidden="1" xr:uid="{00000000-0005-0000-0000-000013660000}"/>
    <cellStyle name="Hyperlink 6" xfId="28228" hidden="1" xr:uid="{00000000-0005-0000-0000-000014660000}"/>
    <cellStyle name="Hyperlink 6" xfId="28234" hidden="1" xr:uid="{00000000-0005-0000-0000-000015660000}"/>
    <cellStyle name="Hyperlink 6" xfId="28236" hidden="1" xr:uid="{00000000-0005-0000-0000-000016660000}"/>
    <cellStyle name="Hyperlink 6" xfId="28243" hidden="1" xr:uid="{00000000-0005-0000-0000-000017660000}"/>
    <cellStyle name="Hyperlink 6" xfId="28247" hidden="1" xr:uid="{00000000-0005-0000-0000-000018660000}"/>
    <cellStyle name="Hyperlink 6" xfId="28254" hidden="1" xr:uid="{00000000-0005-0000-0000-000019660000}"/>
    <cellStyle name="Hyperlink 6" xfId="28256" hidden="1" xr:uid="{00000000-0005-0000-0000-00001A660000}"/>
    <cellStyle name="Hyperlink 6" xfId="28260" hidden="1" xr:uid="{00000000-0005-0000-0000-00001B660000}"/>
    <cellStyle name="Hyperlink 6" xfId="28265" hidden="1" xr:uid="{00000000-0005-0000-0000-00001C660000}"/>
    <cellStyle name="Hyperlink 6" xfId="28273" hidden="1" xr:uid="{00000000-0005-0000-0000-00001D660000}"/>
    <cellStyle name="Hyperlink 6" xfId="28291" hidden="1" xr:uid="{00000000-0005-0000-0000-00001E660000}"/>
    <cellStyle name="Hyperlink 6" xfId="28292" hidden="1" xr:uid="{00000000-0005-0000-0000-00001F660000}"/>
    <cellStyle name="Hyperlink 6" xfId="28293" hidden="1" xr:uid="{00000000-0005-0000-0000-000020660000}"/>
    <cellStyle name="Hyperlink 6" xfId="28294" hidden="1" xr:uid="{00000000-0005-0000-0000-000021660000}"/>
    <cellStyle name="Hyperlink 6" xfId="28295" hidden="1" xr:uid="{00000000-0005-0000-0000-000022660000}"/>
    <cellStyle name="Hyperlink 6" xfId="28992" hidden="1" xr:uid="{00000000-0005-0000-0000-000023660000}"/>
    <cellStyle name="Hyperlink 6" xfId="28990" hidden="1" xr:uid="{00000000-0005-0000-0000-000024660000}"/>
    <cellStyle name="Hyperlink 6" xfId="28989" hidden="1" xr:uid="{00000000-0005-0000-0000-000025660000}"/>
    <cellStyle name="Hyperlink 6" xfId="28988" hidden="1" xr:uid="{00000000-0005-0000-0000-000026660000}"/>
    <cellStyle name="Hyperlink 6" xfId="28987" hidden="1" xr:uid="{00000000-0005-0000-0000-000027660000}"/>
    <cellStyle name="Hyperlink 6" xfId="28986" hidden="1" xr:uid="{00000000-0005-0000-0000-000028660000}"/>
    <cellStyle name="Hyperlink 6" xfId="28985" hidden="1" xr:uid="{00000000-0005-0000-0000-000029660000}"/>
    <cellStyle name="Hyperlink 6" xfId="28984" hidden="1" xr:uid="{00000000-0005-0000-0000-00002A660000}"/>
    <cellStyle name="Hyperlink 6" xfId="28983" hidden="1" xr:uid="{00000000-0005-0000-0000-00002B660000}"/>
    <cellStyle name="Hyperlink 6" xfId="28982" hidden="1" xr:uid="{00000000-0005-0000-0000-00002C660000}"/>
    <cellStyle name="Hyperlink 6" xfId="28981" hidden="1" xr:uid="{00000000-0005-0000-0000-00002D660000}"/>
    <cellStyle name="Hyperlink 6" xfId="28980" hidden="1" xr:uid="{00000000-0005-0000-0000-00002E660000}"/>
    <cellStyle name="Hyperlink 6" xfId="28979" hidden="1" xr:uid="{00000000-0005-0000-0000-00002F660000}"/>
    <cellStyle name="Hyperlink 6" xfId="28978" hidden="1" xr:uid="{00000000-0005-0000-0000-000030660000}"/>
    <cellStyle name="Hyperlink 6" xfId="28977" hidden="1" xr:uid="{00000000-0005-0000-0000-000031660000}"/>
    <cellStyle name="Hyperlink 6" xfId="28976" hidden="1" xr:uid="{00000000-0005-0000-0000-000032660000}"/>
    <cellStyle name="Hyperlink 6" xfId="28975" hidden="1" xr:uid="{00000000-0005-0000-0000-000033660000}"/>
    <cellStyle name="Hyperlink 6" xfId="28974" hidden="1" xr:uid="{00000000-0005-0000-0000-000034660000}"/>
    <cellStyle name="Hyperlink 6" xfId="28384" hidden="1" xr:uid="{00000000-0005-0000-0000-000035660000}"/>
    <cellStyle name="Hyperlink 6" xfId="28403" hidden="1" xr:uid="{00000000-0005-0000-0000-000036660000}"/>
    <cellStyle name="Hyperlink 6" xfId="28415" hidden="1" xr:uid="{00000000-0005-0000-0000-000037660000}"/>
    <cellStyle name="Hyperlink 6" xfId="28426" hidden="1" xr:uid="{00000000-0005-0000-0000-000038660000}"/>
    <cellStyle name="Hyperlink 6" xfId="28432" hidden="1" xr:uid="{00000000-0005-0000-0000-000039660000}"/>
    <cellStyle name="Hyperlink 6" xfId="28436" hidden="1" xr:uid="{00000000-0005-0000-0000-00003A660000}"/>
    <cellStyle name="Hyperlink 6" xfId="28447" hidden="1" xr:uid="{00000000-0005-0000-0000-00003B660000}"/>
    <cellStyle name="Hyperlink 6" xfId="28453" hidden="1" xr:uid="{00000000-0005-0000-0000-00003C660000}"/>
    <cellStyle name="Hyperlink 6" xfId="28461" hidden="1" xr:uid="{00000000-0005-0000-0000-00003D660000}"/>
    <cellStyle name="Hyperlink 6" xfId="28464" hidden="1" xr:uid="{00000000-0005-0000-0000-00003E660000}"/>
    <cellStyle name="Hyperlink 6" xfId="28470" hidden="1" xr:uid="{00000000-0005-0000-0000-00003F660000}"/>
    <cellStyle name="Hyperlink 6" xfId="28476" hidden="1" xr:uid="{00000000-0005-0000-0000-000040660000}"/>
    <cellStyle name="Hyperlink 6" xfId="28488" hidden="1" xr:uid="{00000000-0005-0000-0000-000041660000}"/>
    <cellStyle name="Hyperlink 6" xfId="28522" hidden="1" xr:uid="{00000000-0005-0000-0000-000042660000}"/>
    <cellStyle name="Hyperlink 6" xfId="28546" hidden="1" xr:uid="{00000000-0005-0000-0000-000043660000}"/>
    <cellStyle name="Hyperlink 6" xfId="28549" hidden="1" xr:uid="{00000000-0005-0000-0000-000044660000}"/>
    <cellStyle name="Hyperlink 6" xfId="28550" hidden="1" xr:uid="{00000000-0005-0000-0000-000045660000}"/>
    <cellStyle name="Hyperlink 6" xfId="28551" hidden="1" xr:uid="{00000000-0005-0000-0000-000046660000}"/>
    <cellStyle name="Hyperlink 6" xfId="28437" hidden="1" xr:uid="{00000000-0005-0000-0000-000047660000}"/>
    <cellStyle name="Hyperlink 6" xfId="28406" hidden="1" xr:uid="{00000000-0005-0000-0000-000048660000}"/>
    <cellStyle name="Hyperlink 6" xfId="28389" hidden="1" xr:uid="{00000000-0005-0000-0000-000049660000}"/>
    <cellStyle name="Hyperlink 6" xfId="28373" hidden="1" xr:uid="{00000000-0005-0000-0000-00004A660000}"/>
    <cellStyle name="Hyperlink 6" xfId="28360" hidden="1" xr:uid="{00000000-0005-0000-0000-00004B660000}"/>
    <cellStyle name="Hyperlink 6" xfId="28354" hidden="1" xr:uid="{00000000-0005-0000-0000-00004C660000}"/>
    <cellStyle name="Hyperlink 6" xfId="28339" hidden="1" xr:uid="{00000000-0005-0000-0000-00004D660000}"/>
    <cellStyle name="Hyperlink 6" xfId="28296" hidden="1" xr:uid="{00000000-0005-0000-0000-00004E660000}"/>
    <cellStyle name="Hyperlink 6" xfId="29026" hidden="1" xr:uid="{00000000-0005-0000-0000-00004F660000}"/>
    <cellStyle name="Hyperlink 6" xfId="29017" hidden="1" xr:uid="{00000000-0005-0000-0000-000050660000}"/>
    <cellStyle name="Hyperlink 6" xfId="28553" hidden="1" xr:uid="{00000000-0005-0000-0000-000051660000}"/>
    <cellStyle name="Hyperlink 6" xfId="28558" hidden="1" xr:uid="{00000000-0005-0000-0000-000052660000}"/>
    <cellStyle name="Hyperlink 6" xfId="29029" hidden="1" xr:uid="{00000000-0005-0000-0000-000053660000}"/>
    <cellStyle name="Hyperlink 6" xfId="29046" hidden="1" xr:uid="{00000000-0005-0000-0000-000054660000}"/>
    <cellStyle name="Hyperlink 6" xfId="29047" hidden="1" xr:uid="{00000000-0005-0000-0000-000055660000}"/>
    <cellStyle name="Hyperlink 6" xfId="29049" hidden="1" xr:uid="{00000000-0005-0000-0000-000056660000}"/>
    <cellStyle name="Hyperlink 6" xfId="29050" hidden="1" xr:uid="{00000000-0005-0000-0000-000057660000}"/>
    <cellStyle name="Hyperlink 6" xfId="29051" hidden="1" xr:uid="{00000000-0005-0000-0000-000058660000}"/>
    <cellStyle name="Hyperlink 6" xfId="29117" hidden="1" xr:uid="{00000000-0005-0000-0000-000059660000}"/>
    <cellStyle name="Hyperlink 6" xfId="29130" hidden="1" xr:uid="{00000000-0005-0000-0000-00005A660000}"/>
    <cellStyle name="Hyperlink 6" xfId="29138" hidden="1" xr:uid="{00000000-0005-0000-0000-00005B660000}"/>
    <cellStyle name="Hyperlink 6" xfId="29145" hidden="1" xr:uid="{00000000-0005-0000-0000-00005C660000}"/>
    <cellStyle name="Hyperlink 6" xfId="29151" hidden="1" xr:uid="{00000000-0005-0000-0000-00005D660000}"/>
    <cellStyle name="Hyperlink 6" xfId="29153" hidden="1" xr:uid="{00000000-0005-0000-0000-00005E660000}"/>
    <cellStyle name="Hyperlink 6" xfId="29160" hidden="1" xr:uid="{00000000-0005-0000-0000-00005F660000}"/>
    <cellStyle name="Hyperlink 6" xfId="29164" hidden="1" xr:uid="{00000000-0005-0000-0000-000060660000}"/>
    <cellStyle name="Hyperlink 6" xfId="29171" hidden="1" xr:uid="{00000000-0005-0000-0000-000061660000}"/>
    <cellStyle name="Hyperlink 6" xfId="29173" hidden="1" xr:uid="{00000000-0005-0000-0000-000062660000}"/>
    <cellStyle name="Hyperlink 6" xfId="29177" hidden="1" xr:uid="{00000000-0005-0000-0000-000063660000}"/>
    <cellStyle name="Hyperlink 6" xfId="29182" hidden="1" xr:uid="{00000000-0005-0000-0000-000064660000}"/>
    <cellStyle name="Hyperlink 6" xfId="29191" hidden="1" xr:uid="{00000000-0005-0000-0000-000065660000}"/>
    <cellStyle name="Hyperlink 6" xfId="29209" hidden="1" xr:uid="{00000000-0005-0000-0000-000066660000}"/>
    <cellStyle name="Hyperlink 6" xfId="29210" hidden="1" xr:uid="{00000000-0005-0000-0000-000067660000}"/>
    <cellStyle name="Hyperlink 6" xfId="29212" hidden="1" xr:uid="{00000000-0005-0000-0000-000068660000}"/>
    <cellStyle name="Hyperlink 6" xfId="29213" hidden="1" xr:uid="{00000000-0005-0000-0000-000069660000}"/>
    <cellStyle name="Hyperlink 6" xfId="29214" hidden="1" xr:uid="{00000000-0005-0000-0000-00006A660000}"/>
    <cellStyle name="Hyperlink 6" xfId="29233" hidden="1" xr:uid="{00000000-0005-0000-0000-00006B660000}"/>
    <cellStyle name="Hyperlink 6" xfId="29231" hidden="1" xr:uid="{00000000-0005-0000-0000-00006C660000}"/>
    <cellStyle name="Hyperlink 6" xfId="29230" hidden="1" xr:uid="{00000000-0005-0000-0000-00006D660000}"/>
    <cellStyle name="Hyperlink 6" xfId="29229" hidden="1" xr:uid="{00000000-0005-0000-0000-00006E660000}"/>
    <cellStyle name="Hyperlink 6" xfId="29228" hidden="1" xr:uid="{00000000-0005-0000-0000-00006F660000}"/>
    <cellStyle name="Hyperlink 6" xfId="29227" hidden="1" xr:uid="{00000000-0005-0000-0000-000070660000}"/>
    <cellStyle name="Hyperlink 6" xfId="29226" hidden="1" xr:uid="{00000000-0005-0000-0000-000071660000}"/>
    <cellStyle name="Hyperlink 6" xfId="29225" hidden="1" xr:uid="{00000000-0005-0000-0000-000072660000}"/>
    <cellStyle name="Hyperlink 6" xfId="29224" hidden="1" xr:uid="{00000000-0005-0000-0000-000073660000}"/>
    <cellStyle name="Hyperlink 6" xfId="29223" hidden="1" xr:uid="{00000000-0005-0000-0000-000074660000}"/>
    <cellStyle name="Hyperlink 6" xfId="29222" hidden="1" xr:uid="{00000000-0005-0000-0000-000075660000}"/>
    <cellStyle name="Hyperlink 6" xfId="29221" hidden="1" xr:uid="{00000000-0005-0000-0000-000076660000}"/>
    <cellStyle name="Hyperlink 6" xfId="29220" hidden="1" xr:uid="{00000000-0005-0000-0000-000077660000}"/>
    <cellStyle name="Hyperlink 6" xfId="29219" hidden="1" xr:uid="{00000000-0005-0000-0000-000078660000}"/>
    <cellStyle name="Hyperlink 6" xfId="29218" hidden="1" xr:uid="{00000000-0005-0000-0000-000079660000}"/>
    <cellStyle name="Hyperlink 6" xfId="29217" hidden="1" xr:uid="{00000000-0005-0000-0000-00007A660000}"/>
    <cellStyle name="Hyperlink 6" xfId="29216" hidden="1" xr:uid="{00000000-0005-0000-0000-00007B660000}"/>
    <cellStyle name="Hyperlink 6" xfId="29215" hidden="1" xr:uid="{00000000-0005-0000-0000-00007C660000}"/>
    <cellStyle name="Hyperlink 6" xfId="28940" hidden="1" xr:uid="{00000000-0005-0000-0000-00007D660000}"/>
    <cellStyle name="Hyperlink 6" xfId="28934" hidden="1" xr:uid="{00000000-0005-0000-0000-00007E660000}"/>
    <cellStyle name="Hyperlink 6" xfId="28930" hidden="1" xr:uid="{00000000-0005-0000-0000-00007F660000}"/>
    <cellStyle name="Hyperlink 6" xfId="28928" hidden="1" xr:uid="{00000000-0005-0000-0000-000080660000}"/>
    <cellStyle name="Hyperlink 6" xfId="28925" hidden="1" xr:uid="{00000000-0005-0000-0000-000081660000}"/>
    <cellStyle name="Hyperlink 6" xfId="28922" hidden="1" xr:uid="{00000000-0005-0000-0000-000082660000}"/>
    <cellStyle name="Hyperlink 6" xfId="28918" hidden="1" xr:uid="{00000000-0005-0000-0000-000083660000}"/>
    <cellStyle name="Hyperlink 6" xfId="28916" hidden="1" xr:uid="{00000000-0005-0000-0000-000084660000}"/>
    <cellStyle name="Hyperlink 6" xfId="28913" hidden="1" xr:uid="{00000000-0005-0000-0000-000085660000}"/>
    <cellStyle name="Hyperlink 6" xfId="28912" hidden="1" xr:uid="{00000000-0005-0000-0000-000086660000}"/>
    <cellStyle name="Hyperlink 6" xfId="28911" hidden="1" xr:uid="{00000000-0005-0000-0000-000087660000}"/>
    <cellStyle name="Hyperlink 6" xfId="28910" hidden="1" xr:uid="{00000000-0005-0000-0000-000088660000}"/>
    <cellStyle name="Hyperlink 6" xfId="28909" hidden="1" xr:uid="{00000000-0005-0000-0000-000089660000}"/>
    <cellStyle name="Hyperlink 6" xfId="28900" hidden="1" xr:uid="{00000000-0005-0000-0000-00008A660000}"/>
    <cellStyle name="Hyperlink 6" xfId="28887" hidden="1" xr:uid="{00000000-0005-0000-0000-00008B660000}"/>
    <cellStyle name="Hyperlink 6" xfId="28886" hidden="1" xr:uid="{00000000-0005-0000-0000-00008C660000}"/>
    <cellStyle name="Hyperlink 6" xfId="28885" hidden="1" xr:uid="{00000000-0005-0000-0000-00008D660000}"/>
    <cellStyle name="Hyperlink 6" xfId="28884" hidden="1" xr:uid="{00000000-0005-0000-0000-00008E660000}"/>
    <cellStyle name="Hyperlink 6" xfId="28921" hidden="1" xr:uid="{00000000-0005-0000-0000-00008F660000}"/>
    <cellStyle name="Hyperlink 6" xfId="28932" hidden="1" xr:uid="{00000000-0005-0000-0000-000090660000}"/>
    <cellStyle name="Hyperlink 6" xfId="28937" hidden="1" xr:uid="{00000000-0005-0000-0000-000091660000}"/>
    <cellStyle name="Hyperlink 6" xfId="28943" hidden="1" xr:uid="{00000000-0005-0000-0000-000092660000}"/>
    <cellStyle name="Hyperlink 6" xfId="28947" hidden="1" xr:uid="{00000000-0005-0000-0000-000093660000}"/>
    <cellStyle name="Hyperlink 6" xfId="28948" hidden="1" xr:uid="{00000000-0005-0000-0000-000094660000}"/>
    <cellStyle name="Hyperlink 6" xfId="28950" hidden="1" xr:uid="{00000000-0005-0000-0000-000095660000}"/>
    <cellStyle name="Hyperlink 6" xfId="28973" hidden="1" xr:uid="{00000000-0005-0000-0000-000096660000}"/>
    <cellStyle name="Hyperlink 6" xfId="29348" hidden="1" xr:uid="{00000000-0005-0000-0000-000097660000}"/>
    <cellStyle name="Hyperlink 6" xfId="29022" hidden="1" xr:uid="{00000000-0005-0000-0000-000098660000}"/>
    <cellStyle name="Hyperlink 6" xfId="28882" hidden="1" xr:uid="{00000000-0005-0000-0000-000099660000}"/>
    <cellStyle name="Hyperlink 6" xfId="28880" hidden="1" xr:uid="{00000000-0005-0000-0000-00009A660000}"/>
    <cellStyle name="Hyperlink 6" xfId="29351" hidden="1" xr:uid="{00000000-0005-0000-0000-00009B660000}"/>
    <cellStyle name="Hyperlink 6" xfId="29353" hidden="1" xr:uid="{00000000-0005-0000-0000-00009C660000}"/>
    <cellStyle name="Hyperlink 6" xfId="29354" hidden="1" xr:uid="{00000000-0005-0000-0000-00009D660000}"/>
    <cellStyle name="Hyperlink 6" xfId="29355" hidden="1" xr:uid="{00000000-0005-0000-0000-00009E660000}"/>
    <cellStyle name="Hyperlink 6" xfId="29356" hidden="1" xr:uid="{00000000-0005-0000-0000-00009F660000}"/>
    <cellStyle name="Hyperlink 6" xfId="29357" hidden="1" xr:uid="{00000000-0005-0000-0000-0000A0660000}"/>
    <cellStyle name="Hyperlink 6" xfId="29419" hidden="1" xr:uid="{00000000-0005-0000-0000-0000A1660000}"/>
    <cellStyle name="Hyperlink 6" xfId="29429" hidden="1" xr:uid="{00000000-0005-0000-0000-0000A2660000}"/>
    <cellStyle name="Hyperlink 6" xfId="29436" hidden="1" xr:uid="{00000000-0005-0000-0000-0000A3660000}"/>
    <cellStyle name="Hyperlink 6" xfId="29442" hidden="1" xr:uid="{00000000-0005-0000-0000-0000A4660000}"/>
    <cellStyle name="Hyperlink 6" xfId="29447" hidden="1" xr:uid="{00000000-0005-0000-0000-0000A5660000}"/>
    <cellStyle name="Hyperlink 6" xfId="29449" hidden="1" xr:uid="{00000000-0005-0000-0000-0000A6660000}"/>
    <cellStyle name="Hyperlink 6" xfId="29456" hidden="1" xr:uid="{00000000-0005-0000-0000-0000A7660000}"/>
    <cellStyle name="Hyperlink 6" xfId="29459" hidden="1" xr:uid="{00000000-0005-0000-0000-0000A8660000}"/>
    <cellStyle name="Hyperlink 6" xfId="29466" hidden="1" xr:uid="{00000000-0005-0000-0000-0000A9660000}"/>
    <cellStyle name="Hyperlink 6" xfId="29468" hidden="1" xr:uid="{00000000-0005-0000-0000-0000AA660000}"/>
    <cellStyle name="Hyperlink 6" xfId="29471" hidden="1" xr:uid="{00000000-0005-0000-0000-0000AB660000}"/>
    <cellStyle name="Hyperlink 6" xfId="29475" hidden="1" xr:uid="{00000000-0005-0000-0000-0000AC660000}"/>
    <cellStyle name="Hyperlink 6" xfId="29483" hidden="1" xr:uid="{00000000-0005-0000-0000-0000AD660000}"/>
    <cellStyle name="Hyperlink 6" xfId="29501" hidden="1" xr:uid="{00000000-0005-0000-0000-0000AE660000}"/>
    <cellStyle name="Hyperlink 6" xfId="29502" hidden="1" xr:uid="{00000000-0005-0000-0000-0000AF660000}"/>
    <cellStyle name="Hyperlink 6" xfId="29504" hidden="1" xr:uid="{00000000-0005-0000-0000-0000B0660000}"/>
    <cellStyle name="Hyperlink 6" xfId="29505" hidden="1" xr:uid="{00000000-0005-0000-0000-0000B1660000}"/>
    <cellStyle name="Hyperlink 6" xfId="29506" hidden="1" xr:uid="{00000000-0005-0000-0000-0000B2660000}"/>
    <cellStyle name="Hyperlink 6" xfId="29525" hidden="1" xr:uid="{00000000-0005-0000-0000-0000B3660000}"/>
    <cellStyle name="Hyperlink 6" xfId="29523" hidden="1" xr:uid="{00000000-0005-0000-0000-0000B4660000}"/>
    <cellStyle name="Hyperlink 6" xfId="29522" hidden="1" xr:uid="{00000000-0005-0000-0000-0000B5660000}"/>
    <cellStyle name="Hyperlink 6" xfId="29521" hidden="1" xr:uid="{00000000-0005-0000-0000-0000B6660000}"/>
    <cellStyle name="Hyperlink 6" xfId="29520" hidden="1" xr:uid="{00000000-0005-0000-0000-0000B7660000}"/>
    <cellStyle name="Hyperlink 6" xfId="29519" hidden="1" xr:uid="{00000000-0005-0000-0000-0000B8660000}"/>
    <cellStyle name="Hyperlink 6" xfId="29518" hidden="1" xr:uid="{00000000-0005-0000-0000-0000B9660000}"/>
    <cellStyle name="Hyperlink 6" xfId="29517" hidden="1" xr:uid="{00000000-0005-0000-0000-0000BA660000}"/>
    <cellStyle name="Hyperlink 6" xfId="29516" hidden="1" xr:uid="{00000000-0005-0000-0000-0000BB660000}"/>
    <cellStyle name="Hyperlink 6" xfId="29515" hidden="1" xr:uid="{00000000-0005-0000-0000-0000BC660000}"/>
    <cellStyle name="Hyperlink 6" xfId="29514" hidden="1" xr:uid="{00000000-0005-0000-0000-0000BD660000}"/>
    <cellStyle name="Hyperlink 6" xfId="29513" hidden="1" xr:uid="{00000000-0005-0000-0000-0000BE660000}"/>
    <cellStyle name="Hyperlink 6" xfId="29512" hidden="1" xr:uid="{00000000-0005-0000-0000-0000BF660000}"/>
    <cellStyle name="Hyperlink 6" xfId="29511" hidden="1" xr:uid="{00000000-0005-0000-0000-0000C0660000}"/>
    <cellStyle name="Hyperlink 6" xfId="29510" hidden="1" xr:uid="{00000000-0005-0000-0000-0000C1660000}"/>
    <cellStyle name="Hyperlink 6" xfId="29509" hidden="1" xr:uid="{00000000-0005-0000-0000-0000C2660000}"/>
    <cellStyle name="Hyperlink 6" xfId="29508" hidden="1" xr:uid="{00000000-0005-0000-0000-0000C3660000}"/>
    <cellStyle name="Hyperlink 6" xfId="29507" hidden="1" xr:uid="{00000000-0005-0000-0000-0000C4660000}"/>
    <cellStyle name="Hyperlink 6" xfId="28570" hidden="1" xr:uid="{00000000-0005-0000-0000-0000C5660000}"/>
    <cellStyle name="Hyperlink 6" xfId="28588" hidden="1" xr:uid="{00000000-0005-0000-0000-0000C6660000}"/>
    <cellStyle name="Hyperlink 6" xfId="28599" hidden="1" xr:uid="{00000000-0005-0000-0000-0000C7660000}"/>
    <cellStyle name="Hyperlink 6" xfId="28609" hidden="1" xr:uid="{00000000-0005-0000-0000-0000C8660000}"/>
    <cellStyle name="Hyperlink 6" xfId="28615" hidden="1" xr:uid="{00000000-0005-0000-0000-0000C9660000}"/>
    <cellStyle name="Hyperlink 6" xfId="28619" hidden="1" xr:uid="{00000000-0005-0000-0000-0000CA660000}"/>
    <cellStyle name="Hyperlink 6" xfId="28632" hidden="1" xr:uid="{00000000-0005-0000-0000-0000CB660000}"/>
    <cellStyle name="Hyperlink 6" xfId="28637" hidden="1" xr:uid="{00000000-0005-0000-0000-0000CC660000}"/>
    <cellStyle name="Hyperlink 6" xfId="28647" hidden="1" xr:uid="{00000000-0005-0000-0000-0000CD660000}"/>
    <cellStyle name="Hyperlink 6" xfId="28651" hidden="1" xr:uid="{00000000-0005-0000-0000-0000CE660000}"/>
    <cellStyle name="Hyperlink 6" xfId="28656" hidden="1" xr:uid="{00000000-0005-0000-0000-0000CF660000}"/>
    <cellStyle name="Hyperlink 6" xfId="28662" hidden="1" xr:uid="{00000000-0005-0000-0000-0000D0660000}"/>
    <cellStyle name="Hyperlink 6" xfId="28676" hidden="1" xr:uid="{00000000-0005-0000-0000-0000D1660000}"/>
    <cellStyle name="Hyperlink 6" xfId="28712" hidden="1" xr:uid="{00000000-0005-0000-0000-0000D2660000}"/>
    <cellStyle name="Hyperlink 6" xfId="28738" hidden="1" xr:uid="{00000000-0005-0000-0000-0000D3660000}"/>
    <cellStyle name="Hyperlink 6" xfId="28741" hidden="1" xr:uid="{00000000-0005-0000-0000-0000D4660000}"/>
    <cellStyle name="Hyperlink 6" xfId="28742" hidden="1" xr:uid="{00000000-0005-0000-0000-0000D5660000}"/>
    <cellStyle name="Hyperlink 6" xfId="28743" hidden="1" xr:uid="{00000000-0005-0000-0000-0000D6660000}"/>
    <cellStyle name="Hyperlink 6" xfId="28620" hidden="1" xr:uid="{00000000-0005-0000-0000-0000D7660000}"/>
    <cellStyle name="Hyperlink 6" xfId="28591" hidden="1" xr:uid="{00000000-0005-0000-0000-0000D8660000}"/>
    <cellStyle name="Hyperlink 6" xfId="28575" hidden="1" xr:uid="{00000000-0005-0000-0000-0000D9660000}"/>
    <cellStyle name="Hyperlink 6" xfId="29257" hidden="1" xr:uid="{00000000-0005-0000-0000-0000DA660000}"/>
    <cellStyle name="Hyperlink 6" xfId="29270" hidden="1" xr:uid="{00000000-0005-0000-0000-0000DB660000}"/>
    <cellStyle name="Hyperlink 6" xfId="29277" hidden="1" xr:uid="{00000000-0005-0000-0000-0000DC660000}"/>
    <cellStyle name="Hyperlink 6" xfId="29297" hidden="1" xr:uid="{00000000-0005-0000-0000-0000DD660000}"/>
    <cellStyle name="Hyperlink 6" xfId="29340" hidden="1" xr:uid="{00000000-0005-0000-0000-0000DE660000}"/>
    <cellStyle name="Hyperlink 6" xfId="29549" hidden="1" xr:uid="{00000000-0005-0000-0000-0000DF660000}"/>
    <cellStyle name="Hyperlink 6" xfId="29345" hidden="1" xr:uid="{00000000-0005-0000-0000-0000E0660000}"/>
    <cellStyle name="Hyperlink 6" xfId="28746" hidden="1" xr:uid="{00000000-0005-0000-0000-0000E1660000}"/>
    <cellStyle name="Hyperlink 6" xfId="28754" hidden="1" xr:uid="{00000000-0005-0000-0000-0000E2660000}"/>
    <cellStyle name="Hyperlink 6" xfId="29554" hidden="1" xr:uid="{00000000-0005-0000-0000-0000E3660000}"/>
    <cellStyle name="Hyperlink 6" xfId="29588" hidden="1" xr:uid="{00000000-0005-0000-0000-0000E4660000}"/>
    <cellStyle name="Hyperlink 6" xfId="29613" hidden="1" xr:uid="{00000000-0005-0000-0000-0000E5660000}"/>
    <cellStyle name="Hyperlink 6" xfId="29615" hidden="1" xr:uid="{00000000-0005-0000-0000-0000E6660000}"/>
    <cellStyle name="Hyperlink 6" xfId="29616" hidden="1" xr:uid="{00000000-0005-0000-0000-0000E7660000}"/>
    <cellStyle name="Hyperlink 6" xfId="29617" hidden="1" xr:uid="{00000000-0005-0000-0000-0000E8660000}"/>
    <cellStyle name="Hyperlink 6" xfId="29715" hidden="1" xr:uid="{00000000-0005-0000-0000-0000E9660000}"/>
    <cellStyle name="Hyperlink 6" xfId="29726" hidden="1" xr:uid="{00000000-0005-0000-0000-0000EA660000}"/>
    <cellStyle name="Hyperlink 6" xfId="29734" hidden="1" xr:uid="{00000000-0005-0000-0000-0000EB660000}"/>
    <cellStyle name="Hyperlink 6" xfId="29741" hidden="1" xr:uid="{00000000-0005-0000-0000-0000EC660000}"/>
    <cellStyle name="Hyperlink 6" xfId="29747" hidden="1" xr:uid="{00000000-0005-0000-0000-0000ED660000}"/>
    <cellStyle name="Hyperlink 6" xfId="29749" hidden="1" xr:uid="{00000000-0005-0000-0000-0000EE660000}"/>
    <cellStyle name="Hyperlink 6" xfId="29756" hidden="1" xr:uid="{00000000-0005-0000-0000-0000EF660000}"/>
    <cellStyle name="Hyperlink 6" xfId="29760" hidden="1" xr:uid="{00000000-0005-0000-0000-0000F0660000}"/>
    <cellStyle name="Hyperlink 6" xfId="29767" hidden="1" xr:uid="{00000000-0005-0000-0000-0000F1660000}"/>
    <cellStyle name="Hyperlink 6" xfId="29769" hidden="1" xr:uid="{00000000-0005-0000-0000-0000F2660000}"/>
    <cellStyle name="Hyperlink 6" xfId="29773" hidden="1" xr:uid="{00000000-0005-0000-0000-0000F3660000}"/>
    <cellStyle name="Hyperlink 6" xfId="29778" hidden="1" xr:uid="{00000000-0005-0000-0000-0000F4660000}"/>
    <cellStyle name="Hyperlink 6" xfId="29786" hidden="1" xr:uid="{00000000-0005-0000-0000-0000F5660000}"/>
    <cellStyle name="Hyperlink 6" xfId="29804" hidden="1" xr:uid="{00000000-0005-0000-0000-0000F6660000}"/>
    <cellStyle name="Hyperlink 6" xfId="29805" hidden="1" xr:uid="{00000000-0005-0000-0000-0000F7660000}"/>
    <cellStyle name="Hyperlink 6" xfId="29807" hidden="1" xr:uid="{00000000-0005-0000-0000-0000F8660000}"/>
    <cellStyle name="Hyperlink 6" xfId="29808" hidden="1" xr:uid="{00000000-0005-0000-0000-0000F9660000}"/>
    <cellStyle name="Hyperlink 6" xfId="29809" hidden="1" xr:uid="{00000000-0005-0000-0000-0000FA660000}"/>
    <cellStyle name="Hyperlink 6" xfId="29828" hidden="1" xr:uid="{00000000-0005-0000-0000-0000FB660000}"/>
    <cellStyle name="Hyperlink 6" xfId="29826" hidden="1" xr:uid="{00000000-0005-0000-0000-0000FC660000}"/>
    <cellStyle name="Hyperlink 6" xfId="29825" hidden="1" xr:uid="{00000000-0005-0000-0000-0000FD660000}"/>
    <cellStyle name="Hyperlink 6" xfId="29824" hidden="1" xr:uid="{00000000-0005-0000-0000-0000FE660000}"/>
    <cellStyle name="Hyperlink 6" xfId="29823" hidden="1" xr:uid="{00000000-0005-0000-0000-0000FF660000}"/>
    <cellStyle name="Hyperlink 6" xfId="29822" hidden="1" xr:uid="{00000000-0005-0000-0000-000000670000}"/>
    <cellStyle name="Hyperlink 6" xfId="29821" hidden="1" xr:uid="{00000000-0005-0000-0000-000001670000}"/>
    <cellStyle name="Hyperlink 6" xfId="29820" hidden="1" xr:uid="{00000000-0005-0000-0000-000002670000}"/>
    <cellStyle name="Hyperlink 6" xfId="29819" hidden="1" xr:uid="{00000000-0005-0000-0000-000003670000}"/>
    <cellStyle name="Hyperlink 6" xfId="29818" hidden="1" xr:uid="{00000000-0005-0000-0000-000004670000}"/>
    <cellStyle name="Hyperlink 6" xfId="29817" hidden="1" xr:uid="{00000000-0005-0000-0000-000005670000}"/>
    <cellStyle name="Hyperlink 6" xfId="29816" hidden="1" xr:uid="{00000000-0005-0000-0000-000006670000}"/>
    <cellStyle name="Hyperlink 6" xfId="29815" hidden="1" xr:uid="{00000000-0005-0000-0000-000007670000}"/>
    <cellStyle name="Hyperlink 6" xfId="29814" hidden="1" xr:uid="{00000000-0005-0000-0000-000008670000}"/>
    <cellStyle name="Hyperlink 6" xfId="29813" hidden="1" xr:uid="{00000000-0005-0000-0000-000009670000}"/>
    <cellStyle name="Hyperlink 6" xfId="29812" hidden="1" xr:uid="{00000000-0005-0000-0000-00000A670000}"/>
    <cellStyle name="Hyperlink 6" xfId="29811" hidden="1" xr:uid="{00000000-0005-0000-0000-00000B670000}"/>
    <cellStyle name="Hyperlink 6" xfId="29810" hidden="1" xr:uid="{00000000-0005-0000-0000-00000C670000}"/>
    <cellStyle name="Hyperlink 6" xfId="28666" hidden="1" xr:uid="{00000000-0005-0000-0000-00000D670000}"/>
    <cellStyle name="Hyperlink 6" xfId="28622" hidden="1" xr:uid="{00000000-0005-0000-0000-00000E670000}"/>
    <cellStyle name="Hyperlink 6" xfId="28598" hidden="1" xr:uid="{00000000-0005-0000-0000-00000F670000}"/>
    <cellStyle name="Hyperlink 6" xfId="28574" hidden="1" xr:uid="{00000000-0005-0000-0000-000010670000}"/>
    <cellStyle name="Hyperlink 6" xfId="29260" hidden="1" xr:uid="{00000000-0005-0000-0000-000011670000}"/>
    <cellStyle name="Hyperlink 6" xfId="29271" hidden="1" xr:uid="{00000000-0005-0000-0000-000012670000}"/>
    <cellStyle name="Hyperlink 6" xfId="29299" hidden="1" xr:uid="{00000000-0005-0000-0000-000013670000}"/>
    <cellStyle name="Hyperlink 6" xfId="29346" hidden="1" xr:uid="{00000000-0005-0000-0000-000014670000}"/>
    <cellStyle name="Hyperlink 6" xfId="29651" hidden="1" xr:uid="{00000000-0005-0000-0000-000015670000}"/>
    <cellStyle name="Hyperlink 6" xfId="29650" hidden="1" xr:uid="{00000000-0005-0000-0000-000016670000}"/>
    <cellStyle name="Hyperlink 6" xfId="29648" hidden="1" xr:uid="{00000000-0005-0000-0000-000017670000}"/>
    <cellStyle name="Hyperlink 6" xfId="29646" hidden="1" xr:uid="{00000000-0005-0000-0000-000018670000}"/>
    <cellStyle name="Hyperlink 6" xfId="29640" hidden="1" xr:uid="{00000000-0005-0000-0000-000019670000}"/>
    <cellStyle name="Hyperlink 6" xfId="29624" hidden="1" xr:uid="{00000000-0005-0000-0000-00001A670000}"/>
    <cellStyle name="Hyperlink 6" xfId="29623" hidden="1" xr:uid="{00000000-0005-0000-0000-00001B670000}"/>
    <cellStyle name="Hyperlink 6" xfId="29621" hidden="1" xr:uid="{00000000-0005-0000-0000-00001C670000}"/>
    <cellStyle name="Hyperlink 6" xfId="29620" hidden="1" xr:uid="{00000000-0005-0000-0000-00001D670000}"/>
    <cellStyle name="Hyperlink 6" xfId="29619" hidden="1" xr:uid="{00000000-0005-0000-0000-00001E670000}"/>
    <cellStyle name="Hyperlink 6" xfId="29914" hidden="1" xr:uid="{00000000-0005-0000-0000-00001F670000}"/>
    <cellStyle name="Hyperlink 6" xfId="29927" hidden="1" xr:uid="{00000000-0005-0000-0000-000020670000}"/>
    <cellStyle name="Hyperlink 6" xfId="29935" hidden="1" xr:uid="{00000000-0005-0000-0000-000021670000}"/>
    <cellStyle name="Hyperlink 6" xfId="29942" hidden="1" xr:uid="{00000000-0005-0000-0000-000022670000}"/>
    <cellStyle name="Hyperlink 6" xfId="29948" hidden="1" xr:uid="{00000000-0005-0000-0000-000023670000}"/>
    <cellStyle name="Hyperlink 6" xfId="29950" hidden="1" xr:uid="{00000000-0005-0000-0000-000024670000}"/>
    <cellStyle name="Hyperlink 6" xfId="29957" hidden="1" xr:uid="{00000000-0005-0000-0000-000025670000}"/>
    <cellStyle name="Hyperlink 6" xfId="29961" hidden="1" xr:uid="{00000000-0005-0000-0000-000026670000}"/>
    <cellStyle name="Hyperlink 6" xfId="29968" hidden="1" xr:uid="{00000000-0005-0000-0000-000027670000}"/>
    <cellStyle name="Hyperlink 6" xfId="29970" hidden="1" xr:uid="{00000000-0005-0000-0000-000028670000}"/>
    <cellStyle name="Hyperlink 6" xfId="29974" hidden="1" xr:uid="{00000000-0005-0000-0000-000029670000}"/>
    <cellStyle name="Hyperlink 6" xfId="29979" hidden="1" xr:uid="{00000000-0005-0000-0000-00002A670000}"/>
    <cellStyle name="Hyperlink 6" xfId="29988" hidden="1" xr:uid="{00000000-0005-0000-0000-00002B670000}"/>
    <cellStyle name="Hyperlink 6" xfId="30006" hidden="1" xr:uid="{00000000-0005-0000-0000-00002C670000}"/>
    <cellStyle name="Hyperlink 6" xfId="30007" hidden="1" xr:uid="{00000000-0005-0000-0000-00002D670000}"/>
    <cellStyle name="Hyperlink 6" xfId="30008" hidden="1" xr:uid="{00000000-0005-0000-0000-00002E670000}"/>
    <cellStyle name="Hyperlink 6" xfId="30009" hidden="1" xr:uid="{00000000-0005-0000-0000-00002F670000}"/>
    <cellStyle name="Hyperlink 6" xfId="30010" hidden="1" xr:uid="{00000000-0005-0000-0000-000030670000}"/>
    <cellStyle name="Hyperlink 6" xfId="30398" hidden="1" xr:uid="{00000000-0005-0000-0000-000031670000}"/>
    <cellStyle name="Hyperlink 6" xfId="30396" hidden="1" xr:uid="{00000000-0005-0000-0000-000032670000}"/>
    <cellStyle name="Hyperlink 6" xfId="30395" hidden="1" xr:uid="{00000000-0005-0000-0000-000033670000}"/>
    <cellStyle name="Hyperlink 6" xfId="30394" hidden="1" xr:uid="{00000000-0005-0000-0000-000034670000}"/>
    <cellStyle name="Hyperlink 6" xfId="30393" hidden="1" xr:uid="{00000000-0005-0000-0000-000035670000}"/>
    <cellStyle name="Hyperlink 6" xfId="30392" hidden="1" xr:uid="{00000000-0005-0000-0000-000036670000}"/>
    <cellStyle name="Hyperlink 6" xfId="30391" hidden="1" xr:uid="{00000000-0005-0000-0000-000037670000}"/>
    <cellStyle name="Hyperlink 6" xfId="30390" hidden="1" xr:uid="{00000000-0005-0000-0000-000038670000}"/>
    <cellStyle name="Hyperlink 6" xfId="30389" hidden="1" xr:uid="{00000000-0005-0000-0000-000039670000}"/>
    <cellStyle name="Hyperlink 6" xfId="30388" hidden="1" xr:uid="{00000000-0005-0000-0000-00003A670000}"/>
    <cellStyle name="Hyperlink 6" xfId="30387" hidden="1" xr:uid="{00000000-0005-0000-0000-00003B670000}"/>
    <cellStyle name="Hyperlink 6" xfId="30386" hidden="1" xr:uid="{00000000-0005-0000-0000-00003C670000}"/>
    <cellStyle name="Hyperlink 6" xfId="30385" hidden="1" xr:uid="{00000000-0005-0000-0000-00003D670000}"/>
    <cellStyle name="Hyperlink 6" xfId="30384" hidden="1" xr:uid="{00000000-0005-0000-0000-00003E670000}"/>
    <cellStyle name="Hyperlink 6" xfId="30383" hidden="1" xr:uid="{00000000-0005-0000-0000-00003F670000}"/>
    <cellStyle name="Hyperlink 6" xfId="30382" hidden="1" xr:uid="{00000000-0005-0000-0000-000040670000}"/>
    <cellStyle name="Hyperlink 6" xfId="30381" hidden="1" xr:uid="{00000000-0005-0000-0000-000041670000}"/>
    <cellStyle name="Hyperlink 6" xfId="30380" hidden="1" xr:uid="{00000000-0005-0000-0000-000042670000}"/>
    <cellStyle name="Hyperlink 6" xfId="30099" hidden="1" xr:uid="{00000000-0005-0000-0000-000043670000}"/>
    <cellStyle name="Hyperlink 6" xfId="30118" hidden="1" xr:uid="{00000000-0005-0000-0000-000044670000}"/>
    <cellStyle name="Hyperlink 6" xfId="30130" hidden="1" xr:uid="{00000000-0005-0000-0000-000045670000}"/>
    <cellStyle name="Hyperlink 6" xfId="30141" hidden="1" xr:uid="{00000000-0005-0000-0000-000046670000}"/>
    <cellStyle name="Hyperlink 6" xfId="30147" hidden="1" xr:uid="{00000000-0005-0000-0000-000047670000}"/>
    <cellStyle name="Hyperlink 6" xfId="30151" hidden="1" xr:uid="{00000000-0005-0000-0000-000048670000}"/>
    <cellStyle name="Hyperlink 6" xfId="30162" hidden="1" xr:uid="{00000000-0005-0000-0000-000049670000}"/>
    <cellStyle name="Hyperlink 6" xfId="30168" hidden="1" xr:uid="{00000000-0005-0000-0000-00004A670000}"/>
    <cellStyle name="Hyperlink 6" xfId="30176" hidden="1" xr:uid="{00000000-0005-0000-0000-00004B670000}"/>
    <cellStyle name="Hyperlink 6" xfId="30179" hidden="1" xr:uid="{00000000-0005-0000-0000-00004C670000}"/>
    <cellStyle name="Hyperlink 6" xfId="30185" hidden="1" xr:uid="{00000000-0005-0000-0000-00004D670000}"/>
    <cellStyle name="Hyperlink 6" xfId="30191" hidden="1" xr:uid="{00000000-0005-0000-0000-00004E670000}"/>
    <cellStyle name="Hyperlink 6" xfId="30203" hidden="1" xr:uid="{00000000-0005-0000-0000-00004F670000}"/>
    <cellStyle name="Hyperlink 6" xfId="30237" hidden="1" xr:uid="{00000000-0005-0000-0000-000050670000}"/>
    <cellStyle name="Hyperlink 6" xfId="30262" hidden="1" xr:uid="{00000000-0005-0000-0000-000051670000}"/>
    <cellStyle name="Hyperlink 6" xfId="30265" hidden="1" xr:uid="{00000000-0005-0000-0000-000052670000}"/>
    <cellStyle name="Hyperlink 6" xfId="30266" hidden="1" xr:uid="{00000000-0005-0000-0000-000053670000}"/>
    <cellStyle name="Hyperlink 6" xfId="30267" hidden="1" xr:uid="{00000000-0005-0000-0000-000054670000}"/>
    <cellStyle name="Hyperlink 6" xfId="30152" hidden="1" xr:uid="{00000000-0005-0000-0000-000055670000}"/>
    <cellStyle name="Hyperlink 6" xfId="30121" hidden="1" xr:uid="{00000000-0005-0000-0000-000056670000}"/>
    <cellStyle name="Hyperlink 6" xfId="30104" hidden="1" xr:uid="{00000000-0005-0000-0000-000057670000}"/>
    <cellStyle name="Hyperlink 6" xfId="30088" hidden="1" xr:uid="{00000000-0005-0000-0000-000058670000}"/>
    <cellStyle name="Hyperlink 6" xfId="30075" hidden="1" xr:uid="{00000000-0005-0000-0000-000059670000}"/>
    <cellStyle name="Hyperlink 6" xfId="30069" hidden="1" xr:uid="{00000000-0005-0000-0000-00005A670000}"/>
    <cellStyle name="Hyperlink 6" xfId="30054" hidden="1" xr:uid="{00000000-0005-0000-0000-00005B670000}"/>
    <cellStyle name="Hyperlink 6" xfId="30011" hidden="1" xr:uid="{00000000-0005-0000-0000-00005C670000}"/>
    <cellStyle name="Hyperlink 6" xfId="30428" hidden="1" xr:uid="{00000000-0005-0000-0000-00005D670000}"/>
    <cellStyle name="Hyperlink 6" xfId="30422" hidden="1" xr:uid="{00000000-0005-0000-0000-00005E670000}"/>
    <cellStyle name="Hyperlink 6" xfId="30269" hidden="1" xr:uid="{00000000-0005-0000-0000-00005F670000}"/>
    <cellStyle name="Hyperlink 6" xfId="30274" hidden="1" xr:uid="{00000000-0005-0000-0000-000060670000}"/>
    <cellStyle name="Hyperlink 6" xfId="30431" hidden="1" xr:uid="{00000000-0005-0000-0000-000061670000}"/>
    <cellStyle name="Hyperlink 6" xfId="30448" hidden="1" xr:uid="{00000000-0005-0000-0000-000062670000}"/>
    <cellStyle name="Hyperlink 6" xfId="30449" hidden="1" xr:uid="{00000000-0005-0000-0000-000063670000}"/>
    <cellStyle name="Hyperlink 6" xfId="30451" hidden="1" xr:uid="{00000000-0005-0000-0000-000064670000}"/>
    <cellStyle name="Hyperlink 6" xfId="30452" hidden="1" xr:uid="{00000000-0005-0000-0000-000065670000}"/>
    <cellStyle name="Hyperlink 6" xfId="30453" hidden="1" xr:uid="{00000000-0005-0000-0000-000066670000}"/>
    <cellStyle name="Hyperlink 6" xfId="30519" hidden="1" xr:uid="{00000000-0005-0000-0000-000067670000}"/>
    <cellStyle name="Hyperlink 6" xfId="30532" hidden="1" xr:uid="{00000000-0005-0000-0000-000068670000}"/>
    <cellStyle name="Hyperlink 6" xfId="30540" hidden="1" xr:uid="{00000000-0005-0000-0000-000069670000}"/>
    <cellStyle name="Hyperlink 6" xfId="30547" hidden="1" xr:uid="{00000000-0005-0000-0000-00006A670000}"/>
    <cellStyle name="Hyperlink 6" xfId="30553" hidden="1" xr:uid="{00000000-0005-0000-0000-00006B670000}"/>
    <cellStyle name="Hyperlink 6" xfId="30555" hidden="1" xr:uid="{00000000-0005-0000-0000-00006C670000}"/>
    <cellStyle name="Hyperlink 6" xfId="30562" hidden="1" xr:uid="{00000000-0005-0000-0000-00006D670000}"/>
    <cellStyle name="Hyperlink 6" xfId="30566" hidden="1" xr:uid="{00000000-0005-0000-0000-00006E670000}"/>
    <cellStyle name="Hyperlink 6" xfId="30573" hidden="1" xr:uid="{00000000-0005-0000-0000-00006F670000}"/>
    <cellStyle name="Hyperlink 6" xfId="30575" hidden="1" xr:uid="{00000000-0005-0000-0000-000070670000}"/>
    <cellStyle name="Hyperlink 6" xfId="30579" hidden="1" xr:uid="{00000000-0005-0000-0000-000071670000}"/>
    <cellStyle name="Hyperlink 6" xfId="30584" hidden="1" xr:uid="{00000000-0005-0000-0000-000072670000}"/>
    <cellStyle name="Hyperlink 6" xfId="30593" hidden="1" xr:uid="{00000000-0005-0000-0000-000073670000}"/>
    <cellStyle name="Hyperlink 6" xfId="30611" hidden="1" xr:uid="{00000000-0005-0000-0000-000074670000}"/>
    <cellStyle name="Hyperlink 6" xfId="30612" hidden="1" xr:uid="{00000000-0005-0000-0000-000075670000}"/>
    <cellStyle name="Hyperlink 6" xfId="30614" hidden="1" xr:uid="{00000000-0005-0000-0000-000076670000}"/>
    <cellStyle name="Hyperlink 6" xfId="30615" hidden="1" xr:uid="{00000000-0005-0000-0000-000077670000}"/>
    <cellStyle name="Hyperlink 6" xfId="30616" hidden="1" xr:uid="{00000000-0005-0000-0000-000078670000}"/>
    <cellStyle name="Hyperlink 6" xfId="30635" hidden="1" xr:uid="{00000000-0005-0000-0000-000079670000}"/>
    <cellStyle name="Hyperlink 6" xfId="30633" hidden="1" xr:uid="{00000000-0005-0000-0000-00007A670000}"/>
    <cellStyle name="Hyperlink 6" xfId="30632" hidden="1" xr:uid="{00000000-0005-0000-0000-00007B670000}"/>
    <cellStyle name="Hyperlink 6" xfId="30631" hidden="1" xr:uid="{00000000-0005-0000-0000-00007C670000}"/>
    <cellStyle name="Hyperlink 6" xfId="30630" hidden="1" xr:uid="{00000000-0005-0000-0000-00007D670000}"/>
    <cellStyle name="Hyperlink 6" xfId="30629" hidden="1" xr:uid="{00000000-0005-0000-0000-00007E670000}"/>
    <cellStyle name="Hyperlink 6" xfId="30628" hidden="1" xr:uid="{00000000-0005-0000-0000-00007F670000}"/>
    <cellStyle name="Hyperlink 6" xfId="30627" hidden="1" xr:uid="{00000000-0005-0000-0000-000080670000}"/>
    <cellStyle name="Hyperlink 6" xfId="30626" hidden="1" xr:uid="{00000000-0005-0000-0000-000081670000}"/>
    <cellStyle name="Hyperlink 6" xfId="30625" hidden="1" xr:uid="{00000000-0005-0000-0000-000082670000}"/>
    <cellStyle name="Hyperlink 6" xfId="30624" hidden="1" xr:uid="{00000000-0005-0000-0000-000083670000}"/>
    <cellStyle name="Hyperlink 6" xfId="30623" hidden="1" xr:uid="{00000000-0005-0000-0000-000084670000}"/>
    <cellStyle name="Hyperlink 6" xfId="30622" hidden="1" xr:uid="{00000000-0005-0000-0000-000085670000}"/>
    <cellStyle name="Hyperlink 6" xfId="30621" hidden="1" xr:uid="{00000000-0005-0000-0000-000086670000}"/>
    <cellStyle name="Hyperlink 6" xfId="30620" hidden="1" xr:uid="{00000000-0005-0000-0000-000087670000}"/>
    <cellStyle name="Hyperlink 6" xfId="30619" hidden="1" xr:uid="{00000000-0005-0000-0000-000088670000}"/>
    <cellStyle name="Hyperlink 6" xfId="30618" hidden="1" xr:uid="{00000000-0005-0000-0000-000089670000}"/>
    <cellStyle name="Hyperlink 6" xfId="30617" hidden="1" xr:uid="{00000000-0005-0000-0000-00008A670000}"/>
    <cellStyle name="Hyperlink 6" xfId="30346" hidden="1" xr:uid="{00000000-0005-0000-0000-00008B670000}"/>
    <cellStyle name="Hyperlink 6" xfId="30340" hidden="1" xr:uid="{00000000-0005-0000-0000-00008C670000}"/>
    <cellStyle name="Hyperlink 6" xfId="30336" hidden="1" xr:uid="{00000000-0005-0000-0000-00008D670000}"/>
    <cellStyle name="Hyperlink 6" xfId="30334" hidden="1" xr:uid="{00000000-0005-0000-0000-00008E670000}"/>
    <cellStyle name="Hyperlink 6" xfId="30331" hidden="1" xr:uid="{00000000-0005-0000-0000-00008F670000}"/>
    <cellStyle name="Hyperlink 6" xfId="30328" hidden="1" xr:uid="{00000000-0005-0000-0000-000090670000}"/>
    <cellStyle name="Hyperlink 6" xfId="30324" hidden="1" xr:uid="{00000000-0005-0000-0000-000091670000}"/>
    <cellStyle name="Hyperlink 6" xfId="30322" hidden="1" xr:uid="{00000000-0005-0000-0000-000092670000}"/>
    <cellStyle name="Hyperlink 6" xfId="30319" hidden="1" xr:uid="{00000000-0005-0000-0000-000093670000}"/>
    <cellStyle name="Hyperlink 6" xfId="30318" hidden="1" xr:uid="{00000000-0005-0000-0000-000094670000}"/>
    <cellStyle name="Hyperlink 6" xfId="30317" hidden="1" xr:uid="{00000000-0005-0000-0000-000095670000}"/>
    <cellStyle name="Hyperlink 6" xfId="30316" hidden="1" xr:uid="{00000000-0005-0000-0000-000096670000}"/>
    <cellStyle name="Hyperlink 6" xfId="30315" hidden="1" xr:uid="{00000000-0005-0000-0000-000097670000}"/>
    <cellStyle name="Hyperlink 6" xfId="30306" hidden="1" xr:uid="{00000000-0005-0000-0000-000098670000}"/>
    <cellStyle name="Hyperlink 6" xfId="30293" hidden="1" xr:uid="{00000000-0005-0000-0000-000099670000}"/>
    <cellStyle name="Hyperlink 6" xfId="30292" hidden="1" xr:uid="{00000000-0005-0000-0000-00009A670000}"/>
    <cellStyle name="Hyperlink 6" xfId="30291" hidden="1" xr:uid="{00000000-0005-0000-0000-00009B670000}"/>
    <cellStyle name="Hyperlink 6" xfId="30290" hidden="1" xr:uid="{00000000-0005-0000-0000-00009C670000}"/>
    <cellStyle name="Hyperlink 6" xfId="30327" hidden="1" xr:uid="{00000000-0005-0000-0000-00009D670000}"/>
    <cellStyle name="Hyperlink 6" xfId="30338" hidden="1" xr:uid="{00000000-0005-0000-0000-00009E670000}"/>
    <cellStyle name="Hyperlink 6" xfId="30343" hidden="1" xr:uid="{00000000-0005-0000-0000-00009F670000}"/>
    <cellStyle name="Hyperlink 6" xfId="30349" hidden="1" xr:uid="{00000000-0005-0000-0000-0000A0670000}"/>
    <cellStyle name="Hyperlink 6" xfId="30353" hidden="1" xr:uid="{00000000-0005-0000-0000-0000A1670000}"/>
    <cellStyle name="Hyperlink 6" xfId="30354" hidden="1" xr:uid="{00000000-0005-0000-0000-0000A2670000}"/>
    <cellStyle name="Hyperlink 6" xfId="30356" hidden="1" xr:uid="{00000000-0005-0000-0000-0000A3670000}"/>
    <cellStyle name="Hyperlink 6" xfId="30379" hidden="1" xr:uid="{00000000-0005-0000-0000-0000A4670000}"/>
    <cellStyle name="Hyperlink 6" xfId="30657" hidden="1" xr:uid="{00000000-0005-0000-0000-0000A5670000}"/>
    <cellStyle name="Hyperlink 6" xfId="30426" hidden="1" xr:uid="{00000000-0005-0000-0000-0000A6670000}"/>
    <cellStyle name="Hyperlink 6" xfId="30288" hidden="1" xr:uid="{00000000-0005-0000-0000-0000A7670000}"/>
    <cellStyle name="Hyperlink 6" xfId="30286" hidden="1" xr:uid="{00000000-0005-0000-0000-0000A8670000}"/>
    <cellStyle name="Hyperlink 6" xfId="30660" hidden="1" xr:uid="{00000000-0005-0000-0000-0000A9670000}"/>
    <cellStyle name="Hyperlink 6" xfId="30662" hidden="1" xr:uid="{00000000-0005-0000-0000-0000AA670000}"/>
    <cellStyle name="Hyperlink 6" xfId="30663" hidden="1" xr:uid="{00000000-0005-0000-0000-0000AB670000}"/>
    <cellStyle name="Hyperlink 6" xfId="30664" hidden="1" xr:uid="{00000000-0005-0000-0000-0000AC670000}"/>
    <cellStyle name="Hyperlink 6" xfId="30665" hidden="1" xr:uid="{00000000-0005-0000-0000-0000AD670000}"/>
    <cellStyle name="Hyperlink 6" xfId="30666" hidden="1" xr:uid="{00000000-0005-0000-0000-0000AE670000}"/>
    <cellStyle name="Hyperlink 6" xfId="30728" hidden="1" xr:uid="{00000000-0005-0000-0000-0000AF670000}"/>
    <cellStyle name="Hyperlink 6" xfId="30738" hidden="1" xr:uid="{00000000-0005-0000-0000-0000B0670000}"/>
    <cellStyle name="Hyperlink 6" xfId="30745" hidden="1" xr:uid="{00000000-0005-0000-0000-0000B1670000}"/>
    <cellStyle name="Hyperlink 6" xfId="30751" hidden="1" xr:uid="{00000000-0005-0000-0000-0000B2670000}"/>
    <cellStyle name="Hyperlink 6" xfId="30756" hidden="1" xr:uid="{00000000-0005-0000-0000-0000B3670000}"/>
    <cellStyle name="Hyperlink 6" xfId="30758" hidden="1" xr:uid="{00000000-0005-0000-0000-0000B4670000}"/>
    <cellStyle name="Hyperlink 6" xfId="30765" hidden="1" xr:uid="{00000000-0005-0000-0000-0000B5670000}"/>
    <cellStyle name="Hyperlink 6" xfId="30768" hidden="1" xr:uid="{00000000-0005-0000-0000-0000B6670000}"/>
    <cellStyle name="Hyperlink 6" xfId="30775" hidden="1" xr:uid="{00000000-0005-0000-0000-0000B7670000}"/>
    <cellStyle name="Hyperlink 6" xfId="30777" hidden="1" xr:uid="{00000000-0005-0000-0000-0000B8670000}"/>
    <cellStyle name="Hyperlink 6" xfId="30780" hidden="1" xr:uid="{00000000-0005-0000-0000-0000B9670000}"/>
    <cellStyle name="Hyperlink 6" xfId="30784" hidden="1" xr:uid="{00000000-0005-0000-0000-0000BA670000}"/>
    <cellStyle name="Hyperlink 6" xfId="30792" hidden="1" xr:uid="{00000000-0005-0000-0000-0000BB670000}"/>
    <cellStyle name="Hyperlink 6" xfId="30810" hidden="1" xr:uid="{00000000-0005-0000-0000-0000BC670000}"/>
    <cellStyle name="Hyperlink 6" xfId="30811" hidden="1" xr:uid="{00000000-0005-0000-0000-0000BD670000}"/>
    <cellStyle name="Hyperlink 6" xfId="30813" hidden="1" xr:uid="{00000000-0005-0000-0000-0000BE670000}"/>
    <cellStyle name="Hyperlink 6" xfId="30814" hidden="1" xr:uid="{00000000-0005-0000-0000-0000BF670000}"/>
    <cellStyle name="Hyperlink 6" xfId="30815" hidden="1" xr:uid="{00000000-0005-0000-0000-0000C0670000}"/>
    <cellStyle name="Hyperlink 6" xfId="30834" hidden="1" xr:uid="{00000000-0005-0000-0000-0000C1670000}"/>
    <cellStyle name="Hyperlink 6" xfId="30832" hidden="1" xr:uid="{00000000-0005-0000-0000-0000C2670000}"/>
    <cellStyle name="Hyperlink 6" xfId="30831" hidden="1" xr:uid="{00000000-0005-0000-0000-0000C3670000}"/>
    <cellStyle name="Hyperlink 6" xfId="30830" hidden="1" xr:uid="{00000000-0005-0000-0000-0000C4670000}"/>
    <cellStyle name="Hyperlink 6" xfId="30829" hidden="1" xr:uid="{00000000-0005-0000-0000-0000C5670000}"/>
    <cellStyle name="Hyperlink 6" xfId="30828" hidden="1" xr:uid="{00000000-0005-0000-0000-0000C6670000}"/>
    <cellStyle name="Hyperlink 6" xfId="30827" hidden="1" xr:uid="{00000000-0005-0000-0000-0000C7670000}"/>
    <cellStyle name="Hyperlink 6" xfId="30826" hidden="1" xr:uid="{00000000-0005-0000-0000-0000C8670000}"/>
    <cellStyle name="Hyperlink 6" xfId="30825" hidden="1" xr:uid="{00000000-0005-0000-0000-0000C9670000}"/>
    <cellStyle name="Hyperlink 6" xfId="30824" hidden="1" xr:uid="{00000000-0005-0000-0000-0000CA670000}"/>
    <cellStyle name="Hyperlink 6" xfId="30823" hidden="1" xr:uid="{00000000-0005-0000-0000-0000CB670000}"/>
    <cellStyle name="Hyperlink 6" xfId="30822" hidden="1" xr:uid="{00000000-0005-0000-0000-0000CC670000}"/>
    <cellStyle name="Hyperlink 6" xfId="30821" hidden="1" xr:uid="{00000000-0005-0000-0000-0000CD670000}"/>
    <cellStyle name="Hyperlink 6" xfId="30820" hidden="1" xr:uid="{00000000-0005-0000-0000-0000CE670000}"/>
    <cellStyle name="Hyperlink 6" xfId="30819" hidden="1" xr:uid="{00000000-0005-0000-0000-0000CF670000}"/>
    <cellStyle name="Hyperlink 6" xfId="30818" hidden="1" xr:uid="{00000000-0005-0000-0000-0000D0670000}"/>
    <cellStyle name="Hyperlink 6" xfId="30817" hidden="1" xr:uid="{00000000-0005-0000-0000-0000D1670000}"/>
    <cellStyle name="Hyperlink 6" xfId="30816" hidden="1" xr:uid="{00000000-0005-0000-0000-0000D2670000}"/>
    <cellStyle name="Hyperlink 6" xfId="28838" hidden="1" xr:uid="{00000000-0005-0000-0000-0000D3670000}"/>
    <cellStyle name="Hyperlink 6" xfId="28831" hidden="1" xr:uid="{00000000-0005-0000-0000-0000D4670000}"/>
    <cellStyle name="Hyperlink 6" xfId="28826" hidden="1" xr:uid="{00000000-0005-0000-0000-0000D5670000}"/>
    <cellStyle name="Hyperlink 6" xfId="28824" hidden="1" xr:uid="{00000000-0005-0000-0000-0000D6670000}"/>
    <cellStyle name="Hyperlink 6" xfId="28821" hidden="1" xr:uid="{00000000-0005-0000-0000-0000D7670000}"/>
    <cellStyle name="Hyperlink 6" xfId="28818" hidden="1" xr:uid="{00000000-0005-0000-0000-0000D8670000}"/>
    <cellStyle name="Hyperlink 6" xfId="28813" hidden="1" xr:uid="{00000000-0005-0000-0000-0000D9670000}"/>
    <cellStyle name="Hyperlink 6" xfId="28811" hidden="1" xr:uid="{00000000-0005-0000-0000-0000DA670000}"/>
    <cellStyle name="Hyperlink 6" xfId="28808" hidden="1" xr:uid="{00000000-0005-0000-0000-0000DB670000}"/>
    <cellStyle name="Hyperlink 6" xfId="28807" hidden="1" xr:uid="{00000000-0005-0000-0000-0000DC670000}"/>
    <cellStyle name="Hyperlink 6" xfId="28806" hidden="1" xr:uid="{00000000-0005-0000-0000-0000DD670000}"/>
    <cellStyle name="Hyperlink 6" xfId="28804" hidden="1" xr:uid="{00000000-0005-0000-0000-0000DE670000}"/>
    <cellStyle name="Hyperlink 6" xfId="28802" hidden="1" xr:uid="{00000000-0005-0000-0000-0000DF670000}"/>
    <cellStyle name="Hyperlink 6" xfId="28793" hidden="1" xr:uid="{00000000-0005-0000-0000-0000E0670000}"/>
    <cellStyle name="Hyperlink 6" xfId="28780" hidden="1" xr:uid="{00000000-0005-0000-0000-0000E1670000}"/>
    <cellStyle name="Hyperlink 6" xfId="28779" hidden="1" xr:uid="{00000000-0005-0000-0000-0000E2670000}"/>
    <cellStyle name="Hyperlink 6" xfId="28778" hidden="1" xr:uid="{00000000-0005-0000-0000-0000E3670000}"/>
    <cellStyle name="Hyperlink 6" xfId="28777" hidden="1" xr:uid="{00000000-0005-0000-0000-0000E4670000}"/>
    <cellStyle name="Hyperlink 6" xfId="28817" hidden="1" xr:uid="{00000000-0005-0000-0000-0000E5670000}"/>
    <cellStyle name="Hyperlink 6" xfId="28829" hidden="1" xr:uid="{00000000-0005-0000-0000-0000E6670000}"/>
    <cellStyle name="Hyperlink 6" xfId="28834" hidden="1" xr:uid="{00000000-0005-0000-0000-0000E7670000}"/>
    <cellStyle name="Hyperlink 6" xfId="28841" hidden="1" xr:uid="{00000000-0005-0000-0000-0000E8670000}"/>
    <cellStyle name="Hyperlink 6" xfId="28846" hidden="1" xr:uid="{00000000-0005-0000-0000-0000E9670000}"/>
    <cellStyle name="Hyperlink 6" xfId="28848" hidden="1" xr:uid="{00000000-0005-0000-0000-0000EA670000}"/>
    <cellStyle name="Hyperlink 6" xfId="28850" hidden="1" xr:uid="{00000000-0005-0000-0000-0000EB670000}"/>
    <cellStyle name="Hyperlink 6" xfId="28872" hidden="1" xr:uid="{00000000-0005-0000-0000-0000EC670000}"/>
    <cellStyle name="Hyperlink 6" xfId="30856" hidden="1" xr:uid="{00000000-0005-0000-0000-0000ED670000}"/>
    <cellStyle name="Hyperlink 6" xfId="28876" hidden="1" xr:uid="{00000000-0005-0000-0000-0000EE670000}"/>
    <cellStyle name="Hyperlink 6" xfId="28775" hidden="1" xr:uid="{00000000-0005-0000-0000-0000EF670000}"/>
    <cellStyle name="Hyperlink 6" xfId="28773" hidden="1" xr:uid="{00000000-0005-0000-0000-0000F0670000}"/>
    <cellStyle name="Hyperlink 6" xfId="30859" hidden="1" xr:uid="{00000000-0005-0000-0000-0000F1670000}"/>
    <cellStyle name="Hyperlink 6" xfId="30869" hidden="1" xr:uid="{00000000-0005-0000-0000-0000F2670000}"/>
    <cellStyle name="Hyperlink 6" xfId="30882" hidden="1" xr:uid="{00000000-0005-0000-0000-0000F3670000}"/>
    <cellStyle name="Hyperlink 6" xfId="30883" hidden="1" xr:uid="{00000000-0005-0000-0000-0000F4670000}"/>
    <cellStyle name="Hyperlink 6" xfId="30884" hidden="1" xr:uid="{00000000-0005-0000-0000-0000F5670000}"/>
    <cellStyle name="Hyperlink 6" xfId="30885" hidden="1" xr:uid="{00000000-0005-0000-0000-0000F6670000}"/>
    <cellStyle name="Hyperlink 6" xfId="30957" hidden="1" xr:uid="{00000000-0005-0000-0000-0000F7670000}"/>
    <cellStyle name="Hyperlink 6" xfId="30968" hidden="1" xr:uid="{00000000-0005-0000-0000-0000F8670000}"/>
    <cellStyle name="Hyperlink 6" xfId="30976" hidden="1" xr:uid="{00000000-0005-0000-0000-0000F9670000}"/>
    <cellStyle name="Hyperlink 6" xfId="30983" hidden="1" xr:uid="{00000000-0005-0000-0000-0000FA670000}"/>
    <cellStyle name="Hyperlink 6" xfId="30989" hidden="1" xr:uid="{00000000-0005-0000-0000-0000FB670000}"/>
    <cellStyle name="Hyperlink 6" xfId="30991" hidden="1" xr:uid="{00000000-0005-0000-0000-0000FC670000}"/>
    <cellStyle name="Hyperlink 6" xfId="30998" hidden="1" xr:uid="{00000000-0005-0000-0000-0000FD670000}"/>
    <cellStyle name="Hyperlink 6" xfId="31002" hidden="1" xr:uid="{00000000-0005-0000-0000-0000FE670000}"/>
    <cellStyle name="Hyperlink 6" xfId="31009" hidden="1" xr:uid="{00000000-0005-0000-0000-0000FF670000}"/>
    <cellStyle name="Hyperlink 6" xfId="31011" hidden="1" xr:uid="{00000000-0005-0000-0000-000000680000}"/>
    <cellStyle name="Hyperlink 6" xfId="31015" hidden="1" xr:uid="{00000000-0005-0000-0000-000001680000}"/>
    <cellStyle name="Hyperlink 6" xfId="31020" hidden="1" xr:uid="{00000000-0005-0000-0000-000002680000}"/>
    <cellStyle name="Hyperlink 6" xfId="31028" hidden="1" xr:uid="{00000000-0005-0000-0000-000003680000}"/>
    <cellStyle name="Hyperlink 6" xfId="31046" hidden="1" xr:uid="{00000000-0005-0000-0000-000004680000}"/>
    <cellStyle name="Hyperlink 6" xfId="31047" hidden="1" xr:uid="{00000000-0005-0000-0000-000005680000}"/>
    <cellStyle name="Hyperlink 6" xfId="31049" hidden="1" xr:uid="{00000000-0005-0000-0000-000006680000}"/>
    <cellStyle name="Hyperlink 6" xfId="31050" hidden="1" xr:uid="{00000000-0005-0000-0000-000007680000}"/>
    <cellStyle name="Hyperlink 6" xfId="31051" hidden="1" xr:uid="{00000000-0005-0000-0000-000008680000}"/>
    <cellStyle name="Hyperlink 6" xfId="31070" hidden="1" xr:uid="{00000000-0005-0000-0000-000009680000}"/>
    <cellStyle name="Hyperlink 6" xfId="31068" hidden="1" xr:uid="{00000000-0005-0000-0000-00000A680000}"/>
    <cellStyle name="Hyperlink 6" xfId="31067" hidden="1" xr:uid="{00000000-0005-0000-0000-00000B680000}"/>
    <cellStyle name="Hyperlink 6" xfId="31066" hidden="1" xr:uid="{00000000-0005-0000-0000-00000C680000}"/>
    <cellStyle name="Hyperlink 6" xfId="31065" hidden="1" xr:uid="{00000000-0005-0000-0000-00000D680000}"/>
    <cellStyle name="Hyperlink 6" xfId="31064" hidden="1" xr:uid="{00000000-0005-0000-0000-00000E680000}"/>
    <cellStyle name="Hyperlink 6" xfId="31063" hidden="1" xr:uid="{00000000-0005-0000-0000-00000F680000}"/>
    <cellStyle name="Hyperlink 6" xfId="31062" hidden="1" xr:uid="{00000000-0005-0000-0000-000010680000}"/>
    <cellStyle name="Hyperlink 6" xfId="31061" hidden="1" xr:uid="{00000000-0005-0000-0000-000011680000}"/>
    <cellStyle name="Hyperlink 6" xfId="31060" hidden="1" xr:uid="{00000000-0005-0000-0000-000012680000}"/>
    <cellStyle name="Hyperlink 6" xfId="31059" hidden="1" xr:uid="{00000000-0005-0000-0000-000013680000}"/>
    <cellStyle name="Hyperlink 6" xfId="31058" hidden="1" xr:uid="{00000000-0005-0000-0000-000014680000}"/>
    <cellStyle name="Hyperlink 6" xfId="31057" hidden="1" xr:uid="{00000000-0005-0000-0000-000015680000}"/>
    <cellStyle name="Hyperlink 6" xfId="31056" hidden="1" xr:uid="{00000000-0005-0000-0000-000016680000}"/>
    <cellStyle name="Hyperlink 6" xfId="31055" hidden="1" xr:uid="{00000000-0005-0000-0000-000017680000}"/>
    <cellStyle name="Hyperlink 6" xfId="31054" hidden="1" xr:uid="{00000000-0005-0000-0000-000018680000}"/>
    <cellStyle name="Hyperlink 6" xfId="31053" hidden="1" xr:uid="{00000000-0005-0000-0000-000019680000}"/>
    <cellStyle name="Hyperlink 6" xfId="31052" hidden="1" xr:uid="{00000000-0005-0000-0000-00001A680000}"/>
    <cellStyle name="Hyperlink 6" xfId="28803" hidden="1" xr:uid="{00000000-0005-0000-0000-00001B680000}"/>
    <cellStyle name="Hyperlink 6" xfId="28815" hidden="1" xr:uid="{00000000-0005-0000-0000-00001C680000}"/>
    <cellStyle name="Hyperlink 6" xfId="28827" hidden="1" xr:uid="{00000000-0005-0000-0000-00001D680000}"/>
    <cellStyle name="Hyperlink 6" xfId="28835" hidden="1" xr:uid="{00000000-0005-0000-0000-00001E680000}"/>
    <cellStyle name="Hyperlink 6" xfId="28843" hidden="1" xr:uid="{00000000-0005-0000-0000-00001F680000}"/>
    <cellStyle name="Hyperlink 6" xfId="28847" hidden="1" xr:uid="{00000000-0005-0000-0000-000020680000}"/>
    <cellStyle name="Hyperlink 6" xfId="28852" hidden="1" xr:uid="{00000000-0005-0000-0000-000021680000}"/>
    <cellStyle name="Hyperlink 6" xfId="28877" hidden="1" xr:uid="{00000000-0005-0000-0000-000022680000}"/>
    <cellStyle name="Hyperlink 6" xfId="30895" hidden="1" xr:uid="{00000000-0005-0000-0000-000023680000}"/>
    <cellStyle name="Hyperlink 6" xfId="30894" hidden="1" xr:uid="{00000000-0005-0000-0000-000024680000}"/>
    <cellStyle name="Hyperlink 6" xfId="30893" hidden="1" xr:uid="{00000000-0005-0000-0000-000025680000}"/>
    <cellStyle name="Hyperlink 6" xfId="30892" hidden="1" xr:uid="{00000000-0005-0000-0000-000026680000}"/>
    <cellStyle name="Hyperlink 6" xfId="30891" hidden="1" xr:uid="{00000000-0005-0000-0000-000027680000}"/>
    <cellStyle name="Hyperlink 6" xfId="30890" hidden="1" xr:uid="{00000000-0005-0000-0000-000028680000}"/>
    <cellStyle name="Hyperlink 6" xfId="30889" hidden="1" xr:uid="{00000000-0005-0000-0000-000029680000}"/>
    <cellStyle name="Hyperlink 6" xfId="30888" hidden="1" xr:uid="{00000000-0005-0000-0000-00002A680000}"/>
    <cellStyle name="Hyperlink 6" xfId="30887" hidden="1" xr:uid="{00000000-0005-0000-0000-00002B680000}"/>
    <cellStyle name="Hyperlink 6" xfId="30886" hidden="1" xr:uid="{00000000-0005-0000-0000-00002C680000}"/>
    <cellStyle name="Hyperlink 6" xfId="31156" hidden="1" xr:uid="{00000000-0005-0000-0000-00002D680000}"/>
    <cellStyle name="Hyperlink 6" xfId="31169" hidden="1" xr:uid="{00000000-0005-0000-0000-00002E680000}"/>
    <cellStyle name="Hyperlink 6" xfId="31177" hidden="1" xr:uid="{00000000-0005-0000-0000-00002F680000}"/>
    <cellStyle name="Hyperlink 6" xfId="31184" hidden="1" xr:uid="{00000000-0005-0000-0000-000030680000}"/>
    <cellStyle name="Hyperlink 6" xfId="31190" hidden="1" xr:uid="{00000000-0005-0000-0000-000031680000}"/>
    <cellStyle name="Hyperlink 6" xfId="31192" hidden="1" xr:uid="{00000000-0005-0000-0000-000032680000}"/>
    <cellStyle name="Hyperlink 6" xfId="31199" hidden="1" xr:uid="{00000000-0005-0000-0000-000033680000}"/>
    <cellStyle name="Hyperlink 6" xfId="31203" hidden="1" xr:uid="{00000000-0005-0000-0000-000034680000}"/>
    <cellStyle name="Hyperlink 6" xfId="31210" hidden="1" xr:uid="{00000000-0005-0000-0000-000035680000}"/>
    <cellStyle name="Hyperlink 6" xfId="31212" hidden="1" xr:uid="{00000000-0005-0000-0000-000036680000}"/>
    <cellStyle name="Hyperlink 6" xfId="31216" hidden="1" xr:uid="{00000000-0005-0000-0000-000037680000}"/>
    <cellStyle name="Hyperlink 6" xfId="31221" hidden="1" xr:uid="{00000000-0005-0000-0000-000038680000}"/>
    <cellStyle name="Hyperlink 6" xfId="31230" hidden="1" xr:uid="{00000000-0005-0000-0000-000039680000}"/>
    <cellStyle name="Hyperlink 6" xfId="31248" hidden="1" xr:uid="{00000000-0005-0000-0000-00003A680000}"/>
    <cellStyle name="Hyperlink 6" xfId="31249" hidden="1" xr:uid="{00000000-0005-0000-0000-00003B680000}"/>
    <cellStyle name="Hyperlink 6" xfId="31250" hidden="1" xr:uid="{00000000-0005-0000-0000-00003C680000}"/>
    <cellStyle name="Hyperlink 6" xfId="31251" hidden="1" xr:uid="{00000000-0005-0000-0000-00003D680000}"/>
    <cellStyle name="Hyperlink 6" xfId="31252" hidden="1" xr:uid="{00000000-0005-0000-0000-00003E680000}"/>
    <cellStyle name="Hyperlink 6" xfId="31639" hidden="1" xr:uid="{00000000-0005-0000-0000-00003F680000}"/>
    <cellStyle name="Hyperlink 6" xfId="31637" hidden="1" xr:uid="{00000000-0005-0000-0000-000040680000}"/>
    <cellStyle name="Hyperlink 6" xfId="31636" hidden="1" xr:uid="{00000000-0005-0000-0000-000041680000}"/>
    <cellStyle name="Hyperlink 6" xfId="31635" hidden="1" xr:uid="{00000000-0005-0000-0000-000042680000}"/>
    <cellStyle name="Hyperlink 6" xfId="31634" hidden="1" xr:uid="{00000000-0005-0000-0000-000043680000}"/>
    <cellStyle name="Hyperlink 6" xfId="31633" hidden="1" xr:uid="{00000000-0005-0000-0000-000044680000}"/>
    <cellStyle name="Hyperlink 6" xfId="31632" hidden="1" xr:uid="{00000000-0005-0000-0000-000045680000}"/>
    <cellStyle name="Hyperlink 6" xfId="31631" hidden="1" xr:uid="{00000000-0005-0000-0000-000046680000}"/>
    <cellStyle name="Hyperlink 6" xfId="31630" hidden="1" xr:uid="{00000000-0005-0000-0000-000047680000}"/>
    <cellStyle name="Hyperlink 6" xfId="31629" hidden="1" xr:uid="{00000000-0005-0000-0000-000048680000}"/>
    <cellStyle name="Hyperlink 6" xfId="31628" hidden="1" xr:uid="{00000000-0005-0000-0000-000049680000}"/>
    <cellStyle name="Hyperlink 6" xfId="31627" hidden="1" xr:uid="{00000000-0005-0000-0000-00004A680000}"/>
    <cellStyle name="Hyperlink 6" xfId="31626" hidden="1" xr:uid="{00000000-0005-0000-0000-00004B680000}"/>
    <cellStyle name="Hyperlink 6" xfId="31625" hidden="1" xr:uid="{00000000-0005-0000-0000-00004C680000}"/>
    <cellStyle name="Hyperlink 6" xfId="31624" hidden="1" xr:uid="{00000000-0005-0000-0000-00004D680000}"/>
    <cellStyle name="Hyperlink 6" xfId="31623" hidden="1" xr:uid="{00000000-0005-0000-0000-00004E680000}"/>
    <cellStyle name="Hyperlink 6" xfId="31622" hidden="1" xr:uid="{00000000-0005-0000-0000-00004F680000}"/>
    <cellStyle name="Hyperlink 6" xfId="31621" hidden="1" xr:uid="{00000000-0005-0000-0000-000050680000}"/>
    <cellStyle name="Hyperlink 6" xfId="31341" hidden="1" xr:uid="{00000000-0005-0000-0000-000051680000}"/>
    <cellStyle name="Hyperlink 6" xfId="31360" hidden="1" xr:uid="{00000000-0005-0000-0000-000052680000}"/>
    <cellStyle name="Hyperlink 6" xfId="31372" hidden="1" xr:uid="{00000000-0005-0000-0000-000053680000}"/>
    <cellStyle name="Hyperlink 6" xfId="31383" hidden="1" xr:uid="{00000000-0005-0000-0000-000054680000}"/>
    <cellStyle name="Hyperlink 6" xfId="31389" hidden="1" xr:uid="{00000000-0005-0000-0000-000055680000}"/>
    <cellStyle name="Hyperlink 6" xfId="31393" hidden="1" xr:uid="{00000000-0005-0000-0000-000056680000}"/>
    <cellStyle name="Hyperlink 6" xfId="31404" hidden="1" xr:uid="{00000000-0005-0000-0000-000057680000}"/>
    <cellStyle name="Hyperlink 6" xfId="31410" hidden="1" xr:uid="{00000000-0005-0000-0000-000058680000}"/>
    <cellStyle name="Hyperlink 6" xfId="31418" hidden="1" xr:uid="{00000000-0005-0000-0000-000059680000}"/>
    <cellStyle name="Hyperlink 6" xfId="31421" hidden="1" xr:uid="{00000000-0005-0000-0000-00005A680000}"/>
    <cellStyle name="Hyperlink 6" xfId="31427" hidden="1" xr:uid="{00000000-0005-0000-0000-00005B680000}"/>
    <cellStyle name="Hyperlink 6" xfId="31433" hidden="1" xr:uid="{00000000-0005-0000-0000-00005C680000}"/>
    <cellStyle name="Hyperlink 6" xfId="31445" hidden="1" xr:uid="{00000000-0005-0000-0000-00005D680000}"/>
    <cellStyle name="Hyperlink 6" xfId="31479" hidden="1" xr:uid="{00000000-0005-0000-0000-00005E680000}"/>
    <cellStyle name="Hyperlink 6" xfId="31503" hidden="1" xr:uid="{00000000-0005-0000-0000-00005F680000}"/>
    <cellStyle name="Hyperlink 6" xfId="31506" hidden="1" xr:uid="{00000000-0005-0000-0000-000060680000}"/>
    <cellStyle name="Hyperlink 6" xfId="31507" hidden="1" xr:uid="{00000000-0005-0000-0000-000061680000}"/>
    <cellStyle name="Hyperlink 6" xfId="31508" hidden="1" xr:uid="{00000000-0005-0000-0000-000062680000}"/>
    <cellStyle name="Hyperlink 6" xfId="31394" hidden="1" xr:uid="{00000000-0005-0000-0000-000063680000}"/>
    <cellStyle name="Hyperlink 6" xfId="31363" hidden="1" xr:uid="{00000000-0005-0000-0000-000064680000}"/>
    <cellStyle name="Hyperlink 6" xfId="31346" hidden="1" xr:uid="{00000000-0005-0000-0000-000065680000}"/>
    <cellStyle name="Hyperlink 6" xfId="31330" hidden="1" xr:uid="{00000000-0005-0000-0000-000066680000}"/>
    <cellStyle name="Hyperlink 6" xfId="31317" hidden="1" xr:uid="{00000000-0005-0000-0000-000067680000}"/>
    <cellStyle name="Hyperlink 6" xfId="31311" hidden="1" xr:uid="{00000000-0005-0000-0000-000068680000}"/>
    <cellStyle name="Hyperlink 6" xfId="31296" hidden="1" xr:uid="{00000000-0005-0000-0000-000069680000}"/>
    <cellStyle name="Hyperlink 6" xfId="31253" hidden="1" xr:uid="{00000000-0005-0000-0000-00006A680000}"/>
    <cellStyle name="Hyperlink 6" xfId="31669" hidden="1" xr:uid="{00000000-0005-0000-0000-00006B680000}"/>
    <cellStyle name="Hyperlink 6" xfId="31663" hidden="1" xr:uid="{00000000-0005-0000-0000-00006C680000}"/>
    <cellStyle name="Hyperlink 6" xfId="31510" hidden="1" xr:uid="{00000000-0005-0000-0000-00006D680000}"/>
    <cellStyle name="Hyperlink 6" xfId="31515" hidden="1" xr:uid="{00000000-0005-0000-0000-00006E680000}"/>
    <cellStyle name="Hyperlink 6" xfId="31672" hidden="1" xr:uid="{00000000-0005-0000-0000-00006F680000}"/>
    <cellStyle name="Hyperlink 6" xfId="31689" hidden="1" xr:uid="{00000000-0005-0000-0000-000070680000}"/>
    <cellStyle name="Hyperlink 6" xfId="31690" hidden="1" xr:uid="{00000000-0005-0000-0000-000071680000}"/>
    <cellStyle name="Hyperlink 6" xfId="31692" hidden="1" xr:uid="{00000000-0005-0000-0000-000072680000}"/>
    <cellStyle name="Hyperlink 6" xfId="31693" hidden="1" xr:uid="{00000000-0005-0000-0000-000073680000}"/>
    <cellStyle name="Hyperlink 6" xfId="31694" hidden="1" xr:uid="{00000000-0005-0000-0000-000074680000}"/>
    <cellStyle name="Hyperlink 6" xfId="31760" hidden="1" xr:uid="{00000000-0005-0000-0000-000075680000}"/>
    <cellStyle name="Hyperlink 6" xfId="31773" hidden="1" xr:uid="{00000000-0005-0000-0000-000076680000}"/>
    <cellStyle name="Hyperlink 6" xfId="31781" hidden="1" xr:uid="{00000000-0005-0000-0000-000077680000}"/>
    <cellStyle name="Hyperlink 6" xfId="31788" hidden="1" xr:uid="{00000000-0005-0000-0000-000078680000}"/>
    <cellStyle name="Hyperlink 6" xfId="31794" hidden="1" xr:uid="{00000000-0005-0000-0000-000079680000}"/>
    <cellStyle name="Hyperlink 6" xfId="31796" hidden="1" xr:uid="{00000000-0005-0000-0000-00007A680000}"/>
    <cellStyle name="Hyperlink 6" xfId="31803" hidden="1" xr:uid="{00000000-0005-0000-0000-00007B680000}"/>
    <cellStyle name="Hyperlink 6" xfId="31807" hidden="1" xr:uid="{00000000-0005-0000-0000-00007C680000}"/>
    <cellStyle name="Hyperlink 6" xfId="31814" hidden="1" xr:uid="{00000000-0005-0000-0000-00007D680000}"/>
    <cellStyle name="Hyperlink 6" xfId="31816" hidden="1" xr:uid="{00000000-0005-0000-0000-00007E680000}"/>
    <cellStyle name="Hyperlink 6" xfId="31820" hidden="1" xr:uid="{00000000-0005-0000-0000-00007F680000}"/>
    <cellStyle name="Hyperlink 6" xfId="31825" hidden="1" xr:uid="{00000000-0005-0000-0000-000080680000}"/>
    <cellStyle name="Hyperlink 6" xfId="31834" hidden="1" xr:uid="{00000000-0005-0000-0000-000081680000}"/>
    <cellStyle name="Hyperlink 6" xfId="31852" hidden="1" xr:uid="{00000000-0005-0000-0000-000082680000}"/>
    <cellStyle name="Hyperlink 6" xfId="31853" hidden="1" xr:uid="{00000000-0005-0000-0000-000083680000}"/>
    <cellStyle name="Hyperlink 6" xfId="31855" hidden="1" xr:uid="{00000000-0005-0000-0000-000084680000}"/>
    <cellStyle name="Hyperlink 6" xfId="31856" hidden="1" xr:uid="{00000000-0005-0000-0000-000085680000}"/>
    <cellStyle name="Hyperlink 6" xfId="31857" hidden="1" xr:uid="{00000000-0005-0000-0000-000086680000}"/>
    <cellStyle name="Hyperlink 6" xfId="31876" hidden="1" xr:uid="{00000000-0005-0000-0000-000087680000}"/>
    <cellStyle name="Hyperlink 6" xfId="31874" hidden="1" xr:uid="{00000000-0005-0000-0000-000088680000}"/>
    <cellStyle name="Hyperlink 6" xfId="31873" hidden="1" xr:uid="{00000000-0005-0000-0000-000089680000}"/>
    <cellStyle name="Hyperlink 6" xfId="31872" hidden="1" xr:uid="{00000000-0005-0000-0000-00008A680000}"/>
    <cellStyle name="Hyperlink 6" xfId="31871" hidden="1" xr:uid="{00000000-0005-0000-0000-00008B680000}"/>
    <cellStyle name="Hyperlink 6" xfId="31870" hidden="1" xr:uid="{00000000-0005-0000-0000-00008C680000}"/>
    <cellStyle name="Hyperlink 6" xfId="31869" hidden="1" xr:uid="{00000000-0005-0000-0000-00008D680000}"/>
    <cellStyle name="Hyperlink 6" xfId="31868" hidden="1" xr:uid="{00000000-0005-0000-0000-00008E680000}"/>
    <cellStyle name="Hyperlink 6" xfId="31867" hidden="1" xr:uid="{00000000-0005-0000-0000-00008F680000}"/>
    <cellStyle name="Hyperlink 6" xfId="31866" hidden="1" xr:uid="{00000000-0005-0000-0000-000090680000}"/>
    <cellStyle name="Hyperlink 6" xfId="31865" hidden="1" xr:uid="{00000000-0005-0000-0000-000091680000}"/>
    <cellStyle name="Hyperlink 6" xfId="31864" hidden="1" xr:uid="{00000000-0005-0000-0000-000092680000}"/>
    <cellStyle name="Hyperlink 6" xfId="31863" hidden="1" xr:uid="{00000000-0005-0000-0000-000093680000}"/>
    <cellStyle name="Hyperlink 6" xfId="31862" hidden="1" xr:uid="{00000000-0005-0000-0000-000094680000}"/>
    <cellStyle name="Hyperlink 6" xfId="31861" hidden="1" xr:uid="{00000000-0005-0000-0000-000095680000}"/>
    <cellStyle name="Hyperlink 6" xfId="31860" hidden="1" xr:uid="{00000000-0005-0000-0000-000096680000}"/>
    <cellStyle name="Hyperlink 6" xfId="31859" hidden="1" xr:uid="{00000000-0005-0000-0000-000097680000}"/>
    <cellStyle name="Hyperlink 6" xfId="31858" hidden="1" xr:uid="{00000000-0005-0000-0000-000098680000}"/>
    <cellStyle name="Hyperlink 6" xfId="31587" hidden="1" xr:uid="{00000000-0005-0000-0000-000099680000}"/>
    <cellStyle name="Hyperlink 6" xfId="31581" hidden="1" xr:uid="{00000000-0005-0000-0000-00009A680000}"/>
    <cellStyle name="Hyperlink 6" xfId="31577" hidden="1" xr:uid="{00000000-0005-0000-0000-00009B680000}"/>
    <cellStyle name="Hyperlink 6" xfId="31575" hidden="1" xr:uid="{00000000-0005-0000-0000-00009C680000}"/>
    <cellStyle name="Hyperlink 6" xfId="31572" hidden="1" xr:uid="{00000000-0005-0000-0000-00009D680000}"/>
    <cellStyle name="Hyperlink 6" xfId="31569" hidden="1" xr:uid="{00000000-0005-0000-0000-00009E680000}"/>
    <cellStyle name="Hyperlink 6" xfId="31565" hidden="1" xr:uid="{00000000-0005-0000-0000-00009F680000}"/>
    <cellStyle name="Hyperlink 6" xfId="31563" hidden="1" xr:uid="{00000000-0005-0000-0000-0000A0680000}"/>
    <cellStyle name="Hyperlink 6" xfId="31560" hidden="1" xr:uid="{00000000-0005-0000-0000-0000A1680000}"/>
    <cellStyle name="Hyperlink 6" xfId="31559" hidden="1" xr:uid="{00000000-0005-0000-0000-0000A2680000}"/>
    <cellStyle name="Hyperlink 6" xfId="31558" hidden="1" xr:uid="{00000000-0005-0000-0000-0000A3680000}"/>
    <cellStyle name="Hyperlink 6" xfId="31557" hidden="1" xr:uid="{00000000-0005-0000-0000-0000A4680000}"/>
    <cellStyle name="Hyperlink 6" xfId="31556" hidden="1" xr:uid="{00000000-0005-0000-0000-0000A5680000}"/>
    <cellStyle name="Hyperlink 6" xfId="31547" hidden="1" xr:uid="{00000000-0005-0000-0000-0000A6680000}"/>
    <cellStyle name="Hyperlink 6" xfId="31534" hidden="1" xr:uid="{00000000-0005-0000-0000-0000A7680000}"/>
    <cellStyle name="Hyperlink 6" xfId="31533" hidden="1" xr:uid="{00000000-0005-0000-0000-0000A8680000}"/>
    <cellStyle name="Hyperlink 6" xfId="31532" hidden="1" xr:uid="{00000000-0005-0000-0000-0000A9680000}"/>
    <cellStyle name="Hyperlink 6" xfId="31531" hidden="1" xr:uid="{00000000-0005-0000-0000-0000AA680000}"/>
    <cellStyle name="Hyperlink 6" xfId="31568" hidden="1" xr:uid="{00000000-0005-0000-0000-0000AB680000}"/>
    <cellStyle name="Hyperlink 6" xfId="31579" hidden="1" xr:uid="{00000000-0005-0000-0000-0000AC680000}"/>
    <cellStyle name="Hyperlink 6" xfId="31584" hidden="1" xr:uid="{00000000-0005-0000-0000-0000AD680000}"/>
    <cellStyle name="Hyperlink 6" xfId="31590" hidden="1" xr:uid="{00000000-0005-0000-0000-0000AE680000}"/>
    <cellStyle name="Hyperlink 6" xfId="31594" hidden="1" xr:uid="{00000000-0005-0000-0000-0000AF680000}"/>
    <cellStyle name="Hyperlink 6" xfId="31595" hidden="1" xr:uid="{00000000-0005-0000-0000-0000B0680000}"/>
    <cellStyle name="Hyperlink 6" xfId="31597" hidden="1" xr:uid="{00000000-0005-0000-0000-0000B1680000}"/>
    <cellStyle name="Hyperlink 6" xfId="31620" hidden="1" xr:uid="{00000000-0005-0000-0000-0000B2680000}"/>
    <cellStyle name="Hyperlink 6" xfId="31898" hidden="1" xr:uid="{00000000-0005-0000-0000-0000B3680000}"/>
    <cellStyle name="Hyperlink 6" xfId="31667" hidden="1" xr:uid="{00000000-0005-0000-0000-0000B4680000}"/>
    <cellStyle name="Hyperlink 6" xfId="31529" hidden="1" xr:uid="{00000000-0005-0000-0000-0000B5680000}"/>
    <cellStyle name="Hyperlink 6" xfId="31527" hidden="1" xr:uid="{00000000-0005-0000-0000-0000B6680000}"/>
    <cellStyle name="Hyperlink 6" xfId="31901" hidden="1" xr:uid="{00000000-0005-0000-0000-0000B7680000}"/>
    <cellStyle name="Hyperlink 6" xfId="31903" hidden="1" xr:uid="{00000000-0005-0000-0000-0000B8680000}"/>
    <cellStyle name="Hyperlink 6" xfId="31904" hidden="1" xr:uid="{00000000-0005-0000-0000-0000B9680000}"/>
    <cellStyle name="Hyperlink 6" xfId="31905" hidden="1" xr:uid="{00000000-0005-0000-0000-0000BA680000}"/>
    <cellStyle name="Hyperlink 6" xfId="31906" hidden="1" xr:uid="{00000000-0005-0000-0000-0000BB680000}"/>
    <cellStyle name="Hyperlink 6" xfId="31907" hidden="1" xr:uid="{00000000-0005-0000-0000-0000BC680000}"/>
    <cellStyle name="Hyperlink 6" xfId="31969" hidden="1" xr:uid="{00000000-0005-0000-0000-0000BD680000}"/>
    <cellStyle name="Hyperlink 6" xfId="31979" hidden="1" xr:uid="{00000000-0005-0000-0000-0000BE680000}"/>
    <cellStyle name="Hyperlink 6" xfId="31986" hidden="1" xr:uid="{00000000-0005-0000-0000-0000BF680000}"/>
    <cellStyle name="Hyperlink 6" xfId="31992" hidden="1" xr:uid="{00000000-0005-0000-0000-0000C0680000}"/>
    <cellStyle name="Hyperlink 6" xfId="31997" hidden="1" xr:uid="{00000000-0005-0000-0000-0000C1680000}"/>
    <cellStyle name="Hyperlink 6" xfId="31999" hidden="1" xr:uid="{00000000-0005-0000-0000-0000C2680000}"/>
    <cellStyle name="Hyperlink 6" xfId="32006" hidden="1" xr:uid="{00000000-0005-0000-0000-0000C3680000}"/>
    <cellStyle name="Hyperlink 6" xfId="32009" hidden="1" xr:uid="{00000000-0005-0000-0000-0000C4680000}"/>
    <cellStyle name="Hyperlink 6" xfId="32016" hidden="1" xr:uid="{00000000-0005-0000-0000-0000C5680000}"/>
    <cellStyle name="Hyperlink 6" xfId="32018" hidden="1" xr:uid="{00000000-0005-0000-0000-0000C6680000}"/>
    <cellStyle name="Hyperlink 6" xfId="32021" hidden="1" xr:uid="{00000000-0005-0000-0000-0000C7680000}"/>
    <cellStyle name="Hyperlink 6" xfId="32025" hidden="1" xr:uid="{00000000-0005-0000-0000-0000C8680000}"/>
    <cellStyle name="Hyperlink 6" xfId="32033" hidden="1" xr:uid="{00000000-0005-0000-0000-0000C9680000}"/>
    <cellStyle name="Hyperlink 6" xfId="32051" hidden="1" xr:uid="{00000000-0005-0000-0000-0000CA680000}"/>
    <cellStyle name="Hyperlink 6" xfId="32052" hidden="1" xr:uid="{00000000-0005-0000-0000-0000CB680000}"/>
    <cellStyle name="Hyperlink 6" xfId="32054" hidden="1" xr:uid="{00000000-0005-0000-0000-0000CC680000}"/>
    <cellStyle name="Hyperlink 6" xfId="32055" hidden="1" xr:uid="{00000000-0005-0000-0000-0000CD680000}"/>
    <cellStyle name="Hyperlink 6" xfId="32056" hidden="1" xr:uid="{00000000-0005-0000-0000-0000CE680000}"/>
    <cellStyle name="Hyperlink 6" xfId="32075" hidden="1" xr:uid="{00000000-0005-0000-0000-0000CF680000}"/>
    <cellStyle name="Hyperlink 6" xfId="32073" hidden="1" xr:uid="{00000000-0005-0000-0000-0000D0680000}"/>
    <cellStyle name="Hyperlink 6" xfId="32072" hidden="1" xr:uid="{00000000-0005-0000-0000-0000D1680000}"/>
    <cellStyle name="Hyperlink 6" xfId="32071" hidden="1" xr:uid="{00000000-0005-0000-0000-0000D2680000}"/>
    <cellStyle name="Hyperlink 6" xfId="32070" hidden="1" xr:uid="{00000000-0005-0000-0000-0000D3680000}"/>
    <cellStyle name="Hyperlink 6" xfId="32069" hidden="1" xr:uid="{00000000-0005-0000-0000-0000D4680000}"/>
    <cellStyle name="Hyperlink 6" xfId="32068" hidden="1" xr:uid="{00000000-0005-0000-0000-0000D5680000}"/>
    <cellStyle name="Hyperlink 6" xfId="32067" hidden="1" xr:uid="{00000000-0005-0000-0000-0000D6680000}"/>
    <cellStyle name="Hyperlink 6" xfId="32066" hidden="1" xr:uid="{00000000-0005-0000-0000-0000D7680000}"/>
    <cellStyle name="Hyperlink 6" xfId="32065" hidden="1" xr:uid="{00000000-0005-0000-0000-0000D8680000}"/>
    <cellStyle name="Hyperlink 6" xfId="32064" hidden="1" xr:uid="{00000000-0005-0000-0000-0000D9680000}"/>
    <cellStyle name="Hyperlink 6" xfId="32063" hidden="1" xr:uid="{00000000-0005-0000-0000-0000DA680000}"/>
    <cellStyle name="Hyperlink 6" xfId="32062" hidden="1" xr:uid="{00000000-0005-0000-0000-0000DB680000}"/>
    <cellStyle name="Hyperlink 6" xfId="32061" hidden="1" xr:uid="{00000000-0005-0000-0000-0000DC680000}"/>
    <cellStyle name="Hyperlink 6" xfId="32060" hidden="1" xr:uid="{00000000-0005-0000-0000-0000DD680000}"/>
    <cellStyle name="Hyperlink 6" xfId="32059" hidden="1" xr:uid="{00000000-0005-0000-0000-0000DE680000}"/>
    <cellStyle name="Hyperlink 6" xfId="32058" hidden="1" xr:uid="{00000000-0005-0000-0000-0000DF680000}"/>
    <cellStyle name="Hyperlink 6" xfId="32057" hidden="1" xr:uid="{00000000-0005-0000-0000-0000E0680000}"/>
    <cellStyle name="Hyperlink 6" xfId="26803" hidden="1" xr:uid="{00000000-0005-0000-0000-0000E1680000}"/>
    <cellStyle name="Hyperlink 6" xfId="26770" hidden="1" xr:uid="{00000000-0005-0000-0000-0000E2680000}"/>
    <cellStyle name="Hyperlink 6" xfId="17849" hidden="1" xr:uid="{00000000-0005-0000-0000-0000E3680000}"/>
    <cellStyle name="Hyperlink 6" xfId="17880" hidden="1" xr:uid="{00000000-0005-0000-0000-0000E4680000}"/>
    <cellStyle name="Hyperlink 6" xfId="17900" hidden="1" xr:uid="{00000000-0005-0000-0000-0000E5680000}"/>
    <cellStyle name="Hyperlink 6" xfId="17909" hidden="1" xr:uid="{00000000-0005-0000-0000-0000E6680000}"/>
    <cellStyle name="Hyperlink 6" xfId="17937" hidden="1" xr:uid="{00000000-0005-0000-0000-0000E7680000}"/>
    <cellStyle name="Hyperlink 6" xfId="17967" hidden="1" xr:uid="{00000000-0005-0000-0000-0000E8680000}"/>
    <cellStyle name="Hyperlink 6" xfId="28137" hidden="1" xr:uid="{00000000-0005-0000-0000-0000E9680000}"/>
    <cellStyle name="Hyperlink 6" xfId="28136" hidden="1" xr:uid="{00000000-0005-0000-0000-0000EA680000}"/>
    <cellStyle name="Hyperlink 6" xfId="28134" hidden="1" xr:uid="{00000000-0005-0000-0000-0000EB680000}"/>
    <cellStyle name="Hyperlink 6" xfId="26857" hidden="1" xr:uid="{00000000-0005-0000-0000-0000EC680000}"/>
    <cellStyle name="Hyperlink 6" xfId="26851" hidden="1" xr:uid="{00000000-0005-0000-0000-0000ED680000}"/>
    <cellStyle name="Hyperlink 6" xfId="26835" hidden="1" xr:uid="{00000000-0005-0000-0000-0000EE680000}"/>
    <cellStyle name="Hyperlink 6" xfId="26834" hidden="1" xr:uid="{00000000-0005-0000-0000-0000EF680000}"/>
    <cellStyle name="Hyperlink 6" xfId="26832" hidden="1" xr:uid="{00000000-0005-0000-0000-0000F0680000}"/>
    <cellStyle name="Hyperlink 6" xfId="26831" hidden="1" xr:uid="{00000000-0005-0000-0000-0000F1680000}"/>
    <cellStyle name="Hyperlink 6" xfId="26830" hidden="1" xr:uid="{00000000-0005-0000-0000-0000F2680000}"/>
    <cellStyle name="Hyperlink 6" xfId="32159" hidden="1" xr:uid="{00000000-0005-0000-0000-0000F3680000}"/>
    <cellStyle name="Hyperlink 6" xfId="32170" hidden="1" xr:uid="{00000000-0005-0000-0000-0000F4680000}"/>
    <cellStyle name="Hyperlink 6" xfId="32178" hidden="1" xr:uid="{00000000-0005-0000-0000-0000F5680000}"/>
    <cellStyle name="Hyperlink 6" xfId="32185" hidden="1" xr:uid="{00000000-0005-0000-0000-0000F6680000}"/>
    <cellStyle name="Hyperlink 6" xfId="32191" hidden="1" xr:uid="{00000000-0005-0000-0000-0000F7680000}"/>
    <cellStyle name="Hyperlink 6" xfId="32193" hidden="1" xr:uid="{00000000-0005-0000-0000-0000F8680000}"/>
    <cellStyle name="Hyperlink 6" xfId="32200" hidden="1" xr:uid="{00000000-0005-0000-0000-0000F9680000}"/>
    <cellStyle name="Hyperlink 6" xfId="32204" hidden="1" xr:uid="{00000000-0005-0000-0000-0000FA680000}"/>
    <cellStyle name="Hyperlink 6" xfId="32211" hidden="1" xr:uid="{00000000-0005-0000-0000-0000FB680000}"/>
    <cellStyle name="Hyperlink 6" xfId="32213" hidden="1" xr:uid="{00000000-0005-0000-0000-0000FC680000}"/>
    <cellStyle name="Hyperlink 6" xfId="32217" hidden="1" xr:uid="{00000000-0005-0000-0000-0000FD680000}"/>
    <cellStyle name="Hyperlink 6" xfId="32222" hidden="1" xr:uid="{00000000-0005-0000-0000-0000FE680000}"/>
    <cellStyle name="Hyperlink 6" xfId="32230" hidden="1" xr:uid="{00000000-0005-0000-0000-0000FF680000}"/>
    <cellStyle name="Hyperlink 6" xfId="32248" hidden="1" xr:uid="{00000000-0005-0000-0000-000000690000}"/>
    <cellStyle name="Hyperlink 6" xfId="32249" hidden="1" xr:uid="{00000000-0005-0000-0000-000001690000}"/>
    <cellStyle name="Hyperlink 6" xfId="32250" hidden="1" xr:uid="{00000000-0005-0000-0000-000002690000}"/>
    <cellStyle name="Hyperlink 6" xfId="32251" hidden="1" xr:uid="{00000000-0005-0000-0000-000003690000}"/>
    <cellStyle name="Hyperlink 6" xfId="32252" hidden="1" xr:uid="{00000000-0005-0000-0000-000004690000}"/>
    <cellStyle name="Hyperlink 6" xfId="33182" hidden="1" xr:uid="{00000000-0005-0000-0000-000005690000}"/>
    <cellStyle name="Hyperlink 6" xfId="33180" hidden="1" xr:uid="{00000000-0005-0000-0000-000006690000}"/>
    <cellStyle name="Hyperlink 6" xfId="33179" hidden="1" xr:uid="{00000000-0005-0000-0000-000007690000}"/>
    <cellStyle name="Hyperlink 6" xfId="33178" hidden="1" xr:uid="{00000000-0005-0000-0000-000008690000}"/>
    <cellStyle name="Hyperlink 6" xfId="33177" hidden="1" xr:uid="{00000000-0005-0000-0000-000009690000}"/>
    <cellStyle name="Hyperlink 6" xfId="33176" hidden="1" xr:uid="{00000000-0005-0000-0000-00000A690000}"/>
    <cellStyle name="Hyperlink 6" xfId="33175" hidden="1" xr:uid="{00000000-0005-0000-0000-00000B690000}"/>
    <cellStyle name="Hyperlink 6" xfId="33174" hidden="1" xr:uid="{00000000-0005-0000-0000-00000C690000}"/>
    <cellStyle name="Hyperlink 6" xfId="33173" hidden="1" xr:uid="{00000000-0005-0000-0000-00000D690000}"/>
    <cellStyle name="Hyperlink 6" xfId="33172" hidden="1" xr:uid="{00000000-0005-0000-0000-00000E690000}"/>
    <cellStyle name="Hyperlink 6" xfId="33171" hidden="1" xr:uid="{00000000-0005-0000-0000-00000F690000}"/>
    <cellStyle name="Hyperlink 6" xfId="33170" hidden="1" xr:uid="{00000000-0005-0000-0000-000010690000}"/>
    <cellStyle name="Hyperlink 6" xfId="33169" hidden="1" xr:uid="{00000000-0005-0000-0000-000011690000}"/>
    <cellStyle name="Hyperlink 6" xfId="33168" hidden="1" xr:uid="{00000000-0005-0000-0000-000012690000}"/>
    <cellStyle name="Hyperlink 6" xfId="33167" hidden="1" xr:uid="{00000000-0005-0000-0000-000013690000}"/>
    <cellStyle name="Hyperlink 6" xfId="33166" hidden="1" xr:uid="{00000000-0005-0000-0000-000014690000}"/>
    <cellStyle name="Hyperlink 6" xfId="33165" hidden="1" xr:uid="{00000000-0005-0000-0000-000015690000}"/>
    <cellStyle name="Hyperlink 6" xfId="33164" hidden="1" xr:uid="{00000000-0005-0000-0000-000016690000}"/>
    <cellStyle name="Hyperlink 6" xfId="32342" hidden="1" xr:uid="{00000000-0005-0000-0000-000017690000}"/>
    <cellStyle name="Hyperlink 6" xfId="32361" hidden="1" xr:uid="{00000000-0005-0000-0000-000018690000}"/>
    <cellStyle name="Hyperlink 6" xfId="32373" hidden="1" xr:uid="{00000000-0005-0000-0000-000019690000}"/>
    <cellStyle name="Hyperlink 6" xfId="32384" hidden="1" xr:uid="{00000000-0005-0000-0000-00001A690000}"/>
    <cellStyle name="Hyperlink 6" xfId="32390" hidden="1" xr:uid="{00000000-0005-0000-0000-00001B690000}"/>
    <cellStyle name="Hyperlink 6" xfId="32394" hidden="1" xr:uid="{00000000-0005-0000-0000-00001C690000}"/>
    <cellStyle name="Hyperlink 6" xfId="32405" hidden="1" xr:uid="{00000000-0005-0000-0000-00001D690000}"/>
    <cellStyle name="Hyperlink 6" xfId="32411" hidden="1" xr:uid="{00000000-0005-0000-0000-00001E690000}"/>
    <cellStyle name="Hyperlink 6" xfId="32419" hidden="1" xr:uid="{00000000-0005-0000-0000-00001F690000}"/>
    <cellStyle name="Hyperlink 6" xfId="32422" hidden="1" xr:uid="{00000000-0005-0000-0000-000020690000}"/>
    <cellStyle name="Hyperlink 6" xfId="32428" hidden="1" xr:uid="{00000000-0005-0000-0000-000021690000}"/>
    <cellStyle name="Hyperlink 6" xfId="32434" hidden="1" xr:uid="{00000000-0005-0000-0000-000022690000}"/>
    <cellStyle name="Hyperlink 6" xfId="32446" hidden="1" xr:uid="{00000000-0005-0000-0000-000023690000}"/>
    <cellStyle name="Hyperlink 6" xfId="32480" hidden="1" xr:uid="{00000000-0005-0000-0000-000024690000}"/>
    <cellStyle name="Hyperlink 6" xfId="32504" hidden="1" xr:uid="{00000000-0005-0000-0000-000025690000}"/>
    <cellStyle name="Hyperlink 6" xfId="32507" hidden="1" xr:uid="{00000000-0005-0000-0000-000026690000}"/>
    <cellStyle name="Hyperlink 6" xfId="32508" hidden="1" xr:uid="{00000000-0005-0000-0000-000027690000}"/>
    <cellStyle name="Hyperlink 6" xfId="32509" hidden="1" xr:uid="{00000000-0005-0000-0000-000028690000}"/>
    <cellStyle name="Hyperlink 6" xfId="32395" hidden="1" xr:uid="{00000000-0005-0000-0000-000029690000}"/>
    <cellStyle name="Hyperlink 6" xfId="32364" hidden="1" xr:uid="{00000000-0005-0000-0000-00002A690000}"/>
    <cellStyle name="Hyperlink 6" xfId="32347" hidden="1" xr:uid="{00000000-0005-0000-0000-00002B690000}"/>
    <cellStyle name="Hyperlink 6" xfId="32331" hidden="1" xr:uid="{00000000-0005-0000-0000-00002C690000}"/>
    <cellStyle name="Hyperlink 6" xfId="32318" hidden="1" xr:uid="{00000000-0005-0000-0000-00002D690000}"/>
    <cellStyle name="Hyperlink 6" xfId="32312" hidden="1" xr:uid="{00000000-0005-0000-0000-00002E690000}"/>
    <cellStyle name="Hyperlink 6" xfId="32297" hidden="1" xr:uid="{00000000-0005-0000-0000-00002F690000}"/>
    <cellStyle name="Hyperlink 6" xfId="32254" hidden="1" xr:uid="{00000000-0005-0000-0000-000030690000}"/>
    <cellStyle name="Hyperlink 6" xfId="33221" hidden="1" xr:uid="{00000000-0005-0000-0000-000031690000}"/>
    <cellStyle name="Hyperlink 6" xfId="33209" hidden="1" xr:uid="{00000000-0005-0000-0000-000032690000}"/>
    <cellStyle name="Hyperlink 6" xfId="32511" hidden="1" xr:uid="{00000000-0005-0000-0000-000033690000}"/>
    <cellStyle name="Hyperlink 6" xfId="32516" hidden="1" xr:uid="{00000000-0005-0000-0000-000034690000}"/>
    <cellStyle name="Hyperlink 6" xfId="33224" hidden="1" xr:uid="{00000000-0005-0000-0000-000035690000}"/>
    <cellStyle name="Hyperlink 6" xfId="33241" hidden="1" xr:uid="{00000000-0005-0000-0000-000036690000}"/>
    <cellStyle name="Hyperlink 6" xfId="33242" hidden="1" xr:uid="{00000000-0005-0000-0000-000037690000}"/>
    <cellStyle name="Hyperlink 6" xfId="33244" hidden="1" xr:uid="{00000000-0005-0000-0000-000038690000}"/>
    <cellStyle name="Hyperlink 6" xfId="33245" hidden="1" xr:uid="{00000000-0005-0000-0000-000039690000}"/>
    <cellStyle name="Hyperlink 6" xfId="33246" hidden="1" xr:uid="{00000000-0005-0000-0000-00003A690000}"/>
    <cellStyle name="Hyperlink 6" xfId="33312" hidden="1" xr:uid="{00000000-0005-0000-0000-00003B690000}"/>
    <cellStyle name="Hyperlink 6" xfId="33325" hidden="1" xr:uid="{00000000-0005-0000-0000-00003C690000}"/>
    <cellStyle name="Hyperlink 6" xfId="33333" hidden="1" xr:uid="{00000000-0005-0000-0000-00003D690000}"/>
    <cellStyle name="Hyperlink 6" xfId="33340" hidden="1" xr:uid="{00000000-0005-0000-0000-00003E690000}"/>
    <cellStyle name="Hyperlink 6" xfId="33346" hidden="1" xr:uid="{00000000-0005-0000-0000-00003F690000}"/>
    <cellStyle name="Hyperlink 6" xfId="33348" hidden="1" xr:uid="{00000000-0005-0000-0000-000040690000}"/>
    <cellStyle name="Hyperlink 6" xfId="33355" hidden="1" xr:uid="{00000000-0005-0000-0000-000041690000}"/>
    <cellStyle name="Hyperlink 6" xfId="33359" hidden="1" xr:uid="{00000000-0005-0000-0000-000042690000}"/>
    <cellStyle name="Hyperlink 6" xfId="33366" hidden="1" xr:uid="{00000000-0005-0000-0000-000043690000}"/>
    <cellStyle name="Hyperlink 6" xfId="33368" hidden="1" xr:uid="{00000000-0005-0000-0000-000044690000}"/>
    <cellStyle name="Hyperlink 6" xfId="33372" hidden="1" xr:uid="{00000000-0005-0000-0000-000045690000}"/>
    <cellStyle name="Hyperlink 6" xfId="33377" hidden="1" xr:uid="{00000000-0005-0000-0000-000046690000}"/>
    <cellStyle name="Hyperlink 6" xfId="33386" hidden="1" xr:uid="{00000000-0005-0000-0000-000047690000}"/>
    <cellStyle name="Hyperlink 6" xfId="33404" hidden="1" xr:uid="{00000000-0005-0000-0000-000048690000}"/>
    <cellStyle name="Hyperlink 6" xfId="33405" hidden="1" xr:uid="{00000000-0005-0000-0000-000049690000}"/>
    <cellStyle name="Hyperlink 6" xfId="33407" hidden="1" xr:uid="{00000000-0005-0000-0000-00004A690000}"/>
    <cellStyle name="Hyperlink 6" xfId="33408" hidden="1" xr:uid="{00000000-0005-0000-0000-00004B690000}"/>
    <cellStyle name="Hyperlink 6" xfId="33409" hidden="1" xr:uid="{00000000-0005-0000-0000-00004C690000}"/>
    <cellStyle name="Hyperlink 6" xfId="33428" hidden="1" xr:uid="{00000000-0005-0000-0000-00004D690000}"/>
    <cellStyle name="Hyperlink 6" xfId="33426" hidden="1" xr:uid="{00000000-0005-0000-0000-00004E690000}"/>
    <cellStyle name="Hyperlink 6" xfId="33425" hidden="1" xr:uid="{00000000-0005-0000-0000-00004F690000}"/>
    <cellStyle name="Hyperlink 6" xfId="33424" hidden="1" xr:uid="{00000000-0005-0000-0000-000050690000}"/>
    <cellStyle name="Hyperlink 6" xfId="33423" hidden="1" xr:uid="{00000000-0005-0000-0000-000051690000}"/>
    <cellStyle name="Hyperlink 6" xfId="33422" hidden="1" xr:uid="{00000000-0005-0000-0000-000052690000}"/>
    <cellStyle name="Hyperlink 6" xfId="33421" hidden="1" xr:uid="{00000000-0005-0000-0000-000053690000}"/>
    <cellStyle name="Hyperlink 6" xfId="33420" hidden="1" xr:uid="{00000000-0005-0000-0000-000054690000}"/>
    <cellStyle name="Hyperlink 6" xfId="33419" hidden="1" xr:uid="{00000000-0005-0000-0000-000055690000}"/>
    <cellStyle name="Hyperlink 6" xfId="33418" hidden="1" xr:uid="{00000000-0005-0000-0000-000056690000}"/>
    <cellStyle name="Hyperlink 6" xfId="33417" hidden="1" xr:uid="{00000000-0005-0000-0000-000057690000}"/>
    <cellStyle name="Hyperlink 6" xfId="33416" hidden="1" xr:uid="{00000000-0005-0000-0000-000058690000}"/>
    <cellStyle name="Hyperlink 6" xfId="33415" hidden="1" xr:uid="{00000000-0005-0000-0000-000059690000}"/>
    <cellStyle name="Hyperlink 6" xfId="33414" hidden="1" xr:uid="{00000000-0005-0000-0000-00005A690000}"/>
    <cellStyle name="Hyperlink 6" xfId="33413" hidden="1" xr:uid="{00000000-0005-0000-0000-00005B690000}"/>
    <cellStyle name="Hyperlink 6" xfId="33412" hidden="1" xr:uid="{00000000-0005-0000-0000-00005C690000}"/>
    <cellStyle name="Hyperlink 6" xfId="33411" hidden="1" xr:uid="{00000000-0005-0000-0000-00005D690000}"/>
    <cellStyle name="Hyperlink 6" xfId="33410" hidden="1" xr:uid="{00000000-0005-0000-0000-00005E690000}"/>
    <cellStyle name="Hyperlink 6" xfId="33130" hidden="1" xr:uid="{00000000-0005-0000-0000-00005F690000}"/>
    <cellStyle name="Hyperlink 6" xfId="33124" hidden="1" xr:uid="{00000000-0005-0000-0000-000060690000}"/>
    <cellStyle name="Hyperlink 6" xfId="33120" hidden="1" xr:uid="{00000000-0005-0000-0000-000061690000}"/>
    <cellStyle name="Hyperlink 6" xfId="33118" hidden="1" xr:uid="{00000000-0005-0000-0000-000062690000}"/>
    <cellStyle name="Hyperlink 6" xfId="33115" hidden="1" xr:uid="{00000000-0005-0000-0000-000063690000}"/>
    <cellStyle name="Hyperlink 6" xfId="33112" hidden="1" xr:uid="{00000000-0005-0000-0000-000064690000}"/>
    <cellStyle name="Hyperlink 6" xfId="33108" hidden="1" xr:uid="{00000000-0005-0000-0000-000065690000}"/>
    <cellStyle name="Hyperlink 6" xfId="33106" hidden="1" xr:uid="{00000000-0005-0000-0000-000066690000}"/>
    <cellStyle name="Hyperlink 6" xfId="33103" hidden="1" xr:uid="{00000000-0005-0000-0000-000067690000}"/>
    <cellStyle name="Hyperlink 6" xfId="33102" hidden="1" xr:uid="{00000000-0005-0000-0000-000068690000}"/>
    <cellStyle name="Hyperlink 6" xfId="33101" hidden="1" xr:uid="{00000000-0005-0000-0000-000069690000}"/>
    <cellStyle name="Hyperlink 6" xfId="33100" hidden="1" xr:uid="{00000000-0005-0000-0000-00006A690000}"/>
    <cellStyle name="Hyperlink 6" xfId="33099" hidden="1" xr:uid="{00000000-0005-0000-0000-00006B690000}"/>
    <cellStyle name="Hyperlink 6" xfId="33090" hidden="1" xr:uid="{00000000-0005-0000-0000-00006C690000}"/>
    <cellStyle name="Hyperlink 6" xfId="33077" hidden="1" xr:uid="{00000000-0005-0000-0000-00006D690000}"/>
    <cellStyle name="Hyperlink 6" xfId="33076" hidden="1" xr:uid="{00000000-0005-0000-0000-00006E690000}"/>
    <cellStyle name="Hyperlink 6" xfId="33075" hidden="1" xr:uid="{00000000-0005-0000-0000-00006F690000}"/>
    <cellStyle name="Hyperlink 6" xfId="33074" hidden="1" xr:uid="{00000000-0005-0000-0000-000070690000}"/>
    <cellStyle name="Hyperlink 6" xfId="33111" hidden="1" xr:uid="{00000000-0005-0000-0000-000071690000}"/>
    <cellStyle name="Hyperlink 6" xfId="33122" hidden="1" xr:uid="{00000000-0005-0000-0000-000072690000}"/>
    <cellStyle name="Hyperlink 6" xfId="33127" hidden="1" xr:uid="{00000000-0005-0000-0000-000073690000}"/>
    <cellStyle name="Hyperlink 6" xfId="33133" hidden="1" xr:uid="{00000000-0005-0000-0000-000074690000}"/>
    <cellStyle name="Hyperlink 6" xfId="33137" hidden="1" xr:uid="{00000000-0005-0000-0000-000075690000}"/>
    <cellStyle name="Hyperlink 6" xfId="33138" hidden="1" xr:uid="{00000000-0005-0000-0000-000076690000}"/>
    <cellStyle name="Hyperlink 6" xfId="33140" hidden="1" xr:uid="{00000000-0005-0000-0000-000077690000}"/>
    <cellStyle name="Hyperlink 6" xfId="33163" hidden="1" xr:uid="{00000000-0005-0000-0000-000078690000}"/>
    <cellStyle name="Hyperlink 6" xfId="33544" hidden="1" xr:uid="{00000000-0005-0000-0000-000079690000}"/>
    <cellStyle name="Hyperlink 6" xfId="33215" hidden="1" xr:uid="{00000000-0005-0000-0000-00007A690000}"/>
    <cellStyle name="Hyperlink 6" xfId="33072" hidden="1" xr:uid="{00000000-0005-0000-0000-00007B690000}"/>
    <cellStyle name="Hyperlink 6" xfId="33070" hidden="1" xr:uid="{00000000-0005-0000-0000-00007C690000}"/>
    <cellStyle name="Hyperlink 6" xfId="33547" hidden="1" xr:uid="{00000000-0005-0000-0000-00007D690000}"/>
    <cellStyle name="Hyperlink 6" xfId="33549" hidden="1" xr:uid="{00000000-0005-0000-0000-00007E690000}"/>
    <cellStyle name="Hyperlink 6" xfId="33550" hidden="1" xr:uid="{00000000-0005-0000-0000-00007F690000}"/>
    <cellStyle name="Hyperlink 6" xfId="33551" hidden="1" xr:uid="{00000000-0005-0000-0000-000080690000}"/>
    <cellStyle name="Hyperlink 6" xfId="33552" hidden="1" xr:uid="{00000000-0005-0000-0000-000081690000}"/>
    <cellStyle name="Hyperlink 6" xfId="33553" hidden="1" xr:uid="{00000000-0005-0000-0000-000082690000}"/>
    <cellStyle name="Hyperlink 6" xfId="33615" hidden="1" xr:uid="{00000000-0005-0000-0000-000083690000}"/>
    <cellStyle name="Hyperlink 6" xfId="33625" hidden="1" xr:uid="{00000000-0005-0000-0000-000084690000}"/>
    <cellStyle name="Hyperlink 6" xfId="33632" hidden="1" xr:uid="{00000000-0005-0000-0000-000085690000}"/>
    <cellStyle name="Hyperlink 6" xfId="33638" hidden="1" xr:uid="{00000000-0005-0000-0000-000086690000}"/>
    <cellStyle name="Hyperlink 6" xfId="33643" hidden="1" xr:uid="{00000000-0005-0000-0000-000087690000}"/>
    <cellStyle name="Hyperlink 6" xfId="33645" hidden="1" xr:uid="{00000000-0005-0000-0000-000088690000}"/>
    <cellStyle name="Hyperlink 6" xfId="33652" hidden="1" xr:uid="{00000000-0005-0000-0000-000089690000}"/>
    <cellStyle name="Hyperlink 6" xfId="33655" hidden="1" xr:uid="{00000000-0005-0000-0000-00008A690000}"/>
    <cellStyle name="Hyperlink 6" xfId="33662" hidden="1" xr:uid="{00000000-0005-0000-0000-00008B690000}"/>
    <cellStyle name="Hyperlink 6" xfId="33664" hidden="1" xr:uid="{00000000-0005-0000-0000-00008C690000}"/>
    <cellStyle name="Hyperlink 6" xfId="33667" hidden="1" xr:uid="{00000000-0005-0000-0000-00008D690000}"/>
    <cellStyle name="Hyperlink 6" xfId="33671" hidden="1" xr:uid="{00000000-0005-0000-0000-00008E690000}"/>
    <cellStyle name="Hyperlink 6" xfId="33679" hidden="1" xr:uid="{00000000-0005-0000-0000-00008F690000}"/>
    <cellStyle name="Hyperlink 6" xfId="33697" hidden="1" xr:uid="{00000000-0005-0000-0000-000090690000}"/>
    <cellStyle name="Hyperlink 6" xfId="33698" hidden="1" xr:uid="{00000000-0005-0000-0000-000091690000}"/>
    <cellStyle name="Hyperlink 6" xfId="33700" hidden="1" xr:uid="{00000000-0005-0000-0000-000092690000}"/>
    <cellStyle name="Hyperlink 6" xfId="33701" hidden="1" xr:uid="{00000000-0005-0000-0000-000093690000}"/>
    <cellStyle name="Hyperlink 6" xfId="33702" hidden="1" xr:uid="{00000000-0005-0000-0000-000094690000}"/>
    <cellStyle name="Hyperlink 6" xfId="33721" hidden="1" xr:uid="{00000000-0005-0000-0000-000095690000}"/>
    <cellStyle name="Hyperlink 6" xfId="33719" hidden="1" xr:uid="{00000000-0005-0000-0000-000096690000}"/>
    <cellStyle name="Hyperlink 6" xfId="33718" hidden="1" xr:uid="{00000000-0005-0000-0000-000097690000}"/>
    <cellStyle name="Hyperlink 6" xfId="33717" hidden="1" xr:uid="{00000000-0005-0000-0000-000098690000}"/>
    <cellStyle name="Hyperlink 6" xfId="33716" hidden="1" xr:uid="{00000000-0005-0000-0000-000099690000}"/>
    <cellStyle name="Hyperlink 6" xfId="33715" hidden="1" xr:uid="{00000000-0005-0000-0000-00009A690000}"/>
    <cellStyle name="Hyperlink 6" xfId="33714" hidden="1" xr:uid="{00000000-0005-0000-0000-00009B690000}"/>
    <cellStyle name="Hyperlink 6" xfId="33713" hidden="1" xr:uid="{00000000-0005-0000-0000-00009C690000}"/>
    <cellStyle name="Hyperlink 6" xfId="33712" hidden="1" xr:uid="{00000000-0005-0000-0000-00009D690000}"/>
    <cellStyle name="Hyperlink 6" xfId="33711" hidden="1" xr:uid="{00000000-0005-0000-0000-00009E690000}"/>
    <cellStyle name="Hyperlink 6" xfId="33710" hidden="1" xr:uid="{00000000-0005-0000-0000-00009F690000}"/>
    <cellStyle name="Hyperlink 6" xfId="33709" hidden="1" xr:uid="{00000000-0005-0000-0000-0000A0690000}"/>
    <cellStyle name="Hyperlink 6" xfId="33708" hidden="1" xr:uid="{00000000-0005-0000-0000-0000A1690000}"/>
    <cellStyle name="Hyperlink 6" xfId="33707" hidden="1" xr:uid="{00000000-0005-0000-0000-0000A2690000}"/>
    <cellStyle name="Hyperlink 6" xfId="33706" hidden="1" xr:uid="{00000000-0005-0000-0000-0000A3690000}"/>
    <cellStyle name="Hyperlink 6" xfId="33705" hidden="1" xr:uid="{00000000-0005-0000-0000-0000A4690000}"/>
    <cellStyle name="Hyperlink 6" xfId="33704" hidden="1" xr:uid="{00000000-0005-0000-0000-0000A5690000}"/>
    <cellStyle name="Hyperlink 6" xfId="33703" hidden="1" xr:uid="{00000000-0005-0000-0000-0000A6690000}"/>
    <cellStyle name="Hyperlink 6" xfId="32528" hidden="1" xr:uid="{00000000-0005-0000-0000-0000A7690000}"/>
    <cellStyle name="Hyperlink 6" xfId="32546" hidden="1" xr:uid="{00000000-0005-0000-0000-0000A8690000}"/>
    <cellStyle name="Hyperlink 6" xfId="32557" hidden="1" xr:uid="{00000000-0005-0000-0000-0000A9690000}"/>
    <cellStyle name="Hyperlink 6" xfId="32567" hidden="1" xr:uid="{00000000-0005-0000-0000-0000AA690000}"/>
    <cellStyle name="Hyperlink 6" xfId="32573" hidden="1" xr:uid="{00000000-0005-0000-0000-0000AB690000}"/>
    <cellStyle name="Hyperlink 6" xfId="32577" hidden="1" xr:uid="{00000000-0005-0000-0000-0000AC690000}"/>
    <cellStyle name="Hyperlink 6" xfId="32590" hidden="1" xr:uid="{00000000-0005-0000-0000-0000AD690000}"/>
    <cellStyle name="Hyperlink 6" xfId="32595" hidden="1" xr:uid="{00000000-0005-0000-0000-0000AE690000}"/>
    <cellStyle name="Hyperlink 6" xfId="32605" hidden="1" xr:uid="{00000000-0005-0000-0000-0000AF690000}"/>
    <cellStyle name="Hyperlink 6" xfId="32609" hidden="1" xr:uid="{00000000-0005-0000-0000-0000B0690000}"/>
    <cellStyle name="Hyperlink 6" xfId="32614" hidden="1" xr:uid="{00000000-0005-0000-0000-0000B1690000}"/>
    <cellStyle name="Hyperlink 6" xfId="32620" hidden="1" xr:uid="{00000000-0005-0000-0000-0000B2690000}"/>
    <cellStyle name="Hyperlink 6" xfId="32634" hidden="1" xr:uid="{00000000-0005-0000-0000-0000B3690000}"/>
    <cellStyle name="Hyperlink 6" xfId="32670" hidden="1" xr:uid="{00000000-0005-0000-0000-0000B4690000}"/>
    <cellStyle name="Hyperlink 6" xfId="32696" hidden="1" xr:uid="{00000000-0005-0000-0000-0000B5690000}"/>
    <cellStyle name="Hyperlink 6" xfId="32699" hidden="1" xr:uid="{00000000-0005-0000-0000-0000B6690000}"/>
    <cellStyle name="Hyperlink 6" xfId="32700" hidden="1" xr:uid="{00000000-0005-0000-0000-0000B7690000}"/>
    <cellStyle name="Hyperlink 6" xfId="32701" hidden="1" xr:uid="{00000000-0005-0000-0000-0000B8690000}"/>
    <cellStyle name="Hyperlink 6" xfId="32578" hidden="1" xr:uid="{00000000-0005-0000-0000-0000B9690000}"/>
    <cellStyle name="Hyperlink 6" xfId="32549" hidden="1" xr:uid="{00000000-0005-0000-0000-0000BA690000}"/>
    <cellStyle name="Hyperlink 6" xfId="32533" hidden="1" xr:uid="{00000000-0005-0000-0000-0000BB690000}"/>
    <cellStyle name="Hyperlink 6" xfId="33452" hidden="1" xr:uid="{00000000-0005-0000-0000-0000BC690000}"/>
    <cellStyle name="Hyperlink 6" xfId="33465" hidden="1" xr:uid="{00000000-0005-0000-0000-0000BD690000}"/>
    <cellStyle name="Hyperlink 6" xfId="33472" hidden="1" xr:uid="{00000000-0005-0000-0000-0000BE690000}"/>
    <cellStyle name="Hyperlink 6" xfId="33492" hidden="1" xr:uid="{00000000-0005-0000-0000-0000BF690000}"/>
    <cellStyle name="Hyperlink 6" xfId="33535" hidden="1" xr:uid="{00000000-0005-0000-0000-0000C0690000}"/>
    <cellStyle name="Hyperlink 6" xfId="33747" hidden="1" xr:uid="{00000000-0005-0000-0000-0000C1690000}"/>
    <cellStyle name="Hyperlink 6" xfId="33540" hidden="1" xr:uid="{00000000-0005-0000-0000-0000C2690000}"/>
    <cellStyle name="Hyperlink 6" xfId="32704" hidden="1" xr:uid="{00000000-0005-0000-0000-0000C3690000}"/>
    <cellStyle name="Hyperlink 6" xfId="32712" hidden="1" xr:uid="{00000000-0005-0000-0000-0000C4690000}"/>
    <cellStyle name="Hyperlink 6" xfId="33752" hidden="1" xr:uid="{00000000-0005-0000-0000-0000C5690000}"/>
    <cellStyle name="Hyperlink 6" xfId="33786" hidden="1" xr:uid="{00000000-0005-0000-0000-0000C6690000}"/>
    <cellStyle name="Hyperlink 6" xfId="33811" hidden="1" xr:uid="{00000000-0005-0000-0000-0000C7690000}"/>
    <cellStyle name="Hyperlink 6" xfId="33813" hidden="1" xr:uid="{00000000-0005-0000-0000-0000C8690000}"/>
    <cellStyle name="Hyperlink 6" xfId="33814" hidden="1" xr:uid="{00000000-0005-0000-0000-0000C9690000}"/>
    <cellStyle name="Hyperlink 6" xfId="33815" hidden="1" xr:uid="{00000000-0005-0000-0000-0000CA690000}"/>
    <cellStyle name="Hyperlink 6" xfId="33913" hidden="1" xr:uid="{00000000-0005-0000-0000-0000CB690000}"/>
    <cellStyle name="Hyperlink 6" xfId="33924" hidden="1" xr:uid="{00000000-0005-0000-0000-0000CC690000}"/>
    <cellStyle name="Hyperlink 6" xfId="33932" hidden="1" xr:uid="{00000000-0005-0000-0000-0000CD690000}"/>
    <cellStyle name="Hyperlink 6" xfId="33939" hidden="1" xr:uid="{00000000-0005-0000-0000-0000CE690000}"/>
    <cellStyle name="Hyperlink 6" xfId="33945" hidden="1" xr:uid="{00000000-0005-0000-0000-0000CF690000}"/>
    <cellStyle name="Hyperlink 6" xfId="33947" hidden="1" xr:uid="{00000000-0005-0000-0000-0000D0690000}"/>
    <cellStyle name="Hyperlink 6" xfId="33954" hidden="1" xr:uid="{00000000-0005-0000-0000-0000D1690000}"/>
    <cellStyle name="Hyperlink 6" xfId="33958" hidden="1" xr:uid="{00000000-0005-0000-0000-0000D2690000}"/>
    <cellStyle name="Hyperlink 6" xfId="33965" hidden="1" xr:uid="{00000000-0005-0000-0000-0000D3690000}"/>
    <cellStyle name="Hyperlink 6" xfId="33967" hidden="1" xr:uid="{00000000-0005-0000-0000-0000D4690000}"/>
    <cellStyle name="Hyperlink 6" xfId="33971" hidden="1" xr:uid="{00000000-0005-0000-0000-0000D5690000}"/>
    <cellStyle name="Hyperlink 6" xfId="33976" hidden="1" xr:uid="{00000000-0005-0000-0000-0000D6690000}"/>
    <cellStyle name="Hyperlink 6" xfId="33984" hidden="1" xr:uid="{00000000-0005-0000-0000-0000D7690000}"/>
    <cellStyle name="Hyperlink 6" xfId="34002" hidden="1" xr:uid="{00000000-0005-0000-0000-0000D8690000}"/>
    <cellStyle name="Hyperlink 6" xfId="34003" hidden="1" xr:uid="{00000000-0005-0000-0000-0000D9690000}"/>
    <cellStyle name="Hyperlink 6" xfId="34005" hidden="1" xr:uid="{00000000-0005-0000-0000-0000DA690000}"/>
    <cellStyle name="Hyperlink 6" xfId="34006" hidden="1" xr:uid="{00000000-0005-0000-0000-0000DB690000}"/>
    <cellStyle name="Hyperlink 6" xfId="34007" hidden="1" xr:uid="{00000000-0005-0000-0000-0000DC690000}"/>
    <cellStyle name="Hyperlink 6" xfId="34026" hidden="1" xr:uid="{00000000-0005-0000-0000-0000DD690000}"/>
    <cellStyle name="Hyperlink 6" xfId="34024" hidden="1" xr:uid="{00000000-0005-0000-0000-0000DE690000}"/>
    <cellStyle name="Hyperlink 6" xfId="34023" hidden="1" xr:uid="{00000000-0005-0000-0000-0000DF690000}"/>
    <cellStyle name="Hyperlink 6" xfId="34022" hidden="1" xr:uid="{00000000-0005-0000-0000-0000E0690000}"/>
    <cellStyle name="Hyperlink 6" xfId="34021" hidden="1" xr:uid="{00000000-0005-0000-0000-0000E1690000}"/>
    <cellStyle name="Hyperlink 6" xfId="34020" hidden="1" xr:uid="{00000000-0005-0000-0000-0000E2690000}"/>
    <cellStyle name="Hyperlink 6" xfId="34019" hidden="1" xr:uid="{00000000-0005-0000-0000-0000E3690000}"/>
    <cellStyle name="Hyperlink 6" xfId="34018" hidden="1" xr:uid="{00000000-0005-0000-0000-0000E4690000}"/>
    <cellStyle name="Hyperlink 6" xfId="34017" hidden="1" xr:uid="{00000000-0005-0000-0000-0000E5690000}"/>
    <cellStyle name="Hyperlink 6" xfId="34016" hidden="1" xr:uid="{00000000-0005-0000-0000-0000E6690000}"/>
    <cellStyle name="Hyperlink 6" xfId="34015" hidden="1" xr:uid="{00000000-0005-0000-0000-0000E7690000}"/>
    <cellStyle name="Hyperlink 6" xfId="34014" hidden="1" xr:uid="{00000000-0005-0000-0000-0000E8690000}"/>
    <cellStyle name="Hyperlink 6" xfId="34013" hidden="1" xr:uid="{00000000-0005-0000-0000-0000E9690000}"/>
    <cellStyle name="Hyperlink 6" xfId="34012" hidden="1" xr:uid="{00000000-0005-0000-0000-0000EA690000}"/>
    <cellStyle name="Hyperlink 6" xfId="34011" hidden="1" xr:uid="{00000000-0005-0000-0000-0000EB690000}"/>
    <cellStyle name="Hyperlink 6" xfId="34010" hidden="1" xr:uid="{00000000-0005-0000-0000-0000EC690000}"/>
    <cellStyle name="Hyperlink 6" xfId="34009" hidden="1" xr:uid="{00000000-0005-0000-0000-0000ED690000}"/>
    <cellStyle name="Hyperlink 6" xfId="34008" hidden="1" xr:uid="{00000000-0005-0000-0000-0000EE690000}"/>
    <cellStyle name="Hyperlink 6" xfId="32624" hidden="1" xr:uid="{00000000-0005-0000-0000-0000EF690000}"/>
    <cellStyle name="Hyperlink 6" xfId="32580" hidden="1" xr:uid="{00000000-0005-0000-0000-0000F0690000}"/>
    <cellStyle name="Hyperlink 6" xfId="32556" hidden="1" xr:uid="{00000000-0005-0000-0000-0000F1690000}"/>
    <cellStyle name="Hyperlink 6" xfId="32532" hidden="1" xr:uid="{00000000-0005-0000-0000-0000F2690000}"/>
    <cellStyle name="Hyperlink 6" xfId="33455" hidden="1" xr:uid="{00000000-0005-0000-0000-0000F3690000}"/>
    <cellStyle name="Hyperlink 6" xfId="33466" hidden="1" xr:uid="{00000000-0005-0000-0000-0000F4690000}"/>
    <cellStyle name="Hyperlink 6" xfId="33494" hidden="1" xr:uid="{00000000-0005-0000-0000-0000F5690000}"/>
    <cellStyle name="Hyperlink 6" xfId="33541" hidden="1" xr:uid="{00000000-0005-0000-0000-0000F6690000}"/>
    <cellStyle name="Hyperlink 6" xfId="33849" hidden="1" xr:uid="{00000000-0005-0000-0000-0000F7690000}"/>
    <cellStyle name="Hyperlink 6" xfId="33848" hidden="1" xr:uid="{00000000-0005-0000-0000-0000F8690000}"/>
    <cellStyle name="Hyperlink 6" xfId="33846" hidden="1" xr:uid="{00000000-0005-0000-0000-0000F9690000}"/>
    <cellStyle name="Hyperlink 6" xfId="33844" hidden="1" xr:uid="{00000000-0005-0000-0000-0000FA690000}"/>
    <cellStyle name="Hyperlink 6" xfId="33838" hidden="1" xr:uid="{00000000-0005-0000-0000-0000FB690000}"/>
    <cellStyle name="Hyperlink 6" xfId="33822" hidden="1" xr:uid="{00000000-0005-0000-0000-0000FC690000}"/>
    <cellStyle name="Hyperlink 6" xfId="33821" hidden="1" xr:uid="{00000000-0005-0000-0000-0000FD690000}"/>
    <cellStyle name="Hyperlink 6" xfId="33819" hidden="1" xr:uid="{00000000-0005-0000-0000-0000FE690000}"/>
    <cellStyle name="Hyperlink 6" xfId="33818" hidden="1" xr:uid="{00000000-0005-0000-0000-0000FF690000}"/>
    <cellStyle name="Hyperlink 6" xfId="33817" hidden="1" xr:uid="{00000000-0005-0000-0000-0000006A0000}"/>
    <cellStyle name="Hyperlink 6" xfId="34112" hidden="1" xr:uid="{00000000-0005-0000-0000-0000016A0000}"/>
    <cellStyle name="Hyperlink 6" xfId="34125" hidden="1" xr:uid="{00000000-0005-0000-0000-0000026A0000}"/>
    <cellStyle name="Hyperlink 6" xfId="34133" hidden="1" xr:uid="{00000000-0005-0000-0000-0000036A0000}"/>
    <cellStyle name="Hyperlink 6" xfId="34140" hidden="1" xr:uid="{00000000-0005-0000-0000-0000046A0000}"/>
    <cellStyle name="Hyperlink 6" xfId="34146" hidden="1" xr:uid="{00000000-0005-0000-0000-0000056A0000}"/>
    <cellStyle name="Hyperlink 6" xfId="34148" hidden="1" xr:uid="{00000000-0005-0000-0000-0000066A0000}"/>
    <cellStyle name="Hyperlink 6" xfId="34155" hidden="1" xr:uid="{00000000-0005-0000-0000-0000076A0000}"/>
    <cellStyle name="Hyperlink 6" xfId="34159" hidden="1" xr:uid="{00000000-0005-0000-0000-0000086A0000}"/>
    <cellStyle name="Hyperlink 6" xfId="34166" hidden="1" xr:uid="{00000000-0005-0000-0000-0000096A0000}"/>
    <cellStyle name="Hyperlink 6" xfId="34168" hidden="1" xr:uid="{00000000-0005-0000-0000-00000A6A0000}"/>
    <cellStyle name="Hyperlink 6" xfId="34172" hidden="1" xr:uid="{00000000-0005-0000-0000-00000B6A0000}"/>
    <cellStyle name="Hyperlink 6" xfId="34177" hidden="1" xr:uid="{00000000-0005-0000-0000-00000C6A0000}"/>
    <cellStyle name="Hyperlink 6" xfId="34186" hidden="1" xr:uid="{00000000-0005-0000-0000-00000D6A0000}"/>
    <cellStyle name="Hyperlink 6" xfId="34204" hidden="1" xr:uid="{00000000-0005-0000-0000-00000E6A0000}"/>
    <cellStyle name="Hyperlink 6" xfId="34205" hidden="1" xr:uid="{00000000-0005-0000-0000-00000F6A0000}"/>
    <cellStyle name="Hyperlink 6" xfId="34206" hidden="1" xr:uid="{00000000-0005-0000-0000-0000106A0000}"/>
    <cellStyle name="Hyperlink 6" xfId="34207" hidden="1" xr:uid="{00000000-0005-0000-0000-0000116A0000}"/>
    <cellStyle name="Hyperlink 6" xfId="34208" hidden="1" xr:uid="{00000000-0005-0000-0000-0000126A0000}"/>
    <cellStyle name="Hyperlink 6" xfId="34596" hidden="1" xr:uid="{00000000-0005-0000-0000-0000136A0000}"/>
    <cellStyle name="Hyperlink 6" xfId="34594" hidden="1" xr:uid="{00000000-0005-0000-0000-0000146A0000}"/>
    <cellStyle name="Hyperlink 6" xfId="34593" hidden="1" xr:uid="{00000000-0005-0000-0000-0000156A0000}"/>
    <cellStyle name="Hyperlink 6" xfId="34592" hidden="1" xr:uid="{00000000-0005-0000-0000-0000166A0000}"/>
    <cellStyle name="Hyperlink 6" xfId="34591" hidden="1" xr:uid="{00000000-0005-0000-0000-0000176A0000}"/>
    <cellStyle name="Hyperlink 6" xfId="34590" hidden="1" xr:uid="{00000000-0005-0000-0000-0000186A0000}"/>
    <cellStyle name="Hyperlink 6" xfId="34589" hidden="1" xr:uid="{00000000-0005-0000-0000-0000196A0000}"/>
    <cellStyle name="Hyperlink 6" xfId="34588" hidden="1" xr:uid="{00000000-0005-0000-0000-00001A6A0000}"/>
    <cellStyle name="Hyperlink 6" xfId="34587" hidden="1" xr:uid="{00000000-0005-0000-0000-00001B6A0000}"/>
    <cellStyle name="Hyperlink 6" xfId="34586" hidden="1" xr:uid="{00000000-0005-0000-0000-00001C6A0000}"/>
    <cellStyle name="Hyperlink 6" xfId="34585" hidden="1" xr:uid="{00000000-0005-0000-0000-00001D6A0000}"/>
    <cellStyle name="Hyperlink 6" xfId="34584" hidden="1" xr:uid="{00000000-0005-0000-0000-00001E6A0000}"/>
    <cellStyle name="Hyperlink 6" xfId="34583" hidden="1" xr:uid="{00000000-0005-0000-0000-00001F6A0000}"/>
    <cellStyle name="Hyperlink 6" xfId="34582" hidden="1" xr:uid="{00000000-0005-0000-0000-0000206A0000}"/>
    <cellStyle name="Hyperlink 6" xfId="34581" hidden="1" xr:uid="{00000000-0005-0000-0000-0000216A0000}"/>
    <cellStyle name="Hyperlink 6" xfId="34580" hidden="1" xr:uid="{00000000-0005-0000-0000-0000226A0000}"/>
    <cellStyle name="Hyperlink 6" xfId="34579" hidden="1" xr:uid="{00000000-0005-0000-0000-0000236A0000}"/>
    <cellStyle name="Hyperlink 6" xfId="34578" hidden="1" xr:uid="{00000000-0005-0000-0000-0000246A0000}"/>
    <cellStyle name="Hyperlink 6" xfId="34297" hidden="1" xr:uid="{00000000-0005-0000-0000-0000256A0000}"/>
    <cellStyle name="Hyperlink 6" xfId="34316" hidden="1" xr:uid="{00000000-0005-0000-0000-0000266A0000}"/>
    <cellStyle name="Hyperlink 6" xfId="34328" hidden="1" xr:uid="{00000000-0005-0000-0000-0000276A0000}"/>
    <cellStyle name="Hyperlink 6" xfId="34339" hidden="1" xr:uid="{00000000-0005-0000-0000-0000286A0000}"/>
    <cellStyle name="Hyperlink 6" xfId="34345" hidden="1" xr:uid="{00000000-0005-0000-0000-0000296A0000}"/>
    <cellStyle name="Hyperlink 6" xfId="34349" hidden="1" xr:uid="{00000000-0005-0000-0000-00002A6A0000}"/>
    <cellStyle name="Hyperlink 6" xfId="34360" hidden="1" xr:uid="{00000000-0005-0000-0000-00002B6A0000}"/>
    <cellStyle name="Hyperlink 6" xfId="34366" hidden="1" xr:uid="{00000000-0005-0000-0000-00002C6A0000}"/>
    <cellStyle name="Hyperlink 6" xfId="34374" hidden="1" xr:uid="{00000000-0005-0000-0000-00002D6A0000}"/>
    <cellStyle name="Hyperlink 6" xfId="34377" hidden="1" xr:uid="{00000000-0005-0000-0000-00002E6A0000}"/>
    <cellStyle name="Hyperlink 6" xfId="34383" hidden="1" xr:uid="{00000000-0005-0000-0000-00002F6A0000}"/>
    <cellStyle name="Hyperlink 6" xfId="34389" hidden="1" xr:uid="{00000000-0005-0000-0000-0000306A0000}"/>
    <cellStyle name="Hyperlink 6" xfId="34401" hidden="1" xr:uid="{00000000-0005-0000-0000-0000316A0000}"/>
    <cellStyle name="Hyperlink 6" xfId="34435" hidden="1" xr:uid="{00000000-0005-0000-0000-0000326A0000}"/>
    <cellStyle name="Hyperlink 6" xfId="34460" hidden="1" xr:uid="{00000000-0005-0000-0000-0000336A0000}"/>
    <cellStyle name="Hyperlink 6" xfId="34463" hidden="1" xr:uid="{00000000-0005-0000-0000-0000346A0000}"/>
    <cellStyle name="Hyperlink 6" xfId="34464" hidden="1" xr:uid="{00000000-0005-0000-0000-0000356A0000}"/>
    <cellStyle name="Hyperlink 6" xfId="34465" hidden="1" xr:uid="{00000000-0005-0000-0000-0000366A0000}"/>
    <cellStyle name="Hyperlink 6" xfId="34350" hidden="1" xr:uid="{00000000-0005-0000-0000-0000376A0000}"/>
    <cellStyle name="Hyperlink 6" xfId="34319" hidden="1" xr:uid="{00000000-0005-0000-0000-0000386A0000}"/>
    <cellStyle name="Hyperlink 6" xfId="34302" hidden="1" xr:uid="{00000000-0005-0000-0000-0000396A0000}"/>
    <cellStyle name="Hyperlink 6" xfId="34286" hidden="1" xr:uid="{00000000-0005-0000-0000-00003A6A0000}"/>
    <cellStyle name="Hyperlink 6" xfId="34273" hidden="1" xr:uid="{00000000-0005-0000-0000-00003B6A0000}"/>
    <cellStyle name="Hyperlink 6" xfId="34267" hidden="1" xr:uid="{00000000-0005-0000-0000-00003C6A0000}"/>
    <cellStyle name="Hyperlink 6" xfId="34252" hidden="1" xr:uid="{00000000-0005-0000-0000-00003D6A0000}"/>
    <cellStyle name="Hyperlink 6" xfId="34209" hidden="1" xr:uid="{00000000-0005-0000-0000-00003E6A0000}"/>
    <cellStyle name="Hyperlink 6" xfId="34626" hidden="1" xr:uid="{00000000-0005-0000-0000-00003F6A0000}"/>
    <cellStyle name="Hyperlink 6" xfId="34620" hidden="1" xr:uid="{00000000-0005-0000-0000-0000406A0000}"/>
    <cellStyle name="Hyperlink 6" xfId="34467" hidden="1" xr:uid="{00000000-0005-0000-0000-0000416A0000}"/>
    <cellStyle name="Hyperlink 6" xfId="34472" hidden="1" xr:uid="{00000000-0005-0000-0000-0000426A0000}"/>
    <cellStyle name="Hyperlink 6" xfId="34629" hidden="1" xr:uid="{00000000-0005-0000-0000-0000436A0000}"/>
    <cellStyle name="Hyperlink 6" xfId="34646" hidden="1" xr:uid="{00000000-0005-0000-0000-0000446A0000}"/>
    <cellStyle name="Hyperlink 6" xfId="34647" hidden="1" xr:uid="{00000000-0005-0000-0000-0000456A0000}"/>
    <cellStyle name="Hyperlink 6" xfId="34649" hidden="1" xr:uid="{00000000-0005-0000-0000-0000466A0000}"/>
    <cellStyle name="Hyperlink 6" xfId="34650" hidden="1" xr:uid="{00000000-0005-0000-0000-0000476A0000}"/>
    <cellStyle name="Hyperlink 6" xfId="34651" hidden="1" xr:uid="{00000000-0005-0000-0000-0000486A0000}"/>
    <cellStyle name="Hyperlink 6" xfId="34717" hidden="1" xr:uid="{00000000-0005-0000-0000-0000496A0000}"/>
    <cellStyle name="Hyperlink 6" xfId="34730" hidden="1" xr:uid="{00000000-0005-0000-0000-00004A6A0000}"/>
    <cellStyle name="Hyperlink 6" xfId="34738" hidden="1" xr:uid="{00000000-0005-0000-0000-00004B6A0000}"/>
    <cellStyle name="Hyperlink 6" xfId="34745" hidden="1" xr:uid="{00000000-0005-0000-0000-00004C6A0000}"/>
    <cellStyle name="Hyperlink 6" xfId="34751" hidden="1" xr:uid="{00000000-0005-0000-0000-00004D6A0000}"/>
    <cellStyle name="Hyperlink 6" xfId="34753" hidden="1" xr:uid="{00000000-0005-0000-0000-00004E6A0000}"/>
    <cellStyle name="Hyperlink 6" xfId="34760" hidden="1" xr:uid="{00000000-0005-0000-0000-00004F6A0000}"/>
    <cellStyle name="Hyperlink 6" xfId="34764" hidden="1" xr:uid="{00000000-0005-0000-0000-0000506A0000}"/>
    <cellStyle name="Hyperlink 6" xfId="34771" hidden="1" xr:uid="{00000000-0005-0000-0000-0000516A0000}"/>
    <cellStyle name="Hyperlink 6" xfId="34773" hidden="1" xr:uid="{00000000-0005-0000-0000-0000526A0000}"/>
    <cellStyle name="Hyperlink 6" xfId="34777" hidden="1" xr:uid="{00000000-0005-0000-0000-0000536A0000}"/>
    <cellStyle name="Hyperlink 6" xfId="34782" hidden="1" xr:uid="{00000000-0005-0000-0000-0000546A0000}"/>
    <cellStyle name="Hyperlink 6" xfId="34791" hidden="1" xr:uid="{00000000-0005-0000-0000-0000556A0000}"/>
    <cellStyle name="Hyperlink 6" xfId="34809" hidden="1" xr:uid="{00000000-0005-0000-0000-0000566A0000}"/>
    <cellStyle name="Hyperlink 6" xfId="34810" hidden="1" xr:uid="{00000000-0005-0000-0000-0000576A0000}"/>
    <cellStyle name="Hyperlink 6" xfId="34812" hidden="1" xr:uid="{00000000-0005-0000-0000-0000586A0000}"/>
    <cellStyle name="Hyperlink 6" xfId="34813" hidden="1" xr:uid="{00000000-0005-0000-0000-0000596A0000}"/>
    <cellStyle name="Hyperlink 6" xfId="34814" hidden="1" xr:uid="{00000000-0005-0000-0000-00005A6A0000}"/>
    <cellStyle name="Hyperlink 6" xfId="34833" hidden="1" xr:uid="{00000000-0005-0000-0000-00005B6A0000}"/>
    <cellStyle name="Hyperlink 6" xfId="34831" hidden="1" xr:uid="{00000000-0005-0000-0000-00005C6A0000}"/>
    <cellStyle name="Hyperlink 6" xfId="34830" hidden="1" xr:uid="{00000000-0005-0000-0000-00005D6A0000}"/>
    <cellStyle name="Hyperlink 6" xfId="34829" hidden="1" xr:uid="{00000000-0005-0000-0000-00005E6A0000}"/>
    <cellStyle name="Hyperlink 6" xfId="34828" hidden="1" xr:uid="{00000000-0005-0000-0000-00005F6A0000}"/>
    <cellStyle name="Hyperlink 6" xfId="34827" hidden="1" xr:uid="{00000000-0005-0000-0000-0000606A0000}"/>
    <cellStyle name="Hyperlink 6" xfId="34826" hidden="1" xr:uid="{00000000-0005-0000-0000-0000616A0000}"/>
    <cellStyle name="Hyperlink 6" xfId="34825" hidden="1" xr:uid="{00000000-0005-0000-0000-0000626A0000}"/>
    <cellStyle name="Hyperlink 6" xfId="34824" hidden="1" xr:uid="{00000000-0005-0000-0000-0000636A0000}"/>
    <cellStyle name="Hyperlink 6" xfId="34823" hidden="1" xr:uid="{00000000-0005-0000-0000-0000646A0000}"/>
    <cellStyle name="Hyperlink 6" xfId="34822" hidden="1" xr:uid="{00000000-0005-0000-0000-0000656A0000}"/>
    <cellStyle name="Hyperlink 6" xfId="34821" hidden="1" xr:uid="{00000000-0005-0000-0000-0000666A0000}"/>
    <cellStyle name="Hyperlink 6" xfId="34820" hidden="1" xr:uid="{00000000-0005-0000-0000-0000676A0000}"/>
    <cellStyle name="Hyperlink 6" xfId="34819" hidden="1" xr:uid="{00000000-0005-0000-0000-0000686A0000}"/>
    <cellStyle name="Hyperlink 6" xfId="34818" hidden="1" xr:uid="{00000000-0005-0000-0000-0000696A0000}"/>
    <cellStyle name="Hyperlink 6" xfId="34817" hidden="1" xr:uid="{00000000-0005-0000-0000-00006A6A0000}"/>
    <cellStyle name="Hyperlink 6" xfId="34816" hidden="1" xr:uid="{00000000-0005-0000-0000-00006B6A0000}"/>
    <cellStyle name="Hyperlink 6" xfId="34815" hidden="1" xr:uid="{00000000-0005-0000-0000-00006C6A0000}"/>
    <cellStyle name="Hyperlink 6" xfId="34544" hidden="1" xr:uid="{00000000-0005-0000-0000-00006D6A0000}"/>
    <cellStyle name="Hyperlink 6" xfId="34538" hidden="1" xr:uid="{00000000-0005-0000-0000-00006E6A0000}"/>
    <cellStyle name="Hyperlink 6" xfId="34534" hidden="1" xr:uid="{00000000-0005-0000-0000-00006F6A0000}"/>
    <cellStyle name="Hyperlink 6" xfId="34532" hidden="1" xr:uid="{00000000-0005-0000-0000-0000706A0000}"/>
    <cellStyle name="Hyperlink 6" xfId="34529" hidden="1" xr:uid="{00000000-0005-0000-0000-0000716A0000}"/>
    <cellStyle name="Hyperlink 6" xfId="34526" hidden="1" xr:uid="{00000000-0005-0000-0000-0000726A0000}"/>
    <cellStyle name="Hyperlink 6" xfId="34522" hidden="1" xr:uid="{00000000-0005-0000-0000-0000736A0000}"/>
    <cellStyle name="Hyperlink 6" xfId="34520" hidden="1" xr:uid="{00000000-0005-0000-0000-0000746A0000}"/>
    <cellStyle name="Hyperlink 6" xfId="34517" hidden="1" xr:uid="{00000000-0005-0000-0000-0000756A0000}"/>
    <cellStyle name="Hyperlink 6" xfId="34516" hidden="1" xr:uid="{00000000-0005-0000-0000-0000766A0000}"/>
    <cellStyle name="Hyperlink 6" xfId="34515" hidden="1" xr:uid="{00000000-0005-0000-0000-0000776A0000}"/>
    <cellStyle name="Hyperlink 6" xfId="34514" hidden="1" xr:uid="{00000000-0005-0000-0000-0000786A0000}"/>
    <cellStyle name="Hyperlink 6" xfId="34513" hidden="1" xr:uid="{00000000-0005-0000-0000-0000796A0000}"/>
    <cellStyle name="Hyperlink 6" xfId="34504" hidden="1" xr:uid="{00000000-0005-0000-0000-00007A6A0000}"/>
    <cellStyle name="Hyperlink 6" xfId="34491" hidden="1" xr:uid="{00000000-0005-0000-0000-00007B6A0000}"/>
    <cellStyle name="Hyperlink 6" xfId="34490" hidden="1" xr:uid="{00000000-0005-0000-0000-00007C6A0000}"/>
    <cellStyle name="Hyperlink 6" xfId="34489" hidden="1" xr:uid="{00000000-0005-0000-0000-00007D6A0000}"/>
    <cellStyle name="Hyperlink 6" xfId="34488" hidden="1" xr:uid="{00000000-0005-0000-0000-00007E6A0000}"/>
    <cellStyle name="Hyperlink 6" xfId="34525" hidden="1" xr:uid="{00000000-0005-0000-0000-00007F6A0000}"/>
    <cellStyle name="Hyperlink 6" xfId="34536" hidden="1" xr:uid="{00000000-0005-0000-0000-0000806A0000}"/>
    <cellStyle name="Hyperlink 6" xfId="34541" hidden="1" xr:uid="{00000000-0005-0000-0000-0000816A0000}"/>
    <cellStyle name="Hyperlink 6" xfId="34547" hidden="1" xr:uid="{00000000-0005-0000-0000-0000826A0000}"/>
    <cellStyle name="Hyperlink 6" xfId="34551" hidden="1" xr:uid="{00000000-0005-0000-0000-0000836A0000}"/>
    <cellStyle name="Hyperlink 6" xfId="34552" hidden="1" xr:uid="{00000000-0005-0000-0000-0000846A0000}"/>
    <cellStyle name="Hyperlink 6" xfId="34554" hidden="1" xr:uid="{00000000-0005-0000-0000-0000856A0000}"/>
    <cellStyle name="Hyperlink 6" xfId="34577" hidden="1" xr:uid="{00000000-0005-0000-0000-0000866A0000}"/>
    <cellStyle name="Hyperlink 6" xfId="34855" hidden="1" xr:uid="{00000000-0005-0000-0000-0000876A0000}"/>
    <cellStyle name="Hyperlink 6" xfId="34624" hidden="1" xr:uid="{00000000-0005-0000-0000-0000886A0000}"/>
    <cellStyle name="Hyperlink 6" xfId="34486" hidden="1" xr:uid="{00000000-0005-0000-0000-0000896A0000}"/>
    <cellStyle name="Hyperlink 6" xfId="34484" hidden="1" xr:uid="{00000000-0005-0000-0000-00008A6A0000}"/>
    <cellStyle name="Hyperlink 6" xfId="34858" hidden="1" xr:uid="{00000000-0005-0000-0000-00008B6A0000}"/>
    <cellStyle name="Hyperlink 6" xfId="34860" hidden="1" xr:uid="{00000000-0005-0000-0000-00008C6A0000}"/>
    <cellStyle name="Hyperlink 6" xfId="34861" hidden="1" xr:uid="{00000000-0005-0000-0000-00008D6A0000}"/>
    <cellStyle name="Hyperlink 6" xfId="34862" hidden="1" xr:uid="{00000000-0005-0000-0000-00008E6A0000}"/>
    <cellStyle name="Hyperlink 6" xfId="34863" hidden="1" xr:uid="{00000000-0005-0000-0000-00008F6A0000}"/>
    <cellStyle name="Hyperlink 6" xfId="34864" hidden="1" xr:uid="{00000000-0005-0000-0000-0000906A0000}"/>
    <cellStyle name="Hyperlink 6" xfId="34926" hidden="1" xr:uid="{00000000-0005-0000-0000-0000916A0000}"/>
    <cellStyle name="Hyperlink 6" xfId="34936" hidden="1" xr:uid="{00000000-0005-0000-0000-0000926A0000}"/>
    <cellStyle name="Hyperlink 6" xfId="34943" hidden="1" xr:uid="{00000000-0005-0000-0000-0000936A0000}"/>
    <cellStyle name="Hyperlink 6" xfId="34949" hidden="1" xr:uid="{00000000-0005-0000-0000-0000946A0000}"/>
    <cellStyle name="Hyperlink 6" xfId="34954" hidden="1" xr:uid="{00000000-0005-0000-0000-0000956A0000}"/>
    <cellStyle name="Hyperlink 6" xfId="34956" hidden="1" xr:uid="{00000000-0005-0000-0000-0000966A0000}"/>
    <cellStyle name="Hyperlink 6" xfId="34963" hidden="1" xr:uid="{00000000-0005-0000-0000-0000976A0000}"/>
    <cellStyle name="Hyperlink 6" xfId="34966" hidden="1" xr:uid="{00000000-0005-0000-0000-0000986A0000}"/>
    <cellStyle name="Hyperlink 6" xfId="34973" hidden="1" xr:uid="{00000000-0005-0000-0000-0000996A0000}"/>
    <cellStyle name="Hyperlink 6" xfId="34975" hidden="1" xr:uid="{00000000-0005-0000-0000-00009A6A0000}"/>
    <cellStyle name="Hyperlink 6" xfId="34978" hidden="1" xr:uid="{00000000-0005-0000-0000-00009B6A0000}"/>
    <cellStyle name="Hyperlink 6" xfId="34982" hidden="1" xr:uid="{00000000-0005-0000-0000-00009C6A0000}"/>
    <cellStyle name="Hyperlink 6" xfId="34990" hidden="1" xr:uid="{00000000-0005-0000-0000-00009D6A0000}"/>
    <cellStyle name="Hyperlink 6" xfId="35008" hidden="1" xr:uid="{00000000-0005-0000-0000-00009E6A0000}"/>
    <cellStyle name="Hyperlink 6" xfId="35009" hidden="1" xr:uid="{00000000-0005-0000-0000-00009F6A0000}"/>
    <cellStyle name="Hyperlink 6" xfId="35011" hidden="1" xr:uid="{00000000-0005-0000-0000-0000A06A0000}"/>
    <cellStyle name="Hyperlink 6" xfId="35012" hidden="1" xr:uid="{00000000-0005-0000-0000-0000A16A0000}"/>
    <cellStyle name="Hyperlink 6" xfId="35013" hidden="1" xr:uid="{00000000-0005-0000-0000-0000A26A0000}"/>
    <cellStyle name="Hyperlink 6" xfId="35032" hidden="1" xr:uid="{00000000-0005-0000-0000-0000A36A0000}"/>
    <cellStyle name="Hyperlink 6" xfId="35030" hidden="1" xr:uid="{00000000-0005-0000-0000-0000A46A0000}"/>
    <cellStyle name="Hyperlink 6" xfId="35029" hidden="1" xr:uid="{00000000-0005-0000-0000-0000A56A0000}"/>
    <cellStyle name="Hyperlink 6" xfId="35028" hidden="1" xr:uid="{00000000-0005-0000-0000-0000A66A0000}"/>
    <cellStyle name="Hyperlink 6" xfId="35027" hidden="1" xr:uid="{00000000-0005-0000-0000-0000A76A0000}"/>
    <cellStyle name="Hyperlink 6" xfId="35026" hidden="1" xr:uid="{00000000-0005-0000-0000-0000A86A0000}"/>
    <cellStyle name="Hyperlink 6" xfId="35025" hidden="1" xr:uid="{00000000-0005-0000-0000-0000A96A0000}"/>
    <cellStyle name="Hyperlink 6" xfId="35024" hidden="1" xr:uid="{00000000-0005-0000-0000-0000AA6A0000}"/>
    <cellStyle name="Hyperlink 6" xfId="35023" hidden="1" xr:uid="{00000000-0005-0000-0000-0000AB6A0000}"/>
    <cellStyle name="Hyperlink 6" xfId="35022" hidden="1" xr:uid="{00000000-0005-0000-0000-0000AC6A0000}"/>
    <cellStyle name="Hyperlink 6" xfId="35021" hidden="1" xr:uid="{00000000-0005-0000-0000-0000AD6A0000}"/>
    <cellStyle name="Hyperlink 6" xfId="35020" hidden="1" xr:uid="{00000000-0005-0000-0000-0000AE6A0000}"/>
    <cellStyle name="Hyperlink 6" xfId="35019" hidden="1" xr:uid="{00000000-0005-0000-0000-0000AF6A0000}"/>
    <cellStyle name="Hyperlink 6" xfId="35018" hidden="1" xr:uid="{00000000-0005-0000-0000-0000B06A0000}"/>
    <cellStyle name="Hyperlink 6" xfId="35017" hidden="1" xr:uid="{00000000-0005-0000-0000-0000B16A0000}"/>
    <cellStyle name="Hyperlink 6" xfId="35016" hidden="1" xr:uid="{00000000-0005-0000-0000-0000B26A0000}"/>
    <cellStyle name="Hyperlink 6" xfId="35015" hidden="1" xr:uid="{00000000-0005-0000-0000-0000B36A0000}"/>
    <cellStyle name="Hyperlink 6" xfId="35014" hidden="1" xr:uid="{00000000-0005-0000-0000-0000B46A0000}"/>
    <cellStyle name="Hyperlink 6" xfId="33028" hidden="1" xr:uid="{00000000-0005-0000-0000-0000B56A0000}"/>
    <cellStyle name="Hyperlink 6" xfId="33021" hidden="1" xr:uid="{00000000-0005-0000-0000-0000B66A0000}"/>
    <cellStyle name="Hyperlink 6" xfId="33016" hidden="1" xr:uid="{00000000-0005-0000-0000-0000B76A0000}"/>
    <cellStyle name="Hyperlink 6" xfId="33014" hidden="1" xr:uid="{00000000-0005-0000-0000-0000B86A0000}"/>
    <cellStyle name="Hyperlink 6" xfId="33011" hidden="1" xr:uid="{00000000-0005-0000-0000-0000B96A0000}"/>
    <cellStyle name="Hyperlink 6" xfId="33008" hidden="1" xr:uid="{00000000-0005-0000-0000-0000BA6A0000}"/>
    <cellStyle name="Hyperlink 6" xfId="33003" hidden="1" xr:uid="{00000000-0005-0000-0000-0000BB6A0000}"/>
    <cellStyle name="Hyperlink 6" xfId="33001" hidden="1" xr:uid="{00000000-0005-0000-0000-0000BC6A0000}"/>
    <cellStyle name="Hyperlink 6" xfId="32998" hidden="1" xr:uid="{00000000-0005-0000-0000-0000BD6A0000}"/>
    <cellStyle name="Hyperlink 6" xfId="32997" hidden="1" xr:uid="{00000000-0005-0000-0000-0000BE6A0000}"/>
    <cellStyle name="Hyperlink 6" xfId="32996" hidden="1" xr:uid="{00000000-0005-0000-0000-0000BF6A0000}"/>
    <cellStyle name="Hyperlink 6" xfId="32994" hidden="1" xr:uid="{00000000-0005-0000-0000-0000C06A0000}"/>
    <cellStyle name="Hyperlink 6" xfId="32992" hidden="1" xr:uid="{00000000-0005-0000-0000-0000C16A0000}"/>
    <cellStyle name="Hyperlink 6" xfId="32983" hidden="1" xr:uid="{00000000-0005-0000-0000-0000C26A0000}"/>
    <cellStyle name="Hyperlink 6" xfId="32970" hidden="1" xr:uid="{00000000-0005-0000-0000-0000C36A0000}"/>
    <cellStyle name="Hyperlink 6" xfId="32969" hidden="1" xr:uid="{00000000-0005-0000-0000-0000C46A0000}"/>
    <cellStyle name="Hyperlink 6" xfId="32968" hidden="1" xr:uid="{00000000-0005-0000-0000-0000C56A0000}"/>
    <cellStyle name="Hyperlink 6" xfId="32967" hidden="1" xr:uid="{00000000-0005-0000-0000-0000C66A0000}"/>
    <cellStyle name="Hyperlink 6" xfId="33007" hidden="1" xr:uid="{00000000-0005-0000-0000-0000C76A0000}"/>
    <cellStyle name="Hyperlink 6" xfId="33019" hidden="1" xr:uid="{00000000-0005-0000-0000-0000C86A0000}"/>
    <cellStyle name="Hyperlink 6" xfId="33024" hidden="1" xr:uid="{00000000-0005-0000-0000-0000C96A0000}"/>
    <cellStyle name="Hyperlink 6" xfId="33031" hidden="1" xr:uid="{00000000-0005-0000-0000-0000CA6A0000}"/>
    <cellStyle name="Hyperlink 6" xfId="33036" hidden="1" xr:uid="{00000000-0005-0000-0000-0000CB6A0000}"/>
    <cellStyle name="Hyperlink 6" xfId="33038" hidden="1" xr:uid="{00000000-0005-0000-0000-0000CC6A0000}"/>
    <cellStyle name="Hyperlink 6" xfId="33040" hidden="1" xr:uid="{00000000-0005-0000-0000-0000CD6A0000}"/>
    <cellStyle name="Hyperlink 6" xfId="33062" hidden="1" xr:uid="{00000000-0005-0000-0000-0000CE6A0000}"/>
    <cellStyle name="Hyperlink 6" xfId="35140" hidden="1" xr:uid="{00000000-0005-0000-0000-0000CF6A0000}"/>
    <cellStyle name="Hyperlink 6" xfId="33066" hidden="1" xr:uid="{00000000-0005-0000-0000-0000D06A0000}"/>
    <cellStyle name="Hyperlink 6" xfId="32965" hidden="1" xr:uid="{00000000-0005-0000-0000-0000D16A0000}"/>
    <cellStyle name="Hyperlink 6" xfId="32963" hidden="1" xr:uid="{00000000-0005-0000-0000-0000D26A0000}"/>
    <cellStyle name="Hyperlink 6" xfId="35143" hidden="1" xr:uid="{00000000-0005-0000-0000-0000D36A0000}"/>
    <cellStyle name="Hyperlink 6" xfId="35153" hidden="1" xr:uid="{00000000-0005-0000-0000-0000D46A0000}"/>
    <cellStyle name="Hyperlink 6" xfId="35166" hidden="1" xr:uid="{00000000-0005-0000-0000-0000D56A0000}"/>
    <cellStyle name="Hyperlink 6" xfId="35167" hidden="1" xr:uid="{00000000-0005-0000-0000-0000D66A0000}"/>
    <cellStyle name="Hyperlink 6" xfId="35168" hidden="1" xr:uid="{00000000-0005-0000-0000-0000D76A0000}"/>
    <cellStyle name="Hyperlink 6" xfId="35169" hidden="1" xr:uid="{00000000-0005-0000-0000-0000D86A0000}"/>
    <cellStyle name="Hyperlink 6" xfId="35241" hidden="1" xr:uid="{00000000-0005-0000-0000-0000D96A0000}"/>
    <cellStyle name="Hyperlink 6" xfId="35252" hidden="1" xr:uid="{00000000-0005-0000-0000-0000DA6A0000}"/>
    <cellStyle name="Hyperlink 6" xfId="35260" hidden="1" xr:uid="{00000000-0005-0000-0000-0000DB6A0000}"/>
    <cellStyle name="Hyperlink 6" xfId="35267" hidden="1" xr:uid="{00000000-0005-0000-0000-0000DC6A0000}"/>
    <cellStyle name="Hyperlink 6" xfId="35273" hidden="1" xr:uid="{00000000-0005-0000-0000-0000DD6A0000}"/>
    <cellStyle name="Hyperlink 6" xfId="35275" hidden="1" xr:uid="{00000000-0005-0000-0000-0000DE6A0000}"/>
    <cellStyle name="Hyperlink 6" xfId="35282" hidden="1" xr:uid="{00000000-0005-0000-0000-0000DF6A0000}"/>
    <cellStyle name="Hyperlink 6" xfId="35286" hidden="1" xr:uid="{00000000-0005-0000-0000-0000E06A0000}"/>
    <cellStyle name="Hyperlink 6" xfId="35293" hidden="1" xr:uid="{00000000-0005-0000-0000-0000E16A0000}"/>
    <cellStyle name="Hyperlink 6" xfId="35295" hidden="1" xr:uid="{00000000-0005-0000-0000-0000E26A0000}"/>
    <cellStyle name="Hyperlink 6" xfId="35299" hidden="1" xr:uid="{00000000-0005-0000-0000-0000E36A0000}"/>
    <cellStyle name="Hyperlink 6" xfId="35304" hidden="1" xr:uid="{00000000-0005-0000-0000-0000E46A0000}"/>
    <cellStyle name="Hyperlink 6" xfId="35312" hidden="1" xr:uid="{00000000-0005-0000-0000-0000E56A0000}"/>
    <cellStyle name="Hyperlink 6" xfId="35330" hidden="1" xr:uid="{00000000-0005-0000-0000-0000E66A0000}"/>
    <cellStyle name="Hyperlink 6" xfId="35331" hidden="1" xr:uid="{00000000-0005-0000-0000-0000E76A0000}"/>
    <cellStyle name="Hyperlink 6" xfId="35333" hidden="1" xr:uid="{00000000-0005-0000-0000-0000E86A0000}"/>
    <cellStyle name="Hyperlink 6" xfId="35334" hidden="1" xr:uid="{00000000-0005-0000-0000-0000E96A0000}"/>
    <cellStyle name="Hyperlink 6" xfId="35335" hidden="1" xr:uid="{00000000-0005-0000-0000-0000EA6A0000}"/>
    <cellStyle name="Hyperlink 6" xfId="35354" hidden="1" xr:uid="{00000000-0005-0000-0000-0000EB6A0000}"/>
    <cellStyle name="Hyperlink 6" xfId="35352" hidden="1" xr:uid="{00000000-0005-0000-0000-0000EC6A0000}"/>
    <cellStyle name="Hyperlink 6" xfId="35351" hidden="1" xr:uid="{00000000-0005-0000-0000-0000ED6A0000}"/>
    <cellStyle name="Hyperlink 6" xfId="35350" hidden="1" xr:uid="{00000000-0005-0000-0000-0000EE6A0000}"/>
    <cellStyle name="Hyperlink 6" xfId="35349" hidden="1" xr:uid="{00000000-0005-0000-0000-0000EF6A0000}"/>
    <cellStyle name="Hyperlink 6" xfId="35348" hidden="1" xr:uid="{00000000-0005-0000-0000-0000F06A0000}"/>
    <cellStyle name="Hyperlink 6" xfId="35347" hidden="1" xr:uid="{00000000-0005-0000-0000-0000F16A0000}"/>
    <cellStyle name="Hyperlink 6" xfId="35346" hidden="1" xr:uid="{00000000-0005-0000-0000-0000F26A0000}"/>
    <cellStyle name="Hyperlink 6" xfId="35345" hidden="1" xr:uid="{00000000-0005-0000-0000-0000F36A0000}"/>
    <cellStyle name="Hyperlink 6" xfId="35344" hidden="1" xr:uid="{00000000-0005-0000-0000-0000F46A0000}"/>
    <cellStyle name="Hyperlink 6" xfId="35343" hidden="1" xr:uid="{00000000-0005-0000-0000-0000F56A0000}"/>
    <cellStyle name="Hyperlink 6" xfId="35342" hidden="1" xr:uid="{00000000-0005-0000-0000-0000F66A0000}"/>
    <cellStyle name="Hyperlink 6" xfId="35341" hidden="1" xr:uid="{00000000-0005-0000-0000-0000F76A0000}"/>
    <cellStyle name="Hyperlink 6" xfId="35340" hidden="1" xr:uid="{00000000-0005-0000-0000-0000F86A0000}"/>
    <cellStyle name="Hyperlink 6" xfId="35339" hidden="1" xr:uid="{00000000-0005-0000-0000-0000F96A0000}"/>
    <cellStyle name="Hyperlink 6" xfId="35338" hidden="1" xr:uid="{00000000-0005-0000-0000-0000FA6A0000}"/>
    <cellStyle name="Hyperlink 6" xfId="35337" hidden="1" xr:uid="{00000000-0005-0000-0000-0000FB6A0000}"/>
    <cellStyle name="Hyperlink 6" xfId="35336" hidden="1" xr:uid="{00000000-0005-0000-0000-0000FC6A0000}"/>
    <cellStyle name="Hyperlink 6" xfId="32993" hidden="1" xr:uid="{00000000-0005-0000-0000-0000FD6A0000}"/>
    <cellStyle name="Hyperlink 6" xfId="33005" hidden="1" xr:uid="{00000000-0005-0000-0000-0000FE6A0000}"/>
    <cellStyle name="Hyperlink 6" xfId="33017" hidden="1" xr:uid="{00000000-0005-0000-0000-0000FF6A0000}"/>
    <cellStyle name="Hyperlink 6" xfId="33025" hidden="1" xr:uid="{00000000-0005-0000-0000-0000006B0000}"/>
    <cellStyle name="Hyperlink 6" xfId="33033" hidden="1" xr:uid="{00000000-0005-0000-0000-0000016B0000}"/>
    <cellStyle name="Hyperlink 6" xfId="33037" hidden="1" xr:uid="{00000000-0005-0000-0000-0000026B0000}"/>
    <cellStyle name="Hyperlink 6" xfId="33042" hidden="1" xr:uid="{00000000-0005-0000-0000-0000036B0000}"/>
    <cellStyle name="Hyperlink 6" xfId="33067" hidden="1" xr:uid="{00000000-0005-0000-0000-0000046B0000}"/>
    <cellStyle name="Hyperlink 6" xfId="35179" hidden="1" xr:uid="{00000000-0005-0000-0000-0000056B0000}"/>
    <cellStyle name="Hyperlink 6" xfId="35178" hidden="1" xr:uid="{00000000-0005-0000-0000-0000066B0000}"/>
    <cellStyle name="Hyperlink 6" xfId="35177" hidden="1" xr:uid="{00000000-0005-0000-0000-0000076B0000}"/>
    <cellStyle name="Hyperlink 6" xfId="35176" hidden="1" xr:uid="{00000000-0005-0000-0000-0000086B0000}"/>
    <cellStyle name="Hyperlink 6" xfId="35175" hidden="1" xr:uid="{00000000-0005-0000-0000-0000096B0000}"/>
    <cellStyle name="Hyperlink 6" xfId="35174" hidden="1" xr:uid="{00000000-0005-0000-0000-00000A6B0000}"/>
    <cellStyle name="Hyperlink 6" xfId="35173" hidden="1" xr:uid="{00000000-0005-0000-0000-00000B6B0000}"/>
    <cellStyle name="Hyperlink 6" xfId="35172" hidden="1" xr:uid="{00000000-0005-0000-0000-00000C6B0000}"/>
    <cellStyle name="Hyperlink 6" xfId="35171" hidden="1" xr:uid="{00000000-0005-0000-0000-00000D6B0000}"/>
    <cellStyle name="Hyperlink 6" xfId="35170" hidden="1" xr:uid="{00000000-0005-0000-0000-00000E6B0000}"/>
    <cellStyle name="Hyperlink 6" xfId="35440" hidden="1" xr:uid="{00000000-0005-0000-0000-00000F6B0000}"/>
    <cellStyle name="Hyperlink 6" xfId="35453" hidden="1" xr:uid="{00000000-0005-0000-0000-0000106B0000}"/>
    <cellStyle name="Hyperlink 6" xfId="35461" hidden="1" xr:uid="{00000000-0005-0000-0000-0000116B0000}"/>
    <cellStyle name="Hyperlink 6" xfId="35468" hidden="1" xr:uid="{00000000-0005-0000-0000-0000126B0000}"/>
    <cellStyle name="Hyperlink 6" xfId="35474" hidden="1" xr:uid="{00000000-0005-0000-0000-0000136B0000}"/>
    <cellStyle name="Hyperlink 6" xfId="35476" hidden="1" xr:uid="{00000000-0005-0000-0000-0000146B0000}"/>
    <cellStyle name="Hyperlink 6" xfId="35483" hidden="1" xr:uid="{00000000-0005-0000-0000-0000156B0000}"/>
    <cellStyle name="Hyperlink 6" xfId="35487" hidden="1" xr:uid="{00000000-0005-0000-0000-0000166B0000}"/>
    <cellStyle name="Hyperlink 6" xfId="35494" hidden="1" xr:uid="{00000000-0005-0000-0000-0000176B0000}"/>
    <cellStyle name="Hyperlink 6" xfId="35496" hidden="1" xr:uid="{00000000-0005-0000-0000-0000186B0000}"/>
    <cellStyle name="Hyperlink 6" xfId="35500" hidden="1" xr:uid="{00000000-0005-0000-0000-0000196B0000}"/>
    <cellStyle name="Hyperlink 6" xfId="35505" hidden="1" xr:uid="{00000000-0005-0000-0000-00001A6B0000}"/>
    <cellStyle name="Hyperlink 6" xfId="35514" hidden="1" xr:uid="{00000000-0005-0000-0000-00001B6B0000}"/>
    <cellStyle name="Hyperlink 6" xfId="35532" hidden="1" xr:uid="{00000000-0005-0000-0000-00001C6B0000}"/>
    <cellStyle name="Hyperlink 6" xfId="35533" hidden="1" xr:uid="{00000000-0005-0000-0000-00001D6B0000}"/>
    <cellStyle name="Hyperlink 6" xfId="35534" hidden="1" xr:uid="{00000000-0005-0000-0000-00001E6B0000}"/>
    <cellStyle name="Hyperlink 6" xfId="35535" hidden="1" xr:uid="{00000000-0005-0000-0000-00001F6B0000}"/>
    <cellStyle name="Hyperlink 6" xfId="35536" hidden="1" xr:uid="{00000000-0005-0000-0000-0000206B0000}"/>
    <cellStyle name="Hyperlink 6" xfId="35923" hidden="1" xr:uid="{00000000-0005-0000-0000-0000216B0000}"/>
    <cellStyle name="Hyperlink 6" xfId="35921" hidden="1" xr:uid="{00000000-0005-0000-0000-0000226B0000}"/>
    <cellStyle name="Hyperlink 6" xfId="35920" hidden="1" xr:uid="{00000000-0005-0000-0000-0000236B0000}"/>
    <cellStyle name="Hyperlink 6" xfId="35919" hidden="1" xr:uid="{00000000-0005-0000-0000-0000246B0000}"/>
    <cellStyle name="Hyperlink 6" xfId="35918" hidden="1" xr:uid="{00000000-0005-0000-0000-0000256B0000}"/>
    <cellStyle name="Hyperlink 6" xfId="35917" hidden="1" xr:uid="{00000000-0005-0000-0000-0000266B0000}"/>
    <cellStyle name="Hyperlink 6" xfId="35916" hidden="1" xr:uid="{00000000-0005-0000-0000-0000276B0000}"/>
    <cellStyle name="Hyperlink 6" xfId="35915" hidden="1" xr:uid="{00000000-0005-0000-0000-0000286B0000}"/>
    <cellStyle name="Hyperlink 6" xfId="35914" hidden="1" xr:uid="{00000000-0005-0000-0000-0000296B0000}"/>
    <cellStyle name="Hyperlink 6" xfId="35913" hidden="1" xr:uid="{00000000-0005-0000-0000-00002A6B0000}"/>
    <cellStyle name="Hyperlink 6" xfId="35912" hidden="1" xr:uid="{00000000-0005-0000-0000-00002B6B0000}"/>
    <cellStyle name="Hyperlink 6" xfId="35911" hidden="1" xr:uid="{00000000-0005-0000-0000-00002C6B0000}"/>
    <cellStyle name="Hyperlink 6" xfId="35910" hidden="1" xr:uid="{00000000-0005-0000-0000-00002D6B0000}"/>
    <cellStyle name="Hyperlink 6" xfId="35909" hidden="1" xr:uid="{00000000-0005-0000-0000-00002E6B0000}"/>
    <cellStyle name="Hyperlink 6" xfId="35908" hidden="1" xr:uid="{00000000-0005-0000-0000-00002F6B0000}"/>
    <cellStyle name="Hyperlink 6" xfId="35907" hidden="1" xr:uid="{00000000-0005-0000-0000-0000306B0000}"/>
    <cellStyle name="Hyperlink 6" xfId="35906" hidden="1" xr:uid="{00000000-0005-0000-0000-0000316B0000}"/>
    <cellStyle name="Hyperlink 6" xfId="35905" hidden="1" xr:uid="{00000000-0005-0000-0000-0000326B0000}"/>
    <cellStyle name="Hyperlink 6" xfId="35625" hidden="1" xr:uid="{00000000-0005-0000-0000-0000336B0000}"/>
    <cellStyle name="Hyperlink 6" xfId="35644" hidden="1" xr:uid="{00000000-0005-0000-0000-0000346B0000}"/>
    <cellStyle name="Hyperlink 6" xfId="35656" hidden="1" xr:uid="{00000000-0005-0000-0000-0000356B0000}"/>
    <cellStyle name="Hyperlink 6" xfId="35667" hidden="1" xr:uid="{00000000-0005-0000-0000-0000366B0000}"/>
    <cellStyle name="Hyperlink 6" xfId="35673" hidden="1" xr:uid="{00000000-0005-0000-0000-0000376B0000}"/>
    <cellStyle name="Hyperlink 6" xfId="35677" hidden="1" xr:uid="{00000000-0005-0000-0000-0000386B0000}"/>
    <cellStyle name="Hyperlink 6" xfId="35688" hidden="1" xr:uid="{00000000-0005-0000-0000-0000396B0000}"/>
    <cellStyle name="Hyperlink 6" xfId="35694" hidden="1" xr:uid="{00000000-0005-0000-0000-00003A6B0000}"/>
    <cellStyle name="Hyperlink 6" xfId="35702" hidden="1" xr:uid="{00000000-0005-0000-0000-00003B6B0000}"/>
    <cellStyle name="Hyperlink 6" xfId="35705" hidden="1" xr:uid="{00000000-0005-0000-0000-00003C6B0000}"/>
    <cellStyle name="Hyperlink 6" xfId="35711" hidden="1" xr:uid="{00000000-0005-0000-0000-00003D6B0000}"/>
    <cellStyle name="Hyperlink 6" xfId="35717" hidden="1" xr:uid="{00000000-0005-0000-0000-00003E6B0000}"/>
    <cellStyle name="Hyperlink 6" xfId="35729" hidden="1" xr:uid="{00000000-0005-0000-0000-00003F6B0000}"/>
    <cellStyle name="Hyperlink 6" xfId="35763" hidden="1" xr:uid="{00000000-0005-0000-0000-0000406B0000}"/>
    <cellStyle name="Hyperlink 6" xfId="35787" hidden="1" xr:uid="{00000000-0005-0000-0000-0000416B0000}"/>
    <cellStyle name="Hyperlink 6" xfId="35790" hidden="1" xr:uid="{00000000-0005-0000-0000-0000426B0000}"/>
    <cellStyle name="Hyperlink 6" xfId="35791" hidden="1" xr:uid="{00000000-0005-0000-0000-0000436B0000}"/>
    <cellStyle name="Hyperlink 6" xfId="35792" hidden="1" xr:uid="{00000000-0005-0000-0000-0000446B0000}"/>
    <cellStyle name="Hyperlink 6" xfId="35678" hidden="1" xr:uid="{00000000-0005-0000-0000-0000456B0000}"/>
    <cellStyle name="Hyperlink 6" xfId="35647" hidden="1" xr:uid="{00000000-0005-0000-0000-0000466B0000}"/>
    <cellStyle name="Hyperlink 6" xfId="35630" hidden="1" xr:uid="{00000000-0005-0000-0000-0000476B0000}"/>
    <cellStyle name="Hyperlink 6" xfId="35614" hidden="1" xr:uid="{00000000-0005-0000-0000-0000486B0000}"/>
    <cellStyle name="Hyperlink 6" xfId="35601" hidden="1" xr:uid="{00000000-0005-0000-0000-0000496B0000}"/>
    <cellStyle name="Hyperlink 6" xfId="35595" hidden="1" xr:uid="{00000000-0005-0000-0000-00004A6B0000}"/>
    <cellStyle name="Hyperlink 6" xfId="35580" hidden="1" xr:uid="{00000000-0005-0000-0000-00004B6B0000}"/>
    <cellStyle name="Hyperlink 6" xfId="35537" hidden="1" xr:uid="{00000000-0005-0000-0000-00004C6B0000}"/>
    <cellStyle name="Hyperlink 6" xfId="35953" hidden="1" xr:uid="{00000000-0005-0000-0000-00004D6B0000}"/>
    <cellStyle name="Hyperlink 6" xfId="35947" hidden="1" xr:uid="{00000000-0005-0000-0000-00004E6B0000}"/>
    <cellStyle name="Hyperlink 6" xfId="35794" hidden="1" xr:uid="{00000000-0005-0000-0000-00004F6B0000}"/>
    <cellStyle name="Hyperlink 6" xfId="35799" hidden="1" xr:uid="{00000000-0005-0000-0000-0000506B0000}"/>
    <cellStyle name="Hyperlink 6" xfId="35956" hidden="1" xr:uid="{00000000-0005-0000-0000-0000516B0000}"/>
    <cellStyle name="Hyperlink 6" xfId="35973" hidden="1" xr:uid="{00000000-0005-0000-0000-0000526B0000}"/>
    <cellStyle name="Hyperlink 6" xfId="35974" hidden="1" xr:uid="{00000000-0005-0000-0000-0000536B0000}"/>
    <cellStyle name="Hyperlink 6" xfId="35976" hidden="1" xr:uid="{00000000-0005-0000-0000-0000546B0000}"/>
    <cellStyle name="Hyperlink 6" xfId="35977" hidden="1" xr:uid="{00000000-0005-0000-0000-0000556B0000}"/>
    <cellStyle name="Hyperlink 6" xfId="35978" hidden="1" xr:uid="{00000000-0005-0000-0000-0000566B0000}"/>
    <cellStyle name="Hyperlink 6" xfId="36044" hidden="1" xr:uid="{00000000-0005-0000-0000-0000576B0000}"/>
    <cellStyle name="Hyperlink 6" xfId="36057" hidden="1" xr:uid="{00000000-0005-0000-0000-0000586B0000}"/>
    <cellStyle name="Hyperlink 6" xfId="36065" hidden="1" xr:uid="{00000000-0005-0000-0000-0000596B0000}"/>
    <cellStyle name="Hyperlink 6" xfId="36072" hidden="1" xr:uid="{00000000-0005-0000-0000-00005A6B0000}"/>
    <cellStyle name="Hyperlink 6" xfId="36078" hidden="1" xr:uid="{00000000-0005-0000-0000-00005B6B0000}"/>
    <cellStyle name="Hyperlink 6" xfId="36080" hidden="1" xr:uid="{00000000-0005-0000-0000-00005C6B0000}"/>
    <cellStyle name="Hyperlink 6" xfId="36087" hidden="1" xr:uid="{00000000-0005-0000-0000-00005D6B0000}"/>
    <cellStyle name="Hyperlink 6" xfId="36091" hidden="1" xr:uid="{00000000-0005-0000-0000-00005E6B0000}"/>
    <cellStyle name="Hyperlink 6" xfId="36098" hidden="1" xr:uid="{00000000-0005-0000-0000-00005F6B0000}"/>
    <cellStyle name="Hyperlink 6" xfId="36100" hidden="1" xr:uid="{00000000-0005-0000-0000-0000606B0000}"/>
    <cellStyle name="Hyperlink 6" xfId="36104" hidden="1" xr:uid="{00000000-0005-0000-0000-0000616B0000}"/>
    <cellStyle name="Hyperlink 6" xfId="36109" hidden="1" xr:uid="{00000000-0005-0000-0000-0000626B0000}"/>
    <cellStyle name="Hyperlink 6" xfId="36118" hidden="1" xr:uid="{00000000-0005-0000-0000-0000636B0000}"/>
    <cellStyle name="Hyperlink 6" xfId="36136" hidden="1" xr:uid="{00000000-0005-0000-0000-0000646B0000}"/>
    <cellStyle name="Hyperlink 6" xfId="36137" hidden="1" xr:uid="{00000000-0005-0000-0000-0000656B0000}"/>
    <cellStyle name="Hyperlink 6" xfId="36139" hidden="1" xr:uid="{00000000-0005-0000-0000-0000666B0000}"/>
    <cellStyle name="Hyperlink 6" xfId="36140" hidden="1" xr:uid="{00000000-0005-0000-0000-0000676B0000}"/>
    <cellStyle name="Hyperlink 6" xfId="36141" hidden="1" xr:uid="{00000000-0005-0000-0000-0000686B0000}"/>
    <cellStyle name="Hyperlink 6" xfId="36160" hidden="1" xr:uid="{00000000-0005-0000-0000-0000696B0000}"/>
    <cellStyle name="Hyperlink 6" xfId="36158" hidden="1" xr:uid="{00000000-0005-0000-0000-00006A6B0000}"/>
    <cellStyle name="Hyperlink 6" xfId="36157" hidden="1" xr:uid="{00000000-0005-0000-0000-00006B6B0000}"/>
    <cellStyle name="Hyperlink 6" xfId="36156" hidden="1" xr:uid="{00000000-0005-0000-0000-00006C6B0000}"/>
    <cellStyle name="Hyperlink 6" xfId="36155" hidden="1" xr:uid="{00000000-0005-0000-0000-00006D6B0000}"/>
    <cellStyle name="Hyperlink 6" xfId="36154" hidden="1" xr:uid="{00000000-0005-0000-0000-00006E6B0000}"/>
    <cellStyle name="Hyperlink 6" xfId="36153" hidden="1" xr:uid="{00000000-0005-0000-0000-00006F6B0000}"/>
    <cellStyle name="Hyperlink 6" xfId="36152" hidden="1" xr:uid="{00000000-0005-0000-0000-0000706B0000}"/>
    <cellStyle name="Hyperlink 6" xfId="36151" hidden="1" xr:uid="{00000000-0005-0000-0000-0000716B0000}"/>
    <cellStyle name="Hyperlink 6" xfId="36150" hidden="1" xr:uid="{00000000-0005-0000-0000-0000726B0000}"/>
    <cellStyle name="Hyperlink 6" xfId="36149" hidden="1" xr:uid="{00000000-0005-0000-0000-0000736B0000}"/>
    <cellStyle name="Hyperlink 6" xfId="36148" hidden="1" xr:uid="{00000000-0005-0000-0000-0000746B0000}"/>
    <cellStyle name="Hyperlink 6" xfId="36147" hidden="1" xr:uid="{00000000-0005-0000-0000-0000756B0000}"/>
    <cellStyle name="Hyperlink 6" xfId="36146" hidden="1" xr:uid="{00000000-0005-0000-0000-0000766B0000}"/>
    <cellStyle name="Hyperlink 6" xfId="36145" hidden="1" xr:uid="{00000000-0005-0000-0000-0000776B0000}"/>
    <cellStyle name="Hyperlink 6" xfId="36144" hidden="1" xr:uid="{00000000-0005-0000-0000-0000786B0000}"/>
    <cellStyle name="Hyperlink 6" xfId="36143" hidden="1" xr:uid="{00000000-0005-0000-0000-0000796B0000}"/>
    <cellStyle name="Hyperlink 6" xfId="36142" hidden="1" xr:uid="{00000000-0005-0000-0000-00007A6B0000}"/>
    <cellStyle name="Hyperlink 6" xfId="35871" hidden="1" xr:uid="{00000000-0005-0000-0000-00007B6B0000}"/>
    <cellStyle name="Hyperlink 6" xfId="35865" hidden="1" xr:uid="{00000000-0005-0000-0000-00007C6B0000}"/>
    <cellStyle name="Hyperlink 6" xfId="35861" hidden="1" xr:uid="{00000000-0005-0000-0000-00007D6B0000}"/>
    <cellStyle name="Hyperlink 6" xfId="35859" hidden="1" xr:uid="{00000000-0005-0000-0000-00007E6B0000}"/>
    <cellStyle name="Hyperlink 6" xfId="35856" hidden="1" xr:uid="{00000000-0005-0000-0000-00007F6B0000}"/>
    <cellStyle name="Hyperlink 6" xfId="35853" hidden="1" xr:uid="{00000000-0005-0000-0000-0000806B0000}"/>
    <cellStyle name="Hyperlink 6" xfId="35849" hidden="1" xr:uid="{00000000-0005-0000-0000-0000816B0000}"/>
    <cellStyle name="Hyperlink 6" xfId="35847" hidden="1" xr:uid="{00000000-0005-0000-0000-0000826B0000}"/>
    <cellStyle name="Hyperlink 6" xfId="35844" hidden="1" xr:uid="{00000000-0005-0000-0000-0000836B0000}"/>
    <cellStyle name="Hyperlink 6" xfId="35843" hidden="1" xr:uid="{00000000-0005-0000-0000-0000846B0000}"/>
    <cellStyle name="Hyperlink 6" xfId="35842" hidden="1" xr:uid="{00000000-0005-0000-0000-0000856B0000}"/>
    <cellStyle name="Hyperlink 6" xfId="35841" hidden="1" xr:uid="{00000000-0005-0000-0000-0000866B0000}"/>
    <cellStyle name="Hyperlink 6" xfId="35840" hidden="1" xr:uid="{00000000-0005-0000-0000-0000876B0000}"/>
    <cellStyle name="Hyperlink 6" xfId="35831" hidden="1" xr:uid="{00000000-0005-0000-0000-0000886B0000}"/>
    <cellStyle name="Hyperlink 6" xfId="35818" hidden="1" xr:uid="{00000000-0005-0000-0000-0000896B0000}"/>
    <cellStyle name="Hyperlink 6" xfId="35817" hidden="1" xr:uid="{00000000-0005-0000-0000-00008A6B0000}"/>
    <cellStyle name="Hyperlink 6" xfId="35816" hidden="1" xr:uid="{00000000-0005-0000-0000-00008B6B0000}"/>
    <cellStyle name="Hyperlink 6" xfId="35815" hidden="1" xr:uid="{00000000-0005-0000-0000-00008C6B0000}"/>
    <cellStyle name="Hyperlink 6" xfId="35852" hidden="1" xr:uid="{00000000-0005-0000-0000-00008D6B0000}"/>
    <cellStyle name="Hyperlink 6" xfId="35863" hidden="1" xr:uid="{00000000-0005-0000-0000-00008E6B0000}"/>
    <cellStyle name="Hyperlink 6" xfId="35868" hidden="1" xr:uid="{00000000-0005-0000-0000-00008F6B0000}"/>
    <cellStyle name="Hyperlink 6" xfId="35874" hidden="1" xr:uid="{00000000-0005-0000-0000-0000906B0000}"/>
    <cellStyle name="Hyperlink 6" xfId="35878" hidden="1" xr:uid="{00000000-0005-0000-0000-0000916B0000}"/>
    <cellStyle name="Hyperlink 6" xfId="35879" hidden="1" xr:uid="{00000000-0005-0000-0000-0000926B0000}"/>
    <cellStyle name="Hyperlink 6" xfId="35881" hidden="1" xr:uid="{00000000-0005-0000-0000-0000936B0000}"/>
    <cellStyle name="Hyperlink 6" xfId="35904" hidden="1" xr:uid="{00000000-0005-0000-0000-0000946B0000}"/>
    <cellStyle name="Hyperlink 6" xfId="36182" hidden="1" xr:uid="{00000000-0005-0000-0000-0000956B0000}"/>
    <cellStyle name="Hyperlink 6" xfId="35951" hidden="1" xr:uid="{00000000-0005-0000-0000-0000966B0000}"/>
    <cellStyle name="Hyperlink 6" xfId="35813" hidden="1" xr:uid="{00000000-0005-0000-0000-0000976B0000}"/>
    <cellStyle name="Hyperlink 6" xfId="35811" hidden="1" xr:uid="{00000000-0005-0000-0000-0000986B0000}"/>
    <cellStyle name="Hyperlink 6" xfId="36185" hidden="1" xr:uid="{00000000-0005-0000-0000-0000996B0000}"/>
    <cellStyle name="Hyperlink 6" xfId="36187" hidden="1" xr:uid="{00000000-0005-0000-0000-00009A6B0000}"/>
    <cellStyle name="Hyperlink 6" xfId="36188" hidden="1" xr:uid="{00000000-0005-0000-0000-00009B6B0000}"/>
    <cellStyle name="Hyperlink 6" xfId="36189" hidden="1" xr:uid="{00000000-0005-0000-0000-00009C6B0000}"/>
    <cellStyle name="Hyperlink 6" xfId="36190" hidden="1" xr:uid="{00000000-0005-0000-0000-00009D6B0000}"/>
    <cellStyle name="Hyperlink 6" xfId="36191" hidden="1" xr:uid="{00000000-0005-0000-0000-00009E6B0000}"/>
    <cellStyle name="Hyperlink 6" xfId="36253" hidden="1" xr:uid="{00000000-0005-0000-0000-00009F6B0000}"/>
    <cellStyle name="Hyperlink 6" xfId="36263" hidden="1" xr:uid="{00000000-0005-0000-0000-0000A06B0000}"/>
    <cellStyle name="Hyperlink 6" xfId="36270" hidden="1" xr:uid="{00000000-0005-0000-0000-0000A16B0000}"/>
    <cellStyle name="Hyperlink 6" xfId="36276" hidden="1" xr:uid="{00000000-0005-0000-0000-0000A26B0000}"/>
    <cellStyle name="Hyperlink 6" xfId="36281" hidden="1" xr:uid="{00000000-0005-0000-0000-0000A36B0000}"/>
    <cellStyle name="Hyperlink 6" xfId="36283" hidden="1" xr:uid="{00000000-0005-0000-0000-0000A46B0000}"/>
    <cellStyle name="Hyperlink 6" xfId="36290" hidden="1" xr:uid="{00000000-0005-0000-0000-0000A56B0000}"/>
    <cellStyle name="Hyperlink 6" xfId="36293" hidden="1" xr:uid="{00000000-0005-0000-0000-0000A66B0000}"/>
    <cellStyle name="Hyperlink 6" xfId="36300" hidden="1" xr:uid="{00000000-0005-0000-0000-0000A76B0000}"/>
    <cellStyle name="Hyperlink 6" xfId="36302" hidden="1" xr:uid="{00000000-0005-0000-0000-0000A86B0000}"/>
    <cellStyle name="Hyperlink 6" xfId="36305" hidden="1" xr:uid="{00000000-0005-0000-0000-0000A96B0000}"/>
    <cellStyle name="Hyperlink 6" xfId="36309" hidden="1" xr:uid="{00000000-0005-0000-0000-0000AA6B0000}"/>
    <cellStyle name="Hyperlink 6" xfId="36317" hidden="1" xr:uid="{00000000-0005-0000-0000-0000AB6B0000}"/>
    <cellStyle name="Hyperlink 6" xfId="36335" hidden="1" xr:uid="{00000000-0005-0000-0000-0000AC6B0000}"/>
    <cellStyle name="Hyperlink 6" xfId="36336" hidden="1" xr:uid="{00000000-0005-0000-0000-0000AD6B0000}"/>
    <cellStyle name="Hyperlink 6" xfId="36338" hidden="1" xr:uid="{00000000-0005-0000-0000-0000AE6B0000}"/>
    <cellStyle name="Hyperlink 6" xfId="36339" hidden="1" xr:uid="{00000000-0005-0000-0000-0000AF6B0000}"/>
    <cellStyle name="Hyperlink 6" xfId="36340" hidden="1" xr:uid="{00000000-0005-0000-0000-0000B06B0000}"/>
    <cellStyle name="Hyperlink 6" xfId="36359" hidden="1" xr:uid="{00000000-0005-0000-0000-0000B16B0000}"/>
    <cellStyle name="Hyperlink 6" xfId="36357" hidden="1" xr:uid="{00000000-0005-0000-0000-0000B26B0000}"/>
    <cellStyle name="Hyperlink 6" xfId="36356" hidden="1" xr:uid="{00000000-0005-0000-0000-0000B36B0000}"/>
    <cellStyle name="Hyperlink 6" xfId="36355" hidden="1" xr:uid="{00000000-0005-0000-0000-0000B46B0000}"/>
    <cellStyle name="Hyperlink 6" xfId="36354" hidden="1" xr:uid="{00000000-0005-0000-0000-0000B56B0000}"/>
    <cellStyle name="Hyperlink 6" xfId="36353" hidden="1" xr:uid="{00000000-0005-0000-0000-0000B66B0000}"/>
    <cellStyle name="Hyperlink 6" xfId="36352" hidden="1" xr:uid="{00000000-0005-0000-0000-0000B76B0000}"/>
    <cellStyle name="Hyperlink 6" xfId="36351" hidden="1" xr:uid="{00000000-0005-0000-0000-0000B86B0000}"/>
    <cellStyle name="Hyperlink 6" xfId="36350" hidden="1" xr:uid="{00000000-0005-0000-0000-0000B96B0000}"/>
    <cellStyle name="Hyperlink 6" xfId="36349" hidden="1" xr:uid="{00000000-0005-0000-0000-0000BA6B0000}"/>
    <cellStyle name="Hyperlink 6" xfId="36348" hidden="1" xr:uid="{00000000-0005-0000-0000-0000BB6B0000}"/>
    <cellStyle name="Hyperlink 6" xfId="36347" hidden="1" xr:uid="{00000000-0005-0000-0000-0000BC6B0000}"/>
    <cellStyle name="Hyperlink 6" xfId="36346" hidden="1" xr:uid="{00000000-0005-0000-0000-0000BD6B0000}"/>
    <cellStyle name="Hyperlink 6" xfId="36345" hidden="1" xr:uid="{00000000-0005-0000-0000-0000BE6B0000}"/>
    <cellStyle name="Hyperlink 6" xfId="36344" hidden="1" xr:uid="{00000000-0005-0000-0000-0000BF6B0000}"/>
    <cellStyle name="Hyperlink 6" xfId="36343" hidden="1" xr:uid="{00000000-0005-0000-0000-0000C06B0000}"/>
    <cellStyle name="Hyperlink 6" xfId="36342" hidden="1" xr:uid="{00000000-0005-0000-0000-0000C16B0000}"/>
    <cellStyle name="Hyperlink 6" xfId="36341" hidden="1" xr:uid="{00000000-0005-0000-0000-0000C26B0000}"/>
    <cellStyle name="Hyperlink 6" xfId="32744" hidden="1" xr:uid="{00000000-0005-0000-0000-0000C36B0000}"/>
    <cellStyle name="Hyperlink 6" xfId="32765" hidden="1" xr:uid="{00000000-0005-0000-0000-0000C46B0000}"/>
    <cellStyle name="Hyperlink 6" xfId="32777" hidden="1" xr:uid="{00000000-0005-0000-0000-0000C56B0000}"/>
    <cellStyle name="Hyperlink 6" xfId="32788" hidden="1" xr:uid="{00000000-0005-0000-0000-0000C66B0000}"/>
    <cellStyle name="Hyperlink 6" xfId="32795" hidden="1" xr:uid="{00000000-0005-0000-0000-0000C76B0000}"/>
    <cellStyle name="Hyperlink 6" xfId="32800" hidden="1" xr:uid="{00000000-0005-0000-0000-0000C86B0000}"/>
    <cellStyle name="Hyperlink 6" xfId="32815" hidden="1" xr:uid="{00000000-0005-0000-0000-0000C96B0000}"/>
    <cellStyle name="Hyperlink 6" xfId="32820" hidden="1" xr:uid="{00000000-0005-0000-0000-0000CA6B0000}"/>
    <cellStyle name="Hyperlink 6" xfId="32831" hidden="1" xr:uid="{00000000-0005-0000-0000-0000CB6B0000}"/>
    <cellStyle name="Hyperlink 6" xfId="32836" hidden="1" xr:uid="{00000000-0005-0000-0000-0000CC6B0000}"/>
    <cellStyle name="Hyperlink 6" xfId="32842" hidden="1" xr:uid="{00000000-0005-0000-0000-0000CD6B0000}"/>
    <cellStyle name="Hyperlink 6" xfId="33217" hidden="1" xr:uid="{00000000-0005-0000-0000-0000CE6B0000}"/>
    <cellStyle name="Hyperlink 6" xfId="32860" hidden="1" xr:uid="{00000000-0005-0000-0000-0000CF6B0000}"/>
    <cellStyle name="Hyperlink 6" xfId="32899" hidden="1" xr:uid="{00000000-0005-0000-0000-0000D06B0000}"/>
    <cellStyle name="Hyperlink 6" xfId="32253" hidden="1" xr:uid="{00000000-0005-0000-0000-0000D16B0000}"/>
    <cellStyle name="Hyperlink 6" xfId="32926" hidden="1" xr:uid="{00000000-0005-0000-0000-0000D26B0000}"/>
    <cellStyle name="Hyperlink 6" xfId="32927" hidden="1" xr:uid="{00000000-0005-0000-0000-0000D36B0000}"/>
    <cellStyle name="Hyperlink 6" xfId="32928" hidden="1" xr:uid="{00000000-0005-0000-0000-0000D46B0000}"/>
    <cellStyle name="Hyperlink 6" xfId="32801" hidden="1" xr:uid="{00000000-0005-0000-0000-0000D56B0000}"/>
    <cellStyle name="Hyperlink 6" xfId="32769" hidden="1" xr:uid="{00000000-0005-0000-0000-0000D66B0000}"/>
    <cellStyle name="Hyperlink 6" xfId="32750" hidden="1" xr:uid="{00000000-0005-0000-0000-0000D76B0000}"/>
    <cellStyle name="Hyperlink 6" xfId="32733" hidden="1" xr:uid="{00000000-0005-0000-0000-0000D86B0000}"/>
    <cellStyle name="Hyperlink 6" xfId="35056" hidden="1" xr:uid="{00000000-0005-0000-0000-0000D96B0000}"/>
    <cellStyle name="Hyperlink 6" xfId="35065" hidden="1" xr:uid="{00000000-0005-0000-0000-0000DA6B0000}"/>
    <cellStyle name="Hyperlink 6" xfId="35087" hidden="1" xr:uid="{00000000-0005-0000-0000-0000DB6B0000}"/>
    <cellStyle name="Hyperlink 6" xfId="35131" hidden="1" xr:uid="{00000000-0005-0000-0000-0000DC6B0000}"/>
    <cellStyle name="Hyperlink 6" xfId="36382" hidden="1" xr:uid="{00000000-0005-0000-0000-0000DD6B0000}"/>
    <cellStyle name="Hyperlink 6" xfId="35136" hidden="1" xr:uid="{00000000-0005-0000-0000-0000DE6B0000}"/>
    <cellStyle name="Hyperlink 6" xfId="32931" hidden="1" xr:uid="{00000000-0005-0000-0000-0000DF6B0000}"/>
    <cellStyle name="Hyperlink 6" xfId="32940" hidden="1" xr:uid="{00000000-0005-0000-0000-0000E06B0000}"/>
    <cellStyle name="Hyperlink 6" xfId="36389" hidden="1" xr:uid="{00000000-0005-0000-0000-0000E16B0000}"/>
    <cellStyle name="Hyperlink 6" xfId="36426" hidden="1" xr:uid="{00000000-0005-0000-0000-0000E26B0000}"/>
    <cellStyle name="Hyperlink 6" xfId="36454" hidden="1" xr:uid="{00000000-0005-0000-0000-0000E36B0000}"/>
    <cellStyle name="Hyperlink 6" xfId="36456" hidden="1" xr:uid="{00000000-0005-0000-0000-0000E46B0000}"/>
    <cellStyle name="Hyperlink 6" xfId="36457" hidden="1" xr:uid="{00000000-0005-0000-0000-0000E56B0000}"/>
    <cellStyle name="Hyperlink 6" xfId="36458" hidden="1" xr:uid="{00000000-0005-0000-0000-0000E66B0000}"/>
    <cellStyle name="Hyperlink 6" xfId="36632" hidden="1" xr:uid="{00000000-0005-0000-0000-0000E76B0000}"/>
    <cellStyle name="Hyperlink 6" xfId="36643" hidden="1" xr:uid="{00000000-0005-0000-0000-0000E86B0000}"/>
    <cellStyle name="Hyperlink 6" xfId="36651" hidden="1" xr:uid="{00000000-0005-0000-0000-0000E96B0000}"/>
    <cellStyle name="Hyperlink 6" xfId="36658" hidden="1" xr:uid="{00000000-0005-0000-0000-0000EA6B0000}"/>
    <cellStyle name="Hyperlink 6" xfId="36664" hidden="1" xr:uid="{00000000-0005-0000-0000-0000EB6B0000}"/>
    <cellStyle name="Hyperlink 6" xfId="36666" hidden="1" xr:uid="{00000000-0005-0000-0000-0000EC6B0000}"/>
    <cellStyle name="Hyperlink 6" xfId="36673" hidden="1" xr:uid="{00000000-0005-0000-0000-0000ED6B0000}"/>
    <cellStyle name="Hyperlink 6" xfId="36677" hidden="1" xr:uid="{00000000-0005-0000-0000-0000EE6B0000}"/>
    <cellStyle name="Hyperlink 6" xfId="36684" hidden="1" xr:uid="{00000000-0005-0000-0000-0000EF6B0000}"/>
    <cellStyle name="Hyperlink 6" xfId="36686" hidden="1" xr:uid="{00000000-0005-0000-0000-0000F06B0000}"/>
    <cellStyle name="Hyperlink 6" xfId="36690" hidden="1" xr:uid="{00000000-0005-0000-0000-0000F16B0000}"/>
    <cellStyle name="Hyperlink 6" xfId="36695" hidden="1" xr:uid="{00000000-0005-0000-0000-0000F26B0000}"/>
    <cellStyle name="Hyperlink 6" xfId="36703" hidden="1" xr:uid="{00000000-0005-0000-0000-0000F36B0000}"/>
    <cellStyle name="Hyperlink 6" xfId="36721" hidden="1" xr:uid="{00000000-0005-0000-0000-0000F46B0000}"/>
    <cellStyle name="Hyperlink 6" xfId="36722" hidden="1" xr:uid="{00000000-0005-0000-0000-0000F56B0000}"/>
    <cellStyle name="Hyperlink 6" xfId="36724" hidden="1" xr:uid="{00000000-0005-0000-0000-0000F66B0000}"/>
    <cellStyle name="Hyperlink 6" xfId="36725" hidden="1" xr:uid="{00000000-0005-0000-0000-0000F76B0000}"/>
    <cellStyle name="Hyperlink 6" xfId="36726" hidden="1" xr:uid="{00000000-0005-0000-0000-0000F86B0000}"/>
    <cellStyle name="Hyperlink 6" xfId="36745" hidden="1" xr:uid="{00000000-0005-0000-0000-0000F96B0000}"/>
    <cellStyle name="Hyperlink 6" xfId="36743" hidden="1" xr:uid="{00000000-0005-0000-0000-0000FA6B0000}"/>
    <cellStyle name="Hyperlink 6" xfId="36742" hidden="1" xr:uid="{00000000-0005-0000-0000-0000FB6B0000}"/>
    <cellStyle name="Hyperlink 6" xfId="36741" hidden="1" xr:uid="{00000000-0005-0000-0000-0000FC6B0000}"/>
    <cellStyle name="Hyperlink 6" xfId="36740" hidden="1" xr:uid="{00000000-0005-0000-0000-0000FD6B0000}"/>
    <cellStyle name="Hyperlink 6" xfId="36739" hidden="1" xr:uid="{00000000-0005-0000-0000-0000FE6B0000}"/>
    <cellStyle name="Hyperlink 6" xfId="36738" hidden="1" xr:uid="{00000000-0005-0000-0000-0000FF6B0000}"/>
    <cellStyle name="Hyperlink 6" xfId="36737" hidden="1" xr:uid="{00000000-0005-0000-0000-0000006C0000}"/>
    <cellStyle name="Hyperlink 6" xfId="36736" hidden="1" xr:uid="{00000000-0005-0000-0000-0000016C0000}"/>
    <cellStyle name="Hyperlink 6" xfId="36735" hidden="1" xr:uid="{00000000-0005-0000-0000-0000026C0000}"/>
    <cellStyle name="Hyperlink 6" xfId="36734" hidden="1" xr:uid="{00000000-0005-0000-0000-0000036C0000}"/>
    <cellStyle name="Hyperlink 6" xfId="36733" hidden="1" xr:uid="{00000000-0005-0000-0000-0000046C0000}"/>
    <cellStyle name="Hyperlink 6" xfId="36732" hidden="1" xr:uid="{00000000-0005-0000-0000-0000056C0000}"/>
    <cellStyle name="Hyperlink 6" xfId="36731" hidden="1" xr:uid="{00000000-0005-0000-0000-0000066C0000}"/>
    <cellStyle name="Hyperlink 6" xfId="36730" hidden="1" xr:uid="{00000000-0005-0000-0000-0000076C0000}"/>
    <cellStyle name="Hyperlink 6" xfId="36729" hidden="1" xr:uid="{00000000-0005-0000-0000-0000086C0000}"/>
    <cellStyle name="Hyperlink 6" xfId="36728" hidden="1" xr:uid="{00000000-0005-0000-0000-0000096C0000}"/>
    <cellStyle name="Hyperlink 6" xfId="36727" hidden="1" xr:uid="{00000000-0005-0000-0000-00000A6C0000}"/>
    <cellStyle name="Hyperlink 6" xfId="32850" hidden="1" xr:uid="{00000000-0005-0000-0000-00000B6C0000}"/>
    <cellStyle name="Hyperlink 6" xfId="32803" hidden="1" xr:uid="{00000000-0005-0000-0000-00000C6C0000}"/>
    <cellStyle name="Hyperlink 6" xfId="32776" hidden="1" xr:uid="{00000000-0005-0000-0000-00000D6C0000}"/>
    <cellStyle name="Hyperlink 6" xfId="32749" hidden="1" xr:uid="{00000000-0005-0000-0000-00000E6C0000}"/>
    <cellStyle name="Hyperlink 6" xfId="32730" hidden="1" xr:uid="{00000000-0005-0000-0000-00000F6C0000}"/>
    <cellStyle name="Hyperlink 6" xfId="35057" hidden="1" xr:uid="{00000000-0005-0000-0000-0000106C0000}"/>
    <cellStyle name="Hyperlink 6" xfId="35089" hidden="1" xr:uid="{00000000-0005-0000-0000-0000116C0000}"/>
    <cellStyle name="Hyperlink 6" xfId="35137" hidden="1" xr:uid="{00000000-0005-0000-0000-0000126C0000}"/>
    <cellStyle name="Hyperlink 6" xfId="36568" hidden="1" xr:uid="{00000000-0005-0000-0000-0000136C0000}"/>
    <cellStyle name="Hyperlink 6" xfId="36567" hidden="1" xr:uid="{00000000-0005-0000-0000-0000146C0000}"/>
    <cellStyle name="Hyperlink 6" xfId="36565" hidden="1" xr:uid="{00000000-0005-0000-0000-0000156C0000}"/>
    <cellStyle name="Hyperlink 6" xfId="36563" hidden="1" xr:uid="{00000000-0005-0000-0000-0000166C0000}"/>
    <cellStyle name="Hyperlink 6" xfId="36557" hidden="1" xr:uid="{00000000-0005-0000-0000-0000176C0000}"/>
    <cellStyle name="Hyperlink 6" xfId="36521" hidden="1" xr:uid="{00000000-0005-0000-0000-0000186C0000}"/>
    <cellStyle name="Hyperlink 6" xfId="36489" hidden="1" xr:uid="{00000000-0005-0000-0000-0000196C0000}"/>
    <cellStyle name="Hyperlink 6" xfId="36486" hidden="1" xr:uid="{00000000-0005-0000-0000-00001A6C0000}"/>
    <cellStyle name="Hyperlink 6" xfId="36484" hidden="1" xr:uid="{00000000-0005-0000-0000-00001B6C0000}"/>
    <cellStyle name="Hyperlink 6" xfId="36483" hidden="1" xr:uid="{00000000-0005-0000-0000-00001C6C0000}"/>
    <cellStyle name="Hyperlink 6" xfId="36844" hidden="1" xr:uid="{00000000-0005-0000-0000-00001D6C0000}"/>
    <cellStyle name="Hyperlink 6" xfId="36857" hidden="1" xr:uid="{00000000-0005-0000-0000-00001E6C0000}"/>
    <cellStyle name="Hyperlink 6" xfId="36865" hidden="1" xr:uid="{00000000-0005-0000-0000-00001F6C0000}"/>
    <cellStyle name="Hyperlink 6" xfId="36872" hidden="1" xr:uid="{00000000-0005-0000-0000-0000206C0000}"/>
    <cellStyle name="Hyperlink 6" xfId="36878" hidden="1" xr:uid="{00000000-0005-0000-0000-0000216C0000}"/>
    <cellStyle name="Hyperlink 6" xfId="36880" hidden="1" xr:uid="{00000000-0005-0000-0000-0000226C0000}"/>
    <cellStyle name="Hyperlink 6" xfId="36887" hidden="1" xr:uid="{00000000-0005-0000-0000-0000236C0000}"/>
    <cellStyle name="Hyperlink 6" xfId="36891" hidden="1" xr:uid="{00000000-0005-0000-0000-0000246C0000}"/>
    <cellStyle name="Hyperlink 6" xfId="36898" hidden="1" xr:uid="{00000000-0005-0000-0000-0000256C0000}"/>
    <cellStyle name="Hyperlink 6" xfId="36900" hidden="1" xr:uid="{00000000-0005-0000-0000-0000266C0000}"/>
    <cellStyle name="Hyperlink 6" xfId="36904" hidden="1" xr:uid="{00000000-0005-0000-0000-0000276C0000}"/>
    <cellStyle name="Hyperlink 6" xfId="36909" hidden="1" xr:uid="{00000000-0005-0000-0000-0000286C0000}"/>
    <cellStyle name="Hyperlink 6" xfId="36918" hidden="1" xr:uid="{00000000-0005-0000-0000-0000296C0000}"/>
    <cellStyle name="Hyperlink 6" xfId="36936" hidden="1" xr:uid="{00000000-0005-0000-0000-00002A6C0000}"/>
    <cellStyle name="Hyperlink 6" xfId="36937" hidden="1" xr:uid="{00000000-0005-0000-0000-00002B6C0000}"/>
    <cellStyle name="Hyperlink 6" xfId="36938" hidden="1" xr:uid="{00000000-0005-0000-0000-00002C6C0000}"/>
    <cellStyle name="Hyperlink 6" xfId="36939" hidden="1" xr:uid="{00000000-0005-0000-0000-00002D6C0000}"/>
    <cellStyle name="Hyperlink 6" xfId="36940" hidden="1" xr:uid="{00000000-0005-0000-0000-00002E6C0000}"/>
    <cellStyle name="Hyperlink 6" xfId="37328" hidden="1" xr:uid="{00000000-0005-0000-0000-00002F6C0000}"/>
    <cellStyle name="Hyperlink 6" xfId="37326" hidden="1" xr:uid="{00000000-0005-0000-0000-0000306C0000}"/>
    <cellStyle name="Hyperlink 6" xfId="37325" hidden="1" xr:uid="{00000000-0005-0000-0000-0000316C0000}"/>
    <cellStyle name="Hyperlink 6" xfId="37324" hidden="1" xr:uid="{00000000-0005-0000-0000-0000326C0000}"/>
    <cellStyle name="Hyperlink 6" xfId="37323" hidden="1" xr:uid="{00000000-0005-0000-0000-0000336C0000}"/>
    <cellStyle name="Hyperlink 6" xfId="37322" hidden="1" xr:uid="{00000000-0005-0000-0000-0000346C0000}"/>
    <cellStyle name="Hyperlink 6" xfId="37321" hidden="1" xr:uid="{00000000-0005-0000-0000-0000356C0000}"/>
    <cellStyle name="Hyperlink 6" xfId="37320" hidden="1" xr:uid="{00000000-0005-0000-0000-0000366C0000}"/>
    <cellStyle name="Hyperlink 6" xfId="37319" hidden="1" xr:uid="{00000000-0005-0000-0000-0000376C0000}"/>
    <cellStyle name="Hyperlink 6" xfId="37318" hidden="1" xr:uid="{00000000-0005-0000-0000-0000386C0000}"/>
    <cellStyle name="Hyperlink 6" xfId="37317" hidden="1" xr:uid="{00000000-0005-0000-0000-0000396C0000}"/>
    <cellStyle name="Hyperlink 6" xfId="37316" hidden="1" xr:uid="{00000000-0005-0000-0000-00003A6C0000}"/>
    <cellStyle name="Hyperlink 6" xfId="37315" hidden="1" xr:uid="{00000000-0005-0000-0000-00003B6C0000}"/>
    <cellStyle name="Hyperlink 6" xfId="37314" hidden="1" xr:uid="{00000000-0005-0000-0000-00003C6C0000}"/>
    <cellStyle name="Hyperlink 6" xfId="37313" hidden="1" xr:uid="{00000000-0005-0000-0000-00003D6C0000}"/>
    <cellStyle name="Hyperlink 6" xfId="37312" hidden="1" xr:uid="{00000000-0005-0000-0000-00003E6C0000}"/>
    <cellStyle name="Hyperlink 6" xfId="37311" hidden="1" xr:uid="{00000000-0005-0000-0000-00003F6C0000}"/>
    <cellStyle name="Hyperlink 6" xfId="37310" hidden="1" xr:uid="{00000000-0005-0000-0000-0000406C0000}"/>
    <cellStyle name="Hyperlink 6" xfId="37029" hidden="1" xr:uid="{00000000-0005-0000-0000-0000416C0000}"/>
    <cellStyle name="Hyperlink 6" xfId="37048" hidden="1" xr:uid="{00000000-0005-0000-0000-0000426C0000}"/>
    <cellStyle name="Hyperlink 6" xfId="37060" hidden="1" xr:uid="{00000000-0005-0000-0000-0000436C0000}"/>
    <cellStyle name="Hyperlink 6" xfId="37071" hidden="1" xr:uid="{00000000-0005-0000-0000-0000446C0000}"/>
    <cellStyle name="Hyperlink 6" xfId="37077" hidden="1" xr:uid="{00000000-0005-0000-0000-0000456C0000}"/>
    <cellStyle name="Hyperlink 6" xfId="37081" hidden="1" xr:uid="{00000000-0005-0000-0000-0000466C0000}"/>
    <cellStyle name="Hyperlink 6" xfId="37092" hidden="1" xr:uid="{00000000-0005-0000-0000-0000476C0000}"/>
    <cellStyle name="Hyperlink 6" xfId="37098" hidden="1" xr:uid="{00000000-0005-0000-0000-0000486C0000}"/>
    <cellStyle name="Hyperlink 6" xfId="37106" hidden="1" xr:uid="{00000000-0005-0000-0000-0000496C0000}"/>
    <cellStyle name="Hyperlink 6" xfId="37109" hidden="1" xr:uid="{00000000-0005-0000-0000-00004A6C0000}"/>
    <cellStyle name="Hyperlink 6" xfId="37115" hidden="1" xr:uid="{00000000-0005-0000-0000-00004B6C0000}"/>
    <cellStyle name="Hyperlink 6" xfId="37121" hidden="1" xr:uid="{00000000-0005-0000-0000-00004C6C0000}"/>
    <cellStyle name="Hyperlink 6" xfId="37133" hidden="1" xr:uid="{00000000-0005-0000-0000-00004D6C0000}"/>
    <cellStyle name="Hyperlink 6" xfId="37167" hidden="1" xr:uid="{00000000-0005-0000-0000-00004E6C0000}"/>
    <cellStyle name="Hyperlink 6" xfId="37192" hidden="1" xr:uid="{00000000-0005-0000-0000-00004F6C0000}"/>
    <cellStyle name="Hyperlink 6" xfId="37195" hidden="1" xr:uid="{00000000-0005-0000-0000-0000506C0000}"/>
    <cellStyle name="Hyperlink 6" xfId="37196" hidden="1" xr:uid="{00000000-0005-0000-0000-0000516C0000}"/>
    <cellStyle name="Hyperlink 6" xfId="37197" hidden="1" xr:uid="{00000000-0005-0000-0000-0000526C0000}"/>
    <cellStyle name="Hyperlink 6" xfId="37082" hidden="1" xr:uid="{00000000-0005-0000-0000-0000536C0000}"/>
    <cellStyle name="Hyperlink 6" xfId="37051" hidden="1" xr:uid="{00000000-0005-0000-0000-0000546C0000}"/>
    <cellStyle name="Hyperlink 6" xfId="37034" hidden="1" xr:uid="{00000000-0005-0000-0000-0000556C0000}"/>
    <cellStyle name="Hyperlink 6" xfId="37018" hidden="1" xr:uid="{00000000-0005-0000-0000-0000566C0000}"/>
    <cellStyle name="Hyperlink 6" xfId="37005" hidden="1" xr:uid="{00000000-0005-0000-0000-0000576C0000}"/>
    <cellStyle name="Hyperlink 6" xfId="36999" hidden="1" xr:uid="{00000000-0005-0000-0000-0000586C0000}"/>
    <cellStyle name="Hyperlink 6" xfId="36984" hidden="1" xr:uid="{00000000-0005-0000-0000-0000596C0000}"/>
    <cellStyle name="Hyperlink 6" xfId="36941" hidden="1" xr:uid="{00000000-0005-0000-0000-00005A6C0000}"/>
    <cellStyle name="Hyperlink 6" xfId="37358" hidden="1" xr:uid="{00000000-0005-0000-0000-00005B6C0000}"/>
    <cellStyle name="Hyperlink 6" xfId="37352" hidden="1" xr:uid="{00000000-0005-0000-0000-00005C6C0000}"/>
    <cellStyle name="Hyperlink 6" xfId="37199" hidden="1" xr:uid="{00000000-0005-0000-0000-00005D6C0000}"/>
    <cellStyle name="Hyperlink 6" xfId="37204" hidden="1" xr:uid="{00000000-0005-0000-0000-00005E6C0000}"/>
    <cellStyle name="Hyperlink 6" xfId="37361" hidden="1" xr:uid="{00000000-0005-0000-0000-00005F6C0000}"/>
    <cellStyle name="Hyperlink 6" xfId="37378" hidden="1" xr:uid="{00000000-0005-0000-0000-0000606C0000}"/>
    <cellStyle name="Hyperlink 6" xfId="37379" hidden="1" xr:uid="{00000000-0005-0000-0000-0000616C0000}"/>
    <cellStyle name="Hyperlink 6" xfId="37381" hidden="1" xr:uid="{00000000-0005-0000-0000-0000626C0000}"/>
    <cellStyle name="Hyperlink 6" xfId="37382" hidden="1" xr:uid="{00000000-0005-0000-0000-0000636C0000}"/>
    <cellStyle name="Hyperlink 6" xfId="37383" hidden="1" xr:uid="{00000000-0005-0000-0000-0000646C0000}"/>
    <cellStyle name="Hyperlink 6" xfId="37449" hidden="1" xr:uid="{00000000-0005-0000-0000-0000656C0000}"/>
    <cellStyle name="Hyperlink 6" xfId="37462" hidden="1" xr:uid="{00000000-0005-0000-0000-0000666C0000}"/>
    <cellStyle name="Hyperlink 6" xfId="37470" hidden="1" xr:uid="{00000000-0005-0000-0000-0000676C0000}"/>
    <cellStyle name="Hyperlink 6" xfId="37477" hidden="1" xr:uid="{00000000-0005-0000-0000-0000686C0000}"/>
    <cellStyle name="Hyperlink 6" xfId="37483" hidden="1" xr:uid="{00000000-0005-0000-0000-0000696C0000}"/>
    <cellStyle name="Hyperlink 6" xfId="37485" hidden="1" xr:uid="{00000000-0005-0000-0000-00006A6C0000}"/>
    <cellStyle name="Hyperlink 6" xfId="37492" hidden="1" xr:uid="{00000000-0005-0000-0000-00006B6C0000}"/>
    <cellStyle name="Hyperlink 6" xfId="37496" hidden="1" xr:uid="{00000000-0005-0000-0000-00006C6C0000}"/>
    <cellStyle name="Hyperlink 6" xfId="37503" hidden="1" xr:uid="{00000000-0005-0000-0000-00006D6C0000}"/>
    <cellStyle name="Hyperlink 6" xfId="37505" hidden="1" xr:uid="{00000000-0005-0000-0000-00006E6C0000}"/>
    <cellStyle name="Hyperlink 6" xfId="37509" hidden="1" xr:uid="{00000000-0005-0000-0000-00006F6C0000}"/>
    <cellStyle name="Hyperlink 6" xfId="37514" hidden="1" xr:uid="{00000000-0005-0000-0000-0000706C0000}"/>
    <cellStyle name="Hyperlink 6" xfId="37523" hidden="1" xr:uid="{00000000-0005-0000-0000-0000716C0000}"/>
    <cellStyle name="Hyperlink 6" xfId="37541" hidden="1" xr:uid="{00000000-0005-0000-0000-0000726C0000}"/>
    <cellStyle name="Hyperlink 6" xfId="37542" hidden="1" xr:uid="{00000000-0005-0000-0000-0000736C0000}"/>
    <cellStyle name="Hyperlink 6" xfId="37544" hidden="1" xr:uid="{00000000-0005-0000-0000-0000746C0000}"/>
    <cellStyle name="Hyperlink 6" xfId="37545" hidden="1" xr:uid="{00000000-0005-0000-0000-0000756C0000}"/>
    <cellStyle name="Hyperlink 6" xfId="37546" hidden="1" xr:uid="{00000000-0005-0000-0000-0000766C0000}"/>
    <cellStyle name="Hyperlink 6" xfId="37565" hidden="1" xr:uid="{00000000-0005-0000-0000-0000776C0000}"/>
    <cellStyle name="Hyperlink 6" xfId="37563" hidden="1" xr:uid="{00000000-0005-0000-0000-0000786C0000}"/>
    <cellStyle name="Hyperlink 6" xfId="37562" hidden="1" xr:uid="{00000000-0005-0000-0000-0000796C0000}"/>
    <cellStyle name="Hyperlink 6" xfId="37561" hidden="1" xr:uid="{00000000-0005-0000-0000-00007A6C0000}"/>
    <cellStyle name="Hyperlink 6" xfId="37560" hidden="1" xr:uid="{00000000-0005-0000-0000-00007B6C0000}"/>
    <cellStyle name="Hyperlink 6" xfId="37559" hidden="1" xr:uid="{00000000-0005-0000-0000-00007C6C0000}"/>
    <cellStyle name="Hyperlink 6" xfId="37558" hidden="1" xr:uid="{00000000-0005-0000-0000-00007D6C0000}"/>
    <cellStyle name="Hyperlink 6" xfId="37557" hidden="1" xr:uid="{00000000-0005-0000-0000-00007E6C0000}"/>
    <cellStyle name="Hyperlink 6" xfId="37556" hidden="1" xr:uid="{00000000-0005-0000-0000-00007F6C0000}"/>
    <cellStyle name="Hyperlink 6" xfId="37555" hidden="1" xr:uid="{00000000-0005-0000-0000-0000806C0000}"/>
    <cellStyle name="Hyperlink 6" xfId="37554" hidden="1" xr:uid="{00000000-0005-0000-0000-0000816C0000}"/>
    <cellStyle name="Hyperlink 6" xfId="37553" hidden="1" xr:uid="{00000000-0005-0000-0000-0000826C0000}"/>
    <cellStyle name="Hyperlink 6" xfId="37552" hidden="1" xr:uid="{00000000-0005-0000-0000-0000836C0000}"/>
    <cellStyle name="Hyperlink 6" xfId="37551" hidden="1" xr:uid="{00000000-0005-0000-0000-0000846C0000}"/>
    <cellStyle name="Hyperlink 6" xfId="37550" hidden="1" xr:uid="{00000000-0005-0000-0000-0000856C0000}"/>
    <cellStyle name="Hyperlink 6" xfId="37549" hidden="1" xr:uid="{00000000-0005-0000-0000-0000866C0000}"/>
    <cellStyle name="Hyperlink 6" xfId="37548" hidden="1" xr:uid="{00000000-0005-0000-0000-0000876C0000}"/>
    <cellStyle name="Hyperlink 6" xfId="37547" hidden="1" xr:uid="{00000000-0005-0000-0000-0000886C0000}"/>
    <cellStyle name="Hyperlink 6" xfId="37276" hidden="1" xr:uid="{00000000-0005-0000-0000-0000896C0000}"/>
    <cellStyle name="Hyperlink 6" xfId="37270" hidden="1" xr:uid="{00000000-0005-0000-0000-00008A6C0000}"/>
    <cellStyle name="Hyperlink 6" xfId="37266" hidden="1" xr:uid="{00000000-0005-0000-0000-00008B6C0000}"/>
    <cellStyle name="Hyperlink 6" xfId="37264" hidden="1" xr:uid="{00000000-0005-0000-0000-00008C6C0000}"/>
    <cellStyle name="Hyperlink 6" xfId="37261" hidden="1" xr:uid="{00000000-0005-0000-0000-00008D6C0000}"/>
    <cellStyle name="Hyperlink 6" xfId="37258" hidden="1" xr:uid="{00000000-0005-0000-0000-00008E6C0000}"/>
    <cellStyle name="Hyperlink 6" xfId="37254" hidden="1" xr:uid="{00000000-0005-0000-0000-00008F6C0000}"/>
    <cellStyle name="Hyperlink 6" xfId="37252" hidden="1" xr:uid="{00000000-0005-0000-0000-0000906C0000}"/>
    <cellStyle name="Hyperlink 6" xfId="37249" hidden="1" xr:uid="{00000000-0005-0000-0000-0000916C0000}"/>
    <cellStyle name="Hyperlink 6" xfId="37248" hidden="1" xr:uid="{00000000-0005-0000-0000-0000926C0000}"/>
    <cellStyle name="Hyperlink 6" xfId="37247" hidden="1" xr:uid="{00000000-0005-0000-0000-0000936C0000}"/>
    <cellStyle name="Hyperlink 6" xfId="37246" hidden="1" xr:uid="{00000000-0005-0000-0000-0000946C0000}"/>
    <cellStyle name="Hyperlink 6" xfId="37245" hidden="1" xr:uid="{00000000-0005-0000-0000-0000956C0000}"/>
    <cellStyle name="Hyperlink 6" xfId="37236" hidden="1" xr:uid="{00000000-0005-0000-0000-0000966C0000}"/>
    <cellStyle name="Hyperlink 6" xfId="37223" hidden="1" xr:uid="{00000000-0005-0000-0000-0000976C0000}"/>
    <cellStyle name="Hyperlink 6" xfId="37222" hidden="1" xr:uid="{00000000-0005-0000-0000-0000986C0000}"/>
    <cellStyle name="Hyperlink 6" xfId="37221" hidden="1" xr:uid="{00000000-0005-0000-0000-0000996C0000}"/>
    <cellStyle name="Hyperlink 6" xfId="37220" hidden="1" xr:uid="{00000000-0005-0000-0000-00009A6C0000}"/>
    <cellStyle name="Hyperlink 6" xfId="37257" hidden="1" xr:uid="{00000000-0005-0000-0000-00009B6C0000}"/>
    <cellStyle name="Hyperlink 6" xfId="37268" hidden="1" xr:uid="{00000000-0005-0000-0000-00009C6C0000}"/>
    <cellStyle name="Hyperlink 6" xfId="37273" hidden="1" xr:uid="{00000000-0005-0000-0000-00009D6C0000}"/>
    <cellStyle name="Hyperlink 6" xfId="37279" hidden="1" xr:uid="{00000000-0005-0000-0000-00009E6C0000}"/>
    <cellStyle name="Hyperlink 6" xfId="37283" hidden="1" xr:uid="{00000000-0005-0000-0000-00009F6C0000}"/>
    <cellStyle name="Hyperlink 6" xfId="37284" hidden="1" xr:uid="{00000000-0005-0000-0000-0000A06C0000}"/>
    <cellStyle name="Hyperlink 6" xfId="37286" hidden="1" xr:uid="{00000000-0005-0000-0000-0000A16C0000}"/>
    <cellStyle name="Hyperlink 6" xfId="37309" hidden="1" xr:uid="{00000000-0005-0000-0000-0000A26C0000}"/>
    <cellStyle name="Hyperlink 6" xfId="37587" hidden="1" xr:uid="{00000000-0005-0000-0000-0000A36C0000}"/>
    <cellStyle name="Hyperlink 6" xfId="37356" hidden="1" xr:uid="{00000000-0005-0000-0000-0000A46C0000}"/>
    <cellStyle name="Hyperlink 6" xfId="37218" hidden="1" xr:uid="{00000000-0005-0000-0000-0000A56C0000}"/>
    <cellStyle name="Hyperlink 6" xfId="37216" hidden="1" xr:uid="{00000000-0005-0000-0000-0000A66C0000}"/>
    <cellStyle name="Hyperlink 6" xfId="37590" hidden="1" xr:uid="{00000000-0005-0000-0000-0000A76C0000}"/>
    <cellStyle name="Hyperlink 6" xfId="37592" hidden="1" xr:uid="{00000000-0005-0000-0000-0000A86C0000}"/>
    <cellStyle name="Hyperlink 6" xfId="37593" hidden="1" xr:uid="{00000000-0005-0000-0000-0000A96C0000}"/>
    <cellStyle name="Hyperlink 6" xfId="37594" hidden="1" xr:uid="{00000000-0005-0000-0000-0000AA6C0000}"/>
    <cellStyle name="Hyperlink 6" xfId="37595" hidden="1" xr:uid="{00000000-0005-0000-0000-0000AB6C0000}"/>
    <cellStyle name="Hyperlink 6" xfId="37596" hidden="1" xr:uid="{00000000-0005-0000-0000-0000AC6C0000}"/>
    <cellStyle name="Hyperlink 6" xfId="37658" hidden="1" xr:uid="{00000000-0005-0000-0000-0000AD6C0000}"/>
    <cellStyle name="Hyperlink 6" xfId="37668" hidden="1" xr:uid="{00000000-0005-0000-0000-0000AE6C0000}"/>
    <cellStyle name="Hyperlink 6" xfId="37675" hidden="1" xr:uid="{00000000-0005-0000-0000-0000AF6C0000}"/>
    <cellStyle name="Hyperlink 6" xfId="37681" hidden="1" xr:uid="{00000000-0005-0000-0000-0000B06C0000}"/>
    <cellStyle name="Hyperlink 6" xfId="37686" hidden="1" xr:uid="{00000000-0005-0000-0000-0000B16C0000}"/>
    <cellStyle name="Hyperlink 6" xfId="37688" hidden="1" xr:uid="{00000000-0005-0000-0000-0000B26C0000}"/>
    <cellStyle name="Hyperlink 6" xfId="37695" hidden="1" xr:uid="{00000000-0005-0000-0000-0000B36C0000}"/>
    <cellStyle name="Hyperlink 6" xfId="37698" hidden="1" xr:uid="{00000000-0005-0000-0000-0000B46C0000}"/>
    <cellStyle name="Hyperlink 6" xfId="37705" hidden="1" xr:uid="{00000000-0005-0000-0000-0000B56C0000}"/>
    <cellStyle name="Hyperlink 6" xfId="37707" hidden="1" xr:uid="{00000000-0005-0000-0000-0000B66C0000}"/>
    <cellStyle name="Hyperlink 6" xfId="37710" hidden="1" xr:uid="{00000000-0005-0000-0000-0000B76C0000}"/>
    <cellStyle name="Hyperlink 6" xfId="37714" hidden="1" xr:uid="{00000000-0005-0000-0000-0000B86C0000}"/>
    <cellStyle name="Hyperlink 6" xfId="37722" hidden="1" xr:uid="{00000000-0005-0000-0000-0000B96C0000}"/>
    <cellStyle name="Hyperlink 6" xfId="37740" hidden="1" xr:uid="{00000000-0005-0000-0000-0000BA6C0000}"/>
    <cellStyle name="Hyperlink 6" xfId="37741" hidden="1" xr:uid="{00000000-0005-0000-0000-0000BB6C0000}"/>
    <cellStyle name="Hyperlink 6" xfId="37743" hidden="1" xr:uid="{00000000-0005-0000-0000-0000BC6C0000}"/>
    <cellStyle name="Hyperlink 6" xfId="37744" hidden="1" xr:uid="{00000000-0005-0000-0000-0000BD6C0000}"/>
    <cellStyle name="Hyperlink 6" xfId="37745" hidden="1" xr:uid="{00000000-0005-0000-0000-0000BE6C0000}"/>
    <cellStyle name="Hyperlink 6" xfId="37764" hidden="1" xr:uid="{00000000-0005-0000-0000-0000BF6C0000}"/>
    <cellStyle name="Hyperlink 6" xfId="37762" hidden="1" xr:uid="{00000000-0005-0000-0000-0000C06C0000}"/>
    <cellStyle name="Hyperlink 6" xfId="37761" hidden="1" xr:uid="{00000000-0005-0000-0000-0000C16C0000}"/>
    <cellStyle name="Hyperlink 6" xfId="37760" hidden="1" xr:uid="{00000000-0005-0000-0000-0000C26C0000}"/>
    <cellStyle name="Hyperlink 6" xfId="37759" hidden="1" xr:uid="{00000000-0005-0000-0000-0000C36C0000}"/>
    <cellStyle name="Hyperlink 6" xfId="37758" hidden="1" xr:uid="{00000000-0005-0000-0000-0000C46C0000}"/>
    <cellStyle name="Hyperlink 6" xfId="37757" hidden="1" xr:uid="{00000000-0005-0000-0000-0000C56C0000}"/>
    <cellStyle name="Hyperlink 6" xfId="37756" hidden="1" xr:uid="{00000000-0005-0000-0000-0000C66C0000}"/>
    <cellStyle name="Hyperlink 6" xfId="37755" hidden="1" xr:uid="{00000000-0005-0000-0000-0000C76C0000}"/>
    <cellStyle name="Hyperlink 6" xfId="37754" hidden="1" xr:uid="{00000000-0005-0000-0000-0000C86C0000}"/>
    <cellStyle name="Hyperlink 6" xfId="37753" hidden="1" xr:uid="{00000000-0005-0000-0000-0000C96C0000}"/>
    <cellStyle name="Hyperlink 6" xfId="37752" hidden="1" xr:uid="{00000000-0005-0000-0000-0000CA6C0000}"/>
    <cellStyle name="Hyperlink 6" xfId="37751" hidden="1" xr:uid="{00000000-0005-0000-0000-0000CB6C0000}"/>
    <cellStyle name="Hyperlink 6" xfId="37750" hidden="1" xr:uid="{00000000-0005-0000-0000-0000CC6C0000}"/>
    <cellStyle name="Hyperlink 6" xfId="37749" hidden="1" xr:uid="{00000000-0005-0000-0000-0000CD6C0000}"/>
    <cellStyle name="Hyperlink 6" xfId="37748" hidden="1" xr:uid="{00000000-0005-0000-0000-0000CE6C0000}"/>
    <cellStyle name="Hyperlink 6" xfId="37747" hidden="1" xr:uid="{00000000-0005-0000-0000-0000CF6C0000}"/>
    <cellStyle name="Hyperlink 6" xfId="37746" hidden="1" xr:uid="{00000000-0005-0000-0000-0000D06C0000}"/>
    <cellStyle name="Hyperlink 6" xfId="36384" hidden="1" xr:uid="{00000000-0005-0000-0000-0000D16C0000}"/>
    <cellStyle name="Hyperlink 6" xfId="32863" hidden="1" xr:uid="{00000000-0005-0000-0000-0000D26C0000}"/>
    <cellStyle name="Hyperlink 6" xfId="32827" hidden="1" xr:uid="{00000000-0005-0000-0000-0000D36C0000}"/>
    <cellStyle name="Hyperlink 6" xfId="32785" hidden="1" xr:uid="{00000000-0005-0000-0000-0000D46C0000}"/>
    <cellStyle name="Hyperlink 6" xfId="32756" hidden="1" xr:uid="{00000000-0005-0000-0000-0000D56C0000}"/>
    <cellStyle name="Hyperlink 6" xfId="32743" hidden="1" xr:uid="{00000000-0005-0000-0000-0000D66C0000}"/>
    <cellStyle name="Hyperlink 6" xfId="35080" hidden="1" xr:uid="{00000000-0005-0000-0000-0000D76C0000}"/>
    <cellStyle name="Hyperlink 6" xfId="35138" hidden="1" xr:uid="{00000000-0005-0000-0000-0000D86C0000}"/>
    <cellStyle name="Hyperlink 6" xfId="36451" hidden="1" xr:uid="{00000000-0005-0000-0000-0000D96C0000}"/>
    <cellStyle name="Hyperlink 6" xfId="36776" hidden="1" xr:uid="{00000000-0005-0000-0000-0000DA6C0000}"/>
    <cellStyle name="Hyperlink 6" xfId="36774" hidden="1" xr:uid="{00000000-0005-0000-0000-0000DB6C0000}"/>
    <cellStyle name="Hyperlink 6" xfId="36772" hidden="1" xr:uid="{00000000-0005-0000-0000-0000DC6C0000}"/>
    <cellStyle name="Hyperlink 6" xfId="36766" hidden="1" xr:uid="{00000000-0005-0000-0000-0000DD6C0000}"/>
    <cellStyle name="Hyperlink 6" xfId="36475" hidden="1" xr:uid="{00000000-0005-0000-0000-0000DE6C0000}"/>
    <cellStyle name="Hyperlink 6" xfId="36476" hidden="1" xr:uid="{00000000-0005-0000-0000-0000DF6C0000}"/>
    <cellStyle name="Hyperlink 6" xfId="36478" hidden="1" xr:uid="{00000000-0005-0000-0000-0000E06C0000}"/>
    <cellStyle name="Hyperlink 6" xfId="36479" hidden="1" xr:uid="{00000000-0005-0000-0000-0000E16C0000}"/>
    <cellStyle name="Hyperlink 6" xfId="36480" hidden="1" xr:uid="{00000000-0005-0000-0000-0000E26C0000}"/>
    <cellStyle name="Hyperlink 6" xfId="37847" hidden="1" xr:uid="{00000000-0005-0000-0000-0000E36C0000}"/>
    <cellStyle name="Hyperlink 6" xfId="37858" hidden="1" xr:uid="{00000000-0005-0000-0000-0000E46C0000}"/>
    <cellStyle name="Hyperlink 6" xfId="37866" hidden="1" xr:uid="{00000000-0005-0000-0000-0000E56C0000}"/>
    <cellStyle name="Hyperlink 6" xfId="37873" hidden="1" xr:uid="{00000000-0005-0000-0000-0000E66C0000}"/>
    <cellStyle name="Hyperlink 6" xfId="37879" hidden="1" xr:uid="{00000000-0005-0000-0000-0000E76C0000}"/>
    <cellStyle name="Hyperlink 6" xfId="37881" hidden="1" xr:uid="{00000000-0005-0000-0000-0000E86C0000}"/>
    <cellStyle name="Hyperlink 6" xfId="37888" hidden="1" xr:uid="{00000000-0005-0000-0000-0000E96C0000}"/>
    <cellStyle name="Hyperlink 6" xfId="37892" hidden="1" xr:uid="{00000000-0005-0000-0000-0000EA6C0000}"/>
    <cellStyle name="Hyperlink 6" xfId="37899" hidden="1" xr:uid="{00000000-0005-0000-0000-0000EB6C0000}"/>
    <cellStyle name="Hyperlink 6" xfId="37901" hidden="1" xr:uid="{00000000-0005-0000-0000-0000EC6C0000}"/>
    <cellStyle name="Hyperlink 6" xfId="37905" hidden="1" xr:uid="{00000000-0005-0000-0000-0000ED6C0000}"/>
    <cellStyle name="Hyperlink 6" xfId="37910" hidden="1" xr:uid="{00000000-0005-0000-0000-0000EE6C0000}"/>
    <cellStyle name="Hyperlink 6" xfId="37918" hidden="1" xr:uid="{00000000-0005-0000-0000-0000EF6C0000}"/>
    <cellStyle name="Hyperlink 6" xfId="37936" hidden="1" xr:uid="{00000000-0005-0000-0000-0000F06C0000}"/>
    <cellStyle name="Hyperlink 6" xfId="37937" hidden="1" xr:uid="{00000000-0005-0000-0000-0000F16C0000}"/>
    <cellStyle name="Hyperlink 6" xfId="37938" hidden="1" xr:uid="{00000000-0005-0000-0000-0000F26C0000}"/>
    <cellStyle name="Hyperlink 6" xfId="37939" hidden="1" xr:uid="{00000000-0005-0000-0000-0000F36C0000}"/>
    <cellStyle name="Hyperlink 6" xfId="37940" hidden="1" xr:uid="{00000000-0005-0000-0000-0000F46C0000}"/>
    <cellStyle name="Hyperlink 6" xfId="38637" hidden="1" xr:uid="{00000000-0005-0000-0000-0000F56C0000}"/>
    <cellStyle name="Hyperlink 6" xfId="38635" hidden="1" xr:uid="{00000000-0005-0000-0000-0000F66C0000}"/>
    <cellStyle name="Hyperlink 6" xfId="38634" hidden="1" xr:uid="{00000000-0005-0000-0000-0000F76C0000}"/>
    <cellStyle name="Hyperlink 6" xfId="38633" hidden="1" xr:uid="{00000000-0005-0000-0000-0000F86C0000}"/>
    <cellStyle name="Hyperlink 6" xfId="38632" hidden="1" xr:uid="{00000000-0005-0000-0000-0000F96C0000}"/>
    <cellStyle name="Hyperlink 6" xfId="38631" hidden="1" xr:uid="{00000000-0005-0000-0000-0000FA6C0000}"/>
    <cellStyle name="Hyperlink 6" xfId="38630" hidden="1" xr:uid="{00000000-0005-0000-0000-0000FB6C0000}"/>
    <cellStyle name="Hyperlink 6" xfId="38629" hidden="1" xr:uid="{00000000-0005-0000-0000-0000FC6C0000}"/>
    <cellStyle name="Hyperlink 6" xfId="38628" hidden="1" xr:uid="{00000000-0005-0000-0000-0000FD6C0000}"/>
    <cellStyle name="Hyperlink 6" xfId="38627" hidden="1" xr:uid="{00000000-0005-0000-0000-0000FE6C0000}"/>
    <cellStyle name="Hyperlink 6" xfId="38626" hidden="1" xr:uid="{00000000-0005-0000-0000-0000FF6C0000}"/>
    <cellStyle name="Hyperlink 6" xfId="38625" hidden="1" xr:uid="{00000000-0005-0000-0000-0000006D0000}"/>
    <cellStyle name="Hyperlink 6" xfId="38624" hidden="1" xr:uid="{00000000-0005-0000-0000-0000016D0000}"/>
    <cellStyle name="Hyperlink 6" xfId="38623" hidden="1" xr:uid="{00000000-0005-0000-0000-0000026D0000}"/>
    <cellStyle name="Hyperlink 6" xfId="38622" hidden="1" xr:uid="{00000000-0005-0000-0000-0000036D0000}"/>
    <cellStyle name="Hyperlink 6" xfId="38621" hidden="1" xr:uid="{00000000-0005-0000-0000-0000046D0000}"/>
    <cellStyle name="Hyperlink 6" xfId="38620" hidden="1" xr:uid="{00000000-0005-0000-0000-0000056D0000}"/>
    <cellStyle name="Hyperlink 6" xfId="38619" hidden="1" xr:uid="{00000000-0005-0000-0000-0000066D0000}"/>
    <cellStyle name="Hyperlink 6" xfId="38029" hidden="1" xr:uid="{00000000-0005-0000-0000-0000076D0000}"/>
    <cellStyle name="Hyperlink 6" xfId="38048" hidden="1" xr:uid="{00000000-0005-0000-0000-0000086D0000}"/>
    <cellStyle name="Hyperlink 6" xfId="38060" hidden="1" xr:uid="{00000000-0005-0000-0000-0000096D0000}"/>
    <cellStyle name="Hyperlink 6" xfId="38071" hidden="1" xr:uid="{00000000-0005-0000-0000-00000A6D0000}"/>
    <cellStyle name="Hyperlink 6" xfId="38077" hidden="1" xr:uid="{00000000-0005-0000-0000-00000B6D0000}"/>
    <cellStyle name="Hyperlink 6" xfId="38081" hidden="1" xr:uid="{00000000-0005-0000-0000-00000C6D0000}"/>
    <cellStyle name="Hyperlink 6" xfId="38092" hidden="1" xr:uid="{00000000-0005-0000-0000-00000D6D0000}"/>
    <cellStyle name="Hyperlink 6" xfId="38098" hidden="1" xr:uid="{00000000-0005-0000-0000-00000E6D0000}"/>
    <cellStyle name="Hyperlink 6" xfId="38106" hidden="1" xr:uid="{00000000-0005-0000-0000-00000F6D0000}"/>
    <cellStyle name="Hyperlink 6" xfId="38109" hidden="1" xr:uid="{00000000-0005-0000-0000-0000106D0000}"/>
    <cellStyle name="Hyperlink 6" xfId="38115" hidden="1" xr:uid="{00000000-0005-0000-0000-0000116D0000}"/>
    <cellStyle name="Hyperlink 6" xfId="38121" hidden="1" xr:uid="{00000000-0005-0000-0000-0000126D0000}"/>
    <cellStyle name="Hyperlink 6" xfId="38133" hidden="1" xr:uid="{00000000-0005-0000-0000-0000136D0000}"/>
    <cellStyle name="Hyperlink 6" xfId="38167" hidden="1" xr:uid="{00000000-0005-0000-0000-0000146D0000}"/>
    <cellStyle name="Hyperlink 6" xfId="38191" hidden="1" xr:uid="{00000000-0005-0000-0000-0000156D0000}"/>
    <cellStyle name="Hyperlink 6" xfId="38194" hidden="1" xr:uid="{00000000-0005-0000-0000-0000166D0000}"/>
    <cellStyle name="Hyperlink 6" xfId="38195" hidden="1" xr:uid="{00000000-0005-0000-0000-0000176D0000}"/>
    <cellStyle name="Hyperlink 6" xfId="38196" hidden="1" xr:uid="{00000000-0005-0000-0000-0000186D0000}"/>
    <cellStyle name="Hyperlink 6" xfId="38082" hidden="1" xr:uid="{00000000-0005-0000-0000-0000196D0000}"/>
    <cellStyle name="Hyperlink 6" xfId="38051" hidden="1" xr:uid="{00000000-0005-0000-0000-00001A6D0000}"/>
    <cellStyle name="Hyperlink 6" xfId="38034" hidden="1" xr:uid="{00000000-0005-0000-0000-00001B6D0000}"/>
    <cellStyle name="Hyperlink 6" xfId="38018" hidden="1" xr:uid="{00000000-0005-0000-0000-00001C6D0000}"/>
    <cellStyle name="Hyperlink 6" xfId="38005" hidden="1" xr:uid="{00000000-0005-0000-0000-00001D6D0000}"/>
    <cellStyle name="Hyperlink 6" xfId="37999" hidden="1" xr:uid="{00000000-0005-0000-0000-00001E6D0000}"/>
    <cellStyle name="Hyperlink 6" xfId="37984" hidden="1" xr:uid="{00000000-0005-0000-0000-00001F6D0000}"/>
    <cellStyle name="Hyperlink 6" xfId="37941" hidden="1" xr:uid="{00000000-0005-0000-0000-0000206D0000}"/>
    <cellStyle name="Hyperlink 6" xfId="38671" hidden="1" xr:uid="{00000000-0005-0000-0000-0000216D0000}"/>
    <cellStyle name="Hyperlink 6" xfId="38662" hidden="1" xr:uid="{00000000-0005-0000-0000-0000226D0000}"/>
    <cellStyle name="Hyperlink 6" xfId="38198" hidden="1" xr:uid="{00000000-0005-0000-0000-0000236D0000}"/>
    <cellStyle name="Hyperlink 6" xfId="38203" hidden="1" xr:uid="{00000000-0005-0000-0000-0000246D0000}"/>
    <cellStyle name="Hyperlink 6" xfId="38674" hidden="1" xr:uid="{00000000-0005-0000-0000-0000256D0000}"/>
    <cellStyle name="Hyperlink 6" xfId="38691" hidden="1" xr:uid="{00000000-0005-0000-0000-0000266D0000}"/>
    <cellStyle name="Hyperlink 6" xfId="38692" hidden="1" xr:uid="{00000000-0005-0000-0000-0000276D0000}"/>
    <cellStyle name="Hyperlink 6" xfId="38694" hidden="1" xr:uid="{00000000-0005-0000-0000-0000286D0000}"/>
    <cellStyle name="Hyperlink 6" xfId="38695" hidden="1" xr:uid="{00000000-0005-0000-0000-0000296D0000}"/>
    <cellStyle name="Hyperlink 6" xfId="38696" hidden="1" xr:uid="{00000000-0005-0000-0000-00002A6D0000}"/>
    <cellStyle name="Hyperlink 6" xfId="38762" hidden="1" xr:uid="{00000000-0005-0000-0000-00002B6D0000}"/>
    <cellStyle name="Hyperlink 6" xfId="38775" hidden="1" xr:uid="{00000000-0005-0000-0000-00002C6D0000}"/>
    <cellStyle name="Hyperlink 6" xfId="38783" hidden="1" xr:uid="{00000000-0005-0000-0000-00002D6D0000}"/>
    <cellStyle name="Hyperlink 6" xfId="38790" hidden="1" xr:uid="{00000000-0005-0000-0000-00002E6D0000}"/>
    <cellStyle name="Hyperlink 6" xfId="38796" hidden="1" xr:uid="{00000000-0005-0000-0000-00002F6D0000}"/>
    <cellStyle name="Hyperlink 6" xfId="38798" hidden="1" xr:uid="{00000000-0005-0000-0000-0000306D0000}"/>
    <cellStyle name="Hyperlink 6" xfId="38805" hidden="1" xr:uid="{00000000-0005-0000-0000-0000316D0000}"/>
    <cellStyle name="Hyperlink 6" xfId="38809" hidden="1" xr:uid="{00000000-0005-0000-0000-0000326D0000}"/>
    <cellStyle name="Hyperlink 6" xfId="38816" hidden="1" xr:uid="{00000000-0005-0000-0000-0000336D0000}"/>
    <cellStyle name="Hyperlink 6" xfId="38818" hidden="1" xr:uid="{00000000-0005-0000-0000-0000346D0000}"/>
    <cellStyle name="Hyperlink 6" xfId="38822" hidden="1" xr:uid="{00000000-0005-0000-0000-0000356D0000}"/>
    <cellStyle name="Hyperlink 6" xfId="38827" hidden="1" xr:uid="{00000000-0005-0000-0000-0000366D0000}"/>
    <cellStyle name="Hyperlink 6" xfId="38836" hidden="1" xr:uid="{00000000-0005-0000-0000-0000376D0000}"/>
    <cellStyle name="Hyperlink 6" xfId="38854" hidden="1" xr:uid="{00000000-0005-0000-0000-0000386D0000}"/>
    <cellStyle name="Hyperlink 6" xfId="38855" hidden="1" xr:uid="{00000000-0005-0000-0000-0000396D0000}"/>
    <cellStyle name="Hyperlink 6" xfId="38857" hidden="1" xr:uid="{00000000-0005-0000-0000-00003A6D0000}"/>
    <cellStyle name="Hyperlink 6" xfId="38858" hidden="1" xr:uid="{00000000-0005-0000-0000-00003B6D0000}"/>
    <cellStyle name="Hyperlink 6" xfId="38859" hidden="1" xr:uid="{00000000-0005-0000-0000-00003C6D0000}"/>
    <cellStyle name="Hyperlink 6" xfId="38878" hidden="1" xr:uid="{00000000-0005-0000-0000-00003D6D0000}"/>
    <cellStyle name="Hyperlink 6" xfId="38876" hidden="1" xr:uid="{00000000-0005-0000-0000-00003E6D0000}"/>
    <cellStyle name="Hyperlink 6" xfId="38875" hidden="1" xr:uid="{00000000-0005-0000-0000-00003F6D0000}"/>
    <cellStyle name="Hyperlink 6" xfId="38874" hidden="1" xr:uid="{00000000-0005-0000-0000-0000406D0000}"/>
    <cellStyle name="Hyperlink 6" xfId="38873" hidden="1" xr:uid="{00000000-0005-0000-0000-0000416D0000}"/>
    <cellStyle name="Hyperlink 6" xfId="38872" hidden="1" xr:uid="{00000000-0005-0000-0000-0000426D0000}"/>
    <cellStyle name="Hyperlink 6" xfId="38871" hidden="1" xr:uid="{00000000-0005-0000-0000-0000436D0000}"/>
    <cellStyle name="Hyperlink 6" xfId="38870" hidden="1" xr:uid="{00000000-0005-0000-0000-0000446D0000}"/>
    <cellStyle name="Hyperlink 6" xfId="38869" hidden="1" xr:uid="{00000000-0005-0000-0000-0000456D0000}"/>
    <cellStyle name="Hyperlink 6" xfId="38868" hidden="1" xr:uid="{00000000-0005-0000-0000-0000466D0000}"/>
    <cellStyle name="Hyperlink 6" xfId="38867" hidden="1" xr:uid="{00000000-0005-0000-0000-0000476D0000}"/>
    <cellStyle name="Hyperlink 6" xfId="38866" hidden="1" xr:uid="{00000000-0005-0000-0000-0000486D0000}"/>
    <cellStyle name="Hyperlink 6" xfId="38865" hidden="1" xr:uid="{00000000-0005-0000-0000-0000496D0000}"/>
    <cellStyle name="Hyperlink 6" xfId="38864" hidden="1" xr:uid="{00000000-0005-0000-0000-00004A6D0000}"/>
    <cellStyle name="Hyperlink 6" xfId="38863" hidden="1" xr:uid="{00000000-0005-0000-0000-00004B6D0000}"/>
    <cellStyle name="Hyperlink 6" xfId="38862" hidden="1" xr:uid="{00000000-0005-0000-0000-00004C6D0000}"/>
    <cellStyle name="Hyperlink 6" xfId="38861" hidden="1" xr:uid="{00000000-0005-0000-0000-00004D6D0000}"/>
    <cellStyle name="Hyperlink 6" xfId="38860" hidden="1" xr:uid="{00000000-0005-0000-0000-00004E6D0000}"/>
    <cellStyle name="Hyperlink 6" xfId="38585" hidden="1" xr:uid="{00000000-0005-0000-0000-00004F6D0000}"/>
    <cellStyle name="Hyperlink 6" xfId="38579" hidden="1" xr:uid="{00000000-0005-0000-0000-0000506D0000}"/>
    <cellStyle name="Hyperlink 6" xfId="38575" hidden="1" xr:uid="{00000000-0005-0000-0000-0000516D0000}"/>
    <cellStyle name="Hyperlink 6" xfId="38573" hidden="1" xr:uid="{00000000-0005-0000-0000-0000526D0000}"/>
    <cellStyle name="Hyperlink 6" xfId="38570" hidden="1" xr:uid="{00000000-0005-0000-0000-0000536D0000}"/>
    <cellStyle name="Hyperlink 6" xfId="38567" hidden="1" xr:uid="{00000000-0005-0000-0000-0000546D0000}"/>
    <cellStyle name="Hyperlink 6" xfId="38563" hidden="1" xr:uid="{00000000-0005-0000-0000-0000556D0000}"/>
    <cellStyle name="Hyperlink 6" xfId="38561" hidden="1" xr:uid="{00000000-0005-0000-0000-0000566D0000}"/>
    <cellStyle name="Hyperlink 6" xfId="38558" hidden="1" xr:uid="{00000000-0005-0000-0000-0000576D0000}"/>
    <cellStyle name="Hyperlink 6" xfId="38557" hidden="1" xr:uid="{00000000-0005-0000-0000-0000586D0000}"/>
    <cellStyle name="Hyperlink 6" xfId="38556" hidden="1" xr:uid="{00000000-0005-0000-0000-0000596D0000}"/>
    <cellStyle name="Hyperlink 6" xfId="38555" hidden="1" xr:uid="{00000000-0005-0000-0000-00005A6D0000}"/>
    <cellStyle name="Hyperlink 6" xfId="38554" hidden="1" xr:uid="{00000000-0005-0000-0000-00005B6D0000}"/>
    <cellStyle name="Hyperlink 6" xfId="38545" hidden="1" xr:uid="{00000000-0005-0000-0000-00005C6D0000}"/>
    <cellStyle name="Hyperlink 6" xfId="38532" hidden="1" xr:uid="{00000000-0005-0000-0000-00005D6D0000}"/>
    <cellStyle name="Hyperlink 6" xfId="38531" hidden="1" xr:uid="{00000000-0005-0000-0000-00005E6D0000}"/>
    <cellStyle name="Hyperlink 6" xfId="38530" hidden="1" xr:uid="{00000000-0005-0000-0000-00005F6D0000}"/>
    <cellStyle name="Hyperlink 6" xfId="38529" hidden="1" xr:uid="{00000000-0005-0000-0000-0000606D0000}"/>
    <cellStyle name="Hyperlink 6" xfId="38566" hidden="1" xr:uid="{00000000-0005-0000-0000-0000616D0000}"/>
    <cellStyle name="Hyperlink 6" xfId="38577" hidden="1" xr:uid="{00000000-0005-0000-0000-0000626D0000}"/>
    <cellStyle name="Hyperlink 6" xfId="38582" hidden="1" xr:uid="{00000000-0005-0000-0000-0000636D0000}"/>
    <cellStyle name="Hyperlink 6" xfId="38588" hidden="1" xr:uid="{00000000-0005-0000-0000-0000646D0000}"/>
    <cellStyle name="Hyperlink 6" xfId="38592" hidden="1" xr:uid="{00000000-0005-0000-0000-0000656D0000}"/>
    <cellStyle name="Hyperlink 6" xfId="38593" hidden="1" xr:uid="{00000000-0005-0000-0000-0000666D0000}"/>
    <cellStyle name="Hyperlink 6" xfId="38595" hidden="1" xr:uid="{00000000-0005-0000-0000-0000676D0000}"/>
    <cellStyle name="Hyperlink 6" xfId="38618" hidden="1" xr:uid="{00000000-0005-0000-0000-0000686D0000}"/>
    <cellStyle name="Hyperlink 6" xfId="38993" hidden="1" xr:uid="{00000000-0005-0000-0000-0000696D0000}"/>
    <cellStyle name="Hyperlink 6" xfId="38667" hidden="1" xr:uid="{00000000-0005-0000-0000-00006A6D0000}"/>
    <cellStyle name="Hyperlink 6" xfId="38527" hidden="1" xr:uid="{00000000-0005-0000-0000-00006B6D0000}"/>
    <cellStyle name="Hyperlink 6" xfId="38525" hidden="1" xr:uid="{00000000-0005-0000-0000-00006C6D0000}"/>
    <cellStyle name="Hyperlink 6" xfId="38996" hidden="1" xr:uid="{00000000-0005-0000-0000-00006D6D0000}"/>
    <cellStyle name="Hyperlink 6" xfId="38998" hidden="1" xr:uid="{00000000-0005-0000-0000-00006E6D0000}"/>
    <cellStyle name="Hyperlink 6" xfId="38999" hidden="1" xr:uid="{00000000-0005-0000-0000-00006F6D0000}"/>
    <cellStyle name="Hyperlink 6" xfId="39000" hidden="1" xr:uid="{00000000-0005-0000-0000-0000706D0000}"/>
    <cellStyle name="Hyperlink 6" xfId="39001" hidden="1" xr:uid="{00000000-0005-0000-0000-0000716D0000}"/>
    <cellStyle name="Hyperlink 6" xfId="39002" hidden="1" xr:uid="{00000000-0005-0000-0000-0000726D0000}"/>
    <cellStyle name="Hyperlink 6" xfId="39064" hidden="1" xr:uid="{00000000-0005-0000-0000-0000736D0000}"/>
    <cellStyle name="Hyperlink 6" xfId="39074" hidden="1" xr:uid="{00000000-0005-0000-0000-0000746D0000}"/>
    <cellStyle name="Hyperlink 6" xfId="39081" hidden="1" xr:uid="{00000000-0005-0000-0000-0000756D0000}"/>
    <cellStyle name="Hyperlink 6" xfId="39087" hidden="1" xr:uid="{00000000-0005-0000-0000-0000766D0000}"/>
    <cellStyle name="Hyperlink 6" xfId="39092" hidden="1" xr:uid="{00000000-0005-0000-0000-0000776D0000}"/>
    <cellStyle name="Hyperlink 6" xfId="39094" hidden="1" xr:uid="{00000000-0005-0000-0000-0000786D0000}"/>
    <cellStyle name="Hyperlink 6" xfId="39101" hidden="1" xr:uid="{00000000-0005-0000-0000-0000796D0000}"/>
    <cellStyle name="Hyperlink 6" xfId="39104" hidden="1" xr:uid="{00000000-0005-0000-0000-00007A6D0000}"/>
    <cellStyle name="Hyperlink 6" xfId="39111" hidden="1" xr:uid="{00000000-0005-0000-0000-00007B6D0000}"/>
    <cellStyle name="Hyperlink 6" xfId="39113" hidden="1" xr:uid="{00000000-0005-0000-0000-00007C6D0000}"/>
    <cellStyle name="Hyperlink 6" xfId="39116" hidden="1" xr:uid="{00000000-0005-0000-0000-00007D6D0000}"/>
    <cellStyle name="Hyperlink 6" xfId="39120" hidden="1" xr:uid="{00000000-0005-0000-0000-00007E6D0000}"/>
    <cellStyle name="Hyperlink 6" xfId="39128" hidden="1" xr:uid="{00000000-0005-0000-0000-00007F6D0000}"/>
    <cellStyle name="Hyperlink 6" xfId="39146" hidden="1" xr:uid="{00000000-0005-0000-0000-0000806D0000}"/>
    <cellStyle name="Hyperlink 6" xfId="39147" hidden="1" xr:uid="{00000000-0005-0000-0000-0000816D0000}"/>
    <cellStyle name="Hyperlink 6" xfId="39149" hidden="1" xr:uid="{00000000-0005-0000-0000-0000826D0000}"/>
    <cellStyle name="Hyperlink 6" xfId="39150" hidden="1" xr:uid="{00000000-0005-0000-0000-0000836D0000}"/>
    <cellStyle name="Hyperlink 6" xfId="39151" hidden="1" xr:uid="{00000000-0005-0000-0000-0000846D0000}"/>
    <cellStyle name="Hyperlink 6" xfId="39170" hidden="1" xr:uid="{00000000-0005-0000-0000-0000856D0000}"/>
    <cellStyle name="Hyperlink 6" xfId="39168" hidden="1" xr:uid="{00000000-0005-0000-0000-0000866D0000}"/>
    <cellStyle name="Hyperlink 6" xfId="39167" hidden="1" xr:uid="{00000000-0005-0000-0000-0000876D0000}"/>
    <cellStyle name="Hyperlink 6" xfId="39166" hidden="1" xr:uid="{00000000-0005-0000-0000-0000886D0000}"/>
    <cellStyle name="Hyperlink 6" xfId="39165" hidden="1" xr:uid="{00000000-0005-0000-0000-0000896D0000}"/>
    <cellStyle name="Hyperlink 6" xfId="39164" hidden="1" xr:uid="{00000000-0005-0000-0000-00008A6D0000}"/>
    <cellStyle name="Hyperlink 6" xfId="39163" hidden="1" xr:uid="{00000000-0005-0000-0000-00008B6D0000}"/>
    <cellStyle name="Hyperlink 6" xfId="39162" hidden="1" xr:uid="{00000000-0005-0000-0000-00008C6D0000}"/>
    <cellStyle name="Hyperlink 6" xfId="39161" hidden="1" xr:uid="{00000000-0005-0000-0000-00008D6D0000}"/>
    <cellStyle name="Hyperlink 6" xfId="39160" hidden="1" xr:uid="{00000000-0005-0000-0000-00008E6D0000}"/>
    <cellStyle name="Hyperlink 6" xfId="39159" hidden="1" xr:uid="{00000000-0005-0000-0000-00008F6D0000}"/>
    <cellStyle name="Hyperlink 6" xfId="39158" hidden="1" xr:uid="{00000000-0005-0000-0000-0000906D0000}"/>
    <cellStyle name="Hyperlink 6" xfId="39157" hidden="1" xr:uid="{00000000-0005-0000-0000-0000916D0000}"/>
    <cellStyle name="Hyperlink 6" xfId="39156" hidden="1" xr:uid="{00000000-0005-0000-0000-0000926D0000}"/>
    <cellStyle name="Hyperlink 6" xfId="39155" hidden="1" xr:uid="{00000000-0005-0000-0000-0000936D0000}"/>
    <cellStyle name="Hyperlink 6" xfId="39154" hidden="1" xr:uid="{00000000-0005-0000-0000-0000946D0000}"/>
    <cellStyle name="Hyperlink 6" xfId="39153" hidden="1" xr:uid="{00000000-0005-0000-0000-0000956D0000}"/>
    <cellStyle name="Hyperlink 6" xfId="39152" hidden="1" xr:uid="{00000000-0005-0000-0000-0000966D0000}"/>
    <cellStyle name="Hyperlink 6" xfId="38215" hidden="1" xr:uid="{00000000-0005-0000-0000-0000976D0000}"/>
    <cellStyle name="Hyperlink 6" xfId="38233" hidden="1" xr:uid="{00000000-0005-0000-0000-0000986D0000}"/>
    <cellStyle name="Hyperlink 6" xfId="38244" hidden="1" xr:uid="{00000000-0005-0000-0000-0000996D0000}"/>
    <cellStyle name="Hyperlink 6" xfId="38254" hidden="1" xr:uid="{00000000-0005-0000-0000-00009A6D0000}"/>
    <cellStyle name="Hyperlink 6" xfId="38260" hidden="1" xr:uid="{00000000-0005-0000-0000-00009B6D0000}"/>
    <cellStyle name="Hyperlink 6" xfId="38264" hidden="1" xr:uid="{00000000-0005-0000-0000-00009C6D0000}"/>
    <cellStyle name="Hyperlink 6" xfId="38277" hidden="1" xr:uid="{00000000-0005-0000-0000-00009D6D0000}"/>
    <cellStyle name="Hyperlink 6" xfId="38282" hidden="1" xr:uid="{00000000-0005-0000-0000-00009E6D0000}"/>
    <cellStyle name="Hyperlink 6" xfId="38292" hidden="1" xr:uid="{00000000-0005-0000-0000-00009F6D0000}"/>
    <cellStyle name="Hyperlink 6" xfId="38296" hidden="1" xr:uid="{00000000-0005-0000-0000-0000A06D0000}"/>
    <cellStyle name="Hyperlink 6" xfId="38301" hidden="1" xr:uid="{00000000-0005-0000-0000-0000A16D0000}"/>
    <cellStyle name="Hyperlink 6" xfId="38307" hidden="1" xr:uid="{00000000-0005-0000-0000-0000A26D0000}"/>
    <cellStyle name="Hyperlink 6" xfId="38321" hidden="1" xr:uid="{00000000-0005-0000-0000-0000A36D0000}"/>
    <cellStyle name="Hyperlink 6" xfId="38357" hidden="1" xr:uid="{00000000-0005-0000-0000-0000A46D0000}"/>
    <cellStyle name="Hyperlink 6" xfId="38383" hidden="1" xr:uid="{00000000-0005-0000-0000-0000A56D0000}"/>
    <cellStyle name="Hyperlink 6" xfId="38386" hidden="1" xr:uid="{00000000-0005-0000-0000-0000A66D0000}"/>
    <cellStyle name="Hyperlink 6" xfId="38387" hidden="1" xr:uid="{00000000-0005-0000-0000-0000A76D0000}"/>
    <cellStyle name="Hyperlink 6" xfId="38388" hidden="1" xr:uid="{00000000-0005-0000-0000-0000A86D0000}"/>
    <cellStyle name="Hyperlink 6" xfId="38265" hidden="1" xr:uid="{00000000-0005-0000-0000-0000A96D0000}"/>
    <cellStyle name="Hyperlink 6" xfId="38236" hidden="1" xr:uid="{00000000-0005-0000-0000-0000AA6D0000}"/>
    <cellStyle name="Hyperlink 6" xfId="38220" hidden="1" xr:uid="{00000000-0005-0000-0000-0000AB6D0000}"/>
    <cellStyle name="Hyperlink 6" xfId="38902" hidden="1" xr:uid="{00000000-0005-0000-0000-0000AC6D0000}"/>
    <cellStyle name="Hyperlink 6" xfId="38915" hidden="1" xr:uid="{00000000-0005-0000-0000-0000AD6D0000}"/>
    <cellStyle name="Hyperlink 6" xfId="38922" hidden="1" xr:uid="{00000000-0005-0000-0000-0000AE6D0000}"/>
    <cellStyle name="Hyperlink 6" xfId="38942" hidden="1" xr:uid="{00000000-0005-0000-0000-0000AF6D0000}"/>
    <cellStyle name="Hyperlink 6" xfId="38985" hidden="1" xr:uid="{00000000-0005-0000-0000-0000B06D0000}"/>
    <cellStyle name="Hyperlink 6" xfId="39194" hidden="1" xr:uid="{00000000-0005-0000-0000-0000B16D0000}"/>
    <cellStyle name="Hyperlink 6" xfId="38990" hidden="1" xr:uid="{00000000-0005-0000-0000-0000B26D0000}"/>
    <cellStyle name="Hyperlink 6" xfId="38391" hidden="1" xr:uid="{00000000-0005-0000-0000-0000B36D0000}"/>
    <cellStyle name="Hyperlink 6" xfId="38399" hidden="1" xr:uid="{00000000-0005-0000-0000-0000B46D0000}"/>
    <cellStyle name="Hyperlink 6" xfId="39199" hidden="1" xr:uid="{00000000-0005-0000-0000-0000B56D0000}"/>
    <cellStyle name="Hyperlink 6" xfId="39233" hidden="1" xr:uid="{00000000-0005-0000-0000-0000B66D0000}"/>
    <cellStyle name="Hyperlink 6" xfId="39258" hidden="1" xr:uid="{00000000-0005-0000-0000-0000B76D0000}"/>
    <cellStyle name="Hyperlink 6" xfId="39260" hidden="1" xr:uid="{00000000-0005-0000-0000-0000B86D0000}"/>
    <cellStyle name="Hyperlink 6" xfId="39261" hidden="1" xr:uid="{00000000-0005-0000-0000-0000B96D0000}"/>
    <cellStyle name="Hyperlink 6" xfId="39262" hidden="1" xr:uid="{00000000-0005-0000-0000-0000BA6D0000}"/>
    <cellStyle name="Hyperlink 6" xfId="39360" hidden="1" xr:uid="{00000000-0005-0000-0000-0000BB6D0000}"/>
    <cellStyle name="Hyperlink 6" xfId="39371" hidden="1" xr:uid="{00000000-0005-0000-0000-0000BC6D0000}"/>
    <cellStyle name="Hyperlink 6" xfId="39379" hidden="1" xr:uid="{00000000-0005-0000-0000-0000BD6D0000}"/>
    <cellStyle name="Hyperlink 6" xfId="39386" hidden="1" xr:uid="{00000000-0005-0000-0000-0000BE6D0000}"/>
    <cellStyle name="Hyperlink 6" xfId="39392" hidden="1" xr:uid="{00000000-0005-0000-0000-0000BF6D0000}"/>
    <cellStyle name="Hyperlink 6" xfId="39394" hidden="1" xr:uid="{00000000-0005-0000-0000-0000C06D0000}"/>
    <cellStyle name="Hyperlink 6" xfId="39401" hidden="1" xr:uid="{00000000-0005-0000-0000-0000C16D0000}"/>
    <cellStyle name="Hyperlink 6" xfId="39405" hidden="1" xr:uid="{00000000-0005-0000-0000-0000C26D0000}"/>
    <cellStyle name="Hyperlink 6" xfId="39412" hidden="1" xr:uid="{00000000-0005-0000-0000-0000C36D0000}"/>
    <cellStyle name="Hyperlink 6" xfId="39414" hidden="1" xr:uid="{00000000-0005-0000-0000-0000C46D0000}"/>
    <cellStyle name="Hyperlink 6" xfId="39418" hidden="1" xr:uid="{00000000-0005-0000-0000-0000C56D0000}"/>
    <cellStyle name="Hyperlink 6" xfId="39423" hidden="1" xr:uid="{00000000-0005-0000-0000-0000C66D0000}"/>
    <cellStyle name="Hyperlink 6" xfId="39431" hidden="1" xr:uid="{00000000-0005-0000-0000-0000C76D0000}"/>
    <cellStyle name="Hyperlink 6" xfId="39449" hidden="1" xr:uid="{00000000-0005-0000-0000-0000C86D0000}"/>
    <cellStyle name="Hyperlink 6" xfId="39450" hidden="1" xr:uid="{00000000-0005-0000-0000-0000C96D0000}"/>
    <cellStyle name="Hyperlink 6" xfId="39452" hidden="1" xr:uid="{00000000-0005-0000-0000-0000CA6D0000}"/>
    <cellStyle name="Hyperlink 6" xfId="39453" hidden="1" xr:uid="{00000000-0005-0000-0000-0000CB6D0000}"/>
    <cellStyle name="Hyperlink 6" xfId="39454" hidden="1" xr:uid="{00000000-0005-0000-0000-0000CC6D0000}"/>
    <cellStyle name="Hyperlink 6" xfId="39473" hidden="1" xr:uid="{00000000-0005-0000-0000-0000CD6D0000}"/>
    <cellStyle name="Hyperlink 6" xfId="39471" hidden="1" xr:uid="{00000000-0005-0000-0000-0000CE6D0000}"/>
    <cellStyle name="Hyperlink 6" xfId="39470" hidden="1" xr:uid="{00000000-0005-0000-0000-0000CF6D0000}"/>
    <cellStyle name="Hyperlink 6" xfId="39469" hidden="1" xr:uid="{00000000-0005-0000-0000-0000D06D0000}"/>
    <cellStyle name="Hyperlink 6" xfId="39468" hidden="1" xr:uid="{00000000-0005-0000-0000-0000D16D0000}"/>
    <cellStyle name="Hyperlink 6" xfId="39467" hidden="1" xr:uid="{00000000-0005-0000-0000-0000D26D0000}"/>
    <cellStyle name="Hyperlink 6" xfId="39466" hidden="1" xr:uid="{00000000-0005-0000-0000-0000D36D0000}"/>
    <cellStyle name="Hyperlink 6" xfId="39465" hidden="1" xr:uid="{00000000-0005-0000-0000-0000D46D0000}"/>
    <cellStyle name="Hyperlink 6" xfId="39464" hidden="1" xr:uid="{00000000-0005-0000-0000-0000D56D0000}"/>
    <cellStyle name="Hyperlink 6" xfId="39463" hidden="1" xr:uid="{00000000-0005-0000-0000-0000D66D0000}"/>
    <cellStyle name="Hyperlink 6" xfId="39462" hidden="1" xr:uid="{00000000-0005-0000-0000-0000D76D0000}"/>
    <cellStyle name="Hyperlink 6" xfId="39461" hidden="1" xr:uid="{00000000-0005-0000-0000-0000D86D0000}"/>
    <cellStyle name="Hyperlink 6" xfId="39460" hidden="1" xr:uid="{00000000-0005-0000-0000-0000D96D0000}"/>
    <cellStyle name="Hyperlink 6" xfId="39459" hidden="1" xr:uid="{00000000-0005-0000-0000-0000DA6D0000}"/>
    <cellStyle name="Hyperlink 6" xfId="39458" hidden="1" xr:uid="{00000000-0005-0000-0000-0000DB6D0000}"/>
    <cellStyle name="Hyperlink 6" xfId="39457" hidden="1" xr:uid="{00000000-0005-0000-0000-0000DC6D0000}"/>
    <cellStyle name="Hyperlink 6" xfId="39456" hidden="1" xr:uid="{00000000-0005-0000-0000-0000DD6D0000}"/>
    <cellStyle name="Hyperlink 6" xfId="39455" hidden="1" xr:uid="{00000000-0005-0000-0000-0000DE6D0000}"/>
    <cellStyle name="Hyperlink 6" xfId="38311" hidden="1" xr:uid="{00000000-0005-0000-0000-0000DF6D0000}"/>
    <cellStyle name="Hyperlink 6" xfId="38267" hidden="1" xr:uid="{00000000-0005-0000-0000-0000E06D0000}"/>
    <cellStyle name="Hyperlink 6" xfId="38243" hidden="1" xr:uid="{00000000-0005-0000-0000-0000E16D0000}"/>
    <cellStyle name="Hyperlink 6" xfId="38219" hidden="1" xr:uid="{00000000-0005-0000-0000-0000E26D0000}"/>
    <cellStyle name="Hyperlink 6" xfId="38905" hidden="1" xr:uid="{00000000-0005-0000-0000-0000E36D0000}"/>
    <cellStyle name="Hyperlink 6" xfId="38916" hidden="1" xr:uid="{00000000-0005-0000-0000-0000E46D0000}"/>
    <cellStyle name="Hyperlink 6" xfId="38944" hidden="1" xr:uid="{00000000-0005-0000-0000-0000E56D0000}"/>
    <cellStyle name="Hyperlink 6" xfId="38991" hidden="1" xr:uid="{00000000-0005-0000-0000-0000E66D0000}"/>
    <cellStyle name="Hyperlink 6" xfId="39296" hidden="1" xr:uid="{00000000-0005-0000-0000-0000E76D0000}"/>
    <cellStyle name="Hyperlink 6" xfId="39295" hidden="1" xr:uid="{00000000-0005-0000-0000-0000E86D0000}"/>
    <cellStyle name="Hyperlink 6" xfId="39293" hidden="1" xr:uid="{00000000-0005-0000-0000-0000E96D0000}"/>
    <cellStyle name="Hyperlink 6" xfId="39291" hidden="1" xr:uid="{00000000-0005-0000-0000-0000EA6D0000}"/>
    <cellStyle name="Hyperlink 6" xfId="39285" hidden="1" xr:uid="{00000000-0005-0000-0000-0000EB6D0000}"/>
    <cellStyle name="Hyperlink 6" xfId="39269" hidden="1" xr:uid="{00000000-0005-0000-0000-0000EC6D0000}"/>
    <cellStyle name="Hyperlink 6" xfId="39268" hidden="1" xr:uid="{00000000-0005-0000-0000-0000ED6D0000}"/>
    <cellStyle name="Hyperlink 6" xfId="39266" hidden="1" xr:uid="{00000000-0005-0000-0000-0000EE6D0000}"/>
    <cellStyle name="Hyperlink 6" xfId="39265" hidden="1" xr:uid="{00000000-0005-0000-0000-0000EF6D0000}"/>
    <cellStyle name="Hyperlink 6" xfId="39264" hidden="1" xr:uid="{00000000-0005-0000-0000-0000F06D0000}"/>
    <cellStyle name="Hyperlink 6" xfId="39559" hidden="1" xr:uid="{00000000-0005-0000-0000-0000F16D0000}"/>
    <cellStyle name="Hyperlink 6" xfId="39572" hidden="1" xr:uid="{00000000-0005-0000-0000-0000F26D0000}"/>
    <cellStyle name="Hyperlink 6" xfId="39580" hidden="1" xr:uid="{00000000-0005-0000-0000-0000F36D0000}"/>
    <cellStyle name="Hyperlink 6" xfId="39587" hidden="1" xr:uid="{00000000-0005-0000-0000-0000F46D0000}"/>
    <cellStyle name="Hyperlink 6" xfId="39593" hidden="1" xr:uid="{00000000-0005-0000-0000-0000F56D0000}"/>
    <cellStyle name="Hyperlink 6" xfId="39595" hidden="1" xr:uid="{00000000-0005-0000-0000-0000F66D0000}"/>
    <cellStyle name="Hyperlink 6" xfId="39602" hidden="1" xr:uid="{00000000-0005-0000-0000-0000F76D0000}"/>
    <cellStyle name="Hyperlink 6" xfId="39606" hidden="1" xr:uid="{00000000-0005-0000-0000-0000F86D0000}"/>
    <cellStyle name="Hyperlink 6" xfId="39613" hidden="1" xr:uid="{00000000-0005-0000-0000-0000F96D0000}"/>
    <cellStyle name="Hyperlink 6" xfId="39615" hidden="1" xr:uid="{00000000-0005-0000-0000-0000FA6D0000}"/>
    <cellStyle name="Hyperlink 6" xfId="39619" hidden="1" xr:uid="{00000000-0005-0000-0000-0000FB6D0000}"/>
    <cellStyle name="Hyperlink 6" xfId="39624" hidden="1" xr:uid="{00000000-0005-0000-0000-0000FC6D0000}"/>
    <cellStyle name="Hyperlink 6" xfId="39633" hidden="1" xr:uid="{00000000-0005-0000-0000-0000FD6D0000}"/>
    <cellStyle name="Hyperlink 6" xfId="39651" hidden="1" xr:uid="{00000000-0005-0000-0000-0000FE6D0000}"/>
    <cellStyle name="Hyperlink 6" xfId="39652" hidden="1" xr:uid="{00000000-0005-0000-0000-0000FF6D0000}"/>
    <cellStyle name="Hyperlink 6" xfId="39653" hidden="1" xr:uid="{00000000-0005-0000-0000-0000006E0000}"/>
    <cellStyle name="Hyperlink 6" xfId="39654" hidden="1" xr:uid="{00000000-0005-0000-0000-0000016E0000}"/>
    <cellStyle name="Hyperlink 6" xfId="39655" hidden="1" xr:uid="{00000000-0005-0000-0000-0000026E0000}"/>
    <cellStyle name="Hyperlink 6" xfId="40043" hidden="1" xr:uid="{00000000-0005-0000-0000-0000036E0000}"/>
    <cellStyle name="Hyperlink 6" xfId="40041" hidden="1" xr:uid="{00000000-0005-0000-0000-0000046E0000}"/>
    <cellStyle name="Hyperlink 6" xfId="40040" hidden="1" xr:uid="{00000000-0005-0000-0000-0000056E0000}"/>
    <cellStyle name="Hyperlink 6" xfId="40039" hidden="1" xr:uid="{00000000-0005-0000-0000-0000066E0000}"/>
    <cellStyle name="Hyperlink 6" xfId="40038" hidden="1" xr:uid="{00000000-0005-0000-0000-0000076E0000}"/>
    <cellStyle name="Hyperlink 6" xfId="40037" hidden="1" xr:uid="{00000000-0005-0000-0000-0000086E0000}"/>
    <cellStyle name="Hyperlink 6" xfId="40036" hidden="1" xr:uid="{00000000-0005-0000-0000-0000096E0000}"/>
    <cellStyle name="Hyperlink 6" xfId="40035" hidden="1" xr:uid="{00000000-0005-0000-0000-00000A6E0000}"/>
    <cellStyle name="Hyperlink 6" xfId="40034" hidden="1" xr:uid="{00000000-0005-0000-0000-00000B6E0000}"/>
    <cellStyle name="Hyperlink 6" xfId="40033" hidden="1" xr:uid="{00000000-0005-0000-0000-00000C6E0000}"/>
    <cellStyle name="Hyperlink 6" xfId="40032" hidden="1" xr:uid="{00000000-0005-0000-0000-00000D6E0000}"/>
    <cellStyle name="Hyperlink 6" xfId="40031" hidden="1" xr:uid="{00000000-0005-0000-0000-00000E6E0000}"/>
    <cellStyle name="Hyperlink 6" xfId="40030" hidden="1" xr:uid="{00000000-0005-0000-0000-00000F6E0000}"/>
    <cellStyle name="Hyperlink 6" xfId="40029" hidden="1" xr:uid="{00000000-0005-0000-0000-0000106E0000}"/>
    <cellStyle name="Hyperlink 6" xfId="40028" hidden="1" xr:uid="{00000000-0005-0000-0000-0000116E0000}"/>
    <cellStyle name="Hyperlink 6" xfId="40027" hidden="1" xr:uid="{00000000-0005-0000-0000-0000126E0000}"/>
    <cellStyle name="Hyperlink 6" xfId="40026" hidden="1" xr:uid="{00000000-0005-0000-0000-0000136E0000}"/>
    <cellStyle name="Hyperlink 6" xfId="40025" hidden="1" xr:uid="{00000000-0005-0000-0000-0000146E0000}"/>
    <cellStyle name="Hyperlink 6" xfId="39744" hidden="1" xr:uid="{00000000-0005-0000-0000-0000156E0000}"/>
    <cellStyle name="Hyperlink 6" xfId="39763" hidden="1" xr:uid="{00000000-0005-0000-0000-0000166E0000}"/>
    <cellStyle name="Hyperlink 6" xfId="39775" hidden="1" xr:uid="{00000000-0005-0000-0000-0000176E0000}"/>
    <cellStyle name="Hyperlink 6" xfId="39786" hidden="1" xr:uid="{00000000-0005-0000-0000-0000186E0000}"/>
    <cellStyle name="Hyperlink 6" xfId="39792" hidden="1" xr:uid="{00000000-0005-0000-0000-0000196E0000}"/>
    <cellStyle name="Hyperlink 6" xfId="39796" hidden="1" xr:uid="{00000000-0005-0000-0000-00001A6E0000}"/>
    <cellStyle name="Hyperlink 6" xfId="39807" hidden="1" xr:uid="{00000000-0005-0000-0000-00001B6E0000}"/>
    <cellStyle name="Hyperlink 6" xfId="39813" hidden="1" xr:uid="{00000000-0005-0000-0000-00001C6E0000}"/>
    <cellStyle name="Hyperlink 6" xfId="39821" hidden="1" xr:uid="{00000000-0005-0000-0000-00001D6E0000}"/>
    <cellStyle name="Hyperlink 6" xfId="39824" hidden="1" xr:uid="{00000000-0005-0000-0000-00001E6E0000}"/>
    <cellStyle name="Hyperlink 6" xfId="39830" hidden="1" xr:uid="{00000000-0005-0000-0000-00001F6E0000}"/>
    <cellStyle name="Hyperlink 6" xfId="39836" hidden="1" xr:uid="{00000000-0005-0000-0000-0000206E0000}"/>
    <cellStyle name="Hyperlink 6" xfId="39848" hidden="1" xr:uid="{00000000-0005-0000-0000-0000216E0000}"/>
    <cellStyle name="Hyperlink 6" xfId="39882" hidden="1" xr:uid="{00000000-0005-0000-0000-0000226E0000}"/>
    <cellStyle name="Hyperlink 6" xfId="39907" hidden="1" xr:uid="{00000000-0005-0000-0000-0000236E0000}"/>
    <cellStyle name="Hyperlink 6" xfId="39910" hidden="1" xr:uid="{00000000-0005-0000-0000-0000246E0000}"/>
    <cellStyle name="Hyperlink 6" xfId="39911" hidden="1" xr:uid="{00000000-0005-0000-0000-0000256E0000}"/>
    <cellStyle name="Hyperlink 6" xfId="39912" hidden="1" xr:uid="{00000000-0005-0000-0000-0000266E0000}"/>
    <cellStyle name="Hyperlink 6" xfId="39797" hidden="1" xr:uid="{00000000-0005-0000-0000-0000276E0000}"/>
    <cellStyle name="Hyperlink 6" xfId="39766" hidden="1" xr:uid="{00000000-0005-0000-0000-0000286E0000}"/>
    <cellStyle name="Hyperlink 6" xfId="39749" hidden="1" xr:uid="{00000000-0005-0000-0000-0000296E0000}"/>
    <cellStyle name="Hyperlink 6" xfId="39733" hidden="1" xr:uid="{00000000-0005-0000-0000-00002A6E0000}"/>
    <cellStyle name="Hyperlink 6" xfId="39720" hidden="1" xr:uid="{00000000-0005-0000-0000-00002B6E0000}"/>
    <cellStyle name="Hyperlink 6" xfId="39714" hidden="1" xr:uid="{00000000-0005-0000-0000-00002C6E0000}"/>
    <cellStyle name="Hyperlink 6" xfId="39699" hidden="1" xr:uid="{00000000-0005-0000-0000-00002D6E0000}"/>
    <cellStyle name="Hyperlink 6" xfId="39656" hidden="1" xr:uid="{00000000-0005-0000-0000-00002E6E0000}"/>
    <cellStyle name="Hyperlink 6" xfId="40073" hidden="1" xr:uid="{00000000-0005-0000-0000-00002F6E0000}"/>
    <cellStyle name="Hyperlink 6" xfId="40067" hidden="1" xr:uid="{00000000-0005-0000-0000-0000306E0000}"/>
    <cellStyle name="Hyperlink 6" xfId="39914" hidden="1" xr:uid="{00000000-0005-0000-0000-0000316E0000}"/>
    <cellStyle name="Hyperlink 6" xfId="39919" hidden="1" xr:uid="{00000000-0005-0000-0000-0000326E0000}"/>
    <cellStyle name="Hyperlink 6" xfId="40076" hidden="1" xr:uid="{00000000-0005-0000-0000-0000336E0000}"/>
    <cellStyle name="Hyperlink 6" xfId="40093" hidden="1" xr:uid="{00000000-0005-0000-0000-0000346E0000}"/>
    <cellStyle name="Hyperlink 6" xfId="40094" hidden="1" xr:uid="{00000000-0005-0000-0000-0000356E0000}"/>
    <cellStyle name="Hyperlink 6" xfId="40096" hidden="1" xr:uid="{00000000-0005-0000-0000-0000366E0000}"/>
    <cellStyle name="Hyperlink 6" xfId="40097" hidden="1" xr:uid="{00000000-0005-0000-0000-0000376E0000}"/>
    <cellStyle name="Hyperlink 6" xfId="40098" hidden="1" xr:uid="{00000000-0005-0000-0000-0000386E0000}"/>
    <cellStyle name="Hyperlink 6" xfId="40164" hidden="1" xr:uid="{00000000-0005-0000-0000-0000396E0000}"/>
    <cellStyle name="Hyperlink 6" xfId="40177" hidden="1" xr:uid="{00000000-0005-0000-0000-00003A6E0000}"/>
    <cellStyle name="Hyperlink 6" xfId="40185" hidden="1" xr:uid="{00000000-0005-0000-0000-00003B6E0000}"/>
    <cellStyle name="Hyperlink 6" xfId="40192" hidden="1" xr:uid="{00000000-0005-0000-0000-00003C6E0000}"/>
    <cellStyle name="Hyperlink 6" xfId="40198" hidden="1" xr:uid="{00000000-0005-0000-0000-00003D6E0000}"/>
    <cellStyle name="Hyperlink 6" xfId="40200" hidden="1" xr:uid="{00000000-0005-0000-0000-00003E6E0000}"/>
    <cellStyle name="Hyperlink 6" xfId="40207" hidden="1" xr:uid="{00000000-0005-0000-0000-00003F6E0000}"/>
    <cellStyle name="Hyperlink 6" xfId="40211" hidden="1" xr:uid="{00000000-0005-0000-0000-0000406E0000}"/>
    <cellStyle name="Hyperlink 6" xfId="40218" hidden="1" xr:uid="{00000000-0005-0000-0000-0000416E0000}"/>
    <cellStyle name="Hyperlink 6" xfId="40220" hidden="1" xr:uid="{00000000-0005-0000-0000-0000426E0000}"/>
    <cellStyle name="Hyperlink 6" xfId="40224" hidden="1" xr:uid="{00000000-0005-0000-0000-0000436E0000}"/>
    <cellStyle name="Hyperlink 6" xfId="40229" hidden="1" xr:uid="{00000000-0005-0000-0000-0000446E0000}"/>
    <cellStyle name="Hyperlink 6" xfId="40238" hidden="1" xr:uid="{00000000-0005-0000-0000-0000456E0000}"/>
    <cellStyle name="Hyperlink 6" xfId="40256" hidden="1" xr:uid="{00000000-0005-0000-0000-0000466E0000}"/>
    <cellStyle name="Hyperlink 6" xfId="40257" hidden="1" xr:uid="{00000000-0005-0000-0000-0000476E0000}"/>
    <cellStyle name="Hyperlink 6" xfId="40259" hidden="1" xr:uid="{00000000-0005-0000-0000-0000486E0000}"/>
    <cellStyle name="Hyperlink 6" xfId="40260" hidden="1" xr:uid="{00000000-0005-0000-0000-0000496E0000}"/>
    <cellStyle name="Hyperlink 6" xfId="40261" hidden="1" xr:uid="{00000000-0005-0000-0000-00004A6E0000}"/>
    <cellStyle name="Hyperlink 6" xfId="40280" hidden="1" xr:uid="{00000000-0005-0000-0000-00004B6E0000}"/>
    <cellStyle name="Hyperlink 6" xfId="40278" hidden="1" xr:uid="{00000000-0005-0000-0000-00004C6E0000}"/>
    <cellStyle name="Hyperlink 6" xfId="40277" hidden="1" xr:uid="{00000000-0005-0000-0000-00004D6E0000}"/>
    <cellStyle name="Hyperlink 6" xfId="40276" hidden="1" xr:uid="{00000000-0005-0000-0000-00004E6E0000}"/>
    <cellStyle name="Hyperlink 6" xfId="40275" hidden="1" xr:uid="{00000000-0005-0000-0000-00004F6E0000}"/>
    <cellStyle name="Hyperlink 6" xfId="40274" hidden="1" xr:uid="{00000000-0005-0000-0000-0000506E0000}"/>
    <cellStyle name="Hyperlink 6" xfId="40273" hidden="1" xr:uid="{00000000-0005-0000-0000-0000516E0000}"/>
    <cellStyle name="Hyperlink 6" xfId="40272" hidden="1" xr:uid="{00000000-0005-0000-0000-0000526E0000}"/>
    <cellStyle name="Hyperlink 6" xfId="40271" hidden="1" xr:uid="{00000000-0005-0000-0000-0000536E0000}"/>
    <cellStyle name="Hyperlink 6" xfId="40270" hidden="1" xr:uid="{00000000-0005-0000-0000-0000546E0000}"/>
    <cellStyle name="Hyperlink 6" xfId="40269" hidden="1" xr:uid="{00000000-0005-0000-0000-0000556E0000}"/>
    <cellStyle name="Hyperlink 6" xfId="40268" hidden="1" xr:uid="{00000000-0005-0000-0000-0000566E0000}"/>
    <cellStyle name="Hyperlink 6" xfId="40267" hidden="1" xr:uid="{00000000-0005-0000-0000-0000576E0000}"/>
    <cellStyle name="Hyperlink 6" xfId="40266" hidden="1" xr:uid="{00000000-0005-0000-0000-0000586E0000}"/>
    <cellStyle name="Hyperlink 6" xfId="40265" hidden="1" xr:uid="{00000000-0005-0000-0000-0000596E0000}"/>
    <cellStyle name="Hyperlink 6" xfId="40264" hidden="1" xr:uid="{00000000-0005-0000-0000-00005A6E0000}"/>
    <cellStyle name="Hyperlink 6" xfId="40263" hidden="1" xr:uid="{00000000-0005-0000-0000-00005B6E0000}"/>
    <cellStyle name="Hyperlink 6" xfId="40262" hidden="1" xr:uid="{00000000-0005-0000-0000-00005C6E0000}"/>
    <cellStyle name="Hyperlink 6" xfId="39991" hidden="1" xr:uid="{00000000-0005-0000-0000-00005D6E0000}"/>
    <cellStyle name="Hyperlink 6" xfId="39985" hidden="1" xr:uid="{00000000-0005-0000-0000-00005E6E0000}"/>
    <cellStyle name="Hyperlink 6" xfId="39981" hidden="1" xr:uid="{00000000-0005-0000-0000-00005F6E0000}"/>
    <cellStyle name="Hyperlink 6" xfId="39979" hidden="1" xr:uid="{00000000-0005-0000-0000-0000606E0000}"/>
    <cellStyle name="Hyperlink 6" xfId="39976" hidden="1" xr:uid="{00000000-0005-0000-0000-0000616E0000}"/>
    <cellStyle name="Hyperlink 6" xfId="39973" hidden="1" xr:uid="{00000000-0005-0000-0000-0000626E0000}"/>
    <cellStyle name="Hyperlink 6" xfId="39969" hidden="1" xr:uid="{00000000-0005-0000-0000-0000636E0000}"/>
    <cellStyle name="Hyperlink 6" xfId="39967" hidden="1" xr:uid="{00000000-0005-0000-0000-0000646E0000}"/>
    <cellStyle name="Hyperlink 6" xfId="39964" hidden="1" xr:uid="{00000000-0005-0000-0000-0000656E0000}"/>
    <cellStyle name="Hyperlink 6" xfId="39963" hidden="1" xr:uid="{00000000-0005-0000-0000-0000666E0000}"/>
    <cellStyle name="Hyperlink 6" xfId="39962" hidden="1" xr:uid="{00000000-0005-0000-0000-0000676E0000}"/>
    <cellStyle name="Hyperlink 6" xfId="39961" hidden="1" xr:uid="{00000000-0005-0000-0000-0000686E0000}"/>
    <cellStyle name="Hyperlink 6" xfId="39960" hidden="1" xr:uid="{00000000-0005-0000-0000-0000696E0000}"/>
    <cellStyle name="Hyperlink 6" xfId="39951" hidden="1" xr:uid="{00000000-0005-0000-0000-00006A6E0000}"/>
    <cellStyle name="Hyperlink 6" xfId="39938" hidden="1" xr:uid="{00000000-0005-0000-0000-00006B6E0000}"/>
    <cellStyle name="Hyperlink 6" xfId="39937" hidden="1" xr:uid="{00000000-0005-0000-0000-00006C6E0000}"/>
    <cellStyle name="Hyperlink 6" xfId="39936" hidden="1" xr:uid="{00000000-0005-0000-0000-00006D6E0000}"/>
    <cellStyle name="Hyperlink 6" xfId="39935" hidden="1" xr:uid="{00000000-0005-0000-0000-00006E6E0000}"/>
    <cellStyle name="Hyperlink 6" xfId="39972" hidden="1" xr:uid="{00000000-0005-0000-0000-00006F6E0000}"/>
    <cellStyle name="Hyperlink 6" xfId="39983" hidden="1" xr:uid="{00000000-0005-0000-0000-0000706E0000}"/>
    <cellStyle name="Hyperlink 6" xfId="39988" hidden="1" xr:uid="{00000000-0005-0000-0000-0000716E0000}"/>
    <cellStyle name="Hyperlink 6" xfId="39994" hidden="1" xr:uid="{00000000-0005-0000-0000-0000726E0000}"/>
    <cellStyle name="Hyperlink 6" xfId="39998" hidden="1" xr:uid="{00000000-0005-0000-0000-0000736E0000}"/>
    <cellStyle name="Hyperlink 6" xfId="39999" hidden="1" xr:uid="{00000000-0005-0000-0000-0000746E0000}"/>
    <cellStyle name="Hyperlink 6" xfId="40001" hidden="1" xr:uid="{00000000-0005-0000-0000-0000756E0000}"/>
    <cellStyle name="Hyperlink 6" xfId="40024" hidden="1" xr:uid="{00000000-0005-0000-0000-0000766E0000}"/>
    <cellStyle name="Hyperlink 6" xfId="40302" hidden="1" xr:uid="{00000000-0005-0000-0000-0000776E0000}"/>
    <cellStyle name="Hyperlink 6" xfId="40071" hidden="1" xr:uid="{00000000-0005-0000-0000-0000786E0000}"/>
    <cellStyle name="Hyperlink 6" xfId="39933" hidden="1" xr:uid="{00000000-0005-0000-0000-0000796E0000}"/>
    <cellStyle name="Hyperlink 6" xfId="39931" hidden="1" xr:uid="{00000000-0005-0000-0000-00007A6E0000}"/>
    <cellStyle name="Hyperlink 6" xfId="40305" hidden="1" xr:uid="{00000000-0005-0000-0000-00007B6E0000}"/>
    <cellStyle name="Hyperlink 6" xfId="40307" hidden="1" xr:uid="{00000000-0005-0000-0000-00007C6E0000}"/>
    <cellStyle name="Hyperlink 6" xfId="40308" hidden="1" xr:uid="{00000000-0005-0000-0000-00007D6E0000}"/>
    <cellStyle name="Hyperlink 6" xfId="40309" hidden="1" xr:uid="{00000000-0005-0000-0000-00007E6E0000}"/>
    <cellStyle name="Hyperlink 6" xfId="40310" hidden="1" xr:uid="{00000000-0005-0000-0000-00007F6E0000}"/>
    <cellStyle name="Hyperlink 6" xfId="40311" hidden="1" xr:uid="{00000000-0005-0000-0000-0000806E0000}"/>
    <cellStyle name="Hyperlink 6" xfId="40373" hidden="1" xr:uid="{00000000-0005-0000-0000-0000816E0000}"/>
    <cellStyle name="Hyperlink 6" xfId="40383" hidden="1" xr:uid="{00000000-0005-0000-0000-0000826E0000}"/>
    <cellStyle name="Hyperlink 6" xfId="40390" hidden="1" xr:uid="{00000000-0005-0000-0000-0000836E0000}"/>
    <cellStyle name="Hyperlink 6" xfId="40396" hidden="1" xr:uid="{00000000-0005-0000-0000-0000846E0000}"/>
    <cellStyle name="Hyperlink 6" xfId="40401" hidden="1" xr:uid="{00000000-0005-0000-0000-0000856E0000}"/>
    <cellStyle name="Hyperlink 6" xfId="40403" hidden="1" xr:uid="{00000000-0005-0000-0000-0000866E0000}"/>
    <cellStyle name="Hyperlink 6" xfId="40410" hidden="1" xr:uid="{00000000-0005-0000-0000-0000876E0000}"/>
    <cellStyle name="Hyperlink 6" xfId="40413" hidden="1" xr:uid="{00000000-0005-0000-0000-0000886E0000}"/>
    <cellStyle name="Hyperlink 6" xfId="40420" hidden="1" xr:uid="{00000000-0005-0000-0000-0000896E0000}"/>
    <cellStyle name="Hyperlink 6" xfId="40422" hidden="1" xr:uid="{00000000-0005-0000-0000-00008A6E0000}"/>
    <cellStyle name="Hyperlink 6" xfId="40425" hidden="1" xr:uid="{00000000-0005-0000-0000-00008B6E0000}"/>
    <cellStyle name="Hyperlink 6" xfId="40429" hidden="1" xr:uid="{00000000-0005-0000-0000-00008C6E0000}"/>
    <cellStyle name="Hyperlink 6" xfId="40437" hidden="1" xr:uid="{00000000-0005-0000-0000-00008D6E0000}"/>
    <cellStyle name="Hyperlink 6" xfId="40455" hidden="1" xr:uid="{00000000-0005-0000-0000-00008E6E0000}"/>
    <cellStyle name="Hyperlink 6" xfId="40456" hidden="1" xr:uid="{00000000-0005-0000-0000-00008F6E0000}"/>
    <cellStyle name="Hyperlink 6" xfId="40458" hidden="1" xr:uid="{00000000-0005-0000-0000-0000906E0000}"/>
    <cellStyle name="Hyperlink 6" xfId="40459" hidden="1" xr:uid="{00000000-0005-0000-0000-0000916E0000}"/>
    <cellStyle name="Hyperlink 6" xfId="40460" hidden="1" xr:uid="{00000000-0005-0000-0000-0000926E0000}"/>
    <cellStyle name="Hyperlink 6" xfId="40479" hidden="1" xr:uid="{00000000-0005-0000-0000-0000936E0000}"/>
    <cellStyle name="Hyperlink 6" xfId="40477" hidden="1" xr:uid="{00000000-0005-0000-0000-0000946E0000}"/>
    <cellStyle name="Hyperlink 6" xfId="40476" hidden="1" xr:uid="{00000000-0005-0000-0000-0000956E0000}"/>
    <cellStyle name="Hyperlink 6" xfId="40475" hidden="1" xr:uid="{00000000-0005-0000-0000-0000966E0000}"/>
    <cellStyle name="Hyperlink 6" xfId="40474" hidden="1" xr:uid="{00000000-0005-0000-0000-0000976E0000}"/>
    <cellStyle name="Hyperlink 6" xfId="40473" hidden="1" xr:uid="{00000000-0005-0000-0000-0000986E0000}"/>
    <cellStyle name="Hyperlink 6" xfId="40472" hidden="1" xr:uid="{00000000-0005-0000-0000-0000996E0000}"/>
    <cellStyle name="Hyperlink 6" xfId="40471" hidden="1" xr:uid="{00000000-0005-0000-0000-00009A6E0000}"/>
    <cellStyle name="Hyperlink 6" xfId="40470" hidden="1" xr:uid="{00000000-0005-0000-0000-00009B6E0000}"/>
    <cellStyle name="Hyperlink 6" xfId="40469" hidden="1" xr:uid="{00000000-0005-0000-0000-00009C6E0000}"/>
    <cellStyle name="Hyperlink 6" xfId="40468" hidden="1" xr:uid="{00000000-0005-0000-0000-00009D6E0000}"/>
    <cellStyle name="Hyperlink 6" xfId="40467" hidden="1" xr:uid="{00000000-0005-0000-0000-00009E6E0000}"/>
    <cellStyle name="Hyperlink 6" xfId="40466" hidden="1" xr:uid="{00000000-0005-0000-0000-00009F6E0000}"/>
    <cellStyle name="Hyperlink 6" xfId="40465" hidden="1" xr:uid="{00000000-0005-0000-0000-0000A06E0000}"/>
    <cellStyle name="Hyperlink 6" xfId="40464" hidden="1" xr:uid="{00000000-0005-0000-0000-0000A16E0000}"/>
    <cellStyle name="Hyperlink 6" xfId="40463" hidden="1" xr:uid="{00000000-0005-0000-0000-0000A26E0000}"/>
    <cellStyle name="Hyperlink 6" xfId="40462" hidden="1" xr:uid="{00000000-0005-0000-0000-0000A36E0000}"/>
    <cellStyle name="Hyperlink 6" xfId="40461" hidden="1" xr:uid="{00000000-0005-0000-0000-0000A46E0000}"/>
    <cellStyle name="Hyperlink 6" xfId="38483" hidden="1" xr:uid="{00000000-0005-0000-0000-0000A56E0000}"/>
    <cellStyle name="Hyperlink 6" xfId="38476" hidden="1" xr:uid="{00000000-0005-0000-0000-0000A66E0000}"/>
    <cellStyle name="Hyperlink 6" xfId="38471" hidden="1" xr:uid="{00000000-0005-0000-0000-0000A76E0000}"/>
    <cellStyle name="Hyperlink 6" xfId="38469" hidden="1" xr:uid="{00000000-0005-0000-0000-0000A86E0000}"/>
    <cellStyle name="Hyperlink 6" xfId="38466" hidden="1" xr:uid="{00000000-0005-0000-0000-0000A96E0000}"/>
    <cellStyle name="Hyperlink 6" xfId="38463" hidden="1" xr:uid="{00000000-0005-0000-0000-0000AA6E0000}"/>
    <cellStyle name="Hyperlink 6" xfId="38458" hidden="1" xr:uid="{00000000-0005-0000-0000-0000AB6E0000}"/>
    <cellStyle name="Hyperlink 6" xfId="38456" hidden="1" xr:uid="{00000000-0005-0000-0000-0000AC6E0000}"/>
    <cellStyle name="Hyperlink 6" xfId="38453" hidden="1" xr:uid="{00000000-0005-0000-0000-0000AD6E0000}"/>
    <cellStyle name="Hyperlink 6" xfId="38452" hidden="1" xr:uid="{00000000-0005-0000-0000-0000AE6E0000}"/>
    <cellStyle name="Hyperlink 6" xfId="38451" hidden="1" xr:uid="{00000000-0005-0000-0000-0000AF6E0000}"/>
    <cellStyle name="Hyperlink 6" xfId="38449" hidden="1" xr:uid="{00000000-0005-0000-0000-0000B06E0000}"/>
    <cellStyle name="Hyperlink 6" xfId="38447" hidden="1" xr:uid="{00000000-0005-0000-0000-0000B16E0000}"/>
    <cellStyle name="Hyperlink 6" xfId="38438" hidden="1" xr:uid="{00000000-0005-0000-0000-0000B26E0000}"/>
    <cellStyle name="Hyperlink 6" xfId="38425" hidden="1" xr:uid="{00000000-0005-0000-0000-0000B36E0000}"/>
    <cellStyle name="Hyperlink 6" xfId="38424" hidden="1" xr:uid="{00000000-0005-0000-0000-0000B46E0000}"/>
    <cellStyle name="Hyperlink 6" xfId="38423" hidden="1" xr:uid="{00000000-0005-0000-0000-0000B56E0000}"/>
    <cellStyle name="Hyperlink 6" xfId="38422" hidden="1" xr:uid="{00000000-0005-0000-0000-0000B66E0000}"/>
    <cellStyle name="Hyperlink 6" xfId="38462" hidden="1" xr:uid="{00000000-0005-0000-0000-0000B76E0000}"/>
    <cellStyle name="Hyperlink 6" xfId="38474" hidden="1" xr:uid="{00000000-0005-0000-0000-0000B86E0000}"/>
    <cellStyle name="Hyperlink 6" xfId="38479" hidden="1" xr:uid="{00000000-0005-0000-0000-0000B96E0000}"/>
    <cellStyle name="Hyperlink 6" xfId="38486" hidden="1" xr:uid="{00000000-0005-0000-0000-0000BA6E0000}"/>
    <cellStyle name="Hyperlink 6" xfId="38491" hidden="1" xr:uid="{00000000-0005-0000-0000-0000BB6E0000}"/>
    <cellStyle name="Hyperlink 6" xfId="38493" hidden="1" xr:uid="{00000000-0005-0000-0000-0000BC6E0000}"/>
    <cellStyle name="Hyperlink 6" xfId="38495" hidden="1" xr:uid="{00000000-0005-0000-0000-0000BD6E0000}"/>
    <cellStyle name="Hyperlink 6" xfId="38517" hidden="1" xr:uid="{00000000-0005-0000-0000-0000BE6E0000}"/>
    <cellStyle name="Hyperlink 6" xfId="40501" hidden="1" xr:uid="{00000000-0005-0000-0000-0000BF6E0000}"/>
    <cellStyle name="Hyperlink 6" xfId="38521" hidden="1" xr:uid="{00000000-0005-0000-0000-0000C06E0000}"/>
    <cellStyle name="Hyperlink 6" xfId="38420" hidden="1" xr:uid="{00000000-0005-0000-0000-0000C16E0000}"/>
    <cellStyle name="Hyperlink 6" xfId="38418" hidden="1" xr:uid="{00000000-0005-0000-0000-0000C26E0000}"/>
    <cellStyle name="Hyperlink 6" xfId="40504" hidden="1" xr:uid="{00000000-0005-0000-0000-0000C36E0000}"/>
    <cellStyle name="Hyperlink 6" xfId="40514" hidden="1" xr:uid="{00000000-0005-0000-0000-0000C46E0000}"/>
    <cellStyle name="Hyperlink 6" xfId="40527" hidden="1" xr:uid="{00000000-0005-0000-0000-0000C56E0000}"/>
    <cellStyle name="Hyperlink 6" xfId="40528" hidden="1" xr:uid="{00000000-0005-0000-0000-0000C66E0000}"/>
    <cellStyle name="Hyperlink 6" xfId="40529" hidden="1" xr:uid="{00000000-0005-0000-0000-0000C76E0000}"/>
    <cellStyle name="Hyperlink 6" xfId="40530" hidden="1" xr:uid="{00000000-0005-0000-0000-0000C86E0000}"/>
    <cellStyle name="Hyperlink 6" xfId="40602" hidden="1" xr:uid="{00000000-0005-0000-0000-0000C96E0000}"/>
    <cellStyle name="Hyperlink 6" xfId="40613" hidden="1" xr:uid="{00000000-0005-0000-0000-0000CA6E0000}"/>
    <cellStyle name="Hyperlink 6" xfId="40621" hidden="1" xr:uid="{00000000-0005-0000-0000-0000CB6E0000}"/>
    <cellStyle name="Hyperlink 6" xfId="40628" hidden="1" xr:uid="{00000000-0005-0000-0000-0000CC6E0000}"/>
    <cellStyle name="Hyperlink 6" xfId="40634" hidden="1" xr:uid="{00000000-0005-0000-0000-0000CD6E0000}"/>
    <cellStyle name="Hyperlink 6" xfId="40636" hidden="1" xr:uid="{00000000-0005-0000-0000-0000CE6E0000}"/>
    <cellStyle name="Hyperlink 6" xfId="40643" hidden="1" xr:uid="{00000000-0005-0000-0000-0000CF6E0000}"/>
    <cellStyle name="Hyperlink 6" xfId="40647" hidden="1" xr:uid="{00000000-0005-0000-0000-0000D06E0000}"/>
    <cellStyle name="Hyperlink 6" xfId="40654" hidden="1" xr:uid="{00000000-0005-0000-0000-0000D16E0000}"/>
    <cellStyle name="Hyperlink 6" xfId="40656" hidden="1" xr:uid="{00000000-0005-0000-0000-0000D26E0000}"/>
    <cellStyle name="Hyperlink 6" xfId="40660" hidden="1" xr:uid="{00000000-0005-0000-0000-0000D36E0000}"/>
    <cellStyle name="Hyperlink 6" xfId="40665" hidden="1" xr:uid="{00000000-0005-0000-0000-0000D46E0000}"/>
    <cellStyle name="Hyperlink 6" xfId="40673" hidden="1" xr:uid="{00000000-0005-0000-0000-0000D56E0000}"/>
    <cellStyle name="Hyperlink 6" xfId="40691" hidden="1" xr:uid="{00000000-0005-0000-0000-0000D66E0000}"/>
    <cellStyle name="Hyperlink 6" xfId="40692" hidden="1" xr:uid="{00000000-0005-0000-0000-0000D76E0000}"/>
    <cellStyle name="Hyperlink 6" xfId="40694" hidden="1" xr:uid="{00000000-0005-0000-0000-0000D86E0000}"/>
    <cellStyle name="Hyperlink 6" xfId="40695" hidden="1" xr:uid="{00000000-0005-0000-0000-0000D96E0000}"/>
    <cellStyle name="Hyperlink 6" xfId="40696" hidden="1" xr:uid="{00000000-0005-0000-0000-0000DA6E0000}"/>
    <cellStyle name="Hyperlink 6" xfId="40715" hidden="1" xr:uid="{00000000-0005-0000-0000-0000DB6E0000}"/>
    <cellStyle name="Hyperlink 6" xfId="40713" hidden="1" xr:uid="{00000000-0005-0000-0000-0000DC6E0000}"/>
    <cellStyle name="Hyperlink 6" xfId="40712" hidden="1" xr:uid="{00000000-0005-0000-0000-0000DD6E0000}"/>
    <cellStyle name="Hyperlink 6" xfId="40711" hidden="1" xr:uid="{00000000-0005-0000-0000-0000DE6E0000}"/>
    <cellStyle name="Hyperlink 6" xfId="40710" hidden="1" xr:uid="{00000000-0005-0000-0000-0000DF6E0000}"/>
    <cellStyle name="Hyperlink 6" xfId="40709" hidden="1" xr:uid="{00000000-0005-0000-0000-0000E06E0000}"/>
    <cellStyle name="Hyperlink 6" xfId="40708" hidden="1" xr:uid="{00000000-0005-0000-0000-0000E16E0000}"/>
    <cellStyle name="Hyperlink 6" xfId="40707" hidden="1" xr:uid="{00000000-0005-0000-0000-0000E26E0000}"/>
    <cellStyle name="Hyperlink 6" xfId="40706" hidden="1" xr:uid="{00000000-0005-0000-0000-0000E36E0000}"/>
    <cellStyle name="Hyperlink 6" xfId="40705" hidden="1" xr:uid="{00000000-0005-0000-0000-0000E46E0000}"/>
    <cellStyle name="Hyperlink 6" xfId="40704" hidden="1" xr:uid="{00000000-0005-0000-0000-0000E56E0000}"/>
    <cellStyle name="Hyperlink 6" xfId="40703" hidden="1" xr:uid="{00000000-0005-0000-0000-0000E66E0000}"/>
    <cellStyle name="Hyperlink 6" xfId="40702" hidden="1" xr:uid="{00000000-0005-0000-0000-0000E76E0000}"/>
    <cellStyle name="Hyperlink 6" xfId="40701" hidden="1" xr:uid="{00000000-0005-0000-0000-0000E86E0000}"/>
    <cellStyle name="Hyperlink 6" xfId="40700" hidden="1" xr:uid="{00000000-0005-0000-0000-0000E96E0000}"/>
    <cellStyle name="Hyperlink 6" xfId="40699" hidden="1" xr:uid="{00000000-0005-0000-0000-0000EA6E0000}"/>
    <cellStyle name="Hyperlink 6" xfId="40698" hidden="1" xr:uid="{00000000-0005-0000-0000-0000EB6E0000}"/>
    <cellStyle name="Hyperlink 6" xfId="40697" hidden="1" xr:uid="{00000000-0005-0000-0000-0000EC6E0000}"/>
    <cellStyle name="Hyperlink 6" xfId="38448" hidden="1" xr:uid="{00000000-0005-0000-0000-0000ED6E0000}"/>
    <cellStyle name="Hyperlink 6" xfId="38460" hidden="1" xr:uid="{00000000-0005-0000-0000-0000EE6E0000}"/>
    <cellStyle name="Hyperlink 6" xfId="38472" hidden="1" xr:uid="{00000000-0005-0000-0000-0000EF6E0000}"/>
    <cellStyle name="Hyperlink 6" xfId="38480" hidden="1" xr:uid="{00000000-0005-0000-0000-0000F06E0000}"/>
    <cellStyle name="Hyperlink 6" xfId="38488" hidden="1" xr:uid="{00000000-0005-0000-0000-0000F16E0000}"/>
    <cellStyle name="Hyperlink 6" xfId="38492" hidden="1" xr:uid="{00000000-0005-0000-0000-0000F26E0000}"/>
    <cellStyle name="Hyperlink 6" xfId="38497" hidden="1" xr:uid="{00000000-0005-0000-0000-0000F36E0000}"/>
    <cellStyle name="Hyperlink 6" xfId="38522" hidden="1" xr:uid="{00000000-0005-0000-0000-0000F46E0000}"/>
    <cellStyle name="Hyperlink 6" xfId="40540" hidden="1" xr:uid="{00000000-0005-0000-0000-0000F56E0000}"/>
    <cellStyle name="Hyperlink 6" xfId="40539" hidden="1" xr:uid="{00000000-0005-0000-0000-0000F66E0000}"/>
    <cellStyle name="Hyperlink 6" xfId="40538" hidden="1" xr:uid="{00000000-0005-0000-0000-0000F76E0000}"/>
    <cellStyle name="Hyperlink 6" xfId="40537" hidden="1" xr:uid="{00000000-0005-0000-0000-0000F86E0000}"/>
    <cellStyle name="Hyperlink 6" xfId="40536" hidden="1" xr:uid="{00000000-0005-0000-0000-0000F96E0000}"/>
    <cellStyle name="Hyperlink 6" xfId="40535" hidden="1" xr:uid="{00000000-0005-0000-0000-0000FA6E0000}"/>
    <cellStyle name="Hyperlink 6" xfId="40534" hidden="1" xr:uid="{00000000-0005-0000-0000-0000FB6E0000}"/>
    <cellStyle name="Hyperlink 6" xfId="40533" hidden="1" xr:uid="{00000000-0005-0000-0000-0000FC6E0000}"/>
    <cellStyle name="Hyperlink 6" xfId="40532" hidden="1" xr:uid="{00000000-0005-0000-0000-0000FD6E0000}"/>
    <cellStyle name="Hyperlink 6" xfId="40531" hidden="1" xr:uid="{00000000-0005-0000-0000-0000FE6E0000}"/>
    <cellStyle name="Hyperlink 6" xfId="40801" hidden="1" xr:uid="{00000000-0005-0000-0000-0000FF6E0000}"/>
    <cellStyle name="Hyperlink 6" xfId="40814" hidden="1" xr:uid="{00000000-0005-0000-0000-0000006F0000}"/>
    <cellStyle name="Hyperlink 6" xfId="40822" hidden="1" xr:uid="{00000000-0005-0000-0000-0000016F0000}"/>
    <cellStyle name="Hyperlink 6" xfId="40829" hidden="1" xr:uid="{00000000-0005-0000-0000-0000026F0000}"/>
    <cellStyle name="Hyperlink 6" xfId="40835" hidden="1" xr:uid="{00000000-0005-0000-0000-0000036F0000}"/>
    <cellStyle name="Hyperlink 6" xfId="40837" hidden="1" xr:uid="{00000000-0005-0000-0000-0000046F0000}"/>
    <cellStyle name="Hyperlink 6" xfId="40844" hidden="1" xr:uid="{00000000-0005-0000-0000-0000056F0000}"/>
    <cellStyle name="Hyperlink 6" xfId="40848" hidden="1" xr:uid="{00000000-0005-0000-0000-0000066F0000}"/>
    <cellStyle name="Hyperlink 6" xfId="40855" hidden="1" xr:uid="{00000000-0005-0000-0000-0000076F0000}"/>
    <cellStyle name="Hyperlink 6" xfId="40857" hidden="1" xr:uid="{00000000-0005-0000-0000-0000086F0000}"/>
    <cellStyle name="Hyperlink 6" xfId="40861" hidden="1" xr:uid="{00000000-0005-0000-0000-0000096F0000}"/>
    <cellStyle name="Hyperlink 6" xfId="40866" hidden="1" xr:uid="{00000000-0005-0000-0000-00000A6F0000}"/>
    <cellStyle name="Hyperlink 6" xfId="40875" hidden="1" xr:uid="{00000000-0005-0000-0000-00000B6F0000}"/>
    <cellStyle name="Hyperlink 6" xfId="40893" hidden="1" xr:uid="{00000000-0005-0000-0000-00000C6F0000}"/>
    <cellStyle name="Hyperlink 6" xfId="40894" hidden="1" xr:uid="{00000000-0005-0000-0000-00000D6F0000}"/>
    <cellStyle name="Hyperlink 6" xfId="40895" hidden="1" xr:uid="{00000000-0005-0000-0000-00000E6F0000}"/>
    <cellStyle name="Hyperlink 6" xfId="40896" hidden="1" xr:uid="{00000000-0005-0000-0000-00000F6F0000}"/>
    <cellStyle name="Hyperlink 6" xfId="40897" hidden="1" xr:uid="{00000000-0005-0000-0000-0000106F0000}"/>
    <cellStyle name="Hyperlink 6" xfId="41284" hidden="1" xr:uid="{00000000-0005-0000-0000-0000116F0000}"/>
    <cellStyle name="Hyperlink 6" xfId="41282" hidden="1" xr:uid="{00000000-0005-0000-0000-0000126F0000}"/>
    <cellStyle name="Hyperlink 6" xfId="41281" hidden="1" xr:uid="{00000000-0005-0000-0000-0000136F0000}"/>
    <cellStyle name="Hyperlink 6" xfId="41280" hidden="1" xr:uid="{00000000-0005-0000-0000-0000146F0000}"/>
    <cellStyle name="Hyperlink 6" xfId="41279" hidden="1" xr:uid="{00000000-0005-0000-0000-0000156F0000}"/>
    <cellStyle name="Hyperlink 6" xfId="41278" hidden="1" xr:uid="{00000000-0005-0000-0000-0000166F0000}"/>
    <cellStyle name="Hyperlink 6" xfId="41277" hidden="1" xr:uid="{00000000-0005-0000-0000-0000176F0000}"/>
    <cellStyle name="Hyperlink 6" xfId="41276" hidden="1" xr:uid="{00000000-0005-0000-0000-0000186F0000}"/>
    <cellStyle name="Hyperlink 6" xfId="41275" hidden="1" xr:uid="{00000000-0005-0000-0000-0000196F0000}"/>
    <cellStyle name="Hyperlink 6" xfId="41274" hidden="1" xr:uid="{00000000-0005-0000-0000-00001A6F0000}"/>
    <cellStyle name="Hyperlink 6" xfId="41273" hidden="1" xr:uid="{00000000-0005-0000-0000-00001B6F0000}"/>
    <cellStyle name="Hyperlink 6" xfId="41272" hidden="1" xr:uid="{00000000-0005-0000-0000-00001C6F0000}"/>
    <cellStyle name="Hyperlink 6" xfId="41271" hidden="1" xr:uid="{00000000-0005-0000-0000-00001D6F0000}"/>
    <cellStyle name="Hyperlink 6" xfId="41270" hidden="1" xr:uid="{00000000-0005-0000-0000-00001E6F0000}"/>
    <cellStyle name="Hyperlink 6" xfId="41269" hidden="1" xr:uid="{00000000-0005-0000-0000-00001F6F0000}"/>
    <cellStyle name="Hyperlink 6" xfId="41268" hidden="1" xr:uid="{00000000-0005-0000-0000-0000206F0000}"/>
    <cellStyle name="Hyperlink 6" xfId="41267" hidden="1" xr:uid="{00000000-0005-0000-0000-0000216F0000}"/>
    <cellStyle name="Hyperlink 6" xfId="41266" hidden="1" xr:uid="{00000000-0005-0000-0000-0000226F0000}"/>
    <cellStyle name="Hyperlink 6" xfId="40986" hidden="1" xr:uid="{00000000-0005-0000-0000-0000236F0000}"/>
    <cellStyle name="Hyperlink 6" xfId="41005" hidden="1" xr:uid="{00000000-0005-0000-0000-0000246F0000}"/>
    <cellStyle name="Hyperlink 6" xfId="41017" hidden="1" xr:uid="{00000000-0005-0000-0000-0000256F0000}"/>
    <cellStyle name="Hyperlink 6" xfId="41028" hidden="1" xr:uid="{00000000-0005-0000-0000-0000266F0000}"/>
    <cellStyle name="Hyperlink 6" xfId="41034" hidden="1" xr:uid="{00000000-0005-0000-0000-0000276F0000}"/>
    <cellStyle name="Hyperlink 6" xfId="41038" hidden="1" xr:uid="{00000000-0005-0000-0000-0000286F0000}"/>
    <cellStyle name="Hyperlink 6" xfId="41049" hidden="1" xr:uid="{00000000-0005-0000-0000-0000296F0000}"/>
    <cellStyle name="Hyperlink 6" xfId="41055" hidden="1" xr:uid="{00000000-0005-0000-0000-00002A6F0000}"/>
    <cellStyle name="Hyperlink 6" xfId="41063" hidden="1" xr:uid="{00000000-0005-0000-0000-00002B6F0000}"/>
    <cellStyle name="Hyperlink 6" xfId="41066" hidden="1" xr:uid="{00000000-0005-0000-0000-00002C6F0000}"/>
    <cellStyle name="Hyperlink 6" xfId="41072" hidden="1" xr:uid="{00000000-0005-0000-0000-00002D6F0000}"/>
    <cellStyle name="Hyperlink 6" xfId="41078" hidden="1" xr:uid="{00000000-0005-0000-0000-00002E6F0000}"/>
    <cellStyle name="Hyperlink 6" xfId="41090" hidden="1" xr:uid="{00000000-0005-0000-0000-00002F6F0000}"/>
    <cellStyle name="Hyperlink 6" xfId="41124" hidden="1" xr:uid="{00000000-0005-0000-0000-0000306F0000}"/>
    <cellStyle name="Hyperlink 6" xfId="41148" hidden="1" xr:uid="{00000000-0005-0000-0000-0000316F0000}"/>
    <cellStyle name="Hyperlink 6" xfId="41151" hidden="1" xr:uid="{00000000-0005-0000-0000-0000326F0000}"/>
    <cellStyle name="Hyperlink 6" xfId="41152" hidden="1" xr:uid="{00000000-0005-0000-0000-0000336F0000}"/>
    <cellStyle name="Hyperlink 6" xfId="41153" hidden="1" xr:uid="{00000000-0005-0000-0000-0000346F0000}"/>
    <cellStyle name="Hyperlink 6" xfId="41039" hidden="1" xr:uid="{00000000-0005-0000-0000-0000356F0000}"/>
    <cellStyle name="Hyperlink 6" xfId="41008" hidden="1" xr:uid="{00000000-0005-0000-0000-0000366F0000}"/>
    <cellStyle name="Hyperlink 6" xfId="40991" hidden="1" xr:uid="{00000000-0005-0000-0000-0000376F0000}"/>
    <cellStyle name="Hyperlink 6" xfId="40975" hidden="1" xr:uid="{00000000-0005-0000-0000-0000386F0000}"/>
    <cellStyle name="Hyperlink 6" xfId="40962" hidden="1" xr:uid="{00000000-0005-0000-0000-0000396F0000}"/>
    <cellStyle name="Hyperlink 6" xfId="40956" hidden="1" xr:uid="{00000000-0005-0000-0000-00003A6F0000}"/>
    <cellStyle name="Hyperlink 6" xfId="40941" hidden="1" xr:uid="{00000000-0005-0000-0000-00003B6F0000}"/>
    <cellStyle name="Hyperlink 6" xfId="40898" hidden="1" xr:uid="{00000000-0005-0000-0000-00003C6F0000}"/>
    <cellStyle name="Hyperlink 6" xfId="41314" hidden="1" xr:uid="{00000000-0005-0000-0000-00003D6F0000}"/>
    <cellStyle name="Hyperlink 6" xfId="41308" hidden="1" xr:uid="{00000000-0005-0000-0000-00003E6F0000}"/>
    <cellStyle name="Hyperlink 6" xfId="41155" hidden="1" xr:uid="{00000000-0005-0000-0000-00003F6F0000}"/>
    <cellStyle name="Hyperlink 6" xfId="41160" hidden="1" xr:uid="{00000000-0005-0000-0000-0000406F0000}"/>
    <cellStyle name="Hyperlink 6" xfId="41317" hidden="1" xr:uid="{00000000-0005-0000-0000-0000416F0000}"/>
    <cellStyle name="Hyperlink 6" xfId="41334" hidden="1" xr:uid="{00000000-0005-0000-0000-0000426F0000}"/>
    <cellStyle name="Hyperlink 6" xfId="41335" hidden="1" xr:uid="{00000000-0005-0000-0000-0000436F0000}"/>
    <cellStyle name="Hyperlink 6" xfId="41337" hidden="1" xr:uid="{00000000-0005-0000-0000-0000446F0000}"/>
    <cellStyle name="Hyperlink 6" xfId="41338" hidden="1" xr:uid="{00000000-0005-0000-0000-0000456F0000}"/>
    <cellStyle name="Hyperlink 6" xfId="41339" hidden="1" xr:uid="{00000000-0005-0000-0000-0000466F0000}"/>
    <cellStyle name="Hyperlink 6" xfId="41405" hidden="1" xr:uid="{00000000-0005-0000-0000-0000476F0000}"/>
    <cellStyle name="Hyperlink 6" xfId="41418" hidden="1" xr:uid="{00000000-0005-0000-0000-0000486F0000}"/>
    <cellStyle name="Hyperlink 6" xfId="41426" hidden="1" xr:uid="{00000000-0005-0000-0000-0000496F0000}"/>
    <cellStyle name="Hyperlink 6" xfId="41433" hidden="1" xr:uid="{00000000-0005-0000-0000-00004A6F0000}"/>
    <cellStyle name="Hyperlink 6" xfId="41439" hidden="1" xr:uid="{00000000-0005-0000-0000-00004B6F0000}"/>
    <cellStyle name="Hyperlink 6" xfId="41441" hidden="1" xr:uid="{00000000-0005-0000-0000-00004C6F0000}"/>
    <cellStyle name="Hyperlink 6" xfId="41448" hidden="1" xr:uid="{00000000-0005-0000-0000-00004D6F0000}"/>
    <cellStyle name="Hyperlink 6" xfId="41452" hidden="1" xr:uid="{00000000-0005-0000-0000-00004E6F0000}"/>
    <cellStyle name="Hyperlink 6" xfId="41459" hidden="1" xr:uid="{00000000-0005-0000-0000-00004F6F0000}"/>
    <cellStyle name="Hyperlink 6" xfId="41461" hidden="1" xr:uid="{00000000-0005-0000-0000-0000506F0000}"/>
    <cellStyle name="Hyperlink 6" xfId="41465" hidden="1" xr:uid="{00000000-0005-0000-0000-0000516F0000}"/>
    <cellStyle name="Hyperlink 6" xfId="41470" hidden="1" xr:uid="{00000000-0005-0000-0000-0000526F0000}"/>
    <cellStyle name="Hyperlink 6" xfId="41479" hidden="1" xr:uid="{00000000-0005-0000-0000-0000536F0000}"/>
    <cellStyle name="Hyperlink 6" xfId="41497" hidden="1" xr:uid="{00000000-0005-0000-0000-0000546F0000}"/>
    <cellStyle name="Hyperlink 6" xfId="41498" hidden="1" xr:uid="{00000000-0005-0000-0000-0000556F0000}"/>
    <cellStyle name="Hyperlink 6" xfId="41500" hidden="1" xr:uid="{00000000-0005-0000-0000-0000566F0000}"/>
    <cellStyle name="Hyperlink 6" xfId="41501" hidden="1" xr:uid="{00000000-0005-0000-0000-0000576F0000}"/>
    <cellStyle name="Hyperlink 6" xfId="41502" hidden="1" xr:uid="{00000000-0005-0000-0000-0000586F0000}"/>
    <cellStyle name="Hyperlink 6" xfId="41521" hidden="1" xr:uid="{00000000-0005-0000-0000-0000596F0000}"/>
    <cellStyle name="Hyperlink 6" xfId="41519" hidden="1" xr:uid="{00000000-0005-0000-0000-00005A6F0000}"/>
    <cellStyle name="Hyperlink 6" xfId="41518" hidden="1" xr:uid="{00000000-0005-0000-0000-00005B6F0000}"/>
    <cellStyle name="Hyperlink 6" xfId="41517" hidden="1" xr:uid="{00000000-0005-0000-0000-00005C6F0000}"/>
    <cellStyle name="Hyperlink 6" xfId="41516" hidden="1" xr:uid="{00000000-0005-0000-0000-00005D6F0000}"/>
    <cellStyle name="Hyperlink 6" xfId="41515" hidden="1" xr:uid="{00000000-0005-0000-0000-00005E6F0000}"/>
    <cellStyle name="Hyperlink 6" xfId="41514" hidden="1" xr:uid="{00000000-0005-0000-0000-00005F6F0000}"/>
    <cellStyle name="Hyperlink 6" xfId="41513" hidden="1" xr:uid="{00000000-0005-0000-0000-0000606F0000}"/>
    <cellStyle name="Hyperlink 6" xfId="41512" hidden="1" xr:uid="{00000000-0005-0000-0000-0000616F0000}"/>
    <cellStyle name="Hyperlink 6" xfId="41511" hidden="1" xr:uid="{00000000-0005-0000-0000-0000626F0000}"/>
    <cellStyle name="Hyperlink 6" xfId="41510" hidden="1" xr:uid="{00000000-0005-0000-0000-0000636F0000}"/>
    <cellStyle name="Hyperlink 6" xfId="41509" hidden="1" xr:uid="{00000000-0005-0000-0000-0000646F0000}"/>
    <cellStyle name="Hyperlink 6" xfId="41508" hidden="1" xr:uid="{00000000-0005-0000-0000-0000656F0000}"/>
    <cellStyle name="Hyperlink 6" xfId="41507" hidden="1" xr:uid="{00000000-0005-0000-0000-0000666F0000}"/>
    <cellStyle name="Hyperlink 6" xfId="41506" hidden="1" xr:uid="{00000000-0005-0000-0000-0000676F0000}"/>
    <cellStyle name="Hyperlink 6" xfId="41505" hidden="1" xr:uid="{00000000-0005-0000-0000-0000686F0000}"/>
    <cellStyle name="Hyperlink 6" xfId="41504" hidden="1" xr:uid="{00000000-0005-0000-0000-0000696F0000}"/>
    <cellStyle name="Hyperlink 6" xfId="41503" hidden="1" xr:uid="{00000000-0005-0000-0000-00006A6F0000}"/>
    <cellStyle name="Hyperlink 6" xfId="41232" hidden="1" xr:uid="{00000000-0005-0000-0000-00006B6F0000}"/>
    <cellStyle name="Hyperlink 6" xfId="41226" hidden="1" xr:uid="{00000000-0005-0000-0000-00006C6F0000}"/>
    <cellStyle name="Hyperlink 6" xfId="41222" hidden="1" xr:uid="{00000000-0005-0000-0000-00006D6F0000}"/>
    <cellStyle name="Hyperlink 6" xfId="41220" hidden="1" xr:uid="{00000000-0005-0000-0000-00006E6F0000}"/>
    <cellStyle name="Hyperlink 6" xfId="41217" hidden="1" xr:uid="{00000000-0005-0000-0000-00006F6F0000}"/>
    <cellStyle name="Hyperlink 6" xfId="41214" hidden="1" xr:uid="{00000000-0005-0000-0000-0000706F0000}"/>
    <cellStyle name="Hyperlink 6" xfId="41210" hidden="1" xr:uid="{00000000-0005-0000-0000-0000716F0000}"/>
    <cellStyle name="Hyperlink 6" xfId="41208" hidden="1" xr:uid="{00000000-0005-0000-0000-0000726F0000}"/>
    <cellStyle name="Hyperlink 6" xfId="41205" hidden="1" xr:uid="{00000000-0005-0000-0000-0000736F0000}"/>
    <cellStyle name="Hyperlink 6" xfId="41204" hidden="1" xr:uid="{00000000-0005-0000-0000-0000746F0000}"/>
    <cellStyle name="Hyperlink 6" xfId="41203" hidden="1" xr:uid="{00000000-0005-0000-0000-0000756F0000}"/>
    <cellStyle name="Hyperlink 6" xfId="41202" hidden="1" xr:uid="{00000000-0005-0000-0000-0000766F0000}"/>
    <cellStyle name="Hyperlink 6" xfId="41201" hidden="1" xr:uid="{00000000-0005-0000-0000-0000776F0000}"/>
    <cellStyle name="Hyperlink 6" xfId="41192" hidden="1" xr:uid="{00000000-0005-0000-0000-0000786F0000}"/>
    <cellStyle name="Hyperlink 6" xfId="41179" hidden="1" xr:uid="{00000000-0005-0000-0000-0000796F0000}"/>
    <cellStyle name="Hyperlink 6" xfId="41178" hidden="1" xr:uid="{00000000-0005-0000-0000-00007A6F0000}"/>
    <cellStyle name="Hyperlink 6" xfId="41177" hidden="1" xr:uid="{00000000-0005-0000-0000-00007B6F0000}"/>
    <cellStyle name="Hyperlink 6" xfId="41176" hidden="1" xr:uid="{00000000-0005-0000-0000-00007C6F0000}"/>
    <cellStyle name="Hyperlink 6" xfId="41213" hidden="1" xr:uid="{00000000-0005-0000-0000-00007D6F0000}"/>
    <cellStyle name="Hyperlink 6" xfId="41224" hidden="1" xr:uid="{00000000-0005-0000-0000-00007E6F0000}"/>
    <cellStyle name="Hyperlink 6" xfId="41229" hidden="1" xr:uid="{00000000-0005-0000-0000-00007F6F0000}"/>
    <cellStyle name="Hyperlink 6" xfId="41235" hidden="1" xr:uid="{00000000-0005-0000-0000-0000806F0000}"/>
    <cellStyle name="Hyperlink 6" xfId="41239" hidden="1" xr:uid="{00000000-0005-0000-0000-0000816F0000}"/>
    <cellStyle name="Hyperlink 6" xfId="41240" hidden="1" xr:uid="{00000000-0005-0000-0000-0000826F0000}"/>
    <cellStyle name="Hyperlink 6" xfId="41242" hidden="1" xr:uid="{00000000-0005-0000-0000-0000836F0000}"/>
    <cellStyle name="Hyperlink 6" xfId="41265" hidden="1" xr:uid="{00000000-0005-0000-0000-0000846F0000}"/>
    <cellStyle name="Hyperlink 6" xfId="41543" hidden="1" xr:uid="{00000000-0005-0000-0000-0000856F0000}"/>
    <cellStyle name="Hyperlink 6" xfId="41312" hidden="1" xr:uid="{00000000-0005-0000-0000-0000866F0000}"/>
    <cellStyle name="Hyperlink 6" xfId="41174" hidden="1" xr:uid="{00000000-0005-0000-0000-0000876F0000}"/>
    <cellStyle name="Hyperlink 6" xfId="41172" hidden="1" xr:uid="{00000000-0005-0000-0000-0000886F0000}"/>
    <cellStyle name="Hyperlink 6" xfId="41546" hidden="1" xr:uid="{00000000-0005-0000-0000-0000896F0000}"/>
    <cellStyle name="Hyperlink 6" xfId="41548" hidden="1" xr:uid="{00000000-0005-0000-0000-00008A6F0000}"/>
    <cellStyle name="Hyperlink 6" xfId="41549" hidden="1" xr:uid="{00000000-0005-0000-0000-00008B6F0000}"/>
    <cellStyle name="Hyperlink 6" xfId="41550" hidden="1" xr:uid="{00000000-0005-0000-0000-00008C6F0000}"/>
    <cellStyle name="Hyperlink 6" xfId="41551" hidden="1" xr:uid="{00000000-0005-0000-0000-00008D6F0000}"/>
    <cellStyle name="Hyperlink 6" xfId="41552" hidden="1" xr:uid="{00000000-0005-0000-0000-00008E6F0000}"/>
    <cellStyle name="Hyperlink 6" xfId="41614" hidden="1" xr:uid="{00000000-0005-0000-0000-00008F6F0000}"/>
    <cellStyle name="Hyperlink 6" xfId="41624" hidden="1" xr:uid="{00000000-0005-0000-0000-0000906F0000}"/>
    <cellStyle name="Hyperlink 6" xfId="41631" hidden="1" xr:uid="{00000000-0005-0000-0000-0000916F0000}"/>
    <cellStyle name="Hyperlink 6" xfId="41637" hidden="1" xr:uid="{00000000-0005-0000-0000-0000926F0000}"/>
    <cellStyle name="Hyperlink 6" xfId="41642" hidden="1" xr:uid="{00000000-0005-0000-0000-0000936F0000}"/>
    <cellStyle name="Hyperlink 6" xfId="41644" hidden="1" xr:uid="{00000000-0005-0000-0000-0000946F0000}"/>
    <cellStyle name="Hyperlink 6" xfId="41651" hidden="1" xr:uid="{00000000-0005-0000-0000-0000956F0000}"/>
    <cellStyle name="Hyperlink 6" xfId="41654" hidden="1" xr:uid="{00000000-0005-0000-0000-0000966F0000}"/>
    <cellStyle name="Hyperlink 6" xfId="41661" hidden="1" xr:uid="{00000000-0005-0000-0000-0000976F0000}"/>
    <cellStyle name="Hyperlink 6" xfId="41663" hidden="1" xr:uid="{00000000-0005-0000-0000-0000986F0000}"/>
    <cellStyle name="Hyperlink 6" xfId="41666" hidden="1" xr:uid="{00000000-0005-0000-0000-0000996F0000}"/>
    <cellStyle name="Hyperlink 6" xfId="41670" hidden="1" xr:uid="{00000000-0005-0000-0000-00009A6F0000}"/>
    <cellStyle name="Hyperlink 6" xfId="41678" hidden="1" xr:uid="{00000000-0005-0000-0000-00009B6F0000}"/>
    <cellStyle name="Hyperlink 6" xfId="41696" hidden="1" xr:uid="{00000000-0005-0000-0000-00009C6F0000}"/>
    <cellStyle name="Hyperlink 6" xfId="41697" hidden="1" xr:uid="{00000000-0005-0000-0000-00009D6F0000}"/>
    <cellStyle name="Hyperlink 6" xfId="41699" hidden="1" xr:uid="{00000000-0005-0000-0000-00009E6F0000}"/>
    <cellStyle name="Hyperlink 6" xfId="41700" hidden="1" xr:uid="{00000000-0005-0000-0000-00009F6F0000}"/>
    <cellStyle name="Hyperlink 6" xfId="41701" hidden="1" xr:uid="{00000000-0005-0000-0000-0000A06F0000}"/>
    <cellStyle name="Hyperlink 6" xfId="41720" hidden="1" xr:uid="{00000000-0005-0000-0000-0000A16F0000}"/>
    <cellStyle name="Hyperlink 6" xfId="41718" hidden="1" xr:uid="{00000000-0005-0000-0000-0000A26F0000}"/>
    <cellStyle name="Hyperlink 6" xfId="41717" hidden="1" xr:uid="{00000000-0005-0000-0000-0000A36F0000}"/>
    <cellStyle name="Hyperlink 6" xfId="41716" hidden="1" xr:uid="{00000000-0005-0000-0000-0000A46F0000}"/>
    <cellStyle name="Hyperlink 6" xfId="41715" hidden="1" xr:uid="{00000000-0005-0000-0000-0000A56F0000}"/>
    <cellStyle name="Hyperlink 6" xfId="41714" hidden="1" xr:uid="{00000000-0005-0000-0000-0000A66F0000}"/>
    <cellStyle name="Hyperlink 6" xfId="41713" hidden="1" xr:uid="{00000000-0005-0000-0000-0000A76F0000}"/>
    <cellStyle name="Hyperlink 6" xfId="41712" hidden="1" xr:uid="{00000000-0005-0000-0000-0000A86F0000}"/>
    <cellStyle name="Hyperlink 6" xfId="41711" hidden="1" xr:uid="{00000000-0005-0000-0000-0000A96F0000}"/>
    <cellStyle name="Hyperlink 6" xfId="41710" hidden="1" xr:uid="{00000000-0005-0000-0000-0000AA6F0000}"/>
    <cellStyle name="Hyperlink 6" xfId="41709" hidden="1" xr:uid="{00000000-0005-0000-0000-0000AB6F0000}"/>
    <cellStyle name="Hyperlink 6" xfId="41708" hidden="1" xr:uid="{00000000-0005-0000-0000-0000AC6F0000}"/>
    <cellStyle name="Hyperlink 6" xfId="41707" hidden="1" xr:uid="{00000000-0005-0000-0000-0000AD6F0000}"/>
    <cellStyle name="Hyperlink 6" xfId="41706" hidden="1" xr:uid="{00000000-0005-0000-0000-0000AE6F0000}"/>
    <cellStyle name="Hyperlink 6" xfId="41705" hidden="1" xr:uid="{00000000-0005-0000-0000-0000AF6F0000}"/>
    <cellStyle name="Hyperlink 6" xfId="41704" hidden="1" xr:uid="{00000000-0005-0000-0000-0000B06F0000}"/>
    <cellStyle name="Hyperlink 6" xfId="41703" hidden="1" xr:uid="{00000000-0005-0000-0000-0000B16F0000}"/>
    <cellStyle name="Hyperlink 6" xfId="41702" xr:uid="{00000000-0005-0000-0000-0000B26F0000}"/>
    <cellStyle name="Hyperlink 6 2" xfId="16912" xr:uid="{00000000-0005-0000-0000-0000B36F0000}"/>
    <cellStyle name="Hyperlink 7" xfId="192" hidden="1" xr:uid="{00000000-0005-0000-0000-0000B46F0000}"/>
    <cellStyle name="Hyperlink 7" xfId="205" hidden="1" xr:uid="{00000000-0005-0000-0000-0000B56F0000}"/>
    <cellStyle name="Hyperlink 7" xfId="213" hidden="1" xr:uid="{00000000-0005-0000-0000-0000B66F0000}"/>
    <cellStyle name="Hyperlink 7" xfId="220" hidden="1" xr:uid="{00000000-0005-0000-0000-0000B76F0000}"/>
    <cellStyle name="Hyperlink 7" xfId="235" hidden="1" xr:uid="{00000000-0005-0000-0000-0000B86F0000}"/>
    <cellStyle name="Hyperlink 7" xfId="248" hidden="1" xr:uid="{00000000-0005-0000-0000-0000B96F0000}"/>
    <cellStyle name="Hyperlink 7" xfId="252" hidden="1" xr:uid="{00000000-0005-0000-0000-0000BA6F0000}"/>
    <cellStyle name="Hyperlink 7" xfId="257" hidden="1" xr:uid="{00000000-0005-0000-0000-0000BB6F0000}"/>
    <cellStyle name="Hyperlink 7" xfId="266" hidden="1" xr:uid="{00000000-0005-0000-0000-0000BC6F0000}"/>
    <cellStyle name="Hyperlink 7" xfId="301" xr:uid="{00000000-0005-0000-0000-0000BD6F0000}"/>
    <cellStyle name="Hyperlink 7 10" xfId="17096" hidden="1" xr:uid="{00000000-0005-0000-0000-0000BE6F0000}"/>
    <cellStyle name="Hyperlink 7 10" xfId="18407" hidden="1" xr:uid="{00000000-0005-0000-0000-0000BF6F0000}"/>
    <cellStyle name="Hyperlink 7 10" xfId="18245" hidden="1" xr:uid="{00000000-0005-0000-0000-0000C06F0000}"/>
    <cellStyle name="Hyperlink 7 10" xfId="18702" hidden="1" xr:uid="{00000000-0005-0000-0000-0000C16F0000}"/>
    <cellStyle name="Hyperlink 7 10" xfId="18570" hidden="1" xr:uid="{00000000-0005-0000-0000-0000C26F0000}"/>
    <cellStyle name="Hyperlink 7 10" xfId="19007" hidden="1" xr:uid="{00000000-0005-0000-0000-0000C36F0000}"/>
    <cellStyle name="Hyperlink 7 10" xfId="18776" hidden="1" xr:uid="{00000000-0005-0000-0000-0000C46F0000}"/>
    <cellStyle name="Hyperlink 7 10" xfId="19209" hidden="1" xr:uid="{00000000-0005-0000-0000-0000C56F0000}"/>
    <cellStyle name="Hyperlink 7 10" xfId="19814" hidden="1" xr:uid="{00000000-0005-0000-0000-0000C66F0000}"/>
    <cellStyle name="Hyperlink 7 10" xfId="19652" hidden="1" xr:uid="{00000000-0005-0000-0000-0000C76F0000}"/>
    <cellStyle name="Hyperlink 7 10" xfId="20013" hidden="1" xr:uid="{00000000-0005-0000-0000-0000C86F0000}"/>
    <cellStyle name="Hyperlink 7 10" xfId="19881" hidden="1" xr:uid="{00000000-0005-0000-0000-0000C96F0000}"/>
    <cellStyle name="Hyperlink 7 10" xfId="20335" hidden="1" xr:uid="{00000000-0005-0000-0000-0000CA6F0000}"/>
    <cellStyle name="Hyperlink 7 10" xfId="20166" hidden="1" xr:uid="{00000000-0005-0000-0000-0000CB6F0000}"/>
    <cellStyle name="Hyperlink 7 10" xfId="20537" hidden="1" xr:uid="{00000000-0005-0000-0000-0000CC6F0000}"/>
    <cellStyle name="Hyperlink 7 10" xfId="21141" hidden="1" xr:uid="{00000000-0005-0000-0000-0000CD6F0000}"/>
    <cellStyle name="Hyperlink 7 10" xfId="20979" hidden="1" xr:uid="{00000000-0005-0000-0000-0000CE6F0000}"/>
    <cellStyle name="Hyperlink 7 10" xfId="21340" hidden="1" xr:uid="{00000000-0005-0000-0000-0000CF6F0000}"/>
    <cellStyle name="Hyperlink 7 10" xfId="21208" hidden="1" xr:uid="{00000000-0005-0000-0000-0000D06F0000}"/>
    <cellStyle name="Hyperlink 7 10" xfId="21726" hidden="1" xr:uid="{00000000-0005-0000-0000-0000D16F0000}"/>
    <cellStyle name="Hyperlink 7 10" xfId="21413" hidden="1" xr:uid="{00000000-0005-0000-0000-0000D26F0000}"/>
    <cellStyle name="Hyperlink 7 10" xfId="21941" hidden="1" xr:uid="{00000000-0005-0000-0000-0000D36F0000}"/>
    <cellStyle name="Hyperlink 7 10" xfId="22546" hidden="1" xr:uid="{00000000-0005-0000-0000-0000D46F0000}"/>
    <cellStyle name="Hyperlink 7 10" xfId="22384" hidden="1" xr:uid="{00000000-0005-0000-0000-0000D56F0000}"/>
    <cellStyle name="Hyperlink 7 10" xfId="22745" hidden="1" xr:uid="{00000000-0005-0000-0000-0000D66F0000}"/>
    <cellStyle name="Hyperlink 7 10" xfId="22613" hidden="1" xr:uid="{00000000-0005-0000-0000-0000D76F0000}"/>
    <cellStyle name="Hyperlink 7 10" xfId="22941" hidden="1" xr:uid="{00000000-0005-0000-0000-0000D86F0000}"/>
    <cellStyle name="Hyperlink 7 10" xfId="23859" hidden="1" xr:uid="{00000000-0005-0000-0000-0000D96F0000}"/>
    <cellStyle name="Hyperlink 7 10" xfId="23697" hidden="1" xr:uid="{00000000-0005-0000-0000-0000DA6F0000}"/>
    <cellStyle name="Hyperlink 7 10" xfId="24151" hidden="1" xr:uid="{00000000-0005-0000-0000-0000DB6F0000}"/>
    <cellStyle name="Hyperlink 7 10" xfId="24019" hidden="1" xr:uid="{00000000-0005-0000-0000-0000DC6F0000}"/>
    <cellStyle name="Hyperlink 7 10" xfId="24454" hidden="1" xr:uid="{00000000-0005-0000-0000-0000DD6F0000}"/>
    <cellStyle name="Hyperlink 7 10" xfId="24223" hidden="1" xr:uid="{00000000-0005-0000-0000-0000DE6F0000}"/>
    <cellStyle name="Hyperlink 7 10" xfId="24656" hidden="1" xr:uid="{00000000-0005-0000-0000-0000DF6F0000}"/>
    <cellStyle name="Hyperlink 7 10" xfId="25261" hidden="1" xr:uid="{00000000-0005-0000-0000-0000E06F0000}"/>
    <cellStyle name="Hyperlink 7 10" xfId="25099" hidden="1" xr:uid="{00000000-0005-0000-0000-0000E16F0000}"/>
    <cellStyle name="Hyperlink 7 10" xfId="25460" hidden="1" xr:uid="{00000000-0005-0000-0000-0000E26F0000}"/>
    <cellStyle name="Hyperlink 7 10" xfId="25328" hidden="1" xr:uid="{00000000-0005-0000-0000-0000E36F0000}"/>
    <cellStyle name="Hyperlink 7 10" xfId="25696" hidden="1" xr:uid="{00000000-0005-0000-0000-0000E46F0000}"/>
    <cellStyle name="Hyperlink 7 10" xfId="25527" hidden="1" xr:uid="{00000000-0005-0000-0000-0000E56F0000}"/>
    <cellStyle name="Hyperlink 7 10" xfId="25898" hidden="1" xr:uid="{00000000-0005-0000-0000-0000E66F0000}"/>
    <cellStyle name="Hyperlink 7 10" xfId="26502" hidden="1" xr:uid="{00000000-0005-0000-0000-0000E76F0000}"/>
    <cellStyle name="Hyperlink 7 10" xfId="26340" hidden="1" xr:uid="{00000000-0005-0000-0000-0000E86F0000}"/>
    <cellStyle name="Hyperlink 7 10" xfId="26701" hidden="1" xr:uid="{00000000-0005-0000-0000-0000E96F0000}"/>
    <cellStyle name="Hyperlink 7 10" xfId="26569" hidden="1" xr:uid="{00000000-0005-0000-0000-0000EA6F0000}"/>
    <cellStyle name="Hyperlink 7 10" xfId="27061" hidden="1" xr:uid="{00000000-0005-0000-0000-0000EB6F0000}"/>
    <cellStyle name="Hyperlink 7 10" xfId="26769" hidden="1" xr:uid="{00000000-0005-0000-0000-0000EC6F0000}"/>
    <cellStyle name="Hyperlink 7 10" xfId="27268" hidden="1" xr:uid="{00000000-0005-0000-0000-0000ED6F0000}"/>
    <cellStyle name="Hyperlink 7 10" xfId="27873" hidden="1" xr:uid="{00000000-0005-0000-0000-0000EE6F0000}"/>
    <cellStyle name="Hyperlink 7 10" xfId="27711" hidden="1" xr:uid="{00000000-0005-0000-0000-0000EF6F0000}"/>
    <cellStyle name="Hyperlink 7 10" xfId="28072" hidden="1" xr:uid="{00000000-0005-0000-0000-0000F06F0000}"/>
    <cellStyle name="Hyperlink 7 10" xfId="27940" hidden="1" xr:uid="{00000000-0005-0000-0000-0000F16F0000}"/>
    <cellStyle name="Hyperlink 7 10" xfId="28274" hidden="1" xr:uid="{00000000-0005-0000-0000-0000F26F0000}"/>
    <cellStyle name="Hyperlink 7 10" xfId="29192" hidden="1" xr:uid="{00000000-0005-0000-0000-0000F36F0000}"/>
    <cellStyle name="Hyperlink 7 10" xfId="29030" hidden="1" xr:uid="{00000000-0005-0000-0000-0000F46F0000}"/>
    <cellStyle name="Hyperlink 7 10" xfId="29484" hidden="1" xr:uid="{00000000-0005-0000-0000-0000F56F0000}"/>
    <cellStyle name="Hyperlink 7 10" xfId="29352" hidden="1" xr:uid="{00000000-0005-0000-0000-0000F66F0000}"/>
    <cellStyle name="Hyperlink 7 10" xfId="29787" hidden="1" xr:uid="{00000000-0005-0000-0000-0000F76F0000}"/>
    <cellStyle name="Hyperlink 7 10" xfId="29556" hidden="1" xr:uid="{00000000-0005-0000-0000-0000F86F0000}"/>
    <cellStyle name="Hyperlink 7 10" xfId="29989" hidden="1" xr:uid="{00000000-0005-0000-0000-0000F96F0000}"/>
    <cellStyle name="Hyperlink 7 10" xfId="30594" hidden="1" xr:uid="{00000000-0005-0000-0000-0000FA6F0000}"/>
    <cellStyle name="Hyperlink 7 10" xfId="30432" hidden="1" xr:uid="{00000000-0005-0000-0000-0000FB6F0000}"/>
    <cellStyle name="Hyperlink 7 10" xfId="30793" hidden="1" xr:uid="{00000000-0005-0000-0000-0000FC6F0000}"/>
    <cellStyle name="Hyperlink 7 10" xfId="30661" hidden="1" xr:uid="{00000000-0005-0000-0000-0000FD6F0000}"/>
    <cellStyle name="Hyperlink 7 10" xfId="31029" hidden="1" xr:uid="{00000000-0005-0000-0000-0000FE6F0000}"/>
    <cellStyle name="Hyperlink 7 10" xfId="30860" hidden="1" xr:uid="{00000000-0005-0000-0000-0000FF6F0000}"/>
    <cellStyle name="Hyperlink 7 10" xfId="31231" hidden="1" xr:uid="{00000000-0005-0000-0000-000000700000}"/>
    <cellStyle name="Hyperlink 7 10" xfId="31835" hidden="1" xr:uid="{00000000-0005-0000-0000-000001700000}"/>
    <cellStyle name="Hyperlink 7 10" xfId="31673" hidden="1" xr:uid="{00000000-0005-0000-0000-000002700000}"/>
    <cellStyle name="Hyperlink 7 10" xfId="32034" hidden="1" xr:uid="{00000000-0005-0000-0000-000003700000}"/>
    <cellStyle name="Hyperlink 7 10" xfId="31902" hidden="1" xr:uid="{00000000-0005-0000-0000-000004700000}"/>
    <cellStyle name="Hyperlink 7 10" xfId="32231" hidden="1" xr:uid="{00000000-0005-0000-0000-000005700000}"/>
    <cellStyle name="Hyperlink 7 10" xfId="33387" hidden="1" xr:uid="{00000000-0005-0000-0000-000006700000}"/>
    <cellStyle name="Hyperlink 7 10" xfId="33225" hidden="1" xr:uid="{00000000-0005-0000-0000-000007700000}"/>
    <cellStyle name="Hyperlink 7 10" xfId="33680" hidden="1" xr:uid="{00000000-0005-0000-0000-000008700000}"/>
    <cellStyle name="Hyperlink 7 10" xfId="33548" hidden="1" xr:uid="{00000000-0005-0000-0000-000009700000}"/>
    <cellStyle name="Hyperlink 7 10" xfId="33985" hidden="1" xr:uid="{00000000-0005-0000-0000-00000A700000}"/>
    <cellStyle name="Hyperlink 7 10" xfId="33754" hidden="1" xr:uid="{00000000-0005-0000-0000-00000B700000}"/>
    <cellStyle name="Hyperlink 7 10" xfId="34187" hidden="1" xr:uid="{00000000-0005-0000-0000-00000C700000}"/>
    <cellStyle name="Hyperlink 7 10" xfId="34792" hidden="1" xr:uid="{00000000-0005-0000-0000-00000D700000}"/>
    <cellStyle name="Hyperlink 7 10" xfId="34630" hidden="1" xr:uid="{00000000-0005-0000-0000-00000E700000}"/>
    <cellStyle name="Hyperlink 7 10" xfId="34991" hidden="1" xr:uid="{00000000-0005-0000-0000-00000F700000}"/>
    <cellStyle name="Hyperlink 7 10" xfId="34859" hidden="1" xr:uid="{00000000-0005-0000-0000-000010700000}"/>
    <cellStyle name="Hyperlink 7 10" xfId="35313" hidden="1" xr:uid="{00000000-0005-0000-0000-000011700000}"/>
    <cellStyle name="Hyperlink 7 10" xfId="35144" hidden="1" xr:uid="{00000000-0005-0000-0000-000012700000}"/>
    <cellStyle name="Hyperlink 7 10" xfId="35515" hidden="1" xr:uid="{00000000-0005-0000-0000-000013700000}"/>
    <cellStyle name="Hyperlink 7 10" xfId="36119" hidden="1" xr:uid="{00000000-0005-0000-0000-000014700000}"/>
    <cellStyle name="Hyperlink 7 10" xfId="35957" hidden="1" xr:uid="{00000000-0005-0000-0000-000015700000}"/>
    <cellStyle name="Hyperlink 7 10" xfId="36318" hidden="1" xr:uid="{00000000-0005-0000-0000-000016700000}"/>
    <cellStyle name="Hyperlink 7 10" xfId="36186" hidden="1" xr:uid="{00000000-0005-0000-0000-000017700000}"/>
    <cellStyle name="Hyperlink 7 10" xfId="36704" hidden="1" xr:uid="{00000000-0005-0000-0000-000018700000}"/>
    <cellStyle name="Hyperlink 7 10" xfId="36391" hidden="1" xr:uid="{00000000-0005-0000-0000-000019700000}"/>
    <cellStyle name="Hyperlink 7 10" xfId="36919" hidden="1" xr:uid="{00000000-0005-0000-0000-00001A700000}"/>
    <cellStyle name="Hyperlink 7 10" xfId="37524" hidden="1" xr:uid="{00000000-0005-0000-0000-00001B700000}"/>
    <cellStyle name="Hyperlink 7 10" xfId="37362" hidden="1" xr:uid="{00000000-0005-0000-0000-00001C700000}"/>
    <cellStyle name="Hyperlink 7 10" xfId="37723" hidden="1" xr:uid="{00000000-0005-0000-0000-00001D700000}"/>
    <cellStyle name="Hyperlink 7 10" xfId="37591" hidden="1" xr:uid="{00000000-0005-0000-0000-00001E700000}"/>
    <cellStyle name="Hyperlink 7 10" xfId="37919" hidden="1" xr:uid="{00000000-0005-0000-0000-00001F700000}"/>
    <cellStyle name="Hyperlink 7 10" xfId="38837" hidden="1" xr:uid="{00000000-0005-0000-0000-000020700000}"/>
    <cellStyle name="Hyperlink 7 10" xfId="38675" hidden="1" xr:uid="{00000000-0005-0000-0000-000021700000}"/>
    <cellStyle name="Hyperlink 7 10" xfId="39129" hidden="1" xr:uid="{00000000-0005-0000-0000-000022700000}"/>
    <cellStyle name="Hyperlink 7 10" xfId="38997" hidden="1" xr:uid="{00000000-0005-0000-0000-000023700000}"/>
    <cellStyle name="Hyperlink 7 10" xfId="39432" hidden="1" xr:uid="{00000000-0005-0000-0000-000024700000}"/>
    <cellStyle name="Hyperlink 7 10" xfId="39201" hidden="1" xr:uid="{00000000-0005-0000-0000-000025700000}"/>
    <cellStyle name="Hyperlink 7 10" xfId="39634" hidden="1" xr:uid="{00000000-0005-0000-0000-000026700000}"/>
    <cellStyle name="Hyperlink 7 10" xfId="40239" hidden="1" xr:uid="{00000000-0005-0000-0000-000027700000}"/>
    <cellStyle name="Hyperlink 7 10" xfId="40077" hidden="1" xr:uid="{00000000-0005-0000-0000-000028700000}"/>
    <cellStyle name="Hyperlink 7 10" xfId="40438" hidden="1" xr:uid="{00000000-0005-0000-0000-000029700000}"/>
    <cellStyle name="Hyperlink 7 10" xfId="40306" hidden="1" xr:uid="{00000000-0005-0000-0000-00002A700000}"/>
    <cellStyle name="Hyperlink 7 10" xfId="40674" hidden="1" xr:uid="{00000000-0005-0000-0000-00002B700000}"/>
    <cellStyle name="Hyperlink 7 10" xfId="40505" hidden="1" xr:uid="{00000000-0005-0000-0000-00002C700000}"/>
    <cellStyle name="Hyperlink 7 10" xfId="40876" hidden="1" xr:uid="{00000000-0005-0000-0000-00002D700000}"/>
    <cellStyle name="Hyperlink 7 10" xfId="41480" hidden="1" xr:uid="{00000000-0005-0000-0000-00002E700000}"/>
    <cellStyle name="Hyperlink 7 10" xfId="41318" hidden="1" xr:uid="{00000000-0005-0000-0000-00002F700000}"/>
    <cellStyle name="Hyperlink 7 10" xfId="41679" hidden="1" xr:uid="{00000000-0005-0000-0000-000030700000}"/>
    <cellStyle name="Hyperlink 7 10" xfId="41547" xr:uid="{00000000-0005-0000-0000-000031700000}"/>
    <cellStyle name="Hyperlink 7 11" xfId="17211" hidden="1" xr:uid="{00000000-0005-0000-0000-000032700000}"/>
    <cellStyle name="Hyperlink 7 11" xfId="19320" hidden="1" xr:uid="{00000000-0005-0000-0000-000033700000}"/>
    <cellStyle name="Hyperlink 7 11" xfId="20648" hidden="1" xr:uid="{00000000-0005-0000-0000-000034700000}"/>
    <cellStyle name="Hyperlink 7 11" xfId="22052" hidden="1" xr:uid="{00000000-0005-0000-0000-000035700000}"/>
    <cellStyle name="Hyperlink 7 11" xfId="23052" hidden="1" xr:uid="{00000000-0005-0000-0000-000036700000}"/>
    <cellStyle name="Hyperlink 7 11" xfId="24767" hidden="1" xr:uid="{00000000-0005-0000-0000-000037700000}"/>
    <cellStyle name="Hyperlink 7 11" xfId="26009" hidden="1" xr:uid="{00000000-0005-0000-0000-000038700000}"/>
    <cellStyle name="Hyperlink 7 11" xfId="27379" hidden="1" xr:uid="{00000000-0005-0000-0000-000039700000}"/>
    <cellStyle name="Hyperlink 7 11" xfId="28385" hidden="1" xr:uid="{00000000-0005-0000-0000-00003A700000}"/>
    <cellStyle name="Hyperlink 7 11" xfId="30100" hidden="1" xr:uid="{00000000-0005-0000-0000-00003B700000}"/>
    <cellStyle name="Hyperlink 7 11" xfId="31342" hidden="1" xr:uid="{00000000-0005-0000-0000-00003C700000}"/>
    <cellStyle name="Hyperlink 7 11" xfId="32343" hidden="1" xr:uid="{00000000-0005-0000-0000-00003D700000}"/>
    <cellStyle name="Hyperlink 7 11" xfId="34298" hidden="1" xr:uid="{00000000-0005-0000-0000-00003E700000}"/>
    <cellStyle name="Hyperlink 7 11" xfId="35626" hidden="1" xr:uid="{00000000-0005-0000-0000-00003F700000}"/>
    <cellStyle name="Hyperlink 7 11" xfId="37030" hidden="1" xr:uid="{00000000-0005-0000-0000-000040700000}"/>
    <cellStyle name="Hyperlink 7 11" xfId="38030" hidden="1" xr:uid="{00000000-0005-0000-0000-000041700000}"/>
    <cellStyle name="Hyperlink 7 11" xfId="39745" hidden="1" xr:uid="{00000000-0005-0000-0000-000042700000}"/>
    <cellStyle name="Hyperlink 7 11" xfId="40987" hidden="1" xr:uid="{00000000-0005-0000-0000-000043700000}"/>
    <cellStyle name="Hyperlink 7 12" xfId="17231" hidden="1" xr:uid="{00000000-0005-0000-0000-000044700000}"/>
    <cellStyle name="Hyperlink 7 12" xfId="19339" hidden="1" xr:uid="{00000000-0005-0000-0000-000045700000}"/>
    <cellStyle name="Hyperlink 7 12" xfId="20667" hidden="1" xr:uid="{00000000-0005-0000-0000-000046700000}"/>
    <cellStyle name="Hyperlink 7 12" xfId="22071" hidden="1" xr:uid="{00000000-0005-0000-0000-000047700000}"/>
    <cellStyle name="Hyperlink 7 12" xfId="23071" hidden="1" xr:uid="{00000000-0005-0000-0000-000048700000}"/>
    <cellStyle name="Hyperlink 7 12" xfId="24786" hidden="1" xr:uid="{00000000-0005-0000-0000-000049700000}"/>
    <cellStyle name="Hyperlink 7 12" xfId="26028" hidden="1" xr:uid="{00000000-0005-0000-0000-00004A700000}"/>
    <cellStyle name="Hyperlink 7 12" xfId="27398" hidden="1" xr:uid="{00000000-0005-0000-0000-00004B700000}"/>
    <cellStyle name="Hyperlink 7 12" xfId="28404" hidden="1" xr:uid="{00000000-0005-0000-0000-00004C700000}"/>
    <cellStyle name="Hyperlink 7 12" xfId="30119" hidden="1" xr:uid="{00000000-0005-0000-0000-00004D700000}"/>
    <cellStyle name="Hyperlink 7 12" xfId="31361" hidden="1" xr:uid="{00000000-0005-0000-0000-00004E700000}"/>
    <cellStyle name="Hyperlink 7 12" xfId="32362" hidden="1" xr:uid="{00000000-0005-0000-0000-00004F700000}"/>
    <cellStyle name="Hyperlink 7 12" xfId="34317" hidden="1" xr:uid="{00000000-0005-0000-0000-000050700000}"/>
    <cellStyle name="Hyperlink 7 12" xfId="35645" hidden="1" xr:uid="{00000000-0005-0000-0000-000051700000}"/>
    <cellStyle name="Hyperlink 7 12" xfId="37049" hidden="1" xr:uid="{00000000-0005-0000-0000-000052700000}"/>
    <cellStyle name="Hyperlink 7 12" xfId="38049" hidden="1" xr:uid="{00000000-0005-0000-0000-000053700000}"/>
    <cellStyle name="Hyperlink 7 12" xfId="39764" hidden="1" xr:uid="{00000000-0005-0000-0000-000054700000}"/>
    <cellStyle name="Hyperlink 7 12" xfId="41006" hidden="1" xr:uid="{00000000-0005-0000-0000-000055700000}"/>
    <cellStyle name="Hyperlink 7 13" xfId="17243" hidden="1" xr:uid="{00000000-0005-0000-0000-000056700000}"/>
    <cellStyle name="Hyperlink 7 13" xfId="19351" hidden="1" xr:uid="{00000000-0005-0000-0000-000057700000}"/>
    <cellStyle name="Hyperlink 7 13" xfId="20679" hidden="1" xr:uid="{00000000-0005-0000-0000-000058700000}"/>
    <cellStyle name="Hyperlink 7 13" xfId="22083" hidden="1" xr:uid="{00000000-0005-0000-0000-000059700000}"/>
    <cellStyle name="Hyperlink 7 13" xfId="23083" hidden="1" xr:uid="{00000000-0005-0000-0000-00005A700000}"/>
    <cellStyle name="Hyperlink 7 13" xfId="24798" hidden="1" xr:uid="{00000000-0005-0000-0000-00005B700000}"/>
    <cellStyle name="Hyperlink 7 13" xfId="26040" hidden="1" xr:uid="{00000000-0005-0000-0000-00005C700000}"/>
    <cellStyle name="Hyperlink 7 13" xfId="27410" hidden="1" xr:uid="{00000000-0005-0000-0000-00005D700000}"/>
    <cellStyle name="Hyperlink 7 13" xfId="28416" hidden="1" xr:uid="{00000000-0005-0000-0000-00005E700000}"/>
    <cellStyle name="Hyperlink 7 13" xfId="30131" hidden="1" xr:uid="{00000000-0005-0000-0000-00005F700000}"/>
    <cellStyle name="Hyperlink 7 13" xfId="31373" hidden="1" xr:uid="{00000000-0005-0000-0000-000060700000}"/>
    <cellStyle name="Hyperlink 7 13" xfId="32374" hidden="1" xr:uid="{00000000-0005-0000-0000-000061700000}"/>
    <cellStyle name="Hyperlink 7 13" xfId="34329" hidden="1" xr:uid="{00000000-0005-0000-0000-000062700000}"/>
    <cellStyle name="Hyperlink 7 13" xfId="35657" hidden="1" xr:uid="{00000000-0005-0000-0000-000063700000}"/>
    <cellStyle name="Hyperlink 7 13" xfId="37061" hidden="1" xr:uid="{00000000-0005-0000-0000-000064700000}"/>
    <cellStyle name="Hyperlink 7 13" xfId="38061" hidden="1" xr:uid="{00000000-0005-0000-0000-000065700000}"/>
    <cellStyle name="Hyperlink 7 13" xfId="39776" hidden="1" xr:uid="{00000000-0005-0000-0000-000066700000}"/>
    <cellStyle name="Hyperlink 7 13" xfId="41018" hidden="1" xr:uid="{00000000-0005-0000-0000-000067700000}"/>
    <cellStyle name="Hyperlink 7 14" xfId="17255" hidden="1" xr:uid="{00000000-0005-0000-0000-000068700000}"/>
    <cellStyle name="Hyperlink 7 14" xfId="19363" hidden="1" xr:uid="{00000000-0005-0000-0000-000069700000}"/>
    <cellStyle name="Hyperlink 7 14" xfId="20691" hidden="1" xr:uid="{00000000-0005-0000-0000-00006A700000}"/>
    <cellStyle name="Hyperlink 7 14" xfId="22095" hidden="1" xr:uid="{00000000-0005-0000-0000-00006B700000}"/>
    <cellStyle name="Hyperlink 7 14" xfId="23095" hidden="1" xr:uid="{00000000-0005-0000-0000-00006C700000}"/>
    <cellStyle name="Hyperlink 7 14" xfId="24810" hidden="1" xr:uid="{00000000-0005-0000-0000-00006D700000}"/>
    <cellStyle name="Hyperlink 7 14" xfId="26052" hidden="1" xr:uid="{00000000-0005-0000-0000-00006E700000}"/>
    <cellStyle name="Hyperlink 7 14" xfId="27422" hidden="1" xr:uid="{00000000-0005-0000-0000-00006F700000}"/>
    <cellStyle name="Hyperlink 7 14" xfId="28428" hidden="1" xr:uid="{00000000-0005-0000-0000-000070700000}"/>
    <cellStyle name="Hyperlink 7 14" xfId="30143" hidden="1" xr:uid="{00000000-0005-0000-0000-000071700000}"/>
    <cellStyle name="Hyperlink 7 14" xfId="31385" hidden="1" xr:uid="{00000000-0005-0000-0000-000072700000}"/>
    <cellStyle name="Hyperlink 7 14" xfId="32386" hidden="1" xr:uid="{00000000-0005-0000-0000-000073700000}"/>
    <cellStyle name="Hyperlink 7 14" xfId="34341" hidden="1" xr:uid="{00000000-0005-0000-0000-000074700000}"/>
    <cellStyle name="Hyperlink 7 14" xfId="35669" hidden="1" xr:uid="{00000000-0005-0000-0000-000075700000}"/>
    <cellStyle name="Hyperlink 7 14" xfId="37073" hidden="1" xr:uid="{00000000-0005-0000-0000-000076700000}"/>
    <cellStyle name="Hyperlink 7 14" xfId="38073" hidden="1" xr:uid="{00000000-0005-0000-0000-000077700000}"/>
    <cellStyle name="Hyperlink 7 14" xfId="39788" hidden="1" xr:uid="{00000000-0005-0000-0000-000078700000}"/>
    <cellStyle name="Hyperlink 7 14" xfId="41030" hidden="1" xr:uid="{00000000-0005-0000-0000-000079700000}"/>
    <cellStyle name="Hyperlink 7 15" xfId="17278" hidden="1" xr:uid="{00000000-0005-0000-0000-00007A700000}"/>
    <cellStyle name="Hyperlink 7 15" xfId="19383" hidden="1" xr:uid="{00000000-0005-0000-0000-00007B700000}"/>
    <cellStyle name="Hyperlink 7 15" xfId="20711" hidden="1" xr:uid="{00000000-0005-0000-0000-00007C700000}"/>
    <cellStyle name="Hyperlink 7 15" xfId="22115" hidden="1" xr:uid="{00000000-0005-0000-0000-00007D700000}"/>
    <cellStyle name="Hyperlink 7 15" xfId="23115" hidden="1" xr:uid="{00000000-0005-0000-0000-00007E700000}"/>
    <cellStyle name="Hyperlink 7 15" xfId="24830" hidden="1" xr:uid="{00000000-0005-0000-0000-00007F700000}"/>
    <cellStyle name="Hyperlink 7 15" xfId="26072" hidden="1" xr:uid="{00000000-0005-0000-0000-000080700000}"/>
    <cellStyle name="Hyperlink 7 15" xfId="27442" hidden="1" xr:uid="{00000000-0005-0000-0000-000081700000}"/>
    <cellStyle name="Hyperlink 7 15" xfId="28448" hidden="1" xr:uid="{00000000-0005-0000-0000-000082700000}"/>
    <cellStyle name="Hyperlink 7 15" xfId="30163" hidden="1" xr:uid="{00000000-0005-0000-0000-000083700000}"/>
    <cellStyle name="Hyperlink 7 15" xfId="31405" hidden="1" xr:uid="{00000000-0005-0000-0000-000084700000}"/>
    <cellStyle name="Hyperlink 7 15" xfId="32406" hidden="1" xr:uid="{00000000-0005-0000-0000-000085700000}"/>
    <cellStyle name="Hyperlink 7 15" xfId="34361" hidden="1" xr:uid="{00000000-0005-0000-0000-000086700000}"/>
    <cellStyle name="Hyperlink 7 15" xfId="35689" hidden="1" xr:uid="{00000000-0005-0000-0000-000087700000}"/>
    <cellStyle name="Hyperlink 7 15" xfId="37093" hidden="1" xr:uid="{00000000-0005-0000-0000-000088700000}"/>
    <cellStyle name="Hyperlink 7 15" xfId="38093" hidden="1" xr:uid="{00000000-0005-0000-0000-000089700000}"/>
    <cellStyle name="Hyperlink 7 15" xfId="39808" hidden="1" xr:uid="{00000000-0005-0000-0000-00008A700000}"/>
    <cellStyle name="Hyperlink 7 15" xfId="41050" hidden="1" xr:uid="{00000000-0005-0000-0000-00008B700000}"/>
    <cellStyle name="Hyperlink 7 16" xfId="17299" hidden="1" xr:uid="{00000000-0005-0000-0000-00008C700000}"/>
    <cellStyle name="Hyperlink 7 16" xfId="19400" hidden="1" xr:uid="{00000000-0005-0000-0000-00008D700000}"/>
    <cellStyle name="Hyperlink 7 16" xfId="20728" hidden="1" xr:uid="{00000000-0005-0000-0000-00008E700000}"/>
    <cellStyle name="Hyperlink 7 16" xfId="22132" hidden="1" xr:uid="{00000000-0005-0000-0000-00008F700000}"/>
    <cellStyle name="Hyperlink 7 16" xfId="23132" hidden="1" xr:uid="{00000000-0005-0000-0000-000090700000}"/>
    <cellStyle name="Hyperlink 7 16" xfId="24847" hidden="1" xr:uid="{00000000-0005-0000-0000-000091700000}"/>
    <cellStyle name="Hyperlink 7 16" xfId="26089" hidden="1" xr:uid="{00000000-0005-0000-0000-000092700000}"/>
    <cellStyle name="Hyperlink 7 16" xfId="27459" hidden="1" xr:uid="{00000000-0005-0000-0000-000093700000}"/>
    <cellStyle name="Hyperlink 7 16" xfId="28465" hidden="1" xr:uid="{00000000-0005-0000-0000-000094700000}"/>
    <cellStyle name="Hyperlink 7 16" xfId="30180" hidden="1" xr:uid="{00000000-0005-0000-0000-000095700000}"/>
    <cellStyle name="Hyperlink 7 16" xfId="31422" hidden="1" xr:uid="{00000000-0005-0000-0000-000096700000}"/>
    <cellStyle name="Hyperlink 7 16" xfId="32423" hidden="1" xr:uid="{00000000-0005-0000-0000-000097700000}"/>
    <cellStyle name="Hyperlink 7 16" xfId="34378" hidden="1" xr:uid="{00000000-0005-0000-0000-000098700000}"/>
    <cellStyle name="Hyperlink 7 16" xfId="35706" hidden="1" xr:uid="{00000000-0005-0000-0000-000099700000}"/>
    <cellStyle name="Hyperlink 7 16" xfId="37110" hidden="1" xr:uid="{00000000-0005-0000-0000-00009A700000}"/>
    <cellStyle name="Hyperlink 7 16" xfId="38110" hidden="1" xr:uid="{00000000-0005-0000-0000-00009B700000}"/>
    <cellStyle name="Hyperlink 7 16" xfId="39825" hidden="1" xr:uid="{00000000-0005-0000-0000-00009C700000}"/>
    <cellStyle name="Hyperlink 7 16" xfId="41067" hidden="1" xr:uid="{00000000-0005-0000-0000-00009D700000}"/>
    <cellStyle name="Hyperlink 7 17" xfId="17306" hidden="1" xr:uid="{00000000-0005-0000-0000-00009E700000}"/>
    <cellStyle name="Hyperlink 7 17" xfId="19406" hidden="1" xr:uid="{00000000-0005-0000-0000-00009F700000}"/>
    <cellStyle name="Hyperlink 7 17" xfId="20734" hidden="1" xr:uid="{00000000-0005-0000-0000-0000A0700000}"/>
    <cellStyle name="Hyperlink 7 17" xfId="22138" hidden="1" xr:uid="{00000000-0005-0000-0000-0000A1700000}"/>
    <cellStyle name="Hyperlink 7 17" xfId="23138" hidden="1" xr:uid="{00000000-0005-0000-0000-0000A2700000}"/>
    <cellStyle name="Hyperlink 7 17" xfId="24853" hidden="1" xr:uid="{00000000-0005-0000-0000-0000A3700000}"/>
    <cellStyle name="Hyperlink 7 17" xfId="26095" hidden="1" xr:uid="{00000000-0005-0000-0000-0000A4700000}"/>
    <cellStyle name="Hyperlink 7 17" xfId="27465" hidden="1" xr:uid="{00000000-0005-0000-0000-0000A5700000}"/>
    <cellStyle name="Hyperlink 7 17" xfId="28471" hidden="1" xr:uid="{00000000-0005-0000-0000-0000A6700000}"/>
    <cellStyle name="Hyperlink 7 17" xfId="30186" hidden="1" xr:uid="{00000000-0005-0000-0000-0000A7700000}"/>
    <cellStyle name="Hyperlink 7 17" xfId="31428" hidden="1" xr:uid="{00000000-0005-0000-0000-0000A8700000}"/>
    <cellStyle name="Hyperlink 7 17" xfId="32429" hidden="1" xr:uid="{00000000-0005-0000-0000-0000A9700000}"/>
    <cellStyle name="Hyperlink 7 17" xfId="34384" hidden="1" xr:uid="{00000000-0005-0000-0000-0000AA700000}"/>
    <cellStyle name="Hyperlink 7 17" xfId="35712" hidden="1" xr:uid="{00000000-0005-0000-0000-0000AB700000}"/>
    <cellStyle name="Hyperlink 7 17" xfId="37116" hidden="1" xr:uid="{00000000-0005-0000-0000-0000AC700000}"/>
    <cellStyle name="Hyperlink 7 17" xfId="38116" hidden="1" xr:uid="{00000000-0005-0000-0000-0000AD700000}"/>
    <cellStyle name="Hyperlink 7 17" xfId="39831" hidden="1" xr:uid="{00000000-0005-0000-0000-0000AE700000}"/>
    <cellStyle name="Hyperlink 7 17" xfId="41073" hidden="1" xr:uid="{00000000-0005-0000-0000-0000AF700000}"/>
    <cellStyle name="Hyperlink 7 18" xfId="17313" hidden="1" xr:uid="{00000000-0005-0000-0000-0000B0700000}"/>
    <cellStyle name="Hyperlink 7 18" xfId="19412" hidden="1" xr:uid="{00000000-0005-0000-0000-0000B1700000}"/>
    <cellStyle name="Hyperlink 7 18" xfId="20740" hidden="1" xr:uid="{00000000-0005-0000-0000-0000B2700000}"/>
    <cellStyle name="Hyperlink 7 18" xfId="22144" hidden="1" xr:uid="{00000000-0005-0000-0000-0000B3700000}"/>
    <cellStyle name="Hyperlink 7 18" xfId="23144" hidden="1" xr:uid="{00000000-0005-0000-0000-0000B4700000}"/>
    <cellStyle name="Hyperlink 7 18" xfId="24859" hidden="1" xr:uid="{00000000-0005-0000-0000-0000B5700000}"/>
    <cellStyle name="Hyperlink 7 18" xfId="26101" hidden="1" xr:uid="{00000000-0005-0000-0000-0000B6700000}"/>
    <cellStyle name="Hyperlink 7 18" xfId="27471" hidden="1" xr:uid="{00000000-0005-0000-0000-0000B7700000}"/>
    <cellStyle name="Hyperlink 7 18" xfId="28477" hidden="1" xr:uid="{00000000-0005-0000-0000-0000B8700000}"/>
    <cellStyle name="Hyperlink 7 18" xfId="30192" hidden="1" xr:uid="{00000000-0005-0000-0000-0000B9700000}"/>
    <cellStyle name="Hyperlink 7 18" xfId="31434" hidden="1" xr:uid="{00000000-0005-0000-0000-0000BA700000}"/>
    <cellStyle name="Hyperlink 7 18" xfId="32435" hidden="1" xr:uid="{00000000-0005-0000-0000-0000BB700000}"/>
    <cellStyle name="Hyperlink 7 18" xfId="34390" hidden="1" xr:uid="{00000000-0005-0000-0000-0000BC700000}"/>
    <cellStyle name="Hyperlink 7 18" xfId="35718" hidden="1" xr:uid="{00000000-0005-0000-0000-0000BD700000}"/>
    <cellStyle name="Hyperlink 7 18" xfId="37122" hidden="1" xr:uid="{00000000-0005-0000-0000-0000BE700000}"/>
    <cellStyle name="Hyperlink 7 18" xfId="38122" hidden="1" xr:uid="{00000000-0005-0000-0000-0000BF700000}"/>
    <cellStyle name="Hyperlink 7 18" xfId="39837" hidden="1" xr:uid="{00000000-0005-0000-0000-0000C0700000}"/>
    <cellStyle name="Hyperlink 7 18" xfId="41079" hidden="1" xr:uid="{00000000-0005-0000-0000-0000C1700000}"/>
    <cellStyle name="Hyperlink 7 19" xfId="17328" hidden="1" xr:uid="{00000000-0005-0000-0000-0000C2700000}"/>
    <cellStyle name="Hyperlink 7 19" xfId="19425" hidden="1" xr:uid="{00000000-0005-0000-0000-0000C3700000}"/>
    <cellStyle name="Hyperlink 7 19" xfId="20753" hidden="1" xr:uid="{00000000-0005-0000-0000-0000C4700000}"/>
    <cellStyle name="Hyperlink 7 19" xfId="22157" hidden="1" xr:uid="{00000000-0005-0000-0000-0000C5700000}"/>
    <cellStyle name="Hyperlink 7 19" xfId="23157" hidden="1" xr:uid="{00000000-0005-0000-0000-0000C6700000}"/>
    <cellStyle name="Hyperlink 7 19" xfId="24872" hidden="1" xr:uid="{00000000-0005-0000-0000-0000C7700000}"/>
    <cellStyle name="Hyperlink 7 19" xfId="26114" hidden="1" xr:uid="{00000000-0005-0000-0000-0000C8700000}"/>
    <cellStyle name="Hyperlink 7 19" xfId="27484" hidden="1" xr:uid="{00000000-0005-0000-0000-0000C9700000}"/>
    <cellStyle name="Hyperlink 7 19" xfId="28490" hidden="1" xr:uid="{00000000-0005-0000-0000-0000CA700000}"/>
    <cellStyle name="Hyperlink 7 19" xfId="30205" hidden="1" xr:uid="{00000000-0005-0000-0000-0000CB700000}"/>
    <cellStyle name="Hyperlink 7 19" xfId="31447" hidden="1" xr:uid="{00000000-0005-0000-0000-0000CC700000}"/>
    <cellStyle name="Hyperlink 7 19" xfId="32448" hidden="1" xr:uid="{00000000-0005-0000-0000-0000CD700000}"/>
    <cellStyle name="Hyperlink 7 19" xfId="34403" hidden="1" xr:uid="{00000000-0005-0000-0000-0000CE700000}"/>
    <cellStyle name="Hyperlink 7 19" xfId="35731" hidden="1" xr:uid="{00000000-0005-0000-0000-0000CF700000}"/>
    <cellStyle name="Hyperlink 7 19" xfId="37135" hidden="1" xr:uid="{00000000-0005-0000-0000-0000D0700000}"/>
    <cellStyle name="Hyperlink 7 19" xfId="38135" hidden="1" xr:uid="{00000000-0005-0000-0000-0000D1700000}"/>
    <cellStyle name="Hyperlink 7 19" xfId="39850" hidden="1" xr:uid="{00000000-0005-0000-0000-0000D2700000}"/>
    <cellStyle name="Hyperlink 7 19" xfId="41092" xr:uid="{00000000-0005-0000-0000-0000D3700000}"/>
    <cellStyle name="Hyperlink 7 2" xfId="17022" hidden="1" xr:uid="{00000000-0005-0000-0000-0000D4700000}"/>
    <cellStyle name="Hyperlink 7 2" xfId="18333" hidden="1" xr:uid="{00000000-0005-0000-0000-0000D5700000}"/>
    <cellStyle name="Hyperlink 7 2" xfId="17264" hidden="1" xr:uid="{00000000-0005-0000-0000-0000D6700000}"/>
    <cellStyle name="Hyperlink 7 2" xfId="18127" hidden="1" xr:uid="{00000000-0005-0000-0000-0000D7700000}"/>
    <cellStyle name="Hyperlink 7 2" xfId="18936" hidden="1" xr:uid="{00000000-0005-0000-0000-0000D8700000}"/>
    <cellStyle name="Hyperlink 7 2" xfId="17457" hidden="1" xr:uid="{00000000-0005-0000-0000-0000D9700000}"/>
    <cellStyle name="Hyperlink 7 2" xfId="19135" hidden="1" xr:uid="{00000000-0005-0000-0000-0000DA700000}"/>
    <cellStyle name="Hyperlink 7 2" xfId="19740" hidden="1" xr:uid="{00000000-0005-0000-0000-0000DB700000}"/>
    <cellStyle name="Hyperlink 7 2" xfId="19370" hidden="1" xr:uid="{00000000-0005-0000-0000-0000DC700000}"/>
    <cellStyle name="Hyperlink 7 2" xfId="19549" hidden="1" xr:uid="{00000000-0005-0000-0000-0000DD700000}"/>
    <cellStyle name="Hyperlink 7 2" xfId="20264" hidden="1" xr:uid="{00000000-0005-0000-0000-0000DE700000}"/>
    <cellStyle name="Hyperlink 7 2" xfId="18023" hidden="1" xr:uid="{00000000-0005-0000-0000-0000DF700000}"/>
    <cellStyle name="Hyperlink 7 2" xfId="20463" hidden="1" xr:uid="{00000000-0005-0000-0000-0000E0700000}"/>
    <cellStyle name="Hyperlink 7 2" xfId="21067" hidden="1" xr:uid="{00000000-0005-0000-0000-0000E1700000}"/>
    <cellStyle name="Hyperlink 7 2" xfId="20698" hidden="1" xr:uid="{00000000-0005-0000-0000-0000E2700000}"/>
    <cellStyle name="Hyperlink 7 2" xfId="20876" hidden="1" xr:uid="{00000000-0005-0000-0000-0000E3700000}"/>
    <cellStyle name="Hyperlink 7 2" xfId="21655" hidden="1" xr:uid="{00000000-0005-0000-0000-0000E4700000}"/>
    <cellStyle name="Hyperlink 7 2" xfId="17680" hidden="1" xr:uid="{00000000-0005-0000-0000-0000E5700000}"/>
    <cellStyle name="Hyperlink 7 2" xfId="21867" hidden="1" xr:uid="{00000000-0005-0000-0000-0000E6700000}"/>
    <cellStyle name="Hyperlink 7 2" xfId="22472" hidden="1" xr:uid="{00000000-0005-0000-0000-0000E7700000}"/>
    <cellStyle name="Hyperlink 7 2" xfId="22102" hidden="1" xr:uid="{00000000-0005-0000-0000-0000E8700000}"/>
    <cellStyle name="Hyperlink 7 2" xfId="22281" hidden="1" xr:uid="{00000000-0005-0000-0000-0000E9700000}"/>
    <cellStyle name="Hyperlink 7 2" xfId="22870" hidden="1" xr:uid="{00000000-0005-0000-0000-0000EA700000}"/>
    <cellStyle name="Hyperlink 7 2" xfId="23785" hidden="1" xr:uid="{00000000-0005-0000-0000-0000EB700000}"/>
    <cellStyle name="Hyperlink 7 2" xfId="23102" hidden="1" xr:uid="{00000000-0005-0000-0000-0000EC700000}"/>
    <cellStyle name="Hyperlink 7 2" xfId="23590" hidden="1" xr:uid="{00000000-0005-0000-0000-0000ED700000}"/>
    <cellStyle name="Hyperlink 7 2" xfId="24383" hidden="1" xr:uid="{00000000-0005-0000-0000-0000EE700000}"/>
    <cellStyle name="Hyperlink 7 2" xfId="23285" hidden="1" xr:uid="{00000000-0005-0000-0000-0000EF700000}"/>
    <cellStyle name="Hyperlink 7 2" xfId="24582" hidden="1" xr:uid="{00000000-0005-0000-0000-0000F0700000}"/>
    <cellStyle name="Hyperlink 7 2" xfId="25187" hidden="1" xr:uid="{00000000-0005-0000-0000-0000F1700000}"/>
    <cellStyle name="Hyperlink 7 2" xfId="24817" hidden="1" xr:uid="{00000000-0005-0000-0000-0000F2700000}"/>
    <cellStyle name="Hyperlink 7 2" xfId="24996" hidden="1" xr:uid="{00000000-0005-0000-0000-0000F3700000}"/>
    <cellStyle name="Hyperlink 7 2" xfId="25625" hidden="1" xr:uid="{00000000-0005-0000-0000-0000F4700000}"/>
    <cellStyle name="Hyperlink 7 2" xfId="23486" hidden="1" xr:uid="{00000000-0005-0000-0000-0000F5700000}"/>
    <cellStyle name="Hyperlink 7 2" xfId="25824" hidden="1" xr:uid="{00000000-0005-0000-0000-0000F6700000}"/>
    <cellStyle name="Hyperlink 7 2" xfId="26428" hidden="1" xr:uid="{00000000-0005-0000-0000-0000F7700000}"/>
    <cellStyle name="Hyperlink 7 2" xfId="26059" hidden="1" xr:uid="{00000000-0005-0000-0000-0000F8700000}"/>
    <cellStyle name="Hyperlink 7 2" xfId="26237" hidden="1" xr:uid="{00000000-0005-0000-0000-0000F9700000}"/>
    <cellStyle name="Hyperlink 7 2" xfId="26990" hidden="1" xr:uid="{00000000-0005-0000-0000-0000FA700000}"/>
    <cellStyle name="Hyperlink 7 2" xfId="17897" hidden="1" xr:uid="{00000000-0005-0000-0000-0000FB700000}"/>
    <cellStyle name="Hyperlink 7 2" xfId="27194" hidden="1" xr:uid="{00000000-0005-0000-0000-0000FC700000}"/>
    <cellStyle name="Hyperlink 7 2" xfId="27799" hidden="1" xr:uid="{00000000-0005-0000-0000-0000FD700000}"/>
    <cellStyle name="Hyperlink 7 2" xfId="27429" hidden="1" xr:uid="{00000000-0005-0000-0000-0000FE700000}"/>
    <cellStyle name="Hyperlink 7 2" xfId="27608" hidden="1" xr:uid="{00000000-0005-0000-0000-0000FF700000}"/>
    <cellStyle name="Hyperlink 7 2" xfId="28203" hidden="1" xr:uid="{00000000-0005-0000-0000-000000710000}"/>
    <cellStyle name="Hyperlink 7 2" xfId="29118" hidden="1" xr:uid="{00000000-0005-0000-0000-000001710000}"/>
    <cellStyle name="Hyperlink 7 2" xfId="28435" hidden="1" xr:uid="{00000000-0005-0000-0000-000002710000}"/>
    <cellStyle name="Hyperlink 7 2" xfId="28923" hidden="1" xr:uid="{00000000-0005-0000-0000-000003710000}"/>
    <cellStyle name="Hyperlink 7 2" xfId="29716" hidden="1" xr:uid="{00000000-0005-0000-0000-000004710000}"/>
    <cellStyle name="Hyperlink 7 2" xfId="28618" hidden="1" xr:uid="{00000000-0005-0000-0000-000005710000}"/>
    <cellStyle name="Hyperlink 7 2" xfId="29915" hidden="1" xr:uid="{00000000-0005-0000-0000-000006710000}"/>
    <cellStyle name="Hyperlink 7 2" xfId="30520" hidden="1" xr:uid="{00000000-0005-0000-0000-000007710000}"/>
    <cellStyle name="Hyperlink 7 2" xfId="30150" hidden="1" xr:uid="{00000000-0005-0000-0000-000008710000}"/>
    <cellStyle name="Hyperlink 7 2" xfId="30329" hidden="1" xr:uid="{00000000-0005-0000-0000-000009710000}"/>
    <cellStyle name="Hyperlink 7 2" xfId="30958" hidden="1" xr:uid="{00000000-0005-0000-0000-00000A710000}"/>
    <cellStyle name="Hyperlink 7 2" xfId="28819" hidden="1" xr:uid="{00000000-0005-0000-0000-00000B710000}"/>
    <cellStyle name="Hyperlink 7 2" xfId="31157" hidden="1" xr:uid="{00000000-0005-0000-0000-00000C710000}"/>
    <cellStyle name="Hyperlink 7 2" xfId="31761" hidden="1" xr:uid="{00000000-0005-0000-0000-00000D710000}"/>
    <cellStyle name="Hyperlink 7 2" xfId="31392" hidden="1" xr:uid="{00000000-0005-0000-0000-00000E710000}"/>
    <cellStyle name="Hyperlink 7 2" xfId="31570" hidden="1" xr:uid="{00000000-0005-0000-0000-00000F710000}"/>
    <cellStyle name="Hyperlink 7 2" xfId="32160" hidden="1" xr:uid="{00000000-0005-0000-0000-000010710000}"/>
    <cellStyle name="Hyperlink 7 2" xfId="33313" hidden="1" xr:uid="{00000000-0005-0000-0000-000011710000}"/>
    <cellStyle name="Hyperlink 7 2" xfId="32393" hidden="1" xr:uid="{00000000-0005-0000-0000-000012710000}"/>
    <cellStyle name="Hyperlink 7 2" xfId="33113" hidden="1" xr:uid="{00000000-0005-0000-0000-000013710000}"/>
    <cellStyle name="Hyperlink 7 2" xfId="33914" hidden="1" xr:uid="{00000000-0005-0000-0000-000014710000}"/>
    <cellStyle name="Hyperlink 7 2" xfId="32576" hidden="1" xr:uid="{00000000-0005-0000-0000-000015710000}"/>
    <cellStyle name="Hyperlink 7 2" xfId="34113" hidden="1" xr:uid="{00000000-0005-0000-0000-000016710000}"/>
    <cellStyle name="Hyperlink 7 2" xfId="34718" hidden="1" xr:uid="{00000000-0005-0000-0000-000017710000}"/>
    <cellStyle name="Hyperlink 7 2" xfId="34348" hidden="1" xr:uid="{00000000-0005-0000-0000-000018710000}"/>
    <cellStyle name="Hyperlink 7 2" xfId="34527" hidden="1" xr:uid="{00000000-0005-0000-0000-000019710000}"/>
    <cellStyle name="Hyperlink 7 2" xfId="35242" hidden="1" xr:uid="{00000000-0005-0000-0000-00001A710000}"/>
    <cellStyle name="Hyperlink 7 2" xfId="33009" hidden="1" xr:uid="{00000000-0005-0000-0000-00001B710000}"/>
    <cellStyle name="Hyperlink 7 2" xfId="35441" hidden="1" xr:uid="{00000000-0005-0000-0000-00001C710000}"/>
    <cellStyle name="Hyperlink 7 2" xfId="36045" hidden="1" xr:uid="{00000000-0005-0000-0000-00001D710000}"/>
    <cellStyle name="Hyperlink 7 2" xfId="35676" hidden="1" xr:uid="{00000000-0005-0000-0000-00001E710000}"/>
    <cellStyle name="Hyperlink 7 2" xfId="35854" hidden="1" xr:uid="{00000000-0005-0000-0000-00001F710000}"/>
    <cellStyle name="Hyperlink 7 2" xfId="36633" hidden="1" xr:uid="{00000000-0005-0000-0000-000020710000}"/>
    <cellStyle name="Hyperlink 7 2" xfId="32799" hidden="1" xr:uid="{00000000-0005-0000-0000-000021710000}"/>
    <cellStyle name="Hyperlink 7 2" xfId="36845" hidden="1" xr:uid="{00000000-0005-0000-0000-000022710000}"/>
    <cellStyle name="Hyperlink 7 2" xfId="37450" hidden="1" xr:uid="{00000000-0005-0000-0000-000023710000}"/>
    <cellStyle name="Hyperlink 7 2" xfId="37080" hidden="1" xr:uid="{00000000-0005-0000-0000-000024710000}"/>
    <cellStyle name="Hyperlink 7 2" xfId="37259" hidden="1" xr:uid="{00000000-0005-0000-0000-000025710000}"/>
    <cellStyle name="Hyperlink 7 2" xfId="37848" hidden="1" xr:uid="{00000000-0005-0000-0000-000026710000}"/>
    <cellStyle name="Hyperlink 7 2" xfId="38763" hidden="1" xr:uid="{00000000-0005-0000-0000-000027710000}"/>
    <cellStyle name="Hyperlink 7 2" xfId="38080" hidden="1" xr:uid="{00000000-0005-0000-0000-000028710000}"/>
    <cellStyle name="Hyperlink 7 2" xfId="38568" hidden="1" xr:uid="{00000000-0005-0000-0000-000029710000}"/>
    <cellStyle name="Hyperlink 7 2" xfId="39361" hidden="1" xr:uid="{00000000-0005-0000-0000-00002A710000}"/>
    <cellStyle name="Hyperlink 7 2" xfId="38263" hidden="1" xr:uid="{00000000-0005-0000-0000-00002B710000}"/>
    <cellStyle name="Hyperlink 7 2" xfId="39560" hidden="1" xr:uid="{00000000-0005-0000-0000-00002C710000}"/>
    <cellStyle name="Hyperlink 7 2" xfId="40165" hidden="1" xr:uid="{00000000-0005-0000-0000-00002D710000}"/>
    <cellStyle name="Hyperlink 7 2" xfId="39795" hidden="1" xr:uid="{00000000-0005-0000-0000-00002E710000}"/>
    <cellStyle name="Hyperlink 7 2" xfId="39974" hidden="1" xr:uid="{00000000-0005-0000-0000-00002F710000}"/>
    <cellStyle name="Hyperlink 7 2" xfId="40603" hidden="1" xr:uid="{00000000-0005-0000-0000-000030710000}"/>
    <cellStyle name="Hyperlink 7 2" xfId="38464" hidden="1" xr:uid="{00000000-0005-0000-0000-000031710000}"/>
    <cellStyle name="Hyperlink 7 2" xfId="40802" hidden="1" xr:uid="{00000000-0005-0000-0000-000032710000}"/>
    <cellStyle name="Hyperlink 7 2" xfId="41406" hidden="1" xr:uid="{00000000-0005-0000-0000-000033710000}"/>
    <cellStyle name="Hyperlink 7 2" xfId="41037" hidden="1" xr:uid="{00000000-0005-0000-0000-000034710000}"/>
    <cellStyle name="Hyperlink 7 2" xfId="41215" xr:uid="{00000000-0005-0000-0000-000035710000}"/>
    <cellStyle name="Hyperlink 7 3" xfId="17035" hidden="1" xr:uid="{00000000-0005-0000-0000-000036710000}"/>
    <cellStyle name="Hyperlink 7 3" xfId="18346" hidden="1" xr:uid="{00000000-0005-0000-0000-000037710000}"/>
    <cellStyle name="Hyperlink 7 3" xfId="17232" hidden="1" xr:uid="{00000000-0005-0000-0000-000038710000}"/>
    <cellStyle name="Hyperlink 7 3" xfId="18137" hidden="1" xr:uid="{00000000-0005-0000-0000-000039710000}"/>
    <cellStyle name="Hyperlink 7 3" xfId="18947" hidden="1" xr:uid="{00000000-0005-0000-0000-00003A710000}"/>
    <cellStyle name="Hyperlink 7 3" xfId="17429" hidden="1" xr:uid="{00000000-0005-0000-0000-00003B710000}"/>
    <cellStyle name="Hyperlink 7 3" xfId="19148" hidden="1" xr:uid="{00000000-0005-0000-0000-00003C710000}"/>
    <cellStyle name="Hyperlink 7 3" xfId="19753" hidden="1" xr:uid="{00000000-0005-0000-0000-00003D710000}"/>
    <cellStyle name="Hyperlink 7 3" xfId="19340" hidden="1" xr:uid="{00000000-0005-0000-0000-00003E710000}"/>
    <cellStyle name="Hyperlink 7 3" xfId="19559" hidden="1" xr:uid="{00000000-0005-0000-0000-00003F710000}"/>
    <cellStyle name="Hyperlink 7 3" xfId="20275" hidden="1" xr:uid="{00000000-0005-0000-0000-000040710000}"/>
    <cellStyle name="Hyperlink 7 3" xfId="18034" hidden="1" xr:uid="{00000000-0005-0000-0000-000041710000}"/>
    <cellStyle name="Hyperlink 7 3" xfId="20476" hidden="1" xr:uid="{00000000-0005-0000-0000-000042710000}"/>
    <cellStyle name="Hyperlink 7 3" xfId="21080" hidden="1" xr:uid="{00000000-0005-0000-0000-000043710000}"/>
    <cellStyle name="Hyperlink 7 3" xfId="20668" hidden="1" xr:uid="{00000000-0005-0000-0000-000044710000}"/>
    <cellStyle name="Hyperlink 7 3" xfId="20886" hidden="1" xr:uid="{00000000-0005-0000-0000-000045710000}"/>
    <cellStyle name="Hyperlink 7 3" xfId="21666" hidden="1" xr:uid="{00000000-0005-0000-0000-000046710000}"/>
    <cellStyle name="Hyperlink 7 3" xfId="17648" hidden="1" xr:uid="{00000000-0005-0000-0000-000047710000}"/>
    <cellStyle name="Hyperlink 7 3" xfId="21880" hidden="1" xr:uid="{00000000-0005-0000-0000-000048710000}"/>
    <cellStyle name="Hyperlink 7 3" xfId="22485" hidden="1" xr:uid="{00000000-0005-0000-0000-000049710000}"/>
    <cellStyle name="Hyperlink 7 3" xfId="22072" hidden="1" xr:uid="{00000000-0005-0000-0000-00004A710000}"/>
    <cellStyle name="Hyperlink 7 3" xfId="22291" hidden="1" xr:uid="{00000000-0005-0000-0000-00004B710000}"/>
    <cellStyle name="Hyperlink 7 3" xfId="22881" hidden="1" xr:uid="{00000000-0005-0000-0000-00004C710000}"/>
    <cellStyle name="Hyperlink 7 3" xfId="23798" hidden="1" xr:uid="{00000000-0005-0000-0000-00004D710000}"/>
    <cellStyle name="Hyperlink 7 3" xfId="23072" hidden="1" xr:uid="{00000000-0005-0000-0000-00004E710000}"/>
    <cellStyle name="Hyperlink 7 3" xfId="23600" hidden="1" xr:uid="{00000000-0005-0000-0000-00004F710000}"/>
    <cellStyle name="Hyperlink 7 3" xfId="24394" hidden="1" xr:uid="{00000000-0005-0000-0000-000050710000}"/>
    <cellStyle name="Hyperlink 7 3" xfId="23257" hidden="1" xr:uid="{00000000-0005-0000-0000-000051710000}"/>
    <cellStyle name="Hyperlink 7 3" xfId="24595" hidden="1" xr:uid="{00000000-0005-0000-0000-000052710000}"/>
    <cellStyle name="Hyperlink 7 3" xfId="25200" hidden="1" xr:uid="{00000000-0005-0000-0000-000053710000}"/>
    <cellStyle name="Hyperlink 7 3" xfId="24787" hidden="1" xr:uid="{00000000-0005-0000-0000-000054710000}"/>
    <cellStyle name="Hyperlink 7 3" xfId="25006" hidden="1" xr:uid="{00000000-0005-0000-0000-000055710000}"/>
    <cellStyle name="Hyperlink 7 3" xfId="25636" hidden="1" xr:uid="{00000000-0005-0000-0000-000056710000}"/>
    <cellStyle name="Hyperlink 7 3" xfId="23497" hidden="1" xr:uid="{00000000-0005-0000-0000-000057710000}"/>
    <cellStyle name="Hyperlink 7 3" xfId="25837" hidden="1" xr:uid="{00000000-0005-0000-0000-000058710000}"/>
    <cellStyle name="Hyperlink 7 3" xfId="26441" hidden="1" xr:uid="{00000000-0005-0000-0000-000059710000}"/>
    <cellStyle name="Hyperlink 7 3" xfId="26029" hidden="1" xr:uid="{00000000-0005-0000-0000-00005A710000}"/>
    <cellStyle name="Hyperlink 7 3" xfId="26247" hidden="1" xr:uid="{00000000-0005-0000-0000-00005B710000}"/>
    <cellStyle name="Hyperlink 7 3" xfId="27001" hidden="1" xr:uid="{00000000-0005-0000-0000-00005C710000}"/>
    <cellStyle name="Hyperlink 7 3" xfId="17912" hidden="1" xr:uid="{00000000-0005-0000-0000-00005D710000}"/>
    <cellStyle name="Hyperlink 7 3" xfId="27207" hidden="1" xr:uid="{00000000-0005-0000-0000-00005E710000}"/>
    <cellStyle name="Hyperlink 7 3" xfId="27812" hidden="1" xr:uid="{00000000-0005-0000-0000-00005F710000}"/>
    <cellStyle name="Hyperlink 7 3" xfId="27399" hidden="1" xr:uid="{00000000-0005-0000-0000-000060710000}"/>
    <cellStyle name="Hyperlink 7 3" xfId="27618" hidden="1" xr:uid="{00000000-0005-0000-0000-000061710000}"/>
    <cellStyle name="Hyperlink 7 3" xfId="28214" hidden="1" xr:uid="{00000000-0005-0000-0000-000062710000}"/>
    <cellStyle name="Hyperlink 7 3" xfId="29131" hidden="1" xr:uid="{00000000-0005-0000-0000-000063710000}"/>
    <cellStyle name="Hyperlink 7 3" xfId="28405" hidden="1" xr:uid="{00000000-0005-0000-0000-000064710000}"/>
    <cellStyle name="Hyperlink 7 3" xfId="28933" hidden="1" xr:uid="{00000000-0005-0000-0000-000065710000}"/>
    <cellStyle name="Hyperlink 7 3" xfId="29727" hidden="1" xr:uid="{00000000-0005-0000-0000-000066710000}"/>
    <cellStyle name="Hyperlink 7 3" xfId="28590" hidden="1" xr:uid="{00000000-0005-0000-0000-000067710000}"/>
    <cellStyle name="Hyperlink 7 3" xfId="29928" hidden="1" xr:uid="{00000000-0005-0000-0000-000068710000}"/>
    <cellStyle name="Hyperlink 7 3" xfId="30533" hidden="1" xr:uid="{00000000-0005-0000-0000-000069710000}"/>
    <cellStyle name="Hyperlink 7 3" xfId="30120" hidden="1" xr:uid="{00000000-0005-0000-0000-00006A710000}"/>
    <cellStyle name="Hyperlink 7 3" xfId="30339" hidden="1" xr:uid="{00000000-0005-0000-0000-00006B710000}"/>
    <cellStyle name="Hyperlink 7 3" xfId="30969" hidden="1" xr:uid="{00000000-0005-0000-0000-00006C710000}"/>
    <cellStyle name="Hyperlink 7 3" xfId="28830" hidden="1" xr:uid="{00000000-0005-0000-0000-00006D710000}"/>
    <cellStyle name="Hyperlink 7 3" xfId="31170" hidden="1" xr:uid="{00000000-0005-0000-0000-00006E710000}"/>
    <cellStyle name="Hyperlink 7 3" xfId="31774" hidden="1" xr:uid="{00000000-0005-0000-0000-00006F710000}"/>
    <cellStyle name="Hyperlink 7 3" xfId="31362" hidden="1" xr:uid="{00000000-0005-0000-0000-000070710000}"/>
    <cellStyle name="Hyperlink 7 3" xfId="31580" hidden="1" xr:uid="{00000000-0005-0000-0000-000071710000}"/>
    <cellStyle name="Hyperlink 7 3" xfId="32171" hidden="1" xr:uid="{00000000-0005-0000-0000-000072710000}"/>
    <cellStyle name="Hyperlink 7 3" xfId="33326" hidden="1" xr:uid="{00000000-0005-0000-0000-000073710000}"/>
    <cellStyle name="Hyperlink 7 3" xfId="32363" hidden="1" xr:uid="{00000000-0005-0000-0000-000074710000}"/>
    <cellStyle name="Hyperlink 7 3" xfId="33123" hidden="1" xr:uid="{00000000-0005-0000-0000-000075710000}"/>
    <cellStyle name="Hyperlink 7 3" xfId="33925" hidden="1" xr:uid="{00000000-0005-0000-0000-000076710000}"/>
    <cellStyle name="Hyperlink 7 3" xfId="32548" hidden="1" xr:uid="{00000000-0005-0000-0000-000077710000}"/>
    <cellStyle name="Hyperlink 7 3" xfId="34126" hidden="1" xr:uid="{00000000-0005-0000-0000-000078710000}"/>
    <cellStyle name="Hyperlink 7 3" xfId="34731" hidden="1" xr:uid="{00000000-0005-0000-0000-000079710000}"/>
    <cellStyle name="Hyperlink 7 3" xfId="34318" hidden="1" xr:uid="{00000000-0005-0000-0000-00007A710000}"/>
    <cellStyle name="Hyperlink 7 3" xfId="34537" hidden="1" xr:uid="{00000000-0005-0000-0000-00007B710000}"/>
    <cellStyle name="Hyperlink 7 3" xfId="35253" hidden="1" xr:uid="{00000000-0005-0000-0000-00007C710000}"/>
    <cellStyle name="Hyperlink 7 3" xfId="33020" hidden="1" xr:uid="{00000000-0005-0000-0000-00007D710000}"/>
    <cellStyle name="Hyperlink 7 3" xfId="35454" hidden="1" xr:uid="{00000000-0005-0000-0000-00007E710000}"/>
    <cellStyle name="Hyperlink 7 3" xfId="36058" hidden="1" xr:uid="{00000000-0005-0000-0000-00007F710000}"/>
    <cellStyle name="Hyperlink 7 3" xfId="35646" hidden="1" xr:uid="{00000000-0005-0000-0000-000080710000}"/>
    <cellStyle name="Hyperlink 7 3" xfId="35864" hidden="1" xr:uid="{00000000-0005-0000-0000-000081710000}"/>
    <cellStyle name="Hyperlink 7 3" xfId="36644" hidden="1" xr:uid="{00000000-0005-0000-0000-000082710000}"/>
    <cellStyle name="Hyperlink 7 3" xfId="32767" hidden="1" xr:uid="{00000000-0005-0000-0000-000083710000}"/>
    <cellStyle name="Hyperlink 7 3" xfId="36858" hidden="1" xr:uid="{00000000-0005-0000-0000-000084710000}"/>
    <cellStyle name="Hyperlink 7 3" xfId="37463" hidden="1" xr:uid="{00000000-0005-0000-0000-000085710000}"/>
    <cellStyle name="Hyperlink 7 3" xfId="37050" hidden="1" xr:uid="{00000000-0005-0000-0000-000086710000}"/>
    <cellStyle name="Hyperlink 7 3" xfId="37269" hidden="1" xr:uid="{00000000-0005-0000-0000-000087710000}"/>
    <cellStyle name="Hyperlink 7 3" xfId="37859" hidden="1" xr:uid="{00000000-0005-0000-0000-000088710000}"/>
    <cellStyle name="Hyperlink 7 3" xfId="38776" hidden="1" xr:uid="{00000000-0005-0000-0000-000089710000}"/>
    <cellStyle name="Hyperlink 7 3" xfId="38050" hidden="1" xr:uid="{00000000-0005-0000-0000-00008A710000}"/>
    <cellStyle name="Hyperlink 7 3" xfId="38578" hidden="1" xr:uid="{00000000-0005-0000-0000-00008B710000}"/>
    <cellStyle name="Hyperlink 7 3" xfId="39372" hidden="1" xr:uid="{00000000-0005-0000-0000-00008C710000}"/>
    <cellStyle name="Hyperlink 7 3" xfId="38235" hidden="1" xr:uid="{00000000-0005-0000-0000-00008D710000}"/>
    <cellStyle name="Hyperlink 7 3" xfId="39573" hidden="1" xr:uid="{00000000-0005-0000-0000-00008E710000}"/>
    <cellStyle name="Hyperlink 7 3" xfId="40178" hidden="1" xr:uid="{00000000-0005-0000-0000-00008F710000}"/>
    <cellStyle name="Hyperlink 7 3" xfId="39765" hidden="1" xr:uid="{00000000-0005-0000-0000-000090710000}"/>
    <cellStyle name="Hyperlink 7 3" xfId="39984" hidden="1" xr:uid="{00000000-0005-0000-0000-000091710000}"/>
    <cellStyle name="Hyperlink 7 3" xfId="40614" hidden="1" xr:uid="{00000000-0005-0000-0000-000092710000}"/>
    <cellStyle name="Hyperlink 7 3" xfId="38475" hidden="1" xr:uid="{00000000-0005-0000-0000-000093710000}"/>
    <cellStyle name="Hyperlink 7 3" xfId="40815" hidden="1" xr:uid="{00000000-0005-0000-0000-000094710000}"/>
    <cellStyle name="Hyperlink 7 3" xfId="41419" hidden="1" xr:uid="{00000000-0005-0000-0000-000095710000}"/>
    <cellStyle name="Hyperlink 7 3" xfId="41007" hidden="1" xr:uid="{00000000-0005-0000-0000-000096710000}"/>
    <cellStyle name="Hyperlink 7 3" xfId="41225" xr:uid="{00000000-0005-0000-0000-000097710000}"/>
    <cellStyle name="Hyperlink 7 4" xfId="17043" hidden="1" xr:uid="{00000000-0005-0000-0000-000098710000}"/>
    <cellStyle name="Hyperlink 7 4" xfId="18354" hidden="1" xr:uid="{00000000-0005-0000-0000-000099710000}"/>
    <cellStyle name="Hyperlink 7 4" xfId="17215" hidden="1" xr:uid="{00000000-0005-0000-0000-00009A710000}"/>
    <cellStyle name="Hyperlink 7 4" xfId="18142" hidden="1" xr:uid="{00000000-0005-0000-0000-00009B710000}"/>
    <cellStyle name="Hyperlink 7 4" xfId="18955" hidden="1" xr:uid="{00000000-0005-0000-0000-00009C710000}"/>
    <cellStyle name="Hyperlink 7 4" xfId="17412" hidden="1" xr:uid="{00000000-0005-0000-0000-00009D710000}"/>
    <cellStyle name="Hyperlink 7 4" xfId="19156" hidden="1" xr:uid="{00000000-0005-0000-0000-00009E710000}"/>
    <cellStyle name="Hyperlink 7 4" xfId="19761" hidden="1" xr:uid="{00000000-0005-0000-0000-00009F710000}"/>
    <cellStyle name="Hyperlink 7 4" xfId="19323" hidden="1" xr:uid="{00000000-0005-0000-0000-0000A0710000}"/>
    <cellStyle name="Hyperlink 7 4" xfId="19564" hidden="1" xr:uid="{00000000-0005-0000-0000-0000A1710000}"/>
    <cellStyle name="Hyperlink 7 4" xfId="20283" hidden="1" xr:uid="{00000000-0005-0000-0000-0000A2710000}"/>
    <cellStyle name="Hyperlink 7 4" xfId="18040" hidden="1" xr:uid="{00000000-0005-0000-0000-0000A3710000}"/>
    <cellStyle name="Hyperlink 7 4" xfId="20484" hidden="1" xr:uid="{00000000-0005-0000-0000-0000A4710000}"/>
    <cellStyle name="Hyperlink 7 4" xfId="21088" hidden="1" xr:uid="{00000000-0005-0000-0000-0000A5710000}"/>
    <cellStyle name="Hyperlink 7 4" xfId="20651" hidden="1" xr:uid="{00000000-0005-0000-0000-0000A6710000}"/>
    <cellStyle name="Hyperlink 7 4" xfId="20891" hidden="1" xr:uid="{00000000-0005-0000-0000-0000A7710000}"/>
    <cellStyle name="Hyperlink 7 4" xfId="21674" hidden="1" xr:uid="{00000000-0005-0000-0000-0000A8710000}"/>
    <cellStyle name="Hyperlink 7 4" xfId="17629" hidden="1" xr:uid="{00000000-0005-0000-0000-0000A9710000}"/>
    <cellStyle name="Hyperlink 7 4" xfId="21888" hidden="1" xr:uid="{00000000-0005-0000-0000-0000AA710000}"/>
    <cellStyle name="Hyperlink 7 4" xfId="22493" hidden="1" xr:uid="{00000000-0005-0000-0000-0000AB710000}"/>
    <cellStyle name="Hyperlink 7 4" xfId="22055" hidden="1" xr:uid="{00000000-0005-0000-0000-0000AC710000}"/>
    <cellStyle name="Hyperlink 7 4" xfId="22296" hidden="1" xr:uid="{00000000-0005-0000-0000-0000AD710000}"/>
    <cellStyle name="Hyperlink 7 4" xfId="22889" hidden="1" xr:uid="{00000000-0005-0000-0000-0000AE710000}"/>
    <cellStyle name="Hyperlink 7 4" xfId="23806" hidden="1" xr:uid="{00000000-0005-0000-0000-0000AF710000}"/>
    <cellStyle name="Hyperlink 7 4" xfId="23055" hidden="1" xr:uid="{00000000-0005-0000-0000-0000B0710000}"/>
    <cellStyle name="Hyperlink 7 4" xfId="23605" hidden="1" xr:uid="{00000000-0005-0000-0000-0000B1710000}"/>
    <cellStyle name="Hyperlink 7 4" xfId="24402" hidden="1" xr:uid="{00000000-0005-0000-0000-0000B2710000}"/>
    <cellStyle name="Hyperlink 7 4" xfId="23240" hidden="1" xr:uid="{00000000-0005-0000-0000-0000B3710000}"/>
    <cellStyle name="Hyperlink 7 4" xfId="24603" hidden="1" xr:uid="{00000000-0005-0000-0000-0000B4710000}"/>
    <cellStyle name="Hyperlink 7 4" xfId="25208" hidden="1" xr:uid="{00000000-0005-0000-0000-0000B5710000}"/>
    <cellStyle name="Hyperlink 7 4" xfId="24770" hidden="1" xr:uid="{00000000-0005-0000-0000-0000B6710000}"/>
    <cellStyle name="Hyperlink 7 4" xfId="25011" hidden="1" xr:uid="{00000000-0005-0000-0000-0000B7710000}"/>
    <cellStyle name="Hyperlink 7 4" xfId="25644" hidden="1" xr:uid="{00000000-0005-0000-0000-0000B8710000}"/>
    <cellStyle name="Hyperlink 7 4" xfId="23503" hidden="1" xr:uid="{00000000-0005-0000-0000-0000B9710000}"/>
    <cellStyle name="Hyperlink 7 4" xfId="25845" hidden="1" xr:uid="{00000000-0005-0000-0000-0000BA710000}"/>
    <cellStyle name="Hyperlink 7 4" xfId="26449" hidden="1" xr:uid="{00000000-0005-0000-0000-0000BB710000}"/>
    <cellStyle name="Hyperlink 7 4" xfId="26012" hidden="1" xr:uid="{00000000-0005-0000-0000-0000BC710000}"/>
    <cellStyle name="Hyperlink 7 4" xfId="26252" hidden="1" xr:uid="{00000000-0005-0000-0000-0000BD710000}"/>
    <cellStyle name="Hyperlink 7 4" xfId="27009" hidden="1" xr:uid="{00000000-0005-0000-0000-0000BE710000}"/>
    <cellStyle name="Hyperlink 7 4" xfId="17920" hidden="1" xr:uid="{00000000-0005-0000-0000-0000BF710000}"/>
    <cellStyle name="Hyperlink 7 4" xfId="27215" hidden="1" xr:uid="{00000000-0005-0000-0000-0000C0710000}"/>
    <cellStyle name="Hyperlink 7 4" xfId="27820" hidden="1" xr:uid="{00000000-0005-0000-0000-0000C1710000}"/>
    <cellStyle name="Hyperlink 7 4" xfId="27382" hidden="1" xr:uid="{00000000-0005-0000-0000-0000C2710000}"/>
    <cellStyle name="Hyperlink 7 4" xfId="27623" hidden="1" xr:uid="{00000000-0005-0000-0000-0000C3710000}"/>
    <cellStyle name="Hyperlink 7 4" xfId="28222" hidden="1" xr:uid="{00000000-0005-0000-0000-0000C4710000}"/>
    <cellStyle name="Hyperlink 7 4" xfId="29139" hidden="1" xr:uid="{00000000-0005-0000-0000-0000C5710000}"/>
    <cellStyle name="Hyperlink 7 4" xfId="28388" hidden="1" xr:uid="{00000000-0005-0000-0000-0000C6710000}"/>
    <cellStyle name="Hyperlink 7 4" xfId="28938" hidden="1" xr:uid="{00000000-0005-0000-0000-0000C7710000}"/>
    <cellStyle name="Hyperlink 7 4" xfId="29735" hidden="1" xr:uid="{00000000-0005-0000-0000-0000C8710000}"/>
    <cellStyle name="Hyperlink 7 4" xfId="28573" hidden="1" xr:uid="{00000000-0005-0000-0000-0000C9710000}"/>
    <cellStyle name="Hyperlink 7 4" xfId="29936" hidden="1" xr:uid="{00000000-0005-0000-0000-0000CA710000}"/>
    <cellStyle name="Hyperlink 7 4" xfId="30541" hidden="1" xr:uid="{00000000-0005-0000-0000-0000CB710000}"/>
    <cellStyle name="Hyperlink 7 4" xfId="30103" hidden="1" xr:uid="{00000000-0005-0000-0000-0000CC710000}"/>
    <cellStyle name="Hyperlink 7 4" xfId="30344" hidden="1" xr:uid="{00000000-0005-0000-0000-0000CD710000}"/>
    <cellStyle name="Hyperlink 7 4" xfId="30977" hidden="1" xr:uid="{00000000-0005-0000-0000-0000CE710000}"/>
    <cellStyle name="Hyperlink 7 4" xfId="28836" hidden="1" xr:uid="{00000000-0005-0000-0000-0000CF710000}"/>
    <cellStyle name="Hyperlink 7 4" xfId="31178" hidden="1" xr:uid="{00000000-0005-0000-0000-0000D0710000}"/>
    <cellStyle name="Hyperlink 7 4" xfId="31782" hidden="1" xr:uid="{00000000-0005-0000-0000-0000D1710000}"/>
    <cellStyle name="Hyperlink 7 4" xfId="31345" hidden="1" xr:uid="{00000000-0005-0000-0000-0000D2710000}"/>
    <cellStyle name="Hyperlink 7 4" xfId="31585" hidden="1" xr:uid="{00000000-0005-0000-0000-0000D3710000}"/>
    <cellStyle name="Hyperlink 7 4" xfId="32179" hidden="1" xr:uid="{00000000-0005-0000-0000-0000D4710000}"/>
    <cellStyle name="Hyperlink 7 4" xfId="33334" hidden="1" xr:uid="{00000000-0005-0000-0000-0000D5710000}"/>
    <cellStyle name="Hyperlink 7 4" xfId="32346" hidden="1" xr:uid="{00000000-0005-0000-0000-0000D6710000}"/>
    <cellStyle name="Hyperlink 7 4" xfId="33128" hidden="1" xr:uid="{00000000-0005-0000-0000-0000D7710000}"/>
    <cellStyle name="Hyperlink 7 4" xfId="33933" hidden="1" xr:uid="{00000000-0005-0000-0000-0000D8710000}"/>
    <cellStyle name="Hyperlink 7 4" xfId="32531" hidden="1" xr:uid="{00000000-0005-0000-0000-0000D9710000}"/>
    <cellStyle name="Hyperlink 7 4" xfId="34134" hidden="1" xr:uid="{00000000-0005-0000-0000-0000DA710000}"/>
    <cellStyle name="Hyperlink 7 4" xfId="34739" hidden="1" xr:uid="{00000000-0005-0000-0000-0000DB710000}"/>
    <cellStyle name="Hyperlink 7 4" xfId="34301" hidden="1" xr:uid="{00000000-0005-0000-0000-0000DC710000}"/>
    <cellStyle name="Hyperlink 7 4" xfId="34542" hidden="1" xr:uid="{00000000-0005-0000-0000-0000DD710000}"/>
    <cellStyle name="Hyperlink 7 4" xfId="35261" hidden="1" xr:uid="{00000000-0005-0000-0000-0000DE710000}"/>
    <cellStyle name="Hyperlink 7 4" xfId="33026" hidden="1" xr:uid="{00000000-0005-0000-0000-0000DF710000}"/>
    <cellStyle name="Hyperlink 7 4" xfId="35462" hidden="1" xr:uid="{00000000-0005-0000-0000-0000E0710000}"/>
    <cellStyle name="Hyperlink 7 4" xfId="36066" hidden="1" xr:uid="{00000000-0005-0000-0000-0000E1710000}"/>
    <cellStyle name="Hyperlink 7 4" xfId="35629" hidden="1" xr:uid="{00000000-0005-0000-0000-0000E2710000}"/>
    <cellStyle name="Hyperlink 7 4" xfId="35869" hidden="1" xr:uid="{00000000-0005-0000-0000-0000E3710000}"/>
    <cellStyle name="Hyperlink 7 4" xfId="36652" hidden="1" xr:uid="{00000000-0005-0000-0000-0000E4710000}"/>
    <cellStyle name="Hyperlink 7 4" xfId="32748" hidden="1" xr:uid="{00000000-0005-0000-0000-0000E5710000}"/>
    <cellStyle name="Hyperlink 7 4" xfId="36866" hidden="1" xr:uid="{00000000-0005-0000-0000-0000E6710000}"/>
    <cellStyle name="Hyperlink 7 4" xfId="37471" hidden="1" xr:uid="{00000000-0005-0000-0000-0000E7710000}"/>
    <cellStyle name="Hyperlink 7 4" xfId="37033" hidden="1" xr:uid="{00000000-0005-0000-0000-0000E8710000}"/>
    <cellStyle name="Hyperlink 7 4" xfId="37274" hidden="1" xr:uid="{00000000-0005-0000-0000-0000E9710000}"/>
    <cellStyle name="Hyperlink 7 4" xfId="37867" hidden="1" xr:uid="{00000000-0005-0000-0000-0000EA710000}"/>
    <cellStyle name="Hyperlink 7 4" xfId="38784" hidden="1" xr:uid="{00000000-0005-0000-0000-0000EB710000}"/>
    <cellStyle name="Hyperlink 7 4" xfId="38033" hidden="1" xr:uid="{00000000-0005-0000-0000-0000EC710000}"/>
    <cellStyle name="Hyperlink 7 4" xfId="38583" hidden="1" xr:uid="{00000000-0005-0000-0000-0000ED710000}"/>
    <cellStyle name="Hyperlink 7 4" xfId="39380" hidden="1" xr:uid="{00000000-0005-0000-0000-0000EE710000}"/>
    <cellStyle name="Hyperlink 7 4" xfId="38218" hidden="1" xr:uid="{00000000-0005-0000-0000-0000EF710000}"/>
    <cellStyle name="Hyperlink 7 4" xfId="39581" hidden="1" xr:uid="{00000000-0005-0000-0000-0000F0710000}"/>
    <cellStyle name="Hyperlink 7 4" xfId="40186" hidden="1" xr:uid="{00000000-0005-0000-0000-0000F1710000}"/>
    <cellStyle name="Hyperlink 7 4" xfId="39748" hidden="1" xr:uid="{00000000-0005-0000-0000-0000F2710000}"/>
    <cellStyle name="Hyperlink 7 4" xfId="39989" hidden="1" xr:uid="{00000000-0005-0000-0000-0000F3710000}"/>
    <cellStyle name="Hyperlink 7 4" xfId="40622" hidden="1" xr:uid="{00000000-0005-0000-0000-0000F4710000}"/>
    <cellStyle name="Hyperlink 7 4" xfId="38481" hidden="1" xr:uid="{00000000-0005-0000-0000-0000F5710000}"/>
    <cellStyle name="Hyperlink 7 4" xfId="40823" hidden="1" xr:uid="{00000000-0005-0000-0000-0000F6710000}"/>
    <cellStyle name="Hyperlink 7 4" xfId="41427" hidden="1" xr:uid="{00000000-0005-0000-0000-0000F7710000}"/>
    <cellStyle name="Hyperlink 7 4" xfId="40990" hidden="1" xr:uid="{00000000-0005-0000-0000-0000F8710000}"/>
    <cellStyle name="Hyperlink 7 4" xfId="41230" xr:uid="{00000000-0005-0000-0000-0000F9710000}"/>
    <cellStyle name="Hyperlink 7 5" xfId="17050" hidden="1" xr:uid="{00000000-0005-0000-0000-0000FA710000}"/>
    <cellStyle name="Hyperlink 7 5" xfId="18361" hidden="1" xr:uid="{00000000-0005-0000-0000-0000FB710000}"/>
    <cellStyle name="Hyperlink 7 5" xfId="17197" hidden="1" xr:uid="{00000000-0005-0000-0000-0000FC710000}"/>
    <cellStyle name="Hyperlink 7 5" xfId="18148" hidden="1" xr:uid="{00000000-0005-0000-0000-0000FD710000}"/>
    <cellStyle name="Hyperlink 7 5" xfId="18962" hidden="1" xr:uid="{00000000-0005-0000-0000-0000FE710000}"/>
    <cellStyle name="Hyperlink 7 5" xfId="18474" hidden="1" xr:uid="{00000000-0005-0000-0000-0000FF710000}"/>
    <cellStyle name="Hyperlink 7 5" xfId="19163" hidden="1" xr:uid="{00000000-0005-0000-0000-000000720000}"/>
    <cellStyle name="Hyperlink 7 5" xfId="19768" hidden="1" xr:uid="{00000000-0005-0000-0000-000001720000}"/>
    <cellStyle name="Hyperlink 7 5" xfId="19306" hidden="1" xr:uid="{00000000-0005-0000-0000-000002720000}"/>
    <cellStyle name="Hyperlink 7 5" xfId="19570" hidden="1" xr:uid="{00000000-0005-0000-0000-000003720000}"/>
    <cellStyle name="Hyperlink 7 5" xfId="20290" hidden="1" xr:uid="{00000000-0005-0000-0000-000004720000}"/>
    <cellStyle name="Hyperlink 7 5" xfId="18046" hidden="1" xr:uid="{00000000-0005-0000-0000-000005720000}"/>
    <cellStyle name="Hyperlink 7 5" xfId="20491" hidden="1" xr:uid="{00000000-0005-0000-0000-000006720000}"/>
    <cellStyle name="Hyperlink 7 5" xfId="21095" hidden="1" xr:uid="{00000000-0005-0000-0000-000007720000}"/>
    <cellStyle name="Hyperlink 7 5" xfId="20634" hidden="1" xr:uid="{00000000-0005-0000-0000-000008720000}"/>
    <cellStyle name="Hyperlink 7 5" xfId="20897" hidden="1" xr:uid="{00000000-0005-0000-0000-000009720000}"/>
    <cellStyle name="Hyperlink 7 5" xfId="21681" hidden="1" xr:uid="{00000000-0005-0000-0000-00000A720000}"/>
    <cellStyle name="Hyperlink 7 5" xfId="17612" hidden="1" xr:uid="{00000000-0005-0000-0000-00000B720000}"/>
    <cellStyle name="Hyperlink 7 5" xfId="21895" hidden="1" xr:uid="{00000000-0005-0000-0000-00000C720000}"/>
    <cellStyle name="Hyperlink 7 5" xfId="22500" hidden="1" xr:uid="{00000000-0005-0000-0000-00000D720000}"/>
    <cellStyle name="Hyperlink 7 5" xfId="22038" hidden="1" xr:uid="{00000000-0005-0000-0000-00000E720000}"/>
    <cellStyle name="Hyperlink 7 5" xfId="22302" hidden="1" xr:uid="{00000000-0005-0000-0000-00000F720000}"/>
    <cellStyle name="Hyperlink 7 5" xfId="22896" hidden="1" xr:uid="{00000000-0005-0000-0000-000010720000}"/>
    <cellStyle name="Hyperlink 7 5" xfId="23813" hidden="1" xr:uid="{00000000-0005-0000-0000-000011720000}"/>
    <cellStyle name="Hyperlink 7 5" xfId="23038" hidden="1" xr:uid="{00000000-0005-0000-0000-000012720000}"/>
    <cellStyle name="Hyperlink 7 5" xfId="23611" hidden="1" xr:uid="{00000000-0005-0000-0000-000013720000}"/>
    <cellStyle name="Hyperlink 7 5" xfId="24409" hidden="1" xr:uid="{00000000-0005-0000-0000-000014720000}"/>
    <cellStyle name="Hyperlink 7 5" xfId="23926" hidden="1" xr:uid="{00000000-0005-0000-0000-000015720000}"/>
    <cellStyle name="Hyperlink 7 5" xfId="24610" hidden="1" xr:uid="{00000000-0005-0000-0000-000016720000}"/>
    <cellStyle name="Hyperlink 7 5" xfId="25215" hidden="1" xr:uid="{00000000-0005-0000-0000-000017720000}"/>
    <cellStyle name="Hyperlink 7 5" xfId="24753" hidden="1" xr:uid="{00000000-0005-0000-0000-000018720000}"/>
    <cellStyle name="Hyperlink 7 5" xfId="25017" hidden="1" xr:uid="{00000000-0005-0000-0000-000019720000}"/>
    <cellStyle name="Hyperlink 7 5" xfId="25651" hidden="1" xr:uid="{00000000-0005-0000-0000-00001A720000}"/>
    <cellStyle name="Hyperlink 7 5" xfId="23509" hidden="1" xr:uid="{00000000-0005-0000-0000-00001B720000}"/>
    <cellStyle name="Hyperlink 7 5" xfId="25852" hidden="1" xr:uid="{00000000-0005-0000-0000-00001C720000}"/>
    <cellStyle name="Hyperlink 7 5" xfId="26456" hidden="1" xr:uid="{00000000-0005-0000-0000-00001D720000}"/>
    <cellStyle name="Hyperlink 7 5" xfId="25995" hidden="1" xr:uid="{00000000-0005-0000-0000-00001E720000}"/>
    <cellStyle name="Hyperlink 7 5" xfId="26258" hidden="1" xr:uid="{00000000-0005-0000-0000-00001F720000}"/>
    <cellStyle name="Hyperlink 7 5" xfId="27016" hidden="1" xr:uid="{00000000-0005-0000-0000-000020720000}"/>
    <cellStyle name="Hyperlink 7 5" xfId="17930" hidden="1" xr:uid="{00000000-0005-0000-0000-000021720000}"/>
    <cellStyle name="Hyperlink 7 5" xfId="27222" hidden="1" xr:uid="{00000000-0005-0000-0000-000022720000}"/>
    <cellStyle name="Hyperlink 7 5" xfId="27827" hidden="1" xr:uid="{00000000-0005-0000-0000-000023720000}"/>
    <cellStyle name="Hyperlink 7 5" xfId="27365" hidden="1" xr:uid="{00000000-0005-0000-0000-000024720000}"/>
    <cellStyle name="Hyperlink 7 5" xfId="27629" hidden="1" xr:uid="{00000000-0005-0000-0000-000025720000}"/>
    <cellStyle name="Hyperlink 7 5" xfId="28229" hidden="1" xr:uid="{00000000-0005-0000-0000-000026720000}"/>
    <cellStyle name="Hyperlink 7 5" xfId="29146" hidden="1" xr:uid="{00000000-0005-0000-0000-000027720000}"/>
    <cellStyle name="Hyperlink 7 5" xfId="28371" hidden="1" xr:uid="{00000000-0005-0000-0000-000028720000}"/>
    <cellStyle name="Hyperlink 7 5" xfId="28944" hidden="1" xr:uid="{00000000-0005-0000-0000-000029720000}"/>
    <cellStyle name="Hyperlink 7 5" xfId="29742" hidden="1" xr:uid="{00000000-0005-0000-0000-00002A720000}"/>
    <cellStyle name="Hyperlink 7 5" xfId="29259" hidden="1" xr:uid="{00000000-0005-0000-0000-00002B720000}"/>
    <cellStyle name="Hyperlink 7 5" xfId="29943" hidden="1" xr:uid="{00000000-0005-0000-0000-00002C720000}"/>
    <cellStyle name="Hyperlink 7 5" xfId="30548" hidden="1" xr:uid="{00000000-0005-0000-0000-00002D720000}"/>
    <cellStyle name="Hyperlink 7 5" xfId="30086" hidden="1" xr:uid="{00000000-0005-0000-0000-00002E720000}"/>
    <cellStyle name="Hyperlink 7 5" xfId="30350" hidden="1" xr:uid="{00000000-0005-0000-0000-00002F720000}"/>
    <cellStyle name="Hyperlink 7 5" xfId="30984" hidden="1" xr:uid="{00000000-0005-0000-0000-000030720000}"/>
    <cellStyle name="Hyperlink 7 5" xfId="28842" hidden="1" xr:uid="{00000000-0005-0000-0000-000031720000}"/>
    <cellStyle name="Hyperlink 7 5" xfId="31185" hidden="1" xr:uid="{00000000-0005-0000-0000-000032720000}"/>
    <cellStyle name="Hyperlink 7 5" xfId="31789" hidden="1" xr:uid="{00000000-0005-0000-0000-000033720000}"/>
    <cellStyle name="Hyperlink 7 5" xfId="31328" hidden="1" xr:uid="{00000000-0005-0000-0000-000034720000}"/>
    <cellStyle name="Hyperlink 7 5" xfId="31591" hidden="1" xr:uid="{00000000-0005-0000-0000-000035720000}"/>
    <cellStyle name="Hyperlink 7 5" xfId="32186" hidden="1" xr:uid="{00000000-0005-0000-0000-000036720000}"/>
    <cellStyle name="Hyperlink 7 5" xfId="33341" hidden="1" xr:uid="{00000000-0005-0000-0000-000037720000}"/>
    <cellStyle name="Hyperlink 7 5" xfId="32329" hidden="1" xr:uid="{00000000-0005-0000-0000-000038720000}"/>
    <cellStyle name="Hyperlink 7 5" xfId="33134" hidden="1" xr:uid="{00000000-0005-0000-0000-000039720000}"/>
    <cellStyle name="Hyperlink 7 5" xfId="33940" hidden="1" xr:uid="{00000000-0005-0000-0000-00003A720000}"/>
    <cellStyle name="Hyperlink 7 5" xfId="33454" hidden="1" xr:uid="{00000000-0005-0000-0000-00003B720000}"/>
    <cellStyle name="Hyperlink 7 5" xfId="34141" hidden="1" xr:uid="{00000000-0005-0000-0000-00003C720000}"/>
    <cellStyle name="Hyperlink 7 5" xfId="34746" hidden="1" xr:uid="{00000000-0005-0000-0000-00003D720000}"/>
    <cellStyle name="Hyperlink 7 5" xfId="34284" hidden="1" xr:uid="{00000000-0005-0000-0000-00003E720000}"/>
    <cellStyle name="Hyperlink 7 5" xfId="34548" hidden="1" xr:uid="{00000000-0005-0000-0000-00003F720000}"/>
    <cellStyle name="Hyperlink 7 5" xfId="35268" hidden="1" xr:uid="{00000000-0005-0000-0000-000040720000}"/>
    <cellStyle name="Hyperlink 7 5" xfId="33032" hidden="1" xr:uid="{00000000-0005-0000-0000-000041720000}"/>
    <cellStyle name="Hyperlink 7 5" xfId="35469" hidden="1" xr:uid="{00000000-0005-0000-0000-000042720000}"/>
    <cellStyle name="Hyperlink 7 5" xfId="36073" hidden="1" xr:uid="{00000000-0005-0000-0000-000043720000}"/>
    <cellStyle name="Hyperlink 7 5" xfId="35612" hidden="1" xr:uid="{00000000-0005-0000-0000-000044720000}"/>
    <cellStyle name="Hyperlink 7 5" xfId="35875" hidden="1" xr:uid="{00000000-0005-0000-0000-000045720000}"/>
    <cellStyle name="Hyperlink 7 5" xfId="36659" hidden="1" xr:uid="{00000000-0005-0000-0000-000046720000}"/>
    <cellStyle name="Hyperlink 7 5" xfId="32731" hidden="1" xr:uid="{00000000-0005-0000-0000-000047720000}"/>
    <cellStyle name="Hyperlink 7 5" xfId="36873" hidden="1" xr:uid="{00000000-0005-0000-0000-000048720000}"/>
    <cellStyle name="Hyperlink 7 5" xfId="37478" hidden="1" xr:uid="{00000000-0005-0000-0000-000049720000}"/>
    <cellStyle name="Hyperlink 7 5" xfId="37016" hidden="1" xr:uid="{00000000-0005-0000-0000-00004A720000}"/>
    <cellStyle name="Hyperlink 7 5" xfId="37280" hidden="1" xr:uid="{00000000-0005-0000-0000-00004B720000}"/>
    <cellStyle name="Hyperlink 7 5" xfId="37874" hidden="1" xr:uid="{00000000-0005-0000-0000-00004C720000}"/>
    <cellStyle name="Hyperlink 7 5" xfId="38791" hidden="1" xr:uid="{00000000-0005-0000-0000-00004D720000}"/>
    <cellStyle name="Hyperlink 7 5" xfId="38016" hidden="1" xr:uid="{00000000-0005-0000-0000-00004E720000}"/>
    <cellStyle name="Hyperlink 7 5" xfId="38589" hidden="1" xr:uid="{00000000-0005-0000-0000-00004F720000}"/>
    <cellStyle name="Hyperlink 7 5" xfId="39387" hidden="1" xr:uid="{00000000-0005-0000-0000-000050720000}"/>
    <cellStyle name="Hyperlink 7 5" xfId="38904" hidden="1" xr:uid="{00000000-0005-0000-0000-000051720000}"/>
    <cellStyle name="Hyperlink 7 5" xfId="39588" hidden="1" xr:uid="{00000000-0005-0000-0000-000052720000}"/>
    <cellStyle name="Hyperlink 7 5" xfId="40193" hidden="1" xr:uid="{00000000-0005-0000-0000-000053720000}"/>
    <cellStyle name="Hyperlink 7 5" xfId="39731" hidden="1" xr:uid="{00000000-0005-0000-0000-000054720000}"/>
    <cellStyle name="Hyperlink 7 5" xfId="39995" hidden="1" xr:uid="{00000000-0005-0000-0000-000055720000}"/>
    <cellStyle name="Hyperlink 7 5" xfId="40629" hidden="1" xr:uid="{00000000-0005-0000-0000-000056720000}"/>
    <cellStyle name="Hyperlink 7 5" xfId="38487" hidden="1" xr:uid="{00000000-0005-0000-0000-000057720000}"/>
    <cellStyle name="Hyperlink 7 5" xfId="40830" hidden="1" xr:uid="{00000000-0005-0000-0000-000058720000}"/>
    <cellStyle name="Hyperlink 7 5" xfId="41434" hidden="1" xr:uid="{00000000-0005-0000-0000-000059720000}"/>
    <cellStyle name="Hyperlink 7 5" xfId="40973" hidden="1" xr:uid="{00000000-0005-0000-0000-00005A720000}"/>
    <cellStyle name="Hyperlink 7 5" xfId="41236" xr:uid="{00000000-0005-0000-0000-00005B720000}"/>
    <cellStyle name="Hyperlink 7 6" xfId="17065" hidden="1" xr:uid="{00000000-0005-0000-0000-00005C720000}"/>
    <cellStyle name="Hyperlink 7 6" xfId="18376" hidden="1" xr:uid="{00000000-0005-0000-0000-00005D720000}"/>
    <cellStyle name="Hyperlink 7 6" xfId="17164" hidden="1" xr:uid="{00000000-0005-0000-0000-00005E720000}"/>
    <cellStyle name="Hyperlink 7 6" xfId="18155" hidden="1" xr:uid="{00000000-0005-0000-0000-00005F720000}"/>
    <cellStyle name="Hyperlink 7 6" xfId="18977" hidden="1" xr:uid="{00000000-0005-0000-0000-000060720000}"/>
    <cellStyle name="Hyperlink 7 6" xfId="18513" hidden="1" xr:uid="{00000000-0005-0000-0000-000061720000}"/>
    <cellStyle name="Hyperlink 7 6" xfId="19178" hidden="1" xr:uid="{00000000-0005-0000-0000-000062720000}"/>
    <cellStyle name="Hyperlink 7 6" xfId="19783" hidden="1" xr:uid="{00000000-0005-0000-0000-000063720000}"/>
    <cellStyle name="Hyperlink 7 6" xfId="19273" hidden="1" xr:uid="{00000000-0005-0000-0000-000064720000}"/>
    <cellStyle name="Hyperlink 7 6" xfId="19577" hidden="1" xr:uid="{00000000-0005-0000-0000-000065720000}"/>
    <cellStyle name="Hyperlink 7 6" xfId="20305" hidden="1" xr:uid="{00000000-0005-0000-0000-000066720000}"/>
    <cellStyle name="Hyperlink 7 6" xfId="18055" hidden="1" xr:uid="{00000000-0005-0000-0000-000067720000}"/>
    <cellStyle name="Hyperlink 7 6" xfId="20506" hidden="1" xr:uid="{00000000-0005-0000-0000-000068720000}"/>
    <cellStyle name="Hyperlink 7 6" xfId="21110" hidden="1" xr:uid="{00000000-0005-0000-0000-000069720000}"/>
    <cellStyle name="Hyperlink 7 6" xfId="20601" hidden="1" xr:uid="{00000000-0005-0000-0000-00006A720000}"/>
    <cellStyle name="Hyperlink 7 6" xfId="20904" hidden="1" xr:uid="{00000000-0005-0000-0000-00006B720000}"/>
    <cellStyle name="Hyperlink 7 6" xfId="21696" hidden="1" xr:uid="{00000000-0005-0000-0000-00006C720000}"/>
    <cellStyle name="Hyperlink 7 6" xfId="20110" hidden="1" xr:uid="{00000000-0005-0000-0000-00006D720000}"/>
    <cellStyle name="Hyperlink 7 6" xfId="21910" hidden="1" xr:uid="{00000000-0005-0000-0000-00006E720000}"/>
    <cellStyle name="Hyperlink 7 6" xfId="22515" hidden="1" xr:uid="{00000000-0005-0000-0000-00006F720000}"/>
    <cellStyle name="Hyperlink 7 6" xfId="22005" hidden="1" xr:uid="{00000000-0005-0000-0000-000070720000}"/>
    <cellStyle name="Hyperlink 7 6" xfId="22309" hidden="1" xr:uid="{00000000-0005-0000-0000-000071720000}"/>
    <cellStyle name="Hyperlink 7 6" xfId="22911" hidden="1" xr:uid="{00000000-0005-0000-0000-000072720000}"/>
    <cellStyle name="Hyperlink 7 6" xfId="23828" hidden="1" xr:uid="{00000000-0005-0000-0000-000073720000}"/>
    <cellStyle name="Hyperlink 7 6" xfId="23005" hidden="1" xr:uid="{00000000-0005-0000-0000-000074720000}"/>
    <cellStyle name="Hyperlink 7 6" xfId="23618" hidden="1" xr:uid="{00000000-0005-0000-0000-000075720000}"/>
    <cellStyle name="Hyperlink 7 6" xfId="24424" hidden="1" xr:uid="{00000000-0005-0000-0000-000076720000}"/>
    <cellStyle name="Hyperlink 7 6" xfId="23965" hidden="1" xr:uid="{00000000-0005-0000-0000-000077720000}"/>
    <cellStyle name="Hyperlink 7 6" xfId="24625" hidden="1" xr:uid="{00000000-0005-0000-0000-000078720000}"/>
    <cellStyle name="Hyperlink 7 6" xfId="25230" hidden="1" xr:uid="{00000000-0005-0000-0000-000079720000}"/>
    <cellStyle name="Hyperlink 7 6" xfId="24720" hidden="1" xr:uid="{00000000-0005-0000-0000-00007A720000}"/>
    <cellStyle name="Hyperlink 7 6" xfId="25024" hidden="1" xr:uid="{00000000-0005-0000-0000-00007B720000}"/>
    <cellStyle name="Hyperlink 7 6" xfId="25666" hidden="1" xr:uid="{00000000-0005-0000-0000-00007C720000}"/>
    <cellStyle name="Hyperlink 7 6" xfId="23518" hidden="1" xr:uid="{00000000-0005-0000-0000-00007D720000}"/>
    <cellStyle name="Hyperlink 7 6" xfId="25867" hidden="1" xr:uid="{00000000-0005-0000-0000-00007E720000}"/>
    <cellStyle name="Hyperlink 7 6" xfId="26471" hidden="1" xr:uid="{00000000-0005-0000-0000-00007F720000}"/>
    <cellStyle name="Hyperlink 7 6" xfId="25962" hidden="1" xr:uid="{00000000-0005-0000-0000-000080720000}"/>
    <cellStyle name="Hyperlink 7 6" xfId="26265" hidden="1" xr:uid="{00000000-0005-0000-0000-000081720000}"/>
    <cellStyle name="Hyperlink 7 6" xfId="27031" hidden="1" xr:uid="{00000000-0005-0000-0000-000082720000}"/>
    <cellStyle name="Hyperlink 7 6" xfId="17942" hidden="1" xr:uid="{00000000-0005-0000-0000-000083720000}"/>
    <cellStyle name="Hyperlink 7 6" xfId="27237" hidden="1" xr:uid="{00000000-0005-0000-0000-000084720000}"/>
    <cellStyle name="Hyperlink 7 6" xfId="27842" hidden="1" xr:uid="{00000000-0005-0000-0000-000085720000}"/>
    <cellStyle name="Hyperlink 7 6" xfId="27332" hidden="1" xr:uid="{00000000-0005-0000-0000-000086720000}"/>
    <cellStyle name="Hyperlink 7 6" xfId="27636" hidden="1" xr:uid="{00000000-0005-0000-0000-000087720000}"/>
    <cellStyle name="Hyperlink 7 6" xfId="28244" hidden="1" xr:uid="{00000000-0005-0000-0000-000088720000}"/>
    <cellStyle name="Hyperlink 7 6" xfId="29161" hidden="1" xr:uid="{00000000-0005-0000-0000-000089720000}"/>
    <cellStyle name="Hyperlink 7 6" xfId="28338" hidden="1" xr:uid="{00000000-0005-0000-0000-00008A720000}"/>
    <cellStyle name="Hyperlink 7 6" xfId="28951" hidden="1" xr:uid="{00000000-0005-0000-0000-00008B720000}"/>
    <cellStyle name="Hyperlink 7 6" xfId="29757" hidden="1" xr:uid="{00000000-0005-0000-0000-00008C720000}"/>
    <cellStyle name="Hyperlink 7 6" xfId="29298" hidden="1" xr:uid="{00000000-0005-0000-0000-00008D720000}"/>
    <cellStyle name="Hyperlink 7 6" xfId="29958" hidden="1" xr:uid="{00000000-0005-0000-0000-00008E720000}"/>
    <cellStyle name="Hyperlink 7 6" xfId="30563" hidden="1" xr:uid="{00000000-0005-0000-0000-00008F720000}"/>
    <cellStyle name="Hyperlink 7 6" xfId="30053" hidden="1" xr:uid="{00000000-0005-0000-0000-000090720000}"/>
    <cellStyle name="Hyperlink 7 6" xfId="30357" hidden="1" xr:uid="{00000000-0005-0000-0000-000091720000}"/>
    <cellStyle name="Hyperlink 7 6" xfId="30999" hidden="1" xr:uid="{00000000-0005-0000-0000-000092720000}"/>
    <cellStyle name="Hyperlink 7 6" xfId="28851" hidden="1" xr:uid="{00000000-0005-0000-0000-000093720000}"/>
    <cellStyle name="Hyperlink 7 6" xfId="31200" hidden="1" xr:uid="{00000000-0005-0000-0000-000094720000}"/>
    <cellStyle name="Hyperlink 7 6" xfId="31804" hidden="1" xr:uid="{00000000-0005-0000-0000-000095720000}"/>
    <cellStyle name="Hyperlink 7 6" xfId="31295" hidden="1" xr:uid="{00000000-0005-0000-0000-000096720000}"/>
    <cellStyle name="Hyperlink 7 6" xfId="31598" hidden="1" xr:uid="{00000000-0005-0000-0000-000097720000}"/>
    <cellStyle name="Hyperlink 7 6" xfId="32201" hidden="1" xr:uid="{00000000-0005-0000-0000-000098720000}"/>
    <cellStyle name="Hyperlink 7 6" xfId="33356" hidden="1" xr:uid="{00000000-0005-0000-0000-000099720000}"/>
    <cellStyle name="Hyperlink 7 6" xfId="32296" hidden="1" xr:uid="{00000000-0005-0000-0000-00009A720000}"/>
    <cellStyle name="Hyperlink 7 6" xfId="33141" hidden="1" xr:uid="{00000000-0005-0000-0000-00009B720000}"/>
    <cellStyle name="Hyperlink 7 6" xfId="33955" hidden="1" xr:uid="{00000000-0005-0000-0000-00009C720000}"/>
    <cellStyle name="Hyperlink 7 6" xfId="33493" hidden="1" xr:uid="{00000000-0005-0000-0000-00009D720000}"/>
    <cellStyle name="Hyperlink 7 6" xfId="34156" hidden="1" xr:uid="{00000000-0005-0000-0000-00009E720000}"/>
    <cellStyle name="Hyperlink 7 6" xfId="34761" hidden="1" xr:uid="{00000000-0005-0000-0000-00009F720000}"/>
    <cellStyle name="Hyperlink 7 6" xfId="34251" hidden="1" xr:uid="{00000000-0005-0000-0000-0000A0720000}"/>
    <cellStyle name="Hyperlink 7 6" xfId="34555" hidden="1" xr:uid="{00000000-0005-0000-0000-0000A1720000}"/>
    <cellStyle name="Hyperlink 7 6" xfId="35283" hidden="1" xr:uid="{00000000-0005-0000-0000-0000A2720000}"/>
    <cellStyle name="Hyperlink 7 6" xfId="33041" hidden="1" xr:uid="{00000000-0005-0000-0000-0000A3720000}"/>
    <cellStyle name="Hyperlink 7 6" xfId="35484" hidden="1" xr:uid="{00000000-0005-0000-0000-0000A4720000}"/>
    <cellStyle name="Hyperlink 7 6" xfId="36088" hidden="1" xr:uid="{00000000-0005-0000-0000-0000A5720000}"/>
    <cellStyle name="Hyperlink 7 6" xfId="35579" hidden="1" xr:uid="{00000000-0005-0000-0000-0000A6720000}"/>
    <cellStyle name="Hyperlink 7 6" xfId="35882" hidden="1" xr:uid="{00000000-0005-0000-0000-0000A7720000}"/>
    <cellStyle name="Hyperlink 7 6" xfId="36674" hidden="1" xr:uid="{00000000-0005-0000-0000-0000A8720000}"/>
    <cellStyle name="Hyperlink 7 6" xfId="35088" hidden="1" xr:uid="{00000000-0005-0000-0000-0000A9720000}"/>
    <cellStyle name="Hyperlink 7 6" xfId="36888" hidden="1" xr:uid="{00000000-0005-0000-0000-0000AA720000}"/>
    <cellStyle name="Hyperlink 7 6" xfId="37493" hidden="1" xr:uid="{00000000-0005-0000-0000-0000AB720000}"/>
    <cellStyle name="Hyperlink 7 6" xfId="36983" hidden="1" xr:uid="{00000000-0005-0000-0000-0000AC720000}"/>
    <cellStyle name="Hyperlink 7 6" xfId="37287" hidden="1" xr:uid="{00000000-0005-0000-0000-0000AD720000}"/>
    <cellStyle name="Hyperlink 7 6" xfId="37889" hidden="1" xr:uid="{00000000-0005-0000-0000-0000AE720000}"/>
    <cellStyle name="Hyperlink 7 6" xfId="38806" hidden="1" xr:uid="{00000000-0005-0000-0000-0000AF720000}"/>
    <cellStyle name="Hyperlink 7 6" xfId="37983" hidden="1" xr:uid="{00000000-0005-0000-0000-0000B0720000}"/>
    <cellStyle name="Hyperlink 7 6" xfId="38596" hidden="1" xr:uid="{00000000-0005-0000-0000-0000B1720000}"/>
    <cellStyle name="Hyperlink 7 6" xfId="39402" hidden="1" xr:uid="{00000000-0005-0000-0000-0000B2720000}"/>
    <cellStyle name="Hyperlink 7 6" xfId="38943" hidden="1" xr:uid="{00000000-0005-0000-0000-0000B3720000}"/>
    <cellStyle name="Hyperlink 7 6" xfId="39603" hidden="1" xr:uid="{00000000-0005-0000-0000-0000B4720000}"/>
    <cellStyle name="Hyperlink 7 6" xfId="40208" hidden="1" xr:uid="{00000000-0005-0000-0000-0000B5720000}"/>
    <cellStyle name="Hyperlink 7 6" xfId="39698" hidden="1" xr:uid="{00000000-0005-0000-0000-0000B6720000}"/>
    <cellStyle name="Hyperlink 7 6" xfId="40002" hidden="1" xr:uid="{00000000-0005-0000-0000-0000B7720000}"/>
    <cellStyle name="Hyperlink 7 6" xfId="40644" hidden="1" xr:uid="{00000000-0005-0000-0000-0000B8720000}"/>
    <cellStyle name="Hyperlink 7 6" xfId="38496" hidden="1" xr:uid="{00000000-0005-0000-0000-0000B9720000}"/>
    <cellStyle name="Hyperlink 7 6" xfId="40845" hidden="1" xr:uid="{00000000-0005-0000-0000-0000BA720000}"/>
    <cellStyle name="Hyperlink 7 6" xfId="41449" hidden="1" xr:uid="{00000000-0005-0000-0000-0000BB720000}"/>
    <cellStyle name="Hyperlink 7 6" xfId="40940" hidden="1" xr:uid="{00000000-0005-0000-0000-0000BC720000}"/>
    <cellStyle name="Hyperlink 7 6" xfId="41243" xr:uid="{00000000-0005-0000-0000-0000BD720000}"/>
    <cellStyle name="Hyperlink 7 7" xfId="17078" hidden="1" xr:uid="{00000000-0005-0000-0000-0000BE720000}"/>
    <cellStyle name="Hyperlink 7 7" xfId="18389" hidden="1" xr:uid="{00000000-0005-0000-0000-0000BF720000}"/>
    <cellStyle name="Hyperlink 7 7" xfId="18238" hidden="1" xr:uid="{00000000-0005-0000-0000-0000C0720000}"/>
    <cellStyle name="Hyperlink 7 7" xfId="18564" hidden="1" xr:uid="{00000000-0005-0000-0000-0000C1720000}"/>
    <cellStyle name="Hyperlink 7 7" xfId="18990" hidden="1" xr:uid="{00000000-0005-0000-0000-0000C2720000}"/>
    <cellStyle name="Hyperlink 7 7" xfId="18766" hidden="1" xr:uid="{00000000-0005-0000-0000-0000C3720000}"/>
    <cellStyle name="Hyperlink 7 7" xfId="19191" hidden="1" xr:uid="{00000000-0005-0000-0000-0000C4720000}"/>
    <cellStyle name="Hyperlink 7 7" xfId="19796" hidden="1" xr:uid="{00000000-0005-0000-0000-0000C5720000}"/>
    <cellStyle name="Hyperlink 7 7" xfId="19647" hidden="1" xr:uid="{00000000-0005-0000-0000-0000C6720000}"/>
    <cellStyle name="Hyperlink 7 7" xfId="19876" hidden="1" xr:uid="{00000000-0005-0000-0000-0000C7720000}"/>
    <cellStyle name="Hyperlink 7 7" xfId="20318" hidden="1" xr:uid="{00000000-0005-0000-0000-0000C8720000}"/>
    <cellStyle name="Hyperlink 7 7" xfId="20161" hidden="1" xr:uid="{00000000-0005-0000-0000-0000C9720000}"/>
    <cellStyle name="Hyperlink 7 7" xfId="20519" hidden="1" xr:uid="{00000000-0005-0000-0000-0000CA720000}"/>
    <cellStyle name="Hyperlink 7 7" xfId="21123" hidden="1" xr:uid="{00000000-0005-0000-0000-0000CB720000}"/>
    <cellStyle name="Hyperlink 7 7" xfId="20974" hidden="1" xr:uid="{00000000-0005-0000-0000-0000CC720000}"/>
    <cellStyle name="Hyperlink 7 7" xfId="21203" hidden="1" xr:uid="{00000000-0005-0000-0000-0000CD720000}"/>
    <cellStyle name="Hyperlink 7 7" xfId="21709" hidden="1" xr:uid="{00000000-0005-0000-0000-0000CE720000}"/>
    <cellStyle name="Hyperlink 7 7" xfId="21402" hidden="1" xr:uid="{00000000-0005-0000-0000-0000CF720000}"/>
    <cellStyle name="Hyperlink 7 7" xfId="21923" hidden="1" xr:uid="{00000000-0005-0000-0000-0000D0720000}"/>
    <cellStyle name="Hyperlink 7 7" xfId="22528" hidden="1" xr:uid="{00000000-0005-0000-0000-0000D1720000}"/>
    <cellStyle name="Hyperlink 7 7" xfId="22379" hidden="1" xr:uid="{00000000-0005-0000-0000-0000D2720000}"/>
    <cellStyle name="Hyperlink 7 7" xfId="22608" hidden="1" xr:uid="{00000000-0005-0000-0000-0000D3720000}"/>
    <cellStyle name="Hyperlink 7 7" xfId="22924" hidden="1" xr:uid="{00000000-0005-0000-0000-0000D4720000}"/>
    <cellStyle name="Hyperlink 7 7" xfId="23841" hidden="1" xr:uid="{00000000-0005-0000-0000-0000D5720000}"/>
    <cellStyle name="Hyperlink 7 7" xfId="23691" hidden="1" xr:uid="{00000000-0005-0000-0000-0000D6720000}"/>
    <cellStyle name="Hyperlink 7 7" xfId="24014" hidden="1" xr:uid="{00000000-0005-0000-0000-0000D7720000}"/>
    <cellStyle name="Hyperlink 7 7" xfId="24437" hidden="1" xr:uid="{00000000-0005-0000-0000-0000D8720000}"/>
    <cellStyle name="Hyperlink 7 7" xfId="24214" hidden="1" xr:uid="{00000000-0005-0000-0000-0000D9720000}"/>
    <cellStyle name="Hyperlink 7 7" xfId="24638" hidden="1" xr:uid="{00000000-0005-0000-0000-0000DA720000}"/>
    <cellStyle name="Hyperlink 7 7" xfId="25243" hidden="1" xr:uid="{00000000-0005-0000-0000-0000DB720000}"/>
    <cellStyle name="Hyperlink 7 7" xfId="25094" hidden="1" xr:uid="{00000000-0005-0000-0000-0000DC720000}"/>
    <cellStyle name="Hyperlink 7 7" xfId="25323" hidden="1" xr:uid="{00000000-0005-0000-0000-0000DD720000}"/>
    <cellStyle name="Hyperlink 7 7" xfId="25679" hidden="1" xr:uid="{00000000-0005-0000-0000-0000DE720000}"/>
    <cellStyle name="Hyperlink 7 7" xfId="25522" hidden="1" xr:uid="{00000000-0005-0000-0000-0000DF720000}"/>
    <cellStyle name="Hyperlink 7 7" xfId="25880" hidden="1" xr:uid="{00000000-0005-0000-0000-0000E0720000}"/>
    <cellStyle name="Hyperlink 7 7" xfId="26484" hidden="1" xr:uid="{00000000-0005-0000-0000-0000E1720000}"/>
    <cellStyle name="Hyperlink 7 7" xfId="26335" hidden="1" xr:uid="{00000000-0005-0000-0000-0000E2720000}"/>
    <cellStyle name="Hyperlink 7 7" xfId="26564" hidden="1" xr:uid="{00000000-0005-0000-0000-0000E3720000}"/>
    <cellStyle name="Hyperlink 7 7" xfId="27044" hidden="1" xr:uid="{00000000-0005-0000-0000-0000E4720000}"/>
    <cellStyle name="Hyperlink 7 7" xfId="26763" hidden="1" xr:uid="{00000000-0005-0000-0000-0000E5720000}"/>
    <cellStyle name="Hyperlink 7 7" xfId="27250" hidden="1" xr:uid="{00000000-0005-0000-0000-0000E6720000}"/>
    <cellStyle name="Hyperlink 7 7" xfId="27855" hidden="1" xr:uid="{00000000-0005-0000-0000-0000E7720000}"/>
    <cellStyle name="Hyperlink 7 7" xfId="27706" hidden="1" xr:uid="{00000000-0005-0000-0000-0000E8720000}"/>
    <cellStyle name="Hyperlink 7 7" xfId="27935" hidden="1" xr:uid="{00000000-0005-0000-0000-0000E9720000}"/>
    <cellStyle name="Hyperlink 7 7" xfId="28257" hidden="1" xr:uid="{00000000-0005-0000-0000-0000EA720000}"/>
    <cellStyle name="Hyperlink 7 7" xfId="29174" hidden="1" xr:uid="{00000000-0005-0000-0000-0000EB720000}"/>
    <cellStyle name="Hyperlink 7 7" xfId="29024" hidden="1" xr:uid="{00000000-0005-0000-0000-0000EC720000}"/>
    <cellStyle name="Hyperlink 7 7" xfId="29347" hidden="1" xr:uid="{00000000-0005-0000-0000-0000ED720000}"/>
    <cellStyle name="Hyperlink 7 7" xfId="29770" hidden="1" xr:uid="{00000000-0005-0000-0000-0000EE720000}"/>
    <cellStyle name="Hyperlink 7 7" xfId="29547" hidden="1" xr:uid="{00000000-0005-0000-0000-0000EF720000}"/>
    <cellStyle name="Hyperlink 7 7" xfId="29971" hidden="1" xr:uid="{00000000-0005-0000-0000-0000F0720000}"/>
    <cellStyle name="Hyperlink 7 7" xfId="30576" hidden="1" xr:uid="{00000000-0005-0000-0000-0000F1720000}"/>
    <cellStyle name="Hyperlink 7 7" xfId="30427" hidden="1" xr:uid="{00000000-0005-0000-0000-0000F2720000}"/>
    <cellStyle name="Hyperlink 7 7" xfId="30656" hidden="1" xr:uid="{00000000-0005-0000-0000-0000F3720000}"/>
    <cellStyle name="Hyperlink 7 7" xfId="31012" hidden="1" xr:uid="{00000000-0005-0000-0000-0000F4720000}"/>
    <cellStyle name="Hyperlink 7 7" xfId="30855" hidden="1" xr:uid="{00000000-0005-0000-0000-0000F5720000}"/>
    <cellStyle name="Hyperlink 7 7" xfId="31213" hidden="1" xr:uid="{00000000-0005-0000-0000-0000F6720000}"/>
    <cellStyle name="Hyperlink 7 7" xfId="31817" hidden="1" xr:uid="{00000000-0005-0000-0000-0000F7720000}"/>
    <cellStyle name="Hyperlink 7 7" xfId="31668" hidden="1" xr:uid="{00000000-0005-0000-0000-0000F8720000}"/>
    <cellStyle name="Hyperlink 7 7" xfId="31897" hidden="1" xr:uid="{00000000-0005-0000-0000-0000F9720000}"/>
    <cellStyle name="Hyperlink 7 7" xfId="32214" hidden="1" xr:uid="{00000000-0005-0000-0000-0000FA720000}"/>
    <cellStyle name="Hyperlink 7 7" xfId="33369" hidden="1" xr:uid="{00000000-0005-0000-0000-0000FB720000}"/>
    <cellStyle name="Hyperlink 7 7" xfId="33218" hidden="1" xr:uid="{00000000-0005-0000-0000-0000FC720000}"/>
    <cellStyle name="Hyperlink 7 7" xfId="33543" hidden="1" xr:uid="{00000000-0005-0000-0000-0000FD720000}"/>
    <cellStyle name="Hyperlink 7 7" xfId="33968" hidden="1" xr:uid="{00000000-0005-0000-0000-0000FE720000}"/>
    <cellStyle name="Hyperlink 7 7" xfId="33744" hidden="1" xr:uid="{00000000-0005-0000-0000-0000FF720000}"/>
    <cellStyle name="Hyperlink 7 7" xfId="34169" hidden="1" xr:uid="{00000000-0005-0000-0000-000000730000}"/>
    <cellStyle name="Hyperlink 7 7" xfId="34774" hidden="1" xr:uid="{00000000-0005-0000-0000-000001730000}"/>
    <cellStyle name="Hyperlink 7 7" xfId="34625" hidden="1" xr:uid="{00000000-0005-0000-0000-000002730000}"/>
    <cellStyle name="Hyperlink 7 7" xfId="34854" hidden="1" xr:uid="{00000000-0005-0000-0000-000003730000}"/>
    <cellStyle name="Hyperlink 7 7" xfId="35296" hidden="1" xr:uid="{00000000-0005-0000-0000-000004730000}"/>
    <cellStyle name="Hyperlink 7 7" xfId="35139" hidden="1" xr:uid="{00000000-0005-0000-0000-000005730000}"/>
    <cellStyle name="Hyperlink 7 7" xfId="35497" hidden="1" xr:uid="{00000000-0005-0000-0000-000006730000}"/>
    <cellStyle name="Hyperlink 7 7" xfId="36101" hidden="1" xr:uid="{00000000-0005-0000-0000-000007730000}"/>
    <cellStyle name="Hyperlink 7 7" xfId="35952" hidden="1" xr:uid="{00000000-0005-0000-0000-000008730000}"/>
    <cellStyle name="Hyperlink 7 7" xfId="36181" hidden="1" xr:uid="{00000000-0005-0000-0000-000009730000}"/>
    <cellStyle name="Hyperlink 7 7" xfId="36687" hidden="1" xr:uid="{00000000-0005-0000-0000-00000A730000}"/>
    <cellStyle name="Hyperlink 7 7" xfId="36380" hidden="1" xr:uid="{00000000-0005-0000-0000-00000B730000}"/>
    <cellStyle name="Hyperlink 7 7" xfId="36901" hidden="1" xr:uid="{00000000-0005-0000-0000-00000C730000}"/>
    <cellStyle name="Hyperlink 7 7" xfId="37506" hidden="1" xr:uid="{00000000-0005-0000-0000-00000D730000}"/>
    <cellStyle name="Hyperlink 7 7" xfId="37357" hidden="1" xr:uid="{00000000-0005-0000-0000-00000E730000}"/>
    <cellStyle name="Hyperlink 7 7" xfId="37586" hidden="1" xr:uid="{00000000-0005-0000-0000-00000F730000}"/>
    <cellStyle name="Hyperlink 7 7" xfId="37902" hidden="1" xr:uid="{00000000-0005-0000-0000-000010730000}"/>
    <cellStyle name="Hyperlink 7 7" xfId="38819" hidden="1" xr:uid="{00000000-0005-0000-0000-000011730000}"/>
    <cellStyle name="Hyperlink 7 7" xfId="38669" hidden="1" xr:uid="{00000000-0005-0000-0000-000012730000}"/>
    <cellStyle name="Hyperlink 7 7" xfId="38992" hidden="1" xr:uid="{00000000-0005-0000-0000-000013730000}"/>
    <cellStyle name="Hyperlink 7 7" xfId="39415" hidden="1" xr:uid="{00000000-0005-0000-0000-000014730000}"/>
    <cellStyle name="Hyperlink 7 7" xfId="39192" hidden="1" xr:uid="{00000000-0005-0000-0000-000015730000}"/>
    <cellStyle name="Hyperlink 7 7" xfId="39616" hidden="1" xr:uid="{00000000-0005-0000-0000-000016730000}"/>
    <cellStyle name="Hyperlink 7 7" xfId="40221" hidden="1" xr:uid="{00000000-0005-0000-0000-000017730000}"/>
    <cellStyle name="Hyperlink 7 7" xfId="40072" hidden="1" xr:uid="{00000000-0005-0000-0000-000018730000}"/>
    <cellStyle name="Hyperlink 7 7" xfId="40301" hidden="1" xr:uid="{00000000-0005-0000-0000-000019730000}"/>
    <cellStyle name="Hyperlink 7 7" xfId="40657" hidden="1" xr:uid="{00000000-0005-0000-0000-00001A730000}"/>
    <cellStyle name="Hyperlink 7 7" xfId="40500" hidden="1" xr:uid="{00000000-0005-0000-0000-00001B730000}"/>
    <cellStyle name="Hyperlink 7 7" xfId="40858" hidden="1" xr:uid="{00000000-0005-0000-0000-00001C730000}"/>
    <cellStyle name="Hyperlink 7 7" xfId="41462" hidden="1" xr:uid="{00000000-0005-0000-0000-00001D730000}"/>
    <cellStyle name="Hyperlink 7 7" xfId="41313" hidden="1" xr:uid="{00000000-0005-0000-0000-00001E730000}"/>
    <cellStyle name="Hyperlink 7 7" xfId="41542" xr:uid="{00000000-0005-0000-0000-00001F730000}"/>
    <cellStyle name="Hyperlink 7 8" xfId="17082" hidden="1" xr:uid="{00000000-0005-0000-0000-000020730000}"/>
    <cellStyle name="Hyperlink 7 8" xfId="18393" hidden="1" xr:uid="{00000000-0005-0000-0000-000021730000}"/>
    <cellStyle name="Hyperlink 7 8" xfId="17391" hidden="1" xr:uid="{00000000-0005-0000-0000-000022730000}"/>
    <cellStyle name="Hyperlink 7 8" xfId="18087" hidden="1" xr:uid="{00000000-0005-0000-0000-000023730000}"/>
    <cellStyle name="Hyperlink 7 8" xfId="18994" hidden="1" xr:uid="{00000000-0005-0000-0000-000024730000}"/>
    <cellStyle name="Hyperlink 7 8" xfId="17584" hidden="1" xr:uid="{00000000-0005-0000-0000-000025730000}"/>
    <cellStyle name="Hyperlink 7 8" xfId="19195" hidden="1" xr:uid="{00000000-0005-0000-0000-000026730000}"/>
    <cellStyle name="Hyperlink 7 8" xfId="19800" hidden="1" xr:uid="{00000000-0005-0000-0000-000027730000}"/>
    <cellStyle name="Hyperlink 7 8" xfId="19488" hidden="1" xr:uid="{00000000-0005-0000-0000-000028730000}"/>
    <cellStyle name="Hyperlink 7 8" xfId="19509" hidden="1" xr:uid="{00000000-0005-0000-0000-000029730000}"/>
    <cellStyle name="Hyperlink 7 8" xfId="20322" hidden="1" xr:uid="{00000000-0005-0000-0000-00002A730000}"/>
    <cellStyle name="Hyperlink 7 8" xfId="17980" hidden="1" xr:uid="{00000000-0005-0000-0000-00002B730000}"/>
    <cellStyle name="Hyperlink 7 8" xfId="20523" hidden="1" xr:uid="{00000000-0005-0000-0000-00002C730000}"/>
    <cellStyle name="Hyperlink 7 8" xfId="21127" hidden="1" xr:uid="{00000000-0005-0000-0000-00002D730000}"/>
    <cellStyle name="Hyperlink 7 8" xfId="20815" hidden="1" xr:uid="{00000000-0005-0000-0000-00002E730000}"/>
    <cellStyle name="Hyperlink 7 8" xfId="20836" hidden="1" xr:uid="{00000000-0005-0000-0000-00002F730000}"/>
    <cellStyle name="Hyperlink 7 8" xfId="21713" hidden="1" xr:uid="{00000000-0005-0000-0000-000030730000}"/>
    <cellStyle name="Hyperlink 7 8" xfId="17811" hidden="1" xr:uid="{00000000-0005-0000-0000-000031730000}"/>
    <cellStyle name="Hyperlink 7 8" xfId="21927" hidden="1" xr:uid="{00000000-0005-0000-0000-000032730000}"/>
    <cellStyle name="Hyperlink 7 8" xfId="22532" hidden="1" xr:uid="{00000000-0005-0000-0000-000033730000}"/>
    <cellStyle name="Hyperlink 7 8" xfId="22220" hidden="1" xr:uid="{00000000-0005-0000-0000-000034730000}"/>
    <cellStyle name="Hyperlink 7 8" xfId="22241" hidden="1" xr:uid="{00000000-0005-0000-0000-000035730000}"/>
    <cellStyle name="Hyperlink 7 8" xfId="22928" hidden="1" xr:uid="{00000000-0005-0000-0000-000036730000}"/>
    <cellStyle name="Hyperlink 7 8" xfId="23845" hidden="1" xr:uid="{00000000-0005-0000-0000-000037730000}"/>
    <cellStyle name="Hyperlink 7 8" xfId="23219" hidden="1" xr:uid="{00000000-0005-0000-0000-000038730000}"/>
    <cellStyle name="Hyperlink 7 8" xfId="23550" hidden="1" xr:uid="{00000000-0005-0000-0000-000039730000}"/>
    <cellStyle name="Hyperlink 7 8" xfId="24441" hidden="1" xr:uid="{00000000-0005-0000-0000-00003A730000}"/>
    <cellStyle name="Hyperlink 7 8" xfId="23412" hidden="1" xr:uid="{00000000-0005-0000-0000-00003B730000}"/>
    <cellStyle name="Hyperlink 7 8" xfId="24642" hidden="1" xr:uid="{00000000-0005-0000-0000-00003C730000}"/>
    <cellStyle name="Hyperlink 7 8" xfId="25247" hidden="1" xr:uid="{00000000-0005-0000-0000-00003D730000}"/>
    <cellStyle name="Hyperlink 7 8" xfId="24935" hidden="1" xr:uid="{00000000-0005-0000-0000-00003E730000}"/>
    <cellStyle name="Hyperlink 7 8" xfId="24956" hidden="1" xr:uid="{00000000-0005-0000-0000-00003F730000}"/>
    <cellStyle name="Hyperlink 7 8" xfId="25683" hidden="1" xr:uid="{00000000-0005-0000-0000-000040730000}"/>
    <cellStyle name="Hyperlink 7 8" xfId="23443" hidden="1" xr:uid="{00000000-0005-0000-0000-000041730000}"/>
    <cellStyle name="Hyperlink 7 8" xfId="25884" hidden="1" xr:uid="{00000000-0005-0000-0000-000042730000}"/>
    <cellStyle name="Hyperlink 7 8" xfId="26488" hidden="1" xr:uid="{00000000-0005-0000-0000-000043730000}"/>
    <cellStyle name="Hyperlink 7 8" xfId="26176" hidden="1" xr:uid="{00000000-0005-0000-0000-000044730000}"/>
    <cellStyle name="Hyperlink 7 8" xfId="26197" hidden="1" xr:uid="{00000000-0005-0000-0000-000045730000}"/>
    <cellStyle name="Hyperlink 7 8" xfId="27048" hidden="1" xr:uid="{00000000-0005-0000-0000-000046730000}"/>
    <cellStyle name="Hyperlink 7 8" xfId="17850" hidden="1" xr:uid="{00000000-0005-0000-0000-000047730000}"/>
    <cellStyle name="Hyperlink 7 8" xfId="27254" hidden="1" xr:uid="{00000000-0005-0000-0000-000048730000}"/>
    <cellStyle name="Hyperlink 7 8" xfId="27859" hidden="1" xr:uid="{00000000-0005-0000-0000-000049730000}"/>
    <cellStyle name="Hyperlink 7 8" xfId="27547" hidden="1" xr:uid="{00000000-0005-0000-0000-00004A730000}"/>
    <cellStyle name="Hyperlink 7 8" xfId="27568" hidden="1" xr:uid="{00000000-0005-0000-0000-00004B730000}"/>
    <cellStyle name="Hyperlink 7 8" xfId="28261" hidden="1" xr:uid="{00000000-0005-0000-0000-00004C730000}"/>
    <cellStyle name="Hyperlink 7 8" xfId="29178" hidden="1" xr:uid="{00000000-0005-0000-0000-00004D730000}"/>
    <cellStyle name="Hyperlink 7 8" xfId="28552" hidden="1" xr:uid="{00000000-0005-0000-0000-00004E730000}"/>
    <cellStyle name="Hyperlink 7 8" xfId="28883" hidden="1" xr:uid="{00000000-0005-0000-0000-00004F730000}"/>
    <cellStyle name="Hyperlink 7 8" xfId="29774" hidden="1" xr:uid="{00000000-0005-0000-0000-000050730000}"/>
    <cellStyle name="Hyperlink 7 8" xfId="28745" hidden="1" xr:uid="{00000000-0005-0000-0000-000051730000}"/>
    <cellStyle name="Hyperlink 7 8" xfId="29975" hidden="1" xr:uid="{00000000-0005-0000-0000-000052730000}"/>
    <cellStyle name="Hyperlink 7 8" xfId="30580" hidden="1" xr:uid="{00000000-0005-0000-0000-000053730000}"/>
    <cellStyle name="Hyperlink 7 8" xfId="30268" hidden="1" xr:uid="{00000000-0005-0000-0000-000054730000}"/>
    <cellStyle name="Hyperlink 7 8" xfId="30289" hidden="1" xr:uid="{00000000-0005-0000-0000-000055730000}"/>
    <cellStyle name="Hyperlink 7 8" xfId="31016" hidden="1" xr:uid="{00000000-0005-0000-0000-000056730000}"/>
    <cellStyle name="Hyperlink 7 8" xfId="28776" hidden="1" xr:uid="{00000000-0005-0000-0000-000057730000}"/>
    <cellStyle name="Hyperlink 7 8" xfId="31217" hidden="1" xr:uid="{00000000-0005-0000-0000-000058730000}"/>
    <cellStyle name="Hyperlink 7 8" xfId="31821" hidden="1" xr:uid="{00000000-0005-0000-0000-000059730000}"/>
    <cellStyle name="Hyperlink 7 8" xfId="31509" hidden="1" xr:uid="{00000000-0005-0000-0000-00005A730000}"/>
    <cellStyle name="Hyperlink 7 8" xfId="31530" hidden="1" xr:uid="{00000000-0005-0000-0000-00005B730000}"/>
    <cellStyle name="Hyperlink 7 8" xfId="32218" hidden="1" xr:uid="{00000000-0005-0000-0000-00005C730000}"/>
    <cellStyle name="Hyperlink 7 8" xfId="33373" hidden="1" xr:uid="{00000000-0005-0000-0000-00005D730000}"/>
    <cellStyle name="Hyperlink 7 8" xfId="32510" hidden="1" xr:uid="{00000000-0005-0000-0000-00005E730000}"/>
    <cellStyle name="Hyperlink 7 8" xfId="33073" hidden="1" xr:uid="{00000000-0005-0000-0000-00005F730000}"/>
    <cellStyle name="Hyperlink 7 8" xfId="33972" hidden="1" xr:uid="{00000000-0005-0000-0000-000060730000}"/>
    <cellStyle name="Hyperlink 7 8" xfId="32703" hidden="1" xr:uid="{00000000-0005-0000-0000-000061730000}"/>
    <cellStyle name="Hyperlink 7 8" xfId="34173" hidden="1" xr:uid="{00000000-0005-0000-0000-000062730000}"/>
    <cellStyle name="Hyperlink 7 8" xfId="34778" hidden="1" xr:uid="{00000000-0005-0000-0000-000063730000}"/>
    <cellStyle name="Hyperlink 7 8" xfId="34466" hidden="1" xr:uid="{00000000-0005-0000-0000-000064730000}"/>
    <cellStyle name="Hyperlink 7 8" xfId="34487" hidden="1" xr:uid="{00000000-0005-0000-0000-000065730000}"/>
    <cellStyle name="Hyperlink 7 8" xfId="35300" hidden="1" xr:uid="{00000000-0005-0000-0000-000066730000}"/>
    <cellStyle name="Hyperlink 7 8" xfId="32966" hidden="1" xr:uid="{00000000-0005-0000-0000-000067730000}"/>
    <cellStyle name="Hyperlink 7 8" xfId="35501" hidden="1" xr:uid="{00000000-0005-0000-0000-000068730000}"/>
    <cellStyle name="Hyperlink 7 8" xfId="36105" hidden="1" xr:uid="{00000000-0005-0000-0000-000069730000}"/>
    <cellStyle name="Hyperlink 7 8" xfId="35793" hidden="1" xr:uid="{00000000-0005-0000-0000-00006A730000}"/>
    <cellStyle name="Hyperlink 7 8" xfId="35814" hidden="1" xr:uid="{00000000-0005-0000-0000-00006B730000}"/>
    <cellStyle name="Hyperlink 7 8" xfId="36691" hidden="1" xr:uid="{00000000-0005-0000-0000-00006C730000}"/>
    <cellStyle name="Hyperlink 7 8" xfId="32930" hidden="1" xr:uid="{00000000-0005-0000-0000-00006D730000}"/>
    <cellStyle name="Hyperlink 7 8" xfId="36905" hidden="1" xr:uid="{00000000-0005-0000-0000-00006E730000}"/>
    <cellStyle name="Hyperlink 7 8" xfId="37510" hidden="1" xr:uid="{00000000-0005-0000-0000-00006F730000}"/>
    <cellStyle name="Hyperlink 7 8" xfId="37198" hidden="1" xr:uid="{00000000-0005-0000-0000-000070730000}"/>
    <cellStyle name="Hyperlink 7 8" xfId="37219" hidden="1" xr:uid="{00000000-0005-0000-0000-000071730000}"/>
    <cellStyle name="Hyperlink 7 8" xfId="37906" hidden="1" xr:uid="{00000000-0005-0000-0000-000072730000}"/>
    <cellStyle name="Hyperlink 7 8" xfId="38823" hidden="1" xr:uid="{00000000-0005-0000-0000-000073730000}"/>
    <cellStyle name="Hyperlink 7 8" xfId="38197" hidden="1" xr:uid="{00000000-0005-0000-0000-000074730000}"/>
    <cellStyle name="Hyperlink 7 8" xfId="38528" hidden="1" xr:uid="{00000000-0005-0000-0000-000075730000}"/>
    <cellStyle name="Hyperlink 7 8" xfId="39419" hidden="1" xr:uid="{00000000-0005-0000-0000-000076730000}"/>
    <cellStyle name="Hyperlink 7 8" xfId="38390" hidden="1" xr:uid="{00000000-0005-0000-0000-000077730000}"/>
    <cellStyle name="Hyperlink 7 8" xfId="39620" hidden="1" xr:uid="{00000000-0005-0000-0000-000078730000}"/>
    <cellStyle name="Hyperlink 7 8" xfId="40225" hidden="1" xr:uid="{00000000-0005-0000-0000-000079730000}"/>
    <cellStyle name="Hyperlink 7 8" xfId="39913" hidden="1" xr:uid="{00000000-0005-0000-0000-00007A730000}"/>
    <cellStyle name="Hyperlink 7 8" xfId="39934" hidden="1" xr:uid="{00000000-0005-0000-0000-00007B730000}"/>
    <cellStyle name="Hyperlink 7 8" xfId="40661" hidden="1" xr:uid="{00000000-0005-0000-0000-00007C730000}"/>
    <cellStyle name="Hyperlink 7 8" xfId="38421" hidden="1" xr:uid="{00000000-0005-0000-0000-00007D730000}"/>
    <cellStyle name="Hyperlink 7 8" xfId="40862" hidden="1" xr:uid="{00000000-0005-0000-0000-00007E730000}"/>
    <cellStyle name="Hyperlink 7 8" xfId="41466" hidden="1" xr:uid="{00000000-0005-0000-0000-00007F730000}"/>
    <cellStyle name="Hyperlink 7 8" xfId="41154" hidden="1" xr:uid="{00000000-0005-0000-0000-000080730000}"/>
    <cellStyle name="Hyperlink 7 8" xfId="41175" xr:uid="{00000000-0005-0000-0000-000081730000}"/>
    <cellStyle name="Hyperlink 7 9" xfId="17087" hidden="1" xr:uid="{00000000-0005-0000-0000-000082730000}"/>
    <cellStyle name="Hyperlink 7 9" xfId="18398" hidden="1" xr:uid="{00000000-0005-0000-0000-000083730000}"/>
    <cellStyle name="Hyperlink 7 9" xfId="17403" hidden="1" xr:uid="{00000000-0005-0000-0000-000084730000}"/>
    <cellStyle name="Hyperlink 7 9" xfId="18082" hidden="1" xr:uid="{00000000-0005-0000-0000-000085730000}"/>
    <cellStyle name="Hyperlink 7 9" xfId="17603" hidden="1" xr:uid="{00000000-0005-0000-0000-000086730000}"/>
    <cellStyle name="Hyperlink 7 9" xfId="19200" hidden="1" xr:uid="{00000000-0005-0000-0000-000087730000}"/>
    <cellStyle name="Hyperlink 7 9" xfId="19805" hidden="1" xr:uid="{00000000-0005-0000-0000-000088730000}"/>
    <cellStyle name="Hyperlink 7 9" xfId="19500" hidden="1" xr:uid="{00000000-0005-0000-0000-000089730000}"/>
    <cellStyle name="Hyperlink 7 9" xfId="19504" hidden="1" xr:uid="{00000000-0005-0000-0000-00008A730000}"/>
    <cellStyle name="Hyperlink 7 9" xfId="17975" hidden="1" xr:uid="{00000000-0005-0000-0000-00008B730000}"/>
    <cellStyle name="Hyperlink 7 9" xfId="20528" hidden="1" xr:uid="{00000000-0005-0000-0000-00008C730000}"/>
    <cellStyle name="Hyperlink 7 9" xfId="21132" hidden="1" xr:uid="{00000000-0005-0000-0000-00008D730000}"/>
    <cellStyle name="Hyperlink 7 9" xfId="20827" hidden="1" xr:uid="{00000000-0005-0000-0000-00008E730000}"/>
    <cellStyle name="Hyperlink 7 9" xfId="20831" hidden="1" xr:uid="{00000000-0005-0000-0000-00008F730000}"/>
    <cellStyle name="Hyperlink 7 9" xfId="17832" hidden="1" xr:uid="{00000000-0005-0000-0000-000090730000}"/>
    <cellStyle name="Hyperlink 7 9" xfId="21932" hidden="1" xr:uid="{00000000-0005-0000-0000-000091730000}"/>
    <cellStyle name="Hyperlink 7 9" xfId="22537" hidden="1" xr:uid="{00000000-0005-0000-0000-000092730000}"/>
    <cellStyle name="Hyperlink 7 9" xfId="22232" hidden="1" xr:uid="{00000000-0005-0000-0000-000093730000}"/>
    <cellStyle name="Hyperlink 7 9" xfId="22236" hidden="1" xr:uid="{00000000-0005-0000-0000-000094730000}"/>
    <cellStyle name="Hyperlink 7 9" xfId="23850" hidden="1" xr:uid="{00000000-0005-0000-0000-000095730000}"/>
    <cellStyle name="Hyperlink 7 9" xfId="23231" hidden="1" xr:uid="{00000000-0005-0000-0000-000096730000}"/>
    <cellStyle name="Hyperlink 7 9" xfId="23545" hidden="1" xr:uid="{00000000-0005-0000-0000-000097730000}"/>
    <cellStyle name="Hyperlink 7 9" xfId="23431" hidden="1" xr:uid="{00000000-0005-0000-0000-000098730000}"/>
    <cellStyle name="Hyperlink 7 9" xfId="24647" hidden="1" xr:uid="{00000000-0005-0000-0000-000099730000}"/>
    <cellStyle name="Hyperlink 7 9" xfId="25252" hidden="1" xr:uid="{00000000-0005-0000-0000-00009A730000}"/>
    <cellStyle name="Hyperlink 7 9" xfId="24947" hidden="1" xr:uid="{00000000-0005-0000-0000-00009B730000}"/>
    <cellStyle name="Hyperlink 7 9" xfId="24951" hidden="1" xr:uid="{00000000-0005-0000-0000-00009C730000}"/>
    <cellStyle name="Hyperlink 7 9" xfId="23438" hidden="1" xr:uid="{00000000-0005-0000-0000-00009D730000}"/>
    <cellStyle name="Hyperlink 7 9" xfId="25889" hidden="1" xr:uid="{00000000-0005-0000-0000-00009E730000}"/>
    <cellStyle name="Hyperlink 7 9" xfId="26493" hidden="1" xr:uid="{00000000-0005-0000-0000-00009F730000}"/>
    <cellStyle name="Hyperlink 7 9" xfId="26188" hidden="1" xr:uid="{00000000-0005-0000-0000-0000A0730000}"/>
    <cellStyle name="Hyperlink 7 9" xfId="26192" hidden="1" xr:uid="{00000000-0005-0000-0000-0000A1730000}"/>
    <cellStyle name="Hyperlink 7 9" xfId="17841" hidden="1" xr:uid="{00000000-0005-0000-0000-0000A2730000}"/>
    <cellStyle name="Hyperlink 7 9" xfId="27259" hidden="1" xr:uid="{00000000-0005-0000-0000-0000A3730000}"/>
    <cellStyle name="Hyperlink 7 9" xfId="27864" hidden="1" xr:uid="{00000000-0005-0000-0000-0000A4730000}"/>
    <cellStyle name="Hyperlink 7 9" xfId="27559" hidden="1" xr:uid="{00000000-0005-0000-0000-0000A5730000}"/>
    <cellStyle name="Hyperlink 7 9" xfId="27563" hidden="1" xr:uid="{00000000-0005-0000-0000-0000A6730000}"/>
    <cellStyle name="Hyperlink 7 9" xfId="29183" hidden="1" xr:uid="{00000000-0005-0000-0000-0000A7730000}"/>
    <cellStyle name="Hyperlink 7 9" xfId="28564" hidden="1" xr:uid="{00000000-0005-0000-0000-0000A8730000}"/>
    <cellStyle name="Hyperlink 7 9" xfId="28878" hidden="1" xr:uid="{00000000-0005-0000-0000-0000A9730000}"/>
    <cellStyle name="Hyperlink 7 9" xfId="28764" hidden="1" xr:uid="{00000000-0005-0000-0000-0000AA730000}"/>
    <cellStyle name="Hyperlink 7 9" xfId="29980" hidden="1" xr:uid="{00000000-0005-0000-0000-0000AB730000}"/>
    <cellStyle name="Hyperlink 7 9" xfId="30585" hidden="1" xr:uid="{00000000-0005-0000-0000-0000AC730000}"/>
    <cellStyle name="Hyperlink 7 9" xfId="30280" hidden="1" xr:uid="{00000000-0005-0000-0000-0000AD730000}"/>
    <cellStyle name="Hyperlink 7 9" xfId="30284" hidden="1" xr:uid="{00000000-0005-0000-0000-0000AE730000}"/>
    <cellStyle name="Hyperlink 7 9" xfId="28771" hidden="1" xr:uid="{00000000-0005-0000-0000-0000AF730000}"/>
    <cellStyle name="Hyperlink 7 9" xfId="31222" hidden="1" xr:uid="{00000000-0005-0000-0000-0000B0730000}"/>
    <cellStyle name="Hyperlink 7 9" xfId="31826" hidden="1" xr:uid="{00000000-0005-0000-0000-0000B1730000}"/>
    <cellStyle name="Hyperlink 7 9" xfId="31521" hidden="1" xr:uid="{00000000-0005-0000-0000-0000B2730000}"/>
    <cellStyle name="Hyperlink 7 9" xfId="31525" hidden="1" xr:uid="{00000000-0005-0000-0000-0000B3730000}"/>
    <cellStyle name="Hyperlink 7 9" xfId="33378" hidden="1" xr:uid="{00000000-0005-0000-0000-0000B4730000}"/>
    <cellStyle name="Hyperlink 7 9" xfId="32522" hidden="1" xr:uid="{00000000-0005-0000-0000-0000B5730000}"/>
    <cellStyle name="Hyperlink 7 9" xfId="33068" hidden="1" xr:uid="{00000000-0005-0000-0000-0000B6730000}"/>
    <cellStyle name="Hyperlink 7 9" xfId="32722" hidden="1" xr:uid="{00000000-0005-0000-0000-0000B7730000}"/>
    <cellStyle name="Hyperlink 7 9" xfId="34178" hidden="1" xr:uid="{00000000-0005-0000-0000-0000B8730000}"/>
    <cellStyle name="Hyperlink 7 9" xfId="34783" hidden="1" xr:uid="{00000000-0005-0000-0000-0000B9730000}"/>
    <cellStyle name="Hyperlink 7 9" xfId="34478" hidden="1" xr:uid="{00000000-0005-0000-0000-0000BA730000}"/>
    <cellStyle name="Hyperlink 7 9" xfId="34482" hidden="1" xr:uid="{00000000-0005-0000-0000-0000BB730000}"/>
    <cellStyle name="Hyperlink 7 9" xfId="32961" hidden="1" xr:uid="{00000000-0005-0000-0000-0000BC730000}"/>
    <cellStyle name="Hyperlink 7 9" xfId="35506" hidden="1" xr:uid="{00000000-0005-0000-0000-0000BD730000}"/>
    <cellStyle name="Hyperlink 7 9" xfId="36110" hidden="1" xr:uid="{00000000-0005-0000-0000-0000BE730000}"/>
    <cellStyle name="Hyperlink 7 9" xfId="35805" hidden="1" xr:uid="{00000000-0005-0000-0000-0000BF730000}"/>
    <cellStyle name="Hyperlink 7 9" xfId="35809" hidden="1" xr:uid="{00000000-0005-0000-0000-0000C0730000}"/>
    <cellStyle name="Hyperlink 7 9" xfId="32951" hidden="1" xr:uid="{00000000-0005-0000-0000-0000C1730000}"/>
    <cellStyle name="Hyperlink 7 9" xfId="36910" hidden="1" xr:uid="{00000000-0005-0000-0000-0000C2730000}"/>
    <cellStyle name="Hyperlink 7 9" xfId="37515" hidden="1" xr:uid="{00000000-0005-0000-0000-0000C3730000}"/>
    <cellStyle name="Hyperlink 7 9" xfId="37210" hidden="1" xr:uid="{00000000-0005-0000-0000-0000C4730000}"/>
    <cellStyle name="Hyperlink 7 9" xfId="37214" hidden="1" xr:uid="{00000000-0005-0000-0000-0000C5730000}"/>
    <cellStyle name="Hyperlink 7 9" xfId="38828" hidden="1" xr:uid="{00000000-0005-0000-0000-0000C6730000}"/>
    <cellStyle name="Hyperlink 7 9" xfId="38209" hidden="1" xr:uid="{00000000-0005-0000-0000-0000C7730000}"/>
    <cellStyle name="Hyperlink 7 9" xfId="38523" hidden="1" xr:uid="{00000000-0005-0000-0000-0000C8730000}"/>
    <cellStyle name="Hyperlink 7 9" xfId="38409" hidden="1" xr:uid="{00000000-0005-0000-0000-0000C9730000}"/>
    <cellStyle name="Hyperlink 7 9" xfId="39625" hidden="1" xr:uid="{00000000-0005-0000-0000-0000CA730000}"/>
    <cellStyle name="Hyperlink 7 9" xfId="40230" hidden="1" xr:uid="{00000000-0005-0000-0000-0000CB730000}"/>
    <cellStyle name="Hyperlink 7 9" xfId="39925" hidden="1" xr:uid="{00000000-0005-0000-0000-0000CC730000}"/>
    <cellStyle name="Hyperlink 7 9" xfId="39929" hidden="1" xr:uid="{00000000-0005-0000-0000-0000CD730000}"/>
    <cellStyle name="Hyperlink 7 9" xfId="38416" hidden="1" xr:uid="{00000000-0005-0000-0000-0000CE730000}"/>
    <cellStyle name="Hyperlink 7 9" xfId="40867" hidden="1" xr:uid="{00000000-0005-0000-0000-0000CF730000}"/>
    <cellStyle name="Hyperlink 7 9" xfId="41471" hidden="1" xr:uid="{00000000-0005-0000-0000-0000D0730000}"/>
    <cellStyle name="Hyperlink 7 9" xfId="41166" hidden="1" xr:uid="{00000000-0005-0000-0000-0000D1730000}"/>
    <cellStyle name="Hyperlink 7 9" xfId="41170" xr:uid="{00000000-0005-0000-0000-0000D2730000}"/>
    <cellStyle name="Hyperlink 8" xfId="193" hidden="1" xr:uid="{00000000-0005-0000-0000-0000D3730000}"/>
    <cellStyle name="Hyperlink 8" xfId="206" hidden="1" xr:uid="{00000000-0005-0000-0000-0000D4730000}"/>
    <cellStyle name="Hyperlink 8" xfId="253" hidden="1" xr:uid="{00000000-0005-0000-0000-0000D5730000}"/>
    <cellStyle name="Hyperlink 8" xfId="267" hidden="1" xr:uid="{00000000-0005-0000-0000-0000D6730000}"/>
    <cellStyle name="Hyperlink 8" xfId="16940" xr:uid="{00000000-0005-0000-0000-0000D7730000}"/>
    <cellStyle name="Hyperlink 8 2" xfId="16951" xr:uid="{00000000-0005-0000-0000-0000D8730000}"/>
    <cellStyle name="Hyperlink 8 3" xfId="17023" hidden="1" xr:uid="{00000000-0005-0000-0000-0000D9730000}"/>
    <cellStyle name="Hyperlink 8 3" xfId="18334" hidden="1" xr:uid="{00000000-0005-0000-0000-0000DA730000}"/>
    <cellStyle name="Hyperlink 8 3" xfId="18638" hidden="1" xr:uid="{00000000-0005-0000-0000-0000DB730000}"/>
    <cellStyle name="Hyperlink 8 3" xfId="18937" hidden="1" xr:uid="{00000000-0005-0000-0000-0000DC730000}"/>
    <cellStyle name="Hyperlink 8 3" xfId="19136" hidden="1" xr:uid="{00000000-0005-0000-0000-0000DD730000}"/>
    <cellStyle name="Hyperlink 8 3" xfId="19741" hidden="1" xr:uid="{00000000-0005-0000-0000-0000DE730000}"/>
    <cellStyle name="Hyperlink 8 3" xfId="19949" hidden="1" xr:uid="{00000000-0005-0000-0000-0000DF730000}"/>
    <cellStyle name="Hyperlink 8 3" xfId="20265" hidden="1" xr:uid="{00000000-0005-0000-0000-0000E0730000}"/>
    <cellStyle name="Hyperlink 8 3" xfId="20464" hidden="1" xr:uid="{00000000-0005-0000-0000-0000E1730000}"/>
    <cellStyle name="Hyperlink 8 3" xfId="21068" hidden="1" xr:uid="{00000000-0005-0000-0000-0000E2730000}"/>
    <cellStyle name="Hyperlink 8 3" xfId="21276" hidden="1" xr:uid="{00000000-0005-0000-0000-0000E3730000}"/>
    <cellStyle name="Hyperlink 8 3" xfId="21656" hidden="1" xr:uid="{00000000-0005-0000-0000-0000E4730000}"/>
    <cellStyle name="Hyperlink 8 3" xfId="21868" hidden="1" xr:uid="{00000000-0005-0000-0000-0000E5730000}"/>
    <cellStyle name="Hyperlink 8 3" xfId="22473" hidden="1" xr:uid="{00000000-0005-0000-0000-0000E6730000}"/>
    <cellStyle name="Hyperlink 8 3" xfId="22681" hidden="1" xr:uid="{00000000-0005-0000-0000-0000E7730000}"/>
    <cellStyle name="Hyperlink 8 3" xfId="22871" hidden="1" xr:uid="{00000000-0005-0000-0000-0000E8730000}"/>
    <cellStyle name="Hyperlink 8 3" xfId="23786" hidden="1" xr:uid="{00000000-0005-0000-0000-0000E9730000}"/>
    <cellStyle name="Hyperlink 8 3" xfId="24087" hidden="1" xr:uid="{00000000-0005-0000-0000-0000EA730000}"/>
    <cellStyle name="Hyperlink 8 3" xfId="24384" hidden="1" xr:uid="{00000000-0005-0000-0000-0000EB730000}"/>
    <cellStyle name="Hyperlink 8 3" xfId="24583" hidden="1" xr:uid="{00000000-0005-0000-0000-0000EC730000}"/>
    <cellStyle name="Hyperlink 8 3" xfId="25188" hidden="1" xr:uid="{00000000-0005-0000-0000-0000ED730000}"/>
    <cellStyle name="Hyperlink 8 3" xfId="25396" hidden="1" xr:uid="{00000000-0005-0000-0000-0000EE730000}"/>
    <cellStyle name="Hyperlink 8 3" xfId="25626" hidden="1" xr:uid="{00000000-0005-0000-0000-0000EF730000}"/>
    <cellStyle name="Hyperlink 8 3" xfId="25825" hidden="1" xr:uid="{00000000-0005-0000-0000-0000F0730000}"/>
    <cellStyle name="Hyperlink 8 3" xfId="26429" hidden="1" xr:uid="{00000000-0005-0000-0000-0000F1730000}"/>
    <cellStyle name="Hyperlink 8 3" xfId="26637" hidden="1" xr:uid="{00000000-0005-0000-0000-0000F2730000}"/>
    <cellStyle name="Hyperlink 8 3" xfId="26991" hidden="1" xr:uid="{00000000-0005-0000-0000-0000F3730000}"/>
    <cellStyle name="Hyperlink 8 3" xfId="27195" hidden="1" xr:uid="{00000000-0005-0000-0000-0000F4730000}"/>
    <cellStyle name="Hyperlink 8 3" xfId="27800" hidden="1" xr:uid="{00000000-0005-0000-0000-0000F5730000}"/>
    <cellStyle name="Hyperlink 8 3" xfId="28008" hidden="1" xr:uid="{00000000-0005-0000-0000-0000F6730000}"/>
    <cellStyle name="Hyperlink 8 3" xfId="28204" hidden="1" xr:uid="{00000000-0005-0000-0000-0000F7730000}"/>
    <cellStyle name="Hyperlink 8 3" xfId="29119" hidden="1" xr:uid="{00000000-0005-0000-0000-0000F8730000}"/>
    <cellStyle name="Hyperlink 8 3" xfId="29420" hidden="1" xr:uid="{00000000-0005-0000-0000-0000F9730000}"/>
    <cellStyle name="Hyperlink 8 3" xfId="29717" hidden="1" xr:uid="{00000000-0005-0000-0000-0000FA730000}"/>
    <cellStyle name="Hyperlink 8 3" xfId="29916" hidden="1" xr:uid="{00000000-0005-0000-0000-0000FB730000}"/>
    <cellStyle name="Hyperlink 8 3" xfId="30521" hidden="1" xr:uid="{00000000-0005-0000-0000-0000FC730000}"/>
    <cellStyle name="Hyperlink 8 3" xfId="30729" hidden="1" xr:uid="{00000000-0005-0000-0000-0000FD730000}"/>
    <cellStyle name="Hyperlink 8 3" xfId="30959" hidden="1" xr:uid="{00000000-0005-0000-0000-0000FE730000}"/>
    <cellStyle name="Hyperlink 8 3" xfId="31158" hidden="1" xr:uid="{00000000-0005-0000-0000-0000FF730000}"/>
    <cellStyle name="Hyperlink 8 3" xfId="31762" hidden="1" xr:uid="{00000000-0005-0000-0000-000000740000}"/>
    <cellStyle name="Hyperlink 8 3" xfId="31970" hidden="1" xr:uid="{00000000-0005-0000-0000-000001740000}"/>
    <cellStyle name="Hyperlink 8 3" xfId="32161" hidden="1" xr:uid="{00000000-0005-0000-0000-000002740000}"/>
    <cellStyle name="Hyperlink 8 3" xfId="33314" hidden="1" xr:uid="{00000000-0005-0000-0000-000003740000}"/>
    <cellStyle name="Hyperlink 8 3" xfId="33616" hidden="1" xr:uid="{00000000-0005-0000-0000-000004740000}"/>
    <cellStyle name="Hyperlink 8 3" xfId="33915" hidden="1" xr:uid="{00000000-0005-0000-0000-000005740000}"/>
    <cellStyle name="Hyperlink 8 3" xfId="34114" hidden="1" xr:uid="{00000000-0005-0000-0000-000006740000}"/>
    <cellStyle name="Hyperlink 8 3" xfId="34719" hidden="1" xr:uid="{00000000-0005-0000-0000-000007740000}"/>
    <cellStyle name="Hyperlink 8 3" xfId="34927" hidden="1" xr:uid="{00000000-0005-0000-0000-000008740000}"/>
    <cellStyle name="Hyperlink 8 3" xfId="35243" hidden="1" xr:uid="{00000000-0005-0000-0000-000009740000}"/>
    <cellStyle name="Hyperlink 8 3" xfId="35442" hidden="1" xr:uid="{00000000-0005-0000-0000-00000A740000}"/>
    <cellStyle name="Hyperlink 8 3" xfId="36046" hidden="1" xr:uid="{00000000-0005-0000-0000-00000B740000}"/>
    <cellStyle name="Hyperlink 8 3" xfId="36254" hidden="1" xr:uid="{00000000-0005-0000-0000-00000C740000}"/>
    <cellStyle name="Hyperlink 8 3" xfId="36634" hidden="1" xr:uid="{00000000-0005-0000-0000-00000D740000}"/>
    <cellStyle name="Hyperlink 8 3" xfId="36846" hidden="1" xr:uid="{00000000-0005-0000-0000-00000E740000}"/>
    <cellStyle name="Hyperlink 8 3" xfId="37451" hidden="1" xr:uid="{00000000-0005-0000-0000-00000F740000}"/>
    <cellStyle name="Hyperlink 8 3" xfId="37659" hidden="1" xr:uid="{00000000-0005-0000-0000-000010740000}"/>
    <cellStyle name="Hyperlink 8 3" xfId="37849" hidden="1" xr:uid="{00000000-0005-0000-0000-000011740000}"/>
    <cellStyle name="Hyperlink 8 3" xfId="38764" hidden="1" xr:uid="{00000000-0005-0000-0000-000012740000}"/>
    <cellStyle name="Hyperlink 8 3" xfId="39065" hidden="1" xr:uid="{00000000-0005-0000-0000-000013740000}"/>
    <cellStyle name="Hyperlink 8 3" xfId="39362" hidden="1" xr:uid="{00000000-0005-0000-0000-000014740000}"/>
    <cellStyle name="Hyperlink 8 3" xfId="39561" hidden="1" xr:uid="{00000000-0005-0000-0000-000015740000}"/>
    <cellStyle name="Hyperlink 8 3" xfId="40166" hidden="1" xr:uid="{00000000-0005-0000-0000-000016740000}"/>
    <cellStyle name="Hyperlink 8 3" xfId="40374" hidden="1" xr:uid="{00000000-0005-0000-0000-000017740000}"/>
    <cellStyle name="Hyperlink 8 3" xfId="40604" hidden="1" xr:uid="{00000000-0005-0000-0000-000018740000}"/>
    <cellStyle name="Hyperlink 8 3" xfId="40803" hidden="1" xr:uid="{00000000-0005-0000-0000-000019740000}"/>
    <cellStyle name="Hyperlink 8 3" xfId="41407" hidden="1" xr:uid="{00000000-0005-0000-0000-00001A740000}"/>
    <cellStyle name="Hyperlink 8 3" xfId="41615" xr:uid="{00000000-0005-0000-0000-00001B740000}"/>
    <cellStyle name="Hyperlink 8 4" xfId="17036" hidden="1" xr:uid="{00000000-0005-0000-0000-00001C740000}"/>
    <cellStyle name="Hyperlink 8 4" xfId="18347" hidden="1" xr:uid="{00000000-0005-0000-0000-00001D740000}"/>
    <cellStyle name="Hyperlink 8 4" xfId="18648" hidden="1" xr:uid="{00000000-0005-0000-0000-00001E740000}"/>
    <cellStyle name="Hyperlink 8 4" xfId="18948" hidden="1" xr:uid="{00000000-0005-0000-0000-00001F740000}"/>
    <cellStyle name="Hyperlink 8 4" xfId="19149" hidden="1" xr:uid="{00000000-0005-0000-0000-000020740000}"/>
    <cellStyle name="Hyperlink 8 4" xfId="19754" hidden="1" xr:uid="{00000000-0005-0000-0000-000021740000}"/>
    <cellStyle name="Hyperlink 8 4" xfId="19959" hidden="1" xr:uid="{00000000-0005-0000-0000-000022740000}"/>
    <cellStyle name="Hyperlink 8 4" xfId="20276" hidden="1" xr:uid="{00000000-0005-0000-0000-000023740000}"/>
    <cellStyle name="Hyperlink 8 4" xfId="20477" hidden="1" xr:uid="{00000000-0005-0000-0000-000024740000}"/>
    <cellStyle name="Hyperlink 8 4" xfId="21081" hidden="1" xr:uid="{00000000-0005-0000-0000-000025740000}"/>
    <cellStyle name="Hyperlink 8 4" xfId="21286" hidden="1" xr:uid="{00000000-0005-0000-0000-000026740000}"/>
    <cellStyle name="Hyperlink 8 4" xfId="21667" hidden="1" xr:uid="{00000000-0005-0000-0000-000027740000}"/>
    <cellStyle name="Hyperlink 8 4" xfId="21881" hidden="1" xr:uid="{00000000-0005-0000-0000-000028740000}"/>
    <cellStyle name="Hyperlink 8 4" xfId="22486" hidden="1" xr:uid="{00000000-0005-0000-0000-000029740000}"/>
    <cellStyle name="Hyperlink 8 4" xfId="22691" hidden="1" xr:uid="{00000000-0005-0000-0000-00002A740000}"/>
    <cellStyle name="Hyperlink 8 4" xfId="22882" hidden="1" xr:uid="{00000000-0005-0000-0000-00002B740000}"/>
    <cellStyle name="Hyperlink 8 4" xfId="23799" hidden="1" xr:uid="{00000000-0005-0000-0000-00002C740000}"/>
    <cellStyle name="Hyperlink 8 4" xfId="24097" hidden="1" xr:uid="{00000000-0005-0000-0000-00002D740000}"/>
    <cellStyle name="Hyperlink 8 4" xfId="24395" hidden="1" xr:uid="{00000000-0005-0000-0000-00002E740000}"/>
    <cellStyle name="Hyperlink 8 4" xfId="24596" hidden="1" xr:uid="{00000000-0005-0000-0000-00002F740000}"/>
    <cellStyle name="Hyperlink 8 4" xfId="25201" hidden="1" xr:uid="{00000000-0005-0000-0000-000030740000}"/>
    <cellStyle name="Hyperlink 8 4" xfId="25406" hidden="1" xr:uid="{00000000-0005-0000-0000-000031740000}"/>
    <cellStyle name="Hyperlink 8 4" xfId="25637" hidden="1" xr:uid="{00000000-0005-0000-0000-000032740000}"/>
    <cellStyle name="Hyperlink 8 4" xfId="25838" hidden="1" xr:uid="{00000000-0005-0000-0000-000033740000}"/>
    <cellStyle name="Hyperlink 8 4" xfId="26442" hidden="1" xr:uid="{00000000-0005-0000-0000-000034740000}"/>
    <cellStyle name="Hyperlink 8 4" xfId="26647" hidden="1" xr:uid="{00000000-0005-0000-0000-000035740000}"/>
    <cellStyle name="Hyperlink 8 4" xfId="27002" hidden="1" xr:uid="{00000000-0005-0000-0000-000036740000}"/>
    <cellStyle name="Hyperlink 8 4" xfId="27208" hidden="1" xr:uid="{00000000-0005-0000-0000-000037740000}"/>
    <cellStyle name="Hyperlink 8 4" xfId="27813" hidden="1" xr:uid="{00000000-0005-0000-0000-000038740000}"/>
    <cellStyle name="Hyperlink 8 4" xfId="28018" hidden="1" xr:uid="{00000000-0005-0000-0000-000039740000}"/>
    <cellStyle name="Hyperlink 8 4" xfId="28215" hidden="1" xr:uid="{00000000-0005-0000-0000-00003A740000}"/>
    <cellStyle name="Hyperlink 8 4" xfId="29132" hidden="1" xr:uid="{00000000-0005-0000-0000-00003B740000}"/>
    <cellStyle name="Hyperlink 8 4" xfId="29430" hidden="1" xr:uid="{00000000-0005-0000-0000-00003C740000}"/>
    <cellStyle name="Hyperlink 8 4" xfId="29728" hidden="1" xr:uid="{00000000-0005-0000-0000-00003D740000}"/>
    <cellStyle name="Hyperlink 8 4" xfId="29929" hidden="1" xr:uid="{00000000-0005-0000-0000-00003E740000}"/>
    <cellStyle name="Hyperlink 8 4" xfId="30534" hidden="1" xr:uid="{00000000-0005-0000-0000-00003F740000}"/>
    <cellStyle name="Hyperlink 8 4" xfId="30739" hidden="1" xr:uid="{00000000-0005-0000-0000-000040740000}"/>
    <cellStyle name="Hyperlink 8 4" xfId="30970" hidden="1" xr:uid="{00000000-0005-0000-0000-000041740000}"/>
    <cellStyle name="Hyperlink 8 4" xfId="31171" hidden="1" xr:uid="{00000000-0005-0000-0000-000042740000}"/>
    <cellStyle name="Hyperlink 8 4" xfId="31775" hidden="1" xr:uid="{00000000-0005-0000-0000-000043740000}"/>
    <cellStyle name="Hyperlink 8 4" xfId="31980" hidden="1" xr:uid="{00000000-0005-0000-0000-000044740000}"/>
    <cellStyle name="Hyperlink 8 4" xfId="32172" hidden="1" xr:uid="{00000000-0005-0000-0000-000045740000}"/>
    <cellStyle name="Hyperlink 8 4" xfId="33327" hidden="1" xr:uid="{00000000-0005-0000-0000-000046740000}"/>
    <cellStyle name="Hyperlink 8 4" xfId="33626" hidden="1" xr:uid="{00000000-0005-0000-0000-000047740000}"/>
    <cellStyle name="Hyperlink 8 4" xfId="33926" hidden="1" xr:uid="{00000000-0005-0000-0000-000048740000}"/>
    <cellStyle name="Hyperlink 8 4" xfId="34127" hidden="1" xr:uid="{00000000-0005-0000-0000-000049740000}"/>
    <cellStyle name="Hyperlink 8 4" xfId="34732" hidden="1" xr:uid="{00000000-0005-0000-0000-00004A740000}"/>
    <cellStyle name="Hyperlink 8 4" xfId="34937" hidden="1" xr:uid="{00000000-0005-0000-0000-00004B740000}"/>
    <cellStyle name="Hyperlink 8 4" xfId="35254" hidden="1" xr:uid="{00000000-0005-0000-0000-00004C740000}"/>
    <cellStyle name="Hyperlink 8 4" xfId="35455" hidden="1" xr:uid="{00000000-0005-0000-0000-00004D740000}"/>
    <cellStyle name="Hyperlink 8 4" xfId="36059" hidden="1" xr:uid="{00000000-0005-0000-0000-00004E740000}"/>
    <cellStyle name="Hyperlink 8 4" xfId="36264" hidden="1" xr:uid="{00000000-0005-0000-0000-00004F740000}"/>
    <cellStyle name="Hyperlink 8 4" xfId="36645" hidden="1" xr:uid="{00000000-0005-0000-0000-000050740000}"/>
    <cellStyle name="Hyperlink 8 4" xfId="36859" hidden="1" xr:uid="{00000000-0005-0000-0000-000051740000}"/>
    <cellStyle name="Hyperlink 8 4" xfId="37464" hidden="1" xr:uid="{00000000-0005-0000-0000-000052740000}"/>
    <cellStyle name="Hyperlink 8 4" xfId="37669" hidden="1" xr:uid="{00000000-0005-0000-0000-000053740000}"/>
    <cellStyle name="Hyperlink 8 4" xfId="37860" hidden="1" xr:uid="{00000000-0005-0000-0000-000054740000}"/>
    <cellStyle name="Hyperlink 8 4" xfId="38777" hidden="1" xr:uid="{00000000-0005-0000-0000-000055740000}"/>
    <cellStyle name="Hyperlink 8 4" xfId="39075" hidden="1" xr:uid="{00000000-0005-0000-0000-000056740000}"/>
    <cellStyle name="Hyperlink 8 4" xfId="39373" hidden="1" xr:uid="{00000000-0005-0000-0000-000057740000}"/>
    <cellStyle name="Hyperlink 8 4" xfId="39574" hidden="1" xr:uid="{00000000-0005-0000-0000-000058740000}"/>
    <cellStyle name="Hyperlink 8 4" xfId="40179" hidden="1" xr:uid="{00000000-0005-0000-0000-000059740000}"/>
    <cellStyle name="Hyperlink 8 4" xfId="40384" hidden="1" xr:uid="{00000000-0005-0000-0000-00005A740000}"/>
    <cellStyle name="Hyperlink 8 4" xfId="40615" hidden="1" xr:uid="{00000000-0005-0000-0000-00005B740000}"/>
    <cellStyle name="Hyperlink 8 4" xfId="40816" hidden="1" xr:uid="{00000000-0005-0000-0000-00005C740000}"/>
    <cellStyle name="Hyperlink 8 4" xfId="41420" hidden="1" xr:uid="{00000000-0005-0000-0000-00005D740000}"/>
    <cellStyle name="Hyperlink 8 4" xfId="41625" xr:uid="{00000000-0005-0000-0000-00005E740000}"/>
    <cellStyle name="Hyperlink 8 5" xfId="17083" hidden="1" xr:uid="{00000000-0005-0000-0000-00005F740000}"/>
    <cellStyle name="Hyperlink 8 5" xfId="18394" hidden="1" xr:uid="{00000000-0005-0000-0000-000060740000}"/>
    <cellStyle name="Hyperlink 8 5" xfId="18690" hidden="1" xr:uid="{00000000-0005-0000-0000-000061740000}"/>
    <cellStyle name="Hyperlink 8 5" xfId="18995" hidden="1" xr:uid="{00000000-0005-0000-0000-000062740000}"/>
    <cellStyle name="Hyperlink 8 5" xfId="19196" hidden="1" xr:uid="{00000000-0005-0000-0000-000063740000}"/>
    <cellStyle name="Hyperlink 8 5" xfId="19801" hidden="1" xr:uid="{00000000-0005-0000-0000-000064740000}"/>
    <cellStyle name="Hyperlink 8 5" xfId="20001" hidden="1" xr:uid="{00000000-0005-0000-0000-000065740000}"/>
    <cellStyle name="Hyperlink 8 5" xfId="20323" hidden="1" xr:uid="{00000000-0005-0000-0000-000066740000}"/>
    <cellStyle name="Hyperlink 8 5" xfId="20524" hidden="1" xr:uid="{00000000-0005-0000-0000-000067740000}"/>
    <cellStyle name="Hyperlink 8 5" xfId="21128" hidden="1" xr:uid="{00000000-0005-0000-0000-000068740000}"/>
    <cellStyle name="Hyperlink 8 5" xfId="21328" hidden="1" xr:uid="{00000000-0005-0000-0000-000069740000}"/>
    <cellStyle name="Hyperlink 8 5" xfId="21714" hidden="1" xr:uid="{00000000-0005-0000-0000-00006A740000}"/>
    <cellStyle name="Hyperlink 8 5" xfId="21928" hidden="1" xr:uid="{00000000-0005-0000-0000-00006B740000}"/>
    <cellStyle name="Hyperlink 8 5" xfId="22533" hidden="1" xr:uid="{00000000-0005-0000-0000-00006C740000}"/>
    <cellStyle name="Hyperlink 8 5" xfId="22733" hidden="1" xr:uid="{00000000-0005-0000-0000-00006D740000}"/>
    <cellStyle name="Hyperlink 8 5" xfId="22929" hidden="1" xr:uid="{00000000-0005-0000-0000-00006E740000}"/>
    <cellStyle name="Hyperlink 8 5" xfId="23846" hidden="1" xr:uid="{00000000-0005-0000-0000-00006F740000}"/>
    <cellStyle name="Hyperlink 8 5" xfId="24139" hidden="1" xr:uid="{00000000-0005-0000-0000-000070740000}"/>
    <cellStyle name="Hyperlink 8 5" xfId="24442" hidden="1" xr:uid="{00000000-0005-0000-0000-000071740000}"/>
    <cellStyle name="Hyperlink 8 5" xfId="24643" hidden="1" xr:uid="{00000000-0005-0000-0000-000072740000}"/>
    <cellStyle name="Hyperlink 8 5" xfId="25248" hidden="1" xr:uid="{00000000-0005-0000-0000-000073740000}"/>
    <cellStyle name="Hyperlink 8 5" xfId="25448" hidden="1" xr:uid="{00000000-0005-0000-0000-000074740000}"/>
    <cellStyle name="Hyperlink 8 5" xfId="25684" hidden="1" xr:uid="{00000000-0005-0000-0000-000075740000}"/>
    <cellStyle name="Hyperlink 8 5" xfId="25885" hidden="1" xr:uid="{00000000-0005-0000-0000-000076740000}"/>
    <cellStyle name="Hyperlink 8 5" xfId="26489" hidden="1" xr:uid="{00000000-0005-0000-0000-000077740000}"/>
    <cellStyle name="Hyperlink 8 5" xfId="26689" hidden="1" xr:uid="{00000000-0005-0000-0000-000078740000}"/>
    <cellStyle name="Hyperlink 8 5" xfId="27049" hidden="1" xr:uid="{00000000-0005-0000-0000-000079740000}"/>
    <cellStyle name="Hyperlink 8 5" xfId="27255" hidden="1" xr:uid="{00000000-0005-0000-0000-00007A740000}"/>
    <cellStyle name="Hyperlink 8 5" xfId="27860" hidden="1" xr:uid="{00000000-0005-0000-0000-00007B740000}"/>
    <cellStyle name="Hyperlink 8 5" xfId="28060" hidden="1" xr:uid="{00000000-0005-0000-0000-00007C740000}"/>
    <cellStyle name="Hyperlink 8 5" xfId="28262" hidden="1" xr:uid="{00000000-0005-0000-0000-00007D740000}"/>
    <cellStyle name="Hyperlink 8 5" xfId="29179" hidden="1" xr:uid="{00000000-0005-0000-0000-00007E740000}"/>
    <cellStyle name="Hyperlink 8 5" xfId="29472" hidden="1" xr:uid="{00000000-0005-0000-0000-00007F740000}"/>
    <cellStyle name="Hyperlink 8 5" xfId="29775" hidden="1" xr:uid="{00000000-0005-0000-0000-000080740000}"/>
    <cellStyle name="Hyperlink 8 5" xfId="29976" hidden="1" xr:uid="{00000000-0005-0000-0000-000081740000}"/>
    <cellStyle name="Hyperlink 8 5" xfId="30581" hidden="1" xr:uid="{00000000-0005-0000-0000-000082740000}"/>
    <cellStyle name="Hyperlink 8 5" xfId="30781" hidden="1" xr:uid="{00000000-0005-0000-0000-000083740000}"/>
    <cellStyle name="Hyperlink 8 5" xfId="31017" hidden="1" xr:uid="{00000000-0005-0000-0000-000084740000}"/>
    <cellStyle name="Hyperlink 8 5" xfId="31218" hidden="1" xr:uid="{00000000-0005-0000-0000-000085740000}"/>
    <cellStyle name="Hyperlink 8 5" xfId="31822" hidden="1" xr:uid="{00000000-0005-0000-0000-000086740000}"/>
    <cellStyle name="Hyperlink 8 5" xfId="32022" hidden="1" xr:uid="{00000000-0005-0000-0000-000087740000}"/>
    <cellStyle name="Hyperlink 8 5" xfId="32219" hidden="1" xr:uid="{00000000-0005-0000-0000-000088740000}"/>
    <cellStyle name="Hyperlink 8 5" xfId="33374" hidden="1" xr:uid="{00000000-0005-0000-0000-000089740000}"/>
    <cellStyle name="Hyperlink 8 5" xfId="33668" hidden="1" xr:uid="{00000000-0005-0000-0000-00008A740000}"/>
    <cellStyle name="Hyperlink 8 5" xfId="33973" hidden="1" xr:uid="{00000000-0005-0000-0000-00008B740000}"/>
    <cellStyle name="Hyperlink 8 5" xfId="34174" hidden="1" xr:uid="{00000000-0005-0000-0000-00008C740000}"/>
    <cellStyle name="Hyperlink 8 5" xfId="34779" hidden="1" xr:uid="{00000000-0005-0000-0000-00008D740000}"/>
    <cellStyle name="Hyperlink 8 5" xfId="34979" hidden="1" xr:uid="{00000000-0005-0000-0000-00008E740000}"/>
    <cellStyle name="Hyperlink 8 5" xfId="35301" hidden="1" xr:uid="{00000000-0005-0000-0000-00008F740000}"/>
    <cellStyle name="Hyperlink 8 5" xfId="35502" hidden="1" xr:uid="{00000000-0005-0000-0000-000090740000}"/>
    <cellStyle name="Hyperlink 8 5" xfId="36106" hidden="1" xr:uid="{00000000-0005-0000-0000-000091740000}"/>
    <cellStyle name="Hyperlink 8 5" xfId="36306" hidden="1" xr:uid="{00000000-0005-0000-0000-000092740000}"/>
    <cellStyle name="Hyperlink 8 5" xfId="36692" hidden="1" xr:uid="{00000000-0005-0000-0000-000093740000}"/>
    <cellStyle name="Hyperlink 8 5" xfId="36906" hidden="1" xr:uid="{00000000-0005-0000-0000-000094740000}"/>
    <cellStyle name="Hyperlink 8 5" xfId="37511" hidden="1" xr:uid="{00000000-0005-0000-0000-000095740000}"/>
    <cellStyle name="Hyperlink 8 5" xfId="37711" hidden="1" xr:uid="{00000000-0005-0000-0000-000096740000}"/>
    <cellStyle name="Hyperlink 8 5" xfId="37907" hidden="1" xr:uid="{00000000-0005-0000-0000-000097740000}"/>
    <cellStyle name="Hyperlink 8 5" xfId="38824" hidden="1" xr:uid="{00000000-0005-0000-0000-000098740000}"/>
    <cellStyle name="Hyperlink 8 5" xfId="39117" hidden="1" xr:uid="{00000000-0005-0000-0000-000099740000}"/>
    <cellStyle name="Hyperlink 8 5" xfId="39420" hidden="1" xr:uid="{00000000-0005-0000-0000-00009A740000}"/>
    <cellStyle name="Hyperlink 8 5" xfId="39621" hidden="1" xr:uid="{00000000-0005-0000-0000-00009B740000}"/>
    <cellStyle name="Hyperlink 8 5" xfId="40226" hidden="1" xr:uid="{00000000-0005-0000-0000-00009C740000}"/>
    <cellStyle name="Hyperlink 8 5" xfId="40426" hidden="1" xr:uid="{00000000-0005-0000-0000-00009D740000}"/>
    <cellStyle name="Hyperlink 8 5" xfId="40662" hidden="1" xr:uid="{00000000-0005-0000-0000-00009E740000}"/>
    <cellStyle name="Hyperlink 8 5" xfId="40863" hidden="1" xr:uid="{00000000-0005-0000-0000-00009F740000}"/>
    <cellStyle name="Hyperlink 8 5" xfId="41467" hidden="1" xr:uid="{00000000-0005-0000-0000-0000A0740000}"/>
    <cellStyle name="Hyperlink 8 5" xfId="41667" xr:uid="{00000000-0005-0000-0000-0000A1740000}"/>
    <cellStyle name="Hyperlink 8 6" xfId="17097" hidden="1" xr:uid="{00000000-0005-0000-0000-0000A2740000}"/>
    <cellStyle name="Hyperlink 8 6" xfId="18408" hidden="1" xr:uid="{00000000-0005-0000-0000-0000A3740000}"/>
    <cellStyle name="Hyperlink 8 6" xfId="18703" hidden="1" xr:uid="{00000000-0005-0000-0000-0000A4740000}"/>
    <cellStyle name="Hyperlink 8 6" xfId="19008" hidden="1" xr:uid="{00000000-0005-0000-0000-0000A5740000}"/>
    <cellStyle name="Hyperlink 8 6" xfId="19210" hidden="1" xr:uid="{00000000-0005-0000-0000-0000A6740000}"/>
    <cellStyle name="Hyperlink 8 6" xfId="19815" hidden="1" xr:uid="{00000000-0005-0000-0000-0000A7740000}"/>
    <cellStyle name="Hyperlink 8 6" xfId="20014" hidden="1" xr:uid="{00000000-0005-0000-0000-0000A8740000}"/>
    <cellStyle name="Hyperlink 8 6" xfId="20336" hidden="1" xr:uid="{00000000-0005-0000-0000-0000A9740000}"/>
    <cellStyle name="Hyperlink 8 6" xfId="20538" hidden="1" xr:uid="{00000000-0005-0000-0000-0000AA740000}"/>
    <cellStyle name="Hyperlink 8 6" xfId="21142" hidden="1" xr:uid="{00000000-0005-0000-0000-0000AB740000}"/>
    <cellStyle name="Hyperlink 8 6" xfId="21341" hidden="1" xr:uid="{00000000-0005-0000-0000-0000AC740000}"/>
    <cellStyle name="Hyperlink 8 6" xfId="21727" hidden="1" xr:uid="{00000000-0005-0000-0000-0000AD740000}"/>
    <cellStyle name="Hyperlink 8 6" xfId="21942" hidden="1" xr:uid="{00000000-0005-0000-0000-0000AE740000}"/>
    <cellStyle name="Hyperlink 8 6" xfId="22547" hidden="1" xr:uid="{00000000-0005-0000-0000-0000AF740000}"/>
    <cellStyle name="Hyperlink 8 6" xfId="22746" hidden="1" xr:uid="{00000000-0005-0000-0000-0000B0740000}"/>
    <cellStyle name="Hyperlink 8 6" xfId="22942" hidden="1" xr:uid="{00000000-0005-0000-0000-0000B1740000}"/>
    <cellStyle name="Hyperlink 8 6" xfId="23860" hidden="1" xr:uid="{00000000-0005-0000-0000-0000B2740000}"/>
    <cellStyle name="Hyperlink 8 6" xfId="24152" hidden="1" xr:uid="{00000000-0005-0000-0000-0000B3740000}"/>
    <cellStyle name="Hyperlink 8 6" xfId="24455" hidden="1" xr:uid="{00000000-0005-0000-0000-0000B4740000}"/>
    <cellStyle name="Hyperlink 8 6" xfId="24657" hidden="1" xr:uid="{00000000-0005-0000-0000-0000B5740000}"/>
    <cellStyle name="Hyperlink 8 6" xfId="25262" hidden="1" xr:uid="{00000000-0005-0000-0000-0000B6740000}"/>
    <cellStyle name="Hyperlink 8 6" xfId="25461" hidden="1" xr:uid="{00000000-0005-0000-0000-0000B7740000}"/>
    <cellStyle name="Hyperlink 8 6" xfId="25697" hidden="1" xr:uid="{00000000-0005-0000-0000-0000B8740000}"/>
    <cellStyle name="Hyperlink 8 6" xfId="25899" hidden="1" xr:uid="{00000000-0005-0000-0000-0000B9740000}"/>
    <cellStyle name="Hyperlink 8 6" xfId="26503" hidden="1" xr:uid="{00000000-0005-0000-0000-0000BA740000}"/>
    <cellStyle name="Hyperlink 8 6" xfId="26702" hidden="1" xr:uid="{00000000-0005-0000-0000-0000BB740000}"/>
    <cellStyle name="Hyperlink 8 6" xfId="27062" hidden="1" xr:uid="{00000000-0005-0000-0000-0000BC740000}"/>
    <cellStyle name="Hyperlink 8 6" xfId="27269" hidden="1" xr:uid="{00000000-0005-0000-0000-0000BD740000}"/>
    <cellStyle name="Hyperlink 8 6" xfId="27874" hidden="1" xr:uid="{00000000-0005-0000-0000-0000BE740000}"/>
    <cellStyle name="Hyperlink 8 6" xfId="28073" hidden="1" xr:uid="{00000000-0005-0000-0000-0000BF740000}"/>
    <cellStyle name="Hyperlink 8 6" xfId="28275" hidden="1" xr:uid="{00000000-0005-0000-0000-0000C0740000}"/>
    <cellStyle name="Hyperlink 8 6" xfId="29193" hidden="1" xr:uid="{00000000-0005-0000-0000-0000C1740000}"/>
    <cellStyle name="Hyperlink 8 6" xfId="29485" hidden="1" xr:uid="{00000000-0005-0000-0000-0000C2740000}"/>
    <cellStyle name="Hyperlink 8 6" xfId="29788" hidden="1" xr:uid="{00000000-0005-0000-0000-0000C3740000}"/>
    <cellStyle name="Hyperlink 8 6" xfId="29990" hidden="1" xr:uid="{00000000-0005-0000-0000-0000C4740000}"/>
    <cellStyle name="Hyperlink 8 6" xfId="30595" hidden="1" xr:uid="{00000000-0005-0000-0000-0000C5740000}"/>
    <cellStyle name="Hyperlink 8 6" xfId="30794" hidden="1" xr:uid="{00000000-0005-0000-0000-0000C6740000}"/>
    <cellStyle name="Hyperlink 8 6" xfId="31030" hidden="1" xr:uid="{00000000-0005-0000-0000-0000C7740000}"/>
    <cellStyle name="Hyperlink 8 6" xfId="31232" hidden="1" xr:uid="{00000000-0005-0000-0000-0000C8740000}"/>
    <cellStyle name="Hyperlink 8 6" xfId="31836" hidden="1" xr:uid="{00000000-0005-0000-0000-0000C9740000}"/>
    <cellStyle name="Hyperlink 8 6" xfId="32035" hidden="1" xr:uid="{00000000-0005-0000-0000-0000CA740000}"/>
    <cellStyle name="Hyperlink 8 6" xfId="32232" hidden="1" xr:uid="{00000000-0005-0000-0000-0000CB740000}"/>
    <cellStyle name="Hyperlink 8 6" xfId="33388" hidden="1" xr:uid="{00000000-0005-0000-0000-0000CC740000}"/>
    <cellStyle name="Hyperlink 8 6" xfId="33681" hidden="1" xr:uid="{00000000-0005-0000-0000-0000CD740000}"/>
    <cellStyle name="Hyperlink 8 6" xfId="33986" hidden="1" xr:uid="{00000000-0005-0000-0000-0000CE740000}"/>
    <cellStyle name="Hyperlink 8 6" xfId="34188" hidden="1" xr:uid="{00000000-0005-0000-0000-0000CF740000}"/>
    <cellStyle name="Hyperlink 8 6" xfId="34793" hidden="1" xr:uid="{00000000-0005-0000-0000-0000D0740000}"/>
    <cellStyle name="Hyperlink 8 6" xfId="34992" hidden="1" xr:uid="{00000000-0005-0000-0000-0000D1740000}"/>
    <cellStyle name="Hyperlink 8 6" xfId="35314" hidden="1" xr:uid="{00000000-0005-0000-0000-0000D2740000}"/>
    <cellStyle name="Hyperlink 8 6" xfId="35516" hidden="1" xr:uid="{00000000-0005-0000-0000-0000D3740000}"/>
    <cellStyle name="Hyperlink 8 6" xfId="36120" hidden="1" xr:uid="{00000000-0005-0000-0000-0000D4740000}"/>
    <cellStyle name="Hyperlink 8 6" xfId="36319" hidden="1" xr:uid="{00000000-0005-0000-0000-0000D5740000}"/>
    <cellStyle name="Hyperlink 8 6" xfId="36705" hidden="1" xr:uid="{00000000-0005-0000-0000-0000D6740000}"/>
    <cellStyle name="Hyperlink 8 6" xfId="36920" hidden="1" xr:uid="{00000000-0005-0000-0000-0000D7740000}"/>
    <cellStyle name="Hyperlink 8 6" xfId="37525" hidden="1" xr:uid="{00000000-0005-0000-0000-0000D8740000}"/>
    <cellStyle name="Hyperlink 8 6" xfId="37724" hidden="1" xr:uid="{00000000-0005-0000-0000-0000D9740000}"/>
    <cellStyle name="Hyperlink 8 6" xfId="37920" hidden="1" xr:uid="{00000000-0005-0000-0000-0000DA740000}"/>
    <cellStyle name="Hyperlink 8 6" xfId="38838" hidden="1" xr:uid="{00000000-0005-0000-0000-0000DB740000}"/>
    <cellStyle name="Hyperlink 8 6" xfId="39130" hidden="1" xr:uid="{00000000-0005-0000-0000-0000DC740000}"/>
    <cellStyle name="Hyperlink 8 6" xfId="39433" hidden="1" xr:uid="{00000000-0005-0000-0000-0000DD740000}"/>
    <cellStyle name="Hyperlink 8 6" xfId="39635" hidden="1" xr:uid="{00000000-0005-0000-0000-0000DE740000}"/>
    <cellStyle name="Hyperlink 8 6" xfId="40240" hidden="1" xr:uid="{00000000-0005-0000-0000-0000DF740000}"/>
    <cellStyle name="Hyperlink 8 6" xfId="40439" hidden="1" xr:uid="{00000000-0005-0000-0000-0000E0740000}"/>
    <cellStyle name="Hyperlink 8 6" xfId="40675" hidden="1" xr:uid="{00000000-0005-0000-0000-0000E1740000}"/>
    <cellStyle name="Hyperlink 8 6" xfId="40877" hidden="1" xr:uid="{00000000-0005-0000-0000-0000E2740000}"/>
    <cellStyle name="Hyperlink 8 6" xfId="41481" hidden="1" xr:uid="{00000000-0005-0000-0000-0000E3740000}"/>
    <cellStyle name="Hyperlink 8 6" xfId="41680" xr:uid="{00000000-0005-0000-0000-0000E4740000}"/>
    <cellStyle name="Hyperlink 9" xfId="194" hidden="1" xr:uid="{00000000-0005-0000-0000-0000E5740000}"/>
    <cellStyle name="Hyperlink 9" xfId="16932" xr:uid="{00000000-0005-0000-0000-0000E6740000}"/>
    <cellStyle name="Hyperlink 9 2" xfId="17024" hidden="1" xr:uid="{00000000-0005-0000-0000-0000E7740000}"/>
    <cellStyle name="Hyperlink 9 2" xfId="18335" hidden="1" xr:uid="{00000000-0005-0000-0000-0000E8740000}"/>
    <cellStyle name="Hyperlink 9 2" xfId="17262" hidden="1" xr:uid="{00000000-0005-0000-0000-0000E9740000}"/>
    <cellStyle name="Hyperlink 9 2" xfId="18639" hidden="1" xr:uid="{00000000-0005-0000-0000-0000EA740000}"/>
    <cellStyle name="Hyperlink 9 2" xfId="18128" hidden="1" xr:uid="{00000000-0005-0000-0000-0000EB740000}"/>
    <cellStyle name="Hyperlink 9 2" xfId="18938" hidden="1" xr:uid="{00000000-0005-0000-0000-0000EC740000}"/>
    <cellStyle name="Hyperlink 9 2" xfId="17455" hidden="1" xr:uid="{00000000-0005-0000-0000-0000ED740000}"/>
    <cellStyle name="Hyperlink 9 2" xfId="19137" hidden="1" xr:uid="{00000000-0005-0000-0000-0000EE740000}"/>
    <cellStyle name="Hyperlink 9 2" xfId="19742" hidden="1" xr:uid="{00000000-0005-0000-0000-0000EF740000}"/>
    <cellStyle name="Hyperlink 9 2" xfId="19368" hidden="1" xr:uid="{00000000-0005-0000-0000-0000F0740000}"/>
    <cellStyle name="Hyperlink 9 2" xfId="19950" hidden="1" xr:uid="{00000000-0005-0000-0000-0000F1740000}"/>
    <cellStyle name="Hyperlink 9 2" xfId="19550" hidden="1" xr:uid="{00000000-0005-0000-0000-0000F2740000}"/>
    <cellStyle name="Hyperlink 9 2" xfId="20266" hidden="1" xr:uid="{00000000-0005-0000-0000-0000F3740000}"/>
    <cellStyle name="Hyperlink 9 2" xfId="18024" hidden="1" xr:uid="{00000000-0005-0000-0000-0000F4740000}"/>
    <cellStyle name="Hyperlink 9 2" xfId="20465" hidden="1" xr:uid="{00000000-0005-0000-0000-0000F5740000}"/>
    <cellStyle name="Hyperlink 9 2" xfId="21069" hidden="1" xr:uid="{00000000-0005-0000-0000-0000F6740000}"/>
    <cellStyle name="Hyperlink 9 2" xfId="20696" hidden="1" xr:uid="{00000000-0005-0000-0000-0000F7740000}"/>
    <cellStyle name="Hyperlink 9 2" xfId="21277" hidden="1" xr:uid="{00000000-0005-0000-0000-0000F8740000}"/>
    <cellStyle name="Hyperlink 9 2" xfId="20877" hidden="1" xr:uid="{00000000-0005-0000-0000-0000F9740000}"/>
    <cellStyle name="Hyperlink 9 2" xfId="21657" hidden="1" xr:uid="{00000000-0005-0000-0000-0000FA740000}"/>
    <cellStyle name="Hyperlink 9 2" xfId="17677" hidden="1" xr:uid="{00000000-0005-0000-0000-0000FB740000}"/>
    <cellStyle name="Hyperlink 9 2" xfId="21869" hidden="1" xr:uid="{00000000-0005-0000-0000-0000FC740000}"/>
    <cellStyle name="Hyperlink 9 2" xfId="22474" hidden="1" xr:uid="{00000000-0005-0000-0000-0000FD740000}"/>
    <cellStyle name="Hyperlink 9 2" xfId="22100" hidden="1" xr:uid="{00000000-0005-0000-0000-0000FE740000}"/>
    <cellStyle name="Hyperlink 9 2" xfId="22682" hidden="1" xr:uid="{00000000-0005-0000-0000-0000FF740000}"/>
    <cellStyle name="Hyperlink 9 2" xfId="22282" hidden="1" xr:uid="{00000000-0005-0000-0000-000000750000}"/>
    <cellStyle name="Hyperlink 9 2" xfId="22872" hidden="1" xr:uid="{00000000-0005-0000-0000-000001750000}"/>
    <cellStyle name="Hyperlink 9 2" xfId="23787" hidden="1" xr:uid="{00000000-0005-0000-0000-000002750000}"/>
    <cellStyle name="Hyperlink 9 2" xfId="23100" hidden="1" xr:uid="{00000000-0005-0000-0000-000003750000}"/>
    <cellStyle name="Hyperlink 9 2" xfId="24088" hidden="1" xr:uid="{00000000-0005-0000-0000-000004750000}"/>
    <cellStyle name="Hyperlink 9 2" xfId="23591" hidden="1" xr:uid="{00000000-0005-0000-0000-000005750000}"/>
    <cellStyle name="Hyperlink 9 2" xfId="24385" hidden="1" xr:uid="{00000000-0005-0000-0000-000006750000}"/>
    <cellStyle name="Hyperlink 9 2" xfId="23283" hidden="1" xr:uid="{00000000-0005-0000-0000-000007750000}"/>
    <cellStyle name="Hyperlink 9 2" xfId="24584" hidden="1" xr:uid="{00000000-0005-0000-0000-000008750000}"/>
    <cellStyle name="Hyperlink 9 2" xfId="25189" hidden="1" xr:uid="{00000000-0005-0000-0000-000009750000}"/>
    <cellStyle name="Hyperlink 9 2" xfId="24815" hidden="1" xr:uid="{00000000-0005-0000-0000-00000A750000}"/>
    <cellStyle name="Hyperlink 9 2" xfId="25397" hidden="1" xr:uid="{00000000-0005-0000-0000-00000B750000}"/>
    <cellStyle name="Hyperlink 9 2" xfId="24997" hidden="1" xr:uid="{00000000-0005-0000-0000-00000C750000}"/>
    <cellStyle name="Hyperlink 9 2" xfId="25627" hidden="1" xr:uid="{00000000-0005-0000-0000-00000D750000}"/>
    <cellStyle name="Hyperlink 9 2" xfId="23487" hidden="1" xr:uid="{00000000-0005-0000-0000-00000E750000}"/>
    <cellStyle name="Hyperlink 9 2" xfId="25826" hidden="1" xr:uid="{00000000-0005-0000-0000-00000F750000}"/>
    <cellStyle name="Hyperlink 9 2" xfId="26430" hidden="1" xr:uid="{00000000-0005-0000-0000-000010750000}"/>
    <cellStyle name="Hyperlink 9 2" xfId="26057" hidden="1" xr:uid="{00000000-0005-0000-0000-000011750000}"/>
    <cellStyle name="Hyperlink 9 2" xfId="26638" hidden="1" xr:uid="{00000000-0005-0000-0000-000012750000}"/>
    <cellStyle name="Hyperlink 9 2" xfId="26238" hidden="1" xr:uid="{00000000-0005-0000-0000-000013750000}"/>
    <cellStyle name="Hyperlink 9 2" xfId="26992" hidden="1" xr:uid="{00000000-0005-0000-0000-000014750000}"/>
    <cellStyle name="Hyperlink 9 2" xfId="17898" hidden="1" xr:uid="{00000000-0005-0000-0000-000015750000}"/>
    <cellStyle name="Hyperlink 9 2" xfId="27196" hidden="1" xr:uid="{00000000-0005-0000-0000-000016750000}"/>
    <cellStyle name="Hyperlink 9 2" xfId="27801" hidden="1" xr:uid="{00000000-0005-0000-0000-000017750000}"/>
    <cellStyle name="Hyperlink 9 2" xfId="27427" hidden="1" xr:uid="{00000000-0005-0000-0000-000018750000}"/>
    <cellStyle name="Hyperlink 9 2" xfId="28009" hidden="1" xr:uid="{00000000-0005-0000-0000-000019750000}"/>
    <cellStyle name="Hyperlink 9 2" xfId="27609" hidden="1" xr:uid="{00000000-0005-0000-0000-00001A750000}"/>
    <cellStyle name="Hyperlink 9 2" xfId="28205" hidden="1" xr:uid="{00000000-0005-0000-0000-00001B750000}"/>
    <cellStyle name="Hyperlink 9 2" xfId="29120" hidden="1" xr:uid="{00000000-0005-0000-0000-00001C750000}"/>
    <cellStyle name="Hyperlink 9 2" xfId="28433" hidden="1" xr:uid="{00000000-0005-0000-0000-00001D750000}"/>
    <cellStyle name="Hyperlink 9 2" xfId="29421" hidden="1" xr:uid="{00000000-0005-0000-0000-00001E750000}"/>
    <cellStyle name="Hyperlink 9 2" xfId="28924" hidden="1" xr:uid="{00000000-0005-0000-0000-00001F750000}"/>
    <cellStyle name="Hyperlink 9 2" xfId="29718" hidden="1" xr:uid="{00000000-0005-0000-0000-000020750000}"/>
    <cellStyle name="Hyperlink 9 2" xfId="28616" hidden="1" xr:uid="{00000000-0005-0000-0000-000021750000}"/>
    <cellStyle name="Hyperlink 9 2" xfId="29917" hidden="1" xr:uid="{00000000-0005-0000-0000-000022750000}"/>
    <cellStyle name="Hyperlink 9 2" xfId="30522" hidden="1" xr:uid="{00000000-0005-0000-0000-000023750000}"/>
    <cellStyle name="Hyperlink 9 2" xfId="30148" hidden="1" xr:uid="{00000000-0005-0000-0000-000024750000}"/>
    <cellStyle name="Hyperlink 9 2" xfId="30730" hidden="1" xr:uid="{00000000-0005-0000-0000-000025750000}"/>
    <cellStyle name="Hyperlink 9 2" xfId="30330" hidden="1" xr:uid="{00000000-0005-0000-0000-000026750000}"/>
    <cellStyle name="Hyperlink 9 2" xfId="30960" hidden="1" xr:uid="{00000000-0005-0000-0000-000027750000}"/>
    <cellStyle name="Hyperlink 9 2" xfId="28820" hidden="1" xr:uid="{00000000-0005-0000-0000-000028750000}"/>
    <cellStyle name="Hyperlink 9 2" xfId="31159" hidden="1" xr:uid="{00000000-0005-0000-0000-000029750000}"/>
    <cellStyle name="Hyperlink 9 2" xfId="31763" hidden="1" xr:uid="{00000000-0005-0000-0000-00002A750000}"/>
    <cellStyle name="Hyperlink 9 2" xfId="31390" hidden="1" xr:uid="{00000000-0005-0000-0000-00002B750000}"/>
    <cellStyle name="Hyperlink 9 2" xfId="31971" hidden="1" xr:uid="{00000000-0005-0000-0000-00002C750000}"/>
    <cellStyle name="Hyperlink 9 2" xfId="31571" hidden="1" xr:uid="{00000000-0005-0000-0000-00002D750000}"/>
    <cellStyle name="Hyperlink 9 2" xfId="32162" hidden="1" xr:uid="{00000000-0005-0000-0000-00002E750000}"/>
    <cellStyle name="Hyperlink 9 2" xfId="33315" hidden="1" xr:uid="{00000000-0005-0000-0000-00002F750000}"/>
    <cellStyle name="Hyperlink 9 2" xfId="32391" hidden="1" xr:uid="{00000000-0005-0000-0000-000030750000}"/>
    <cellStyle name="Hyperlink 9 2" xfId="33617" hidden="1" xr:uid="{00000000-0005-0000-0000-000031750000}"/>
    <cellStyle name="Hyperlink 9 2" xfId="33114" hidden="1" xr:uid="{00000000-0005-0000-0000-000032750000}"/>
    <cellStyle name="Hyperlink 9 2" xfId="33916" hidden="1" xr:uid="{00000000-0005-0000-0000-000033750000}"/>
    <cellStyle name="Hyperlink 9 2" xfId="32574" hidden="1" xr:uid="{00000000-0005-0000-0000-000034750000}"/>
    <cellStyle name="Hyperlink 9 2" xfId="34115" hidden="1" xr:uid="{00000000-0005-0000-0000-000035750000}"/>
    <cellStyle name="Hyperlink 9 2" xfId="34720" hidden="1" xr:uid="{00000000-0005-0000-0000-000036750000}"/>
    <cellStyle name="Hyperlink 9 2" xfId="34346" hidden="1" xr:uid="{00000000-0005-0000-0000-000037750000}"/>
    <cellStyle name="Hyperlink 9 2" xfId="34928" hidden="1" xr:uid="{00000000-0005-0000-0000-000038750000}"/>
    <cellStyle name="Hyperlink 9 2" xfId="34528" hidden="1" xr:uid="{00000000-0005-0000-0000-000039750000}"/>
    <cellStyle name="Hyperlink 9 2" xfId="35244" hidden="1" xr:uid="{00000000-0005-0000-0000-00003A750000}"/>
    <cellStyle name="Hyperlink 9 2" xfId="33010" hidden="1" xr:uid="{00000000-0005-0000-0000-00003B750000}"/>
    <cellStyle name="Hyperlink 9 2" xfId="35443" hidden="1" xr:uid="{00000000-0005-0000-0000-00003C750000}"/>
    <cellStyle name="Hyperlink 9 2" xfId="36047" hidden="1" xr:uid="{00000000-0005-0000-0000-00003D750000}"/>
    <cellStyle name="Hyperlink 9 2" xfId="35674" hidden="1" xr:uid="{00000000-0005-0000-0000-00003E750000}"/>
    <cellStyle name="Hyperlink 9 2" xfId="36255" hidden="1" xr:uid="{00000000-0005-0000-0000-00003F750000}"/>
    <cellStyle name="Hyperlink 9 2" xfId="35855" hidden="1" xr:uid="{00000000-0005-0000-0000-000040750000}"/>
    <cellStyle name="Hyperlink 9 2" xfId="36635" hidden="1" xr:uid="{00000000-0005-0000-0000-000041750000}"/>
    <cellStyle name="Hyperlink 9 2" xfId="32796" hidden="1" xr:uid="{00000000-0005-0000-0000-000042750000}"/>
    <cellStyle name="Hyperlink 9 2" xfId="36847" hidden="1" xr:uid="{00000000-0005-0000-0000-000043750000}"/>
    <cellStyle name="Hyperlink 9 2" xfId="37452" hidden="1" xr:uid="{00000000-0005-0000-0000-000044750000}"/>
    <cellStyle name="Hyperlink 9 2" xfId="37078" hidden="1" xr:uid="{00000000-0005-0000-0000-000045750000}"/>
    <cellStyle name="Hyperlink 9 2" xfId="37660" hidden="1" xr:uid="{00000000-0005-0000-0000-000046750000}"/>
    <cellStyle name="Hyperlink 9 2" xfId="37260" hidden="1" xr:uid="{00000000-0005-0000-0000-000047750000}"/>
    <cellStyle name="Hyperlink 9 2" xfId="37850" hidden="1" xr:uid="{00000000-0005-0000-0000-000048750000}"/>
    <cellStyle name="Hyperlink 9 2" xfId="38765" hidden="1" xr:uid="{00000000-0005-0000-0000-000049750000}"/>
    <cellStyle name="Hyperlink 9 2" xfId="38078" hidden="1" xr:uid="{00000000-0005-0000-0000-00004A750000}"/>
    <cellStyle name="Hyperlink 9 2" xfId="39066" hidden="1" xr:uid="{00000000-0005-0000-0000-00004B750000}"/>
    <cellStyle name="Hyperlink 9 2" xfId="38569" hidden="1" xr:uid="{00000000-0005-0000-0000-00004C750000}"/>
    <cellStyle name="Hyperlink 9 2" xfId="39363" hidden="1" xr:uid="{00000000-0005-0000-0000-00004D750000}"/>
    <cellStyle name="Hyperlink 9 2" xfId="38261" hidden="1" xr:uid="{00000000-0005-0000-0000-00004E750000}"/>
    <cellStyle name="Hyperlink 9 2" xfId="39562" hidden="1" xr:uid="{00000000-0005-0000-0000-00004F750000}"/>
    <cellStyle name="Hyperlink 9 2" xfId="40167" hidden="1" xr:uid="{00000000-0005-0000-0000-000050750000}"/>
    <cellStyle name="Hyperlink 9 2" xfId="39793" hidden="1" xr:uid="{00000000-0005-0000-0000-000051750000}"/>
    <cellStyle name="Hyperlink 9 2" xfId="40375" hidden="1" xr:uid="{00000000-0005-0000-0000-000052750000}"/>
    <cellStyle name="Hyperlink 9 2" xfId="39975" hidden="1" xr:uid="{00000000-0005-0000-0000-000053750000}"/>
    <cellStyle name="Hyperlink 9 2" xfId="40605" hidden="1" xr:uid="{00000000-0005-0000-0000-000054750000}"/>
    <cellStyle name="Hyperlink 9 2" xfId="38465" hidden="1" xr:uid="{00000000-0005-0000-0000-000055750000}"/>
    <cellStyle name="Hyperlink 9 2" xfId="40804" hidden="1" xr:uid="{00000000-0005-0000-0000-000056750000}"/>
    <cellStyle name="Hyperlink 9 2" xfId="41408" hidden="1" xr:uid="{00000000-0005-0000-0000-000057750000}"/>
    <cellStyle name="Hyperlink 9 2" xfId="41035" hidden="1" xr:uid="{00000000-0005-0000-0000-000058750000}"/>
    <cellStyle name="Hyperlink 9 2" xfId="41616" hidden="1" xr:uid="{00000000-0005-0000-0000-000059750000}"/>
    <cellStyle name="Hyperlink 9 2" xfId="41216" xr:uid="{00000000-0005-0000-0000-00005A750000}"/>
    <cellStyle name="Hyperlink 9 3" xfId="18223" xr:uid="{00000000-0005-0000-0000-00005B750000}"/>
    <cellStyle name="Hyperlink 9 4" xfId="17213" xr:uid="{00000000-0005-0000-0000-00005C750000}"/>
    <cellStyle name="Input" xfId="73" builtinId="20" customBuiltin="1"/>
    <cellStyle name="Input 2" xfId="313" xr:uid="{00000000-0005-0000-0000-00005E750000}"/>
    <cellStyle name="Input 2 2" xfId="16916" xr:uid="{00000000-0005-0000-0000-00005F750000}"/>
    <cellStyle name="Input 3" xfId="16878" xr:uid="{00000000-0005-0000-0000-000060750000}"/>
    <cellStyle name="Linked Cell" xfId="76" builtinId="24" customBuiltin="1"/>
    <cellStyle name="Linked Cell 2" xfId="16881" xr:uid="{00000000-0005-0000-0000-000062750000}"/>
    <cellStyle name="Neutral" xfId="54" builtinId="28" customBuiltin="1"/>
    <cellStyle name="Neutral 2" xfId="300" xr:uid="{00000000-0005-0000-0000-000064750000}"/>
    <cellStyle name="Neutral 2 2" xfId="16877" xr:uid="{00000000-0005-0000-0000-000065750000}"/>
    <cellStyle name="Neutral 3" xfId="16911" xr:uid="{00000000-0005-0000-0000-000066750000}"/>
    <cellStyle name="Neutral 4" xfId="16933" xr:uid="{00000000-0005-0000-0000-000067750000}"/>
    <cellStyle name="Normal" xfId="0" builtinId="0"/>
    <cellStyle name="Normal 10" xfId="2" xr:uid="{00000000-0005-0000-0000-000069750000}"/>
    <cellStyle name="Normal 11" xfId="43" xr:uid="{00000000-0005-0000-0000-00006A750000}"/>
    <cellStyle name="Normal 12" xfId="15" xr:uid="{00000000-0005-0000-0000-00006B750000}"/>
    <cellStyle name="Normal 13" xfId="31" xr:uid="{00000000-0005-0000-0000-00006C750000}"/>
    <cellStyle name="Normal 13 2" xfId="108" xr:uid="{00000000-0005-0000-0000-00006D750000}"/>
    <cellStyle name="Normal 14" xfId="29" xr:uid="{00000000-0005-0000-0000-00006E750000}"/>
    <cellStyle name="Normal 14 2" xfId="5297" xr:uid="{00000000-0005-0000-0000-00006F750000}"/>
    <cellStyle name="Normal 14 2 2" xfId="5298" xr:uid="{00000000-0005-0000-0000-000070750000}"/>
    <cellStyle name="Normal 14 2 3" xfId="5299" xr:uid="{00000000-0005-0000-0000-000071750000}"/>
    <cellStyle name="Normal 14 3" xfId="5300" xr:uid="{00000000-0005-0000-0000-000072750000}"/>
    <cellStyle name="Normal 14 3 2" xfId="5301" xr:uid="{00000000-0005-0000-0000-000073750000}"/>
    <cellStyle name="Normal 14 3 3" xfId="5302" xr:uid="{00000000-0005-0000-0000-000074750000}"/>
    <cellStyle name="Normal 14 4" xfId="5303" xr:uid="{00000000-0005-0000-0000-000075750000}"/>
    <cellStyle name="Normal 14 4 2" xfId="5304" xr:uid="{00000000-0005-0000-0000-000076750000}"/>
    <cellStyle name="Normal 14 5" xfId="5305" xr:uid="{00000000-0005-0000-0000-000077750000}"/>
    <cellStyle name="Normal 14 6" xfId="5296" xr:uid="{00000000-0005-0000-0000-000078750000}"/>
    <cellStyle name="Normal 15" xfId="39" xr:uid="{00000000-0005-0000-0000-000079750000}"/>
    <cellStyle name="Normal 16" xfId="11" xr:uid="{00000000-0005-0000-0000-00007A750000}"/>
    <cellStyle name="Normal 16 2" xfId="5306" xr:uid="{00000000-0005-0000-0000-00007B750000}"/>
    <cellStyle name="Normal 17" xfId="22" xr:uid="{00000000-0005-0000-0000-00007C750000}"/>
    <cellStyle name="Normal 18" xfId="7" xr:uid="{00000000-0005-0000-0000-00007D750000}"/>
    <cellStyle name="Normal 19" xfId="25" xr:uid="{00000000-0005-0000-0000-00007E750000}"/>
    <cellStyle name="Normal 2" xfId="34" xr:uid="{00000000-0005-0000-0000-00007F750000}"/>
    <cellStyle name="Normal 2 10" xfId="62" xr:uid="{00000000-0005-0000-0000-000080750000}"/>
    <cellStyle name="Normal 2 10 10" xfId="5307" xr:uid="{00000000-0005-0000-0000-000081750000}"/>
    <cellStyle name="Normal 2 10 2" xfId="5308" xr:uid="{00000000-0005-0000-0000-000082750000}"/>
    <cellStyle name="Normal 2 10 2 2" xfId="5309" xr:uid="{00000000-0005-0000-0000-000083750000}"/>
    <cellStyle name="Normal 2 10 2 2 2" xfId="5310" xr:uid="{00000000-0005-0000-0000-000084750000}"/>
    <cellStyle name="Normal 2 10 2 2 2 2" xfId="5311" xr:uid="{00000000-0005-0000-0000-000085750000}"/>
    <cellStyle name="Normal 2 10 2 2 2 2 2" xfId="5312" xr:uid="{00000000-0005-0000-0000-000086750000}"/>
    <cellStyle name="Normal 2 10 2 2 2 2 2 2" xfId="5313" xr:uid="{00000000-0005-0000-0000-000087750000}"/>
    <cellStyle name="Normal 2 10 2 2 2 2 3" xfId="5314" xr:uid="{00000000-0005-0000-0000-000088750000}"/>
    <cellStyle name="Normal 2 10 2 2 2 3" xfId="5315" xr:uid="{00000000-0005-0000-0000-000089750000}"/>
    <cellStyle name="Normal 2 10 2 2 2 3 2" xfId="5316" xr:uid="{00000000-0005-0000-0000-00008A750000}"/>
    <cellStyle name="Normal 2 10 2 2 2 4" xfId="5317" xr:uid="{00000000-0005-0000-0000-00008B750000}"/>
    <cellStyle name="Normal 2 10 2 2 3" xfId="5318" xr:uid="{00000000-0005-0000-0000-00008C750000}"/>
    <cellStyle name="Normal 2 10 2 2 3 2" xfId="5319" xr:uid="{00000000-0005-0000-0000-00008D750000}"/>
    <cellStyle name="Normal 2 10 2 2 3 2 2" xfId="5320" xr:uid="{00000000-0005-0000-0000-00008E750000}"/>
    <cellStyle name="Normal 2 10 2 2 3 3" xfId="5321" xr:uid="{00000000-0005-0000-0000-00008F750000}"/>
    <cellStyle name="Normal 2 10 2 2 4" xfId="5322" xr:uid="{00000000-0005-0000-0000-000090750000}"/>
    <cellStyle name="Normal 2 10 2 2 4 2" xfId="5323" xr:uid="{00000000-0005-0000-0000-000091750000}"/>
    <cellStyle name="Normal 2 10 2 2 5" xfId="5324" xr:uid="{00000000-0005-0000-0000-000092750000}"/>
    <cellStyle name="Normal 2 10 2 3" xfId="5325" xr:uid="{00000000-0005-0000-0000-000093750000}"/>
    <cellStyle name="Normal 2 10 2 3 2" xfId="5326" xr:uid="{00000000-0005-0000-0000-000094750000}"/>
    <cellStyle name="Normal 2 10 2 3 2 2" xfId="5327" xr:uid="{00000000-0005-0000-0000-000095750000}"/>
    <cellStyle name="Normal 2 10 2 3 2 2 2" xfId="5328" xr:uid="{00000000-0005-0000-0000-000096750000}"/>
    <cellStyle name="Normal 2 10 2 3 2 3" xfId="5329" xr:uid="{00000000-0005-0000-0000-000097750000}"/>
    <cellStyle name="Normal 2 10 2 3 3" xfId="5330" xr:uid="{00000000-0005-0000-0000-000098750000}"/>
    <cellStyle name="Normal 2 10 2 3 3 2" xfId="5331" xr:uid="{00000000-0005-0000-0000-000099750000}"/>
    <cellStyle name="Normal 2 10 2 3 4" xfId="5332" xr:uid="{00000000-0005-0000-0000-00009A750000}"/>
    <cellStyle name="Normal 2 10 2 4" xfId="5333" xr:uid="{00000000-0005-0000-0000-00009B750000}"/>
    <cellStyle name="Normal 2 10 2 4 2" xfId="5334" xr:uid="{00000000-0005-0000-0000-00009C750000}"/>
    <cellStyle name="Normal 2 10 2 4 2 2" xfId="5335" xr:uid="{00000000-0005-0000-0000-00009D750000}"/>
    <cellStyle name="Normal 2 10 2 4 3" xfId="5336" xr:uid="{00000000-0005-0000-0000-00009E750000}"/>
    <cellStyle name="Normal 2 10 2 5" xfId="5337" xr:uid="{00000000-0005-0000-0000-00009F750000}"/>
    <cellStyle name="Normal 2 10 2 5 2" xfId="5338" xr:uid="{00000000-0005-0000-0000-0000A0750000}"/>
    <cellStyle name="Normal 2 10 2 6" xfId="5339" xr:uid="{00000000-0005-0000-0000-0000A1750000}"/>
    <cellStyle name="Normal 2 10 3" xfId="5340" xr:uid="{00000000-0005-0000-0000-0000A2750000}"/>
    <cellStyle name="Normal 2 10 3 2" xfId="5341" xr:uid="{00000000-0005-0000-0000-0000A3750000}"/>
    <cellStyle name="Normal 2 10 3 2 2" xfId="5342" xr:uid="{00000000-0005-0000-0000-0000A4750000}"/>
    <cellStyle name="Normal 2 10 3 2 2 2" xfId="5343" xr:uid="{00000000-0005-0000-0000-0000A5750000}"/>
    <cellStyle name="Normal 2 10 3 2 2 2 2" xfId="5344" xr:uid="{00000000-0005-0000-0000-0000A6750000}"/>
    <cellStyle name="Normal 2 10 3 2 2 2 2 2" xfId="5345" xr:uid="{00000000-0005-0000-0000-0000A7750000}"/>
    <cellStyle name="Normal 2 10 3 2 2 2 3" xfId="5346" xr:uid="{00000000-0005-0000-0000-0000A8750000}"/>
    <cellStyle name="Normal 2 10 3 2 2 3" xfId="5347" xr:uid="{00000000-0005-0000-0000-0000A9750000}"/>
    <cellStyle name="Normal 2 10 3 2 2 3 2" xfId="5348" xr:uid="{00000000-0005-0000-0000-0000AA750000}"/>
    <cellStyle name="Normal 2 10 3 2 2 4" xfId="5349" xr:uid="{00000000-0005-0000-0000-0000AB750000}"/>
    <cellStyle name="Normal 2 10 3 2 3" xfId="5350" xr:uid="{00000000-0005-0000-0000-0000AC750000}"/>
    <cellStyle name="Normal 2 10 3 2 3 2" xfId="5351" xr:uid="{00000000-0005-0000-0000-0000AD750000}"/>
    <cellStyle name="Normal 2 10 3 2 3 2 2" xfId="5352" xr:uid="{00000000-0005-0000-0000-0000AE750000}"/>
    <cellStyle name="Normal 2 10 3 2 3 3" xfId="5353" xr:uid="{00000000-0005-0000-0000-0000AF750000}"/>
    <cellStyle name="Normal 2 10 3 2 4" xfId="5354" xr:uid="{00000000-0005-0000-0000-0000B0750000}"/>
    <cellStyle name="Normal 2 10 3 2 4 2" xfId="5355" xr:uid="{00000000-0005-0000-0000-0000B1750000}"/>
    <cellStyle name="Normal 2 10 3 2 5" xfId="5356" xr:uid="{00000000-0005-0000-0000-0000B2750000}"/>
    <cellStyle name="Normal 2 10 3 3" xfId="5357" xr:uid="{00000000-0005-0000-0000-0000B3750000}"/>
    <cellStyle name="Normal 2 10 3 3 2" xfId="5358" xr:uid="{00000000-0005-0000-0000-0000B4750000}"/>
    <cellStyle name="Normal 2 10 3 3 2 2" xfId="5359" xr:uid="{00000000-0005-0000-0000-0000B5750000}"/>
    <cellStyle name="Normal 2 10 3 3 2 2 2" xfId="5360" xr:uid="{00000000-0005-0000-0000-0000B6750000}"/>
    <cellStyle name="Normal 2 10 3 3 2 3" xfId="5361" xr:uid="{00000000-0005-0000-0000-0000B7750000}"/>
    <cellStyle name="Normal 2 10 3 3 3" xfId="5362" xr:uid="{00000000-0005-0000-0000-0000B8750000}"/>
    <cellStyle name="Normal 2 10 3 3 3 2" xfId="5363" xr:uid="{00000000-0005-0000-0000-0000B9750000}"/>
    <cellStyle name="Normal 2 10 3 3 4" xfId="5364" xr:uid="{00000000-0005-0000-0000-0000BA750000}"/>
    <cellStyle name="Normal 2 10 3 4" xfId="5365" xr:uid="{00000000-0005-0000-0000-0000BB750000}"/>
    <cellStyle name="Normal 2 10 3 4 2" xfId="5366" xr:uid="{00000000-0005-0000-0000-0000BC750000}"/>
    <cellStyle name="Normal 2 10 3 4 2 2" xfId="5367" xr:uid="{00000000-0005-0000-0000-0000BD750000}"/>
    <cellStyle name="Normal 2 10 3 4 3" xfId="5368" xr:uid="{00000000-0005-0000-0000-0000BE750000}"/>
    <cellStyle name="Normal 2 10 3 5" xfId="5369" xr:uid="{00000000-0005-0000-0000-0000BF750000}"/>
    <cellStyle name="Normal 2 10 3 5 2" xfId="5370" xr:uid="{00000000-0005-0000-0000-0000C0750000}"/>
    <cellStyle name="Normal 2 10 3 6" xfId="5371" xr:uid="{00000000-0005-0000-0000-0000C1750000}"/>
    <cellStyle name="Normal 2 10 4" xfId="5372" xr:uid="{00000000-0005-0000-0000-0000C2750000}"/>
    <cellStyle name="Normal 2 10 4 2" xfId="5373" xr:uid="{00000000-0005-0000-0000-0000C3750000}"/>
    <cellStyle name="Normal 2 10 4 2 2" xfId="5374" xr:uid="{00000000-0005-0000-0000-0000C4750000}"/>
    <cellStyle name="Normal 2 10 4 2 2 2" xfId="5375" xr:uid="{00000000-0005-0000-0000-0000C5750000}"/>
    <cellStyle name="Normal 2 10 4 2 2 2 2" xfId="5376" xr:uid="{00000000-0005-0000-0000-0000C6750000}"/>
    <cellStyle name="Normal 2 10 4 2 2 2 2 2" xfId="5377" xr:uid="{00000000-0005-0000-0000-0000C7750000}"/>
    <cellStyle name="Normal 2 10 4 2 2 2 3" xfId="5378" xr:uid="{00000000-0005-0000-0000-0000C8750000}"/>
    <cellStyle name="Normal 2 10 4 2 2 3" xfId="5379" xr:uid="{00000000-0005-0000-0000-0000C9750000}"/>
    <cellStyle name="Normal 2 10 4 2 2 3 2" xfId="5380" xr:uid="{00000000-0005-0000-0000-0000CA750000}"/>
    <cellStyle name="Normal 2 10 4 2 2 4" xfId="5381" xr:uid="{00000000-0005-0000-0000-0000CB750000}"/>
    <cellStyle name="Normal 2 10 4 2 3" xfId="5382" xr:uid="{00000000-0005-0000-0000-0000CC750000}"/>
    <cellStyle name="Normal 2 10 4 2 3 2" xfId="5383" xr:uid="{00000000-0005-0000-0000-0000CD750000}"/>
    <cellStyle name="Normal 2 10 4 2 3 2 2" xfId="5384" xr:uid="{00000000-0005-0000-0000-0000CE750000}"/>
    <cellStyle name="Normal 2 10 4 2 3 3" xfId="5385" xr:uid="{00000000-0005-0000-0000-0000CF750000}"/>
    <cellStyle name="Normal 2 10 4 2 4" xfId="5386" xr:uid="{00000000-0005-0000-0000-0000D0750000}"/>
    <cellStyle name="Normal 2 10 4 2 4 2" xfId="5387" xr:uid="{00000000-0005-0000-0000-0000D1750000}"/>
    <cellStyle name="Normal 2 10 4 2 5" xfId="5388" xr:uid="{00000000-0005-0000-0000-0000D2750000}"/>
    <cellStyle name="Normal 2 10 4 3" xfId="5389" xr:uid="{00000000-0005-0000-0000-0000D3750000}"/>
    <cellStyle name="Normal 2 10 4 3 2" xfId="5390" xr:uid="{00000000-0005-0000-0000-0000D4750000}"/>
    <cellStyle name="Normal 2 10 4 3 2 2" xfId="5391" xr:uid="{00000000-0005-0000-0000-0000D5750000}"/>
    <cellStyle name="Normal 2 10 4 3 2 2 2" xfId="5392" xr:uid="{00000000-0005-0000-0000-0000D6750000}"/>
    <cellStyle name="Normal 2 10 4 3 2 3" xfId="5393" xr:uid="{00000000-0005-0000-0000-0000D7750000}"/>
    <cellStyle name="Normal 2 10 4 3 3" xfId="5394" xr:uid="{00000000-0005-0000-0000-0000D8750000}"/>
    <cellStyle name="Normal 2 10 4 3 3 2" xfId="5395" xr:uid="{00000000-0005-0000-0000-0000D9750000}"/>
    <cellStyle name="Normal 2 10 4 3 4" xfId="5396" xr:uid="{00000000-0005-0000-0000-0000DA750000}"/>
    <cellStyle name="Normal 2 10 4 4" xfId="5397" xr:uid="{00000000-0005-0000-0000-0000DB750000}"/>
    <cellStyle name="Normal 2 10 4 4 2" xfId="5398" xr:uid="{00000000-0005-0000-0000-0000DC750000}"/>
    <cellStyle name="Normal 2 10 4 4 2 2" xfId="5399" xr:uid="{00000000-0005-0000-0000-0000DD750000}"/>
    <cellStyle name="Normal 2 10 4 4 3" xfId="5400" xr:uid="{00000000-0005-0000-0000-0000DE750000}"/>
    <cellStyle name="Normal 2 10 4 5" xfId="5401" xr:uid="{00000000-0005-0000-0000-0000DF750000}"/>
    <cellStyle name="Normal 2 10 4 5 2" xfId="5402" xr:uid="{00000000-0005-0000-0000-0000E0750000}"/>
    <cellStyle name="Normal 2 10 4 6" xfId="5403" xr:uid="{00000000-0005-0000-0000-0000E1750000}"/>
    <cellStyle name="Normal 2 10 5" xfId="5404" xr:uid="{00000000-0005-0000-0000-0000E2750000}"/>
    <cellStyle name="Normal 2 10 5 2" xfId="5405" xr:uid="{00000000-0005-0000-0000-0000E3750000}"/>
    <cellStyle name="Normal 2 10 5 2 2" xfId="5406" xr:uid="{00000000-0005-0000-0000-0000E4750000}"/>
    <cellStyle name="Normal 2 10 5 2 2 2" xfId="5407" xr:uid="{00000000-0005-0000-0000-0000E5750000}"/>
    <cellStyle name="Normal 2 10 5 2 2 2 2" xfId="5408" xr:uid="{00000000-0005-0000-0000-0000E6750000}"/>
    <cellStyle name="Normal 2 10 5 2 2 2 2 2" xfId="5409" xr:uid="{00000000-0005-0000-0000-0000E7750000}"/>
    <cellStyle name="Normal 2 10 5 2 2 2 3" xfId="5410" xr:uid="{00000000-0005-0000-0000-0000E8750000}"/>
    <cellStyle name="Normal 2 10 5 2 2 3" xfId="5411" xr:uid="{00000000-0005-0000-0000-0000E9750000}"/>
    <cellStyle name="Normal 2 10 5 2 2 3 2" xfId="5412" xr:uid="{00000000-0005-0000-0000-0000EA750000}"/>
    <cellStyle name="Normal 2 10 5 2 2 4" xfId="5413" xr:uid="{00000000-0005-0000-0000-0000EB750000}"/>
    <cellStyle name="Normal 2 10 5 2 3" xfId="5414" xr:uid="{00000000-0005-0000-0000-0000EC750000}"/>
    <cellStyle name="Normal 2 10 5 2 3 2" xfId="5415" xr:uid="{00000000-0005-0000-0000-0000ED750000}"/>
    <cellStyle name="Normal 2 10 5 2 3 2 2" xfId="5416" xr:uid="{00000000-0005-0000-0000-0000EE750000}"/>
    <cellStyle name="Normal 2 10 5 2 3 3" xfId="5417" xr:uid="{00000000-0005-0000-0000-0000EF750000}"/>
    <cellStyle name="Normal 2 10 5 2 4" xfId="5418" xr:uid="{00000000-0005-0000-0000-0000F0750000}"/>
    <cellStyle name="Normal 2 10 5 2 4 2" xfId="5419" xr:uid="{00000000-0005-0000-0000-0000F1750000}"/>
    <cellStyle name="Normal 2 10 5 2 5" xfId="5420" xr:uid="{00000000-0005-0000-0000-0000F2750000}"/>
    <cellStyle name="Normal 2 10 5 3" xfId="5421" xr:uid="{00000000-0005-0000-0000-0000F3750000}"/>
    <cellStyle name="Normal 2 10 5 3 2" xfId="5422" xr:uid="{00000000-0005-0000-0000-0000F4750000}"/>
    <cellStyle name="Normal 2 10 5 3 2 2" xfId="5423" xr:uid="{00000000-0005-0000-0000-0000F5750000}"/>
    <cellStyle name="Normal 2 10 5 3 2 2 2" xfId="5424" xr:uid="{00000000-0005-0000-0000-0000F6750000}"/>
    <cellStyle name="Normal 2 10 5 3 2 3" xfId="5425" xr:uid="{00000000-0005-0000-0000-0000F7750000}"/>
    <cellStyle name="Normal 2 10 5 3 3" xfId="5426" xr:uid="{00000000-0005-0000-0000-0000F8750000}"/>
    <cellStyle name="Normal 2 10 5 3 3 2" xfId="5427" xr:uid="{00000000-0005-0000-0000-0000F9750000}"/>
    <cellStyle name="Normal 2 10 5 3 4" xfId="5428" xr:uid="{00000000-0005-0000-0000-0000FA750000}"/>
    <cellStyle name="Normal 2 10 5 4" xfId="5429" xr:uid="{00000000-0005-0000-0000-0000FB750000}"/>
    <cellStyle name="Normal 2 10 5 4 2" xfId="5430" xr:uid="{00000000-0005-0000-0000-0000FC750000}"/>
    <cellStyle name="Normal 2 10 5 4 2 2" xfId="5431" xr:uid="{00000000-0005-0000-0000-0000FD750000}"/>
    <cellStyle name="Normal 2 10 5 4 3" xfId="5432" xr:uid="{00000000-0005-0000-0000-0000FE750000}"/>
    <cellStyle name="Normal 2 10 5 5" xfId="5433" xr:uid="{00000000-0005-0000-0000-0000FF750000}"/>
    <cellStyle name="Normal 2 10 5 5 2" xfId="5434" xr:uid="{00000000-0005-0000-0000-000000760000}"/>
    <cellStyle name="Normal 2 10 5 6" xfId="5435" xr:uid="{00000000-0005-0000-0000-000001760000}"/>
    <cellStyle name="Normal 2 10 6" xfId="5436" xr:uid="{00000000-0005-0000-0000-000002760000}"/>
    <cellStyle name="Normal 2 10 6 2" xfId="5437" xr:uid="{00000000-0005-0000-0000-000003760000}"/>
    <cellStyle name="Normal 2 10 6 2 2" xfId="5438" xr:uid="{00000000-0005-0000-0000-000004760000}"/>
    <cellStyle name="Normal 2 10 6 2 2 2" xfId="5439" xr:uid="{00000000-0005-0000-0000-000005760000}"/>
    <cellStyle name="Normal 2 10 6 2 2 2 2" xfId="5440" xr:uid="{00000000-0005-0000-0000-000006760000}"/>
    <cellStyle name="Normal 2 10 6 2 2 3" xfId="5441" xr:uid="{00000000-0005-0000-0000-000007760000}"/>
    <cellStyle name="Normal 2 10 6 2 3" xfId="5442" xr:uid="{00000000-0005-0000-0000-000008760000}"/>
    <cellStyle name="Normal 2 10 6 2 3 2" xfId="5443" xr:uid="{00000000-0005-0000-0000-000009760000}"/>
    <cellStyle name="Normal 2 10 6 2 4" xfId="5444" xr:uid="{00000000-0005-0000-0000-00000A760000}"/>
    <cellStyle name="Normal 2 10 6 3" xfId="5445" xr:uid="{00000000-0005-0000-0000-00000B760000}"/>
    <cellStyle name="Normal 2 10 6 3 2" xfId="5446" xr:uid="{00000000-0005-0000-0000-00000C760000}"/>
    <cellStyle name="Normal 2 10 6 3 2 2" xfId="5447" xr:uid="{00000000-0005-0000-0000-00000D760000}"/>
    <cellStyle name="Normal 2 10 6 3 3" xfId="5448" xr:uid="{00000000-0005-0000-0000-00000E760000}"/>
    <cellStyle name="Normal 2 10 6 4" xfId="5449" xr:uid="{00000000-0005-0000-0000-00000F760000}"/>
    <cellStyle name="Normal 2 10 6 4 2" xfId="5450" xr:uid="{00000000-0005-0000-0000-000010760000}"/>
    <cellStyle name="Normal 2 10 6 5" xfId="5451" xr:uid="{00000000-0005-0000-0000-000011760000}"/>
    <cellStyle name="Normal 2 10 7" xfId="5452" xr:uid="{00000000-0005-0000-0000-000012760000}"/>
    <cellStyle name="Normal 2 10 7 2" xfId="5453" xr:uid="{00000000-0005-0000-0000-000013760000}"/>
    <cellStyle name="Normal 2 10 7 2 2" xfId="5454" xr:uid="{00000000-0005-0000-0000-000014760000}"/>
    <cellStyle name="Normal 2 10 7 2 2 2" xfId="5455" xr:uid="{00000000-0005-0000-0000-000015760000}"/>
    <cellStyle name="Normal 2 10 7 2 3" xfId="5456" xr:uid="{00000000-0005-0000-0000-000016760000}"/>
    <cellStyle name="Normal 2 10 7 3" xfId="5457" xr:uid="{00000000-0005-0000-0000-000017760000}"/>
    <cellStyle name="Normal 2 10 7 3 2" xfId="5458" xr:uid="{00000000-0005-0000-0000-000018760000}"/>
    <cellStyle name="Normal 2 10 7 4" xfId="5459" xr:uid="{00000000-0005-0000-0000-000019760000}"/>
    <cellStyle name="Normal 2 10 8" xfId="5460" xr:uid="{00000000-0005-0000-0000-00001A760000}"/>
    <cellStyle name="Normal 2 10 8 2" xfId="5461" xr:uid="{00000000-0005-0000-0000-00001B760000}"/>
    <cellStyle name="Normal 2 10 8 2 2" xfId="5462" xr:uid="{00000000-0005-0000-0000-00001C760000}"/>
    <cellStyle name="Normal 2 10 8 3" xfId="5463" xr:uid="{00000000-0005-0000-0000-00001D760000}"/>
    <cellStyle name="Normal 2 10 9" xfId="5464" xr:uid="{00000000-0005-0000-0000-00001E760000}"/>
    <cellStyle name="Normal 2 10 9 2" xfId="5465" xr:uid="{00000000-0005-0000-0000-00001F760000}"/>
    <cellStyle name="Normal 2 11" xfId="5466" xr:uid="{00000000-0005-0000-0000-000020760000}"/>
    <cellStyle name="Normal 2 11 10" xfId="5467" xr:uid="{00000000-0005-0000-0000-000021760000}"/>
    <cellStyle name="Normal 2 11 2" xfId="5468" xr:uid="{00000000-0005-0000-0000-000022760000}"/>
    <cellStyle name="Normal 2 11 2 2" xfId="5469" xr:uid="{00000000-0005-0000-0000-000023760000}"/>
    <cellStyle name="Normal 2 11 2 2 2" xfId="5470" xr:uid="{00000000-0005-0000-0000-000024760000}"/>
    <cellStyle name="Normal 2 11 2 2 2 2" xfId="5471" xr:uid="{00000000-0005-0000-0000-000025760000}"/>
    <cellStyle name="Normal 2 11 2 2 2 2 2" xfId="5472" xr:uid="{00000000-0005-0000-0000-000026760000}"/>
    <cellStyle name="Normal 2 11 2 2 2 2 2 2" xfId="5473" xr:uid="{00000000-0005-0000-0000-000027760000}"/>
    <cellStyle name="Normal 2 11 2 2 2 2 3" xfId="5474" xr:uid="{00000000-0005-0000-0000-000028760000}"/>
    <cellStyle name="Normal 2 11 2 2 2 3" xfId="5475" xr:uid="{00000000-0005-0000-0000-000029760000}"/>
    <cellStyle name="Normal 2 11 2 2 2 3 2" xfId="5476" xr:uid="{00000000-0005-0000-0000-00002A760000}"/>
    <cellStyle name="Normal 2 11 2 2 2 4" xfId="5477" xr:uid="{00000000-0005-0000-0000-00002B760000}"/>
    <cellStyle name="Normal 2 11 2 2 3" xfId="5478" xr:uid="{00000000-0005-0000-0000-00002C760000}"/>
    <cellStyle name="Normal 2 11 2 2 3 2" xfId="5479" xr:uid="{00000000-0005-0000-0000-00002D760000}"/>
    <cellStyle name="Normal 2 11 2 2 3 2 2" xfId="5480" xr:uid="{00000000-0005-0000-0000-00002E760000}"/>
    <cellStyle name="Normal 2 11 2 2 3 3" xfId="5481" xr:uid="{00000000-0005-0000-0000-00002F760000}"/>
    <cellStyle name="Normal 2 11 2 2 4" xfId="5482" xr:uid="{00000000-0005-0000-0000-000030760000}"/>
    <cellStyle name="Normal 2 11 2 2 4 2" xfId="5483" xr:uid="{00000000-0005-0000-0000-000031760000}"/>
    <cellStyle name="Normal 2 11 2 2 5" xfId="5484" xr:uid="{00000000-0005-0000-0000-000032760000}"/>
    <cellStyle name="Normal 2 11 2 3" xfId="5485" xr:uid="{00000000-0005-0000-0000-000033760000}"/>
    <cellStyle name="Normal 2 11 2 3 2" xfId="5486" xr:uid="{00000000-0005-0000-0000-000034760000}"/>
    <cellStyle name="Normal 2 11 2 3 2 2" xfId="5487" xr:uid="{00000000-0005-0000-0000-000035760000}"/>
    <cellStyle name="Normal 2 11 2 3 2 2 2" xfId="5488" xr:uid="{00000000-0005-0000-0000-000036760000}"/>
    <cellStyle name="Normal 2 11 2 3 2 3" xfId="5489" xr:uid="{00000000-0005-0000-0000-000037760000}"/>
    <cellStyle name="Normal 2 11 2 3 3" xfId="5490" xr:uid="{00000000-0005-0000-0000-000038760000}"/>
    <cellStyle name="Normal 2 11 2 3 3 2" xfId="5491" xr:uid="{00000000-0005-0000-0000-000039760000}"/>
    <cellStyle name="Normal 2 11 2 3 4" xfId="5492" xr:uid="{00000000-0005-0000-0000-00003A760000}"/>
    <cellStyle name="Normal 2 11 2 4" xfId="5493" xr:uid="{00000000-0005-0000-0000-00003B760000}"/>
    <cellStyle name="Normal 2 11 2 4 2" xfId="5494" xr:uid="{00000000-0005-0000-0000-00003C760000}"/>
    <cellStyle name="Normal 2 11 2 4 2 2" xfId="5495" xr:uid="{00000000-0005-0000-0000-00003D760000}"/>
    <cellStyle name="Normal 2 11 2 4 3" xfId="5496" xr:uid="{00000000-0005-0000-0000-00003E760000}"/>
    <cellStyle name="Normal 2 11 2 5" xfId="5497" xr:uid="{00000000-0005-0000-0000-00003F760000}"/>
    <cellStyle name="Normal 2 11 2 5 2" xfId="5498" xr:uid="{00000000-0005-0000-0000-000040760000}"/>
    <cellStyle name="Normal 2 11 2 6" xfId="5499" xr:uid="{00000000-0005-0000-0000-000041760000}"/>
    <cellStyle name="Normal 2 11 3" xfId="5500" xr:uid="{00000000-0005-0000-0000-000042760000}"/>
    <cellStyle name="Normal 2 11 3 2" xfId="5501" xr:uid="{00000000-0005-0000-0000-000043760000}"/>
    <cellStyle name="Normal 2 11 3 2 2" xfId="5502" xr:uid="{00000000-0005-0000-0000-000044760000}"/>
    <cellStyle name="Normal 2 11 3 2 2 2" xfId="5503" xr:uid="{00000000-0005-0000-0000-000045760000}"/>
    <cellStyle name="Normal 2 11 3 2 2 2 2" xfId="5504" xr:uid="{00000000-0005-0000-0000-000046760000}"/>
    <cellStyle name="Normal 2 11 3 2 2 2 2 2" xfId="5505" xr:uid="{00000000-0005-0000-0000-000047760000}"/>
    <cellStyle name="Normal 2 11 3 2 2 2 3" xfId="5506" xr:uid="{00000000-0005-0000-0000-000048760000}"/>
    <cellStyle name="Normal 2 11 3 2 2 3" xfId="5507" xr:uid="{00000000-0005-0000-0000-000049760000}"/>
    <cellStyle name="Normal 2 11 3 2 2 3 2" xfId="5508" xr:uid="{00000000-0005-0000-0000-00004A760000}"/>
    <cellStyle name="Normal 2 11 3 2 2 4" xfId="5509" xr:uid="{00000000-0005-0000-0000-00004B760000}"/>
    <cellStyle name="Normal 2 11 3 2 3" xfId="5510" xr:uid="{00000000-0005-0000-0000-00004C760000}"/>
    <cellStyle name="Normal 2 11 3 2 3 2" xfId="5511" xr:uid="{00000000-0005-0000-0000-00004D760000}"/>
    <cellStyle name="Normal 2 11 3 2 3 2 2" xfId="5512" xr:uid="{00000000-0005-0000-0000-00004E760000}"/>
    <cellStyle name="Normal 2 11 3 2 3 3" xfId="5513" xr:uid="{00000000-0005-0000-0000-00004F760000}"/>
    <cellStyle name="Normal 2 11 3 2 4" xfId="5514" xr:uid="{00000000-0005-0000-0000-000050760000}"/>
    <cellStyle name="Normal 2 11 3 2 4 2" xfId="5515" xr:uid="{00000000-0005-0000-0000-000051760000}"/>
    <cellStyle name="Normal 2 11 3 2 5" xfId="5516" xr:uid="{00000000-0005-0000-0000-000052760000}"/>
    <cellStyle name="Normal 2 11 3 3" xfId="5517" xr:uid="{00000000-0005-0000-0000-000053760000}"/>
    <cellStyle name="Normal 2 11 3 3 2" xfId="5518" xr:uid="{00000000-0005-0000-0000-000054760000}"/>
    <cellStyle name="Normal 2 11 3 3 2 2" xfId="5519" xr:uid="{00000000-0005-0000-0000-000055760000}"/>
    <cellStyle name="Normal 2 11 3 3 2 2 2" xfId="5520" xr:uid="{00000000-0005-0000-0000-000056760000}"/>
    <cellStyle name="Normal 2 11 3 3 2 3" xfId="5521" xr:uid="{00000000-0005-0000-0000-000057760000}"/>
    <cellStyle name="Normal 2 11 3 3 3" xfId="5522" xr:uid="{00000000-0005-0000-0000-000058760000}"/>
    <cellStyle name="Normal 2 11 3 3 3 2" xfId="5523" xr:uid="{00000000-0005-0000-0000-000059760000}"/>
    <cellStyle name="Normal 2 11 3 3 4" xfId="5524" xr:uid="{00000000-0005-0000-0000-00005A760000}"/>
    <cellStyle name="Normal 2 11 3 4" xfId="5525" xr:uid="{00000000-0005-0000-0000-00005B760000}"/>
    <cellStyle name="Normal 2 11 3 4 2" xfId="5526" xr:uid="{00000000-0005-0000-0000-00005C760000}"/>
    <cellStyle name="Normal 2 11 3 4 2 2" xfId="5527" xr:uid="{00000000-0005-0000-0000-00005D760000}"/>
    <cellStyle name="Normal 2 11 3 4 3" xfId="5528" xr:uid="{00000000-0005-0000-0000-00005E760000}"/>
    <cellStyle name="Normal 2 11 3 5" xfId="5529" xr:uid="{00000000-0005-0000-0000-00005F760000}"/>
    <cellStyle name="Normal 2 11 3 5 2" xfId="5530" xr:uid="{00000000-0005-0000-0000-000060760000}"/>
    <cellStyle name="Normal 2 11 3 6" xfId="5531" xr:uid="{00000000-0005-0000-0000-000061760000}"/>
    <cellStyle name="Normal 2 11 4" xfId="5532" xr:uid="{00000000-0005-0000-0000-000062760000}"/>
    <cellStyle name="Normal 2 11 4 2" xfId="5533" xr:uid="{00000000-0005-0000-0000-000063760000}"/>
    <cellStyle name="Normal 2 11 4 2 2" xfId="5534" xr:uid="{00000000-0005-0000-0000-000064760000}"/>
    <cellStyle name="Normal 2 11 4 2 2 2" xfId="5535" xr:uid="{00000000-0005-0000-0000-000065760000}"/>
    <cellStyle name="Normal 2 11 4 2 2 2 2" xfId="5536" xr:uid="{00000000-0005-0000-0000-000066760000}"/>
    <cellStyle name="Normal 2 11 4 2 2 2 2 2" xfId="5537" xr:uid="{00000000-0005-0000-0000-000067760000}"/>
    <cellStyle name="Normal 2 11 4 2 2 2 3" xfId="5538" xr:uid="{00000000-0005-0000-0000-000068760000}"/>
    <cellStyle name="Normal 2 11 4 2 2 3" xfId="5539" xr:uid="{00000000-0005-0000-0000-000069760000}"/>
    <cellStyle name="Normal 2 11 4 2 2 3 2" xfId="5540" xr:uid="{00000000-0005-0000-0000-00006A760000}"/>
    <cellStyle name="Normal 2 11 4 2 2 4" xfId="5541" xr:uid="{00000000-0005-0000-0000-00006B760000}"/>
    <cellStyle name="Normal 2 11 4 2 3" xfId="5542" xr:uid="{00000000-0005-0000-0000-00006C760000}"/>
    <cellStyle name="Normal 2 11 4 2 3 2" xfId="5543" xr:uid="{00000000-0005-0000-0000-00006D760000}"/>
    <cellStyle name="Normal 2 11 4 2 3 2 2" xfId="5544" xr:uid="{00000000-0005-0000-0000-00006E760000}"/>
    <cellStyle name="Normal 2 11 4 2 3 3" xfId="5545" xr:uid="{00000000-0005-0000-0000-00006F760000}"/>
    <cellStyle name="Normal 2 11 4 2 4" xfId="5546" xr:uid="{00000000-0005-0000-0000-000070760000}"/>
    <cellStyle name="Normal 2 11 4 2 4 2" xfId="5547" xr:uid="{00000000-0005-0000-0000-000071760000}"/>
    <cellStyle name="Normal 2 11 4 2 5" xfId="5548" xr:uid="{00000000-0005-0000-0000-000072760000}"/>
    <cellStyle name="Normal 2 11 4 3" xfId="5549" xr:uid="{00000000-0005-0000-0000-000073760000}"/>
    <cellStyle name="Normal 2 11 4 3 2" xfId="5550" xr:uid="{00000000-0005-0000-0000-000074760000}"/>
    <cellStyle name="Normal 2 11 4 3 2 2" xfId="5551" xr:uid="{00000000-0005-0000-0000-000075760000}"/>
    <cellStyle name="Normal 2 11 4 3 2 2 2" xfId="5552" xr:uid="{00000000-0005-0000-0000-000076760000}"/>
    <cellStyle name="Normal 2 11 4 3 2 3" xfId="5553" xr:uid="{00000000-0005-0000-0000-000077760000}"/>
    <cellStyle name="Normal 2 11 4 3 3" xfId="5554" xr:uid="{00000000-0005-0000-0000-000078760000}"/>
    <cellStyle name="Normal 2 11 4 3 3 2" xfId="5555" xr:uid="{00000000-0005-0000-0000-000079760000}"/>
    <cellStyle name="Normal 2 11 4 3 4" xfId="5556" xr:uid="{00000000-0005-0000-0000-00007A760000}"/>
    <cellStyle name="Normal 2 11 4 4" xfId="5557" xr:uid="{00000000-0005-0000-0000-00007B760000}"/>
    <cellStyle name="Normal 2 11 4 4 2" xfId="5558" xr:uid="{00000000-0005-0000-0000-00007C760000}"/>
    <cellStyle name="Normal 2 11 4 4 2 2" xfId="5559" xr:uid="{00000000-0005-0000-0000-00007D760000}"/>
    <cellStyle name="Normal 2 11 4 4 3" xfId="5560" xr:uid="{00000000-0005-0000-0000-00007E760000}"/>
    <cellStyle name="Normal 2 11 4 5" xfId="5561" xr:uid="{00000000-0005-0000-0000-00007F760000}"/>
    <cellStyle name="Normal 2 11 4 5 2" xfId="5562" xr:uid="{00000000-0005-0000-0000-000080760000}"/>
    <cellStyle name="Normal 2 11 4 6" xfId="5563" xr:uid="{00000000-0005-0000-0000-000081760000}"/>
    <cellStyle name="Normal 2 11 5" xfId="5564" xr:uid="{00000000-0005-0000-0000-000082760000}"/>
    <cellStyle name="Normal 2 11 5 2" xfId="5565" xr:uid="{00000000-0005-0000-0000-000083760000}"/>
    <cellStyle name="Normal 2 11 5 2 2" xfId="5566" xr:uid="{00000000-0005-0000-0000-000084760000}"/>
    <cellStyle name="Normal 2 11 5 2 2 2" xfId="5567" xr:uid="{00000000-0005-0000-0000-000085760000}"/>
    <cellStyle name="Normal 2 11 5 2 2 2 2" xfId="5568" xr:uid="{00000000-0005-0000-0000-000086760000}"/>
    <cellStyle name="Normal 2 11 5 2 2 2 2 2" xfId="5569" xr:uid="{00000000-0005-0000-0000-000087760000}"/>
    <cellStyle name="Normal 2 11 5 2 2 2 3" xfId="5570" xr:uid="{00000000-0005-0000-0000-000088760000}"/>
    <cellStyle name="Normal 2 11 5 2 2 3" xfId="5571" xr:uid="{00000000-0005-0000-0000-000089760000}"/>
    <cellStyle name="Normal 2 11 5 2 2 3 2" xfId="5572" xr:uid="{00000000-0005-0000-0000-00008A760000}"/>
    <cellStyle name="Normal 2 11 5 2 2 4" xfId="5573" xr:uid="{00000000-0005-0000-0000-00008B760000}"/>
    <cellStyle name="Normal 2 11 5 2 3" xfId="5574" xr:uid="{00000000-0005-0000-0000-00008C760000}"/>
    <cellStyle name="Normal 2 11 5 2 3 2" xfId="5575" xr:uid="{00000000-0005-0000-0000-00008D760000}"/>
    <cellStyle name="Normal 2 11 5 2 3 2 2" xfId="5576" xr:uid="{00000000-0005-0000-0000-00008E760000}"/>
    <cellStyle name="Normal 2 11 5 2 3 3" xfId="5577" xr:uid="{00000000-0005-0000-0000-00008F760000}"/>
    <cellStyle name="Normal 2 11 5 2 4" xfId="5578" xr:uid="{00000000-0005-0000-0000-000090760000}"/>
    <cellStyle name="Normal 2 11 5 2 4 2" xfId="5579" xr:uid="{00000000-0005-0000-0000-000091760000}"/>
    <cellStyle name="Normal 2 11 5 2 5" xfId="5580" xr:uid="{00000000-0005-0000-0000-000092760000}"/>
    <cellStyle name="Normal 2 11 5 3" xfId="5581" xr:uid="{00000000-0005-0000-0000-000093760000}"/>
    <cellStyle name="Normal 2 11 5 3 2" xfId="5582" xr:uid="{00000000-0005-0000-0000-000094760000}"/>
    <cellStyle name="Normal 2 11 5 3 2 2" xfId="5583" xr:uid="{00000000-0005-0000-0000-000095760000}"/>
    <cellStyle name="Normal 2 11 5 3 2 2 2" xfId="5584" xr:uid="{00000000-0005-0000-0000-000096760000}"/>
    <cellStyle name="Normal 2 11 5 3 2 3" xfId="5585" xr:uid="{00000000-0005-0000-0000-000097760000}"/>
    <cellStyle name="Normal 2 11 5 3 3" xfId="5586" xr:uid="{00000000-0005-0000-0000-000098760000}"/>
    <cellStyle name="Normal 2 11 5 3 3 2" xfId="5587" xr:uid="{00000000-0005-0000-0000-000099760000}"/>
    <cellStyle name="Normal 2 11 5 3 4" xfId="5588" xr:uid="{00000000-0005-0000-0000-00009A760000}"/>
    <cellStyle name="Normal 2 11 5 4" xfId="5589" xr:uid="{00000000-0005-0000-0000-00009B760000}"/>
    <cellStyle name="Normal 2 11 5 4 2" xfId="5590" xr:uid="{00000000-0005-0000-0000-00009C760000}"/>
    <cellStyle name="Normal 2 11 5 4 2 2" xfId="5591" xr:uid="{00000000-0005-0000-0000-00009D760000}"/>
    <cellStyle name="Normal 2 11 5 4 3" xfId="5592" xr:uid="{00000000-0005-0000-0000-00009E760000}"/>
    <cellStyle name="Normal 2 11 5 5" xfId="5593" xr:uid="{00000000-0005-0000-0000-00009F760000}"/>
    <cellStyle name="Normal 2 11 5 5 2" xfId="5594" xr:uid="{00000000-0005-0000-0000-0000A0760000}"/>
    <cellStyle name="Normal 2 11 5 6" xfId="5595" xr:uid="{00000000-0005-0000-0000-0000A1760000}"/>
    <cellStyle name="Normal 2 11 6" xfId="5596" xr:uid="{00000000-0005-0000-0000-0000A2760000}"/>
    <cellStyle name="Normal 2 11 6 2" xfId="5597" xr:uid="{00000000-0005-0000-0000-0000A3760000}"/>
    <cellStyle name="Normal 2 11 6 2 2" xfId="5598" xr:uid="{00000000-0005-0000-0000-0000A4760000}"/>
    <cellStyle name="Normal 2 11 6 2 2 2" xfId="5599" xr:uid="{00000000-0005-0000-0000-0000A5760000}"/>
    <cellStyle name="Normal 2 11 6 2 2 2 2" xfId="5600" xr:uid="{00000000-0005-0000-0000-0000A6760000}"/>
    <cellStyle name="Normal 2 11 6 2 2 3" xfId="5601" xr:uid="{00000000-0005-0000-0000-0000A7760000}"/>
    <cellStyle name="Normal 2 11 6 2 3" xfId="5602" xr:uid="{00000000-0005-0000-0000-0000A8760000}"/>
    <cellStyle name="Normal 2 11 6 2 3 2" xfId="5603" xr:uid="{00000000-0005-0000-0000-0000A9760000}"/>
    <cellStyle name="Normal 2 11 6 2 4" xfId="5604" xr:uid="{00000000-0005-0000-0000-0000AA760000}"/>
    <cellStyle name="Normal 2 11 6 3" xfId="5605" xr:uid="{00000000-0005-0000-0000-0000AB760000}"/>
    <cellStyle name="Normal 2 11 6 3 2" xfId="5606" xr:uid="{00000000-0005-0000-0000-0000AC760000}"/>
    <cellStyle name="Normal 2 11 6 3 2 2" xfId="5607" xr:uid="{00000000-0005-0000-0000-0000AD760000}"/>
    <cellStyle name="Normal 2 11 6 3 3" xfId="5608" xr:uid="{00000000-0005-0000-0000-0000AE760000}"/>
    <cellStyle name="Normal 2 11 6 4" xfId="5609" xr:uid="{00000000-0005-0000-0000-0000AF760000}"/>
    <cellStyle name="Normal 2 11 6 4 2" xfId="5610" xr:uid="{00000000-0005-0000-0000-0000B0760000}"/>
    <cellStyle name="Normal 2 11 6 5" xfId="5611" xr:uid="{00000000-0005-0000-0000-0000B1760000}"/>
    <cellStyle name="Normal 2 11 7" xfId="5612" xr:uid="{00000000-0005-0000-0000-0000B2760000}"/>
    <cellStyle name="Normal 2 11 7 2" xfId="5613" xr:uid="{00000000-0005-0000-0000-0000B3760000}"/>
    <cellStyle name="Normal 2 11 7 2 2" xfId="5614" xr:uid="{00000000-0005-0000-0000-0000B4760000}"/>
    <cellStyle name="Normal 2 11 7 2 2 2" xfId="5615" xr:uid="{00000000-0005-0000-0000-0000B5760000}"/>
    <cellStyle name="Normal 2 11 7 2 3" xfId="5616" xr:uid="{00000000-0005-0000-0000-0000B6760000}"/>
    <cellStyle name="Normal 2 11 7 3" xfId="5617" xr:uid="{00000000-0005-0000-0000-0000B7760000}"/>
    <cellStyle name="Normal 2 11 7 3 2" xfId="5618" xr:uid="{00000000-0005-0000-0000-0000B8760000}"/>
    <cellStyle name="Normal 2 11 7 4" xfId="5619" xr:uid="{00000000-0005-0000-0000-0000B9760000}"/>
    <cellStyle name="Normal 2 11 8" xfId="5620" xr:uid="{00000000-0005-0000-0000-0000BA760000}"/>
    <cellStyle name="Normal 2 11 8 2" xfId="5621" xr:uid="{00000000-0005-0000-0000-0000BB760000}"/>
    <cellStyle name="Normal 2 11 8 2 2" xfId="5622" xr:uid="{00000000-0005-0000-0000-0000BC760000}"/>
    <cellStyle name="Normal 2 11 8 3" xfId="5623" xr:uid="{00000000-0005-0000-0000-0000BD760000}"/>
    <cellStyle name="Normal 2 11 9" xfId="5624" xr:uid="{00000000-0005-0000-0000-0000BE760000}"/>
    <cellStyle name="Normal 2 11 9 2" xfId="5625" xr:uid="{00000000-0005-0000-0000-0000BF760000}"/>
    <cellStyle name="Normal 2 12" xfId="5626" xr:uid="{00000000-0005-0000-0000-0000C0760000}"/>
    <cellStyle name="Normal 2 12 10" xfId="5627" xr:uid="{00000000-0005-0000-0000-0000C1760000}"/>
    <cellStyle name="Normal 2 12 2" xfId="5628" xr:uid="{00000000-0005-0000-0000-0000C2760000}"/>
    <cellStyle name="Normal 2 12 2 2" xfId="5629" xr:uid="{00000000-0005-0000-0000-0000C3760000}"/>
    <cellStyle name="Normal 2 12 2 2 2" xfId="5630" xr:uid="{00000000-0005-0000-0000-0000C4760000}"/>
    <cellStyle name="Normal 2 12 2 2 2 2" xfId="5631" xr:uid="{00000000-0005-0000-0000-0000C5760000}"/>
    <cellStyle name="Normal 2 12 2 2 2 2 2" xfId="5632" xr:uid="{00000000-0005-0000-0000-0000C6760000}"/>
    <cellStyle name="Normal 2 12 2 2 2 2 2 2" xfId="5633" xr:uid="{00000000-0005-0000-0000-0000C7760000}"/>
    <cellStyle name="Normal 2 12 2 2 2 2 3" xfId="5634" xr:uid="{00000000-0005-0000-0000-0000C8760000}"/>
    <cellStyle name="Normal 2 12 2 2 2 3" xfId="5635" xr:uid="{00000000-0005-0000-0000-0000C9760000}"/>
    <cellStyle name="Normal 2 12 2 2 2 3 2" xfId="5636" xr:uid="{00000000-0005-0000-0000-0000CA760000}"/>
    <cellStyle name="Normal 2 12 2 2 2 4" xfId="5637" xr:uid="{00000000-0005-0000-0000-0000CB760000}"/>
    <cellStyle name="Normal 2 12 2 2 3" xfId="5638" xr:uid="{00000000-0005-0000-0000-0000CC760000}"/>
    <cellStyle name="Normal 2 12 2 2 3 2" xfId="5639" xr:uid="{00000000-0005-0000-0000-0000CD760000}"/>
    <cellStyle name="Normal 2 12 2 2 3 2 2" xfId="5640" xr:uid="{00000000-0005-0000-0000-0000CE760000}"/>
    <cellStyle name="Normal 2 12 2 2 3 3" xfId="5641" xr:uid="{00000000-0005-0000-0000-0000CF760000}"/>
    <cellStyle name="Normal 2 12 2 2 4" xfId="5642" xr:uid="{00000000-0005-0000-0000-0000D0760000}"/>
    <cellStyle name="Normal 2 12 2 2 4 2" xfId="5643" xr:uid="{00000000-0005-0000-0000-0000D1760000}"/>
    <cellStyle name="Normal 2 12 2 2 5" xfId="5644" xr:uid="{00000000-0005-0000-0000-0000D2760000}"/>
    <cellStyle name="Normal 2 12 2 3" xfId="5645" xr:uid="{00000000-0005-0000-0000-0000D3760000}"/>
    <cellStyle name="Normal 2 12 2 3 2" xfId="5646" xr:uid="{00000000-0005-0000-0000-0000D4760000}"/>
    <cellStyle name="Normal 2 12 2 3 2 2" xfId="5647" xr:uid="{00000000-0005-0000-0000-0000D5760000}"/>
    <cellStyle name="Normal 2 12 2 3 2 2 2" xfId="5648" xr:uid="{00000000-0005-0000-0000-0000D6760000}"/>
    <cellStyle name="Normal 2 12 2 3 2 3" xfId="5649" xr:uid="{00000000-0005-0000-0000-0000D7760000}"/>
    <cellStyle name="Normal 2 12 2 3 3" xfId="5650" xr:uid="{00000000-0005-0000-0000-0000D8760000}"/>
    <cellStyle name="Normal 2 12 2 3 3 2" xfId="5651" xr:uid="{00000000-0005-0000-0000-0000D9760000}"/>
    <cellStyle name="Normal 2 12 2 3 4" xfId="5652" xr:uid="{00000000-0005-0000-0000-0000DA760000}"/>
    <cellStyle name="Normal 2 12 2 4" xfId="5653" xr:uid="{00000000-0005-0000-0000-0000DB760000}"/>
    <cellStyle name="Normal 2 12 2 4 2" xfId="5654" xr:uid="{00000000-0005-0000-0000-0000DC760000}"/>
    <cellStyle name="Normal 2 12 2 4 2 2" xfId="5655" xr:uid="{00000000-0005-0000-0000-0000DD760000}"/>
    <cellStyle name="Normal 2 12 2 4 3" xfId="5656" xr:uid="{00000000-0005-0000-0000-0000DE760000}"/>
    <cellStyle name="Normal 2 12 2 5" xfId="5657" xr:uid="{00000000-0005-0000-0000-0000DF760000}"/>
    <cellStyle name="Normal 2 12 2 5 2" xfId="5658" xr:uid="{00000000-0005-0000-0000-0000E0760000}"/>
    <cellStyle name="Normal 2 12 2 6" xfId="5659" xr:uid="{00000000-0005-0000-0000-0000E1760000}"/>
    <cellStyle name="Normal 2 12 3" xfId="5660" xr:uid="{00000000-0005-0000-0000-0000E2760000}"/>
    <cellStyle name="Normal 2 12 3 2" xfId="5661" xr:uid="{00000000-0005-0000-0000-0000E3760000}"/>
    <cellStyle name="Normal 2 12 3 2 2" xfId="5662" xr:uid="{00000000-0005-0000-0000-0000E4760000}"/>
    <cellStyle name="Normal 2 12 3 2 2 2" xfId="5663" xr:uid="{00000000-0005-0000-0000-0000E5760000}"/>
    <cellStyle name="Normal 2 12 3 2 2 2 2" xfId="5664" xr:uid="{00000000-0005-0000-0000-0000E6760000}"/>
    <cellStyle name="Normal 2 12 3 2 2 2 2 2" xfId="5665" xr:uid="{00000000-0005-0000-0000-0000E7760000}"/>
    <cellStyle name="Normal 2 12 3 2 2 2 3" xfId="5666" xr:uid="{00000000-0005-0000-0000-0000E8760000}"/>
    <cellStyle name="Normal 2 12 3 2 2 3" xfId="5667" xr:uid="{00000000-0005-0000-0000-0000E9760000}"/>
    <cellStyle name="Normal 2 12 3 2 2 3 2" xfId="5668" xr:uid="{00000000-0005-0000-0000-0000EA760000}"/>
    <cellStyle name="Normal 2 12 3 2 2 4" xfId="5669" xr:uid="{00000000-0005-0000-0000-0000EB760000}"/>
    <cellStyle name="Normal 2 12 3 2 3" xfId="5670" xr:uid="{00000000-0005-0000-0000-0000EC760000}"/>
    <cellStyle name="Normal 2 12 3 2 3 2" xfId="5671" xr:uid="{00000000-0005-0000-0000-0000ED760000}"/>
    <cellStyle name="Normal 2 12 3 2 3 2 2" xfId="5672" xr:uid="{00000000-0005-0000-0000-0000EE760000}"/>
    <cellStyle name="Normal 2 12 3 2 3 3" xfId="5673" xr:uid="{00000000-0005-0000-0000-0000EF760000}"/>
    <cellStyle name="Normal 2 12 3 2 4" xfId="5674" xr:uid="{00000000-0005-0000-0000-0000F0760000}"/>
    <cellStyle name="Normal 2 12 3 2 4 2" xfId="5675" xr:uid="{00000000-0005-0000-0000-0000F1760000}"/>
    <cellStyle name="Normal 2 12 3 2 5" xfId="5676" xr:uid="{00000000-0005-0000-0000-0000F2760000}"/>
    <cellStyle name="Normal 2 12 3 3" xfId="5677" xr:uid="{00000000-0005-0000-0000-0000F3760000}"/>
    <cellStyle name="Normal 2 12 3 3 2" xfId="5678" xr:uid="{00000000-0005-0000-0000-0000F4760000}"/>
    <cellStyle name="Normal 2 12 3 3 2 2" xfId="5679" xr:uid="{00000000-0005-0000-0000-0000F5760000}"/>
    <cellStyle name="Normal 2 12 3 3 2 2 2" xfId="5680" xr:uid="{00000000-0005-0000-0000-0000F6760000}"/>
    <cellStyle name="Normal 2 12 3 3 2 3" xfId="5681" xr:uid="{00000000-0005-0000-0000-0000F7760000}"/>
    <cellStyle name="Normal 2 12 3 3 3" xfId="5682" xr:uid="{00000000-0005-0000-0000-0000F8760000}"/>
    <cellStyle name="Normal 2 12 3 3 3 2" xfId="5683" xr:uid="{00000000-0005-0000-0000-0000F9760000}"/>
    <cellStyle name="Normal 2 12 3 3 4" xfId="5684" xr:uid="{00000000-0005-0000-0000-0000FA760000}"/>
    <cellStyle name="Normal 2 12 3 4" xfId="5685" xr:uid="{00000000-0005-0000-0000-0000FB760000}"/>
    <cellStyle name="Normal 2 12 3 4 2" xfId="5686" xr:uid="{00000000-0005-0000-0000-0000FC760000}"/>
    <cellStyle name="Normal 2 12 3 4 2 2" xfId="5687" xr:uid="{00000000-0005-0000-0000-0000FD760000}"/>
    <cellStyle name="Normal 2 12 3 4 3" xfId="5688" xr:uid="{00000000-0005-0000-0000-0000FE760000}"/>
    <cellStyle name="Normal 2 12 3 5" xfId="5689" xr:uid="{00000000-0005-0000-0000-0000FF760000}"/>
    <cellStyle name="Normal 2 12 3 5 2" xfId="5690" xr:uid="{00000000-0005-0000-0000-000000770000}"/>
    <cellStyle name="Normal 2 12 3 6" xfId="5691" xr:uid="{00000000-0005-0000-0000-000001770000}"/>
    <cellStyle name="Normal 2 12 4" xfId="5692" xr:uid="{00000000-0005-0000-0000-000002770000}"/>
    <cellStyle name="Normal 2 12 4 2" xfId="5693" xr:uid="{00000000-0005-0000-0000-000003770000}"/>
    <cellStyle name="Normal 2 12 4 2 2" xfId="5694" xr:uid="{00000000-0005-0000-0000-000004770000}"/>
    <cellStyle name="Normal 2 12 4 2 2 2" xfId="5695" xr:uid="{00000000-0005-0000-0000-000005770000}"/>
    <cellStyle name="Normal 2 12 4 2 2 2 2" xfId="5696" xr:uid="{00000000-0005-0000-0000-000006770000}"/>
    <cellStyle name="Normal 2 12 4 2 2 2 2 2" xfId="5697" xr:uid="{00000000-0005-0000-0000-000007770000}"/>
    <cellStyle name="Normal 2 12 4 2 2 2 3" xfId="5698" xr:uid="{00000000-0005-0000-0000-000008770000}"/>
    <cellStyle name="Normal 2 12 4 2 2 3" xfId="5699" xr:uid="{00000000-0005-0000-0000-000009770000}"/>
    <cellStyle name="Normal 2 12 4 2 2 3 2" xfId="5700" xr:uid="{00000000-0005-0000-0000-00000A770000}"/>
    <cellStyle name="Normal 2 12 4 2 2 4" xfId="5701" xr:uid="{00000000-0005-0000-0000-00000B770000}"/>
    <cellStyle name="Normal 2 12 4 2 3" xfId="5702" xr:uid="{00000000-0005-0000-0000-00000C770000}"/>
    <cellStyle name="Normal 2 12 4 2 3 2" xfId="5703" xr:uid="{00000000-0005-0000-0000-00000D770000}"/>
    <cellStyle name="Normal 2 12 4 2 3 2 2" xfId="5704" xr:uid="{00000000-0005-0000-0000-00000E770000}"/>
    <cellStyle name="Normal 2 12 4 2 3 3" xfId="5705" xr:uid="{00000000-0005-0000-0000-00000F770000}"/>
    <cellStyle name="Normal 2 12 4 2 4" xfId="5706" xr:uid="{00000000-0005-0000-0000-000010770000}"/>
    <cellStyle name="Normal 2 12 4 2 4 2" xfId="5707" xr:uid="{00000000-0005-0000-0000-000011770000}"/>
    <cellStyle name="Normal 2 12 4 2 5" xfId="5708" xr:uid="{00000000-0005-0000-0000-000012770000}"/>
    <cellStyle name="Normal 2 12 4 3" xfId="5709" xr:uid="{00000000-0005-0000-0000-000013770000}"/>
    <cellStyle name="Normal 2 12 4 3 2" xfId="5710" xr:uid="{00000000-0005-0000-0000-000014770000}"/>
    <cellStyle name="Normal 2 12 4 3 2 2" xfId="5711" xr:uid="{00000000-0005-0000-0000-000015770000}"/>
    <cellStyle name="Normal 2 12 4 3 2 2 2" xfId="5712" xr:uid="{00000000-0005-0000-0000-000016770000}"/>
    <cellStyle name="Normal 2 12 4 3 2 3" xfId="5713" xr:uid="{00000000-0005-0000-0000-000017770000}"/>
    <cellStyle name="Normal 2 12 4 3 3" xfId="5714" xr:uid="{00000000-0005-0000-0000-000018770000}"/>
    <cellStyle name="Normal 2 12 4 3 3 2" xfId="5715" xr:uid="{00000000-0005-0000-0000-000019770000}"/>
    <cellStyle name="Normal 2 12 4 3 4" xfId="5716" xr:uid="{00000000-0005-0000-0000-00001A770000}"/>
    <cellStyle name="Normal 2 12 4 4" xfId="5717" xr:uid="{00000000-0005-0000-0000-00001B770000}"/>
    <cellStyle name="Normal 2 12 4 4 2" xfId="5718" xr:uid="{00000000-0005-0000-0000-00001C770000}"/>
    <cellStyle name="Normal 2 12 4 4 2 2" xfId="5719" xr:uid="{00000000-0005-0000-0000-00001D770000}"/>
    <cellStyle name="Normal 2 12 4 4 3" xfId="5720" xr:uid="{00000000-0005-0000-0000-00001E770000}"/>
    <cellStyle name="Normal 2 12 4 5" xfId="5721" xr:uid="{00000000-0005-0000-0000-00001F770000}"/>
    <cellStyle name="Normal 2 12 4 5 2" xfId="5722" xr:uid="{00000000-0005-0000-0000-000020770000}"/>
    <cellStyle name="Normal 2 12 4 6" xfId="5723" xr:uid="{00000000-0005-0000-0000-000021770000}"/>
    <cellStyle name="Normal 2 12 5" xfId="5724" xr:uid="{00000000-0005-0000-0000-000022770000}"/>
    <cellStyle name="Normal 2 12 5 2" xfId="5725" xr:uid="{00000000-0005-0000-0000-000023770000}"/>
    <cellStyle name="Normal 2 12 5 2 2" xfId="5726" xr:uid="{00000000-0005-0000-0000-000024770000}"/>
    <cellStyle name="Normal 2 12 5 2 2 2" xfId="5727" xr:uid="{00000000-0005-0000-0000-000025770000}"/>
    <cellStyle name="Normal 2 12 5 2 2 2 2" xfId="5728" xr:uid="{00000000-0005-0000-0000-000026770000}"/>
    <cellStyle name="Normal 2 12 5 2 2 2 2 2" xfId="5729" xr:uid="{00000000-0005-0000-0000-000027770000}"/>
    <cellStyle name="Normal 2 12 5 2 2 2 3" xfId="5730" xr:uid="{00000000-0005-0000-0000-000028770000}"/>
    <cellStyle name="Normal 2 12 5 2 2 3" xfId="5731" xr:uid="{00000000-0005-0000-0000-000029770000}"/>
    <cellStyle name="Normal 2 12 5 2 2 3 2" xfId="5732" xr:uid="{00000000-0005-0000-0000-00002A770000}"/>
    <cellStyle name="Normal 2 12 5 2 2 4" xfId="5733" xr:uid="{00000000-0005-0000-0000-00002B770000}"/>
    <cellStyle name="Normal 2 12 5 2 3" xfId="5734" xr:uid="{00000000-0005-0000-0000-00002C770000}"/>
    <cellStyle name="Normal 2 12 5 2 3 2" xfId="5735" xr:uid="{00000000-0005-0000-0000-00002D770000}"/>
    <cellStyle name="Normal 2 12 5 2 3 2 2" xfId="5736" xr:uid="{00000000-0005-0000-0000-00002E770000}"/>
    <cellStyle name="Normal 2 12 5 2 3 3" xfId="5737" xr:uid="{00000000-0005-0000-0000-00002F770000}"/>
    <cellStyle name="Normal 2 12 5 2 4" xfId="5738" xr:uid="{00000000-0005-0000-0000-000030770000}"/>
    <cellStyle name="Normal 2 12 5 2 4 2" xfId="5739" xr:uid="{00000000-0005-0000-0000-000031770000}"/>
    <cellStyle name="Normal 2 12 5 2 5" xfId="5740" xr:uid="{00000000-0005-0000-0000-000032770000}"/>
    <cellStyle name="Normal 2 12 5 3" xfId="5741" xr:uid="{00000000-0005-0000-0000-000033770000}"/>
    <cellStyle name="Normal 2 12 5 3 2" xfId="5742" xr:uid="{00000000-0005-0000-0000-000034770000}"/>
    <cellStyle name="Normal 2 12 5 3 2 2" xfId="5743" xr:uid="{00000000-0005-0000-0000-000035770000}"/>
    <cellStyle name="Normal 2 12 5 3 2 2 2" xfId="5744" xr:uid="{00000000-0005-0000-0000-000036770000}"/>
    <cellStyle name="Normal 2 12 5 3 2 3" xfId="5745" xr:uid="{00000000-0005-0000-0000-000037770000}"/>
    <cellStyle name="Normal 2 12 5 3 3" xfId="5746" xr:uid="{00000000-0005-0000-0000-000038770000}"/>
    <cellStyle name="Normal 2 12 5 3 3 2" xfId="5747" xr:uid="{00000000-0005-0000-0000-000039770000}"/>
    <cellStyle name="Normal 2 12 5 3 4" xfId="5748" xr:uid="{00000000-0005-0000-0000-00003A770000}"/>
    <cellStyle name="Normal 2 12 5 4" xfId="5749" xr:uid="{00000000-0005-0000-0000-00003B770000}"/>
    <cellStyle name="Normal 2 12 5 4 2" xfId="5750" xr:uid="{00000000-0005-0000-0000-00003C770000}"/>
    <cellStyle name="Normal 2 12 5 4 2 2" xfId="5751" xr:uid="{00000000-0005-0000-0000-00003D770000}"/>
    <cellStyle name="Normal 2 12 5 4 3" xfId="5752" xr:uid="{00000000-0005-0000-0000-00003E770000}"/>
    <cellStyle name="Normal 2 12 5 5" xfId="5753" xr:uid="{00000000-0005-0000-0000-00003F770000}"/>
    <cellStyle name="Normal 2 12 5 5 2" xfId="5754" xr:uid="{00000000-0005-0000-0000-000040770000}"/>
    <cellStyle name="Normal 2 12 5 6" xfId="5755" xr:uid="{00000000-0005-0000-0000-000041770000}"/>
    <cellStyle name="Normal 2 12 6" xfId="5756" xr:uid="{00000000-0005-0000-0000-000042770000}"/>
    <cellStyle name="Normal 2 12 6 2" xfId="5757" xr:uid="{00000000-0005-0000-0000-000043770000}"/>
    <cellStyle name="Normal 2 12 6 2 2" xfId="5758" xr:uid="{00000000-0005-0000-0000-000044770000}"/>
    <cellStyle name="Normal 2 12 6 2 2 2" xfId="5759" xr:uid="{00000000-0005-0000-0000-000045770000}"/>
    <cellStyle name="Normal 2 12 6 2 2 2 2" xfId="5760" xr:uid="{00000000-0005-0000-0000-000046770000}"/>
    <cellStyle name="Normal 2 12 6 2 2 3" xfId="5761" xr:uid="{00000000-0005-0000-0000-000047770000}"/>
    <cellStyle name="Normal 2 12 6 2 3" xfId="5762" xr:uid="{00000000-0005-0000-0000-000048770000}"/>
    <cellStyle name="Normal 2 12 6 2 3 2" xfId="5763" xr:uid="{00000000-0005-0000-0000-000049770000}"/>
    <cellStyle name="Normal 2 12 6 2 4" xfId="5764" xr:uid="{00000000-0005-0000-0000-00004A770000}"/>
    <cellStyle name="Normal 2 12 6 3" xfId="5765" xr:uid="{00000000-0005-0000-0000-00004B770000}"/>
    <cellStyle name="Normal 2 12 6 3 2" xfId="5766" xr:uid="{00000000-0005-0000-0000-00004C770000}"/>
    <cellStyle name="Normal 2 12 6 3 2 2" xfId="5767" xr:uid="{00000000-0005-0000-0000-00004D770000}"/>
    <cellStyle name="Normal 2 12 6 3 3" xfId="5768" xr:uid="{00000000-0005-0000-0000-00004E770000}"/>
    <cellStyle name="Normal 2 12 6 4" xfId="5769" xr:uid="{00000000-0005-0000-0000-00004F770000}"/>
    <cellStyle name="Normal 2 12 6 4 2" xfId="5770" xr:uid="{00000000-0005-0000-0000-000050770000}"/>
    <cellStyle name="Normal 2 12 6 5" xfId="5771" xr:uid="{00000000-0005-0000-0000-000051770000}"/>
    <cellStyle name="Normal 2 12 7" xfId="5772" xr:uid="{00000000-0005-0000-0000-000052770000}"/>
    <cellStyle name="Normal 2 12 7 2" xfId="5773" xr:uid="{00000000-0005-0000-0000-000053770000}"/>
    <cellStyle name="Normal 2 12 7 2 2" xfId="5774" xr:uid="{00000000-0005-0000-0000-000054770000}"/>
    <cellStyle name="Normal 2 12 7 2 2 2" xfId="5775" xr:uid="{00000000-0005-0000-0000-000055770000}"/>
    <cellStyle name="Normal 2 12 7 2 3" xfId="5776" xr:uid="{00000000-0005-0000-0000-000056770000}"/>
    <cellStyle name="Normal 2 12 7 3" xfId="5777" xr:uid="{00000000-0005-0000-0000-000057770000}"/>
    <cellStyle name="Normal 2 12 7 3 2" xfId="5778" xr:uid="{00000000-0005-0000-0000-000058770000}"/>
    <cellStyle name="Normal 2 12 7 4" xfId="5779" xr:uid="{00000000-0005-0000-0000-000059770000}"/>
    <cellStyle name="Normal 2 12 8" xfId="5780" xr:uid="{00000000-0005-0000-0000-00005A770000}"/>
    <cellStyle name="Normal 2 12 8 2" xfId="5781" xr:uid="{00000000-0005-0000-0000-00005B770000}"/>
    <cellStyle name="Normal 2 12 8 2 2" xfId="5782" xr:uid="{00000000-0005-0000-0000-00005C770000}"/>
    <cellStyle name="Normal 2 12 8 3" xfId="5783" xr:uid="{00000000-0005-0000-0000-00005D770000}"/>
    <cellStyle name="Normal 2 12 9" xfId="5784" xr:uid="{00000000-0005-0000-0000-00005E770000}"/>
    <cellStyle name="Normal 2 12 9 2" xfId="5785" xr:uid="{00000000-0005-0000-0000-00005F770000}"/>
    <cellStyle name="Normal 2 13" xfId="5786" xr:uid="{00000000-0005-0000-0000-000060770000}"/>
    <cellStyle name="Normal 2 13 10" xfId="5787" xr:uid="{00000000-0005-0000-0000-000061770000}"/>
    <cellStyle name="Normal 2 13 2" xfId="5788" xr:uid="{00000000-0005-0000-0000-000062770000}"/>
    <cellStyle name="Normal 2 13 2 2" xfId="5789" xr:uid="{00000000-0005-0000-0000-000063770000}"/>
    <cellStyle name="Normal 2 13 2 2 2" xfId="5790" xr:uid="{00000000-0005-0000-0000-000064770000}"/>
    <cellStyle name="Normal 2 13 2 2 2 2" xfId="5791" xr:uid="{00000000-0005-0000-0000-000065770000}"/>
    <cellStyle name="Normal 2 13 2 2 2 2 2" xfId="5792" xr:uid="{00000000-0005-0000-0000-000066770000}"/>
    <cellStyle name="Normal 2 13 2 2 2 2 2 2" xfId="5793" xr:uid="{00000000-0005-0000-0000-000067770000}"/>
    <cellStyle name="Normal 2 13 2 2 2 2 3" xfId="5794" xr:uid="{00000000-0005-0000-0000-000068770000}"/>
    <cellStyle name="Normal 2 13 2 2 2 3" xfId="5795" xr:uid="{00000000-0005-0000-0000-000069770000}"/>
    <cellStyle name="Normal 2 13 2 2 2 3 2" xfId="5796" xr:uid="{00000000-0005-0000-0000-00006A770000}"/>
    <cellStyle name="Normal 2 13 2 2 2 4" xfId="5797" xr:uid="{00000000-0005-0000-0000-00006B770000}"/>
    <cellStyle name="Normal 2 13 2 2 3" xfId="5798" xr:uid="{00000000-0005-0000-0000-00006C770000}"/>
    <cellStyle name="Normal 2 13 2 2 3 2" xfId="5799" xr:uid="{00000000-0005-0000-0000-00006D770000}"/>
    <cellStyle name="Normal 2 13 2 2 3 2 2" xfId="5800" xr:uid="{00000000-0005-0000-0000-00006E770000}"/>
    <cellStyle name="Normal 2 13 2 2 3 3" xfId="5801" xr:uid="{00000000-0005-0000-0000-00006F770000}"/>
    <cellStyle name="Normal 2 13 2 2 4" xfId="5802" xr:uid="{00000000-0005-0000-0000-000070770000}"/>
    <cellStyle name="Normal 2 13 2 2 4 2" xfId="5803" xr:uid="{00000000-0005-0000-0000-000071770000}"/>
    <cellStyle name="Normal 2 13 2 2 5" xfId="5804" xr:uid="{00000000-0005-0000-0000-000072770000}"/>
    <cellStyle name="Normal 2 13 2 3" xfId="5805" xr:uid="{00000000-0005-0000-0000-000073770000}"/>
    <cellStyle name="Normal 2 13 2 3 2" xfId="5806" xr:uid="{00000000-0005-0000-0000-000074770000}"/>
    <cellStyle name="Normal 2 13 2 3 2 2" xfId="5807" xr:uid="{00000000-0005-0000-0000-000075770000}"/>
    <cellStyle name="Normal 2 13 2 3 2 2 2" xfId="5808" xr:uid="{00000000-0005-0000-0000-000076770000}"/>
    <cellStyle name="Normal 2 13 2 3 2 3" xfId="5809" xr:uid="{00000000-0005-0000-0000-000077770000}"/>
    <cellStyle name="Normal 2 13 2 3 3" xfId="5810" xr:uid="{00000000-0005-0000-0000-000078770000}"/>
    <cellStyle name="Normal 2 13 2 3 3 2" xfId="5811" xr:uid="{00000000-0005-0000-0000-000079770000}"/>
    <cellStyle name="Normal 2 13 2 3 4" xfId="5812" xr:uid="{00000000-0005-0000-0000-00007A770000}"/>
    <cellStyle name="Normal 2 13 2 4" xfId="5813" xr:uid="{00000000-0005-0000-0000-00007B770000}"/>
    <cellStyle name="Normal 2 13 2 4 2" xfId="5814" xr:uid="{00000000-0005-0000-0000-00007C770000}"/>
    <cellStyle name="Normal 2 13 2 4 2 2" xfId="5815" xr:uid="{00000000-0005-0000-0000-00007D770000}"/>
    <cellStyle name="Normal 2 13 2 4 3" xfId="5816" xr:uid="{00000000-0005-0000-0000-00007E770000}"/>
    <cellStyle name="Normal 2 13 2 5" xfId="5817" xr:uid="{00000000-0005-0000-0000-00007F770000}"/>
    <cellStyle name="Normal 2 13 2 5 2" xfId="5818" xr:uid="{00000000-0005-0000-0000-000080770000}"/>
    <cellStyle name="Normal 2 13 2 6" xfId="5819" xr:uid="{00000000-0005-0000-0000-000081770000}"/>
    <cellStyle name="Normal 2 13 3" xfId="5820" xr:uid="{00000000-0005-0000-0000-000082770000}"/>
    <cellStyle name="Normal 2 13 3 2" xfId="5821" xr:uid="{00000000-0005-0000-0000-000083770000}"/>
    <cellStyle name="Normal 2 13 3 2 2" xfId="5822" xr:uid="{00000000-0005-0000-0000-000084770000}"/>
    <cellStyle name="Normal 2 13 3 2 2 2" xfId="5823" xr:uid="{00000000-0005-0000-0000-000085770000}"/>
    <cellStyle name="Normal 2 13 3 2 2 2 2" xfId="5824" xr:uid="{00000000-0005-0000-0000-000086770000}"/>
    <cellStyle name="Normal 2 13 3 2 2 2 2 2" xfId="5825" xr:uid="{00000000-0005-0000-0000-000087770000}"/>
    <cellStyle name="Normal 2 13 3 2 2 2 3" xfId="5826" xr:uid="{00000000-0005-0000-0000-000088770000}"/>
    <cellStyle name="Normal 2 13 3 2 2 3" xfId="5827" xr:uid="{00000000-0005-0000-0000-000089770000}"/>
    <cellStyle name="Normal 2 13 3 2 2 3 2" xfId="5828" xr:uid="{00000000-0005-0000-0000-00008A770000}"/>
    <cellStyle name="Normal 2 13 3 2 2 4" xfId="5829" xr:uid="{00000000-0005-0000-0000-00008B770000}"/>
    <cellStyle name="Normal 2 13 3 2 3" xfId="5830" xr:uid="{00000000-0005-0000-0000-00008C770000}"/>
    <cellStyle name="Normal 2 13 3 2 3 2" xfId="5831" xr:uid="{00000000-0005-0000-0000-00008D770000}"/>
    <cellStyle name="Normal 2 13 3 2 3 2 2" xfId="5832" xr:uid="{00000000-0005-0000-0000-00008E770000}"/>
    <cellStyle name="Normal 2 13 3 2 3 3" xfId="5833" xr:uid="{00000000-0005-0000-0000-00008F770000}"/>
    <cellStyle name="Normal 2 13 3 2 4" xfId="5834" xr:uid="{00000000-0005-0000-0000-000090770000}"/>
    <cellStyle name="Normal 2 13 3 2 4 2" xfId="5835" xr:uid="{00000000-0005-0000-0000-000091770000}"/>
    <cellStyle name="Normal 2 13 3 2 5" xfId="5836" xr:uid="{00000000-0005-0000-0000-000092770000}"/>
    <cellStyle name="Normal 2 13 3 3" xfId="5837" xr:uid="{00000000-0005-0000-0000-000093770000}"/>
    <cellStyle name="Normal 2 13 3 3 2" xfId="5838" xr:uid="{00000000-0005-0000-0000-000094770000}"/>
    <cellStyle name="Normal 2 13 3 3 2 2" xfId="5839" xr:uid="{00000000-0005-0000-0000-000095770000}"/>
    <cellStyle name="Normal 2 13 3 3 2 2 2" xfId="5840" xr:uid="{00000000-0005-0000-0000-000096770000}"/>
    <cellStyle name="Normal 2 13 3 3 2 3" xfId="5841" xr:uid="{00000000-0005-0000-0000-000097770000}"/>
    <cellStyle name="Normal 2 13 3 3 3" xfId="5842" xr:uid="{00000000-0005-0000-0000-000098770000}"/>
    <cellStyle name="Normal 2 13 3 3 3 2" xfId="5843" xr:uid="{00000000-0005-0000-0000-000099770000}"/>
    <cellStyle name="Normal 2 13 3 3 4" xfId="5844" xr:uid="{00000000-0005-0000-0000-00009A770000}"/>
    <cellStyle name="Normal 2 13 3 4" xfId="5845" xr:uid="{00000000-0005-0000-0000-00009B770000}"/>
    <cellStyle name="Normal 2 13 3 4 2" xfId="5846" xr:uid="{00000000-0005-0000-0000-00009C770000}"/>
    <cellStyle name="Normal 2 13 3 4 2 2" xfId="5847" xr:uid="{00000000-0005-0000-0000-00009D770000}"/>
    <cellStyle name="Normal 2 13 3 4 3" xfId="5848" xr:uid="{00000000-0005-0000-0000-00009E770000}"/>
    <cellStyle name="Normal 2 13 3 5" xfId="5849" xr:uid="{00000000-0005-0000-0000-00009F770000}"/>
    <cellStyle name="Normal 2 13 3 5 2" xfId="5850" xr:uid="{00000000-0005-0000-0000-0000A0770000}"/>
    <cellStyle name="Normal 2 13 3 6" xfId="5851" xr:uid="{00000000-0005-0000-0000-0000A1770000}"/>
    <cellStyle name="Normal 2 13 4" xfId="5852" xr:uid="{00000000-0005-0000-0000-0000A2770000}"/>
    <cellStyle name="Normal 2 13 4 2" xfId="5853" xr:uid="{00000000-0005-0000-0000-0000A3770000}"/>
    <cellStyle name="Normal 2 13 4 2 2" xfId="5854" xr:uid="{00000000-0005-0000-0000-0000A4770000}"/>
    <cellStyle name="Normal 2 13 4 2 2 2" xfId="5855" xr:uid="{00000000-0005-0000-0000-0000A5770000}"/>
    <cellStyle name="Normal 2 13 4 2 2 2 2" xfId="5856" xr:uid="{00000000-0005-0000-0000-0000A6770000}"/>
    <cellStyle name="Normal 2 13 4 2 2 2 2 2" xfId="5857" xr:uid="{00000000-0005-0000-0000-0000A7770000}"/>
    <cellStyle name="Normal 2 13 4 2 2 2 3" xfId="5858" xr:uid="{00000000-0005-0000-0000-0000A8770000}"/>
    <cellStyle name="Normal 2 13 4 2 2 3" xfId="5859" xr:uid="{00000000-0005-0000-0000-0000A9770000}"/>
    <cellStyle name="Normal 2 13 4 2 2 3 2" xfId="5860" xr:uid="{00000000-0005-0000-0000-0000AA770000}"/>
    <cellStyle name="Normal 2 13 4 2 2 4" xfId="5861" xr:uid="{00000000-0005-0000-0000-0000AB770000}"/>
    <cellStyle name="Normal 2 13 4 2 3" xfId="5862" xr:uid="{00000000-0005-0000-0000-0000AC770000}"/>
    <cellStyle name="Normal 2 13 4 2 3 2" xfId="5863" xr:uid="{00000000-0005-0000-0000-0000AD770000}"/>
    <cellStyle name="Normal 2 13 4 2 3 2 2" xfId="5864" xr:uid="{00000000-0005-0000-0000-0000AE770000}"/>
    <cellStyle name="Normal 2 13 4 2 3 3" xfId="5865" xr:uid="{00000000-0005-0000-0000-0000AF770000}"/>
    <cellStyle name="Normal 2 13 4 2 4" xfId="5866" xr:uid="{00000000-0005-0000-0000-0000B0770000}"/>
    <cellStyle name="Normal 2 13 4 2 4 2" xfId="5867" xr:uid="{00000000-0005-0000-0000-0000B1770000}"/>
    <cellStyle name="Normal 2 13 4 2 5" xfId="5868" xr:uid="{00000000-0005-0000-0000-0000B2770000}"/>
    <cellStyle name="Normal 2 13 4 3" xfId="5869" xr:uid="{00000000-0005-0000-0000-0000B3770000}"/>
    <cellStyle name="Normal 2 13 4 3 2" xfId="5870" xr:uid="{00000000-0005-0000-0000-0000B4770000}"/>
    <cellStyle name="Normal 2 13 4 3 2 2" xfId="5871" xr:uid="{00000000-0005-0000-0000-0000B5770000}"/>
    <cellStyle name="Normal 2 13 4 3 2 2 2" xfId="5872" xr:uid="{00000000-0005-0000-0000-0000B6770000}"/>
    <cellStyle name="Normal 2 13 4 3 2 3" xfId="5873" xr:uid="{00000000-0005-0000-0000-0000B7770000}"/>
    <cellStyle name="Normal 2 13 4 3 3" xfId="5874" xr:uid="{00000000-0005-0000-0000-0000B8770000}"/>
    <cellStyle name="Normal 2 13 4 3 3 2" xfId="5875" xr:uid="{00000000-0005-0000-0000-0000B9770000}"/>
    <cellStyle name="Normal 2 13 4 3 4" xfId="5876" xr:uid="{00000000-0005-0000-0000-0000BA770000}"/>
    <cellStyle name="Normal 2 13 4 4" xfId="5877" xr:uid="{00000000-0005-0000-0000-0000BB770000}"/>
    <cellStyle name="Normal 2 13 4 4 2" xfId="5878" xr:uid="{00000000-0005-0000-0000-0000BC770000}"/>
    <cellStyle name="Normal 2 13 4 4 2 2" xfId="5879" xr:uid="{00000000-0005-0000-0000-0000BD770000}"/>
    <cellStyle name="Normal 2 13 4 4 3" xfId="5880" xr:uid="{00000000-0005-0000-0000-0000BE770000}"/>
    <cellStyle name="Normal 2 13 4 5" xfId="5881" xr:uid="{00000000-0005-0000-0000-0000BF770000}"/>
    <cellStyle name="Normal 2 13 4 5 2" xfId="5882" xr:uid="{00000000-0005-0000-0000-0000C0770000}"/>
    <cellStyle name="Normal 2 13 4 6" xfId="5883" xr:uid="{00000000-0005-0000-0000-0000C1770000}"/>
    <cellStyle name="Normal 2 13 5" xfId="5884" xr:uid="{00000000-0005-0000-0000-0000C2770000}"/>
    <cellStyle name="Normal 2 13 5 2" xfId="5885" xr:uid="{00000000-0005-0000-0000-0000C3770000}"/>
    <cellStyle name="Normal 2 13 5 2 2" xfId="5886" xr:uid="{00000000-0005-0000-0000-0000C4770000}"/>
    <cellStyle name="Normal 2 13 5 2 2 2" xfId="5887" xr:uid="{00000000-0005-0000-0000-0000C5770000}"/>
    <cellStyle name="Normal 2 13 5 2 2 2 2" xfId="5888" xr:uid="{00000000-0005-0000-0000-0000C6770000}"/>
    <cellStyle name="Normal 2 13 5 2 2 2 2 2" xfId="5889" xr:uid="{00000000-0005-0000-0000-0000C7770000}"/>
    <cellStyle name="Normal 2 13 5 2 2 2 3" xfId="5890" xr:uid="{00000000-0005-0000-0000-0000C8770000}"/>
    <cellStyle name="Normal 2 13 5 2 2 3" xfId="5891" xr:uid="{00000000-0005-0000-0000-0000C9770000}"/>
    <cellStyle name="Normal 2 13 5 2 2 3 2" xfId="5892" xr:uid="{00000000-0005-0000-0000-0000CA770000}"/>
    <cellStyle name="Normal 2 13 5 2 2 4" xfId="5893" xr:uid="{00000000-0005-0000-0000-0000CB770000}"/>
    <cellStyle name="Normal 2 13 5 2 3" xfId="5894" xr:uid="{00000000-0005-0000-0000-0000CC770000}"/>
    <cellStyle name="Normal 2 13 5 2 3 2" xfId="5895" xr:uid="{00000000-0005-0000-0000-0000CD770000}"/>
    <cellStyle name="Normal 2 13 5 2 3 2 2" xfId="5896" xr:uid="{00000000-0005-0000-0000-0000CE770000}"/>
    <cellStyle name="Normal 2 13 5 2 3 3" xfId="5897" xr:uid="{00000000-0005-0000-0000-0000CF770000}"/>
    <cellStyle name="Normal 2 13 5 2 4" xfId="5898" xr:uid="{00000000-0005-0000-0000-0000D0770000}"/>
    <cellStyle name="Normal 2 13 5 2 4 2" xfId="5899" xr:uid="{00000000-0005-0000-0000-0000D1770000}"/>
    <cellStyle name="Normal 2 13 5 2 5" xfId="5900" xr:uid="{00000000-0005-0000-0000-0000D2770000}"/>
    <cellStyle name="Normal 2 13 5 3" xfId="5901" xr:uid="{00000000-0005-0000-0000-0000D3770000}"/>
    <cellStyle name="Normal 2 13 5 3 2" xfId="5902" xr:uid="{00000000-0005-0000-0000-0000D4770000}"/>
    <cellStyle name="Normal 2 13 5 3 2 2" xfId="5903" xr:uid="{00000000-0005-0000-0000-0000D5770000}"/>
    <cellStyle name="Normal 2 13 5 3 2 2 2" xfId="5904" xr:uid="{00000000-0005-0000-0000-0000D6770000}"/>
    <cellStyle name="Normal 2 13 5 3 2 3" xfId="5905" xr:uid="{00000000-0005-0000-0000-0000D7770000}"/>
    <cellStyle name="Normal 2 13 5 3 3" xfId="5906" xr:uid="{00000000-0005-0000-0000-0000D8770000}"/>
    <cellStyle name="Normal 2 13 5 3 3 2" xfId="5907" xr:uid="{00000000-0005-0000-0000-0000D9770000}"/>
    <cellStyle name="Normal 2 13 5 3 4" xfId="5908" xr:uid="{00000000-0005-0000-0000-0000DA770000}"/>
    <cellStyle name="Normal 2 13 5 4" xfId="5909" xr:uid="{00000000-0005-0000-0000-0000DB770000}"/>
    <cellStyle name="Normal 2 13 5 4 2" xfId="5910" xr:uid="{00000000-0005-0000-0000-0000DC770000}"/>
    <cellStyle name="Normal 2 13 5 4 2 2" xfId="5911" xr:uid="{00000000-0005-0000-0000-0000DD770000}"/>
    <cellStyle name="Normal 2 13 5 4 3" xfId="5912" xr:uid="{00000000-0005-0000-0000-0000DE770000}"/>
    <cellStyle name="Normal 2 13 5 5" xfId="5913" xr:uid="{00000000-0005-0000-0000-0000DF770000}"/>
    <cellStyle name="Normal 2 13 5 5 2" xfId="5914" xr:uid="{00000000-0005-0000-0000-0000E0770000}"/>
    <cellStyle name="Normal 2 13 5 6" xfId="5915" xr:uid="{00000000-0005-0000-0000-0000E1770000}"/>
    <cellStyle name="Normal 2 13 6" xfId="5916" xr:uid="{00000000-0005-0000-0000-0000E2770000}"/>
    <cellStyle name="Normal 2 13 6 2" xfId="5917" xr:uid="{00000000-0005-0000-0000-0000E3770000}"/>
    <cellStyle name="Normal 2 13 6 2 2" xfId="5918" xr:uid="{00000000-0005-0000-0000-0000E4770000}"/>
    <cellStyle name="Normal 2 13 6 2 2 2" xfId="5919" xr:uid="{00000000-0005-0000-0000-0000E5770000}"/>
    <cellStyle name="Normal 2 13 6 2 2 2 2" xfId="5920" xr:uid="{00000000-0005-0000-0000-0000E6770000}"/>
    <cellStyle name="Normal 2 13 6 2 2 3" xfId="5921" xr:uid="{00000000-0005-0000-0000-0000E7770000}"/>
    <cellStyle name="Normal 2 13 6 2 3" xfId="5922" xr:uid="{00000000-0005-0000-0000-0000E8770000}"/>
    <cellStyle name="Normal 2 13 6 2 3 2" xfId="5923" xr:uid="{00000000-0005-0000-0000-0000E9770000}"/>
    <cellStyle name="Normal 2 13 6 2 4" xfId="5924" xr:uid="{00000000-0005-0000-0000-0000EA770000}"/>
    <cellStyle name="Normal 2 13 6 3" xfId="5925" xr:uid="{00000000-0005-0000-0000-0000EB770000}"/>
    <cellStyle name="Normal 2 13 6 3 2" xfId="5926" xr:uid="{00000000-0005-0000-0000-0000EC770000}"/>
    <cellStyle name="Normal 2 13 6 3 2 2" xfId="5927" xr:uid="{00000000-0005-0000-0000-0000ED770000}"/>
    <cellStyle name="Normal 2 13 6 3 3" xfId="5928" xr:uid="{00000000-0005-0000-0000-0000EE770000}"/>
    <cellStyle name="Normal 2 13 6 4" xfId="5929" xr:uid="{00000000-0005-0000-0000-0000EF770000}"/>
    <cellStyle name="Normal 2 13 6 4 2" xfId="5930" xr:uid="{00000000-0005-0000-0000-0000F0770000}"/>
    <cellStyle name="Normal 2 13 6 5" xfId="5931" xr:uid="{00000000-0005-0000-0000-0000F1770000}"/>
    <cellStyle name="Normal 2 13 7" xfId="5932" xr:uid="{00000000-0005-0000-0000-0000F2770000}"/>
    <cellStyle name="Normal 2 13 7 2" xfId="5933" xr:uid="{00000000-0005-0000-0000-0000F3770000}"/>
    <cellStyle name="Normal 2 13 7 2 2" xfId="5934" xr:uid="{00000000-0005-0000-0000-0000F4770000}"/>
    <cellStyle name="Normal 2 13 7 2 2 2" xfId="5935" xr:uid="{00000000-0005-0000-0000-0000F5770000}"/>
    <cellStyle name="Normal 2 13 7 2 3" xfId="5936" xr:uid="{00000000-0005-0000-0000-0000F6770000}"/>
    <cellStyle name="Normal 2 13 7 3" xfId="5937" xr:uid="{00000000-0005-0000-0000-0000F7770000}"/>
    <cellStyle name="Normal 2 13 7 3 2" xfId="5938" xr:uid="{00000000-0005-0000-0000-0000F8770000}"/>
    <cellStyle name="Normal 2 13 7 4" xfId="5939" xr:uid="{00000000-0005-0000-0000-0000F9770000}"/>
    <cellStyle name="Normal 2 13 8" xfId="5940" xr:uid="{00000000-0005-0000-0000-0000FA770000}"/>
    <cellStyle name="Normal 2 13 8 2" xfId="5941" xr:uid="{00000000-0005-0000-0000-0000FB770000}"/>
    <cellStyle name="Normal 2 13 8 2 2" xfId="5942" xr:uid="{00000000-0005-0000-0000-0000FC770000}"/>
    <cellStyle name="Normal 2 13 8 3" xfId="5943" xr:uid="{00000000-0005-0000-0000-0000FD770000}"/>
    <cellStyle name="Normal 2 13 9" xfId="5944" xr:uid="{00000000-0005-0000-0000-0000FE770000}"/>
    <cellStyle name="Normal 2 13 9 2" xfId="5945" xr:uid="{00000000-0005-0000-0000-0000FF770000}"/>
    <cellStyle name="Normal 2 14" xfId="5946" xr:uid="{00000000-0005-0000-0000-000000780000}"/>
    <cellStyle name="Normal 2 14 10" xfId="5947" xr:uid="{00000000-0005-0000-0000-000001780000}"/>
    <cellStyle name="Normal 2 14 2" xfId="5948" xr:uid="{00000000-0005-0000-0000-000002780000}"/>
    <cellStyle name="Normal 2 14 2 2" xfId="5949" xr:uid="{00000000-0005-0000-0000-000003780000}"/>
    <cellStyle name="Normal 2 14 2 2 2" xfId="5950" xr:uid="{00000000-0005-0000-0000-000004780000}"/>
    <cellStyle name="Normal 2 14 2 2 2 2" xfId="5951" xr:uid="{00000000-0005-0000-0000-000005780000}"/>
    <cellStyle name="Normal 2 14 2 2 2 2 2" xfId="5952" xr:uid="{00000000-0005-0000-0000-000006780000}"/>
    <cellStyle name="Normal 2 14 2 2 2 2 2 2" xfId="5953" xr:uid="{00000000-0005-0000-0000-000007780000}"/>
    <cellStyle name="Normal 2 14 2 2 2 2 3" xfId="5954" xr:uid="{00000000-0005-0000-0000-000008780000}"/>
    <cellStyle name="Normal 2 14 2 2 2 3" xfId="5955" xr:uid="{00000000-0005-0000-0000-000009780000}"/>
    <cellStyle name="Normal 2 14 2 2 2 3 2" xfId="5956" xr:uid="{00000000-0005-0000-0000-00000A780000}"/>
    <cellStyle name="Normal 2 14 2 2 2 4" xfId="5957" xr:uid="{00000000-0005-0000-0000-00000B780000}"/>
    <cellStyle name="Normal 2 14 2 2 3" xfId="5958" xr:uid="{00000000-0005-0000-0000-00000C780000}"/>
    <cellStyle name="Normal 2 14 2 2 3 2" xfId="5959" xr:uid="{00000000-0005-0000-0000-00000D780000}"/>
    <cellStyle name="Normal 2 14 2 2 3 2 2" xfId="5960" xr:uid="{00000000-0005-0000-0000-00000E780000}"/>
    <cellStyle name="Normal 2 14 2 2 3 3" xfId="5961" xr:uid="{00000000-0005-0000-0000-00000F780000}"/>
    <cellStyle name="Normal 2 14 2 2 4" xfId="5962" xr:uid="{00000000-0005-0000-0000-000010780000}"/>
    <cellStyle name="Normal 2 14 2 2 4 2" xfId="5963" xr:uid="{00000000-0005-0000-0000-000011780000}"/>
    <cellStyle name="Normal 2 14 2 2 5" xfId="5964" xr:uid="{00000000-0005-0000-0000-000012780000}"/>
    <cellStyle name="Normal 2 14 2 3" xfId="5965" xr:uid="{00000000-0005-0000-0000-000013780000}"/>
    <cellStyle name="Normal 2 14 2 3 2" xfId="5966" xr:uid="{00000000-0005-0000-0000-000014780000}"/>
    <cellStyle name="Normal 2 14 2 3 2 2" xfId="5967" xr:uid="{00000000-0005-0000-0000-000015780000}"/>
    <cellStyle name="Normal 2 14 2 3 2 2 2" xfId="5968" xr:uid="{00000000-0005-0000-0000-000016780000}"/>
    <cellStyle name="Normal 2 14 2 3 2 3" xfId="5969" xr:uid="{00000000-0005-0000-0000-000017780000}"/>
    <cellStyle name="Normal 2 14 2 3 3" xfId="5970" xr:uid="{00000000-0005-0000-0000-000018780000}"/>
    <cellStyle name="Normal 2 14 2 3 3 2" xfId="5971" xr:uid="{00000000-0005-0000-0000-000019780000}"/>
    <cellStyle name="Normal 2 14 2 3 4" xfId="5972" xr:uid="{00000000-0005-0000-0000-00001A780000}"/>
    <cellStyle name="Normal 2 14 2 4" xfId="5973" xr:uid="{00000000-0005-0000-0000-00001B780000}"/>
    <cellStyle name="Normal 2 14 2 4 2" xfId="5974" xr:uid="{00000000-0005-0000-0000-00001C780000}"/>
    <cellStyle name="Normal 2 14 2 4 2 2" xfId="5975" xr:uid="{00000000-0005-0000-0000-00001D780000}"/>
    <cellStyle name="Normal 2 14 2 4 3" xfId="5976" xr:uid="{00000000-0005-0000-0000-00001E780000}"/>
    <cellStyle name="Normal 2 14 2 5" xfId="5977" xr:uid="{00000000-0005-0000-0000-00001F780000}"/>
    <cellStyle name="Normal 2 14 2 5 2" xfId="5978" xr:uid="{00000000-0005-0000-0000-000020780000}"/>
    <cellStyle name="Normal 2 14 2 6" xfId="5979" xr:uid="{00000000-0005-0000-0000-000021780000}"/>
    <cellStyle name="Normal 2 14 3" xfId="5980" xr:uid="{00000000-0005-0000-0000-000022780000}"/>
    <cellStyle name="Normal 2 14 3 2" xfId="5981" xr:uid="{00000000-0005-0000-0000-000023780000}"/>
    <cellStyle name="Normal 2 14 3 2 2" xfId="5982" xr:uid="{00000000-0005-0000-0000-000024780000}"/>
    <cellStyle name="Normal 2 14 3 2 2 2" xfId="5983" xr:uid="{00000000-0005-0000-0000-000025780000}"/>
    <cellStyle name="Normal 2 14 3 2 2 2 2" xfId="5984" xr:uid="{00000000-0005-0000-0000-000026780000}"/>
    <cellStyle name="Normal 2 14 3 2 2 2 2 2" xfId="5985" xr:uid="{00000000-0005-0000-0000-000027780000}"/>
    <cellStyle name="Normal 2 14 3 2 2 2 3" xfId="5986" xr:uid="{00000000-0005-0000-0000-000028780000}"/>
    <cellStyle name="Normal 2 14 3 2 2 3" xfId="5987" xr:uid="{00000000-0005-0000-0000-000029780000}"/>
    <cellStyle name="Normal 2 14 3 2 2 3 2" xfId="5988" xr:uid="{00000000-0005-0000-0000-00002A780000}"/>
    <cellStyle name="Normal 2 14 3 2 2 4" xfId="5989" xr:uid="{00000000-0005-0000-0000-00002B780000}"/>
    <cellStyle name="Normal 2 14 3 2 3" xfId="5990" xr:uid="{00000000-0005-0000-0000-00002C780000}"/>
    <cellStyle name="Normal 2 14 3 2 3 2" xfId="5991" xr:uid="{00000000-0005-0000-0000-00002D780000}"/>
    <cellStyle name="Normal 2 14 3 2 3 2 2" xfId="5992" xr:uid="{00000000-0005-0000-0000-00002E780000}"/>
    <cellStyle name="Normal 2 14 3 2 3 3" xfId="5993" xr:uid="{00000000-0005-0000-0000-00002F780000}"/>
    <cellStyle name="Normal 2 14 3 2 4" xfId="5994" xr:uid="{00000000-0005-0000-0000-000030780000}"/>
    <cellStyle name="Normal 2 14 3 2 4 2" xfId="5995" xr:uid="{00000000-0005-0000-0000-000031780000}"/>
    <cellStyle name="Normal 2 14 3 2 5" xfId="5996" xr:uid="{00000000-0005-0000-0000-000032780000}"/>
    <cellStyle name="Normal 2 14 3 3" xfId="5997" xr:uid="{00000000-0005-0000-0000-000033780000}"/>
    <cellStyle name="Normal 2 14 3 3 2" xfId="5998" xr:uid="{00000000-0005-0000-0000-000034780000}"/>
    <cellStyle name="Normal 2 14 3 3 2 2" xfId="5999" xr:uid="{00000000-0005-0000-0000-000035780000}"/>
    <cellStyle name="Normal 2 14 3 3 2 2 2" xfId="6000" xr:uid="{00000000-0005-0000-0000-000036780000}"/>
    <cellStyle name="Normal 2 14 3 3 2 3" xfId="6001" xr:uid="{00000000-0005-0000-0000-000037780000}"/>
    <cellStyle name="Normal 2 14 3 3 3" xfId="6002" xr:uid="{00000000-0005-0000-0000-000038780000}"/>
    <cellStyle name="Normal 2 14 3 3 3 2" xfId="6003" xr:uid="{00000000-0005-0000-0000-000039780000}"/>
    <cellStyle name="Normal 2 14 3 3 4" xfId="6004" xr:uid="{00000000-0005-0000-0000-00003A780000}"/>
    <cellStyle name="Normal 2 14 3 4" xfId="6005" xr:uid="{00000000-0005-0000-0000-00003B780000}"/>
    <cellStyle name="Normal 2 14 3 4 2" xfId="6006" xr:uid="{00000000-0005-0000-0000-00003C780000}"/>
    <cellStyle name="Normal 2 14 3 4 2 2" xfId="6007" xr:uid="{00000000-0005-0000-0000-00003D780000}"/>
    <cellStyle name="Normal 2 14 3 4 3" xfId="6008" xr:uid="{00000000-0005-0000-0000-00003E780000}"/>
    <cellStyle name="Normal 2 14 3 5" xfId="6009" xr:uid="{00000000-0005-0000-0000-00003F780000}"/>
    <cellStyle name="Normal 2 14 3 5 2" xfId="6010" xr:uid="{00000000-0005-0000-0000-000040780000}"/>
    <cellStyle name="Normal 2 14 3 6" xfId="6011" xr:uid="{00000000-0005-0000-0000-000041780000}"/>
    <cellStyle name="Normal 2 14 4" xfId="6012" xr:uid="{00000000-0005-0000-0000-000042780000}"/>
    <cellStyle name="Normal 2 14 4 2" xfId="6013" xr:uid="{00000000-0005-0000-0000-000043780000}"/>
    <cellStyle name="Normal 2 14 4 2 2" xfId="6014" xr:uid="{00000000-0005-0000-0000-000044780000}"/>
    <cellStyle name="Normal 2 14 4 2 2 2" xfId="6015" xr:uid="{00000000-0005-0000-0000-000045780000}"/>
    <cellStyle name="Normal 2 14 4 2 2 2 2" xfId="6016" xr:uid="{00000000-0005-0000-0000-000046780000}"/>
    <cellStyle name="Normal 2 14 4 2 2 2 2 2" xfId="6017" xr:uid="{00000000-0005-0000-0000-000047780000}"/>
    <cellStyle name="Normal 2 14 4 2 2 2 3" xfId="6018" xr:uid="{00000000-0005-0000-0000-000048780000}"/>
    <cellStyle name="Normal 2 14 4 2 2 3" xfId="6019" xr:uid="{00000000-0005-0000-0000-000049780000}"/>
    <cellStyle name="Normal 2 14 4 2 2 3 2" xfId="6020" xr:uid="{00000000-0005-0000-0000-00004A780000}"/>
    <cellStyle name="Normal 2 14 4 2 2 4" xfId="6021" xr:uid="{00000000-0005-0000-0000-00004B780000}"/>
    <cellStyle name="Normal 2 14 4 2 3" xfId="6022" xr:uid="{00000000-0005-0000-0000-00004C780000}"/>
    <cellStyle name="Normal 2 14 4 2 3 2" xfId="6023" xr:uid="{00000000-0005-0000-0000-00004D780000}"/>
    <cellStyle name="Normal 2 14 4 2 3 2 2" xfId="6024" xr:uid="{00000000-0005-0000-0000-00004E780000}"/>
    <cellStyle name="Normal 2 14 4 2 3 3" xfId="6025" xr:uid="{00000000-0005-0000-0000-00004F780000}"/>
    <cellStyle name="Normal 2 14 4 2 4" xfId="6026" xr:uid="{00000000-0005-0000-0000-000050780000}"/>
    <cellStyle name="Normal 2 14 4 2 4 2" xfId="6027" xr:uid="{00000000-0005-0000-0000-000051780000}"/>
    <cellStyle name="Normal 2 14 4 2 5" xfId="6028" xr:uid="{00000000-0005-0000-0000-000052780000}"/>
    <cellStyle name="Normal 2 14 4 3" xfId="6029" xr:uid="{00000000-0005-0000-0000-000053780000}"/>
    <cellStyle name="Normal 2 14 4 3 2" xfId="6030" xr:uid="{00000000-0005-0000-0000-000054780000}"/>
    <cellStyle name="Normal 2 14 4 3 2 2" xfId="6031" xr:uid="{00000000-0005-0000-0000-000055780000}"/>
    <cellStyle name="Normal 2 14 4 3 2 2 2" xfId="6032" xr:uid="{00000000-0005-0000-0000-000056780000}"/>
    <cellStyle name="Normal 2 14 4 3 2 3" xfId="6033" xr:uid="{00000000-0005-0000-0000-000057780000}"/>
    <cellStyle name="Normal 2 14 4 3 3" xfId="6034" xr:uid="{00000000-0005-0000-0000-000058780000}"/>
    <cellStyle name="Normal 2 14 4 3 3 2" xfId="6035" xr:uid="{00000000-0005-0000-0000-000059780000}"/>
    <cellStyle name="Normal 2 14 4 3 4" xfId="6036" xr:uid="{00000000-0005-0000-0000-00005A780000}"/>
    <cellStyle name="Normal 2 14 4 4" xfId="6037" xr:uid="{00000000-0005-0000-0000-00005B780000}"/>
    <cellStyle name="Normal 2 14 4 4 2" xfId="6038" xr:uid="{00000000-0005-0000-0000-00005C780000}"/>
    <cellStyle name="Normal 2 14 4 4 2 2" xfId="6039" xr:uid="{00000000-0005-0000-0000-00005D780000}"/>
    <cellStyle name="Normal 2 14 4 4 3" xfId="6040" xr:uid="{00000000-0005-0000-0000-00005E780000}"/>
    <cellStyle name="Normal 2 14 4 5" xfId="6041" xr:uid="{00000000-0005-0000-0000-00005F780000}"/>
    <cellStyle name="Normal 2 14 4 5 2" xfId="6042" xr:uid="{00000000-0005-0000-0000-000060780000}"/>
    <cellStyle name="Normal 2 14 4 6" xfId="6043" xr:uid="{00000000-0005-0000-0000-000061780000}"/>
    <cellStyle name="Normal 2 14 5" xfId="6044" xr:uid="{00000000-0005-0000-0000-000062780000}"/>
    <cellStyle name="Normal 2 14 5 2" xfId="6045" xr:uid="{00000000-0005-0000-0000-000063780000}"/>
    <cellStyle name="Normal 2 14 5 2 2" xfId="6046" xr:uid="{00000000-0005-0000-0000-000064780000}"/>
    <cellStyle name="Normal 2 14 5 2 2 2" xfId="6047" xr:uid="{00000000-0005-0000-0000-000065780000}"/>
    <cellStyle name="Normal 2 14 5 2 2 2 2" xfId="6048" xr:uid="{00000000-0005-0000-0000-000066780000}"/>
    <cellStyle name="Normal 2 14 5 2 2 2 2 2" xfId="6049" xr:uid="{00000000-0005-0000-0000-000067780000}"/>
    <cellStyle name="Normal 2 14 5 2 2 2 3" xfId="6050" xr:uid="{00000000-0005-0000-0000-000068780000}"/>
    <cellStyle name="Normal 2 14 5 2 2 3" xfId="6051" xr:uid="{00000000-0005-0000-0000-000069780000}"/>
    <cellStyle name="Normal 2 14 5 2 2 3 2" xfId="6052" xr:uid="{00000000-0005-0000-0000-00006A780000}"/>
    <cellStyle name="Normal 2 14 5 2 2 4" xfId="6053" xr:uid="{00000000-0005-0000-0000-00006B780000}"/>
    <cellStyle name="Normal 2 14 5 2 3" xfId="6054" xr:uid="{00000000-0005-0000-0000-00006C780000}"/>
    <cellStyle name="Normal 2 14 5 2 3 2" xfId="6055" xr:uid="{00000000-0005-0000-0000-00006D780000}"/>
    <cellStyle name="Normal 2 14 5 2 3 2 2" xfId="6056" xr:uid="{00000000-0005-0000-0000-00006E780000}"/>
    <cellStyle name="Normal 2 14 5 2 3 3" xfId="6057" xr:uid="{00000000-0005-0000-0000-00006F780000}"/>
    <cellStyle name="Normal 2 14 5 2 4" xfId="6058" xr:uid="{00000000-0005-0000-0000-000070780000}"/>
    <cellStyle name="Normal 2 14 5 2 4 2" xfId="6059" xr:uid="{00000000-0005-0000-0000-000071780000}"/>
    <cellStyle name="Normal 2 14 5 2 5" xfId="6060" xr:uid="{00000000-0005-0000-0000-000072780000}"/>
    <cellStyle name="Normal 2 14 5 3" xfId="6061" xr:uid="{00000000-0005-0000-0000-000073780000}"/>
    <cellStyle name="Normal 2 14 5 3 2" xfId="6062" xr:uid="{00000000-0005-0000-0000-000074780000}"/>
    <cellStyle name="Normal 2 14 5 3 2 2" xfId="6063" xr:uid="{00000000-0005-0000-0000-000075780000}"/>
    <cellStyle name="Normal 2 14 5 3 2 2 2" xfId="6064" xr:uid="{00000000-0005-0000-0000-000076780000}"/>
    <cellStyle name="Normal 2 14 5 3 2 3" xfId="6065" xr:uid="{00000000-0005-0000-0000-000077780000}"/>
    <cellStyle name="Normal 2 14 5 3 3" xfId="6066" xr:uid="{00000000-0005-0000-0000-000078780000}"/>
    <cellStyle name="Normal 2 14 5 3 3 2" xfId="6067" xr:uid="{00000000-0005-0000-0000-000079780000}"/>
    <cellStyle name="Normal 2 14 5 3 4" xfId="6068" xr:uid="{00000000-0005-0000-0000-00007A780000}"/>
    <cellStyle name="Normal 2 14 5 4" xfId="6069" xr:uid="{00000000-0005-0000-0000-00007B780000}"/>
    <cellStyle name="Normal 2 14 5 4 2" xfId="6070" xr:uid="{00000000-0005-0000-0000-00007C780000}"/>
    <cellStyle name="Normal 2 14 5 4 2 2" xfId="6071" xr:uid="{00000000-0005-0000-0000-00007D780000}"/>
    <cellStyle name="Normal 2 14 5 4 3" xfId="6072" xr:uid="{00000000-0005-0000-0000-00007E780000}"/>
    <cellStyle name="Normal 2 14 5 5" xfId="6073" xr:uid="{00000000-0005-0000-0000-00007F780000}"/>
    <cellStyle name="Normal 2 14 5 5 2" xfId="6074" xr:uid="{00000000-0005-0000-0000-000080780000}"/>
    <cellStyle name="Normal 2 14 5 6" xfId="6075" xr:uid="{00000000-0005-0000-0000-000081780000}"/>
    <cellStyle name="Normal 2 14 6" xfId="6076" xr:uid="{00000000-0005-0000-0000-000082780000}"/>
    <cellStyle name="Normal 2 14 6 2" xfId="6077" xr:uid="{00000000-0005-0000-0000-000083780000}"/>
    <cellStyle name="Normal 2 14 6 2 2" xfId="6078" xr:uid="{00000000-0005-0000-0000-000084780000}"/>
    <cellStyle name="Normal 2 14 6 2 2 2" xfId="6079" xr:uid="{00000000-0005-0000-0000-000085780000}"/>
    <cellStyle name="Normal 2 14 6 2 2 2 2" xfId="6080" xr:uid="{00000000-0005-0000-0000-000086780000}"/>
    <cellStyle name="Normal 2 14 6 2 2 3" xfId="6081" xr:uid="{00000000-0005-0000-0000-000087780000}"/>
    <cellStyle name="Normal 2 14 6 2 3" xfId="6082" xr:uid="{00000000-0005-0000-0000-000088780000}"/>
    <cellStyle name="Normal 2 14 6 2 3 2" xfId="6083" xr:uid="{00000000-0005-0000-0000-000089780000}"/>
    <cellStyle name="Normal 2 14 6 2 4" xfId="6084" xr:uid="{00000000-0005-0000-0000-00008A780000}"/>
    <cellStyle name="Normal 2 14 6 3" xfId="6085" xr:uid="{00000000-0005-0000-0000-00008B780000}"/>
    <cellStyle name="Normal 2 14 6 3 2" xfId="6086" xr:uid="{00000000-0005-0000-0000-00008C780000}"/>
    <cellStyle name="Normal 2 14 6 3 2 2" xfId="6087" xr:uid="{00000000-0005-0000-0000-00008D780000}"/>
    <cellStyle name="Normal 2 14 6 3 3" xfId="6088" xr:uid="{00000000-0005-0000-0000-00008E780000}"/>
    <cellStyle name="Normal 2 14 6 4" xfId="6089" xr:uid="{00000000-0005-0000-0000-00008F780000}"/>
    <cellStyle name="Normal 2 14 6 4 2" xfId="6090" xr:uid="{00000000-0005-0000-0000-000090780000}"/>
    <cellStyle name="Normal 2 14 6 5" xfId="6091" xr:uid="{00000000-0005-0000-0000-000091780000}"/>
    <cellStyle name="Normal 2 14 7" xfId="6092" xr:uid="{00000000-0005-0000-0000-000092780000}"/>
    <cellStyle name="Normal 2 14 7 2" xfId="6093" xr:uid="{00000000-0005-0000-0000-000093780000}"/>
    <cellStyle name="Normal 2 14 7 2 2" xfId="6094" xr:uid="{00000000-0005-0000-0000-000094780000}"/>
    <cellStyle name="Normal 2 14 7 2 2 2" xfId="6095" xr:uid="{00000000-0005-0000-0000-000095780000}"/>
    <cellStyle name="Normal 2 14 7 2 3" xfId="6096" xr:uid="{00000000-0005-0000-0000-000096780000}"/>
    <cellStyle name="Normal 2 14 7 3" xfId="6097" xr:uid="{00000000-0005-0000-0000-000097780000}"/>
    <cellStyle name="Normal 2 14 7 3 2" xfId="6098" xr:uid="{00000000-0005-0000-0000-000098780000}"/>
    <cellStyle name="Normal 2 14 7 4" xfId="6099" xr:uid="{00000000-0005-0000-0000-000099780000}"/>
    <cellStyle name="Normal 2 14 8" xfId="6100" xr:uid="{00000000-0005-0000-0000-00009A780000}"/>
    <cellStyle name="Normal 2 14 8 2" xfId="6101" xr:uid="{00000000-0005-0000-0000-00009B780000}"/>
    <cellStyle name="Normal 2 14 8 2 2" xfId="6102" xr:uid="{00000000-0005-0000-0000-00009C780000}"/>
    <cellStyle name="Normal 2 14 8 3" xfId="6103" xr:uid="{00000000-0005-0000-0000-00009D780000}"/>
    <cellStyle name="Normal 2 14 9" xfId="6104" xr:uid="{00000000-0005-0000-0000-00009E780000}"/>
    <cellStyle name="Normal 2 14 9 2" xfId="6105" xr:uid="{00000000-0005-0000-0000-00009F780000}"/>
    <cellStyle name="Normal 2 15" xfId="6106" xr:uid="{00000000-0005-0000-0000-0000A0780000}"/>
    <cellStyle name="Normal 2 15 10" xfId="6107" xr:uid="{00000000-0005-0000-0000-0000A1780000}"/>
    <cellStyle name="Normal 2 15 2" xfId="6108" xr:uid="{00000000-0005-0000-0000-0000A2780000}"/>
    <cellStyle name="Normal 2 15 2 2" xfId="6109" xr:uid="{00000000-0005-0000-0000-0000A3780000}"/>
    <cellStyle name="Normal 2 15 2 2 2" xfId="6110" xr:uid="{00000000-0005-0000-0000-0000A4780000}"/>
    <cellStyle name="Normal 2 15 2 2 2 2" xfId="6111" xr:uid="{00000000-0005-0000-0000-0000A5780000}"/>
    <cellStyle name="Normal 2 15 2 2 2 2 2" xfId="6112" xr:uid="{00000000-0005-0000-0000-0000A6780000}"/>
    <cellStyle name="Normal 2 15 2 2 2 2 2 2" xfId="6113" xr:uid="{00000000-0005-0000-0000-0000A7780000}"/>
    <cellStyle name="Normal 2 15 2 2 2 2 3" xfId="6114" xr:uid="{00000000-0005-0000-0000-0000A8780000}"/>
    <cellStyle name="Normal 2 15 2 2 2 3" xfId="6115" xr:uid="{00000000-0005-0000-0000-0000A9780000}"/>
    <cellStyle name="Normal 2 15 2 2 2 3 2" xfId="6116" xr:uid="{00000000-0005-0000-0000-0000AA780000}"/>
    <cellStyle name="Normal 2 15 2 2 2 4" xfId="6117" xr:uid="{00000000-0005-0000-0000-0000AB780000}"/>
    <cellStyle name="Normal 2 15 2 2 3" xfId="6118" xr:uid="{00000000-0005-0000-0000-0000AC780000}"/>
    <cellStyle name="Normal 2 15 2 2 3 2" xfId="6119" xr:uid="{00000000-0005-0000-0000-0000AD780000}"/>
    <cellStyle name="Normal 2 15 2 2 3 2 2" xfId="6120" xr:uid="{00000000-0005-0000-0000-0000AE780000}"/>
    <cellStyle name="Normal 2 15 2 2 3 3" xfId="6121" xr:uid="{00000000-0005-0000-0000-0000AF780000}"/>
    <cellStyle name="Normal 2 15 2 2 4" xfId="6122" xr:uid="{00000000-0005-0000-0000-0000B0780000}"/>
    <cellStyle name="Normal 2 15 2 2 4 2" xfId="6123" xr:uid="{00000000-0005-0000-0000-0000B1780000}"/>
    <cellStyle name="Normal 2 15 2 2 5" xfId="6124" xr:uid="{00000000-0005-0000-0000-0000B2780000}"/>
    <cellStyle name="Normal 2 15 2 3" xfId="6125" xr:uid="{00000000-0005-0000-0000-0000B3780000}"/>
    <cellStyle name="Normal 2 15 2 3 2" xfId="6126" xr:uid="{00000000-0005-0000-0000-0000B4780000}"/>
    <cellStyle name="Normal 2 15 2 3 2 2" xfId="6127" xr:uid="{00000000-0005-0000-0000-0000B5780000}"/>
    <cellStyle name="Normal 2 15 2 3 2 2 2" xfId="6128" xr:uid="{00000000-0005-0000-0000-0000B6780000}"/>
    <cellStyle name="Normal 2 15 2 3 2 3" xfId="6129" xr:uid="{00000000-0005-0000-0000-0000B7780000}"/>
    <cellStyle name="Normal 2 15 2 3 3" xfId="6130" xr:uid="{00000000-0005-0000-0000-0000B8780000}"/>
    <cellStyle name="Normal 2 15 2 3 3 2" xfId="6131" xr:uid="{00000000-0005-0000-0000-0000B9780000}"/>
    <cellStyle name="Normal 2 15 2 3 4" xfId="6132" xr:uid="{00000000-0005-0000-0000-0000BA780000}"/>
    <cellStyle name="Normal 2 15 2 4" xfId="6133" xr:uid="{00000000-0005-0000-0000-0000BB780000}"/>
    <cellStyle name="Normal 2 15 2 4 2" xfId="6134" xr:uid="{00000000-0005-0000-0000-0000BC780000}"/>
    <cellStyle name="Normal 2 15 2 4 2 2" xfId="6135" xr:uid="{00000000-0005-0000-0000-0000BD780000}"/>
    <cellStyle name="Normal 2 15 2 4 3" xfId="6136" xr:uid="{00000000-0005-0000-0000-0000BE780000}"/>
    <cellStyle name="Normal 2 15 2 5" xfId="6137" xr:uid="{00000000-0005-0000-0000-0000BF780000}"/>
    <cellStyle name="Normal 2 15 2 5 2" xfId="6138" xr:uid="{00000000-0005-0000-0000-0000C0780000}"/>
    <cellStyle name="Normal 2 15 2 6" xfId="6139" xr:uid="{00000000-0005-0000-0000-0000C1780000}"/>
    <cellStyle name="Normal 2 15 3" xfId="6140" xr:uid="{00000000-0005-0000-0000-0000C2780000}"/>
    <cellStyle name="Normal 2 15 3 2" xfId="6141" xr:uid="{00000000-0005-0000-0000-0000C3780000}"/>
    <cellStyle name="Normal 2 15 3 2 2" xfId="6142" xr:uid="{00000000-0005-0000-0000-0000C4780000}"/>
    <cellStyle name="Normal 2 15 3 2 2 2" xfId="6143" xr:uid="{00000000-0005-0000-0000-0000C5780000}"/>
    <cellStyle name="Normal 2 15 3 2 2 2 2" xfId="6144" xr:uid="{00000000-0005-0000-0000-0000C6780000}"/>
    <cellStyle name="Normal 2 15 3 2 2 2 2 2" xfId="6145" xr:uid="{00000000-0005-0000-0000-0000C7780000}"/>
    <cellStyle name="Normal 2 15 3 2 2 2 3" xfId="6146" xr:uid="{00000000-0005-0000-0000-0000C8780000}"/>
    <cellStyle name="Normal 2 15 3 2 2 3" xfId="6147" xr:uid="{00000000-0005-0000-0000-0000C9780000}"/>
    <cellStyle name="Normal 2 15 3 2 2 3 2" xfId="6148" xr:uid="{00000000-0005-0000-0000-0000CA780000}"/>
    <cellStyle name="Normal 2 15 3 2 2 4" xfId="6149" xr:uid="{00000000-0005-0000-0000-0000CB780000}"/>
    <cellStyle name="Normal 2 15 3 2 3" xfId="6150" xr:uid="{00000000-0005-0000-0000-0000CC780000}"/>
    <cellStyle name="Normal 2 15 3 2 3 2" xfId="6151" xr:uid="{00000000-0005-0000-0000-0000CD780000}"/>
    <cellStyle name="Normal 2 15 3 2 3 2 2" xfId="6152" xr:uid="{00000000-0005-0000-0000-0000CE780000}"/>
    <cellStyle name="Normal 2 15 3 2 3 3" xfId="6153" xr:uid="{00000000-0005-0000-0000-0000CF780000}"/>
    <cellStyle name="Normal 2 15 3 2 4" xfId="6154" xr:uid="{00000000-0005-0000-0000-0000D0780000}"/>
    <cellStyle name="Normal 2 15 3 2 4 2" xfId="6155" xr:uid="{00000000-0005-0000-0000-0000D1780000}"/>
    <cellStyle name="Normal 2 15 3 2 5" xfId="6156" xr:uid="{00000000-0005-0000-0000-0000D2780000}"/>
    <cellStyle name="Normal 2 15 3 3" xfId="6157" xr:uid="{00000000-0005-0000-0000-0000D3780000}"/>
    <cellStyle name="Normal 2 15 3 3 2" xfId="6158" xr:uid="{00000000-0005-0000-0000-0000D4780000}"/>
    <cellStyle name="Normal 2 15 3 3 2 2" xfId="6159" xr:uid="{00000000-0005-0000-0000-0000D5780000}"/>
    <cellStyle name="Normal 2 15 3 3 2 2 2" xfId="6160" xr:uid="{00000000-0005-0000-0000-0000D6780000}"/>
    <cellStyle name="Normal 2 15 3 3 2 3" xfId="6161" xr:uid="{00000000-0005-0000-0000-0000D7780000}"/>
    <cellStyle name="Normal 2 15 3 3 3" xfId="6162" xr:uid="{00000000-0005-0000-0000-0000D8780000}"/>
    <cellStyle name="Normal 2 15 3 3 3 2" xfId="6163" xr:uid="{00000000-0005-0000-0000-0000D9780000}"/>
    <cellStyle name="Normal 2 15 3 3 4" xfId="6164" xr:uid="{00000000-0005-0000-0000-0000DA780000}"/>
    <cellStyle name="Normal 2 15 3 4" xfId="6165" xr:uid="{00000000-0005-0000-0000-0000DB780000}"/>
    <cellStyle name="Normal 2 15 3 4 2" xfId="6166" xr:uid="{00000000-0005-0000-0000-0000DC780000}"/>
    <cellStyle name="Normal 2 15 3 4 2 2" xfId="6167" xr:uid="{00000000-0005-0000-0000-0000DD780000}"/>
    <cellStyle name="Normal 2 15 3 4 3" xfId="6168" xr:uid="{00000000-0005-0000-0000-0000DE780000}"/>
    <cellStyle name="Normal 2 15 3 5" xfId="6169" xr:uid="{00000000-0005-0000-0000-0000DF780000}"/>
    <cellStyle name="Normal 2 15 3 5 2" xfId="6170" xr:uid="{00000000-0005-0000-0000-0000E0780000}"/>
    <cellStyle name="Normal 2 15 3 6" xfId="6171" xr:uid="{00000000-0005-0000-0000-0000E1780000}"/>
    <cellStyle name="Normal 2 15 4" xfId="6172" xr:uid="{00000000-0005-0000-0000-0000E2780000}"/>
    <cellStyle name="Normal 2 15 4 2" xfId="6173" xr:uid="{00000000-0005-0000-0000-0000E3780000}"/>
    <cellStyle name="Normal 2 15 4 2 2" xfId="6174" xr:uid="{00000000-0005-0000-0000-0000E4780000}"/>
    <cellStyle name="Normal 2 15 4 2 2 2" xfId="6175" xr:uid="{00000000-0005-0000-0000-0000E5780000}"/>
    <cellStyle name="Normal 2 15 4 2 2 2 2" xfId="6176" xr:uid="{00000000-0005-0000-0000-0000E6780000}"/>
    <cellStyle name="Normal 2 15 4 2 2 2 2 2" xfId="6177" xr:uid="{00000000-0005-0000-0000-0000E7780000}"/>
    <cellStyle name="Normal 2 15 4 2 2 2 3" xfId="6178" xr:uid="{00000000-0005-0000-0000-0000E8780000}"/>
    <cellStyle name="Normal 2 15 4 2 2 3" xfId="6179" xr:uid="{00000000-0005-0000-0000-0000E9780000}"/>
    <cellStyle name="Normal 2 15 4 2 2 3 2" xfId="6180" xr:uid="{00000000-0005-0000-0000-0000EA780000}"/>
    <cellStyle name="Normal 2 15 4 2 2 4" xfId="6181" xr:uid="{00000000-0005-0000-0000-0000EB780000}"/>
    <cellStyle name="Normal 2 15 4 2 3" xfId="6182" xr:uid="{00000000-0005-0000-0000-0000EC780000}"/>
    <cellStyle name="Normal 2 15 4 2 3 2" xfId="6183" xr:uid="{00000000-0005-0000-0000-0000ED780000}"/>
    <cellStyle name="Normal 2 15 4 2 3 2 2" xfId="6184" xr:uid="{00000000-0005-0000-0000-0000EE780000}"/>
    <cellStyle name="Normal 2 15 4 2 3 3" xfId="6185" xr:uid="{00000000-0005-0000-0000-0000EF780000}"/>
    <cellStyle name="Normal 2 15 4 2 4" xfId="6186" xr:uid="{00000000-0005-0000-0000-0000F0780000}"/>
    <cellStyle name="Normal 2 15 4 2 4 2" xfId="6187" xr:uid="{00000000-0005-0000-0000-0000F1780000}"/>
    <cellStyle name="Normal 2 15 4 2 5" xfId="6188" xr:uid="{00000000-0005-0000-0000-0000F2780000}"/>
    <cellStyle name="Normal 2 15 4 3" xfId="6189" xr:uid="{00000000-0005-0000-0000-0000F3780000}"/>
    <cellStyle name="Normal 2 15 4 3 2" xfId="6190" xr:uid="{00000000-0005-0000-0000-0000F4780000}"/>
    <cellStyle name="Normal 2 15 4 3 2 2" xfId="6191" xr:uid="{00000000-0005-0000-0000-0000F5780000}"/>
    <cellStyle name="Normal 2 15 4 3 2 2 2" xfId="6192" xr:uid="{00000000-0005-0000-0000-0000F6780000}"/>
    <cellStyle name="Normal 2 15 4 3 2 3" xfId="6193" xr:uid="{00000000-0005-0000-0000-0000F7780000}"/>
    <cellStyle name="Normal 2 15 4 3 3" xfId="6194" xr:uid="{00000000-0005-0000-0000-0000F8780000}"/>
    <cellStyle name="Normal 2 15 4 3 3 2" xfId="6195" xr:uid="{00000000-0005-0000-0000-0000F9780000}"/>
    <cellStyle name="Normal 2 15 4 3 4" xfId="6196" xr:uid="{00000000-0005-0000-0000-0000FA780000}"/>
    <cellStyle name="Normal 2 15 4 4" xfId="6197" xr:uid="{00000000-0005-0000-0000-0000FB780000}"/>
    <cellStyle name="Normal 2 15 4 4 2" xfId="6198" xr:uid="{00000000-0005-0000-0000-0000FC780000}"/>
    <cellStyle name="Normal 2 15 4 4 2 2" xfId="6199" xr:uid="{00000000-0005-0000-0000-0000FD780000}"/>
    <cellStyle name="Normal 2 15 4 4 3" xfId="6200" xr:uid="{00000000-0005-0000-0000-0000FE780000}"/>
    <cellStyle name="Normal 2 15 4 5" xfId="6201" xr:uid="{00000000-0005-0000-0000-0000FF780000}"/>
    <cellStyle name="Normal 2 15 4 5 2" xfId="6202" xr:uid="{00000000-0005-0000-0000-000000790000}"/>
    <cellStyle name="Normal 2 15 4 6" xfId="6203" xr:uid="{00000000-0005-0000-0000-000001790000}"/>
    <cellStyle name="Normal 2 15 5" xfId="6204" xr:uid="{00000000-0005-0000-0000-000002790000}"/>
    <cellStyle name="Normal 2 15 5 2" xfId="6205" xr:uid="{00000000-0005-0000-0000-000003790000}"/>
    <cellStyle name="Normal 2 15 5 2 2" xfId="6206" xr:uid="{00000000-0005-0000-0000-000004790000}"/>
    <cellStyle name="Normal 2 15 5 2 2 2" xfId="6207" xr:uid="{00000000-0005-0000-0000-000005790000}"/>
    <cellStyle name="Normal 2 15 5 2 2 2 2" xfId="6208" xr:uid="{00000000-0005-0000-0000-000006790000}"/>
    <cellStyle name="Normal 2 15 5 2 2 2 2 2" xfId="6209" xr:uid="{00000000-0005-0000-0000-000007790000}"/>
    <cellStyle name="Normal 2 15 5 2 2 2 3" xfId="6210" xr:uid="{00000000-0005-0000-0000-000008790000}"/>
    <cellStyle name="Normal 2 15 5 2 2 3" xfId="6211" xr:uid="{00000000-0005-0000-0000-000009790000}"/>
    <cellStyle name="Normal 2 15 5 2 2 3 2" xfId="6212" xr:uid="{00000000-0005-0000-0000-00000A790000}"/>
    <cellStyle name="Normal 2 15 5 2 2 4" xfId="6213" xr:uid="{00000000-0005-0000-0000-00000B790000}"/>
    <cellStyle name="Normal 2 15 5 2 3" xfId="6214" xr:uid="{00000000-0005-0000-0000-00000C790000}"/>
    <cellStyle name="Normal 2 15 5 2 3 2" xfId="6215" xr:uid="{00000000-0005-0000-0000-00000D790000}"/>
    <cellStyle name="Normal 2 15 5 2 3 2 2" xfId="6216" xr:uid="{00000000-0005-0000-0000-00000E790000}"/>
    <cellStyle name="Normal 2 15 5 2 3 3" xfId="6217" xr:uid="{00000000-0005-0000-0000-00000F790000}"/>
    <cellStyle name="Normal 2 15 5 2 4" xfId="6218" xr:uid="{00000000-0005-0000-0000-000010790000}"/>
    <cellStyle name="Normal 2 15 5 2 4 2" xfId="6219" xr:uid="{00000000-0005-0000-0000-000011790000}"/>
    <cellStyle name="Normal 2 15 5 2 5" xfId="6220" xr:uid="{00000000-0005-0000-0000-000012790000}"/>
    <cellStyle name="Normal 2 15 5 3" xfId="6221" xr:uid="{00000000-0005-0000-0000-000013790000}"/>
    <cellStyle name="Normal 2 15 5 3 2" xfId="6222" xr:uid="{00000000-0005-0000-0000-000014790000}"/>
    <cellStyle name="Normal 2 15 5 3 2 2" xfId="6223" xr:uid="{00000000-0005-0000-0000-000015790000}"/>
    <cellStyle name="Normal 2 15 5 3 2 2 2" xfId="6224" xr:uid="{00000000-0005-0000-0000-000016790000}"/>
    <cellStyle name="Normal 2 15 5 3 2 3" xfId="6225" xr:uid="{00000000-0005-0000-0000-000017790000}"/>
    <cellStyle name="Normal 2 15 5 3 3" xfId="6226" xr:uid="{00000000-0005-0000-0000-000018790000}"/>
    <cellStyle name="Normal 2 15 5 3 3 2" xfId="6227" xr:uid="{00000000-0005-0000-0000-000019790000}"/>
    <cellStyle name="Normal 2 15 5 3 4" xfId="6228" xr:uid="{00000000-0005-0000-0000-00001A790000}"/>
    <cellStyle name="Normal 2 15 5 4" xfId="6229" xr:uid="{00000000-0005-0000-0000-00001B790000}"/>
    <cellStyle name="Normal 2 15 5 4 2" xfId="6230" xr:uid="{00000000-0005-0000-0000-00001C790000}"/>
    <cellStyle name="Normal 2 15 5 4 2 2" xfId="6231" xr:uid="{00000000-0005-0000-0000-00001D790000}"/>
    <cellStyle name="Normal 2 15 5 4 3" xfId="6232" xr:uid="{00000000-0005-0000-0000-00001E790000}"/>
    <cellStyle name="Normal 2 15 5 5" xfId="6233" xr:uid="{00000000-0005-0000-0000-00001F790000}"/>
    <cellStyle name="Normal 2 15 5 5 2" xfId="6234" xr:uid="{00000000-0005-0000-0000-000020790000}"/>
    <cellStyle name="Normal 2 15 5 6" xfId="6235" xr:uid="{00000000-0005-0000-0000-000021790000}"/>
    <cellStyle name="Normal 2 15 6" xfId="6236" xr:uid="{00000000-0005-0000-0000-000022790000}"/>
    <cellStyle name="Normal 2 15 6 2" xfId="6237" xr:uid="{00000000-0005-0000-0000-000023790000}"/>
    <cellStyle name="Normal 2 15 6 2 2" xfId="6238" xr:uid="{00000000-0005-0000-0000-000024790000}"/>
    <cellStyle name="Normal 2 15 6 2 2 2" xfId="6239" xr:uid="{00000000-0005-0000-0000-000025790000}"/>
    <cellStyle name="Normal 2 15 6 2 2 2 2" xfId="6240" xr:uid="{00000000-0005-0000-0000-000026790000}"/>
    <cellStyle name="Normal 2 15 6 2 2 3" xfId="6241" xr:uid="{00000000-0005-0000-0000-000027790000}"/>
    <cellStyle name="Normal 2 15 6 2 3" xfId="6242" xr:uid="{00000000-0005-0000-0000-000028790000}"/>
    <cellStyle name="Normal 2 15 6 2 3 2" xfId="6243" xr:uid="{00000000-0005-0000-0000-000029790000}"/>
    <cellStyle name="Normal 2 15 6 2 4" xfId="6244" xr:uid="{00000000-0005-0000-0000-00002A790000}"/>
    <cellStyle name="Normal 2 15 6 3" xfId="6245" xr:uid="{00000000-0005-0000-0000-00002B790000}"/>
    <cellStyle name="Normal 2 15 6 3 2" xfId="6246" xr:uid="{00000000-0005-0000-0000-00002C790000}"/>
    <cellStyle name="Normal 2 15 6 3 2 2" xfId="6247" xr:uid="{00000000-0005-0000-0000-00002D790000}"/>
    <cellStyle name="Normal 2 15 6 3 3" xfId="6248" xr:uid="{00000000-0005-0000-0000-00002E790000}"/>
    <cellStyle name="Normal 2 15 6 4" xfId="6249" xr:uid="{00000000-0005-0000-0000-00002F790000}"/>
    <cellStyle name="Normal 2 15 6 4 2" xfId="6250" xr:uid="{00000000-0005-0000-0000-000030790000}"/>
    <cellStyle name="Normal 2 15 6 5" xfId="6251" xr:uid="{00000000-0005-0000-0000-000031790000}"/>
    <cellStyle name="Normal 2 15 7" xfId="6252" xr:uid="{00000000-0005-0000-0000-000032790000}"/>
    <cellStyle name="Normal 2 15 7 2" xfId="6253" xr:uid="{00000000-0005-0000-0000-000033790000}"/>
    <cellStyle name="Normal 2 15 7 2 2" xfId="6254" xr:uid="{00000000-0005-0000-0000-000034790000}"/>
    <cellStyle name="Normal 2 15 7 2 2 2" xfId="6255" xr:uid="{00000000-0005-0000-0000-000035790000}"/>
    <cellStyle name="Normal 2 15 7 2 3" xfId="6256" xr:uid="{00000000-0005-0000-0000-000036790000}"/>
    <cellStyle name="Normal 2 15 7 3" xfId="6257" xr:uid="{00000000-0005-0000-0000-000037790000}"/>
    <cellStyle name="Normal 2 15 7 3 2" xfId="6258" xr:uid="{00000000-0005-0000-0000-000038790000}"/>
    <cellStyle name="Normal 2 15 7 4" xfId="6259" xr:uid="{00000000-0005-0000-0000-000039790000}"/>
    <cellStyle name="Normal 2 15 8" xfId="6260" xr:uid="{00000000-0005-0000-0000-00003A790000}"/>
    <cellStyle name="Normal 2 15 8 2" xfId="6261" xr:uid="{00000000-0005-0000-0000-00003B790000}"/>
    <cellStyle name="Normal 2 15 8 2 2" xfId="6262" xr:uid="{00000000-0005-0000-0000-00003C790000}"/>
    <cellStyle name="Normal 2 15 8 3" xfId="6263" xr:uid="{00000000-0005-0000-0000-00003D790000}"/>
    <cellStyle name="Normal 2 15 9" xfId="6264" xr:uid="{00000000-0005-0000-0000-00003E790000}"/>
    <cellStyle name="Normal 2 15 9 2" xfId="6265" xr:uid="{00000000-0005-0000-0000-00003F790000}"/>
    <cellStyle name="Normal 2 16" xfId="6266" xr:uid="{00000000-0005-0000-0000-000040790000}"/>
    <cellStyle name="Normal 2 16 10" xfId="6267" xr:uid="{00000000-0005-0000-0000-000041790000}"/>
    <cellStyle name="Normal 2 16 2" xfId="6268" xr:uid="{00000000-0005-0000-0000-000042790000}"/>
    <cellStyle name="Normal 2 16 2 2" xfId="6269" xr:uid="{00000000-0005-0000-0000-000043790000}"/>
    <cellStyle name="Normal 2 16 2 2 2" xfId="6270" xr:uid="{00000000-0005-0000-0000-000044790000}"/>
    <cellStyle name="Normal 2 16 2 2 2 2" xfId="6271" xr:uid="{00000000-0005-0000-0000-000045790000}"/>
    <cellStyle name="Normal 2 16 2 2 2 2 2" xfId="6272" xr:uid="{00000000-0005-0000-0000-000046790000}"/>
    <cellStyle name="Normal 2 16 2 2 2 2 2 2" xfId="6273" xr:uid="{00000000-0005-0000-0000-000047790000}"/>
    <cellStyle name="Normal 2 16 2 2 2 2 3" xfId="6274" xr:uid="{00000000-0005-0000-0000-000048790000}"/>
    <cellStyle name="Normal 2 16 2 2 2 3" xfId="6275" xr:uid="{00000000-0005-0000-0000-000049790000}"/>
    <cellStyle name="Normal 2 16 2 2 2 3 2" xfId="6276" xr:uid="{00000000-0005-0000-0000-00004A790000}"/>
    <cellStyle name="Normal 2 16 2 2 2 4" xfId="6277" xr:uid="{00000000-0005-0000-0000-00004B790000}"/>
    <cellStyle name="Normal 2 16 2 2 3" xfId="6278" xr:uid="{00000000-0005-0000-0000-00004C790000}"/>
    <cellStyle name="Normal 2 16 2 2 3 2" xfId="6279" xr:uid="{00000000-0005-0000-0000-00004D790000}"/>
    <cellStyle name="Normal 2 16 2 2 3 2 2" xfId="6280" xr:uid="{00000000-0005-0000-0000-00004E790000}"/>
    <cellStyle name="Normal 2 16 2 2 3 3" xfId="6281" xr:uid="{00000000-0005-0000-0000-00004F790000}"/>
    <cellStyle name="Normal 2 16 2 2 4" xfId="6282" xr:uid="{00000000-0005-0000-0000-000050790000}"/>
    <cellStyle name="Normal 2 16 2 2 4 2" xfId="6283" xr:uid="{00000000-0005-0000-0000-000051790000}"/>
    <cellStyle name="Normal 2 16 2 2 5" xfId="6284" xr:uid="{00000000-0005-0000-0000-000052790000}"/>
    <cellStyle name="Normal 2 16 2 3" xfId="6285" xr:uid="{00000000-0005-0000-0000-000053790000}"/>
    <cellStyle name="Normal 2 16 2 3 2" xfId="6286" xr:uid="{00000000-0005-0000-0000-000054790000}"/>
    <cellStyle name="Normal 2 16 2 3 2 2" xfId="6287" xr:uid="{00000000-0005-0000-0000-000055790000}"/>
    <cellStyle name="Normal 2 16 2 3 2 2 2" xfId="6288" xr:uid="{00000000-0005-0000-0000-000056790000}"/>
    <cellStyle name="Normal 2 16 2 3 2 3" xfId="6289" xr:uid="{00000000-0005-0000-0000-000057790000}"/>
    <cellStyle name="Normal 2 16 2 3 3" xfId="6290" xr:uid="{00000000-0005-0000-0000-000058790000}"/>
    <cellStyle name="Normal 2 16 2 3 3 2" xfId="6291" xr:uid="{00000000-0005-0000-0000-000059790000}"/>
    <cellStyle name="Normal 2 16 2 3 4" xfId="6292" xr:uid="{00000000-0005-0000-0000-00005A790000}"/>
    <cellStyle name="Normal 2 16 2 4" xfId="6293" xr:uid="{00000000-0005-0000-0000-00005B790000}"/>
    <cellStyle name="Normal 2 16 2 4 2" xfId="6294" xr:uid="{00000000-0005-0000-0000-00005C790000}"/>
    <cellStyle name="Normal 2 16 2 4 2 2" xfId="6295" xr:uid="{00000000-0005-0000-0000-00005D790000}"/>
    <cellStyle name="Normal 2 16 2 4 3" xfId="6296" xr:uid="{00000000-0005-0000-0000-00005E790000}"/>
    <cellStyle name="Normal 2 16 2 5" xfId="6297" xr:uid="{00000000-0005-0000-0000-00005F790000}"/>
    <cellStyle name="Normal 2 16 2 5 2" xfId="6298" xr:uid="{00000000-0005-0000-0000-000060790000}"/>
    <cellStyle name="Normal 2 16 2 6" xfId="6299" xr:uid="{00000000-0005-0000-0000-000061790000}"/>
    <cellStyle name="Normal 2 16 3" xfId="6300" xr:uid="{00000000-0005-0000-0000-000062790000}"/>
    <cellStyle name="Normal 2 16 3 2" xfId="6301" xr:uid="{00000000-0005-0000-0000-000063790000}"/>
    <cellStyle name="Normal 2 16 3 2 2" xfId="6302" xr:uid="{00000000-0005-0000-0000-000064790000}"/>
    <cellStyle name="Normal 2 16 3 2 2 2" xfId="6303" xr:uid="{00000000-0005-0000-0000-000065790000}"/>
    <cellStyle name="Normal 2 16 3 2 2 2 2" xfId="6304" xr:uid="{00000000-0005-0000-0000-000066790000}"/>
    <cellStyle name="Normal 2 16 3 2 2 2 2 2" xfId="6305" xr:uid="{00000000-0005-0000-0000-000067790000}"/>
    <cellStyle name="Normal 2 16 3 2 2 2 3" xfId="6306" xr:uid="{00000000-0005-0000-0000-000068790000}"/>
    <cellStyle name="Normal 2 16 3 2 2 3" xfId="6307" xr:uid="{00000000-0005-0000-0000-000069790000}"/>
    <cellStyle name="Normal 2 16 3 2 2 3 2" xfId="6308" xr:uid="{00000000-0005-0000-0000-00006A790000}"/>
    <cellStyle name="Normal 2 16 3 2 2 4" xfId="6309" xr:uid="{00000000-0005-0000-0000-00006B790000}"/>
    <cellStyle name="Normal 2 16 3 2 3" xfId="6310" xr:uid="{00000000-0005-0000-0000-00006C790000}"/>
    <cellStyle name="Normal 2 16 3 2 3 2" xfId="6311" xr:uid="{00000000-0005-0000-0000-00006D790000}"/>
    <cellStyle name="Normal 2 16 3 2 3 2 2" xfId="6312" xr:uid="{00000000-0005-0000-0000-00006E790000}"/>
    <cellStyle name="Normal 2 16 3 2 3 3" xfId="6313" xr:uid="{00000000-0005-0000-0000-00006F790000}"/>
    <cellStyle name="Normal 2 16 3 2 4" xfId="6314" xr:uid="{00000000-0005-0000-0000-000070790000}"/>
    <cellStyle name="Normal 2 16 3 2 4 2" xfId="6315" xr:uid="{00000000-0005-0000-0000-000071790000}"/>
    <cellStyle name="Normal 2 16 3 2 5" xfId="6316" xr:uid="{00000000-0005-0000-0000-000072790000}"/>
    <cellStyle name="Normal 2 16 3 3" xfId="6317" xr:uid="{00000000-0005-0000-0000-000073790000}"/>
    <cellStyle name="Normal 2 16 3 3 2" xfId="6318" xr:uid="{00000000-0005-0000-0000-000074790000}"/>
    <cellStyle name="Normal 2 16 3 3 2 2" xfId="6319" xr:uid="{00000000-0005-0000-0000-000075790000}"/>
    <cellStyle name="Normal 2 16 3 3 2 2 2" xfId="6320" xr:uid="{00000000-0005-0000-0000-000076790000}"/>
    <cellStyle name="Normal 2 16 3 3 2 3" xfId="6321" xr:uid="{00000000-0005-0000-0000-000077790000}"/>
    <cellStyle name="Normal 2 16 3 3 3" xfId="6322" xr:uid="{00000000-0005-0000-0000-000078790000}"/>
    <cellStyle name="Normal 2 16 3 3 3 2" xfId="6323" xr:uid="{00000000-0005-0000-0000-000079790000}"/>
    <cellStyle name="Normal 2 16 3 3 4" xfId="6324" xr:uid="{00000000-0005-0000-0000-00007A790000}"/>
    <cellStyle name="Normal 2 16 3 4" xfId="6325" xr:uid="{00000000-0005-0000-0000-00007B790000}"/>
    <cellStyle name="Normal 2 16 3 4 2" xfId="6326" xr:uid="{00000000-0005-0000-0000-00007C790000}"/>
    <cellStyle name="Normal 2 16 3 4 2 2" xfId="6327" xr:uid="{00000000-0005-0000-0000-00007D790000}"/>
    <cellStyle name="Normal 2 16 3 4 3" xfId="6328" xr:uid="{00000000-0005-0000-0000-00007E790000}"/>
    <cellStyle name="Normal 2 16 3 5" xfId="6329" xr:uid="{00000000-0005-0000-0000-00007F790000}"/>
    <cellStyle name="Normal 2 16 3 5 2" xfId="6330" xr:uid="{00000000-0005-0000-0000-000080790000}"/>
    <cellStyle name="Normal 2 16 3 6" xfId="6331" xr:uid="{00000000-0005-0000-0000-000081790000}"/>
    <cellStyle name="Normal 2 16 4" xfId="6332" xr:uid="{00000000-0005-0000-0000-000082790000}"/>
    <cellStyle name="Normal 2 16 4 2" xfId="6333" xr:uid="{00000000-0005-0000-0000-000083790000}"/>
    <cellStyle name="Normal 2 16 4 2 2" xfId="6334" xr:uid="{00000000-0005-0000-0000-000084790000}"/>
    <cellStyle name="Normal 2 16 4 2 2 2" xfId="6335" xr:uid="{00000000-0005-0000-0000-000085790000}"/>
    <cellStyle name="Normal 2 16 4 2 2 2 2" xfId="6336" xr:uid="{00000000-0005-0000-0000-000086790000}"/>
    <cellStyle name="Normal 2 16 4 2 2 2 2 2" xfId="6337" xr:uid="{00000000-0005-0000-0000-000087790000}"/>
    <cellStyle name="Normal 2 16 4 2 2 2 3" xfId="6338" xr:uid="{00000000-0005-0000-0000-000088790000}"/>
    <cellStyle name="Normal 2 16 4 2 2 3" xfId="6339" xr:uid="{00000000-0005-0000-0000-000089790000}"/>
    <cellStyle name="Normal 2 16 4 2 2 3 2" xfId="6340" xr:uid="{00000000-0005-0000-0000-00008A790000}"/>
    <cellStyle name="Normal 2 16 4 2 2 4" xfId="6341" xr:uid="{00000000-0005-0000-0000-00008B790000}"/>
    <cellStyle name="Normal 2 16 4 2 3" xfId="6342" xr:uid="{00000000-0005-0000-0000-00008C790000}"/>
    <cellStyle name="Normal 2 16 4 2 3 2" xfId="6343" xr:uid="{00000000-0005-0000-0000-00008D790000}"/>
    <cellStyle name="Normal 2 16 4 2 3 2 2" xfId="6344" xr:uid="{00000000-0005-0000-0000-00008E790000}"/>
    <cellStyle name="Normal 2 16 4 2 3 3" xfId="6345" xr:uid="{00000000-0005-0000-0000-00008F790000}"/>
    <cellStyle name="Normal 2 16 4 2 4" xfId="6346" xr:uid="{00000000-0005-0000-0000-000090790000}"/>
    <cellStyle name="Normal 2 16 4 2 4 2" xfId="6347" xr:uid="{00000000-0005-0000-0000-000091790000}"/>
    <cellStyle name="Normal 2 16 4 2 5" xfId="6348" xr:uid="{00000000-0005-0000-0000-000092790000}"/>
    <cellStyle name="Normal 2 16 4 3" xfId="6349" xr:uid="{00000000-0005-0000-0000-000093790000}"/>
    <cellStyle name="Normal 2 16 4 3 2" xfId="6350" xr:uid="{00000000-0005-0000-0000-000094790000}"/>
    <cellStyle name="Normal 2 16 4 3 2 2" xfId="6351" xr:uid="{00000000-0005-0000-0000-000095790000}"/>
    <cellStyle name="Normal 2 16 4 3 2 2 2" xfId="6352" xr:uid="{00000000-0005-0000-0000-000096790000}"/>
    <cellStyle name="Normal 2 16 4 3 2 3" xfId="6353" xr:uid="{00000000-0005-0000-0000-000097790000}"/>
    <cellStyle name="Normal 2 16 4 3 3" xfId="6354" xr:uid="{00000000-0005-0000-0000-000098790000}"/>
    <cellStyle name="Normal 2 16 4 3 3 2" xfId="6355" xr:uid="{00000000-0005-0000-0000-000099790000}"/>
    <cellStyle name="Normal 2 16 4 3 4" xfId="6356" xr:uid="{00000000-0005-0000-0000-00009A790000}"/>
    <cellStyle name="Normal 2 16 4 4" xfId="6357" xr:uid="{00000000-0005-0000-0000-00009B790000}"/>
    <cellStyle name="Normal 2 16 4 4 2" xfId="6358" xr:uid="{00000000-0005-0000-0000-00009C790000}"/>
    <cellStyle name="Normal 2 16 4 4 2 2" xfId="6359" xr:uid="{00000000-0005-0000-0000-00009D790000}"/>
    <cellStyle name="Normal 2 16 4 4 3" xfId="6360" xr:uid="{00000000-0005-0000-0000-00009E790000}"/>
    <cellStyle name="Normal 2 16 4 5" xfId="6361" xr:uid="{00000000-0005-0000-0000-00009F790000}"/>
    <cellStyle name="Normal 2 16 4 5 2" xfId="6362" xr:uid="{00000000-0005-0000-0000-0000A0790000}"/>
    <cellStyle name="Normal 2 16 4 6" xfId="6363" xr:uid="{00000000-0005-0000-0000-0000A1790000}"/>
    <cellStyle name="Normal 2 16 5" xfId="6364" xr:uid="{00000000-0005-0000-0000-0000A2790000}"/>
    <cellStyle name="Normal 2 16 5 2" xfId="6365" xr:uid="{00000000-0005-0000-0000-0000A3790000}"/>
    <cellStyle name="Normal 2 16 5 2 2" xfId="6366" xr:uid="{00000000-0005-0000-0000-0000A4790000}"/>
    <cellStyle name="Normal 2 16 5 2 2 2" xfId="6367" xr:uid="{00000000-0005-0000-0000-0000A5790000}"/>
    <cellStyle name="Normal 2 16 5 2 2 2 2" xfId="6368" xr:uid="{00000000-0005-0000-0000-0000A6790000}"/>
    <cellStyle name="Normal 2 16 5 2 2 2 2 2" xfId="6369" xr:uid="{00000000-0005-0000-0000-0000A7790000}"/>
    <cellStyle name="Normal 2 16 5 2 2 2 3" xfId="6370" xr:uid="{00000000-0005-0000-0000-0000A8790000}"/>
    <cellStyle name="Normal 2 16 5 2 2 3" xfId="6371" xr:uid="{00000000-0005-0000-0000-0000A9790000}"/>
    <cellStyle name="Normal 2 16 5 2 2 3 2" xfId="6372" xr:uid="{00000000-0005-0000-0000-0000AA790000}"/>
    <cellStyle name="Normal 2 16 5 2 2 4" xfId="6373" xr:uid="{00000000-0005-0000-0000-0000AB790000}"/>
    <cellStyle name="Normal 2 16 5 2 3" xfId="6374" xr:uid="{00000000-0005-0000-0000-0000AC790000}"/>
    <cellStyle name="Normal 2 16 5 2 3 2" xfId="6375" xr:uid="{00000000-0005-0000-0000-0000AD790000}"/>
    <cellStyle name="Normal 2 16 5 2 3 2 2" xfId="6376" xr:uid="{00000000-0005-0000-0000-0000AE790000}"/>
    <cellStyle name="Normal 2 16 5 2 3 3" xfId="6377" xr:uid="{00000000-0005-0000-0000-0000AF790000}"/>
    <cellStyle name="Normal 2 16 5 2 4" xfId="6378" xr:uid="{00000000-0005-0000-0000-0000B0790000}"/>
    <cellStyle name="Normal 2 16 5 2 4 2" xfId="6379" xr:uid="{00000000-0005-0000-0000-0000B1790000}"/>
    <cellStyle name="Normal 2 16 5 2 5" xfId="6380" xr:uid="{00000000-0005-0000-0000-0000B2790000}"/>
    <cellStyle name="Normal 2 16 5 3" xfId="6381" xr:uid="{00000000-0005-0000-0000-0000B3790000}"/>
    <cellStyle name="Normal 2 16 5 3 2" xfId="6382" xr:uid="{00000000-0005-0000-0000-0000B4790000}"/>
    <cellStyle name="Normal 2 16 5 3 2 2" xfId="6383" xr:uid="{00000000-0005-0000-0000-0000B5790000}"/>
    <cellStyle name="Normal 2 16 5 3 2 2 2" xfId="6384" xr:uid="{00000000-0005-0000-0000-0000B6790000}"/>
    <cellStyle name="Normal 2 16 5 3 2 3" xfId="6385" xr:uid="{00000000-0005-0000-0000-0000B7790000}"/>
    <cellStyle name="Normal 2 16 5 3 3" xfId="6386" xr:uid="{00000000-0005-0000-0000-0000B8790000}"/>
    <cellStyle name="Normal 2 16 5 3 3 2" xfId="6387" xr:uid="{00000000-0005-0000-0000-0000B9790000}"/>
    <cellStyle name="Normal 2 16 5 3 4" xfId="6388" xr:uid="{00000000-0005-0000-0000-0000BA790000}"/>
    <cellStyle name="Normal 2 16 5 4" xfId="6389" xr:uid="{00000000-0005-0000-0000-0000BB790000}"/>
    <cellStyle name="Normal 2 16 5 4 2" xfId="6390" xr:uid="{00000000-0005-0000-0000-0000BC790000}"/>
    <cellStyle name="Normal 2 16 5 4 2 2" xfId="6391" xr:uid="{00000000-0005-0000-0000-0000BD790000}"/>
    <cellStyle name="Normal 2 16 5 4 3" xfId="6392" xr:uid="{00000000-0005-0000-0000-0000BE790000}"/>
    <cellStyle name="Normal 2 16 5 5" xfId="6393" xr:uid="{00000000-0005-0000-0000-0000BF790000}"/>
    <cellStyle name="Normal 2 16 5 5 2" xfId="6394" xr:uid="{00000000-0005-0000-0000-0000C0790000}"/>
    <cellStyle name="Normal 2 16 5 6" xfId="6395" xr:uid="{00000000-0005-0000-0000-0000C1790000}"/>
    <cellStyle name="Normal 2 16 6" xfId="6396" xr:uid="{00000000-0005-0000-0000-0000C2790000}"/>
    <cellStyle name="Normal 2 16 6 2" xfId="6397" xr:uid="{00000000-0005-0000-0000-0000C3790000}"/>
    <cellStyle name="Normal 2 16 6 2 2" xfId="6398" xr:uid="{00000000-0005-0000-0000-0000C4790000}"/>
    <cellStyle name="Normal 2 16 6 2 2 2" xfId="6399" xr:uid="{00000000-0005-0000-0000-0000C5790000}"/>
    <cellStyle name="Normal 2 16 6 2 2 2 2" xfId="6400" xr:uid="{00000000-0005-0000-0000-0000C6790000}"/>
    <cellStyle name="Normal 2 16 6 2 2 3" xfId="6401" xr:uid="{00000000-0005-0000-0000-0000C7790000}"/>
    <cellStyle name="Normal 2 16 6 2 3" xfId="6402" xr:uid="{00000000-0005-0000-0000-0000C8790000}"/>
    <cellStyle name="Normal 2 16 6 2 3 2" xfId="6403" xr:uid="{00000000-0005-0000-0000-0000C9790000}"/>
    <cellStyle name="Normal 2 16 6 2 4" xfId="6404" xr:uid="{00000000-0005-0000-0000-0000CA790000}"/>
    <cellStyle name="Normal 2 16 6 3" xfId="6405" xr:uid="{00000000-0005-0000-0000-0000CB790000}"/>
    <cellStyle name="Normal 2 16 6 3 2" xfId="6406" xr:uid="{00000000-0005-0000-0000-0000CC790000}"/>
    <cellStyle name="Normal 2 16 6 3 2 2" xfId="6407" xr:uid="{00000000-0005-0000-0000-0000CD790000}"/>
    <cellStyle name="Normal 2 16 6 3 3" xfId="6408" xr:uid="{00000000-0005-0000-0000-0000CE790000}"/>
    <cellStyle name="Normal 2 16 6 4" xfId="6409" xr:uid="{00000000-0005-0000-0000-0000CF790000}"/>
    <cellStyle name="Normal 2 16 6 4 2" xfId="6410" xr:uid="{00000000-0005-0000-0000-0000D0790000}"/>
    <cellStyle name="Normal 2 16 6 5" xfId="6411" xr:uid="{00000000-0005-0000-0000-0000D1790000}"/>
    <cellStyle name="Normal 2 16 7" xfId="6412" xr:uid="{00000000-0005-0000-0000-0000D2790000}"/>
    <cellStyle name="Normal 2 16 7 2" xfId="6413" xr:uid="{00000000-0005-0000-0000-0000D3790000}"/>
    <cellStyle name="Normal 2 16 7 2 2" xfId="6414" xr:uid="{00000000-0005-0000-0000-0000D4790000}"/>
    <cellStyle name="Normal 2 16 7 2 2 2" xfId="6415" xr:uid="{00000000-0005-0000-0000-0000D5790000}"/>
    <cellStyle name="Normal 2 16 7 2 3" xfId="6416" xr:uid="{00000000-0005-0000-0000-0000D6790000}"/>
    <cellStyle name="Normal 2 16 7 3" xfId="6417" xr:uid="{00000000-0005-0000-0000-0000D7790000}"/>
    <cellStyle name="Normal 2 16 7 3 2" xfId="6418" xr:uid="{00000000-0005-0000-0000-0000D8790000}"/>
    <cellStyle name="Normal 2 16 7 4" xfId="6419" xr:uid="{00000000-0005-0000-0000-0000D9790000}"/>
    <cellStyle name="Normal 2 16 8" xfId="6420" xr:uid="{00000000-0005-0000-0000-0000DA790000}"/>
    <cellStyle name="Normal 2 16 8 2" xfId="6421" xr:uid="{00000000-0005-0000-0000-0000DB790000}"/>
    <cellStyle name="Normal 2 16 8 2 2" xfId="6422" xr:uid="{00000000-0005-0000-0000-0000DC790000}"/>
    <cellStyle name="Normal 2 16 8 3" xfId="6423" xr:uid="{00000000-0005-0000-0000-0000DD790000}"/>
    <cellStyle name="Normal 2 16 9" xfId="6424" xr:uid="{00000000-0005-0000-0000-0000DE790000}"/>
    <cellStyle name="Normal 2 16 9 2" xfId="6425" xr:uid="{00000000-0005-0000-0000-0000DF790000}"/>
    <cellStyle name="Normal 2 17" xfId="6426" xr:uid="{00000000-0005-0000-0000-0000E0790000}"/>
    <cellStyle name="Normal 2 17 10" xfId="6427" xr:uid="{00000000-0005-0000-0000-0000E1790000}"/>
    <cellStyle name="Normal 2 17 2" xfId="6428" xr:uid="{00000000-0005-0000-0000-0000E2790000}"/>
    <cellStyle name="Normal 2 17 2 2" xfId="6429" xr:uid="{00000000-0005-0000-0000-0000E3790000}"/>
    <cellStyle name="Normal 2 17 2 2 2" xfId="6430" xr:uid="{00000000-0005-0000-0000-0000E4790000}"/>
    <cellStyle name="Normal 2 17 2 2 2 2" xfId="6431" xr:uid="{00000000-0005-0000-0000-0000E5790000}"/>
    <cellStyle name="Normal 2 17 2 2 2 2 2" xfId="6432" xr:uid="{00000000-0005-0000-0000-0000E6790000}"/>
    <cellStyle name="Normal 2 17 2 2 2 2 2 2" xfId="6433" xr:uid="{00000000-0005-0000-0000-0000E7790000}"/>
    <cellStyle name="Normal 2 17 2 2 2 2 3" xfId="6434" xr:uid="{00000000-0005-0000-0000-0000E8790000}"/>
    <cellStyle name="Normal 2 17 2 2 2 3" xfId="6435" xr:uid="{00000000-0005-0000-0000-0000E9790000}"/>
    <cellStyle name="Normal 2 17 2 2 2 3 2" xfId="6436" xr:uid="{00000000-0005-0000-0000-0000EA790000}"/>
    <cellStyle name="Normal 2 17 2 2 2 4" xfId="6437" xr:uid="{00000000-0005-0000-0000-0000EB790000}"/>
    <cellStyle name="Normal 2 17 2 2 3" xfId="6438" xr:uid="{00000000-0005-0000-0000-0000EC790000}"/>
    <cellStyle name="Normal 2 17 2 2 3 2" xfId="6439" xr:uid="{00000000-0005-0000-0000-0000ED790000}"/>
    <cellStyle name="Normal 2 17 2 2 3 2 2" xfId="6440" xr:uid="{00000000-0005-0000-0000-0000EE790000}"/>
    <cellStyle name="Normal 2 17 2 2 3 3" xfId="6441" xr:uid="{00000000-0005-0000-0000-0000EF790000}"/>
    <cellStyle name="Normal 2 17 2 2 4" xfId="6442" xr:uid="{00000000-0005-0000-0000-0000F0790000}"/>
    <cellStyle name="Normal 2 17 2 2 4 2" xfId="6443" xr:uid="{00000000-0005-0000-0000-0000F1790000}"/>
    <cellStyle name="Normal 2 17 2 2 5" xfId="6444" xr:uid="{00000000-0005-0000-0000-0000F2790000}"/>
    <cellStyle name="Normal 2 17 2 3" xfId="6445" xr:uid="{00000000-0005-0000-0000-0000F3790000}"/>
    <cellStyle name="Normal 2 17 2 3 2" xfId="6446" xr:uid="{00000000-0005-0000-0000-0000F4790000}"/>
    <cellStyle name="Normal 2 17 2 3 2 2" xfId="6447" xr:uid="{00000000-0005-0000-0000-0000F5790000}"/>
    <cellStyle name="Normal 2 17 2 3 2 2 2" xfId="6448" xr:uid="{00000000-0005-0000-0000-0000F6790000}"/>
    <cellStyle name="Normal 2 17 2 3 2 3" xfId="6449" xr:uid="{00000000-0005-0000-0000-0000F7790000}"/>
    <cellStyle name="Normal 2 17 2 3 3" xfId="6450" xr:uid="{00000000-0005-0000-0000-0000F8790000}"/>
    <cellStyle name="Normal 2 17 2 3 3 2" xfId="6451" xr:uid="{00000000-0005-0000-0000-0000F9790000}"/>
    <cellStyle name="Normal 2 17 2 3 4" xfId="6452" xr:uid="{00000000-0005-0000-0000-0000FA790000}"/>
    <cellStyle name="Normal 2 17 2 4" xfId="6453" xr:uid="{00000000-0005-0000-0000-0000FB790000}"/>
    <cellStyle name="Normal 2 17 2 4 2" xfId="6454" xr:uid="{00000000-0005-0000-0000-0000FC790000}"/>
    <cellStyle name="Normal 2 17 2 4 2 2" xfId="6455" xr:uid="{00000000-0005-0000-0000-0000FD790000}"/>
    <cellStyle name="Normal 2 17 2 4 3" xfId="6456" xr:uid="{00000000-0005-0000-0000-0000FE790000}"/>
    <cellStyle name="Normal 2 17 2 5" xfId="6457" xr:uid="{00000000-0005-0000-0000-0000FF790000}"/>
    <cellStyle name="Normal 2 17 2 5 2" xfId="6458" xr:uid="{00000000-0005-0000-0000-0000007A0000}"/>
    <cellStyle name="Normal 2 17 2 6" xfId="6459" xr:uid="{00000000-0005-0000-0000-0000017A0000}"/>
    <cellStyle name="Normal 2 17 3" xfId="6460" xr:uid="{00000000-0005-0000-0000-0000027A0000}"/>
    <cellStyle name="Normal 2 17 3 2" xfId="6461" xr:uid="{00000000-0005-0000-0000-0000037A0000}"/>
    <cellStyle name="Normal 2 17 3 2 2" xfId="6462" xr:uid="{00000000-0005-0000-0000-0000047A0000}"/>
    <cellStyle name="Normal 2 17 3 2 2 2" xfId="6463" xr:uid="{00000000-0005-0000-0000-0000057A0000}"/>
    <cellStyle name="Normal 2 17 3 2 2 2 2" xfId="6464" xr:uid="{00000000-0005-0000-0000-0000067A0000}"/>
    <cellStyle name="Normal 2 17 3 2 2 2 2 2" xfId="6465" xr:uid="{00000000-0005-0000-0000-0000077A0000}"/>
    <cellStyle name="Normal 2 17 3 2 2 2 3" xfId="6466" xr:uid="{00000000-0005-0000-0000-0000087A0000}"/>
    <cellStyle name="Normal 2 17 3 2 2 3" xfId="6467" xr:uid="{00000000-0005-0000-0000-0000097A0000}"/>
    <cellStyle name="Normal 2 17 3 2 2 3 2" xfId="6468" xr:uid="{00000000-0005-0000-0000-00000A7A0000}"/>
    <cellStyle name="Normal 2 17 3 2 2 4" xfId="6469" xr:uid="{00000000-0005-0000-0000-00000B7A0000}"/>
    <cellStyle name="Normal 2 17 3 2 3" xfId="6470" xr:uid="{00000000-0005-0000-0000-00000C7A0000}"/>
    <cellStyle name="Normal 2 17 3 2 3 2" xfId="6471" xr:uid="{00000000-0005-0000-0000-00000D7A0000}"/>
    <cellStyle name="Normal 2 17 3 2 3 2 2" xfId="6472" xr:uid="{00000000-0005-0000-0000-00000E7A0000}"/>
    <cellStyle name="Normal 2 17 3 2 3 3" xfId="6473" xr:uid="{00000000-0005-0000-0000-00000F7A0000}"/>
    <cellStyle name="Normal 2 17 3 2 4" xfId="6474" xr:uid="{00000000-0005-0000-0000-0000107A0000}"/>
    <cellStyle name="Normal 2 17 3 2 4 2" xfId="6475" xr:uid="{00000000-0005-0000-0000-0000117A0000}"/>
    <cellStyle name="Normal 2 17 3 2 5" xfId="6476" xr:uid="{00000000-0005-0000-0000-0000127A0000}"/>
    <cellStyle name="Normal 2 17 3 3" xfId="6477" xr:uid="{00000000-0005-0000-0000-0000137A0000}"/>
    <cellStyle name="Normal 2 17 3 3 2" xfId="6478" xr:uid="{00000000-0005-0000-0000-0000147A0000}"/>
    <cellStyle name="Normal 2 17 3 3 2 2" xfId="6479" xr:uid="{00000000-0005-0000-0000-0000157A0000}"/>
    <cellStyle name="Normal 2 17 3 3 2 2 2" xfId="6480" xr:uid="{00000000-0005-0000-0000-0000167A0000}"/>
    <cellStyle name="Normal 2 17 3 3 2 3" xfId="6481" xr:uid="{00000000-0005-0000-0000-0000177A0000}"/>
    <cellStyle name="Normal 2 17 3 3 3" xfId="6482" xr:uid="{00000000-0005-0000-0000-0000187A0000}"/>
    <cellStyle name="Normal 2 17 3 3 3 2" xfId="6483" xr:uid="{00000000-0005-0000-0000-0000197A0000}"/>
    <cellStyle name="Normal 2 17 3 3 4" xfId="6484" xr:uid="{00000000-0005-0000-0000-00001A7A0000}"/>
    <cellStyle name="Normal 2 17 3 4" xfId="6485" xr:uid="{00000000-0005-0000-0000-00001B7A0000}"/>
    <cellStyle name="Normal 2 17 3 4 2" xfId="6486" xr:uid="{00000000-0005-0000-0000-00001C7A0000}"/>
    <cellStyle name="Normal 2 17 3 4 2 2" xfId="6487" xr:uid="{00000000-0005-0000-0000-00001D7A0000}"/>
    <cellStyle name="Normal 2 17 3 4 3" xfId="6488" xr:uid="{00000000-0005-0000-0000-00001E7A0000}"/>
    <cellStyle name="Normal 2 17 3 5" xfId="6489" xr:uid="{00000000-0005-0000-0000-00001F7A0000}"/>
    <cellStyle name="Normal 2 17 3 5 2" xfId="6490" xr:uid="{00000000-0005-0000-0000-0000207A0000}"/>
    <cellStyle name="Normal 2 17 3 6" xfId="6491" xr:uid="{00000000-0005-0000-0000-0000217A0000}"/>
    <cellStyle name="Normal 2 17 4" xfId="6492" xr:uid="{00000000-0005-0000-0000-0000227A0000}"/>
    <cellStyle name="Normal 2 17 4 2" xfId="6493" xr:uid="{00000000-0005-0000-0000-0000237A0000}"/>
    <cellStyle name="Normal 2 17 4 2 2" xfId="6494" xr:uid="{00000000-0005-0000-0000-0000247A0000}"/>
    <cellStyle name="Normal 2 17 4 2 2 2" xfId="6495" xr:uid="{00000000-0005-0000-0000-0000257A0000}"/>
    <cellStyle name="Normal 2 17 4 2 2 2 2" xfId="6496" xr:uid="{00000000-0005-0000-0000-0000267A0000}"/>
    <cellStyle name="Normal 2 17 4 2 2 2 2 2" xfId="6497" xr:uid="{00000000-0005-0000-0000-0000277A0000}"/>
    <cellStyle name="Normal 2 17 4 2 2 2 3" xfId="6498" xr:uid="{00000000-0005-0000-0000-0000287A0000}"/>
    <cellStyle name="Normal 2 17 4 2 2 3" xfId="6499" xr:uid="{00000000-0005-0000-0000-0000297A0000}"/>
    <cellStyle name="Normal 2 17 4 2 2 3 2" xfId="6500" xr:uid="{00000000-0005-0000-0000-00002A7A0000}"/>
    <cellStyle name="Normal 2 17 4 2 2 4" xfId="6501" xr:uid="{00000000-0005-0000-0000-00002B7A0000}"/>
    <cellStyle name="Normal 2 17 4 2 3" xfId="6502" xr:uid="{00000000-0005-0000-0000-00002C7A0000}"/>
    <cellStyle name="Normal 2 17 4 2 3 2" xfId="6503" xr:uid="{00000000-0005-0000-0000-00002D7A0000}"/>
    <cellStyle name="Normal 2 17 4 2 3 2 2" xfId="6504" xr:uid="{00000000-0005-0000-0000-00002E7A0000}"/>
    <cellStyle name="Normal 2 17 4 2 3 3" xfId="6505" xr:uid="{00000000-0005-0000-0000-00002F7A0000}"/>
    <cellStyle name="Normal 2 17 4 2 4" xfId="6506" xr:uid="{00000000-0005-0000-0000-0000307A0000}"/>
    <cellStyle name="Normal 2 17 4 2 4 2" xfId="6507" xr:uid="{00000000-0005-0000-0000-0000317A0000}"/>
    <cellStyle name="Normal 2 17 4 2 5" xfId="6508" xr:uid="{00000000-0005-0000-0000-0000327A0000}"/>
    <cellStyle name="Normal 2 17 4 3" xfId="6509" xr:uid="{00000000-0005-0000-0000-0000337A0000}"/>
    <cellStyle name="Normal 2 17 4 3 2" xfId="6510" xr:uid="{00000000-0005-0000-0000-0000347A0000}"/>
    <cellStyle name="Normal 2 17 4 3 2 2" xfId="6511" xr:uid="{00000000-0005-0000-0000-0000357A0000}"/>
    <cellStyle name="Normal 2 17 4 3 2 2 2" xfId="6512" xr:uid="{00000000-0005-0000-0000-0000367A0000}"/>
    <cellStyle name="Normal 2 17 4 3 2 3" xfId="6513" xr:uid="{00000000-0005-0000-0000-0000377A0000}"/>
    <cellStyle name="Normal 2 17 4 3 3" xfId="6514" xr:uid="{00000000-0005-0000-0000-0000387A0000}"/>
    <cellStyle name="Normal 2 17 4 3 3 2" xfId="6515" xr:uid="{00000000-0005-0000-0000-0000397A0000}"/>
    <cellStyle name="Normal 2 17 4 3 4" xfId="6516" xr:uid="{00000000-0005-0000-0000-00003A7A0000}"/>
    <cellStyle name="Normal 2 17 4 4" xfId="6517" xr:uid="{00000000-0005-0000-0000-00003B7A0000}"/>
    <cellStyle name="Normal 2 17 4 4 2" xfId="6518" xr:uid="{00000000-0005-0000-0000-00003C7A0000}"/>
    <cellStyle name="Normal 2 17 4 4 2 2" xfId="6519" xr:uid="{00000000-0005-0000-0000-00003D7A0000}"/>
    <cellStyle name="Normal 2 17 4 4 3" xfId="6520" xr:uid="{00000000-0005-0000-0000-00003E7A0000}"/>
    <cellStyle name="Normal 2 17 4 5" xfId="6521" xr:uid="{00000000-0005-0000-0000-00003F7A0000}"/>
    <cellStyle name="Normal 2 17 4 5 2" xfId="6522" xr:uid="{00000000-0005-0000-0000-0000407A0000}"/>
    <cellStyle name="Normal 2 17 4 6" xfId="6523" xr:uid="{00000000-0005-0000-0000-0000417A0000}"/>
    <cellStyle name="Normal 2 17 5" xfId="6524" xr:uid="{00000000-0005-0000-0000-0000427A0000}"/>
    <cellStyle name="Normal 2 17 5 2" xfId="6525" xr:uid="{00000000-0005-0000-0000-0000437A0000}"/>
    <cellStyle name="Normal 2 17 5 2 2" xfId="6526" xr:uid="{00000000-0005-0000-0000-0000447A0000}"/>
    <cellStyle name="Normal 2 17 5 2 2 2" xfId="6527" xr:uid="{00000000-0005-0000-0000-0000457A0000}"/>
    <cellStyle name="Normal 2 17 5 2 2 2 2" xfId="6528" xr:uid="{00000000-0005-0000-0000-0000467A0000}"/>
    <cellStyle name="Normal 2 17 5 2 2 2 2 2" xfId="6529" xr:uid="{00000000-0005-0000-0000-0000477A0000}"/>
    <cellStyle name="Normal 2 17 5 2 2 2 3" xfId="6530" xr:uid="{00000000-0005-0000-0000-0000487A0000}"/>
    <cellStyle name="Normal 2 17 5 2 2 3" xfId="6531" xr:uid="{00000000-0005-0000-0000-0000497A0000}"/>
    <cellStyle name="Normal 2 17 5 2 2 3 2" xfId="6532" xr:uid="{00000000-0005-0000-0000-00004A7A0000}"/>
    <cellStyle name="Normal 2 17 5 2 2 4" xfId="6533" xr:uid="{00000000-0005-0000-0000-00004B7A0000}"/>
    <cellStyle name="Normal 2 17 5 2 3" xfId="6534" xr:uid="{00000000-0005-0000-0000-00004C7A0000}"/>
    <cellStyle name="Normal 2 17 5 2 3 2" xfId="6535" xr:uid="{00000000-0005-0000-0000-00004D7A0000}"/>
    <cellStyle name="Normal 2 17 5 2 3 2 2" xfId="6536" xr:uid="{00000000-0005-0000-0000-00004E7A0000}"/>
    <cellStyle name="Normal 2 17 5 2 3 3" xfId="6537" xr:uid="{00000000-0005-0000-0000-00004F7A0000}"/>
    <cellStyle name="Normal 2 17 5 2 4" xfId="6538" xr:uid="{00000000-0005-0000-0000-0000507A0000}"/>
    <cellStyle name="Normal 2 17 5 2 4 2" xfId="6539" xr:uid="{00000000-0005-0000-0000-0000517A0000}"/>
    <cellStyle name="Normal 2 17 5 2 5" xfId="6540" xr:uid="{00000000-0005-0000-0000-0000527A0000}"/>
    <cellStyle name="Normal 2 17 5 3" xfId="6541" xr:uid="{00000000-0005-0000-0000-0000537A0000}"/>
    <cellStyle name="Normal 2 17 5 3 2" xfId="6542" xr:uid="{00000000-0005-0000-0000-0000547A0000}"/>
    <cellStyle name="Normal 2 17 5 3 2 2" xfId="6543" xr:uid="{00000000-0005-0000-0000-0000557A0000}"/>
    <cellStyle name="Normal 2 17 5 3 2 2 2" xfId="6544" xr:uid="{00000000-0005-0000-0000-0000567A0000}"/>
    <cellStyle name="Normal 2 17 5 3 2 3" xfId="6545" xr:uid="{00000000-0005-0000-0000-0000577A0000}"/>
    <cellStyle name="Normal 2 17 5 3 3" xfId="6546" xr:uid="{00000000-0005-0000-0000-0000587A0000}"/>
    <cellStyle name="Normal 2 17 5 3 3 2" xfId="6547" xr:uid="{00000000-0005-0000-0000-0000597A0000}"/>
    <cellStyle name="Normal 2 17 5 3 4" xfId="6548" xr:uid="{00000000-0005-0000-0000-00005A7A0000}"/>
    <cellStyle name="Normal 2 17 5 4" xfId="6549" xr:uid="{00000000-0005-0000-0000-00005B7A0000}"/>
    <cellStyle name="Normal 2 17 5 4 2" xfId="6550" xr:uid="{00000000-0005-0000-0000-00005C7A0000}"/>
    <cellStyle name="Normal 2 17 5 4 2 2" xfId="6551" xr:uid="{00000000-0005-0000-0000-00005D7A0000}"/>
    <cellStyle name="Normal 2 17 5 4 3" xfId="6552" xr:uid="{00000000-0005-0000-0000-00005E7A0000}"/>
    <cellStyle name="Normal 2 17 5 5" xfId="6553" xr:uid="{00000000-0005-0000-0000-00005F7A0000}"/>
    <cellStyle name="Normal 2 17 5 5 2" xfId="6554" xr:uid="{00000000-0005-0000-0000-0000607A0000}"/>
    <cellStyle name="Normal 2 17 5 6" xfId="6555" xr:uid="{00000000-0005-0000-0000-0000617A0000}"/>
    <cellStyle name="Normal 2 17 6" xfId="6556" xr:uid="{00000000-0005-0000-0000-0000627A0000}"/>
    <cellStyle name="Normal 2 17 6 2" xfId="6557" xr:uid="{00000000-0005-0000-0000-0000637A0000}"/>
    <cellStyle name="Normal 2 17 6 2 2" xfId="6558" xr:uid="{00000000-0005-0000-0000-0000647A0000}"/>
    <cellStyle name="Normal 2 17 6 2 2 2" xfId="6559" xr:uid="{00000000-0005-0000-0000-0000657A0000}"/>
    <cellStyle name="Normal 2 17 6 2 2 2 2" xfId="6560" xr:uid="{00000000-0005-0000-0000-0000667A0000}"/>
    <cellStyle name="Normal 2 17 6 2 2 3" xfId="6561" xr:uid="{00000000-0005-0000-0000-0000677A0000}"/>
    <cellStyle name="Normal 2 17 6 2 3" xfId="6562" xr:uid="{00000000-0005-0000-0000-0000687A0000}"/>
    <cellStyle name="Normal 2 17 6 2 3 2" xfId="6563" xr:uid="{00000000-0005-0000-0000-0000697A0000}"/>
    <cellStyle name="Normal 2 17 6 2 4" xfId="6564" xr:uid="{00000000-0005-0000-0000-00006A7A0000}"/>
    <cellStyle name="Normal 2 17 6 3" xfId="6565" xr:uid="{00000000-0005-0000-0000-00006B7A0000}"/>
    <cellStyle name="Normal 2 17 6 3 2" xfId="6566" xr:uid="{00000000-0005-0000-0000-00006C7A0000}"/>
    <cellStyle name="Normal 2 17 6 3 2 2" xfId="6567" xr:uid="{00000000-0005-0000-0000-00006D7A0000}"/>
    <cellStyle name="Normal 2 17 6 3 3" xfId="6568" xr:uid="{00000000-0005-0000-0000-00006E7A0000}"/>
    <cellStyle name="Normal 2 17 6 4" xfId="6569" xr:uid="{00000000-0005-0000-0000-00006F7A0000}"/>
    <cellStyle name="Normal 2 17 6 4 2" xfId="6570" xr:uid="{00000000-0005-0000-0000-0000707A0000}"/>
    <cellStyle name="Normal 2 17 6 5" xfId="6571" xr:uid="{00000000-0005-0000-0000-0000717A0000}"/>
    <cellStyle name="Normal 2 17 7" xfId="6572" xr:uid="{00000000-0005-0000-0000-0000727A0000}"/>
    <cellStyle name="Normal 2 17 7 2" xfId="6573" xr:uid="{00000000-0005-0000-0000-0000737A0000}"/>
    <cellStyle name="Normal 2 17 7 2 2" xfId="6574" xr:uid="{00000000-0005-0000-0000-0000747A0000}"/>
    <cellStyle name="Normal 2 17 7 2 2 2" xfId="6575" xr:uid="{00000000-0005-0000-0000-0000757A0000}"/>
    <cellStyle name="Normal 2 17 7 2 3" xfId="6576" xr:uid="{00000000-0005-0000-0000-0000767A0000}"/>
    <cellStyle name="Normal 2 17 7 3" xfId="6577" xr:uid="{00000000-0005-0000-0000-0000777A0000}"/>
    <cellStyle name="Normal 2 17 7 3 2" xfId="6578" xr:uid="{00000000-0005-0000-0000-0000787A0000}"/>
    <cellStyle name="Normal 2 17 7 4" xfId="6579" xr:uid="{00000000-0005-0000-0000-0000797A0000}"/>
    <cellStyle name="Normal 2 17 8" xfId="6580" xr:uid="{00000000-0005-0000-0000-00007A7A0000}"/>
    <cellStyle name="Normal 2 17 8 2" xfId="6581" xr:uid="{00000000-0005-0000-0000-00007B7A0000}"/>
    <cellStyle name="Normal 2 17 8 2 2" xfId="6582" xr:uid="{00000000-0005-0000-0000-00007C7A0000}"/>
    <cellStyle name="Normal 2 17 8 3" xfId="6583" xr:uid="{00000000-0005-0000-0000-00007D7A0000}"/>
    <cellStyle name="Normal 2 17 9" xfId="6584" xr:uid="{00000000-0005-0000-0000-00007E7A0000}"/>
    <cellStyle name="Normal 2 17 9 2" xfId="6585" xr:uid="{00000000-0005-0000-0000-00007F7A0000}"/>
    <cellStyle name="Normal 2 18" xfId="6586" xr:uid="{00000000-0005-0000-0000-0000807A0000}"/>
    <cellStyle name="Normal 2 18 10" xfId="6587" xr:uid="{00000000-0005-0000-0000-0000817A0000}"/>
    <cellStyle name="Normal 2 18 2" xfId="6588" xr:uid="{00000000-0005-0000-0000-0000827A0000}"/>
    <cellStyle name="Normal 2 18 2 2" xfId="6589" xr:uid="{00000000-0005-0000-0000-0000837A0000}"/>
    <cellStyle name="Normal 2 18 2 2 2" xfId="6590" xr:uid="{00000000-0005-0000-0000-0000847A0000}"/>
    <cellStyle name="Normal 2 18 2 2 2 2" xfId="6591" xr:uid="{00000000-0005-0000-0000-0000857A0000}"/>
    <cellStyle name="Normal 2 18 2 2 2 2 2" xfId="6592" xr:uid="{00000000-0005-0000-0000-0000867A0000}"/>
    <cellStyle name="Normal 2 18 2 2 2 2 2 2" xfId="6593" xr:uid="{00000000-0005-0000-0000-0000877A0000}"/>
    <cellStyle name="Normal 2 18 2 2 2 2 3" xfId="6594" xr:uid="{00000000-0005-0000-0000-0000887A0000}"/>
    <cellStyle name="Normal 2 18 2 2 2 3" xfId="6595" xr:uid="{00000000-0005-0000-0000-0000897A0000}"/>
    <cellStyle name="Normal 2 18 2 2 2 3 2" xfId="6596" xr:uid="{00000000-0005-0000-0000-00008A7A0000}"/>
    <cellStyle name="Normal 2 18 2 2 2 4" xfId="6597" xr:uid="{00000000-0005-0000-0000-00008B7A0000}"/>
    <cellStyle name="Normal 2 18 2 2 3" xfId="6598" xr:uid="{00000000-0005-0000-0000-00008C7A0000}"/>
    <cellStyle name="Normal 2 18 2 2 3 2" xfId="6599" xr:uid="{00000000-0005-0000-0000-00008D7A0000}"/>
    <cellStyle name="Normal 2 18 2 2 3 2 2" xfId="6600" xr:uid="{00000000-0005-0000-0000-00008E7A0000}"/>
    <cellStyle name="Normal 2 18 2 2 3 3" xfId="6601" xr:uid="{00000000-0005-0000-0000-00008F7A0000}"/>
    <cellStyle name="Normal 2 18 2 2 4" xfId="6602" xr:uid="{00000000-0005-0000-0000-0000907A0000}"/>
    <cellStyle name="Normal 2 18 2 2 4 2" xfId="6603" xr:uid="{00000000-0005-0000-0000-0000917A0000}"/>
    <cellStyle name="Normal 2 18 2 2 5" xfId="6604" xr:uid="{00000000-0005-0000-0000-0000927A0000}"/>
    <cellStyle name="Normal 2 18 2 3" xfId="6605" xr:uid="{00000000-0005-0000-0000-0000937A0000}"/>
    <cellStyle name="Normal 2 18 2 3 2" xfId="6606" xr:uid="{00000000-0005-0000-0000-0000947A0000}"/>
    <cellStyle name="Normal 2 18 2 3 2 2" xfId="6607" xr:uid="{00000000-0005-0000-0000-0000957A0000}"/>
    <cellStyle name="Normal 2 18 2 3 2 2 2" xfId="6608" xr:uid="{00000000-0005-0000-0000-0000967A0000}"/>
    <cellStyle name="Normal 2 18 2 3 2 3" xfId="6609" xr:uid="{00000000-0005-0000-0000-0000977A0000}"/>
    <cellStyle name="Normal 2 18 2 3 3" xfId="6610" xr:uid="{00000000-0005-0000-0000-0000987A0000}"/>
    <cellStyle name="Normal 2 18 2 3 3 2" xfId="6611" xr:uid="{00000000-0005-0000-0000-0000997A0000}"/>
    <cellStyle name="Normal 2 18 2 3 4" xfId="6612" xr:uid="{00000000-0005-0000-0000-00009A7A0000}"/>
    <cellStyle name="Normal 2 18 2 4" xfId="6613" xr:uid="{00000000-0005-0000-0000-00009B7A0000}"/>
    <cellStyle name="Normal 2 18 2 4 2" xfId="6614" xr:uid="{00000000-0005-0000-0000-00009C7A0000}"/>
    <cellStyle name="Normal 2 18 2 4 2 2" xfId="6615" xr:uid="{00000000-0005-0000-0000-00009D7A0000}"/>
    <cellStyle name="Normal 2 18 2 4 3" xfId="6616" xr:uid="{00000000-0005-0000-0000-00009E7A0000}"/>
    <cellStyle name="Normal 2 18 2 5" xfId="6617" xr:uid="{00000000-0005-0000-0000-00009F7A0000}"/>
    <cellStyle name="Normal 2 18 2 5 2" xfId="6618" xr:uid="{00000000-0005-0000-0000-0000A07A0000}"/>
    <cellStyle name="Normal 2 18 2 6" xfId="6619" xr:uid="{00000000-0005-0000-0000-0000A17A0000}"/>
    <cellStyle name="Normal 2 18 3" xfId="6620" xr:uid="{00000000-0005-0000-0000-0000A27A0000}"/>
    <cellStyle name="Normal 2 18 3 2" xfId="6621" xr:uid="{00000000-0005-0000-0000-0000A37A0000}"/>
    <cellStyle name="Normal 2 18 3 2 2" xfId="6622" xr:uid="{00000000-0005-0000-0000-0000A47A0000}"/>
    <cellStyle name="Normal 2 18 3 2 2 2" xfId="6623" xr:uid="{00000000-0005-0000-0000-0000A57A0000}"/>
    <cellStyle name="Normal 2 18 3 2 2 2 2" xfId="6624" xr:uid="{00000000-0005-0000-0000-0000A67A0000}"/>
    <cellStyle name="Normal 2 18 3 2 2 2 2 2" xfId="6625" xr:uid="{00000000-0005-0000-0000-0000A77A0000}"/>
    <cellStyle name="Normal 2 18 3 2 2 2 3" xfId="6626" xr:uid="{00000000-0005-0000-0000-0000A87A0000}"/>
    <cellStyle name="Normal 2 18 3 2 2 3" xfId="6627" xr:uid="{00000000-0005-0000-0000-0000A97A0000}"/>
    <cellStyle name="Normal 2 18 3 2 2 3 2" xfId="6628" xr:uid="{00000000-0005-0000-0000-0000AA7A0000}"/>
    <cellStyle name="Normal 2 18 3 2 2 4" xfId="6629" xr:uid="{00000000-0005-0000-0000-0000AB7A0000}"/>
    <cellStyle name="Normal 2 18 3 2 3" xfId="6630" xr:uid="{00000000-0005-0000-0000-0000AC7A0000}"/>
    <cellStyle name="Normal 2 18 3 2 3 2" xfId="6631" xr:uid="{00000000-0005-0000-0000-0000AD7A0000}"/>
    <cellStyle name="Normal 2 18 3 2 3 2 2" xfId="6632" xr:uid="{00000000-0005-0000-0000-0000AE7A0000}"/>
    <cellStyle name="Normal 2 18 3 2 3 3" xfId="6633" xr:uid="{00000000-0005-0000-0000-0000AF7A0000}"/>
    <cellStyle name="Normal 2 18 3 2 4" xfId="6634" xr:uid="{00000000-0005-0000-0000-0000B07A0000}"/>
    <cellStyle name="Normal 2 18 3 2 4 2" xfId="6635" xr:uid="{00000000-0005-0000-0000-0000B17A0000}"/>
    <cellStyle name="Normal 2 18 3 2 5" xfId="6636" xr:uid="{00000000-0005-0000-0000-0000B27A0000}"/>
    <cellStyle name="Normal 2 18 3 3" xfId="6637" xr:uid="{00000000-0005-0000-0000-0000B37A0000}"/>
    <cellStyle name="Normal 2 18 3 3 2" xfId="6638" xr:uid="{00000000-0005-0000-0000-0000B47A0000}"/>
    <cellStyle name="Normal 2 18 3 3 2 2" xfId="6639" xr:uid="{00000000-0005-0000-0000-0000B57A0000}"/>
    <cellStyle name="Normal 2 18 3 3 2 2 2" xfId="6640" xr:uid="{00000000-0005-0000-0000-0000B67A0000}"/>
    <cellStyle name="Normal 2 18 3 3 2 3" xfId="6641" xr:uid="{00000000-0005-0000-0000-0000B77A0000}"/>
    <cellStyle name="Normal 2 18 3 3 3" xfId="6642" xr:uid="{00000000-0005-0000-0000-0000B87A0000}"/>
    <cellStyle name="Normal 2 18 3 3 3 2" xfId="6643" xr:uid="{00000000-0005-0000-0000-0000B97A0000}"/>
    <cellStyle name="Normal 2 18 3 3 4" xfId="6644" xr:uid="{00000000-0005-0000-0000-0000BA7A0000}"/>
    <cellStyle name="Normal 2 18 3 4" xfId="6645" xr:uid="{00000000-0005-0000-0000-0000BB7A0000}"/>
    <cellStyle name="Normal 2 18 3 4 2" xfId="6646" xr:uid="{00000000-0005-0000-0000-0000BC7A0000}"/>
    <cellStyle name="Normal 2 18 3 4 2 2" xfId="6647" xr:uid="{00000000-0005-0000-0000-0000BD7A0000}"/>
    <cellStyle name="Normal 2 18 3 4 3" xfId="6648" xr:uid="{00000000-0005-0000-0000-0000BE7A0000}"/>
    <cellStyle name="Normal 2 18 3 5" xfId="6649" xr:uid="{00000000-0005-0000-0000-0000BF7A0000}"/>
    <cellStyle name="Normal 2 18 3 5 2" xfId="6650" xr:uid="{00000000-0005-0000-0000-0000C07A0000}"/>
    <cellStyle name="Normal 2 18 3 6" xfId="6651" xr:uid="{00000000-0005-0000-0000-0000C17A0000}"/>
    <cellStyle name="Normal 2 18 4" xfId="6652" xr:uid="{00000000-0005-0000-0000-0000C27A0000}"/>
    <cellStyle name="Normal 2 18 4 2" xfId="6653" xr:uid="{00000000-0005-0000-0000-0000C37A0000}"/>
    <cellStyle name="Normal 2 18 4 2 2" xfId="6654" xr:uid="{00000000-0005-0000-0000-0000C47A0000}"/>
    <cellStyle name="Normal 2 18 4 2 2 2" xfId="6655" xr:uid="{00000000-0005-0000-0000-0000C57A0000}"/>
    <cellStyle name="Normal 2 18 4 2 2 2 2" xfId="6656" xr:uid="{00000000-0005-0000-0000-0000C67A0000}"/>
    <cellStyle name="Normal 2 18 4 2 2 2 2 2" xfId="6657" xr:uid="{00000000-0005-0000-0000-0000C77A0000}"/>
    <cellStyle name="Normal 2 18 4 2 2 2 3" xfId="6658" xr:uid="{00000000-0005-0000-0000-0000C87A0000}"/>
    <cellStyle name="Normal 2 18 4 2 2 3" xfId="6659" xr:uid="{00000000-0005-0000-0000-0000C97A0000}"/>
    <cellStyle name="Normal 2 18 4 2 2 3 2" xfId="6660" xr:uid="{00000000-0005-0000-0000-0000CA7A0000}"/>
    <cellStyle name="Normal 2 18 4 2 2 4" xfId="6661" xr:uid="{00000000-0005-0000-0000-0000CB7A0000}"/>
    <cellStyle name="Normal 2 18 4 2 3" xfId="6662" xr:uid="{00000000-0005-0000-0000-0000CC7A0000}"/>
    <cellStyle name="Normal 2 18 4 2 3 2" xfId="6663" xr:uid="{00000000-0005-0000-0000-0000CD7A0000}"/>
    <cellStyle name="Normal 2 18 4 2 3 2 2" xfId="6664" xr:uid="{00000000-0005-0000-0000-0000CE7A0000}"/>
    <cellStyle name="Normal 2 18 4 2 3 3" xfId="6665" xr:uid="{00000000-0005-0000-0000-0000CF7A0000}"/>
    <cellStyle name="Normal 2 18 4 2 4" xfId="6666" xr:uid="{00000000-0005-0000-0000-0000D07A0000}"/>
    <cellStyle name="Normal 2 18 4 2 4 2" xfId="6667" xr:uid="{00000000-0005-0000-0000-0000D17A0000}"/>
    <cellStyle name="Normal 2 18 4 2 5" xfId="6668" xr:uid="{00000000-0005-0000-0000-0000D27A0000}"/>
    <cellStyle name="Normal 2 18 4 3" xfId="6669" xr:uid="{00000000-0005-0000-0000-0000D37A0000}"/>
    <cellStyle name="Normal 2 18 4 3 2" xfId="6670" xr:uid="{00000000-0005-0000-0000-0000D47A0000}"/>
    <cellStyle name="Normal 2 18 4 3 2 2" xfId="6671" xr:uid="{00000000-0005-0000-0000-0000D57A0000}"/>
    <cellStyle name="Normal 2 18 4 3 2 2 2" xfId="6672" xr:uid="{00000000-0005-0000-0000-0000D67A0000}"/>
    <cellStyle name="Normal 2 18 4 3 2 3" xfId="6673" xr:uid="{00000000-0005-0000-0000-0000D77A0000}"/>
    <cellStyle name="Normal 2 18 4 3 3" xfId="6674" xr:uid="{00000000-0005-0000-0000-0000D87A0000}"/>
    <cellStyle name="Normal 2 18 4 3 3 2" xfId="6675" xr:uid="{00000000-0005-0000-0000-0000D97A0000}"/>
    <cellStyle name="Normal 2 18 4 3 4" xfId="6676" xr:uid="{00000000-0005-0000-0000-0000DA7A0000}"/>
    <cellStyle name="Normal 2 18 4 4" xfId="6677" xr:uid="{00000000-0005-0000-0000-0000DB7A0000}"/>
    <cellStyle name="Normal 2 18 4 4 2" xfId="6678" xr:uid="{00000000-0005-0000-0000-0000DC7A0000}"/>
    <cellStyle name="Normal 2 18 4 4 2 2" xfId="6679" xr:uid="{00000000-0005-0000-0000-0000DD7A0000}"/>
    <cellStyle name="Normal 2 18 4 4 3" xfId="6680" xr:uid="{00000000-0005-0000-0000-0000DE7A0000}"/>
    <cellStyle name="Normal 2 18 4 5" xfId="6681" xr:uid="{00000000-0005-0000-0000-0000DF7A0000}"/>
    <cellStyle name="Normal 2 18 4 5 2" xfId="6682" xr:uid="{00000000-0005-0000-0000-0000E07A0000}"/>
    <cellStyle name="Normal 2 18 4 6" xfId="6683" xr:uid="{00000000-0005-0000-0000-0000E17A0000}"/>
    <cellStyle name="Normal 2 18 5" xfId="6684" xr:uid="{00000000-0005-0000-0000-0000E27A0000}"/>
    <cellStyle name="Normal 2 18 5 2" xfId="6685" xr:uid="{00000000-0005-0000-0000-0000E37A0000}"/>
    <cellStyle name="Normal 2 18 5 2 2" xfId="6686" xr:uid="{00000000-0005-0000-0000-0000E47A0000}"/>
    <cellStyle name="Normal 2 18 5 2 2 2" xfId="6687" xr:uid="{00000000-0005-0000-0000-0000E57A0000}"/>
    <cellStyle name="Normal 2 18 5 2 2 2 2" xfId="6688" xr:uid="{00000000-0005-0000-0000-0000E67A0000}"/>
    <cellStyle name="Normal 2 18 5 2 2 2 2 2" xfId="6689" xr:uid="{00000000-0005-0000-0000-0000E77A0000}"/>
    <cellStyle name="Normal 2 18 5 2 2 2 3" xfId="6690" xr:uid="{00000000-0005-0000-0000-0000E87A0000}"/>
    <cellStyle name="Normal 2 18 5 2 2 3" xfId="6691" xr:uid="{00000000-0005-0000-0000-0000E97A0000}"/>
    <cellStyle name="Normal 2 18 5 2 2 3 2" xfId="6692" xr:uid="{00000000-0005-0000-0000-0000EA7A0000}"/>
    <cellStyle name="Normal 2 18 5 2 2 4" xfId="6693" xr:uid="{00000000-0005-0000-0000-0000EB7A0000}"/>
    <cellStyle name="Normal 2 18 5 2 3" xfId="6694" xr:uid="{00000000-0005-0000-0000-0000EC7A0000}"/>
    <cellStyle name="Normal 2 18 5 2 3 2" xfId="6695" xr:uid="{00000000-0005-0000-0000-0000ED7A0000}"/>
    <cellStyle name="Normal 2 18 5 2 3 2 2" xfId="6696" xr:uid="{00000000-0005-0000-0000-0000EE7A0000}"/>
    <cellStyle name="Normal 2 18 5 2 3 3" xfId="6697" xr:uid="{00000000-0005-0000-0000-0000EF7A0000}"/>
    <cellStyle name="Normal 2 18 5 2 4" xfId="6698" xr:uid="{00000000-0005-0000-0000-0000F07A0000}"/>
    <cellStyle name="Normal 2 18 5 2 4 2" xfId="6699" xr:uid="{00000000-0005-0000-0000-0000F17A0000}"/>
    <cellStyle name="Normal 2 18 5 2 5" xfId="6700" xr:uid="{00000000-0005-0000-0000-0000F27A0000}"/>
    <cellStyle name="Normal 2 18 5 3" xfId="6701" xr:uid="{00000000-0005-0000-0000-0000F37A0000}"/>
    <cellStyle name="Normal 2 18 5 3 2" xfId="6702" xr:uid="{00000000-0005-0000-0000-0000F47A0000}"/>
    <cellStyle name="Normal 2 18 5 3 2 2" xfId="6703" xr:uid="{00000000-0005-0000-0000-0000F57A0000}"/>
    <cellStyle name="Normal 2 18 5 3 2 2 2" xfId="6704" xr:uid="{00000000-0005-0000-0000-0000F67A0000}"/>
    <cellStyle name="Normal 2 18 5 3 2 3" xfId="6705" xr:uid="{00000000-0005-0000-0000-0000F77A0000}"/>
    <cellStyle name="Normal 2 18 5 3 3" xfId="6706" xr:uid="{00000000-0005-0000-0000-0000F87A0000}"/>
    <cellStyle name="Normal 2 18 5 3 3 2" xfId="6707" xr:uid="{00000000-0005-0000-0000-0000F97A0000}"/>
    <cellStyle name="Normal 2 18 5 3 4" xfId="6708" xr:uid="{00000000-0005-0000-0000-0000FA7A0000}"/>
    <cellStyle name="Normal 2 18 5 4" xfId="6709" xr:uid="{00000000-0005-0000-0000-0000FB7A0000}"/>
    <cellStyle name="Normal 2 18 5 4 2" xfId="6710" xr:uid="{00000000-0005-0000-0000-0000FC7A0000}"/>
    <cellStyle name="Normal 2 18 5 4 2 2" xfId="6711" xr:uid="{00000000-0005-0000-0000-0000FD7A0000}"/>
    <cellStyle name="Normal 2 18 5 4 3" xfId="6712" xr:uid="{00000000-0005-0000-0000-0000FE7A0000}"/>
    <cellStyle name="Normal 2 18 5 5" xfId="6713" xr:uid="{00000000-0005-0000-0000-0000FF7A0000}"/>
    <cellStyle name="Normal 2 18 5 5 2" xfId="6714" xr:uid="{00000000-0005-0000-0000-0000007B0000}"/>
    <cellStyle name="Normal 2 18 5 6" xfId="6715" xr:uid="{00000000-0005-0000-0000-0000017B0000}"/>
    <cellStyle name="Normal 2 18 6" xfId="6716" xr:uid="{00000000-0005-0000-0000-0000027B0000}"/>
    <cellStyle name="Normal 2 18 6 2" xfId="6717" xr:uid="{00000000-0005-0000-0000-0000037B0000}"/>
    <cellStyle name="Normal 2 18 6 2 2" xfId="6718" xr:uid="{00000000-0005-0000-0000-0000047B0000}"/>
    <cellStyle name="Normal 2 18 6 2 2 2" xfId="6719" xr:uid="{00000000-0005-0000-0000-0000057B0000}"/>
    <cellStyle name="Normal 2 18 6 2 2 2 2" xfId="6720" xr:uid="{00000000-0005-0000-0000-0000067B0000}"/>
    <cellStyle name="Normal 2 18 6 2 2 3" xfId="6721" xr:uid="{00000000-0005-0000-0000-0000077B0000}"/>
    <cellStyle name="Normal 2 18 6 2 3" xfId="6722" xr:uid="{00000000-0005-0000-0000-0000087B0000}"/>
    <cellStyle name="Normal 2 18 6 2 3 2" xfId="6723" xr:uid="{00000000-0005-0000-0000-0000097B0000}"/>
    <cellStyle name="Normal 2 18 6 2 4" xfId="6724" xr:uid="{00000000-0005-0000-0000-00000A7B0000}"/>
    <cellStyle name="Normal 2 18 6 3" xfId="6725" xr:uid="{00000000-0005-0000-0000-00000B7B0000}"/>
    <cellStyle name="Normal 2 18 6 3 2" xfId="6726" xr:uid="{00000000-0005-0000-0000-00000C7B0000}"/>
    <cellStyle name="Normal 2 18 6 3 2 2" xfId="6727" xr:uid="{00000000-0005-0000-0000-00000D7B0000}"/>
    <cellStyle name="Normal 2 18 6 3 3" xfId="6728" xr:uid="{00000000-0005-0000-0000-00000E7B0000}"/>
    <cellStyle name="Normal 2 18 6 4" xfId="6729" xr:uid="{00000000-0005-0000-0000-00000F7B0000}"/>
    <cellStyle name="Normal 2 18 6 4 2" xfId="6730" xr:uid="{00000000-0005-0000-0000-0000107B0000}"/>
    <cellStyle name="Normal 2 18 6 5" xfId="6731" xr:uid="{00000000-0005-0000-0000-0000117B0000}"/>
    <cellStyle name="Normal 2 18 7" xfId="6732" xr:uid="{00000000-0005-0000-0000-0000127B0000}"/>
    <cellStyle name="Normal 2 18 7 2" xfId="6733" xr:uid="{00000000-0005-0000-0000-0000137B0000}"/>
    <cellStyle name="Normal 2 18 7 2 2" xfId="6734" xr:uid="{00000000-0005-0000-0000-0000147B0000}"/>
    <cellStyle name="Normal 2 18 7 2 2 2" xfId="6735" xr:uid="{00000000-0005-0000-0000-0000157B0000}"/>
    <cellStyle name="Normal 2 18 7 2 3" xfId="6736" xr:uid="{00000000-0005-0000-0000-0000167B0000}"/>
    <cellStyle name="Normal 2 18 7 3" xfId="6737" xr:uid="{00000000-0005-0000-0000-0000177B0000}"/>
    <cellStyle name="Normal 2 18 7 3 2" xfId="6738" xr:uid="{00000000-0005-0000-0000-0000187B0000}"/>
    <cellStyle name="Normal 2 18 7 4" xfId="6739" xr:uid="{00000000-0005-0000-0000-0000197B0000}"/>
    <cellStyle name="Normal 2 18 8" xfId="6740" xr:uid="{00000000-0005-0000-0000-00001A7B0000}"/>
    <cellStyle name="Normal 2 18 8 2" xfId="6741" xr:uid="{00000000-0005-0000-0000-00001B7B0000}"/>
    <cellStyle name="Normal 2 18 8 2 2" xfId="6742" xr:uid="{00000000-0005-0000-0000-00001C7B0000}"/>
    <cellStyle name="Normal 2 18 8 3" xfId="6743" xr:uid="{00000000-0005-0000-0000-00001D7B0000}"/>
    <cellStyle name="Normal 2 18 9" xfId="6744" xr:uid="{00000000-0005-0000-0000-00001E7B0000}"/>
    <cellStyle name="Normal 2 18 9 2" xfId="6745" xr:uid="{00000000-0005-0000-0000-00001F7B0000}"/>
    <cellStyle name="Normal 2 19" xfId="6746" xr:uid="{00000000-0005-0000-0000-0000207B0000}"/>
    <cellStyle name="Normal 2 19 10" xfId="6747" xr:uid="{00000000-0005-0000-0000-0000217B0000}"/>
    <cellStyle name="Normal 2 19 2" xfId="6748" xr:uid="{00000000-0005-0000-0000-0000227B0000}"/>
    <cellStyle name="Normal 2 19 2 2" xfId="6749" xr:uid="{00000000-0005-0000-0000-0000237B0000}"/>
    <cellStyle name="Normal 2 19 2 2 2" xfId="6750" xr:uid="{00000000-0005-0000-0000-0000247B0000}"/>
    <cellStyle name="Normal 2 19 2 2 2 2" xfId="6751" xr:uid="{00000000-0005-0000-0000-0000257B0000}"/>
    <cellStyle name="Normal 2 19 2 2 2 2 2" xfId="6752" xr:uid="{00000000-0005-0000-0000-0000267B0000}"/>
    <cellStyle name="Normal 2 19 2 2 2 2 2 2" xfId="6753" xr:uid="{00000000-0005-0000-0000-0000277B0000}"/>
    <cellStyle name="Normal 2 19 2 2 2 2 3" xfId="6754" xr:uid="{00000000-0005-0000-0000-0000287B0000}"/>
    <cellStyle name="Normal 2 19 2 2 2 3" xfId="6755" xr:uid="{00000000-0005-0000-0000-0000297B0000}"/>
    <cellStyle name="Normal 2 19 2 2 2 3 2" xfId="6756" xr:uid="{00000000-0005-0000-0000-00002A7B0000}"/>
    <cellStyle name="Normal 2 19 2 2 2 4" xfId="6757" xr:uid="{00000000-0005-0000-0000-00002B7B0000}"/>
    <cellStyle name="Normal 2 19 2 2 3" xfId="6758" xr:uid="{00000000-0005-0000-0000-00002C7B0000}"/>
    <cellStyle name="Normal 2 19 2 2 3 2" xfId="6759" xr:uid="{00000000-0005-0000-0000-00002D7B0000}"/>
    <cellStyle name="Normal 2 19 2 2 3 2 2" xfId="6760" xr:uid="{00000000-0005-0000-0000-00002E7B0000}"/>
    <cellStyle name="Normal 2 19 2 2 3 3" xfId="6761" xr:uid="{00000000-0005-0000-0000-00002F7B0000}"/>
    <cellStyle name="Normal 2 19 2 2 4" xfId="6762" xr:uid="{00000000-0005-0000-0000-0000307B0000}"/>
    <cellStyle name="Normal 2 19 2 2 4 2" xfId="6763" xr:uid="{00000000-0005-0000-0000-0000317B0000}"/>
    <cellStyle name="Normal 2 19 2 2 5" xfId="6764" xr:uid="{00000000-0005-0000-0000-0000327B0000}"/>
    <cellStyle name="Normal 2 19 2 3" xfId="6765" xr:uid="{00000000-0005-0000-0000-0000337B0000}"/>
    <cellStyle name="Normal 2 19 2 3 2" xfId="6766" xr:uid="{00000000-0005-0000-0000-0000347B0000}"/>
    <cellStyle name="Normal 2 19 2 3 2 2" xfId="6767" xr:uid="{00000000-0005-0000-0000-0000357B0000}"/>
    <cellStyle name="Normal 2 19 2 3 2 2 2" xfId="6768" xr:uid="{00000000-0005-0000-0000-0000367B0000}"/>
    <cellStyle name="Normal 2 19 2 3 2 3" xfId="6769" xr:uid="{00000000-0005-0000-0000-0000377B0000}"/>
    <cellStyle name="Normal 2 19 2 3 3" xfId="6770" xr:uid="{00000000-0005-0000-0000-0000387B0000}"/>
    <cellStyle name="Normal 2 19 2 3 3 2" xfId="6771" xr:uid="{00000000-0005-0000-0000-0000397B0000}"/>
    <cellStyle name="Normal 2 19 2 3 4" xfId="6772" xr:uid="{00000000-0005-0000-0000-00003A7B0000}"/>
    <cellStyle name="Normal 2 19 2 4" xfId="6773" xr:uid="{00000000-0005-0000-0000-00003B7B0000}"/>
    <cellStyle name="Normal 2 19 2 4 2" xfId="6774" xr:uid="{00000000-0005-0000-0000-00003C7B0000}"/>
    <cellStyle name="Normal 2 19 2 4 2 2" xfId="6775" xr:uid="{00000000-0005-0000-0000-00003D7B0000}"/>
    <cellStyle name="Normal 2 19 2 4 3" xfId="6776" xr:uid="{00000000-0005-0000-0000-00003E7B0000}"/>
    <cellStyle name="Normal 2 19 2 5" xfId="6777" xr:uid="{00000000-0005-0000-0000-00003F7B0000}"/>
    <cellStyle name="Normal 2 19 2 5 2" xfId="6778" xr:uid="{00000000-0005-0000-0000-0000407B0000}"/>
    <cellStyle name="Normal 2 19 2 6" xfId="6779" xr:uid="{00000000-0005-0000-0000-0000417B0000}"/>
    <cellStyle name="Normal 2 19 3" xfId="6780" xr:uid="{00000000-0005-0000-0000-0000427B0000}"/>
    <cellStyle name="Normal 2 19 3 2" xfId="6781" xr:uid="{00000000-0005-0000-0000-0000437B0000}"/>
    <cellStyle name="Normal 2 19 3 2 2" xfId="6782" xr:uid="{00000000-0005-0000-0000-0000447B0000}"/>
    <cellStyle name="Normal 2 19 3 2 2 2" xfId="6783" xr:uid="{00000000-0005-0000-0000-0000457B0000}"/>
    <cellStyle name="Normal 2 19 3 2 2 2 2" xfId="6784" xr:uid="{00000000-0005-0000-0000-0000467B0000}"/>
    <cellStyle name="Normal 2 19 3 2 2 2 2 2" xfId="6785" xr:uid="{00000000-0005-0000-0000-0000477B0000}"/>
    <cellStyle name="Normal 2 19 3 2 2 2 3" xfId="6786" xr:uid="{00000000-0005-0000-0000-0000487B0000}"/>
    <cellStyle name="Normal 2 19 3 2 2 3" xfId="6787" xr:uid="{00000000-0005-0000-0000-0000497B0000}"/>
    <cellStyle name="Normal 2 19 3 2 2 3 2" xfId="6788" xr:uid="{00000000-0005-0000-0000-00004A7B0000}"/>
    <cellStyle name="Normal 2 19 3 2 2 4" xfId="6789" xr:uid="{00000000-0005-0000-0000-00004B7B0000}"/>
    <cellStyle name="Normal 2 19 3 2 3" xfId="6790" xr:uid="{00000000-0005-0000-0000-00004C7B0000}"/>
    <cellStyle name="Normal 2 19 3 2 3 2" xfId="6791" xr:uid="{00000000-0005-0000-0000-00004D7B0000}"/>
    <cellStyle name="Normal 2 19 3 2 3 2 2" xfId="6792" xr:uid="{00000000-0005-0000-0000-00004E7B0000}"/>
    <cellStyle name="Normal 2 19 3 2 3 3" xfId="6793" xr:uid="{00000000-0005-0000-0000-00004F7B0000}"/>
    <cellStyle name="Normal 2 19 3 2 4" xfId="6794" xr:uid="{00000000-0005-0000-0000-0000507B0000}"/>
    <cellStyle name="Normal 2 19 3 2 4 2" xfId="6795" xr:uid="{00000000-0005-0000-0000-0000517B0000}"/>
    <cellStyle name="Normal 2 19 3 2 5" xfId="6796" xr:uid="{00000000-0005-0000-0000-0000527B0000}"/>
    <cellStyle name="Normal 2 19 3 3" xfId="6797" xr:uid="{00000000-0005-0000-0000-0000537B0000}"/>
    <cellStyle name="Normal 2 19 3 3 2" xfId="6798" xr:uid="{00000000-0005-0000-0000-0000547B0000}"/>
    <cellStyle name="Normal 2 19 3 3 2 2" xfId="6799" xr:uid="{00000000-0005-0000-0000-0000557B0000}"/>
    <cellStyle name="Normal 2 19 3 3 2 2 2" xfId="6800" xr:uid="{00000000-0005-0000-0000-0000567B0000}"/>
    <cellStyle name="Normal 2 19 3 3 2 3" xfId="6801" xr:uid="{00000000-0005-0000-0000-0000577B0000}"/>
    <cellStyle name="Normal 2 19 3 3 3" xfId="6802" xr:uid="{00000000-0005-0000-0000-0000587B0000}"/>
    <cellStyle name="Normal 2 19 3 3 3 2" xfId="6803" xr:uid="{00000000-0005-0000-0000-0000597B0000}"/>
    <cellStyle name="Normal 2 19 3 3 4" xfId="6804" xr:uid="{00000000-0005-0000-0000-00005A7B0000}"/>
    <cellStyle name="Normal 2 19 3 4" xfId="6805" xr:uid="{00000000-0005-0000-0000-00005B7B0000}"/>
    <cellStyle name="Normal 2 19 3 4 2" xfId="6806" xr:uid="{00000000-0005-0000-0000-00005C7B0000}"/>
    <cellStyle name="Normal 2 19 3 4 2 2" xfId="6807" xr:uid="{00000000-0005-0000-0000-00005D7B0000}"/>
    <cellStyle name="Normal 2 19 3 4 3" xfId="6808" xr:uid="{00000000-0005-0000-0000-00005E7B0000}"/>
    <cellStyle name="Normal 2 19 3 5" xfId="6809" xr:uid="{00000000-0005-0000-0000-00005F7B0000}"/>
    <cellStyle name="Normal 2 19 3 5 2" xfId="6810" xr:uid="{00000000-0005-0000-0000-0000607B0000}"/>
    <cellStyle name="Normal 2 19 3 6" xfId="6811" xr:uid="{00000000-0005-0000-0000-0000617B0000}"/>
    <cellStyle name="Normal 2 19 4" xfId="6812" xr:uid="{00000000-0005-0000-0000-0000627B0000}"/>
    <cellStyle name="Normal 2 19 4 2" xfId="6813" xr:uid="{00000000-0005-0000-0000-0000637B0000}"/>
    <cellStyle name="Normal 2 19 4 2 2" xfId="6814" xr:uid="{00000000-0005-0000-0000-0000647B0000}"/>
    <cellStyle name="Normal 2 19 4 2 2 2" xfId="6815" xr:uid="{00000000-0005-0000-0000-0000657B0000}"/>
    <cellStyle name="Normal 2 19 4 2 2 2 2" xfId="6816" xr:uid="{00000000-0005-0000-0000-0000667B0000}"/>
    <cellStyle name="Normal 2 19 4 2 2 2 2 2" xfId="6817" xr:uid="{00000000-0005-0000-0000-0000677B0000}"/>
    <cellStyle name="Normal 2 19 4 2 2 2 3" xfId="6818" xr:uid="{00000000-0005-0000-0000-0000687B0000}"/>
    <cellStyle name="Normal 2 19 4 2 2 3" xfId="6819" xr:uid="{00000000-0005-0000-0000-0000697B0000}"/>
    <cellStyle name="Normal 2 19 4 2 2 3 2" xfId="6820" xr:uid="{00000000-0005-0000-0000-00006A7B0000}"/>
    <cellStyle name="Normal 2 19 4 2 2 4" xfId="6821" xr:uid="{00000000-0005-0000-0000-00006B7B0000}"/>
    <cellStyle name="Normal 2 19 4 2 3" xfId="6822" xr:uid="{00000000-0005-0000-0000-00006C7B0000}"/>
    <cellStyle name="Normal 2 19 4 2 3 2" xfId="6823" xr:uid="{00000000-0005-0000-0000-00006D7B0000}"/>
    <cellStyle name="Normal 2 19 4 2 3 2 2" xfId="6824" xr:uid="{00000000-0005-0000-0000-00006E7B0000}"/>
    <cellStyle name="Normal 2 19 4 2 3 3" xfId="6825" xr:uid="{00000000-0005-0000-0000-00006F7B0000}"/>
    <cellStyle name="Normal 2 19 4 2 4" xfId="6826" xr:uid="{00000000-0005-0000-0000-0000707B0000}"/>
    <cellStyle name="Normal 2 19 4 2 4 2" xfId="6827" xr:uid="{00000000-0005-0000-0000-0000717B0000}"/>
    <cellStyle name="Normal 2 19 4 2 5" xfId="6828" xr:uid="{00000000-0005-0000-0000-0000727B0000}"/>
    <cellStyle name="Normal 2 19 4 3" xfId="6829" xr:uid="{00000000-0005-0000-0000-0000737B0000}"/>
    <cellStyle name="Normal 2 19 4 3 2" xfId="6830" xr:uid="{00000000-0005-0000-0000-0000747B0000}"/>
    <cellStyle name="Normal 2 19 4 3 2 2" xfId="6831" xr:uid="{00000000-0005-0000-0000-0000757B0000}"/>
    <cellStyle name="Normal 2 19 4 3 2 2 2" xfId="6832" xr:uid="{00000000-0005-0000-0000-0000767B0000}"/>
    <cellStyle name="Normal 2 19 4 3 2 3" xfId="6833" xr:uid="{00000000-0005-0000-0000-0000777B0000}"/>
    <cellStyle name="Normal 2 19 4 3 3" xfId="6834" xr:uid="{00000000-0005-0000-0000-0000787B0000}"/>
    <cellStyle name="Normal 2 19 4 3 3 2" xfId="6835" xr:uid="{00000000-0005-0000-0000-0000797B0000}"/>
    <cellStyle name="Normal 2 19 4 3 4" xfId="6836" xr:uid="{00000000-0005-0000-0000-00007A7B0000}"/>
    <cellStyle name="Normal 2 19 4 4" xfId="6837" xr:uid="{00000000-0005-0000-0000-00007B7B0000}"/>
    <cellStyle name="Normal 2 19 4 4 2" xfId="6838" xr:uid="{00000000-0005-0000-0000-00007C7B0000}"/>
    <cellStyle name="Normal 2 19 4 4 2 2" xfId="6839" xr:uid="{00000000-0005-0000-0000-00007D7B0000}"/>
    <cellStyle name="Normal 2 19 4 4 3" xfId="6840" xr:uid="{00000000-0005-0000-0000-00007E7B0000}"/>
    <cellStyle name="Normal 2 19 4 5" xfId="6841" xr:uid="{00000000-0005-0000-0000-00007F7B0000}"/>
    <cellStyle name="Normal 2 19 4 5 2" xfId="6842" xr:uid="{00000000-0005-0000-0000-0000807B0000}"/>
    <cellStyle name="Normal 2 19 4 6" xfId="6843" xr:uid="{00000000-0005-0000-0000-0000817B0000}"/>
    <cellStyle name="Normal 2 19 5" xfId="6844" xr:uid="{00000000-0005-0000-0000-0000827B0000}"/>
    <cellStyle name="Normal 2 19 5 2" xfId="6845" xr:uid="{00000000-0005-0000-0000-0000837B0000}"/>
    <cellStyle name="Normal 2 19 5 2 2" xfId="6846" xr:uid="{00000000-0005-0000-0000-0000847B0000}"/>
    <cellStyle name="Normal 2 19 5 2 2 2" xfId="6847" xr:uid="{00000000-0005-0000-0000-0000857B0000}"/>
    <cellStyle name="Normal 2 19 5 2 2 2 2" xfId="6848" xr:uid="{00000000-0005-0000-0000-0000867B0000}"/>
    <cellStyle name="Normal 2 19 5 2 2 2 2 2" xfId="6849" xr:uid="{00000000-0005-0000-0000-0000877B0000}"/>
    <cellStyle name="Normal 2 19 5 2 2 2 3" xfId="6850" xr:uid="{00000000-0005-0000-0000-0000887B0000}"/>
    <cellStyle name="Normal 2 19 5 2 2 3" xfId="6851" xr:uid="{00000000-0005-0000-0000-0000897B0000}"/>
    <cellStyle name="Normal 2 19 5 2 2 3 2" xfId="6852" xr:uid="{00000000-0005-0000-0000-00008A7B0000}"/>
    <cellStyle name="Normal 2 19 5 2 2 4" xfId="6853" xr:uid="{00000000-0005-0000-0000-00008B7B0000}"/>
    <cellStyle name="Normal 2 19 5 2 3" xfId="6854" xr:uid="{00000000-0005-0000-0000-00008C7B0000}"/>
    <cellStyle name="Normal 2 19 5 2 3 2" xfId="6855" xr:uid="{00000000-0005-0000-0000-00008D7B0000}"/>
    <cellStyle name="Normal 2 19 5 2 3 2 2" xfId="6856" xr:uid="{00000000-0005-0000-0000-00008E7B0000}"/>
    <cellStyle name="Normal 2 19 5 2 3 3" xfId="6857" xr:uid="{00000000-0005-0000-0000-00008F7B0000}"/>
    <cellStyle name="Normal 2 19 5 2 4" xfId="6858" xr:uid="{00000000-0005-0000-0000-0000907B0000}"/>
    <cellStyle name="Normal 2 19 5 2 4 2" xfId="6859" xr:uid="{00000000-0005-0000-0000-0000917B0000}"/>
    <cellStyle name="Normal 2 19 5 2 5" xfId="6860" xr:uid="{00000000-0005-0000-0000-0000927B0000}"/>
    <cellStyle name="Normal 2 19 5 3" xfId="6861" xr:uid="{00000000-0005-0000-0000-0000937B0000}"/>
    <cellStyle name="Normal 2 19 5 3 2" xfId="6862" xr:uid="{00000000-0005-0000-0000-0000947B0000}"/>
    <cellStyle name="Normal 2 19 5 3 2 2" xfId="6863" xr:uid="{00000000-0005-0000-0000-0000957B0000}"/>
    <cellStyle name="Normal 2 19 5 3 2 2 2" xfId="6864" xr:uid="{00000000-0005-0000-0000-0000967B0000}"/>
    <cellStyle name="Normal 2 19 5 3 2 3" xfId="6865" xr:uid="{00000000-0005-0000-0000-0000977B0000}"/>
    <cellStyle name="Normal 2 19 5 3 3" xfId="6866" xr:uid="{00000000-0005-0000-0000-0000987B0000}"/>
    <cellStyle name="Normal 2 19 5 3 3 2" xfId="6867" xr:uid="{00000000-0005-0000-0000-0000997B0000}"/>
    <cellStyle name="Normal 2 19 5 3 4" xfId="6868" xr:uid="{00000000-0005-0000-0000-00009A7B0000}"/>
    <cellStyle name="Normal 2 19 5 4" xfId="6869" xr:uid="{00000000-0005-0000-0000-00009B7B0000}"/>
    <cellStyle name="Normal 2 19 5 4 2" xfId="6870" xr:uid="{00000000-0005-0000-0000-00009C7B0000}"/>
    <cellStyle name="Normal 2 19 5 4 2 2" xfId="6871" xr:uid="{00000000-0005-0000-0000-00009D7B0000}"/>
    <cellStyle name="Normal 2 19 5 4 3" xfId="6872" xr:uid="{00000000-0005-0000-0000-00009E7B0000}"/>
    <cellStyle name="Normal 2 19 5 5" xfId="6873" xr:uid="{00000000-0005-0000-0000-00009F7B0000}"/>
    <cellStyle name="Normal 2 19 5 5 2" xfId="6874" xr:uid="{00000000-0005-0000-0000-0000A07B0000}"/>
    <cellStyle name="Normal 2 19 5 6" xfId="6875" xr:uid="{00000000-0005-0000-0000-0000A17B0000}"/>
    <cellStyle name="Normal 2 19 6" xfId="6876" xr:uid="{00000000-0005-0000-0000-0000A27B0000}"/>
    <cellStyle name="Normal 2 19 6 2" xfId="6877" xr:uid="{00000000-0005-0000-0000-0000A37B0000}"/>
    <cellStyle name="Normal 2 19 6 2 2" xfId="6878" xr:uid="{00000000-0005-0000-0000-0000A47B0000}"/>
    <cellStyle name="Normal 2 19 6 2 2 2" xfId="6879" xr:uid="{00000000-0005-0000-0000-0000A57B0000}"/>
    <cellStyle name="Normal 2 19 6 2 2 2 2" xfId="6880" xr:uid="{00000000-0005-0000-0000-0000A67B0000}"/>
    <cellStyle name="Normal 2 19 6 2 2 3" xfId="6881" xr:uid="{00000000-0005-0000-0000-0000A77B0000}"/>
    <cellStyle name="Normal 2 19 6 2 3" xfId="6882" xr:uid="{00000000-0005-0000-0000-0000A87B0000}"/>
    <cellStyle name="Normal 2 19 6 2 3 2" xfId="6883" xr:uid="{00000000-0005-0000-0000-0000A97B0000}"/>
    <cellStyle name="Normal 2 19 6 2 4" xfId="6884" xr:uid="{00000000-0005-0000-0000-0000AA7B0000}"/>
    <cellStyle name="Normal 2 19 6 3" xfId="6885" xr:uid="{00000000-0005-0000-0000-0000AB7B0000}"/>
    <cellStyle name="Normal 2 19 6 3 2" xfId="6886" xr:uid="{00000000-0005-0000-0000-0000AC7B0000}"/>
    <cellStyle name="Normal 2 19 6 3 2 2" xfId="6887" xr:uid="{00000000-0005-0000-0000-0000AD7B0000}"/>
    <cellStyle name="Normal 2 19 6 3 3" xfId="6888" xr:uid="{00000000-0005-0000-0000-0000AE7B0000}"/>
    <cellStyle name="Normal 2 19 6 4" xfId="6889" xr:uid="{00000000-0005-0000-0000-0000AF7B0000}"/>
    <cellStyle name="Normal 2 19 6 4 2" xfId="6890" xr:uid="{00000000-0005-0000-0000-0000B07B0000}"/>
    <cellStyle name="Normal 2 19 6 5" xfId="6891" xr:uid="{00000000-0005-0000-0000-0000B17B0000}"/>
    <cellStyle name="Normal 2 19 7" xfId="6892" xr:uid="{00000000-0005-0000-0000-0000B27B0000}"/>
    <cellStyle name="Normal 2 19 7 2" xfId="6893" xr:uid="{00000000-0005-0000-0000-0000B37B0000}"/>
    <cellStyle name="Normal 2 19 7 2 2" xfId="6894" xr:uid="{00000000-0005-0000-0000-0000B47B0000}"/>
    <cellStyle name="Normal 2 19 7 2 2 2" xfId="6895" xr:uid="{00000000-0005-0000-0000-0000B57B0000}"/>
    <cellStyle name="Normal 2 19 7 2 3" xfId="6896" xr:uid="{00000000-0005-0000-0000-0000B67B0000}"/>
    <cellStyle name="Normal 2 19 7 3" xfId="6897" xr:uid="{00000000-0005-0000-0000-0000B77B0000}"/>
    <cellStyle name="Normal 2 19 7 3 2" xfId="6898" xr:uid="{00000000-0005-0000-0000-0000B87B0000}"/>
    <cellStyle name="Normal 2 19 7 4" xfId="6899" xr:uid="{00000000-0005-0000-0000-0000B97B0000}"/>
    <cellStyle name="Normal 2 19 8" xfId="6900" xr:uid="{00000000-0005-0000-0000-0000BA7B0000}"/>
    <cellStyle name="Normal 2 19 8 2" xfId="6901" xr:uid="{00000000-0005-0000-0000-0000BB7B0000}"/>
    <cellStyle name="Normal 2 19 8 2 2" xfId="6902" xr:uid="{00000000-0005-0000-0000-0000BC7B0000}"/>
    <cellStyle name="Normal 2 19 8 3" xfId="6903" xr:uid="{00000000-0005-0000-0000-0000BD7B0000}"/>
    <cellStyle name="Normal 2 19 9" xfId="6904" xr:uid="{00000000-0005-0000-0000-0000BE7B0000}"/>
    <cellStyle name="Normal 2 19 9 2" xfId="6905" xr:uid="{00000000-0005-0000-0000-0000BF7B0000}"/>
    <cellStyle name="Normal 2 2" xfId="49" xr:uid="{00000000-0005-0000-0000-0000C07B0000}"/>
    <cellStyle name="Normal 2 2 10" xfId="6907" xr:uid="{00000000-0005-0000-0000-0000C17B0000}"/>
    <cellStyle name="Normal 2 2 11" xfId="6908" xr:uid="{00000000-0005-0000-0000-0000C27B0000}"/>
    <cellStyle name="Normal 2 2 12" xfId="6909" xr:uid="{00000000-0005-0000-0000-0000C37B0000}"/>
    <cellStyle name="Normal 2 2 13" xfId="6910" xr:uid="{00000000-0005-0000-0000-0000C47B0000}"/>
    <cellStyle name="Normal 2 2 14" xfId="6911" xr:uid="{00000000-0005-0000-0000-0000C57B0000}"/>
    <cellStyle name="Normal 2 2 15" xfId="6912" xr:uid="{00000000-0005-0000-0000-0000C67B0000}"/>
    <cellStyle name="Normal 2 2 16" xfId="6913" xr:uid="{00000000-0005-0000-0000-0000C77B0000}"/>
    <cellStyle name="Normal 2 2 17" xfId="6914" xr:uid="{00000000-0005-0000-0000-0000C87B0000}"/>
    <cellStyle name="Normal 2 2 18" xfId="6915" xr:uid="{00000000-0005-0000-0000-0000C97B0000}"/>
    <cellStyle name="Normal 2 2 19" xfId="6916" xr:uid="{00000000-0005-0000-0000-0000CA7B0000}"/>
    <cellStyle name="Normal 2 2 2" xfId="6917" xr:uid="{00000000-0005-0000-0000-0000CB7B0000}"/>
    <cellStyle name="Normal 2 2 2 10" xfId="6918" xr:uid="{00000000-0005-0000-0000-0000CC7B0000}"/>
    <cellStyle name="Normal 2 2 2 10 2" xfId="6919" xr:uid="{00000000-0005-0000-0000-0000CD7B0000}"/>
    <cellStyle name="Normal 2 2 2 10 2 2" xfId="6920" xr:uid="{00000000-0005-0000-0000-0000CE7B0000}"/>
    <cellStyle name="Normal 2 2 2 10 2 2 2" xfId="6921" xr:uid="{00000000-0005-0000-0000-0000CF7B0000}"/>
    <cellStyle name="Normal 2 2 2 10 2 2 2 2" xfId="6922" xr:uid="{00000000-0005-0000-0000-0000D07B0000}"/>
    <cellStyle name="Normal 2 2 2 10 2 2 2 2 2" xfId="6923" xr:uid="{00000000-0005-0000-0000-0000D17B0000}"/>
    <cellStyle name="Normal 2 2 2 10 2 2 2 3" xfId="6924" xr:uid="{00000000-0005-0000-0000-0000D27B0000}"/>
    <cellStyle name="Normal 2 2 2 10 2 2 3" xfId="6925" xr:uid="{00000000-0005-0000-0000-0000D37B0000}"/>
    <cellStyle name="Normal 2 2 2 10 2 2 3 2" xfId="6926" xr:uid="{00000000-0005-0000-0000-0000D47B0000}"/>
    <cellStyle name="Normal 2 2 2 10 2 2 4" xfId="6927" xr:uid="{00000000-0005-0000-0000-0000D57B0000}"/>
    <cellStyle name="Normal 2 2 2 10 2 3" xfId="6928" xr:uid="{00000000-0005-0000-0000-0000D67B0000}"/>
    <cellStyle name="Normal 2 2 2 10 2 3 2" xfId="6929" xr:uid="{00000000-0005-0000-0000-0000D77B0000}"/>
    <cellStyle name="Normal 2 2 2 10 2 3 2 2" xfId="6930" xr:uid="{00000000-0005-0000-0000-0000D87B0000}"/>
    <cellStyle name="Normal 2 2 2 10 2 3 3" xfId="6931" xr:uid="{00000000-0005-0000-0000-0000D97B0000}"/>
    <cellStyle name="Normal 2 2 2 10 2 4" xfId="6932" xr:uid="{00000000-0005-0000-0000-0000DA7B0000}"/>
    <cellStyle name="Normal 2 2 2 10 2 4 2" xfId="6933" xr:uid="{00000000-0005-0000-0000-0000DB7B0000}"/>
    <cellStyle name="Normal 2 2 2 10 2 5" xfId="6934" xr:uid="{00000000-0005-0000-0000-0000DC7B0000}"/>
    <cellStyle name="Normal 2 2 2 10 3" xfId="6935" xr:uid="{00000000-0005-0000-0000-0000DD7B0000}"/>
    <cellStyle name="Normal 2 2 2 10 3 2" xfId="6936" xr:uid="{00000000-0005-0000-0000-0000DE7B0000}"/>
    <cellStyle name="Normal 2 2 2 10 3 2 2" xfId="6937" xr:uid="{00000000-0005-0000-0000-0000DF7B0000}"/>
    <cellStyle name="Normal 2 2 2 10 3 2 2 2" xfId="6938" xr:uid="{00000000-0005-0000-0000-0000E07B0000}"/>
    <cellStyle name="Normal 2 2 2 10 3 2 3" xfId="6939" xr:uid="{00000000-0005-0000-0000-0000E17B0000}"/>
    <cellStyle name="Normal 2 2 2 10 3 3" xfId="6940" xr:uid="{00000000-0005-0000-0000-0000E27B0000}"/>
    <cellStyle name="Normal 2 2 2 10 3 3 2" xfId="6941" xr:uid="{00000000-0005-0000-0000-0000E37B0000}"/>
    <cellStyle name="Normal 2 2 2 10 3 4" xfId="6942" xr:uid="{00000000-0005-0000-0000-0000E47B0000}"/>
    <cellStyle name="Normal 2 2 2 10 4" xfId="6943" xr:uid="{00000000-0005-0000-0000-0000E57B0000}"/>
    <cellStyle name="Normal 2 2 2 10 4 2" xfId="6944" xr:uid="{00000000-0005-0000-0000-0000E67B0000}"/>
    <cellStyle name="Normal 2 2 2 10 4 2 2" xfId="6945" xr:uid="{00000000-0005-0000-0000-0000E77B0000}"/>
    <cellStyle name="Normal 2 2 2 10 4 3" xfId="6946" xr:uid="{00000000-0005-0000-0000-0000E87B0000}"/>
    <cellStyle name="Normal 2 2 2 10 5" xfId="6947" xr:uid="{00000000-0005-0000-0000-0000E97B0000}"/>
    <cellStyle name="Normal 2 2 2 10 5 2" xfId="6948" xr:uid="{00000000-0005-0000-0000-0000EA7B0000}"/>
    <cellStyle name="Normal 2 2 2 10 6" xfId="6949" xr:uid="{00000000-0005-0000-0000-0000EB7B0000}"/>
    <cellStyle name="Normal 2 2 2 11" xfId="6950" xr:uid="{00000000-0005-0000-0000-0000EC7B0000}"/>
    <cellStyle name="Normal 2 2 2 11 2" xfId="6951" xr:uid="{00000000-0005-0000-0000-0000ED7B0000}"/>
    <cellStyle name="Normal 2 2 2 11 2 2" xfId="6952" xr:uid="{00000000-0005-0000-0000-0000EE7B0000}"/>
    <cellStyle name="Normal 2 2 2 11 2 2 2" xfId="6953" xr:uid="{00000000-0005-0000-0000-0000EF7B0000}"/>
    <cellStyle name="Normal 2 2 2 11 2 2 2 2" xfId="6954" xr:uid="{00000000-0005-0000-0000-0000F07B0000}"/>
    <cellStyle name="Normal 2 2 2 11 2 2 2 2 2" xfId="6955" xr:uid="{00000000-0005-0000-0000-0000F17B0000}"/>
    <cellStyle name="Normal 2 2 2 11 2 2 2 3" xfId="6956" xr:uid="{00000000-0005-0000-0000-0000F27B0000}"/>
    <cellStyle name="Normal 2 2 2 11 2 2 3" xfId="6957" xr:uid="{00000000-0005-0000-0000-0000F37B0000}"/>
    <cellStyle name="Normal 2 2 2 11 2 2 3 2" xfId="6958" xr:uid="{00000000-0005-0000-0000-0000F47B0000}"/>
    <cellStyle name="Normal 2 2 2 11 2 2 4" xfId="6959" xr:uid="{00000000-0005-0000-0000-0000F57B0000}"/>
    <cellStyle name="Normal 2 2 2 11 2 3" xfId="6960" xr:uid="{00000000-0005-0000-0000-0000F67B0000}"/>
    <cellStyle name="Normal 2 2 2 11 2 3 2" xfId="6961" xr:uid="{00000000-0005-0000-0000-0000F77B0000}"/>
    <cellStyle name="Normal 2 2 2 11 2 3 2 2" xfId="6962" xr:uid="{00000000-0005-0000-0000-0000F87B0000}"/>
    <cellStyle name="Normal 2 2 2 11 2 3 3" xfId="6963" xr:uid="{00000000-0005-0000-0000-0000F97B0000}"/>
    <cellStyle name="Normal 2 2 2 11 2 4" xfId="6964" xr:uid="{00000000-0005-0000-0000-0000FA7B0000}"/>
    <cellStyle name="Normal 2 2 2 11 2 4 2" xfId="6965" xr:uid="{00000000-0005-0000-0000-0000FB7B0000}"/>
    <cellStyle name="Normal 2 2 2 11 2 5" xfId="6966" xr:uid="{00000000-0005-0000-0000-0000FC7B0000}"/>
    <cellStyle name="Normal 2 2 2 11 3" xfId="6967" xr:uid="{00000000-0005-0000-0000-0000FD7B0000}"/>
    <cellStyle name="Normal 2 2 2 11 3 2" xfId="6968" xr:uid="{00000000-0005-0000-0000-0000FE7B0000}"/>
    <cellStyle name="Normal 2 2 2 11 3 2 2" xfId="6969" xr:uid="{00000000-0005-0000-0000-0000FF7B0000}"/>
    <cellStyle name="Normal 2 2 2 11 3 2 2 2" xfId="6970" xr:uid="{00000000-0005-0000-0000-0000007C0000}"/>
    <cellStyle name="Normal 2 2 2 11 3 2 3" xfId="6971" xr:uid="{00000000-0005-0000-0000-0000017C0000}"/>
    <cellStyle name="Normal 2 2 2 11 3 3" xfId="6972" xr:uid="{00000000-0005-0000-0000-0000027C0000}"/>
    <cellStyle name="Normal 2 2 2 11 3 3 2" xfId="6973" xr:uid="{00000000-0005-0000-0000-0000037C0000}"/>
    <cellStyle name="Normal 2 2 2 11 3 4" xfId="6974" xr:uid="{00000000-0005-0000-0000-0000047C0000}"/>
    <cellStyle name="Normal 2 2 2 11 4" xfId="6975" xr:uid="{00000000-0005-0000-0000-0000057C0000}"/>
    <cellStyle name="Normal 2 2 2 11 4 2" xfId="6976" xr:uid="{00000000-0005-0000-0000-0000067C0000}"/>
    <cellStyle name="Normal 2 2 2 11 4 2 2" xfId="6977" xr:uid="{00000000-0005-0000-0000-0000077C0000}"/>
    <cellStyle name="Normal 2 2 2 11 4 3" xfId="6978" xr:uid="{00000000-0005-0000-0000-0000087C0000}"/>
    <cellStyle name="Normal 2 2 2 11 5" xfId="6979" xr:uid="{00000000-0005-0000-0000-0000097C0000}"/>
    <cellStyle name="Normal 2 2 2 11 5 2" xfId="6980" xr:uid="{00000000-0005-0000-0000-00000A7C0000}"/>
    <cellStyle name="Normal 2 2 2 11 6" xfId="6981" xr:uid="{00000000-0005-0000-0000-00000B7C0000}"/>
    <cellStyle name="Normal 2 2 2 12" xfId="6982" xr:uid="{00000000-0005-0000-0000-00000C7C0000}"/>
    <cellStyle name="Normal 2 2 2 12 2" xfId="6983" xr:uid="{00000000-0005-0000-0000-00000D7C0000}"/>
    <cellStyle name="Normal 2 2 2 12 2 2" xfId="6984" xr:uid="{00000000-0005-0000-0000-00000E7C0000}"/>
    <cellStyle name="Normal 2 2 2 12 2 2 2" xfId="6985" xr:uid="{00000000-0005-0000-0000-00000F7C0000}"/>
    <cellStyle name="Normal 2 2 2 12 2 2 2 2" xfId="6986" xr:uid="{00000000-0005-0000-0000-0000107C0000}"/>
    <cellStyle name="Normal 2 2 2 12 2 2 2 2 2" xfId="6987" xr:uid="{00000000-0005-0000-0000-0000117C0000}"/>
    <cellStyle name="Normal 2 2 2 12 2 2 2 3" xfId="6988" xr:uid="{00000000-0005-0000-0000-0000127C0000}"/>
    <cellStyle name="Normal 2 2 2 12 2 2 3" xfId="6989" xr:uid="{00000000-0005-0000-0000-0000137C0000}"/>
    <cellStyle name="Normal 2 2 2 12 2 2 3 2" xfId="6990" xr:uid="{00000000-0005-0000-0000-0000147C0000}"/>
    <cellStyle name="Normal 2 2 2 12 2 2 4" xfId="6991" xr:uid="{00000000-0005-0000-0000-0000157C0000}"/>
    <cellStyle name="Normal 2 2 2 12 2 3" xfId="6992" xr:uid="{00000000-0005-0000-0000-0000167C0000}"/>
    <cellStyle name="Normal 2 2 2 12 2 3 2" xfId="6993" xr:uid="{00000000-0005-0000-0000-0000177C0000}"/>
    <cellStyle name="Normal 2 2 2 12 2 3 2 2" xfId="6994" xr:uid="{00000000-0005-0000-0000-0000187C0000}"/>
    <cellStyle name="Normal 2 2 2 12 2 3 3" xfId="6995" xr:uid="{00000000-0005-0000-0000-0000197C0000}"/>
    <cellStyle name="Normal 2 2 2 12 2 4" xfId="6996" xr:uid="{00000000-0005-0000-0000-00001A7C0000}"/>
    <cellStyle name="Normal 2 2 2 12 2 4 2" xfId="6997" xr:uid="{00000000-0005-0000-0000-00001B7C0000}"/>
    <cellStyle name="Normal 2 2 2 12 2 5" xfId="6998" xr:uid="{00000000-0005-0000-0000-00001C7C0000}"/>
    <cellStyle name="Normal 2 2 2 12 3" xfId="6999" xr:uid="{00000000-0005-0000-0000-00001D7C0000}"/>
    <cellStyle name="Normal 2 2 2 12 3 2" xfId="7000" xr:uid="{00000000-0005-0000-0000-00001E7C0000}"/>
    <cellStyle name="Normal 2 2 2 12 3 2 2" xfId="7001" xr:uid="{00000000-0005-0000-0000-00001F7C0000}"/>
    <cellStyle name="Normal 2 2 2 12 3 2 2 2" xfId="7002" xr:uid="{00000000-0005-0000-0000-0000207C0000}"/>
    <cellStyle name="Normal 2 2 2 12 3 2 3" xfId="7003" xr:uid="{00000000-0005-0000-0000-0000217C0000}"/>
    <cellStyle name="Normal 2 2 2 12 3 3" xfId="7004" xr:uid="{00000000-0005-0000-0000-0000227C0000}"/>
    <cellStyle name="Normal 2 2 2 12 3 3 2" xfId="7005" xr:uid="{00000000-0005-0000-0000-0000237C0000}"/>
    <cellStyle name="Normal 2 2 2 12 3 4" xfId="7006" xr:uid="{00000000-0005-0000-0000-0000247C0000}"/>
    <cellStyle name="Normal 2 2 2 12 4" xfId="7007" xr:uid="{00000000-0005-0000-0000-0000257C0000}"/>
    <cellStyle name="Normal 2 2 2 12 4 2" xfId="7008" xr:uid="{00000000-0005-0000-0000-0000267C0000}"/>
    <cellStyle name="Normal 2 2 2 12 4 2 2" xfId="7009" xr:uid="{00000000-0005-0000-0000-0000277C0000}"/>
    <cellStyle name="Normal 2 2 2 12 4 3" xfId="7010" xr:uid="{00000000-0005-0000-0000-0000287C0000}"/>
    <cellStyle name="Normal 2 2 2 12 5" xfId="7011" xr:uid="{00000000-0005-0000-0000-0000297C0000}"/>
    <cellStyle name="Normal 2 2 2 12 5 2" xfId="7012" xr:uid="{00000000-0005-0000-0000-00002A7C0000}"/>
    <cellStyle name="Normal 2 2 2 12 6" xfId="7013" xr:uid="{00000000-0005-0000-0000-00002B7C0000}"/>
    <cellStyle name="Normal 2 2 2 13" xfId="7014" xr:uid="{00000000-0005-0000-0000-00002C7C0000}"/>
    <cellStyle name="Normal 2 2 2 13 2" xfId="7015" xr:uid="{00000000-0005-0000-0000-00002D7C0000}"/>
    <cellStyle name="Normal 2 2 2 13 2 2" xfId="7016" xr:uid="{00000000-0005-0000-0000-00002E7C0000}"/>
    <cellStyle name="Normal 2 2 2 13 2 2 2" xfId="7017" xr:uid="{00000000-0005-0000-0000-00002F7C0000}"/>
    <cellStyle name="Normal 2 2 2 13 2 2 2 2" xfId="7018" xr:uid="{00000000-0005-0000-0000-0000307C0000}"/>
    <cellStyle name="Normal 2 2 2 13 2 2 2 2 2" xfId="7019" xr:uid="{00000000-0005-0000-0000-0000317C0000}"/>
    <cellStyle name="Normal 2 2 2 13 2 2 2 3" xfId="7020" xr:uid="{00000000-0005-0000-0000-0000327C0000}"/>
    <cellStyle name="Normal 2 2 2 13 2 2 3" xfId="7021" xr:uid="{00000000-0005-0000-0000-0000337C0000}"/>
    <cellStyle name="Normal 2 2 2 13 2 2 3 2" xfId="7022" xr:uid="{00000000-0005-0000-0000-0000347C0000}"/>
    <cellStyle name="Normal 2 2 2 13 2 2 4" xfId="7023" xr:uid="{00000000-0005-0000-0000-0000357C0000}"/>
    <cellStyle name="Normal 2 2 2 13 2 3" xfId="7024" xr:uid="{00000000-0005-0000-0000-0000367C0000}"/>
    <cellStyle name="Normal 2 2 2 13 2 3 2" xfId="7025" xr:uid="{00000000-0005-0000-0000-0000377C0000}"/>
    <cellStyle name="Normal 2 2 2 13 2 3 2 2" xfId="7026" xr:uid="{00000000-0005-0000-0000-0000387C0000}"/>
    <cellStyle name="Normal 2 2 2 13 2 3 3" xfId="7027" xr:uid="{00000000-0005-0000-0000-0000397C0000}"/>
    <cellStyle name="Normal 2 2 2 13 2 4" xfId="7028" xr:uid="{00000000-0005-0000-0000-00003A7C0000}"/>
    <cellStyle name="Normal 2 2 2 13 2 4 2" xfId="7029" xr:uid="{00000000-0005-0000-0000-00003B7C0000}"/>
    <cellStyle name="Normal 2 2 2 13 2 5" xfId="7030" xr:uid="{00000000-0005-0000-0000-00003C7C0000}"/>
    <cellStyle name="Normal 2 2 2 13 3" xfId="7031" xr:uid="{00000000-0005-0000-0000-00003D7C0000}"/>
    <cellStyle name="Normal 2 2 2 13 3 2" xfId="7032" xr:uid="{00000000-0005-0000-0000-00003E7C0000}"/>
    <cellStyle name="Normal 2 2 2 13 3 2 2" xfId="7033" xr:uid="{00000000-0005-0000-0000-00003F7C0000}"/>
    <cellStyle name="Normal 2 2 2 13 3 2 2 2" xfId="7034" xr:uid="{00000000-0005-0000-0000-0000407C0000}"/>
    <cellStyle name="Normal 2 2 2 13 3 2 3" xfId="7035" xr:uid="{00000000-0005-0000-0000-0000417C0000}"/>
    <cellStyle name="Normal 2 2 2 13 3 3" xfId="7036" xr:uid="{00000000-0005-0000-0000-0000427C0000}"/>
    <cellStyle name="Normal 2 2 2 13 3 3 2" xfId="7037" xr:uid="{00000000-0005-0000-0000-0000437C0000}"/>
    <cellStyle name="Normal 2 2 2 13 3 4" xfId="7038" xr:uid="{00000000-0005-0000-0000-0000447C0000}"/>
    <cellStyle name="Normal 2 2 2 13 4" xfId="7039" xr:uid="{00000000-0005-0000-0000-0000457C0000}"/>
    <cellStyle name="Normal 2 2 2 13 4 2" xfId="7040" xr:uid="{00000000-0005-0000-0000-0000467C0000}"/>
    <cellStyle name="Normal 2 2 2 13 4 2 2" xfId="7041" xr:uid="{00000000-0005-0000-0000-0000477C0000}"/>
    <cellStyle name="Normal 2 2 2 13 4 3" xfId="7042" xr:uid="{00000000-0005-0000-0000-0000487C0000}"/>
    <cellStyle name="Normal 2 2 2 13 5" xfId="7043" xr:uid="{00000000-0005-0000-0000-0000497C0000}"/>
    <cellStyle name="Normal 2 2 2 13 5 2" xfId="7044" xr:uid="{00000000-0005-0000-0000-00004A7C0000}"/>
    <cellStyle name="Normal 2 2 2 13 6" xfId="7045" xr:uid="{00000000-0005-0000-0000-00004B7C0000}"/>
    <cellStyle name="Normal 2 2 2 14" xfId="7046" xr:uid="{00000000-0005-0000-0000-00004C7C0000}"/>
    <cellStyle name="Normal 2 2 2 14 2" xfId="7047" xr:uid="{00000000-0005-0000-0000-00004D7C0000}"/>
    <cellStyle name="Normal 2 2 2 14 2 2" xfId="7048" xr:uid="{00000000-0005-0000-0000-00004E7C0000}"/>
    <cellStyle name="Normal 2 2 2 14 2 2 2" xfId="7049" xr:uid="{00000000-0005-0000-0000-00004F7C0000}"/>
    <cellStyle name="Normal 2 2 2 14 2 2 2 2" xfId="7050" xr:uid="{00000000-0005-0000-0000-0000507C0000}"/>
    <cellStyle name="Normal 2 2 2 14 2 2 2 2 2" xfId="7051" xr:uid="{00000000-0005-0000-0000-0000517C0000}"/>
    <cellStyle name="Normal 2 2 2 14 2 2 2 3" xfId="7052" xr:uid="{00000000-0005-0000-0000-0000527C0000}"/>
    <cellStyle name="Normal 2 2 2 14 2 2 3" xfId="7053" xr:uid="{00000000-0005-0000-0000-0000537C0000}"/>
    <cellStyle name="Normal 2 2 2 14 2 2 3 2" xfId="7054" xr:uid="{00000000-0005-0000-0000-0000547C0000}"/>
    <cellStyle name="Normal 2 2 2 14 2 2 4" xfId="7055" xr:uid="{00000000-0005-0000-0000-0000557C0000}"/>
    <cellStyle name="Normal 2 2 2 14 2 3" xfId="7056" xr:uid="{00000000-0005-0000-0000-0000567C0000}"/>
    <cellStyle name="Normal 2 2 2 14 2 3 2" xfId="7057" xr:uid="{00000000-0005-0000-0000-0000577C0000}"/>
    <cellStyle name="Normal 2 2 2 14 2 3 2 2" xfId="7058" xr:uid="{00000000-0005-0000-0000-0000587C0000}"/>
    <cellStyle name="Normal 2 2 2 14 2 3 3" xfId="7059" xr:uid="{00000000-0005-0000-0000-0000597C0000}"/>
    <cellStyle name="Normal 2 2 2 14 2 4" xfId="7060" xr:uid="{00000000-0005-0000-0000-00005A7C0000}"/>
    <cellStyle name="Normal 2 2 2 14 2 4 2" xfId="7061" xr:uid="{00000000-0005-0000-0000-00005B7C0000}"/>
    <cellStyle name="Normal 2 2 2 14 2 5" xfId="7062" xr:uid="{00000000-0005-0000-0000-00005C7C0000}"/>
    <cellStyle name="Normal 2 2 2 14 3" xfId="7063" xr:uid="{00000000-0005-0000-0000-00005D7C0000}"/>
    <cellStyle name="Normal 2 2 2 14 3 2" xfId="7064" xr:uid="{00000000-0005-0000-0000-00005E7C0000}"/>
    <cellStyle name="Normal 2 2 2 14 3 2 2" xfId="7065" xr:uid="{00000000-0005-0000-0000-00005F7C0000}"/>
    <cellStyle name="Normal 2 2 2 14 3 2 2 2" xfId="7066" xr:uid="{00000000-0005-0000-0000-0000607C0000}"/>
    <cellStyle name="Normal 2 2 2 14 3 2 3" xfId="7067" xr:uid="{00000000-0005-0000-0000-0000617C0000}"/>
    <cellStyle name="Normal 2 2 2 14 3 3" xfId="7068" xr:uid="{00000000-0005-0000-0000-0000627C0000}"/>
    <cellStyle name="Normal 2 2 2 14 3 3 2" xfId="7069" xr:uid="{00000000-0005-0000-0000-0000637C0000}"/>
    <cellStyle name="Normal 2 2 2 14 3 4" xfId="7070" xr:uid="{00000000-0005-0000-0000-0000647C0000}"/>
    <cellStyle name="Normal 2 2 2 14 4" xfId="7071" xr:uid="{00000000-0005-0000-0000-0000657C0000}"/>
    <cellStyle name="Normal 2 2 2 14 4 2" xfId="7072" xr:uid="{00000000-0005-0000-0000-0000667C0000}"/>
    <cellStyle name="Normal 2 2 2 14 4 2 2" xfId="7073" xr:uid="{00000000-0005-0000-0000-0000677C0000}"/>
    <cellStyle name="Normal 2 2 2 14 4 3" xfId="7074" xr:uid="{00000000-0005-0000-0000-0000687C0000}"/>
    <cellStyle name="Normal 2 2 2 14 5" xfId="7075" xr:uid="{00000000-0005-0000-0000-0000697C0000}"/>
    <cellStyle name="Normal 2 2 2 14 5 2" xfId="7076" xr:uid="{00000000-0005-0000-0000-00006A7C0000}"/>
    <cellStyle name="Normal 2 2 2 14 6" xfId="7077" xr:uid="{00000000-0005-0000-0000-00006B7C0000}"/>
    <cellStyle name="Normal 2 2 2 15" xfId="7078" xr:uid="{00000000-0005-0000-0000-00006C7C0000}"/>
    <cellStyle name="Normal 2 2 2 15 2" xfId="7079" xr:uid="{00000000-0005-0000-0000-00006D7C0000}"/>
    <cellStyle name="Normal 2 2 2 15 2 2" xfId="7080" xr:uid="{00000000-0005-0000-0000-00006E7C0000}"/>
    <cellStyle name="Normal 2 2 2 15 2 2 2" xfId="7081" xr:uid="{00000000-0005-0000-0000-00006F7C0000}"/>
    <cellStyle name="Normal 2 2 2 15 2 2 2 2" xfId="7082" xr:uid="{00000000-0005-0000-0000-0000707C0000}"/>
    <cellStyle name="Normal 2 2 2 15 2 2 2 2 2" xfId="7083" xr:uid="{00000000-0005-0000-0000-0000717C0000}"/>
    <cellStyle name="Normal 2 2 2 15 2 2 2 3" xfId="7084" xr:uid="{00000000-0005-0000-0000-0000727C0000}"/>
    <cellStyle name="Normal 2 2 2 15 2 2 3" xfId="7085" xr:uid="{00000000-0005-0000-0000-0000737C0000}"/>
    <cellStyle name="Normal 2 2 2 15 2 2 3 2" xfId="7086" xr:uid="{00000000-0005-0000-0000-0000747C0000}"/>
    <cellStyle name="Normal 2 2 2 15 2 2 4" xfId="7087" xr:uid="{00000000-0005-0000-0000-0000757C0000}"/>
    <cellStyle name="Normal 2 2 2 15 2 3" xfId="7088" xr:uid="{00000000-0005-0000-0000-0000767C0000}"/>
    <cellStyle name="Normal 2 2 2 15 2 3 2" xfId="7089" xr:uid="{00000000-0005-0000-0000-0000777C0000}"/>
    <cellStyle name="Normal 2 2 2 15 2 3 2 2" xfId="7090" xr:uid="{00000000-0005-0000-0000-0000787C0000}"/>
    <cellStyle name="Normal 2 2 2 15 2 3 3" xfId="7091" xr:uid="{00000000-0005-0000-0000-0000797C0000}"/>
    <cellStyle name="Normal 2 2 2 15 2 4" xfId="7092" xr:uid="{00000000-0005-0000-0000-00007A7C0000}"/>
    <cellStyle name="Normal 2 2 2 15 2 4 2" xfId="7093" xr:uid="{00000000-0005-0000-0000-00007B7C0000}"/>
    <cellStyle name="Normal 2 2 2 15 2 5" xfId="7094" xr:uid="{00000000-0005-0000-0000-00007C7C0000}"/>
    <cellStyle name="Normal 2 2 2 15 3" xfId="7095" xr:uid="{00000000-0005-0000-0000-00007D7C0000}"/>
    <cellStyle name="Normal 2 2 2 15 3 2" xfId="7096" xr:uid="{00000000-0005-0000-0000-00007E7C0000}"/>
    <cellStyle name="Normal 2 2 2 15 3 2 2" xfId="7097" xr:uid="{00000000-0005-0000-0000-00007F7C0000}"/>
    <cellStyle name="Normal 2 2 2 15 3 2 2 2" xfId="7098" xr:uid="{00000000-0005-0000-0000-0000807C0000}"/>
    <cellStyle name="Normal 2 2 2 15 3 2 3" xfId="7099" xr:uid="{00000000-0005-0000-0000-0000817C0000}"/>
    <cellStyle name="Normal 2 2 2 15 3 3" xfId="7100" xr:uid="{00000000-0005-0000-0000-0000827C0000}"/>
    <cellStyle name="Normal 2 2 2 15 3 3 2" xfId="7101" xr:uid="{00000000-0005-0000-0000-0000837C0000}"/>
    <cellStyle name="Normal 2 2 2 15 3 4" xfId="7102" xr:uid="{00000000-0005-0000-0000-0000847C0000}"/>
    <cellStyle name="Normal 2 2 2 15 4" xfId="7103" xr:uid="{00000000-0005-0000-0000-0000857C0000}"/>
    <cellStyle name="Normal 2 2 2 15 4 2" xfId="7104" xr:uid="{00000000-0005-0000-0000-0000867C0000}"/>
    <cellStyle name="Normal 2 2 2 15 4 2 2" xfId="7105" xr:uid="{00000000-0005-0000-0000-0000877C0000}"/>
    <cellStyle name="Normal 2 2 2 15 4 3" xfId="7106" xr:uid="{00000000-0005-0000-0000-0000887C0000}"/>
    <cellStyle name="Normal 2 2 2 15 5" xfId="7107" xr:uid="{00000000-0005-0000-0000-0000897C0000}"/>
    <cellStyle name="Normal 2 2 2 15 5 2" xfId="7108" xr:uid="{00000000-0005-0000-0000-00008A7C0000}"/>
    <cellStyle name="Normal 2 2 2 15 6" xfId="7109" xr:uid="{00000000-0005-0000-0000-00008B7C0000}"/>
    <cellStyle name="Normal 2 2 2 16" xfId="7110" xr:uid="{00000000-0005-0000-0000-00008C7C0000}"/>
    <cellStyle name="Normal 2 2 2 16 2" xfId="7111" xr:uid="{00000000-0005-0000-0000-00008D7C0000}"/>
    <cellStyle name="Normal 2 2 2 16 2 2" xfId="7112" xr:uid="{00000000-0005-0000-0000-00008E7C0000}"/>
    <cellStyle name="Normal 2 2 2 16 2 2 2" xfId="7113" xr:uid="{00000000-0005-0000-0000-00008F7C0000}"/>
    <cellStyle name="Normal 2 2 2 16 2 2 2 2" xfId="7114" xr:uid="{00000000-0005-0000-0000-0000907C0000}"/>
    <cellStyle name="Normal 2 2 2 16 2 2 2 2 2" xfId="7115" xr:uid="{00000000-0005-0000-0000-0000917C0000}"/>
    <cellStyle name="Normal 2 2 2 16 2 2 2 3" xfId="7116" xr:uid="{00000000-0005-0000-0000-0000927C0000}"/>
    <cellStyle name="Normal 2 2 2 16 2 2 3" xfId="7117" xr:uid="{00000000-0005-0000-0000-0000937C0000}"/>
    <cellStyle name="Normal 2 2 2 16 2 2 3 2" xfId="7118" xr:uid="{00000000-0005-0000-0000-0000947C0000}"/>
    <cellStyle name="Normal 2 2 2 16 2 2 4" xfId="7119" xr:uid="{00000000-0005-0000-0000-0000957C0000}"/>
    <cellStyle name="Normal 2 2 2 16 2 3" xfId="7120" xr:uid="{00000000-0005-0000-0000-0000967C0000}"/>
    <cellStyle name="Normal 2 2 2 16 2 3 2" xfId="7121" xr:uid="{00000000-0005-0000-0000-0000977C0000}"/>
    <cellStyle name="Normal 2 2 2 16 2 3 2 2" xfId="7122" xr:uid="{00000000-0005-0000-0000-0000987C0000}"/>
    <cellStyle name="Normal 2 2 2 16 2 3 3" xfId="7123" xr:uid="{00000000-0005-0000-0000-0000997C0000}"/>
    <cellStyle name="Normal 2 2 2 16 2 4" xfId="7124" xr:uid="{00000000-0005-0000-0000-00009A7C0000}"/>
    <cellStyle name="Normal 2 2 2 16 2 4 2" xfId="7125" xr:uid="{00000000-0005-0000-0000-00009B7C0000}"/>
    <cellStyle name="Normal 2 2 2 16 2 5" xfId="7126" xr:uid="{00000000-0005-0000-0000-00009C7C0000}"/>
    <cellStyle name="Normal 2 2 2 16 3" xfId="7127" xr:uid="{00000000-0005-0000-0000-00009D7C0000}"/>
    <cellStyle name="Normal 2 2 2 16 3 2" xfId="7128" xr:uid="{00000000-0005-0000-0000-00009E7C0000}"/>
    <cellStyle name="Normal 2 2 2 16 3 2 2" xfId="7129" xr:uid="{00000000-0005-0000-0000-00009F7C0000}"/>
    <cellStyle name="Normal 2 2 2 16 3 2 2 2" xfId="7130" xr:uid="{00000000-0005-0000-0000-0000A07C0000}"/>
    <cellStyle name="Normal 2 2 2 16 3 2 3" xfId="7131" xr:uid="{00000000-0005-0000-0000-0000A17C0000}"/>
    <cellStyle name="Normal 2 2 2 16 3 3" xfId="7132" xr:uid="{00000000-0005-0000-0000-0000A27C0000}"/>
    <cellStyle name="Normal 2 2 2 16 3 3 2" xfId="7133" xr:uid="{00000000-0005-0000-0000-0000A37C0000}"/>
    <cellStyle name="Normal 2 2 2 16 3 4" xfId="7134" xr:uid="{00000000-0005-0000-0000-0000A47C0000}"/>
    <cellStyle name="Normal 2 2 2 16 4" xfId="7135" xr:uid="{00000000-0005-0000-0000-0000A57C0000}"/>
    <cellStyle name="Normal 2 2 2 16 4 2" xfId="7136" xr:uid="{00000000-0005-0000-0000-0000A67C0000}"/>
    <cellStyle name="Normal 2 2 2 16 4 2 2" xfId="7137" xr:uid="{00000000-0005-0000-0000-0000A77C0000}"/>
    <cellStyle name="Normal 2 2 2 16 4 3" xfId="7138" xr:uid="{00000000-0005-0000-0000-0000A87C0000}"/>
    <cellStyle name="Normal 2 2 2 16 5" xfId="7139" xr:uid="{00000000-0005-0000-0000-0000A97C0000}"/>
    <cellStyle name="Normal 2 2 2 16 5 2" xfId="7140" xr:uid="{00000000-0005-0000-0000-0000AA7C0000}"/>
    <cellStyle name="Normal 2 2 2 16 6" xfId="7141" xr:uid="{00000000-0005-0000-0000-0000AB7C0000}"/>
    <cellStyle name="Normal 2 2 2 17" xfId="7142" xr:uid="{00000000-0005-0000-0000-0000AC7C0000}"/>
    <cellStyle name="Normal 2 2 2 17 2" xfId="7143" xr:uid="{00000000-0005-0000-0000-0000AD7C0000}"/>
    <cellStyle name="Normal 2 2 2 17 2 2" xfId="7144" xr:uid="{00000000-0005-0000-0000-0000AE7C0000}"/>
    <cellStyle name="Normal 2 2 2 17 2 2 2" xfId="7145" xr:uid="{00000000-0005-0000-0000-0000AF7C0000}"/>
    <cellStyle name="Normal 2 2 2 17 2 2 2 2" xfId="7146" xr:uid="{00000000-0005-0000-0000-0000B07C0000}"/>
    <cellStyle name="Normal 2 2 2 17 2 2 2 2 2" xfId="7147" xr:uid="{00000000-0005-0000-0000-0000B17C0000}"/>
    <cellStyle name="Normal 2 2 2 17 2 2 2 3" xfId="7148" xr:uid="{00000000-0005-0000-0000-0000B27C0000}"/>
    <cellStyle name="Normal 2 2 2 17 2 2 3" xfId="7149" xr:uid="{00000000-0005-0000-0000-0000B37C0000}"/>
    <cellStyle name="Normal 2 2 2 17 2 2 3 2" xfId="7150" xr:uid="{00000000-0005-0000-0000-0000B47C0000}"/>
    <cellStyle name="Normal 2 2 2 17 2 2 4" xfId="7151" xr:uid="{00000000-0005-0000-0000-0000B57C0000}"/>
    <cellStyle name="Normal 2 2 2 17 2 3" xfId="7152" xr:uid="{00000000-0005-0000-0000-0000B67C0000}"/>
    <cellStyle name="Normal 2 2 2 17 2 3 2" xfId="7153" xr:uid="{00000000-0005-0000-0000-0000B77C0000}"/>
    <cellStyle name="Normal 2 2 2 17 2 3 2 2" xfId="7154" xr:uid="{00000000-0005-0000-0000-0000B87C0000}"/>
    <cellStyle name="Normal 2 2 2 17 2 3 3" xfId="7155" xr:uid="{00000000-0005-0000-0000-0000B97C0000}"/>
    <cellStyle name="Normal 2 2 2 17 2 4" xfId="7156" xr:uid="{00000000-0005-0000-0000-0000BA7C0000}"/>
    <cellStyle name="Normal 2 2 2 17 2 4 2" xfId="7157" xr:uid="{00000000-0005-0000-0000-0000BB7C0000}"/>
    <cellStyle name="Normal 2 2 2 17 2 5" xfId="7158" xr:uid="{00000000-0005-0000-0000-0000BC7C0000}"/>
    <cellStyle name="Normal 2 2 2 17 3" xfId="7159" xr:uid="{00000000-0005-0000-0000-0000BD7C0000}"/>
    <cellStyle name="Normal 2 2 2 17 3 2" xfId="7160" xr:uid="{00000000-0005-0000-0000-0000BE7C0000}"/>
    <cellStyle name="Normal 2 2 2 17 3 2 2" xfId="7161" xr:uid="{00000000-0005-0000-0000-0000BF7C0000}"/>
    <cellStyle name="Normal 2 2 2 17 3 2 2 2" xfId="7162" xr:uid="{00000000-0005-0000-0000-0000C07C0000}"/>
    <cellStyle name="Normal 2 2 2 17 3 2 3" xfId="7163" xr:uid="{00000000-0005-0000-0000-0000C17C0000}"/>
    <cellStyle name="Normal 2 2 2 17 3 3" xfId="7164" xr:uid="{00000000-0005-0000-0000-0000C27C0000}"/>
    <cellStyle name="Normal 2 2 2 17 3 3 2" xfId="7165" xr:uid="{00000000-0005-0000-0000-0000C37C0000}"/>
    <cellStyle name="Normal 2 2 2 17 3 4" xfId="7166" xr:uid="{00000000-0005-0000-0000-0000C47C0000}"/>
    <cellStyle name="Normal 2 2 2 17 4" xfId="7167" xr:uid="{00000000-0005-0000-0000-0000C57C0000}"/>
    <cellStyle name="Normal 2 2 2 17 4 2" xfId="7168" xr:uid="{00000000-0005-0000-0000-0000C67C0000}"/>
    <cellStyle name="Normal 2 2 2 17 4 2 2" xfId="7169" xr:uid="{00000000-0005-0000-0000-0000C77C0000}"/>
    <cellStyle name="Normal 2 2 2 17 4 3" xfId="7170" xr:uid="{00000000-0005-0000-0000-0000C87C0000}"/>
    <cellStyle name="Normal 2 2 2 17 5" xfId="7171" xr:uid="{00000000-0005-0000-0000-0000C97C0000}"/>
    <cellStyle name="Normal 2 2 2 17 5 2" xfId="7172" xr:uid="{00000000-0005-0000-0000-0000CA7C0000}"/>
    <cellStyle name="Normal 2 2 2 17 6" xfId="7173" xr:uid="{00000000-0005-0000-0000-0000CB7C0000}"/>
    <cellStyle name="Normal 2 2 2 18" xfId="7174" xr:uid="{00000000-0005-0000-0000-0000CC7C0000}"/>
    <cellStyle name="Normal 2 2 2 18 2" xfId="7175" xr:uid="{00000000-0005-0000-0000-0000CD7C0000}"/>
    <cellStyle name="Normal 2 2 2 18 2 2" xfId="7176" xr:uid="{00000000-0005-0000-0000-0000CE7C0000}"/>
    <cellStyle name="Normal 2 2 2 18 2 2 2" xfId="7177" xr:uid="{00000000-0005-0000-0000-0000CF7C0000}"/>
    <cellStyle name="Normal 2 2 2 18 2 2 2 2" xfId="7178" xr:uid="{00000000-0005-0000-0000-0000D07C0000}"/>
    <cellStyle name="Normal 2 2 2 18 2 2 2 2 2" xfId="7179" xr:uid="{00000000-0005-0000-0000-0000D17C0000}"/>
    <cellStyle name="Normal 2 2 2 18 2 2 2 3" xfId="7180" xr:uid="{00000000-0005-0000-0000-0000D27C0000}"/>
    <cellStyle name="Normal 2 2 2 18 2 2 3" xfId="7181" xr:uid="{00000000-0005-0000-0000-0000D37C0000}"/>
    <cellStyle name="Normal 2 2 2 18 2 2 3 2" xfId="7182" xr:uid="{00000000-0005-0000-0000-0000D47C0000}"/>
    <cellStyle name="Normal 2 2 2 18 2 2 4" xfId="7183" xr:uid="{00000000-0005-0000-0000-0000D57C0000}"/>
    <cellStyle name="Normal 2 2 2 18 2 3" xfId="7184" xr:uid="{00000000-0005-0000-0000-0000D67C0000}"/>
    <cellStyle name="Normal 2 2 2 18 2 3 2" xfId="7185" xr:uid="{00000000-0005-0000-0000-0000D77C0000}"/>
    <cellStyle name="Normal 2 2 2 18 2 3 2 2" xfId="7186" xr:uid="{00000000-0005-0000-0000-0000D87C0000}"/>
    <cellStyle name="Normal 2 2 2 18 2 3 3" xfId="7187" xr:uid="{00000000-0005-0000-0000-0000D97C0000}"/>
    <cellStyle name="Normal 2 2 2 18 2 4" xfId="7188" xr:uid="{00000000-0005-0000-0000-0000DA7C0000}"/>
    <cellStyle name="Normal 2 2 2 18 2 4 2" xfId="7189" xr:uid="{00000000-0005-0000-0000-0000DB7C0000}"/>
    <cellStyle name="Normal 2 2 2 18 2 5" xfId="7190" xr:uid="{00000000-0005-0000-0000-0000DC7C0000}"/>
    <cellStyle name="Normal 2 2 2 18 3" xfId="7191" xr:uid="{00000000-0005-0000-0000-0000DD7C0000}"/>
    <cellStyle name="Normal 2 2 2 18 3 2" xfId="7192" xr:uid="{00000000-0005-0000-0000-0000DE7C0000}"/>
    <cellStyle name="Normal 2 2 2 18 3 2 2" xfId="7193" xr:uid="{00000000-0005-0000-0000-0000DF7C0000}"/>
    <cellStyle name="Normal 2 2 2 18 3 2 2 2" xfId="7194" xr:uid="{00000000-0005-0000-0000-0000E07C0000}"/>
    <cellStyle name="Normal 2 2 2 18 3 2 3" xfId="7195" xr:uid="{00000000-0005-0000-0000-0000E17C0000}"/>
    <cellStyle name="Normal 2 2 2 18 3 3" xfId="7196" xr:uid="{00000000-0005-0000-0000-0000E27C0000}"/>
    <cellStyle name="Normal 2 2 2 18 3 3 2" xfId="7197" xr:uid="{00000000-0005-0000-0000-0000E37C0000}"/>
    <cellStyle name="Normal 2 2 2 18 3 4" xfId="7198" xr:uid="{00000000-0005-0000-0000-0000E47C0000}"/>
    <cellStyle name="Normal 2 2 2 18 4" xfId="7199" xr:uid="{00000000-0005-0000-0000-0000E57C0000}"/>
    <cellStyle name="Normal 2 2 2 18 4 2" xfId="7200" xr:uid="{00000000-0005-0000-0000-0000E67C0000}"/>
    <cellStyle name="Normal 2 2 2 18 4 2 2" xfId="7201" xr:uid="{00000000-0005-0000-0000-0000E77C0000}"/>
    <cellStyle name="Normal 2 2 2 18 4 3" xfId="7202" xr:uid="{00000000-0005-0000-0000-0000E87C0000}"/>
    <cellStyle name="Normal 2 2 2 18 5" xfId="7203" xr:uid="{00000000-0005-0000-0000-0000E97C0000}"/>
    <cellStyle name="Normal 2 2 2 18 5 2" xfId="7204" xr:uid="{00000000-0005-0000-0000-0000EA7C0000}"/>
    <cellStyle name="Normal 2 2 2 18 6" xfId="7205" xr:uid="{00000000-0005-0000-0000-0000EB7C0000}"/>
    <cellStyle name="Normal 2 2 2 19" xfId="7206" xr:uid="{00000000-0005-0000-0000-0000EC7C0000}"/>
    <cellStyle name="Normal 2 2 2 19 2" xfId="7207" xr:uid="{00000000-0005-0000-0000-0000ED7C0000}"/>
    <cellStyle name="Normal 2 2 2 19 2 2" xfId="7208" xr:uid="{00000000-0005-0000-0000-0000EE7C0000}"/>
    <cellStyle name="Normal 2 2 2 19 2 2 2" xfId="7209" xr:uid="{00000000-0005-0000-0000-0000EF7C0000}"/>
    <cellStyle name="Normal 2 2 2 19 2 2 2 2" xfId="7210" xr:uid="{00000000-0005-0000-0000-0000F07C0000}"/>
    <cellStyle name="Normal 2 2 2 19 2 2 2 2 2" xfId="7211" xr:uid="{00000000-0005-0000-0000-0000F17C0000}"/>
    <cellStyle name="Normal 2 2 2 19 2 2 2 3" xfId="7212" xr:uid="{00000000-0005-0000-0000-0000F27C0000}"/>
    <cellStyle name="Normal 2 2 2 19 2 2 3" xfId="7213" xr:uid="{00000000-0005-0000-0000-0000F37C0000}"/>
    <cellStyle name="Normal 2 2 2 19 2 2 3 2" xfId="7214" xr:uid="{00000000-0005-0000-0000-0000F47C0000}"/>
    <cellStyle name="Normal 2 2 2 19 2 2 4" xfId="7215" xr:uid="{00000000-0005-0000-0000-0000F57C0000}"/>
    <cellStyle name="Normal 2 2 2 19 2 3" xfId="7216" xr:uid="{00000000-0005-0000-0000-0000F67C0000}"/>
    <cellStyle name="Normal 2 2 2 19 2 3 2" xfId="7217" xr:uid="{00000000-0005-0000-0000-0000F77C0000}"/>
    <cellStyle name="Normal 2 2 2 19 2 3 2 2" xfId="7218" xr:uid="{00000000-0005-0000-0000-0000F87C0000}"/>
    <cellStyle name="Normal 2 2 2 19 2 3 3" xfId="7219" xr:uid="{00000000-0005-0000-0000-0000F97C0000}"/>
    <cellStyle name="Normal 2 2 2 19 2 4" xfId="7220" xr:uid="{00000000-0005-0000-0000-0000FA7C0000}"/>
    <cellStyle name="Normal 2 2 2 19 2 4 2" xfId="7221" xr:uid="{00000000-0005-0000-0000-0000FB7C0000}"/>
    <cellStyle name="Normal 2 2 2 19 2 5" xfId="7222" xr:uid="{00000000-0005-0000-0000-0000FC7C0000}"/>
    <cellStyle name="Normal 2 2 2 19 3" xfId="7223" xr:uid="{00000000-0005-0000-0000-0000FD7C0000}"/>
    <cellStyle name="Normal 2 2 2 19 3 2" xfId="7224" xr:uid="{00000000-0005-0000-0000-0000FE7C0000}"/>
    <cellStyle name="Normal 2 2 2 19 3 2 2" xfId="7225" xr:uid="{00000000-0005-0000-0000-0000FF7C0000}"/>
    <cellStyle name="Normal 2 2 2 19 3 2 2 2" xfId="7226" xr:uid="{00000000-0005-0000-0000-0000007D0000}"/>
    <cellStyle name="Normal 2 2 2 19 3 2 3" xfId="7227" xr:uid="{00000000-0005-0000-0000-0000017D0000}"/>
    <cellStyle name="Normal 2 2 2 19 3 3" xfId="7228" xr:uid="{00000000-0005-0000-0000-0000027D0000}"/>
    <cellStyle name="Normal 2 2 2 19 3 3 2" xfId="7229" xr:uid="{00000000-0005-0000-0000-0000037D0000}"/>
    <cellStyle name="Normal 2 2 2 19 3 4" xfId="7230" xr:uid="{00000000-0005-0000-0000-0000047D0000}"/>
    <cellStyle name="Normal 2 2 2 19 4" xfId="7231" xr:uid="{00000000-0005-0000-0000-0000057D0000}"/>
    <cellStyle name="Normal 2 2 2 19 4 2" xfId="7232" xr:uid="{00000000-0005-0000-0000-0000067D0000}"/>
    <cellStyle name="Normal 2 2 2 19 4 2 2" xfId="7233" xr:uid="{00000000-0005-0000-0000-0000077D0000}"/>
    <cellStyle name="Normal 2 2 2 19 4 3" xfId="7234" xr:uid="{00000000-0005-0000-0000-0000087D0000}"/>
    <cellStyle name="Normal 2 2 2 19 5" xfId="7235" xr:uid="{00000000-0005-0000-0000-0000097D0000}"/>
    <cellStyle name="Normal 2 2 2 19 5 2" xfId="7236" xr:uid="{00000000-0005-0000-0000-00000A7D0000}"/>
    <cellStyle name="Normal 2 2 2 19 6" xfId="7237" xr:uid="{00000000-0005-0000-0000-00000B7D0000}"/>
    <cellStyle name="Normal 2 2 2 2" xfId="7238" xr:uid="{00000000-0005-0000-0000-00000C7D0000}"/>
    <cellStyle name="Normal 2 2 2 2 10" xfId="7239" xr:uid="{00000000-0005-0000-0000-00000D7D0000}"/>
    <cellStyle name="Normal 2 2 2 2 11" xfId="7240" xr:uid="{00000000-0005-0000-0000-00000E7D0000}"/>
    <cellStyle name="Normal 2 2 2 2 12" xfId="7241" xr:uid="{00000000-0005-0000-0000-00000F7D0000}"/>
    <cellStyle name="Normal 2 2 2 2 13" xfId="7242" xr:uid="{00000000-0005-0000-0000-0000107D0000}"/>
    <cellStyle name="Normal 2 2 2 2 14" xfId="7243" xr:uid="{00000000-0005-0000-0000-0000117D0000}"/>
    <cellStyle name="Normal 2 2 2 2 15" xfId="7244" xr:uid="{00000000-0005-0000-0000-0000127D0000}"/>
    <cellStyle name="Normal 2 2 2 2 16" xfId="7245" xr:uid="{00000000-0005-0000-0000-0000137D0000}"/>
    <cellStyle name="Normal 2 2 2 2 17" xfId="7246" xr:uid="{00000000-0005-0000-0000-0000147D0000}"/>
    <cellStyle name="Normal 2 2 2 2 18" xfId="7247" xr:uid="{00000000-0005-0000-0000-0000157D0000}"/>
    <cellStyle name="Normal 2 2 2 2 19" xfId="7248" xr:uid="{00000000-0005-0000-0000-0000167D0000}"/>
    <cellStyle name="Normal 2 2 2 2 2" xfId="7249" xr:uid="{00000000-0005-0000-0000-0000177D0000}"/>
    <cellStyle name="Normal 2 2 2 2 2 10" xfId="7250" xr:uid="{00000000-0005-0000-0000-0000187D0000}"/>
    <cellStyle name="Normal 2 2 2 2 2 10 2" xfId="7251" xr:uid="{00000000-0005-0000-0000-0000197D0000}"/>
    <cellStyle name="Normal 2 2 2 2 2 10 2 2" xfId="7252" xr:uid="{00000000-0005-0000-0000-00001A7D0000}"/>
    <cellStyle name="Normal 2 2 2 2 2 10 2 2 2" xfId="7253" xr:uid="{00000000-0005-0000-0000-00001B7D0000}"/>
    <cellStyle name="Normal 2 2 2 2 2 10 2 2 2 2" xfId="7254" xr:uid="{00000000-0005-0000-0000-00001C7D0000}"/>
    <cellStyle name="Normal 2 2 2 2 2 10 2 2 2 2 2" xfId="7255" xr:uid="{00000000-0005-0000-0000-00001D7D0000}"/>
    <cellStyle name="Normal 2 2 2 2 2 10 2 2 2 3" xfId="7256" xr:uid="{00000000-0005-0000-0000-00001E7D0000}"/>
    <cellStyle name="Normal 2 2 2 2 2 10 2 2 3" xfId="7257" xr:uid="{00000000-0005-0000-0000-00001F7D0000}"/>
    <cellStyle name="Normal 2 2 2 2 2 10 2 2 3 2" xfId="7258" xr:uid="{00000000-0005-0000-0000-0000207D0000}"/>
    <cellStyle name="Normal 2 2 2 2 2 10 2 2 4" xfId="7259" xr:uid="{00000000-0005-0000-0000-0000217D0000}"/>
    <cellStyle name="Normal 2 2 2 2 2 10 2 3" xfId="7260" xr:uid="{00000000-0005-0000-0000-0000227D0000}"/>
    <cellStyle name="Normal 2 2 2 2 2 10 2 3 2" xfId="7261" xr:uid="{00000000-0005-0000-0000-0000237D0000}"/>
    <cellStyle name="Normal 2 2 2 2 2 10 2 3 2 2" xfId="7262" xr:uid="{00000000-0005-0000-0000-0000247D0000}"/>
    <cellStyle name="Normal 2 2 2 2 2 10 2 3 3" xfId="7263" xr:uid="{00000000-0005-0000-0000-0000257D0000}"/>
    <cellStyle name="Normal 2 2 2 2 2 10 2 4" xfId="7264" xr:uid="{00000000-0005-0000-0000-0000267D0000}"/>
    <cellStyle name="Normal 2 2 2 2 2 10 2 4 2" xfId="7265" xr:uid="{00000000-0005-0000-0000-0000277D0000}"/>
    <cellStyle name="Normal 2 2 2 2 2 10 2 5" xfId="7266" xr:uid="{00000000-0005-0000-0000-0000287D0000}"/>
    <cellStyle name="Normal 2 2 2 2 2 10 3" xfId="7267" xr:uid="{00000000-0005-0000-0000-0000297D0000}"/>
    <cellStyle name="Normal 2 2 2 2 2 10 3 2" xfId="7268" xr:uid="{00000000-0005-0000-0000-00002A7D0000}"/>
    <cellStyle name="Normal 2 2 2 2 2 10 3 2 2" xfId="7269" xr:uid="{00000000-0005-0000-0000-00002B7D0000}"/>
    <cellStyle name="Normal 2 2 2 2 2 10 3 2 2 2" xfId="7270" xr:uid="{00000000-0005-0000-0000-00002C7D0000}"/>
    <cellStyle name="Normal 2 2 2 2 2 10 3 2 3" xfId="7271" xr:uid="{00000000-0005-0000-0000-00002D7D0000}"/>
    <cellStyle name="Normal 2 2 2 2 2 10 3 3" xfId="7272" xr:uid="{00000000-0005-0000-0000-00002E7D0000}"/>
    <cellStyle name="Normal 2 2 2 2 2 10 3 3 2" xfId="7273" xr:uid="{00000000-0005-0000-0000-00002F7D0000}"/>
    <cellStyle name="Normal 2 2 2 2 2 10 3 4" xfId="7274" xr:uid="{00000000-0005-0000-0000-0000307D0000}"/>
    <cellStyle name="Normal 2 2 2 2 2 10 4" xfId="7275" xr:uid="{00000000-0005-0000-0000-0000317D0000}"/>
    <cellStyle name="Normal 2 2 2 2 2 10 4 2" xfId="7276" xr:uid="{00000000-0005-0000-0000-0000327D0000}"/>
    <cellStyle name="Normal 2 2 2 2 2 10 4 2 2" xfId="7277" xr:uid="{00000000-0005-0000-0000-0000337D0000}"/>
    <cellStyle name="Normal 2 2 2 2 2 10 4 3" xfId="7278" xr:uid="{00000000-0005-0000-0000-0000347D0000}"/>
    <cellStyle name="Normal 2 2 2 2 2 10 5" xfId="7279" xr:uid="{00000000-0005-0000-0000-0000357D0000}"/>
    <cellStyle name="Normal 2 2 2 2 2 10 5 2" xfId="7280" xr:uid="{00000000-0005-0000-0000-0000367D0000}"/>
    <cellStyle name="Normal 2 2 2 2 2 10 6" xfId="7281" xr:uid="{00000000-0005-0000-0000-0000377D0000}"/>
    <cellStyle name="Normal 2 2 2 2 2 11" xfId="7282" xr:uid="{00000000-0005-0000-0000-0000387D0000}"/>
    <cellStyle name="Normal 2 2 2 2 2 11 2" xfId="7283" xr:uid="{00000000-0005-0000-0000-0000397D0000}"/>
    <cellStyle name="Normal 2 2 2 2 2 11 2 2" xfId="7284" xr:uid="{00000000-0005-0000-0000-00003A7D0000}"/>
    <cellStyle name="Normal 2 2 2 2 2 11 2 2 2" xfId="7285" xr:uid="{00000000-0005-0000-0000-00003B7D0000}"/>
    <cellStyle name="Normal 2 2 2 2 2 11 2 2 2 2" xfId="7286" xr:uid="{00000000-0005-0000-0000-00003C7D0000}"/>
    <cellStyle name="Normal 2 2 2 2 2 11 2 2 2 2 2" xfId="7287" xr:uid="{00000000-0005-0000-0000-00003D7D0000}"/>
    <cellStyle name="Normal 2 2 2 2 2 11 2 2 2 3" xfId="7288" xr:uid="{00000000-0005-0000-0000-00003E7D0000}"/>
    <cellStyle name="Normal 2 2 2 2 2 11 2 2 3" xfId="7289" xr:uid="{00000000-0005-0000-0000-00003F7D0000}"/>
    <cellStyle name="Normal 2 2 2 2 2 11 2 2 3 2" xfId="7290" xr:uid="{00000000-0005-0000-0000-0000407D0000}"/>
    <cellStyle name="Normal 2 2 2 2 2 11 2 2 4" xfId="7291" xr:uid="{00000000-0005-0000-0000-0000417D0000}"/>
    <cellStyle name="Normal 2 2 2 2 2 11 2 3" xfId="7292" xr:uid="{00000000-0005-0000-0000-0000427D0000}"/>
    <cellStyle name="Normal 2 2 2 2 2 11 2 3 2" xfId="7293" xr:uid="{00000000-0005-0000-0000-0000437D0000}"/>
    <cellStyle name="Normal 2 2 2 2 2 11 2 3 2 2" xfId="7294" xr:uid="{00000000-0005-0000-0000-0000447D0000}"/>
    <cellStyle name="Normal 2 2 2 2 2 11 2 3 3" xfId="7295" xr:uid="{00000000-0005-0000-0000-0000457D0000}"/>
    <cellStyle name="Normal 2 2 2 2 2 11 2 4" xfId="7296" xr:uid="{00000000-0005-0000-0000-0000467D0000}"/>
    <cellStyle name="Normal 2 2 2 2 2 11 2 4 2" xfId="7297" xr:uid="{00000000-0005-0000-0000-0000477D0000}"/>
    <cellStyle name="Normal 2 2 2 2 2 11 2 5" xfId="7298" xr:uid="{00000000-0005-0000-0000-0000487D0000}"/>
    <cellStyle name="Normal 2 2 2 2 2 11 3" xfId="7299" xr:uid="{00000000-0005-0000-0000-0000497D0000}"/>
    <cellStyle name="Normal 2 2 2 2 2 11 3 2" xfId="7300" xr:uid="{00000000-0005-0000-0000-00004A7D0000}"/>
    <cellStyle name="Normal 2 2 2 2 2 11 3 2 2" xfId="7301" xr:uid="{00000000-0005-0000-0000-00004B7D0000}"/>
    <cellStyle name="Normal 2 2 2 2 2 11 3 2 2 2" xfId="7302" xr:uid="{00000000-0005-0000-0000-00004C7D0000}"/>
    <cellStyle name="Normal 2 2 2 2 2 11 3 2 3" xfId="7303" xr:uid="{00000000-0005-0000-0000-00004D7D0000}"/>
    <cellStyle name="Normal 2 2 2 2 2 11 3 3" xfId="7304" xr:uid="{00000000-0005-0000-0000-00004E7D0000}"/>
    <cellStyle name="Normal 2 2 2 2 2 11 3 3 2" xfId="7305" xr:uid="{00000000-0005-0000-0000-00004F7D0000}"/>
    <cellStyle name="Normal 2 2 2 2 2 11 3 4" xfId="7306" xr:uid="{00000000-0005-0000-0000-0000507D0000}"/>
    <cellStyle name="Normal 2 2 2 2 2 11 4" xfId="7307" xr:uid="{00000000-0005-0000-0000-0000517D0000}"/>
    <cellStyle name="Normal 2 2 2 2 2 11 4 2" xfId="7308" xr:uid="{00000000-0005-0000-0000-0000527D0000}"/>
    <cellStyle name="Normal 2 2 2 2 2 11 4 2 2" xfId="7309" xr:uid="{00000000-0005-0000-0000-0000537D0000}"/>
    <cellStyle name="Normal 2 2 2 2 2 11 4 3" xfId="7310" xr:uid="{00000000-0005-0000-0000-0000547D0000}"/>
    <cellStyle name="Normal 2 2 2 2 2 11 5" xfId="7311" xr:uid="{00000000-0005-0000-0000-0000557D0000}"/>
    <cellStyle name="Normal 2 2 2 2 2 11 5 2" xfId="7312" xr:uid="{00000000-0005-0000-0000-0000567D0000}"/>
    <cellStyle name="Normal 2 2 2 2 2 11 6" xfId="7313" xr:uid="{00000000-0005-0000-0000-0000577D0000}"/>
    <cellStyle name="Normal 2 2 2 2 2 12" xfId="7314" xr:uid="{00000000-0005-0000-0000-0000587D0000}"/>
    <cellStyle name="Normal 2 2 2 2 2 12 2" xfId="7315" xr:uid="{00000000-0005-0000-0000-0000597D0000}"/>
    <cellStyle name="Normal 2 2 2 2 2 12 2 2" xfId="7316" xr:uid="{00000000-0005-0000-0000-00005A7D0000}"/>
    <cellStyle name="Normal 2 2 2 2 2 12 2 2 2" xfId="7317" xr:uid="{00000000-0005-0000-0000-00005B7D0000}"/>
    <cellStyle name="Normal 2 2 2 2 2 12 2 2 2 2" xfId="7318" xr:uid="{00000000-0005-0000-0000-00005C7D0000}"/>
    <cellStyle name="Normal 2 2 2 2 2 12 2 2 2 2 2" xfId="7319" xr:uid="{00000000-0005-0000-0000-00005D7D0000}"/>
    <cellStyle name="Normal 2 2 2 2 2 12 2 2 2 3" xfId="7320" xr:uid="{00000000-0005-0000-0000-00005E7D0000}"/>
    <cellStyle name="Normal 2 2 2 2 2 12 2 2 3" xfId="7321" xr:uid="{00000000-0005-0000-0000-00005F7D0000}"/>
    <cellStyle name="Normal 2 2 2 2 2 12 2 2 3 2" xfId="7322" xr:uid="{00000000-0005-0000-0000-0000607D0000}"/>
    <cellStyle name="Normal 2 2 2 2 2 12 2 2 4" xfId="7323" xr:uid="{00000000-0005-0000-0000-0000617D0000}"/>
    <cellStyle name="Normal 2 2 2 2 2 12 2 3" xfId="7324" xr:uid="{00000000-0005-0000-0000-0000627D0000}"/>
    <cellStyle name="Normal 2 2 2 2 2 12 2 3 2" xfId="7325" xr:uid="{00000000-0005-0000-0000-0000637D0000}"/>
    <cellStyle name="Normal 2 2 2 2 2 12 2 3 2 2" xfId="7326" xr:uid="{00000000-0005-0000-0000-0000647D0000}"/>
    <cellStyle name="Normal 2 2 2 2 2 12 2 3 3" xfId="7327" xr:uid="{00000000-0005-0000-0000-0000657D0000}"/>
    <cellStyle name="Normal 2 2 2 2 2 12 2 4" xfId="7328" xr:uid="{00000000-0005-0000-0000-0000667D0000}"/>
    <cellStyle name="Normal 2 2 2 2 2 12 2 4 2" xfId="7329" xr:uid="{00000000-0005-0000-0000-0000677D0000}"/>
    <cellStyle name="Normal 2 2 2 2 2 12 2 5" xfId="7330" xr:uid="{00000000-0005-0000-0000-0000687D0000}"/>
    <cellStyle name="Normal 2 2 2 2 2 12 3" xfId="7331" xr:uid="{00000000-0005-0000-0000-0000697D0000}"/>
    <cellStyle name="Normal 2 2 2 2 2 12 3 2" xfId="7332" xr:uid="{00000000-0005-0000-0000-00006A7D0000}"/>
    <cellStyle name="Normal 2 2 2 2 2 12 3 2 2" xfId="7333" xr:uid="{00000000-0005-0000-0000-00006B7D0000}"/>
    <cellStyle name="Normal 2 2 2 2 2 12 3 2 2 2" xfId="7334" xr:uid="{00000000-0005-0000-0000-00006C7D0000}"/>
    <cellStyle name="Normal 2 2 2 2 2 12 3 2 3" xfId="7335" xr:uid="{00000000-0005-0000-0000-00006D7D0000}"/>
    <cellStyle name="Normal 2 2 2 2 2 12 3 3" xfId="7336" xr:uid="{00000000-0005-0000-0000-00006E7D0000}"/>
    <cellStyle name="Normal 2 2 2 2 2 12 3 3 2" xfId="7337" xr:uid="{00000000-0005-0000-0000-00006F7D0000}"/>
    <cellStyle name="Normal 2 2 2 2 2 12 3 4" xfId="7338" xr:uid="{00000000-0005-0000-0000-0000707D0000}"/>
    <cellStyle name="Normal 2 2 2 2 2 12 4" xfId="7339" xr:uid="{00000000-0005-0000-0000-0000717D0000}"/>
    <cellStyle name="Normal 2 2 2 2 2 12 4 2" xfId="7340" xr:uid="{00000000-0005-0000-0000-0000727D0000}"/>
    <cellStyle name="Normal 2 2 2 2 2 12 4 2 2" xfId="7341" xr:uid="{00000000-0005-0000-0000-0000737D0000}"/>
    <cellStyle name="Normal 2 2 2 2 2 12 4 3" xfId="7342" xr:uid="{00000000-0005-0000-0000-0000747D0000}"/>
    <cellStyle name="Normal 2 2 2 2 2 12 5" xfId="7343" xr:uid="{00000000-0005-0000-0000-0000757D0000}"/>
    <cellStyle name="Normal 2 2 2 2 2 12 5 2" xfId="7344" xr:uid="{00000000-0005-0000-0000-0000767D0000}"/>
    <cellStyle name="Normal 2 2 2 2 2 12 6" xfId="7345" xr:uid="{00000000-0005-0000-0000-0000777D0000}"/>
    <cellStyle name="Normal 2 2 2 2 2 13" xfId="7346" xr:uid="{00000000-0005-0000-0000-0000787D0000}"/>
    <cellStyle name="Normal 2 2 2 2 2 13 2" xfId="7347" xr:uid="{00000000-0005-0000-0000-0000797D0000}"/>
    <cellStyle name="Normal 2 2 2 2 2 13 2 2" xfId="7348" xr:uid="{00000000-0005-0000-0000-00007A7D0000}"/>
    <cellStyle name="Normal 2 2 2 2 2 13 2 2 2" xfId="7349" xr:uid="{00000000-0005-0000-0000-00007B7D0000}"/>
    <cellStyle name="Normal 2 2 2 2 2 13 2 2 2 2" xfId="7350" xr:uid="{00000000-0005-0000-0000-00007C7D0000}"/>
    <cellStyle name="Normal 2 2 2 2 2 13 2 2 2 2 2" xfId="7351" xr:uid="{00000000-0005-0000-0000-00007D7D0000}"/>
    <cellStyle name="Normal 2 2 2 2 2 13 2 2 2 3" xfId="7352" xr:uid="{00000000-0005-0000-0000-00007E7D0000}"/>
    <cellStyle name="Normal 2 2 2 2 2 13 2 2 3" xfId="7353" xr:uid="{00000000-0005-0000-0000-00007F7D0000}"/>
    <cellStyle name="Normal 2 2 2 2 2 13 2 2 3 2" xfId="7354" xr:uid="{00000000-0005-0000-0000-0000807D0000}"/>
    <cellStyle name="Normal 2 2 2 2 2 13 2 2 4" xfId="7355" xr:uid="{00000000-0005-0000-0000-0000817D0000}"/>
    <cellStyle name="Normal 2 2 2 2 2 13 2 3" xfId="7356" xr:uid="{00000000-0005-0000-0000-0000827D0000}"/>
    <cellStyle name="Normal 2 2 2 2 2 13 2 3 2" xfId="7357" xr:uid="{00000000-0005-0000-0000-0000837D0000}"/>
    <cellStyle name="Normal 2 2 2 2 2 13 2 3 2 2" xfId="7358" xr:uid="{00000000-0005-0000-0000-0000847D0000}"/>
    <cellStyle name="Normal 2 2 2 2 2 13 2 3 3" xfId="7359" xr:uid="{00000000-0005-0000-0000-0000857D0000}"/>
    <cellStyle name="Normal 2 2 2 2 2 13 2 4" xfId="7360" xr:uid="{00000000-0005-0000-0000-0000867D0000}"/>
    <cellStyle name="Normal 2 2 2 2 2 13 2 4 2" xfId="7361" xr:uid="{00000000-0005-0000-0000-0000877D0000}"/>
    <cellStyle name="Normal 2 2 2 2 2 13 2 5" xfId="7362" xr:uid="{00000000-0005-0000-0000-0000887D0000}"/>
    <cellStyle name="Normal 2 2 2 2 2 13 3" xfId="7363" xr:uid="{00000000-0005-0000-0000-0000897D0000}"/>
    <cellStyle name="Normal 2 2 2 2 2 13 3 2" xfId="7364" xr:uid="{00000000-0005-0000-0000-00008A7D0000}"/>
    <cellStyle name="Normal 2 2 2 2 2 13 3 2 2" xfId="7365" xr:uid="{00000000-0005-0000-0000-00008B7D0000}"/>
    <cellStyle name="Normal 2 2 2 2 2 13 3 2 2 2" xfId="7366" xr:uid="{00000000-0005-0000-0000-00008C7D0000}"/>
    <cellStyle name="Normal 2 2 2 2 2 13 3 2 3" xfId="7367" xr:uid="{00000000-0005-0000-0000-00008D7D0000}"/>
    <cellStyle name="Normal 2 2 2 2 2 13 3 3" xfId="7368" xr:uid="{00000000-0005-0000-0000-00008E7D0000}"/>
    <cellStyle name="Normal 2 2 2 2 2 13 3 3 2" xfId="7369" xr:uid="{00000000-0005-0000-0000-00008F7D0000}"/>
    <cellStyle name="Normal 2 2 2 2 2 13 3 4" xfId="7370" xr:uid="{00000000-0005-0000-0000-0000907D0000}"/>
    <cellStyle name="Normal 2 2 2 2 2 13 4" xfId="7371" xr:uid="{00000000-0005-0000-0000-0000917D0000}"/>
    <cellStyle name="Normal 2 2 2 2 2 13 4 2" xfId="7372" xr:uid="{00000000-0005-0000-0000-0000927D0000}"/>
    <cellStyle name="Normal 2 2 2 2 2 13 4 2 2" xfId="7373" xr:uid="{00000000-0005-0000-0000-0000937D0000}"/>
    <cellStyle name="Normal 2 2 2 2 2 13 4 3" xfId="7374" xr:uid="{00000000-0005-0000-0000-0000947D0000}"/>
    <cellStyle name="Normal 2 2 2 2 2 13 5" xfId="7375" xr:uid="{00000000-0005-0000-0000-0000957D0000}"/>
    <cellStyle name="Normal 2 2 2 2 2 13 5 2" xfId="7376" xr:uid="{00000000-0005-0000-0000-0000967D0000}"/>
    <cellStyle name="Normal 2 2 2 2 2 13 6" xfId="7377" xr:uid="{00000000-0005-0000-0000-0000977D0000}"/>
    <cellStyle name="Normal 2 2 2 2 2 14" xfId="7378" xr:uid="{00000000-0005-0000-0000-0000987D0000}"/>
    <cellStyle name="Normal 2 2 2 2 2 14 2" xfId="7379" xr:uid="{00000000-0005-0000-0000-0000997D0000}"/>
    <cellStyle name="Normal 2 2 2 2 2 14 2 2" xfId="7380" xr:uid="{00000000-0005-0000-0000-00009A7D0000}"/>
    <cellStyle name="Normal 2 2 2 2 2 14 2 2 2" xfId="7381" xr:uid="{00000000-0005-0000-0000-00009B7D0000}"/>
    <cellStyle name="Normal 2 2 2 2 2 14 2 2 2 2" xfId="7382" xr:uid="{00000000-0005-0000-0000-00009C7D0000}"/>
    <cellStyle name="Normal 2 2 2 2 2 14 2 2 2 2 2" xfId="7383" xr:uid="{00000000-0005-0000-0000-00009D7D0000}"/>
    <cellStyle name="Normal 2 2 2 2 2 14 2 2 2 3" xfId="7384" xr:uid="{00000000-0005-0000-0000-00009E7D0000}"/>
    <cellStyle name="Normal 2 2 2 2 2 14 2 2 3" xfId="7385" xr:uid="{00000000-0005-0000-0000-00009F7D0000}"/>
    <cellStyle name="Normal 2 2 2 2 2 14 2 2 3 2" xfId="7386" xr:uid="{00000000-0005-0000-0000-0000A07D0000}"/>
    <cellStyle name="Normal 2 2 2 2 2 14 2 2 4" xfId="7387" xr:uid="{00000000-0005-0000-0000-0000A17D0000}"/>
    <cellStyle name="Normal 2 2 2 2 2 14 2 3" xfId="7388" xr:uid="{00000000-0005-0000-0000-0000A27D0000}"/>
    <cellStyle name="Normal 2 2 2 2 2 14 2 3 2" xfId="7389" xr:uid="{00000000-0005-0000-0000-0000A37D0000}"/>
    <cellStyle name="Normal 2 2 2 2 2 14 2 3 2 2" xfId="7390" xr:uid="{00000000-0005-0000-0000-0000A47D0000}"/>
    <cellStyle name="Normal 2 2 2 2 2 14 2 3 3" xfId="7391" xr:uid="{00000000-0005-0000-0000-0000A57D0000}"/>
    <cellStyle name="Normal 2 2 2 2 2 14 2 4" xfId="7392" xr:uid="{00000000-0005-0000-0000-0000A67D0000}"/>
    <cellStyle name="Normal 2 2 2 2 2 14 2 4 2" xfId="7393" xr:uid="{00000000-0005-0000-0000-0000A77D0000}"/>
    <cellStyle name="Normal 2 2 2 2 2 14 2 5" xfId="7394" xr:uid="{00000000-0005-0000-0000-0000A87D0000}"/>
    <cellStyle name="Normal 2 2 2 2 2 14 3" xfId="7395" xr:uid="{00000000-0005-0000-0000-0000A97D0000}"/>
    <cellStyle name="Normal 2 2 2 2 2 14 3 2" xfId="7396" xr:uid="{00000000-0005-0000-0000-0000AA7D0000}"/>
    <cellStyle name="Normal 2 2 2 2 2 14 3 2 2" xfId="7397" xr:uid="{00000000-0005-0000-0000-0000AB7D0000}"/>
    <cellStyle name="Normal 2 2 2 2 2 14 3 2 2 2" xfId="7398" xr:uid="{00000000-0005-0000-0000-0000AC7D0000}"/>
    <cellStyle name="Normal 2 2 2 2 2 14 3 2 3" xfId="7399" xr:uid="{00000000-0005-0000-0000-0000AD7D0000}"/>
    <cellStyle name="Normal 2 2 2 2 2 14 3 3" xfId="7400" xr:uid="{00000000-0005-0000-0000-0000AE7D0000}"/>
    <cellStyle name="Normal 2 2 2 2 2 14 3 3 2" xfId="7401" xr:uid="{00000000-0005-0000-0000-0000AF7D0000}"/>
    <cellStyle name="Normal 2 2 2 2 2 14 3 4" xfId="7402" xr:uid="{00000000-0005-0000-0000-0000B07D0000}"/>
    <cellStyle name="Normal 2 2 2 2 2 14 4" xfId="7403" xr:uid="{00000000-0005-0000-0000-0000B17D0000}"/>
    <cellStyle name="Normal 2 2 2 2 2 14 4 2" xfId="7404" xr:uid="{00000000-0005-0000-0000-0000B27D0000}"/>
    <cellStyle name="Normal 2 2 2 2 2 14 4 2 2" xfId="7405" xr:uid="{00000000-0005-0000-0000-0000B37D0000}"/>
    <cellStyle name="Normal 2 2 2 2 2 14 4 3" xfId="7406" xr:uid="{00000000-0005-0000-0000-0000B47D0000}"/>
    <cellStyle name="Normal 2 2 2 2 2 14 5" xfId="7407" xr:uid="{00000000-0005-0000-0000-0000B57D0000}"/>
    <cellStyle name="Normal 2 2 2 2 2 14 5 2" xfId="7408" xr:uid="{00000000-0005-0000-0000-0000B67D0000}"/>
    <cellStyle name="Normal 2 2 2 2 2 14 6" xfId="7409" xr:uid="{00000000-0005-0000-0000-0000B77D0000}"/>
    <cellStyle name="Normal 2 2 2 2 2 15" xfId="7410" xr:uid="{00000000-0005-0000-0000-0000B87D0000}"/>
    <cellStyle name="Normal 2 2 2 2 2 15 2" xfId="7411" xr:uid="{00000000-0005-0000-0000-0000B97D0000}"/>
    <cellStyle name="Normal 2 2 2 2 2 15 2 2" xfId="7412" xr:uid="{00000000-0005-0000-0000-0000BA7D0000}"/>
    <cellStyle name="Normal 2 2 2 2 2 15 2 2 2" xfId="7413" xr:uid="{00000000-0005-0000-0000-0000BB7D0000}"/>
    <cellStyle name="Normal 2 2 2 2 2 15 2 2 2 2" xfId="7414" xr:uid="{00000000-0005-0000-0000-0000BC7D0000}"/>
    <cellStyle name="Normal 2 2 2 2 2 15 2 2 2 2 2" xfId="7415" xr:uid="{00000000-0005-0000-0000-0000BD7D0000}"/>
    <cellStyle name="Normal 2 2 2 2 2 15 2 2 2 3" xfId="7416" xr:uid="{00000000-0005-0000-0000-0000BE7D0000}"/>
    <cellStyle name="Normal 2 2 2 2 2 15 2 2 3" xfId="7417" xr:uid="{00000000-0005-0000-0000-0000BF7D0000}"/>
    <cellStyle name="Normal 2 2 2 2 2 15 2 2 3 2" xfId="7418" xr:uid="{00000000-0005-0000-0000-0000C07D0000}"/>
    <cellStyle name="Normal 2 2 2 2 2 15 2 2 4" xfId="7419" xr:uid="{00000000-0005-0000-0000-0000C17D0000}"/>
    <cellStyle name="Normal 2 2 2 2 2 15 2 3" xfId="7420" xr:uid="{00000000-0005-0000-0000-0000C27D0000}"/>
    <cellStyle name="Normal 2 2 2 2 2 15 2 3 2" xfId="7421" xr:uid="{00000000-0005-0000-0000-0000C37D0000}"/>
    <cellStyle name="Normal 2 2 2 2 2 15 2 3 2 2" xfId="7422" xr:uid="{00000000-0005-0000-0000-0000C47D0000}"/>
    <cellStyle name="Normal 2 2 2 2 2 15 2 3 3" xfId="7423" xr:uid="{00000000-0005-0000-0000-0000C57D0000}"/>
    <cellStyle name="Normal 2 2 2 2 2 15 2 4" xfId="7424" xr:uid="{00000000-0005-0000-0000-0000C67D0000}"/>
    <cellStyle name="Normal 2 2 2 2 2 15 2 4 2" xfId="7425" xr:uid="{00000000-0005-0000-0000-0000C77D0000}"/>
    <cellStyle name="Normal 2 2 2 2 2 15 2 5" xfId="7426" xr:uid="{00000000-0005-0000-0000-0000C87D0000}"/>
    <cellStyle name="Normal 2 2 2 2 2 15 3" xfId="7427" xr:uid="{00000000-0005-0000-0000-0000C97D0000}"/>
    <cellStyle name="Normal 2 2 2 2 2 15 3 2" xfId="7428" xr:uid="{00000000-0005-0000-0000-0000CA7D0000}"/>
    <cellStyle name="Normal 2 2 2 2 2 15 3 2 2" xfId="7429" xr:uid="{00000000-0005-0000-0000-0000CB7D0000}"/>
    <cellStyle name="Normal 2 2 2 2 2 15 3 2 2 2" xfId="7430" xr:uid="{00000000-0005-0000-0000-0000CC7D0000}"/>
    <cellStyle name="Normal 2 2 2 2 2 15 3 2 3" xfId="7431" xr:uid="{00000000-0005-0000-0000-0000CD7D0000}"/>
    <cellStyle name="Normal 2 2 2 2 2 15 3 3" xfId="7432" xr:uid="{00000000-0005-0000-0000-0000CE7D0000}"/>
    <cellStyle name="Normal 2 2 2 2 2 15 3 3 2" xfId="7433" xr:uid="{00000000-0005-0000-0000-0000CF7D0000}"/>
    <cellStyle name="Normal 2 2 2 2 2 15 3 4" xfId="7434" xr:uid="{00000000-0005-0000-0000-0000D07D0000}"/>
    <cellStyle name="Normal 2 2 2 2 2 15 4" xfId="7435" xr:uid="{00000000-0005-0000-0000-0000D17D0000}"/>
    <cellStyle name="Normal 2 2 2 2 2 15 4 2" xfId="7436" xr:uid="{00000000-0005-0000-0000-0000D27D0000}"/>
    <cellStyle name="Normal 2 2 2 2 2 15 4 2 2" xfId="7437" xr:uid="{00000000-0005-0000-0000-0000D37D0000}"/>
    <cellStyle name="Normal 2 2 2 2 2 15 4 3" xfId="7438" xr:uid="{00000000-0005-0000-0000-0000D47D0000}"/>
    <cellStyle name="Normal 2 2 2 2 2 15 5" xfId="7439" xr:uid="{00000000-0005-0000-0000-0000D57D0000}"/>
    <cellStyle name="Normal 2 2 2 2 2 15 5 2" xfId="7440" xr:uid="{00000000-0005-0000-0000-0000D67D0000}"/>
    <cellStyle name="Normal 2 2 2 2 2 15 6" xfId="7441" xr:uid="{00000000-0005-0000-0000-0000D77D0000}"/>
    <cellStyle name="Normal 2 2 2 2 2 16" xfId="7442" xr:uid="{00000000-0005-0000-0000-0000D87D0000}"/>
    <cellStyle name="Normal 2 2 2 2 2 16 2" xfId="7443" xr:uid="{00000000-0005-0000-0000-0000D97D0000}"/>
    <cellStyle name="Normal 2 2 2 2 2 16 2 2" xfId="7444" xr:uid="{00000000-0005-0000-0000-0000DA7D0000}"/>
    <cellStyle name="Normal 2 2 2 2 2 16 2 2 2" xfId="7445" xr:uid="{00000000-0005-0000-0000-0000DB7D0000}"/>
    <cellStyle name="Normal 2 2 2 2 2 16 2 2 2 2" xfId="7446" xr:uid="{00000000-0005-0000-0000-0000DC7D0000}"/>
    <cellStyle name="Normal 2 2 2 2 2 16 2 2 2 2 2" xfId="7447" xr:uid="{00000000-0005-0000-0000-0000DD7D0000}"/>
    <cellStyle name="Normal 2 2 2 2 2 16 2 2 2 3" xfId="7448" xr:uid="{00000000-0005-0000-0000-0000DE7D0000}"/>
    <cellStyle name="Normal 2 2 2 2 2 16 2 2 3" xfId="7449" xr:uid="{00000000-0005-0000-0000-0000DF7D0000}"/>
    <cellStyle name="Normal 2 2 2 2 2 16 2 2 3 2" xfId="7450" xr:uid="{00000000-0005-0000-0000-0000E07D0000}"/>
    <cellStyle name="Normal 2 2 2 2 2 16 2 2 4" xfId="7451" xr:uid="{00000000-0005-0000-0000-0000E17D0000}"/>
    <cellStyle name="Normal 2 2 2 2 2 16 2 3" xfId="7452" xr:uid="{00000000-0005-0000-0000-0000E27D0000}"/>
    <cellStyle name="Normal 2 2 2 2 2 16 2 3 2" xfId="7453" xr:uid="{00000000-0005-0000-0000-0000E37D0000}"/>
    <cellStyle name="Normal 2 2 2 2 2 16 2 3 2 2" xfId="7454" xr:uid="{00000000-0005-0000-0000-0000E47D0000}"/>
    <cellStyle name="Normal 2 2 2 2 2 16 2 3 3" xfId="7455" xr:uid="{00000000-0005-0000-0000-0000E57D0000}"/>
    <cellStyle name="Normal 2 2 2 2 2 16 2 4" xfId="7456" xr:uid="{00000000-0005-0000-0000-0000E67D0000}"/>
    <cellStyle name="Normal 2 2 2 2 2 16 2 4 2" xfId="7457" xr:uid="{00000000-0005-0000-0000-0000E77D0000}"/>
    <cellStyle name="Normal 2 2 2 2 2 16 2 5" xfId="7458" xr:uid="{00000000-0005-0000-0000-0000E87D0000}"/>
    <cellStyle name="Normal 2 2 2 2 2 16 3" xfId="7459" xr:uid="{00000000-0005-0000-0000-0000E97D0000}"/>
    <cellStyle name="Normal 2 2 2 2 2 16 3 2" xfId="7460" xr:uid="{00000000-0005-0000-0000-0000EA7D0000}"/>
    <cellStyle name="Normal 2 2 2 2 2 16 3 2 2" xfId="7461" xr:uid="{00000000-0005-0000-0000-0000EB7D0000}"/>
    <cellStyle name="Normal 2 2 2 2 2 16 3 2 2 2" xfId="7462" xr:uid="{00000000-0005-0000-0000-0000EC7D0000}"/>
    <cellStyle name="Normal 2 2 2 2 2 16 3 2 3" xfId="7463" xr:uid="{00000000-0005-0000-0000-0000ED7D0000}"/>
    <cellStyle name="Normal 2 2 2 2 2 16 3 3" xfId="7464" xr:uid="{00000000-0005-0000-0000-0000EE7D0000}"/>
    <cellStyle name="Normal 2 2 2 2 2 16 3 3 2" xfId="7465" xr:uid="{00000000-0005-0000-0000-0000EF7D0000}"/>
    <cellStyle name="Normal 2 2 2 2 2 16 3 4" xfId="7466" xr:uid="{00000000-0005-0000-0000-0000F07D0000}"/>
    <cellStyle name="Normal 2 2 2 2 2 16 4" xfId="7467" xr:uid="{00000000-0005-0000-0000-0000F17D0000}"/>
    <cellStyle name="Normal 2 2 2 2 2 16 4 2" xfId="7468" xr:uid="{00000000-0005-0000-0000-0000F27D0000}"/>
    <cellStyle name="Normal 2 2 2 2 2 16 4 2 2" xfId="7469" xr:uid="{00000000-0005-0000-0000-0000F37D0000}"/>
    <cellStyle name="Normal 2 2 2 2 2 16 4 3" xfId="7470" xr:uid="{00000000-0005-0000-0000-0000F47D0000}"/>
    <cellStyle name="Normal 2 2 2 2 2 16 5" xfId="7471" xr:uid="{00000000-0005-0000-0000-0000F57D0000}"/>
    <cellStyle name="Normal 2 2 2 2 2 16 5 2" xfId="7472" xr:uid="{00000000-0005-0000-0000-0000F67D0000}"/>
    <cellStyle name="Normal 2 2 2 2 2 16 6" xfId="7473" xr:uid="{00000000-0005-0000-0000-0000F77D0000}"/>
    <cellStyle name="Normal 2 2 2 2 2 17" xfId="7474" xr:uid="{00000000-0005-0000-0000-0000F87D0000}"/>
    <cellStyle name="Normal 2 2 2 2 2 17 2" xfId="7475" xr:uid="{00000000-0005-0000-0000-0000F97D0000}"/>
    <cellStyle name="Normal 2 2 2 2 2 17 2 2" xfId="7476" xr:uid="{00000000-0005-0000-0000-0000FA7D0000}"/>
    <cellStyle name="Normal 2 2 2 2 2 17 2 2 2" xfId="7477" xr:uid="{00000000-0005-0000-0000-0000FB7D0000}"/>
    <cellStyle name="Normal 2 2 2 2 2 17 2 2 2 2" xfId="7478" xr:uid="{00000000-0005-0000-0000-0000FC7D0000}"/>
    <cellStyle name="Normal 2 2 2 2 2 17 2 2 2 2 2" xfId="7479" xr:uid="{00000000-0005-0000-0000-0000FD7D0000}"/>
    <cellStyle name="Normal 2 2 2 2 2 17 2 2 2 3" xfId="7480" xr:uid="{00000000-0005-0000-0000-0000FE7D0000}"/>
    <cellStyle name="Normal 2 2 2 2 2 17 2 2 3" xfId="7481" xr:uid="{00000000-0005-0000-0000-0000FF7D0000}"/>
    <cellStyle name="Normal 2 2 2 2 2 17 2 2 3 2" xfId="7482" xr:uid="{00000000-0005-0000-0000-0000007E0000}"/>
    <cellStyle name="Normal 2 2 2 2 2 17 2 2 4" xfId="7483" xr:uid="{00000000-0005-0000-0000-0000017E0000}"/>
    <cellStyle name="Normal 2 2 2 2 2 17 2 3" xfId="7484" xr:uid="{00000000-0005-0000-0000-0000027E0000}"/>
    <cellStyle name="Normal 2 2 2 2 2 17 2 3 2" xfId="7485" xr:uid="{00000000-0005-0000-0000-0000037E0000}"/>
    <cellStyle name="Normal 2 2 2 2 2 17 2 3 2 2" xfId="7486" xr:uid="{00000000-0005-0000-0000-0000047E0000}"/>
    <cellStyle name="Normal 2 2 2 2 2 17 2 3 3" xfId="7487" xr:uid="{00000000-0005-0000-0000-0000057E0000}"/>
    <cellStyle name="Normal 2 2 2 2 2 17 2 4" xfId="7488" xr:uid="{00000000-0005-0000-0000-0000067E0000}"/>
    <cellStyle name="Normal 2 2 2 2 2 17 2 4 2" xfId="7489" xr:uid="{00000000-0005-0000-0000-0000077E0000}"/>
    <cellStyle name="Normal 2 2 2 2 2 17 2 5" xfId="7490" xr:uid="{00000000-0005-0000-0000-0000087E0000}"/>
    <cellStyle name="Normal 2 2 2 2 2 17 3" xfId="7491" xr:uid="{00000000-0005-0000-0000-0000097E0000}"/>
    <cellStyle name="Normal 2 2 2 2 2 17 3 2" xfId="7492" xr:uid="{00000000-0005-0000-0000-00000A7E0000}"/>
    <cellStyle name="Normal 2 2 2 2 2 17 3 2 2" xfId="7493" xr:uid="{00000000-0005-0000-0000-00000B7E0000}"/>
    <cellStyle name="Normal 2 2 2 2 2 17 3 2 2 2" xfId="7494" xr:uid="{00000000-0005-0000-0000-00000C7E0000}"/>
    <cellStyle name="Normal 2 2 2 2 2 17 3 2 3" xfId="7495" xr:uid="{00000000-0005-0000-0000-00000D7E0000}"/>
    <cellStyle name="Normal 2 2 2 2 2 17 3 3" xfId="7496" xr:uid="{00000000-0005-0000-0000-00000E7E0000}"/>
    <cellStyle name="Normal 2 2 2 2 2 17 3 3 2" xfId="7497" xr:uid="{00000000-0005-0000-0000-00000F7E0000}"/>
    <cellStyle name="Normal 2 2 2 2 2 17 3 4" xfId="7498" xr:uid="{00000000-0005-0000-0000-0000107E0000}"/>
    <cellStyle name="Normal 2 2 2 2 2 17 4" xfId="7499" xr:uid="{00000000-0005-0000-0000-0000117E0000}"/>
    <cellStyle name="Normal 2 2 2 2 2 17 4 2" xfId="7500" xr:uid="{00000000-0005-0000-0000-0000127E0000}"/>
    <cellStyle name="Normal 2 2 2 2 2 17 4 2 2" xfId="7501" xr:uid="{00000000-0005-0000-0000-0000137E0000}"/>
    <cellStyle name="Normal 2 2 2 2 2 17 4 3" xfId="7502" xr:uid="{00000000-0005-0000-0000-0000147E0000}"/>
    <cellStyle name="Normal 2 2 2 2 2 17 5" xfId="7503" xr:uid="{00000000-0005-0000-0000-0000157E0000}"/>
    <cellStyle name="Normal 2 2 2 2 2 17 5 2" xfId="7504" xr:uid="{00000000-0005-0000-0000-0000167E0000}"/>
    <cellStyle name="Normal 2 2 2 2 2 17 6" xfId="7505" xr:uid="{00000000-0005-0000-0000-0000177E0000}"/>
    <cellStyle name="Normal 2 2 2 2 2 18" xfId="7506" xr:uid="{00000000-0005-0000-0000-0000187E0000}"/>
    <cellStyle name="Normal 2 2 2 2 2 18 2" xfId="7507" xr:uid="{00000000-0005-0000-0000-0000197E0000}"/>
    <cellStyle name="Normal 2 2 2 2 2 18 2 2" xfId="7508" xr:uid="{00000000-0005-0000-0000-00001A7E0000}"/>
    <cellStyle name="Normal 2 2 2 2 2 18 2 2 2" xfId="7509" xr:uid="{00000000-0005-0000-0000-00001B7E0000}"/>
    <cellStyle name="Normal 2 2 2 2 2 18 2 2 2 2" xfId="7510" xr:uid="{00000000-0005-0000-0000-00001C7E0000}"/>
    <cellStyle name="Normal 2 2 2 2 2 18 2 2 2 2 2" xfId="7511" xr:uid="{00000000-0005-0000-0000-00001D7E0000}"/>
    <cellStyle name="Normal 2 2 2 2 2 18 2 2 2 3" xfId="7512" xr:uid="{00000000-0005-0000-0000-00001E7E0000}"/>
    <cellStyle name="Normal 2 2 2 2 2 18 2 2 3" xfId="7513" xr:uid="{00000000-0005-0000-0000-00001F7E0000}"/>
    <cellStyle name="Normal 2 2 2 2 2 18 2 2 3 2" xfId="7514" xr:uid="{00000000-0005-0000-0000-0000207E0000}"/>
    <cellStyle name="Normal 2 2 2 2 2 18 2 2 4" xfId="7515" xr:uid="{00000000-0005-0000-0000-0000217E0000}"/>
    <cellStyle name="Normal 2 2 2 2 2 18 2 3" xfId="7516" xr:uid="{00000000-0005-0000-0000-0000227E0000}"/>
    <cellStyle name="Normal 2 2 2 2 2 18 2 3 2" xfId="7517" xr:uid="{00000000-0005-0000-0000-0000237E0000}"/>
    <cellStyle name="Normal 2 2 2 2 2 18 2 3 2 2" xfId="7518" xr:uid="{00000000-0005-0000-0000-0000247E0000}"/>
    <cellStyle name="Normal 2 2 2 2 2 18 2 3 3" xfId="7519" xr:uid="{00000000-0005-0000-0000-0000257E0000}"/>
    <cellStyle name="Normal 2 2 2 2 2 18 2 4" xfId="7520" xr:uid="{00000000-0005-0000-0000-0000267E0000}"/>
    <cellStyle name="Normal 2 2 2 2 2 18 2 4 2" xfId="7521" xr:uid="{00000000-0005-0000-0000-0000277E0000}"/>
    <cellStyle name="Normal 2 2 2 2 2 18 2 5" xfId="7522" xr:uid="{00000000-0005-0000-0000-0000287E0000}"/>
    <cellStyle name="Normal 2 2 2 2 2 18 3" xfId="7523" xr:uid="{00000000-0005-0000-0000-0000297E0000}"/>
    <cellStyle name="Normal 2 2 2 2 2 18 3 2" xfId="7524" xr:uid="{00000000-0005-0000-0000-00002A7E0000}"/>
    <cellStyle name="Normal 2 2 2 2 2 18 3 2 2" xfId="7525" xr:uid="{00000000-0005-0000-0000-00002B7E0000}"/>
    <cellStyle name="Normal 2 2 2 2 2 18 3 2 2 2" xfId="7526" xr:uid="{00000000-0005-0000-0000-00002C7E0000}"/>
    <cellStyle name="Normal 2 2 2 2 2 18 3 2 3" xfId="7527" xr:uid="{00000000-0005-0000-0000-00002D7E0000}"/>
    <cellStyle name="Normal 2 2 2 2 2 18 3 3" xfId="7528" xr:uid="{00000000-0005-0000-0000-00002E7E0000}"/>
    <cellStyle name="Normal 2 2 2 2 2 18 3 3 2" xfId="7529" xr:uid="{00000000-0005-0000-0000-00002F7E0000}"/>
    <cellStyle name="Normal 2 2 2 2 2 18 3 4" xfId="7530" xr:uid="{00000000-0005-0000-0000-0000307E0000}"/>
    <cellStyle name="Normal 2 2 2 2 2 18 4" xfId="7531" xr:uid="{00000000-0005-0000-0000-0000317E0000}"/>
    <cellStyle name="Normal 2 2 2 2 2 18 4 2" xfId="7532" xr:uid="{00000000-0005-0000-0000-0000327E0000}"/>
    <cellStyle name="Normal 2 2 2 2 2 18 4 2 2" xfId="7533" xr:uid="{00000000-0005-0000-0000-0000337E0000}"/>
    <cellStyle name="Normal 2 2 2 2 2 18 4 3" xfId="7534" xr:uid="{00000000-0005-0000-0000-0000347E0000}"/>
    <cellStyle name="Normal 2 2 2 2 2 18 5" xfId="7535" xr:uid="{00000000-0005-0000-0000-0000357E0000}"/>
    <cellStyle name="Normal 2 2 2 2 2 18 5 2" xfId="7536" xr:uid="{00000000-0005-0000-0000-0000367E0000}"/>
    <cellStyle name="Normal 2 2 2 2 2 18 6" xfId="7537" xr:uid="{00000000-0005-0000-0000-0000377E0000}"/>
    <cellStyle name="Normal 2 2 2 2 2 19" xfId="7538" xr:uid="{00000000-0005-0000-0000-0000387E0000}"/>
    <cellStyle name="Normal 2 2 2 2 2 19 2" xfId="7539" xr:uid="{00000000-0005-0000-0000-0000397E0000}"/>
    <cellStyle name="Normal 2 2 2 2 2 19 2 2" xfId="7540" xr:uid="{00000000-0005-0000-0000-00003A7E0000}"/>
    <cellStyle name="Normal 2 2 2 2 2 19 2 2 2" xfId="7541" xr:uid="{00000000-0005-0000-0000-00003B7E0000}"/>
    <cellStyle name="Normal 2 2 2 2 2 19 2 2 2 2" xfId="7542" xr:uid="{00000000-0005-0000-0000-00003C7E0000}"/>
    <cellStyle name="Normal 2 2 2 2 2 19 2 2 2 2 2" xfId="7543" xr:uid="{00000000-0005-0000-0000-00003D7E0000}"/>
    <cellStyle name="Normal 2 2 2 2 2 19 2 2 2 3" xfId="7544" xr:uid="{00000000-0005-0000-0000-00003E7E0000}"/>
    <cellStyle name="Normal 2 2 2 2 2 19 2 2 3" xfId="7545" xr:uid="{00000000-0005-0000-0000-00003F7E0000}"/>
    <cellStyle name="Normal 2 2 2 2 2 19 2 2 3 2" xfId="7546" xr:uid="{00000000-0005-0000-0000-0000407E0000}"/>
    <cellStyle name="Normal 2 2 2 2 2 19 2 2 4" xfId="7547" xr:uid="{00000000-0005-0000-0000-0000417E0000}"/>
    <cellStyle name="Normal 2 2 2 2 2 19 2 3" xfId="7548" xr:uid="{00000000-0005-0000-0000-0000427E0000}"/>
    <cellStyle name="Normal 2 2 2 2 2 19 2 3 2" xfId="7549" xr:uid="{00000000-0005-0000-0000-0000437E0000}"/>
    <cellStyle name="Normal 2 2 2 2 2 19 2 3 2 2" xfId="7550" xr:uid="{00000000-0005-0000-0000-0000447E0000}"/>
    <cellStyle name="Normal 2 2 2 2 2 19 2 3 3" xfId="7551" xr:uid="{00000000-0005-0000-0000-0000457E0000}"/>
    <cellStyle name="Normal 2 2 2 2 2 19 2 4" xfId="7552" xr:uid="{00000000-0005-0000-0000-0000467E0000}"/>
    <cellStyle name="Normal 2 2 2 2 2 19 2 4 2" xfId="7553" xr:uid="{00000000-0005-0000-0000-0000477E0000}"/>
    <cellStyle name="Normal 2 2 2 2 2 19 2 5" xfId="7554" xr:uid="{00000000-0005-0000-0000-0000487E0000}"/>
    <cellStyle name="Normal 2 2 2 2 2 19 3" xfId="7555" xr:uid="{00000000-0005-0000-0000-0000497E0000}"/>
    <cellStyle name="Normal 2 2 2 2 2 19 3 2" xfId="7556" xr:uid="{00000000-0005-0000-0000-00004A7E0000}"/>
    <cellStyle name="Normal 2 2 2 2 2 19 3 2 2" xfId="7557" xr:uid="{00000000-0005-0000-0000-00004B7E0000}"/>
    <cellStyle name="Normal 2 2 2 2 2 19 3 2 2 2" xfId="7558" xr:uid="{00000000-0005-0000-0000-00004C7E0000}"/>
    <cellStyle name="Normal 2 2 2 2 2 19 3 2 3" xfId="7559" xr:uid="{00000000-0005-0000-0000-00004D7E0000}"/>
    <cellStyle name="Normal 2 2 2 2 2 19 3 3" xfId="7560" xr:uid="{00000000-0005-0000-0000-00004E7E0000}"/>
    <cellStyle name="Normal 2 2 2 2 2 19 3 3 2" xfId="7561" xr:uid="{00000000-0005-0000-0000-00004F7E0000}"/>
    <cellStyle name="Normal 2 2 2 2 2 19 3 4" xfId="7562" xr:uid="{00000000-0005-0000-0000-0000507E0000}"/>
    <cellStyle name="Normal 2 2 2 2 2 19 4" xfId="7563" xr:uid="{00000000-0005-0000-0000-0000517E0000}"/>
    <cellStyle name="Normal 2 2 2 2 2 19 4 2" xfId="7564" xr:uid="{00000000-0005-0000-0000-0000527E0000}"/>
    <cellStyle name="Normal 2 2 2 2 2 19 4 2 2" xfId="7565" xr:uid="{00000000-0005-0000-0000-0000537E0000}"/>
    <cellStyle name="Normal 2 2 2 2 2 19 4 3" xfId="7566" xr:uid="{00000000-0005-0000-0000-0000547E0000}"/>
    <cellStyle name="Normal 2 2 2 2 2 19 5" xfId="7567" xr:uid="{00000000-0005-0000-0000-0000557E0000}"/>
    <cellStyle name="Normal 2 2 2 2 2 19 5 2" xfId="7568" xr:uid="{00000000-0005-0000-0000-0000567E0000}"/>
    <cellStyle name="Normal 2 2 2 2 2 19 6" xfId="7569" xr:uid="{00000000-0005-0000-0000-0000577E0000}"/>
    <cellStyle name="Normal 2 2 2 2 2 2" xfId="7570" xr:uid="{00000000-0005-0000-0000-0000587E0000}"/>
    <cellStyle name="Normal 2 2 2 2 2 2 10" xfId="7571" xr:uid="{00000000-0005-0000-0000-0000597E0000}"/>
    <cellStyle name="Normal 2 2 2 2 2 2 11" xfId="7572" xr:uid="{00000000-0005-0000-0000-00005A7E0000}"/>
    <cellStyle name="Normal 2 2 2 2 2 2 12" xfId="7573" xr:uid="{00000000-0005-0000-0000-00005B7E0000}"/>
    <cellStyle name="Normal 2 2 2 2 2 2 13" xfId="7574" xr:uid="{00000000-0005-0000-0000-00005C7E0000}"/>
    <cellStyle name="Normal 2 2 2 2 2 2 14" xfId="7575" xr:uid="{00000000-0005-0000-0000-00005D7E0000}"/>
    <cellStyle name="Normal 2 2 2 2 2 2 15" xfId="7576" xr:uid="{00000000-0005-0000-0000-00005E7E0000}"/>
    <cellStyle name="Normal 2 2 2 2 2 2 16" xfId="7577" xr:uid="{00000000-0005-0000-0000-00005F7E0000}"/>
    <cellStyle name="Normal 2 2 2 2 2 2 17" xfId="7578" xr:uid="{00000000-0005-0000-0000-0000607E0000}"/>
    <cellStyle name="Normal 2 2 2 2 2 2 18" xfId="7579" xr:uid="{00000000-0005-0000-0000-0000617E0000}"/>
    <cellStyle name="Normal 2 2 2 2 2 2 19" xfId="7580" xr:uid="{00000000-0005-0000-0000-0000627E0000}"/>
    <cellStyle name="Normal 2 2 2 2 2 2 2" xfId="7581" xr:uid="{00000000-0005-0000-0000-0000637E0000}"/>
    <cellStyle name="Normal 2 2 2 2 2 2 2 10" xfId="7582" xr:uid="{00000000-0005-0000-0000-0000647E0000}"/>
    <cellStyle name="Normal 2 2 2 2 2 2 2 10 2" xfId="7583" xr:uid="{00000000-0005-0000-0000-0000657E0000}"/>
    <cellStyle name="Normal 2 2 2 2 2 2 2 10 2 2" xfId="7584" xr:uid="{00000000-0005-0000-0000-0000667E0000}"/>
    <cellStyle name="Normal 2 2 2 2 2 2 2 10 2 2 2" xfId="7585" xr:uid="{00000000-0005-0000-0000-0000677E0000}"/>
    <cellStyle name="Normal 2 2 2 2 2 2 2 10 2 2 2 2" xfId="7586" xr:uid="{00000000-0005-0000-0000-0000687E0000}"/>
    <cellStyle name="Normal 2 2 2 2 2 2 2 10 2 2 2 2 2" xfId="7587" xr:uid="{00000000-0005-0000-0000-0000697E0000}"/>
    <cellStyle name="Normal 2 2 2 2 2 2 2 10 2 2 2 3" xfId="7588" xr:uid="{00000000-0005-0000-0000-00006A7E0000}"/>
    <cellStyle name="Normal 2 2 2 2 2 2 2 10 2 2 3" xfId="7589" xr:uid="{00000000-0005-0000-0000-00006B7E0000}"/>
    <cellStyle name="Normal 2 2 2 2 2 2 2 10 2 2 3 2" xfId="7590" xr:uid="{00000000-0005-0000-0000-00006C7E0000}"/>
    <cellStyle name="Normal 2 2 2 2 2 2 2 10 2 2 4" xfId="7591" xr:uid="{00000000-0005-0000-0000-00006D7E0000}"/>
    <cellStyle name="Normal 2 2 2 2 2 2 2 10 2 3" xfId="7592" xr:uid="{00000000-0005-0000-0000-00006E7E0000}"/>
    <cellStyle name="Normal 2 2 2 2 2 2 2 10 2 3 2" xfId="7593" xr:uid="{00000000-0005-0000-0000-00006F7E0000}"/>
    <cellStyle name="Normal 2 2 2 2 2 2 2 10 2 3 2 2" xfId="7594" xr:uid="{00000000-0005-0000-0000-0000707E0000}"/>
    <cellStyle name="Normal 2 2 2 2 2 2 2 10 2 3 3" xfId="7595" xr:uid="{00000000-0005-0000-0000-0000717E0000}"/>
    <cellStyle name="Normal 2 2 2 2 2 2 2 10 2 4" xfId="7596" xr:uid="{00000000-0005-0000-0000-0000727E0000}"/>
    <cellStyle name="Normal 2 2 2 2 2 2 2 10 2 4 2" xfId="7597" xr:uid="{00000000-0005-0000-0000-0000737E0000}"/>
    <cellStyle name="Normal 2 2 2 2 2 2 2 10 2 5" xfId="7598" xr:uid="{00000000-0005-0000-0000-0000747E0000}"/>
    <cellStyle name="Normal 2 2 2 2 2 2 2 10 3" xfId="7599" xr:uid="{00000000-0005-0000-0000-0000757E0000}"/>
    <cellStyle name="Normal 2 2 2 2 2 2 2 10 3 2" xfId="7600" xr:uid="{00000000-0005-0000-0000-0000767E0000}"/>
    <cellStyle name="Normal 2 2 2 2 2 2 2 10 3 2 2" xfId="7601" xr:uid="{00000000-0005-0000-0000-0000777E0000}"/>
    <cellStyle name="Normal 2 2 2 2 2 2 2 10 3 2 2 2" xfId="7602" xr:uid="{00000000-0005-0000-0000-0000787E0000}"/>
    <cellStyle name="Normal 2 2 2 2 2 2 2 10 3 2 3" xfId="7603" xr:uid="{00000000-0005-0000-0000-0000797E0000}"/>
    <cellStyle name="Normal 2 2 2 2 2 2 2 10 3 3" xfId="7604" xr:uid="{00000000-0005-0000-0000-00007A7E0000}"/>
    <cellStyle name="Normal 2 2 2 2 2 2 2 10 3 3 2" xfId="7605" xr:uid="{00000000-0005-0000-0000-00007B7E0000}"/>
    <cellStyle name="Normal 2 2 2 2 2 2 2 10 3 4" xfId="7606" xr:uid="{00000000-0005-0000-0000-00007C7E0000}"/>
    <cellStyle name="Normal 2 2 2 2 2 2 2 10 4" xfId="7607" xr:uid="{00000000-0005-0000-0000-00007D7E0000}"/>
    <cellStyle name="Normal 2 2 2 2 2 2 2 10 4 2" xfId="7608" xr:uid="{00000000-0005-0000-0000-00007E7E0000}"/>
    <cellStyle name="Normal 2 2 2 2 2 2 2 10 4 2 2" xfId="7609" xr:uid="{00000000-0005-0000-0000-00007F7E0000}"/>
    <cellStyle name="Normal 2 2 2 2 2 2 2 10 4 3" xfId="7610" xr:uid="{00000000-0005-0000-0000-0000807E0000}"/>
    <cellStyle name="Normal 2 2 2 2 2 2 2 10 5" xfId="7611" xr:uid="{00000000-0005-0000-0000-0000817E0000}"/>
    <cellStyle name="Normal 2 2 2 2 2 2 2 10 5 2" xfId="7612" xr:uid="{00000000-0005-0000-0000-0000827E0000}"/>
    <cellStyle name="Normal 2 2 2 2 2 2 2 10 6" xfId="7613" xr:uid="{00000000-0005-0000-0000-0000837E0000}"/>
    <cellStyle name="Normal 2 2 2 2 2 2 2 11" xfId="7614" xr:uid="{00000000-0005-0000-0000-0000847E0000}"/>
    <cellStyle name="Normal 2 2 2 2 2 2 2 11 2" xfId="7615" xr:uid="{00000000-0005-0000-0000-0000857E0000}"/>
    <cellStyle name="Normal 2 2 2 2 2 2 2 11 2 2" xfId="7616" xr:uid="{00000000-0005-0000-0000-0000867E0000}"/>
    <cellStyle name="Normal 2 2 2 2 2 2 2 11 2 2 2" xfId="7617" xr:uid="{00000000-0005-0000-0000-0000877E0000}"/>
    <cellStyle name="Normal 2 2 2 2 2 2 2 11 2 2 2 2" xfId="7618" xr:uid="{00000000-0005-0000-0000-0000887E0000}"/>
    <cellStyle name="Normal 2 2 2 2 2 2 2 11 2 2 2 2 2" xfId="7619" xr:uid="{00000000-0005-0000-0000-0000897E0000}"/>
    <cellStyle name="Normal 2 2 2 2 2 2 2 11 2 2 2 3" xfId="7620" xr:uid="{00000000-0005-0000-0000-00008A7E0000}"/>
    <cellStyle name="Normal 2 2 2 2 2 2 2 11 2 2 3" xfId="7621" xr:uid="{00000000-0005-0000-0000-00008B7E0000}"/>
    <cellStyle name="Normal 2 2 2 2 2 2 2 11 2 2 3 2" xfId="7622" xr:uid="{00000000-0005-0000-0000-00008C7E0000}"/>
    <cellStyle name="Normal 2 2 2 2 2 2 2 11 2 2 4" xfId="7623" xr:uid="{00000000-0005-0000-0000-00008D7E0000}"/>
    <cellStyle name="Normal 2 2 2 2 2 2 2 11 2 3" xfId="7624" xr:uid="{00000000-0005-0000-0000-00008E7E0000}"/>
    <cellStyle name="Normal 2 2 2 2 2 2 2 11 2 3 2" xfId="7625" xr:uid="{00000000-0005-0000-0000-00008F7E0000}"/>
    <cellStyle name="Normal 2 2 2 2 2 2 2 11 2 3 2 2" xfId="7626" xr:uid="{00000000-0005-0000-0000-0000907E0000}"/>
    <cellStyle name="Normal 2 2 2 2 2 2 2 11 2 3 3" xfId="7627" xr:uid="{00000000-0005-0000-0000-0000917E0000}"/>
    <cellStyle name="Normal 2 2 2 2 2 2 2 11 2 4" xfId="7628" xr:uid="{00000000-0005-0000-0000-0000927E0000}"/>
    <cellStyle name="Normal 2 2 2 2 2 2 2 11 2 4 2" xfId="7629" xr:uid="{00000000-0005-0000-0000-0000937E0000}"/>
    <cellStyle name="Normal 2 2 2 2 2 2 2 11 2 5" xfId="7630" xr:uid="{00000000-0005-0000-0000-0000947E0000}"/>
    <cellStyle name="Normal 2 2 2 2 2 2 2 11 3" xfId="7631" xr:uid="{00000000-0005-0000-0000-0000957E0000}"/>
    <cellStyle name="Normal 2 2 2 2 2 2 2 11 3 2" xfId="7632" xr:uid="{00000000-0005-0000-0000-0000967E0000}"/>
    <cellStyle name="Normal 2 2 2 2 2 2 2 11 3 2 2" xfId="7633" xr:uid="{00000000-0005-0000-0000-0000977E0000}"/>
    <cellStyle name="Normal 2 2 2 2 2 2 2 11 3 2 2 2" xfId="7634" xr:uid="{00000000-0005-0000-0000-0000987E0000}"/>
    <cellStyle name="Normal 2 2 2 2 2 2 2 11 3 2 3" xfId="7635" xr:uid="{00000000-0005-0000-0000-0000997E0000}"/>
    <cellStyle name="Normal 2 2 2 2 2 2 2 11 3 3" xfId="7636" xr:uid="{00000000-0005-0000-0000-00009A7E0000}"/>
    <cellStyle name="Normal 2 2 2 2 2 2 2 11 3 3 2" xfId="7637" xr:uid="{00000000-0005-0000-0000-00009B7E0000}"/>
    <cellStyle name="Normal 2 2 2 2 2 2 2 11 3 4" xfId="7638" xr:uid="{00000000-0005-0000-0000-00009C7E0000}"/>
    <cellStyle name="Normal 2 2 2 2 2 2 2 11 4" xfId="7639" xr:uid="{00000000-0005-0000-0000-00009D7E0000}"/>
    <cellStyle name="Normal 2 2 2 2 2 2 2 11 4 2" xfId="7640" xr:uid="{00000000-0005-0000-0000-00009E7E0000}"/>
    <cellStyle name="Normal 2 2 2 2 2 2 2 11 4 2 2" xfId="7641" xr:uid="{00000000-0005-0000-0000-00009F7E0000}"/>
    <cellStyle name="Normal 2 2 2 2 2 2 2 11 4 3" xfId="7642" xr:uid="{00000000-0005-0000-0000-0000A07E0000}"/>
    <cellStyle name="Normal 2 2 2 2 2 2 2 11 5" xfId="7643" xr:uid="{00000000-0005-0000-0000-0000A17E0000}"/>
    <cellStyle name="Normal 2 2 2 2 2 2 2 11 5 2" xfId="7644" xr:uid="{00000000-0005-0000-0000-0000A27E0000}"/>
    <cellStyle name="Normal 2 2 2 2 2 2 2 11 6" xfId="7645" xr:uid="{00000000-0005-0000-0000-0000A37E0000}"/>
    <cellStyle name="Normal 2 2 2 2 2 2 2 12" xfId="7646" xr:uid="{00000000-0005-0000-0000-0000A47E0000}"/>
    <cellStyle name="Normal 2 2 2 2 2 2 2 12 2" xfId="7647" xr:uid="{00000000-0005-0000-0000-0000A57E0000}"/>
    <cellStyle name="Normal 2 2 2 2 2 2 2 12 2 2" xfId="7648" xr:uid="{00000000-0005-0000-0000-0000A67E0000}"/>
    <cellStyle name="Normal 2 2 2 2 2 2 2 12 2 2 2" xfId="7649" xr:uid="{00000000-0005-0000-0000-0000A77E0000}"/>
    <cellStyle name="Normal 2 2 2 2 2 2 2 12 2 2 2 2" xfId="7650" xr:uid="{00000000-0005-0000-0000-0000A87E0000}"/>
    <cellStyle name="Normal 2 2 2 2 2 2 2 12 2 2 2 2 2" xfId="7651" xr:uid="{00000000-0005-0000-0000-0000A97E0000}"/>
    <cellStyle name="Normal 2 2 2 2 2 2 2 12 2 2 2 3" xfId="7652" xr:uid="{00000000-0005-0000-0000-0000AA7E0000}"/>
    <cellStyle name="Normal 2 2 2 2 2 2 2 12 2 2 3" xfId="7653" xr:uid="{00000000-0005-0000-0000-0000AB7E0000}"/>
    <cellStyle name="Normal 2 2 2 2 2 2 2 12 2 2 3 2" xfId="7654" xr:uid="{00000000-0005-0000-0000-0000AC7E0000}"/>
    <cellStyle name="Normal 2 2 2 2 2 2 2 12 2 2 4" xfId="7655" xr:uid="{00000000-0005-0000-0000-0000AD7E0000}"/>
    <cellStyle name="Normal 2 2 2 2 2 2 2 12 2 3" xfId="7656" xr:uid="{00000000-0005-0000-0000-0000AE7E0000}"/>
    <cellStyle name="Normal 2 2 2 2 2 2 2 12 2 3 2" xfId="7657" xr:uid="{00000000-0005-0000-0000-0000AF7E0000}"/>
    <cellStyle name="Normal 2 2 2 2 2 2 2 12 2 3 2 2" xfId="7658" xr:uid="{00000000-0005-0000-0000-0000B07E0000}"/>
    <cellStyle name="Normal 2 2 2 2 2 2 2 12 2 3 3" xfId="7659" xr:uid="{00000000-0005-0000-0000-0000B17E0000}"/>
    <cellStyle name="Normal 2 2 2 2 2 2 2 12 2 4" xfId="7660" xr:uid="{00000000-0005-0000-0000-0000B27E0000}"/>
    <cellStyle name="Normal 2 2 2 2 2 2 2 12 2 4 2" xfId="7661" xr:uid="{00000000-0005-0000-0000-0000B37E0000}"/>
    <cellStyle name="Normal 2 2 2 2 2 2 2 12 2 5" xfId="7662" xr:uid="{00000000-0005-0000-0000-0000B47E0000}"/>
    <cellStyle name="Normal 2 2 2 2 2 2 2 12 3" xfId="7663" xr:uid="{00000000-0005-0000-0000-0000B57E0000}"/>
    <cellStyle name="Normal 2 2 2 2 2 2 2 12 3 2" xfId="7664" xr:uid="{00000000-0005-0000-0000-0000B67E0000}"/>
    <cellStyle name="Normal 2 2 2 2 2 2 2 12 3 2 2" xfId="7665" xr:uid="{00000000-0005-0000-0000-0000B77E0000}"/>
    <cellStyle name="Normal 2 2 2 2 2 2 2 12 3 2 2 2" xfId="7666" xr:uid="{00000000-0005-0000-0000-0000B87E0000}"/>
    <cellStyle name="Normal 2 2 2 2 2 2 2 12 3 2 3" xfId="7667" xr:uid="{00000000-0005-0000-0000-0000B97E0000}"/>
    <cellStyle name="Normal 2 2 2 2 2 2 2 12 3 3" xfId="7668" xr:uid="{00000000-0005-0000-0000-0000BA7E0000}"/>
    <cellStyle name="Normal 2 2 2 2 2 2 2 12 3 3 2" xfId="7669" xr:uid="{00000000-0005-0000-0000-0000BB7E0000}"/>
    <cellStyle name="Normal 2 2 2 2 2 2 2 12 3 4" xfId="7670" xr:uid="{00000000-0005-0000-0000-0000BC7E0000}"/>
    <cellStyle name="Normal 2 2 2 2 2 2 2 12 4" xfId="7671" xr:uid="{00000000-0005-0000-0000-0000BD7E0000}"/>
    <cellStyle name="Normal 2 2 2 2 2 2 2 12 4 2" xfId="7672" xr:uid="{00000000-0005-0000-0000-0000BE7E0000}"/>
    <cellStyle name="Normal 2 2 2 2 2 2 2 12 4 2 2" xfId="7673" xr:uid="{00000000-0005-0000-0000-0000BF7E0000}"/>
    <cellStyle name="Normal 2 2 2 2 2 2 2 12 4 3" xfId="7674" xr:uid="{00000000-0005-0000-0000-0000C07E0000}"/>
    <cellStyle name="Normal 2 2 2 2 2 2 2 12 5" xfId="7675" xr:uid="{00000000-0005-0000-0000-0000C17E0000}"/>
    <cellStyle name="Normal 2 2 2 2 2 2 2 12 5 2" xfId="7676" xr:uid="{00000000-0005-0000-0000-0000C27E0000}"/>
    <cellStyle name="Normal 2 2 2 2 2 2 2 12 6" xfId="7677" xr:uid="{00000000-0005-0000-0000-0000C37E0000}"/>
    <cellStyle name="Normal 2 2 2 2 2 2 2 13" xfId="7678" xr:uid="{00000000-0005-0000-0000-0000C47E0000}"/>
    <cellStyle name="Normal 2 2 2 2 2 2 2 13 2" xfId="7679" xr:uid="{00000000-0005-0000-0000-0000C57E0000}"/>
    <cellStyle name="Normal 2 2 2 2 2 2 2 13 2 2" xfId="7680" xr:uid="{00000000-0005-0000-0000-0000C67E0000}"/>
    <cellStyle name="Normal 2 2 2 2 2 2 2 13 2 2 2" xfId="7681" xr:uid="{00000000-0005-0000-0000-0000C77E0000}"/>
    <cellStyle name="Normal 2 2 2 2 2 2 2 13 2 2 2 2" xfId="7682" xr:uid="{00000000-0005-0000-0000-0000C87E0000}"/>
    <cellStyle name="Normal 2 2 2 2 2 2 2 13 2 2 2 2 2" xfId="7683" xr:uid="{00000000-0005-0000-0000-0000C97E0000}"/>
    <cellStyle name="Normal 2 2 2 2 2 2 2 13 2 2 2 3" xfId="7684" xr:uid="{00000000-0005-0000-0000-0000CA7E0000}"/>
    <cellStyle name="Normal 2 2 2 2 2 2 2 13 2 2 3" xfId="7685" xr:uid="{00000000-0005-0000-0000-0000CB7E0000}"/>
    <cellStyle name="Normal 2 2 2 2 2 2 2 13 2 2 3 2" xfId="7686" xr:uid="{00000000-0005-0000-0000-0000CC7E0000}"/>
    <cellStyle name="Normal 2 2 2 2 2 2 2 13 2 2 4" xfId="7687" xr:uid="{00000000-0005-0000-0000-0000CD7E0000}"/>
    <cellStyle name="Normal 2 2 2 2 2 2 2 13 2 3" xfId="7688" xr:uid="{00000000-0005-0000-0000-0000CE7E0000}"/>
    <cellStyle name="Normal 2 2 2 2 2 2 2 13 2 3 2" xfId="7689" xr:uid="{00000000-0005-0000-0000-0000CF7E0000}"/>
    <cellStyle name="Normal 2 2 2 2 2 2 2 13 2 3 2 2" xfId="7690" xr:uid="{00000000-0005-0000-0000-0000D07E0000}"/>
    <cellStyle name="Normal 2 2 2 2 2 2 2 13 2 3 3" xfId="7691" xr:uid="{00000000-0005-0000-0000-0000D17E0000}"/>
    <cellStyle name="Normal 2 2 2 2 2 2 2 13 2 4" xfId="7692" xr:uid="{00000000-0005-0000-0000-0000D27E0000}"/>
    <cellStyle name="Normal 2 2 2 2 2 2 2 13 2 4 2" xfId="7693" xr:uid="{00000000-0005-0000-0000-0000D37E0000}"/>
    <cellStyle name="Normal 2 2 2 2 2 2 2 13 2 5" xfId="7694" xr:uid="{00000000-0005-0000-0000-0000D47E0000}"/>
    <cellStyle name="Normal 2 2 2 2 2 2 2 13 3" xfId="7695" xr:uid="{00000000-0005-0000-0000-0000D57E0000}"/>
    <cellStyle name="Normal 2 2 2 2 2 2 2 13 3 2" xfId="7696" xr:uid="{00000000-0005-0000-0000-0000D67E0000}"/>
    <cellStyle name="Normal 2 2 2 2 2 2 2 13 3 2 2" xfId="7697" xr:uid="{00000000-0005-0000-0000-0000D77E0000}"/>
    <cellStyle name="Normal 2 2 2 2 2 2 2 13 3 2 2 2" xfId="7698" xr:uid="{00000000-0005-0000-0000-0000D87E0000}"/>
    <cellStyle name="Normal 2 2 2 2 2 2 2 13 3 2 3" xfId="7699" xr:uid="{00000000-0005-0000-0000-0000D97E0000}"/>
    <cellStyle name="Normal 2 2 2 2 2 2 2 13 3 3" xfId="7700" xr:uid="{00000000-0005-0000-0000-0000DA7E0000}"/>
    <cellStyle name="Normal 2 2 2 2 2 2 2 13 3 3 2" xfId="7701" xr:uid="{00000000-0005-0000-0000-0000DB7E0000}"/>
    <cellStyle name="Normal 2 2 2 2 2 2 2 13 3 4" xfId="7702" xr:uid="{00000000-0005-0000-0000-0000DC7E0000}"/>
    <cellStyle name="Normal 2 2 2 2 2 2 2 13 4" xfId="7703" xr:uid="{00000000-0005-0000-0000-0000DD7E0000}"/>
    <cellStyle name="Normal 2 2 2 2 2 2 2 13 4 2" xfId="7704" xr:uid="{00000000-0005-0000-0000-0000DE7E0000}"/>
    <cellStyle name="Normal 2 2 2 2 2 2 2 13 4 2 2" xfId="7705" xr:uid="{00000000-0005-0000-0000-0000DF7E0000}"/>
    <cellStyle name="Normal 2 2 2 2 2 2 2 13 4 3" xfId="7706" xr:uid="{00000000-0005-0000-0000-0000E07E0000}"/>
    <cellStyle name="Normal 2 2 2 2 2 2 2 13 5" xfId="7707" xr:uid="{00000000-0005-0000-0000-0000E17E0000}"/>
    <cellStyle name="Normal 2 2 2 2 2 2 2 13 5 2" xfId="7708" xr:uid="{00000000-0005-0000-0000-0000E27E0000}"/>
    <cellStyle name="Normal 2 2 2 2 2 2 2 13 6" xfId="7709" xr:uid="{00000000-0005-0000-0000-0000E37E0000}"/>
    <cellStyle name="Normal 2 2 2 2 2 2 2 14" xfId="7710" xr:uid="{00000000-0005-0000-0000-0000E47E0000}"/>
    <cellStyle name="Normal 2 2 2 2 2 2 2 14 2" xfId="7711" xr:uid="{00000000-0005-0000-0000-0000E57E0000}"/>
    <cellStyle name="Normal 2 2 2 2 2 2 2 14 2 2" xfId="7712" xr:uid="{00000000-0005-0000-0000-0000E67E0000}"/>
    <cellStyle name="Normal 2 2 2 2 2 2 2 14 2 2 2" xfId="7713" xr:uid="{00000000-0005-0000-0000-0000E77E0000}"/>
    <cellStyle name="Normal 2 2 2 2 2 2 2 14 2 2 2 2" xfId="7714" xr:uid="{00000000-0005-0000-0000-0000E87E0000}"/>
    <cellStyle name="Normal 2 2 2 2 2 2 2 14 2 2 2 2 2" xfId="7715" xr:uid="{00000000-0005-0000-0000-0000E97E0000}"/>
    <cellStyle name="Normal 2 2 2 2 2 2 2 14 2 2 2 3" xfId="7716" xr:uid="{00000000-0005-0000-0000-0000EA7E0000}"/>
    <cellStyle name="Normal 2 2 2 2 2 2 2 14 2 2 3" xfId="7717" xr:uid="{00000000-0005-0000-0000-0000EB7E0000}"/>
    <cellStyle name="Normal 2 2 2 2 2 2 2 14 2 2 3 2" xfId="7718" xr:uid="{00000000-0005-0000-0000-0000EC7E0000}"/>
    <cellStyle name="Normal 2 2 2 2 2 2 2 14 2 2 4" xfId="7719" xr:uid="{00000000-0005-0000-0000-0000ED7E0000}"/>
    <cellStyle name="Normal 2 2 2 2 2 2 2 14 2 3" xfId="7720" xr:uid="{00000000-0005-0000-0000-0000EE7E0000}"/>
    <cellStyle name="Normal 2 2 2 2 2 2 2 14 2 3 2" xfId="7721" xr:uid="{00000000-0005-0000-0000-0000EF7E0000}"/>
    <cellStyle name="Normal 2 2 2 2 2 2 2 14 2 3 2 2" xfId="7722" xr:uid="{00000000-0005-0000-0000-0000F07E0000}"/>
    <cellStyle name="Normal 2 2 2 2 2 2 2 14 2 3 3" xfId="7723" xr:uid="{00000000-0005-0000-0000-0000F17E0000}"/>
    <cellStyle name="Normal 2 2 2 2 2 2 2 14 2 4" xfId="7724" xr:uid="{00000000-0005-0000-0000-0000F27E0000}"/>
    <cellStyle name="Normal 2 2 2 2 2 2 2 14 2 4 2" xfId="7725" xr:uid="{00000000-0005-0000-0000-0000F37E0000}"/>
    <cellStyle name="Normal 2 2 2 2 2 2 2 14 2 5" xfId="7726" xr:uid="{00000000-0005-0000-0000-0000F47E0000}"/>
    <cellStyle name="Normal 2 2 2 2 2 2 2 14 3" xfId="7727" xr:uid="{00000000-0005-0000-0000-0000F57E0000}"/>
    <cellStyle name="Normal 2 2 2 2 2 2 2 14 3 2" xfId="7728" xr:uid="{00000000-0005-0000-0000-0000F67E0000}"/>
    <cellStyle name="Normal 2 2 2 2 2 2 2 14 3 2 2" xfId="7729" xr:uid="{00000000-0005-0000-0000-0000F77E0000}"/>
    <cellStyle name="Normal 2 2 2 2 2 2 2 14 3 2 2 2" xfId="7730" xr:uid="{00000000-0005-0000-0000-0000F87E0000}"/>
    <cellStyle name="Normal 2 2 2 2 2 2 2 14 3 2 3" xfId="7731" xr:uid="{00000000-0005-0000-0000-0000F97E0000}"/>
    <cellStyle name="Normal 2 2 2 2 2 2 2 14 3 3" xfId="7732" xr:uid="{00000000-0005-0000-0000-0000FA7E0000}"/>
    <cellStyle name="Normal 2 2 2 2 2 2 2 14 3 3 2" xfId="7733" xr:uid="{00000000-0005-0000-0000-0000FB7E0000}"/>
    <cellStyle name="Normal 2 2 2 2 2 2 2 14 3 4" xfId="7734" xr:uid="{00000000-0005-0000-0000-0000FC7E0000}"/>
    <cellStyle name="Normal 2 2 2 2 2 2 2 14 4" xfId="7735" xr:uid="{00000000-0005-0000-0000-0000FD7E0000}"/>
    <cellStyle name="Normal 2 2 2 2 2 2 2 14 4 2" xfId="7736" xr:uid="{00000000-0005-0000-0000-0000FE7E0000}"/>
    <cellStyle name="Normal 2 2 2 2 2 2 2 14 4 2 2" xfId="7737" xr:uid="{00000000-0005-0000-0000-0000FF7E0000}"/>
    <cellStyle name="Normal 2 2 2 2 2 2 2 14 4 3" xfId="7738" xr:uid="{00000000-0005-0000-0000-0000007F0000}"/>
    <cellStyle name="Normal 2 2 2 2 2 2 2 14 5" xfId="7739" xr:uid="{00000000-0005-0000-0000-0000017F0000}"/>
    <cellStyle name="Normal 2 2 2 2 2 2 2 14 5 2" xfId="7740" xr:uid="{00000000-0005-0000-0000-0000027F0000}"/>
    <cellStyle name="Normal 2 2 2 2 2 2 2 14 6" xfId="7741" xr:uid="{00000000-0005-0000-0000-0000037F0000}"/>
    <cellStyle name="Normal 2 2 2 2 2 2 2 15" xfId="7742" xr:uid="{00000000-0005-0000-0000-0000047F0000}"/>
    <cellStyle name="Normal 2 2 2 2 2 2 2 15 2" xfId="7743" xr:uid="{00000000-0005-0000-0000-0000057F0000}"/>
    <cellStyle name="Normal 2 2 2 2 2 2 2 15 2 2" xfId="7744" xr:uid="{00000000-0005-0000-0000-0000067F0000}"/>
    <cellStyle name="Normal 2 2 2 2 2 2 2 15 2 2 2" xfId="7745" xr:uid="{00000000-0005-0000-0000-0000077F0000}"/>
    <cellStyle name="Normal 2 2 2 2 2 2 2 15 2 2 2 2" xfId="7746" xr:uid="{00000000-0005-0000-0000-0000087F0000}"/>
    <cellStyle name="Normal 2 2 2 2 2 2 2 15 2 2 2 2 2" xfId="7747" xr:uid="{00000000-0005-0000-0000-0000097F0000}"/>
    <cellStyle name="Normal 2 2 2 2 2 2 2 15 2 2 2 3" xfId="7748" xr:uid="{00000000-0005-0000-0000-00000A7F0000}"/>
    <cellStyle name="Normal 2 2 2 2 2 2 2 15 2 2 3" xfId="7749" xr:uid="{00000000-0005-0000-0000-00000B7F0000}"/>
    <cellStyle name="Normal 2 2 2 2 2 2 2 15 2 2 3 2" xfId="7750" xr:uid="{00000000-0005-0000-0000-00000C7F0000}"/>
    <cellStyle name="Normal 2 2 2 2 2 2 2 15 2 2 4" xfId="7751" xr:uid="{00000000-0005-0000-0000-00000D7F0000}"/>
    <cellStyle name="Normal 2 2 2 2 2 2 2 15 2 3" xfId="7752" xr:uid="{00000000-0005-0000-0000-00000E7F0000}"/>
    <cellStyle name="Normal 2 2 2 2 2 2 2 15 2 3 2" xfId="7753" xr:uid="{00000000-0005-0000-0000-00000F7F0000}"/>
    <cellStyle name="Normal 2 2 2 2 2 2 2 15 2 3 2 2" xfId="7754" xr:uid="{00000000-0005-0000-0000-0000107F0000}"/>
    <cellStyle name="Normal 2 2 2 2 2 2 2 15 2 3 3" xfId="7755" xr:uid="{00000000-0005-0000-0000-0000117F0000}"/>
    <cellStyle name="Normal 2 2 2 2 2 2 2 15 2 4" xfId="7756" xr:uid="{00000000-0005-0000-0000-0000127F0000}"/>
    <cellStyle name="Normal 2 2 2 2 2 2 2 15 2 4 2" xfId="7757" xr:uid="{00000000-0005-0000-0000-0000137F0000}"/>
    <cellStyle name="Normal 2 2 2 2 2 2 2 15 2 5" xfId="7758" xr:uid="{00000000-0005-0000-0000-0000147F0000}"/>
    <cellStyle name="Normal 2 2 2 2 2 2 2 15 3" xfId="7759" xr:uid="{00000000-0005-0000-0000-0000157F0000}"/>
    <cellStyle name="Normal 2 2 2 2 2 2 2 15 3 2" xfId="7760" xr:uid="{00000000-0005-0000-0000-0000167F0000}"/>
    <cellStyle name="Normal 2 2 2 2 2 2 2 15 3 2 2" xfId="7761" xr:uid="{00000000-0005-0000-0000-0000177F0000}"/>
    <cellStyle name="Normal 2 2 2 2 2 2 2 15 3 2 2 2" xfId="7762" xr:uid="{00000000-0005-0000-0000-0000187F0000}"/>
    <cellStyle name="Normal 2 2 2 2 2 2 2 15 3 2 3" xfId="7763" xr:uid="{00000000-0005-0000-0000-0000197F0000}"/>
    <cellStyle name="Normal 2 2 2 2 2 2 2 15 3 3" xfId="7764" xr:uid="{00000000-0005-0000-0000-00001A7F0000}"/>
    <cellStyle name="Normal 2 2 2 2 2 2 2 15 3 3 2" xfId="7765" xr:uid="{00000000-0005-0000-0000-00001B7F0000}"/>
    <cellStyle name="Normal 2 2 2 2 2 2 2 15 3 4" xfId="7766" xr:uid="{00000000-0005-0000-0000-00001C7F0000}"/>
    <cellStyle name="Normal 2 2 2 2 2 2 2 15 4" xfId="7767" xr:uid="{00000000-0005-0000-0000-00001D7F0000}"/>
    <cellStyle name="Normal 2 2 2 2 2 2 2 15 4 2" xfId="7768" xr:uid="{00000000-0005-0000-0000-00001E7F0000}"/>
    <cellStyle name="Normal 2 2 2 2 2 2 2 15 4 2 2" xfId="7769" xr:uid="{00000000-0005-0000-0000-00001F7F0000}"/>
    <cellStyle name="Normal 2 2 2 2 2 2 2 15 4 3" xfId="7770" xr:uid="{00000000-0005-0000-0000-0000207F0000}"/>
    <cellStyle name="Normal 2 2 2 2 2 2 2 15 5" xfId="7771" xr:uid="{00000000-0005-0000-0000-0000217F0000}"/>
    <cellStyle name="Normal 2 2 2 2 2 2 2 15 5 2" xfId="7772" xr:uid="{00000000-0005-0000-0000-0000227F0000}"/>
    <cellStyle name="Normal 2 2 2 2 2 2 2 15 6" xfId="7773" xr:uid="{00000000-0005-0000-0000-0000237F0000}"/>
    <cellStyle name="Normal 2 2 2 2 2 2 2 16" xfId="7774" xr:uid="{00000000-0005-0000-0000-0000247F0000}"/>
    <cellStyle name="Normal 2 2 2 2 2 2 2 16 2" xfId="7775" xr:uid="{00000000-0005-0000-0000-0000257F0000}"/>
    <cellStyle name="Normal 2 2 2 2 2 2 2 16 2 2" xfId="7776" xr:uid="{00000000-0005-0000-0000-0000267F0000}"/>
    <cellStyle name="Normal 2 2 2 2 2 2 2 16 2 2 2" xfId="7777" xr:uid="{00000000-0005-0000-0000-0000277F0000}"/>
    <cellStyle name="Normal 2 2 2 2 2 2 2 16 2 2 2 2" xfId="7778" xr:uid="{00000000-0005-0000-0000-0000287F0000}"/>
    <cellStyle name="Normal 2 2 2 2 2 2 2 16 2 2 2 2 2" xfId="7779" xr:uid="{00000000-0005-0000-0000-0000297F0000}"/>
    <cellStyle name="Normal 2 2 2 2 2 2 2 16 2 2 2 3" xfId="7780" xr:uid="{00000000-0005-0000-0000-00002A7F0000}"/>
    <cellStyle name="Normal 2 2 2 2 2 2 2 16 2 2 3" xfId="7781" xr:uid="{00000000-0005-0000-0000-00002B7F0000}"/>
    <cellStyle name="Normal 2 2 2 2 2 2 2 16 2 2 3 2" xfId="7782" xr:uid="{00000000-0005-0000-0000-00002C7F0000}"/>
    <cellStyle name="Normal 2 2 2 2 2 2 2 16 2 2 4" xfId="7783" xr:uid="{00000000-0005-0000-0000-00002D7F0000}"/>
    <cellStyle name="Normal 2 2 2 2 2 2 2 16 2 3" xfId="7784" xr:uid="{00000000-0005-0000-0000-00002E7F0000}"/>
    <cellStyle name="Normal 2 2 2 2 2 2 2 16 2 3 2" xfId="7785" xr:uid="{00000000-0005-0000-0000-00002F7F0000}"/>
    <cellStyle name="Normal 2 2 2 2 2 2 2 16 2 3 2 2" xfId="7786" xr:uid="{00000000-0005-0000-0000-0000307F0000}"/>
    <cellStyle name="Normal 2 2 2 2 2 2 2 16 2 3 3" xfId="7787" xr:uid="{00000000-0005-0000-0000-0000317F0000}"/>
    <cellStyle name="Normal 2 2 2 2 2 2 2 16 2 4" xfId="7788" xr:uid="{00000000-0005-0000-0000-0000327F0000}"/>
    <cellStyle name="Normal 2 2 2 2 2 2 2 16 2 4 2" xfId="7789" xr:uid="{00000000-0005-0000-0000-0000337F0000}"/>
    <cellStyle name="Normal 2 2 2 2 2 2 2 16 2 5" xfId="7790" xr:uid="{00000000-0005-0000-0000-0000347F0000}"/>
    <cellStyle name="Normal 2 2 2 2 2 2 2 16 3" xfId="7791" xr:uid="{00000000-0005-0000-0000-0000357F0000}"/>
    <cellStyle name="Normal 2 2 2 2 2 2 2 16 3 2" xfId="7792" xr:uid="{00000000-0005-0000-0000-0000367F0000}"/>
    <cellStyle name="Normal 2 2 2 2 2 2 2 16 3 2 2" xfId="7793" xr:uid="{00000000-0005-0000-0000-0000377F0000}"/>
    <cellStyle name="Normal 2 2 2 2 2 2 2 16 3 2 2 2" xfId="7794" xr:uid="{00000000-0005-0000-0000-0000387F0000}"/>
    <cellStyle name="Normal 2 2 2 2 2 2 2 16 3 2 3" xfId="7795" xr:uid="{00000000-0005-0000-0000-0000397F0000}"/>
    <cellStyle name="Normal 2 2 2 2 2 2 2 16 3 3" xfId="7796" xr:uid="{00000000-0005-0000-0000-00003A7F0000}"/>
    <cellStyle name="Normal 2 2 2 2 2 2 2 16 3 3 2" xfId="7797" xr:uid="{00000000-0005-0000-0000-00003B7F0000}"/>
    <cellStyle name="Normal 2 2 2 2 2 2 2 16 3 4" xfId="7798" xr:uid="{00000000-0005-0000-0000-00003C7F0000}"/>
    <cellStyle name="Normal 2 2 2 2 2 2 2 16 4" xfId="7799" xr:uid="{00000000-0005-0000-0000-00003D7F0000}"/>
    <cellStyle name="Normal 2 2 2 2 2 2 2 16 4 2" xfId="7800" xr:uid="{00000000-0005-0000-0000-00003E7F0000}"/>
    <cellStyle name="Normal 2 2 2 2 2 2 2 16 4 2 2" xfId="7801" xr:uid="{00000000-0005-0000-0000-00003F7F0000}"/>
    <cellStyle name="Normal 2 2 2 2 2 2 2 16 4 3" xfId="7802" xr:uid="{00000000-0005-0000-0000-0000407F0000}"/>
    <cellStyle name="Normal 2 2 2 2 2 2 2 16 5" xfId="7803" xr:uid="{00000000-0005-0000-0000-0000417F0000}"/>
    <cellStyle name="Normal 2 2 2 2 2 2 2 16 5 2" xfId="7804" xr:uid="{00000000-0005-0000-0000-0000427F0000}"/>
    <cellStyle name="Normal 2 2 2 2 2 2 2 16 6" xfId="7805" xr:uid="{00000000-0005-0000-0000-0000437F0000}"/>
    <cellStyle name="Normal 2 2 2 2 2 2 2 17" xfId="7806" xr:uid="{00000000-0005-0000-0000-0000447F0000}"/>
    <cellStyle name="Normal 2 2 2 2 2 2 2 17 2" xfId="7807" xr:uid="{00000000-0005-0000-0000-0000457F0000}"/>
    <cellStyle name="Normal 2 2 2 2 2 2 2 17 2 2" xfId="7808" xr:uid="{00000000-0005-0000-0000-0000467F0000}"/>
    <cellStyle name="Normal 2 2 2 2 2 2 2 17 2 2 2" xfId="7809" xr:uid="{00000000-0005-0000-0000-0000477F0000}"/>
    <cellStyle name="Normal 2 2 2 2 2 2 2 17 2 2 2 2" xfId="7810" xr:uid="{00000000-0005-0000-0000-0000487F0000}"/>
    <cellStyle name="Normal 2 2 2 2 2 2 2 17 2 2 2 2 2" xfId="7811" xr:uid="{00000000-0005-0000-0000-0000497F0000}"/>
    <cellStyle name="Normal 2 2 2 2 2 2 2 17 2 2 2 3" xfId="7812" xr:uid="{00000000-0005-0000-0000-00004A7F0000}"/>
    <cellStyle name="Normal 2 2 2 2 2 2 2 17 2 2 3" xfId="7813" xr:uid="{00000000-0005-0000-0000-00004B7F0000}"/>
    <cellStyle name="Normal 2 2 2 2 2 2 2 17 2 2 3 2" xfId="7814" xr:uid="{00000000-0005-0000-0000-00004C7F0000}"/>
    <cellStyle name="Normal 2 2 2 2 2 2 2 17 2 2 4" xfId="7815" xr:uid="{00000000-0005-0000-0000-00004D7F0000}"/>
    <cellStyle name="Normal 2 2 2 2 2 2 2 17 2 3" xfId="7816" xr:uid="{00000000-0005-0000-0000-00004E7F0000}"/>
    <cellStyle name="Normal 2 2 2 2 2 2 2 17 2 3 2" xfId="7817" xr:uid="{00000000-0005-0000-0000-00004F7F0000}"/>
    <cellStyle name="Normal 2 2 2 2 2 2 2 17 2 3 2 2" xfId="7818" xr:uid="{00000000-0005-0000-0000-0000507F0000}"/>
    <cellStyle name="Normal 2 2 2 2 2 2 2 17 2 3 3" xfId="7819" xr:uid="{00000000-0005-0000-0000-0000517F0000}"/>
    <cellStyle name="Normal 2 2 2 2 2 2 2 17 2 4" xfId="7820" xr:uid="{00000000-0005-0000-0000-0000527F0000}"/>
    <cellStyle name="Normal 2 2 2 2 2 2 2 17 2 4 2" xfId="7821" xr:uid="{00000000-0005-0000-0000-0000537F0000}"/>
    <cellStyle name="Normal 2 2 2 2 2 2 2 17 2 5" xfId="7822" xr:uid="{00000000-0005-0000-0000-0000547F0000}"/>
    <cellStyle name="Normal 2 2 2 2 2 2 2 17 3" xfId="7823" xr:uid="{00000000-0005-0000-0000-0000557F0000}"/>
    <cellStyle name="Normal 2 2 2 2 2 2 2 17 3 2" xfId="7824" xr:uid="{00000000-0005-0000-0000-0000567F0000}"/>
    <cellStyle name="Normal 2 2 2 2 2 2 2 17 3 2 2" xfId="7825" xr:uid="{00000000-0005-0000-0000-0000577F0000}"/>
    <cellStyle name="Normal 2 2 2 2 2 2 2 17 3 2 2 2" xfId="7826" xr:uid="{00000000-0005-0000-0000-0000587F0000}"/>
    <cellStyle name="Normal 2 2 2 2 2 2 2 17 3 2 3" xfId="7827" xr:uid="{00000000-0005-0000-0000-0000597F0000}"/>
    <cellStyle name="Normal 2 2 2 2 2 2 2 17 3 3" xfId="7828" xr:uid="{00000000-0005-0000-0000-00005A7F0000}"/>
    <cellStyle name="Normal 2 2 2 2 2 2 2 17 3 3 2" xfId="7829" xr:uid="{00000000-0005-0000-0000-00005B7F0000}"/>
    <cellStyle name="Normal 2 2 2 2 2 2 2 17 3 4" xfId="7830" xr:uid="{00000000-0005-0000-0000-00005C7F0000}"/>
    <cellStyle name="Normal 2 2 2 2 2 2 2 17 4" xfId="7831" xr:uid="{00000000-0005-0000-0000-00005D7F0000}"/>
    <cellStyle name="Normal 2 2 2 2 2 2 2 17 4 2" xfId="7832" xr:uid="{00000000-0005-0000-0000-00005E7F0000}"/>
    <cellStyle name="Normal 2 2 2 2 2 2 2 17 4 2 2" xfId="7833" xr:uid="{00000000-0005-0000-0000-00005F7F0000}"/>
    <cellStyle name="Normal 2 2 2 2 2 2 2 17 4 3" xfId="7834" xr:uid="{00000000-0005-0000-0000-0000607F0000}"/>
    <cellStyle name="Normal 2 2 2 2 2 2 2 17 5" xfId="7835" xr:uid="{00000000-0005-0000-0000-0000617F0000}"/>
    <cellStyle name="Normal 2 2 2 2 2 2 2 17 5 2" xfId="7836" xr:uid="{00000000-0005-0000-0000-0000627F0000}"/>
    <cellStyle name="Normal 2 2 2 2 2 2 2 17 6" xfId="7837" xr:uid="{00000000-0005-0000-0000-0000637F0000}"/>
    <cellStyle name="Normal 2 2 2 2 2 2 2 18" xfId="7838" xr:uid="{00000000-0005-0000-0000-0000647F0000}"/>
    <cellStyle name="Normal 2 2 2 2 2 2 2 18 2" xfId="7839" xr:uid="{00000000-0005-0000-0000-0000657F0000}"/>
    <cellStyle name="Normal 2 2 2 2 2 2 2 18 2 2" xfId="7840" xr:uid="{00000000-0005-0000-0000-0000667F0000}"/>
    <cellStyle name="Normal 2 2 2 2 2 2 2 18 2 2 2" xfId="7841" xr:uid="{00000000-0005-0000-0000-0000677F0000}"/>
    <cellStyle name="Normal 2 2 2 2 2 2 2 18 2 2 2 2" xfId="7842" xr:uid="{00000000-0005-0000-0000-0000687F0000}"/>
    <cellStyle name="Normal 2 2 2 2 2 2 2 18 2 2 2 2 2" xfId="7843" xr:uid="{00000000-0005-0000-0000-0000697F0000}"/>
    <cellStyle name="Normal 2 2 2 2 2 2 2 18 2 2 2 3" xfId="7844" xr:uid="{00000000-0005-0000-0000-00006A7F0000}"/>
    <cellStyle name="Normal 2 2 2 2 2 2 2 18 2 2 3" xfId="7845" xr:uid="{00000000-0005-0000-0000-00006B7F0000}"/>
    <cellStyle name="Normal 2 2 2 2 2 2 2 18 2 2 3 2" xfId="7846" xr:uid="{00000000-0005-0000-0000-00006C7F0000}"/>
    <cellStyle name="Normal 2 2 2 2 2 2 2 18 2 2 4" xfId="7847" xr:uid="{00000000-0005-0000-0000-00006D7F0000}"/>
    <cellStyle name="Normal 2 2 2 2 2 2 2 18 2 3" xfId="7848" xr:uid="{00000000-0005-0000-0000-00006E7F0000}"/>
    <cellStyle name="Normal 2 2 2 2 2 2 2 18 2 3 2" xfId="7849" xr:uid="{00000000-0005-0000-0000-00006F7F0000}"/>
    <cellStyle name="Normal 2 2 2 2 2 2 2 18 2 3 2 2" xfId="7850" xr:uid="{00000000-0005-0000-0000-0000707F0000}"/>
    <cellStyle name="Normal 2 2 2 2 2 2 2 18 2 3 3" xfId="7851" xr:uid="{00000000-0005-0000-0000-0000717F0000}"/>
    <cellStyle name="Normal 2 2 2 2 2 2 2 18 2 4" xfId="7852" xr:uid="{00000000-0005-0000-0000-0000727F0000}"/>
    <cellStyle name="Normal 2 2 2 2 2 2 2 18 2 4 2" xfId="7853" xr:uid="{00000000-0005-0000-0000-0000737F0000}"/>
    <cellStyle name="Normal 2 2 2 2 2 2 2 18 2 5" xfId="7854" xr:uid="{00000000-0005-0000-0000-0000747F0000}"/>
    <cellStyle name="Normal 2 2 2 2 2 2 2 18 3" xfId="7855" xr:uid="{00000000-0005-0000-0000-0000757F0000}"/>
    <cellStyle name="Normal 2 2 2 2 2 2 2 18 3 2" xfId="7856" xr:uid="{00000000-0005-0000-0000-0000767F0000}"/>
    <cellStyle name="Normal 2 2 2 2 2 2 2 18 3 2 2" xfId="7857" xr:uid="{00000000-0005-0000-0000-0000777F0000}"/>
    <cellStyle name="Normal 2 2 2 2 2 2 2 18 3 2 2 2" xfId="7858" xr:uid="{00000000-0005-0000-0000-0000787F0000}"/>
    <cellStyle name="Normal 2 2 2 2 2 2 2 18 3 2 3" xfId="7859" xr:uid="{00000000-0005-0000-0000-0000797F0000}"/>
    <cellStyle name="Normal 2 2 2 2 2 2 2 18 3 3" xfId="7860" xr:uid="{00000000-0005-0000-0000-00007A7F0000}"/>
    <cellStyle name="Normal 2 2 2 2 2 2 2 18 3 3 2" xfId="7861" xr:uid="{00000000-0005-0000-0000-00007B7F0000}"/>
    <cellStyle name="Normal 2 2 2 2 2 2 2 18 3 4" xfId="7862" xr:uid="{00000000-0005-0000-0000-00007C7F0000}"/>
    <cellStyle name="Normal 2 2 2 2 2 2 2 18 4" xfId="7863" xr:uid="{00000000-0005-0000-0000-00007D7F0000}"/>
    <cellStyle name="Normal 2 2 2 2 2 2 2 18 4 2" xfId="7864" xr:uid="{00000000-0005-0000-0000-00007E7F0000}"/>
    <cellStyle name="Normal 2 2 2 2 2 2 2 18 4 2 2" xfId="7865" xr:uid="{00000000-0005-0000-0000-00007F7F0000}"/>
    <cellStyle name="Normal 2 2 2 2 2 2 2 18 4 3" xfId="7866" xr:uid="{00000000-0005-0000-0000-0000807F0000}"/>
    <cellStyle name="Normal 2 2 2 2 2 2 2 18 5" xfId="7867" xr:uid="{00000000-0005-0000-0000-0000817F0000}"/>
    <cellStyle name="Normal 2 2 2 2 2 2 2 18 5 2" xfId="7868" xr:uid="{00000000-0005-0000-0000-0000827F0000}"/>
    <cellStyle name="Normal 2 2 2 2 2 2 2 18 6" xfId="7869" xr:uid="{00000000-0005-0000-0000-0000837F0000}"/>
    <cellStyle name="Normal 2 2 2 2 2 2 2 19" xfId="7870" xr:uid="{00000000-0005-0000-0000-0000847F0000}"/>
    <cellStyle name="Normal 2 2 2 2 2 2 2 19 2" xfId="7871" xr:uid="{00000000-0005-0000-0000-0000857F0000}"/>
    <cellStyle name="Normal 2 2 2 2 2 2 2 19 2 2" xfId="7872" xr:uid="{00000000-0005-0000-0000-0000867F0000}"/>
    <cellStyle name="Normal 2 2 2 2 2 2 2 19 2 2 2" xfId="7873" xr:uid="{00000000-0005-0000-0000-0000877F0000}"/>
    <cellStyle name="Normal 2 2 2 2 2 2 2 19 2 2 2 2" xfId="7874" xr:uid="{00000000-0005-0000-0000-0000887F0000}"/>
    <cellStyle name="Normal 2 2 2 2 2 2 2 19 2 2 2 2 2" xfId="7875" xr:uid="{00000000-0005-0000-0000-0000897F0000}"/>
    <cellStyle name="Normal 2 2 2 2 2 2 2 19 2 2 2 3" xfId="7876" xr:uid="{00000000-0005-0000-0000-00008A7F0000}"/>
    <cellStyle name="Normal 2 2 2 2 2 2 2 19 2 2 3" xfId="7877" xr:uid="{00000000-0005-0000-0000-00008B7F0000}"/>
    <cellStyle name="Normal 2 2 2 2 2 2 2 19 2 2 3 2" xfId="7878" xr:uid="{00000000-0005-0000-0000-00008C7F0000}"/>
    <cellStyle name="Normal 2 2 2 2 2 2 2 19 2 2 4" xfId="7879" xr:uid="{00000000-0005-0000-0000-00008D7F0000}"/>
    <cellStyle name="Normal 2 2 2 2 2 2 2 19 2 3" xfId="7880" xr:uid="{00000000-0005-0000-0000-00008E7F0000}"/>
    <cellStyle name="Normal 2 2 2 2 2 2 2 19 2 3 2" xfId="7881" xr:uid="{00000000-0005-0000-0000-00008F7F0000}"/>
    <cellStyle name="Normal 2 2 2 2 2 2 2 19 2 3 2 2" xfId="7882" xr:uid="{00000000-0005-0000-0000-0000907F0000}"/>
    <cellStyle name="Normal 2 2 2 2 2 2 2 19 2 3 3" xfId="7883" xr:uid="{00000000-0005-0000-0000-0000917F0000}"/>
    <cellStyle name="Normal 2 2 2 2 2 2 2 19 2 4" xfId="7884" xr:uid="{00000000-0005-0000-0000-0000927F0000}"/>
    <cellStyle name="Normal 2 2 2 2 2 2 2 19 2 4 2" xfId="7885" xr:uid="{00000000-0005-0000-0000-0000937F0000}"/>
    <cellStyle name="Normal 2 2 2 2 2 2 2 19 2 5" xfId="7886" xr:uid="{00000000-0005-0000-0000-0000947F0000}"/>
    <cellStyle name="Normal 2 2 2 2 2 2 2 19 3" xfId="7887" xr:uid="{00000000-0005-0000-0000-0000957F0000}"/>
    <cellStyle name="Normal 2 2 2 2 2 2 2 19 3 2" xfId="7888" xr:uid="{00000000-0005-0000-0000-0000967F0000}"/>
    <cellStyle name="Normal 2 2 2 2 2 2 2 19 3 2 2" xfId="7889" xr:uid="{00000000-0005-0000-0000-0000977F0000}"/>
    <cellStyle name="Normal 2 2 2 2 2 2 2 19 3 2 2 2" xfId="7890" xr:uid="{00000000-0005-0000-0000-0000987F0000}"/>
    <cellStyle name="Normal 2 2 2 2 2 2 2 19 3 2 3" xfId="7891" xr:uid="{00000000-0005-0000-0000-0000997F0000}"/>
    <cellStyle name="Normal 2 2 2 2 2 2 2 19 3 3" xfId="7892" xr:uid="{00000000-0005-0000-0000-00009A7F0000}"/>
    <cellStyle name="Normal 2 2 2 2 2 2 2 19 3 3 2" xfId="7893" xr:uid="{00000000-0005-0000-0000-00009B7F0000}"/>
    <cellStyle name="Normal 2 2 2 2 2 2 2 19 3 4" xfId="7894" xr:uid="{00000000-0005-0000-0000-00009C7F0000}"/>
    <cellStyle name="Normal 2 2 2 2 2 2 2 19 4" xfId="7895" xr:uid="{00000000-0005-0000-0000-00009D7F0000}"/>
    <cellStyle name="Normal 2 2 2 2 2 2 2 19 4 2" xfId="7896" xr:uid="{00000000-0005-0000-0000-00009E7F0000}"/>
    <cellStyle name="Normal 2 2 2 2 2 2 2 19 4 2 2" xfId="7897" xr:uid="{00000000-0005-0000-0000-00009F7F0000}"/>
    <cellStyle name="Normal 2 2 2 2 2 2 2 19 4 3" xfId="7898" xr:uid="{00000000-0005-0000-0000-0000A07F0000}"/>
    <cellStyle name="Normal 2 2 2 2 2 2 2 19 5" xfId="7899" xr:uid="{00000000-0005-0000-0000-0000A17F0000}"/>
    <cellStyle name="Normal 2 2 2 2 2 2 2 19 5 2" xfId="7900" xr:uid="{00000000-0005-0000-0000-0000A27F0000}"/>
    <cellStyle name="Normal 2 2 2 2 2 2 2 19 6" xfId="7901" xr:uid="{00000000-0005-0000-0000-0000A37F0000}"/>
    <cellStyle name="Normal 2 2 2 2 2 2 2 2" xfId="7902" xr:uid="{00000000-0005-0000-0000-0000A47F0000}"/>
    <cellStyle name="Normal 2 2 2 2 2 2 2 2 2" xfId="7903" xr:uid="{00000000-0005-0000-0000-0000A57F0000}"/>
    <cellStyle name="Normal 2 2 2 2 2 2 2 2 2 2" xfId="7904" xr:uid="{00000000-0005-0000-0000-0000A67F0000}"/>
    <cellStyle name="Normal 2 2 2 2 2 2 2 2 2 2 2" xfId="7905" xr:uid="{00000000-0005-0000-0000-0000A77F0000}"/>
    <cellStyle name="Normal 2 2 2 2 2 2 2 2 2 2 2 2" xfId="7906" xr:uid="{00000000-0005-0000-0000-0000A87F0000}"/>
    <cellStyle name="Normal 2 2 2 2 2 2 2 2 2 2 2 2 2" xfId="7907" xr:uid="{00000000-0005-0000-0000-0000A97F0000}"/>
    <cellStyle name="Normal 2 2 2 2 2 2 2 2 2 2 2 2 2 2" xfId="7908" xr:uid="{00000000-0005-0000-0000-0000AA7F0000}"/>
    <cellStyle name="Normal 2 2 2 2 2 2 2 2 2 2 2 2 2 2 2" xfId="7909" xr:uid="{00000000-0005-0000-0000-0000AB7F0000}"/>
    <cellStyle name="Normal 2 2 2 2 2 2 2 2 2 2 2 2 2 2 2 2" xfId="7910" xr:uid="{00000000-0005-0000-0000-0000AC7F0000}"/>
    <cellStyle name="Normal 2 2 2 2 2 2 2 2 2 2 2 2 2 2 3" xfId="7911" xr:uid="{00000000-0005-0000-0000-0000AD7F0000}"/>
    <cellStyle name="Normal 2 2 2 2 2 2 2 2 2 2 2 2 2 3" xfId="7912" xr:uid="{00000000-0005-0000-0000-0000AE7F0000}"/>
    <cellStyle name="Normal 2 2 2 2 2 2 2 2 2 2 2 2 2 3 2" xfId="7913" xr:uid="{00000000-0005-0000-0000-0000AF7F0000}"/>
    <cellStyle name="Normal 2 2 2 2 2 2 2 2 2 2 2 2 2 4" xfId="7914" xr:uid="{00000000-0005-0000-0000-0000B07F0000}"/>
    <cellStyle name="Normal 2 2 2 2 2 2 2 2 2 2 2 3" xfId="7915" xr:uid="{00000000-0005-0000-0000-0000B17F0000}"/>
    <cellStyle name="Normal 2 2 2 2 2 2 2 2 2 2 2 3 2" xfId="7916" xr:uid="{00000000-0005-0000-0000-0000B27F0000}"/>
    <cellStyle name="Normal 2 2 2 2 2 2 2 2 2 2 2 3 2 2" xfId="7917" xr:uid="{00000000-0005-0000-0000-0000B37F0000}"/>
    <cellStyle name="Normal 2 2 2 2 2 2 2 2 2 2 2 3 3" xfId="7918" xr:uid="{00000000-0005-0000-0000-0000B47F0000}"/>
    <cellStyle name="Normal 2 2 2 2 2 2 2 2 2 2 2 4" xfId="7919" xr:uid="{00000000-0005-0000-0000-0000B57F0000}"/>
    <cellStyle name="Normal 2 2 2 2 2 2 2 2 2 2 2 4 2" xfId="7920" xr:uid="{00000000-0005-0000-0000-0000B67F0000}"/>
    <cellStyle name="Normal 2 2 2 2 2 2 2 2 2 2 2 5" xfId="7921" xr:uid="{00000000-0005-0000-0000-0000B77F0000}"/>
    <cellStyle name="Normal 2 2 2 2 2 2 2 2 2 2 3" xfId="7922" xr:uid="{00000000-0005-0000-0000-0000B87F0000}"/>
    <cellStyle name="Normal 2 2 2 2 2 2 2 2 2 2 3 2" xfId="7923" xr:uid="{00000000-0005-0000-0000-0000B97F0000}"/>
    <cellStyle name="Normal 2 2 2 2 2 2 2 2 2 2 3 2 2" xfId="7924" xr:uid="{00000000-0005-0000-0000-0000BA7F0000}"/>
    <cellStyle name="Normal 2 2 2 2 2 2 2 2 2 2 3 2 2 2" xfId="7925" xr:uid="{00000000-0005-0000-0000-0000BB7F0000}"/>
    <cellStyle name="Normal 2 2 2 2 2 2 2 2 2 2 3 2 3" xfId="7926" xr:uid="{00000000-0005-0000-0000-0000BC7F0000}"/>
    <cellStyle name="Normal 2 2 2 2 2 2 2 2 2 2 3 3" xfId="7927" xr:uid="{00000000-0005-0000-0000-0000BD7F0000}"/>
    <cellStyle name="Normal 2 2 2 2 2 2 2 2 2 2 3 3 2" xfId="7928" xr:uid="{00000000-0005-0000-0000-0000BE7F0000}"/>
    <cellStyle name="Normal 2 2 2 2 2 2 2 2 2 2 3 4" xfId="7929" xr:uid="{00000000-0005-0000-0000-0000BF7F0000}"/>
    <cellStyle name="Normal 2 2 2 2 2 2 2 2 2 3" xfId="7930" xr:uid="{00000000-0005-0000-0000-0000C07F0000}"/>
    <cellStyle name="Normal 2 2 2 2 2 2 2 2 2 4" xfId="7931" xr:uid="{00000000-0005-0000-0000-0000C17F0000}"/>
    <cellStyle name="Normal 2 2 2 2 2 2 2 2 2 4 2" xfId="7932" xr:uid="{00000000-0005-0000-0000-0000C27F0000}"/>
    <cellStyle name="Normal 2 2 2 2 2 2 2 2 2 4 2 2" xfId="7933" xr:uid="{00000000-0005-0000-0000-0000C37F0000}"/>
    <cellStyle name="Normal 2 2 2 2 2 2 2 2 2 4 3" xfId="7934" xr:uid="{00000000-0005-0000-0000-0000C47F0000}"/>
    <cellStyle name="Normal 2 2 2 2 2 2 2 2 2 5" xfId="7935" xr:uid="{00000000-0005-0000-0000-0000C57F0000}"/>
    <cellStyle name="Normal 2 2 2 2 2 2 2 2 2 5 2" xfId="7936" xr:uid="{00000000-0005-0000-0000-0000C67F0000}"/>
    <cellStyle name="Normal 2 2 2 2 2 2 2 2 2 6" xfId="7937" xr:uid="{00000000-0005-0000-0000-0000C77F0000}"/>
    <cellStyle name="Normal 2 2 2 2 2 2 2 2 3" xfId="7938" xr:uid="{00000000-0005-0000-0000-0000C87F0000}"/>
    <cellStyle name="Normal 2 2 2 2 2 2 2 2 3 2" xfId="7939" xr:uid="{00000000-0005-0000-0000-0000C97F0000}"/>
    <cellStyle name="Normal 2 2 2 2 2 2 2 2 3 2 2" xfId="7940" xr:uid="{00000000-0005-0000-0000-0000CA7F0000}"/>
    <cellStyle name="Normal 2 2 2 2 2 2 2 2 3 2 2 2" xfId="7941" xr:uid="{00000000-0005-0000-0000-0000CB7F0000}"/>
    <cellStyle name="Normal 2 2 2 2 2 2 2 2 3 2 2 2 2" xfId="7942" xr:uid="{00000000-0005-0000-0000-0000CC7F0000}"/>
    <cellStyle name="Normal 2 2 2 2 2 2 2 2 3 2 2 3" xfId="7943" xr:uid="{00000000-0005-0000-0000-0000CD7F0000}"/>
    <cellStyle name="Normal 2 2 2 2 2 2 2 2 3 2 3" xfId="7944" xr:uid="{00000000-0005-0000-0000-0000CE7F0000}"/>
    <cellStyle name="Normal 2 2 2 2 2 2 2 2 3 2 3 2" xfId="7945" xr:uid="{00000000-0005-0000-0000-0000CF7F0000}"/>
    <cellStyle name="Normal 2 2 2 2 2 2 2 2 3 2 4" xfId="7946" xr:uid="{00000000-0005-0000-0000-0000D07F0000}"/>
    <cellStyle name="Normal 2 2 2 2 2 2 2 2 3 3" xfId="7947" xr:uid="{00000000-0005-0000-0000-0000D17F0000}"/>
    <cellStyle name="Normal 2 2 2 2 2 2 2 2 3 3 2" xfId="7948" xr:uid="{00000000-0005-0000-0000-0000D27F0000}"/>
    <cellStyle name="Normal 2 2 2 2 2 2 2 2 3 3 2 2" xfId="7949" xr:uid="{00000000-0005-0000-0000-0000D37F0000}"/>
    <cellStyle name="Normal 2 2 2 2 2 2 2 2 3 3 3" xfId="7950" xr:uid="{00000000-0005-0000-0000-0000D47F0000}"/>
    <cellStyle name="Normal 2 2 2 2 2 2 2 2 3 4" xfId="7951" xr:uid="{00000000-0005-0000-0000-0000D57F0000}"/>
    <cellStyle name="Normal 2 2 2 2 2 2 2 2 3 4 2" xfId="7952" xr:uid="{00000000-0005-0000-0000-0000D67F0000}"/>
    <cellStyle name="Normal 2 2 2 2 2 2 2 2 3 5" xfId="7953" xr:uid="{00000000-0005-0000-0000-0000D77F0000}"/>
    <cellStyle name="Normal 2 2 2 2 2 2 2 2 4" xfId="7954" xr:uid="{00000000-0005-0000-0000-0000D87F0000}"/>
    <cellStyle name="Normal 2 2 2 2 2 2 2 2 4 2" xfId="7955" xr:uid="{00000000-0005-0000-0000-0000D97F0000}"/>
    <cellStyle name="Normal 2 2 2 2 2 2 2 2 4 2 2" xfId="7956" xr:uid="{00000000-0005-0000-0000-0000DA7F0000}"/>
    <cellStyle name="Normal 2 2 2 2 2 2 2 2 4 2 2 2" xfId="7957" xr:uid="{00000000-0005-0000-0000-0000DB7F0000}"/>
    <cellStyle name="Normal 2 2 2 2 2 2 2 2 4 2 3" xfId="7958" xr:uid="{00000000-0005-0000-0000-0000DC7F0000}"/>
    <cellStyle name="Normal 2 2 2 2 2 2 2 2 4 3" xfId="7959" xr:uid="{00000000-0005-0000-0000-0000DD7F0000}"/>
    <cellStyle name="Normal 2 2 2 2 2 2 2 2 4 3 2" xfId="7960" xr:uid="{00000000-0005-0000-0000-0000DE7F0000}"/>
    <cellStyle name="Normal 2 2 2 2 2 2 2 2 4 4" xfId="7961" xr:uid="{00000000-0005-0000-0000-0000DF7F0000}"/>
    <cellStyle name="Normal 2 2 2 2 2 2 2 20" xfId="7962" xr:uid="{00000000-0005-0000-0000-0000E07F0000}"/>
    <cellStyle name="Normal 2 2 2 2 2 2 2 20 2" xfId="7963" xr:uid="{00000000-0005-0000-0000-0000E17F0000}"/>
    <cellStyle name="Normal 2 2 2 2 2 2 2 20 2 2" xfId="7964" xr:uid="{00000000-0005-0000-0000-0000E27F0000}"/>
    <cellStyle name="Normal 2 2 2 2 2 2 2 20 2 2 2" xfId="7965" xr:uid="{00000000-0005-0000-0000-0000E37F0000}"/>
    <cellStyle name="Normal 2 2 2 2 2 2 2 20 2 2 2 2" xfId="7966" xr:uid="{00000000-0005-0000-0000-0000E47F0000}"/>
    <cellStyle name="Normal 2 2 2 2 2 2 2 20 2 2 2 2 2" xfId="7967" xr:uid="{00000000-0005-0000-0000-0000E57F0000}"/>
    <cellStyle name="Normal 2 2 2 2 2 2 2 20 2 2 2 3" xfId="7968" xr:uid="{00000000-0005-0000-0000-0000E67F0000}"/>
    <cellStyle name="Normal 2 2 2 2 2 2 2 20 2 2 3" xfId="7969" xr:uid="{00000000-0005-0000-0000-0000E77F0000}"/>
    <cellStyle name="Normal 2 2 2 2 2 2 2 20 2 2 3 2" xfId="7970" xr:uid="{00000000-0005-0000-0000-0000E87F0000}"/>
    <cellStyle name="Normal 2 2 2 2 2 2 2 20 2 2 4" xfId="7971" xr:uid="{00000000-0005-0000-0000-0000E97F0000}"/>
    <cellStyle name="Normal 2 2 2 2 2 2 2 20 2 3" xfId="7972" xr:uid="{00000000-0005-0000-0000-0000EA7F0000}"/>
    <cellStyle name="Normal 2 2 2 2 2 2 2 20 2 3 2" xfId="7973" xr:uid="{00000000-0005-0000-0000-0000EB7F0000}"/>
    <cellStyle name="Normal 2 2 2 2 2 2 2 20 2 3 2 2" xfId="7974" xr:uid="{00000000-0005-0000-0000-0000EC7F0000}"/>
    <cellStyle name="Normal 2 2 2 2 2 2 2 20 2 3 3" xfId="7975" xr:uid="{00000000-0005-0000-0000-0000ED7F0000}"/>
    <cellStyle name="Normal 2 2 2 2 2 2 2 20 2 4" xfId="7976" xr:uid="{00000000-0005-0000-0000-0000EE7F0000}"/>
    <cellStyle name="Normal 2 2 2 2 2 2 2 20 2 4 2" xfId="7977" xr:uid="{00000000-0005-0000-0000-0000EF7F0000}"/>
    <cellStyle name="Normal 2 2 2 2 2 2 2 20 2 5" xfId="7978" xr:uid="{00000000-0005-0000-0000-0000F07F0000}"/>
    <cellStyle name="Normal 2 2 2 2 2 2 2 20 3" xfId="7979" xr:uid="{00000000-0005-0000-0000-0000F17F0000}"/>
    <cellStyle name="Normal 2 2 2 2 2 2 2 20 3 2" xfId="7980" xr:uid="{00000000-0005-0000-0000-0000F27F0000}"/>
    <cellStyle name="Normal 2 2 2 2 2 2 2 20 3 2 2" xfId="7981" xr:uid="{00000000-0005-0000-0000-0000F37F0000}"/>
    <cellStyle name="Normal 2 2 2 2 2 2 2 20 3 2 2 2" xfId="7982" xr:uid="{00000000-0005-0000-0000-0000F47F0000}"/>
    <cellStyle name="Normal 2 2 2 2 2 2 2 20 3 2 3" xfId="7983" xr:uid="{00000000-0005-0000-0000-0000F57F0000}"/>
    <cellStyle name="Normal 2 2 2 2 2 2 2 20 3 3" xfId="7984" xr:uid="{00000000-0005-0000-0000-0000F67F0000}"/>
    <cellStyle name="Normal 2 2 2 2 2 2 2 20 3 3 2" xfId="7985" xr:uid="{00000000-0005-0000-0000-0000F77F0000}"/>
    <cellStyle name="Normal 2 2 2 2 2 2 2 20 3 4" xfId="7986" xr:uid="{00000000-0005-0000-0000-0000F87F0000}"/>
    <cellStyle name="Normal 2 2 2 2 2 2 2 20 4" xfId="7987" xr:uid="{00000000-0005-0000-0000-0000F97F0000}"/>
    <cellStyle name="Normal 2 2 2 2 2 2 2 20 4 2" xfId="7988" xr:uid="{00000000-0005-0000-0000-0000FA7F0000}"/>
    <cellStyle name="Normal 2 2 2 2 2 2 2 20 4 2 2" xfId="7989" xr:uid="{00000000-0005-0000-0000-0000FB7F0000}"/>
    <cellStyle name="Normal 2 2 2 2 2 2 2 20 4 3" xfId="7990" xr:uid="{00000000-0005-0000-0000-0000FC7F0000}"/>
    <cellStyle name="Normal 2 2 2 2 2 2 2 20 5" xfId="7991" xr:uid="{00000000-0005-0000-0000-0000FD7F0000}"/>
    <cellStyle name="Normal 2 2 2 2 2 2 2 20 5 2" xfId="7992" xr:uid="{00000000-0005-0000-0000-0000FE7F0000}"/>
    <cellStyle name="Normal 2 2 2 2 2 2 2 20 6" xfId="7993" xr:uid="{00000000-0005-0000-0000-0000FF7F0000}"/>
    <cellStyle name="Normal 2 2 2 2 2 2 2 21" xfId="7994" xr:uid="{00000000-0005-0000-0000-000000800000}"/>
    <cellStyle name="Normal 2 2 2 2 2 2 2 21 2" xfId="7995" xr:uid="{00000000-0005-0000-0000-000001800000}"/>
    <cellStyle name="Normal 2 2 2 2 2 2 2 21 2 2" xfId="7996" xr:uid="{00000000-0005-0000-0000-000002800000}"/>
    <cellStyle name="Normal 2 2 2 2 2 2 2 21 2 2 2" xfId="7997" xr:uid="{00000000-0005-0000-0000-000003800000}"/>
    <cellStyle name="Normal 2 2 2 2 2 2 2 21 2 2 2 2" xfId="7998" xr:uid="{00000000-0005-0000-0000-000004800000}"/>
    <cellStyle name="Normal 2 2 2 2 2 2 2 21 2 2 2 2 2" xfId="7999" xr:uid="{00000000-0005-0000-0000-000005800000}"/>
    <cellStyle name="Normal 2 2 2 2 2 2 2 21 2 2 2 3" xfId="8000" xr:uid="{00000000-0005-0000-0000-000006800000}"/>
    <cellStyle name="Normal 2 2 2 2 2 2 2 21 2 2 3" xfId="8001" xr:uid="{00000000-0005-0000-0000-000007800000}"/>
    <cellStyle name="Normal 2 2 2 2 2 2 2 21 2 2 3 2" xfId="8002" xr:uid="{00000000-0005-0000-0000-000008800000}"/>
    <cellStyle name="Normal 2 2 2 2 2 2 2 21 2 2 4" xfId="8003" xr:uid="{00000000-0005-0000-0000-000009800000}"/>
    <cellStyle name="Normal 2 2 2 2 2 2 2 21 2 3" xfId="8004" xr:uid="{00000000-0005-0000-0000-00000A800000}"/>
    <cellStyle name="Normal 2 2 2 2 2 2 2 21 2 3 2" xfId="8005" xr:uid="{00000000-0005-0000-0000-00000B800000}"/>
    <cellStyle name="Normal 2 2 2 2 2 2 2 21 2 3 2 2" xfId="8006" xr:uid="{00000000-0005-0000-0000-00000C800000}"/>
    <cellStyle name="Normal 2 2 2 2 2 2 2 21 2 3 3" xfId="8007" xr:uid="{00000000-0005-0000-0000-00000D800000}"/>
    <cellStyle name="Normal 2 2 2 2 2 2 2 21 2 4" xfId="8008" xr:uid="{00000000-0005-0000-0000-00000E800000}"/>
    <cellStyle name="Normal 2 2 2 2 2 2 2 21 2 4 2" xfId="8009" xr:uid="{00000000-0005-0000-0000-00000F800000}"/>
    <cellStyle name="Normal 2 2 2 2 2 2 2 21 2 5" xfId="8010" xr:uid="{00000000-0005-0000-0000-000010800000}"/>
    <cellStyle name="Normal 2 2 2 2 2 2 2 21 3" xfId="8011" xr:uid="{00000000-0005-0000-0000-000011800000}"/>
    <cellStyle name="Normal 2 2 2 2 2 2 2 21 3 2" xfId="8012" xr:uid="{00000000-0005-0000-0000-000012800000}"/>
    <cellStyle name="Normal 2 2 2 2 2 2 2 21 3 2 2" xfId="8013" xr:uid="{00000000-0005-0000-0000-000013800000}"/>
    <cellStyle name="Normal 2 2 2 2 2 2 2 21 3 2 2 2" xfId="8014" xr:uid="{00000000-0005-0000-0000-000014800000}"/>
    <cellStyle name="Normal 2 2 2 2 2 2 2 21 3 2 3" xfId="8015" xr:uid="{00000000-0005-0000-0000-000015800000}"/>
    <cellStyle name="Normal 2 2 2 2 2 2 2 21 3 3" xfId="8016" xr:uid="{00000000-0005-0000-0000-000016800000}"/>
    <cellStyle name="Normal 2 2 2 2 2 2 2 21 3 3 2" xfId="8017" xr:uid="{00000000-0005-0000-0000-000017800000}"/>
    <cellStyle name="Normal 2 2 2 2 2 2 2 21 3 4" xfId="8018" xr:uid="{00000000-0005-0000-0000-000018800000}"/>
    <cellStyle name="Normal 2 2 2 2 2 2 2 21 4" xfId="8019" xr:uid="{00000000-0005-0000-0000-000019800000}"/>
    <cellStyle name="Normal 2 2 2 2 2 2 2 21 4 2" xfId="8020" xr:uid="{00000000-0005-0000-0000-00001A800000}"/>
    <cellStyle name="Normal 2 2 2 2 2 2 2 21 4 2 2" xfId="8021" xr:uid="{00000000-0005-0000-0000-00001B800000}"/>
    <cellStyle name="Normal 2 2 2 2 2 2 2 21 4 3" xfId="8022" xr:uid="{00000000-0005-0000-0000-00001C800000}"/>
    <cellStyle name="Normal 2 2 2 2 2 2 2 21 5" xfId="8023" xr:uid="{00000000-0005-0000-0000-00001D800000}"/>
    <cellStyle name="Normal 2 2 2 2 2 2 2 21 5 2" xfId="8024" xr:uid="{00000000-0005-0000-0000-00001E800000}"/>
    <cellStyle name="Normal 2 2 2 2 2 2 2 21 6" xfId="8025" xr:uid="{00000000-0005-0000-0000-00001F800000}"/>
    <cellStyle name="Normal 2 2 2 2 2 2 2 22" xfId="8026" xr:uid="{00000000-0005-0000-0000-000020800000}"/>
    <cellStyle name="Normal 2 2 2 2 2 2 2 22 2" xfId="8027" xr:uid="{00000000-0005-0000-0000-000021800000}"/>
    <cellStyle name="Normal 2 2 2 2 2 2 2 22 2 2" xfId="8028" xr:uid="{00000000-0005-0000-0000-000022800000}"/>
    <cellStyle name="Normal 2 2 2 2 2 2 2 22 2 2 2" xfId="8029" xr:uid="{00000000-0005-0000-0000-000023800000}"/>
    <cellStyle name="Normal 2 2 2 2 2 2 2 22 2 2 2 2" xfId="8030" xr:uid="{00000000-0005-0000-0000-000024800000}"/>
    <cellStyle name="Normal 2 2 2 2 2 2 2 22 2 2 2 2 2" xfId="8031" xr:uid="{00000000-0005-0000-0000-000025800000}"/>
    <cellStyle name="Normal 2 2 2 2 2 2 2 22 2 2 2 3" xfId="8032" xr:uid="{00000000-0005-0000-0000-000026800000}"/>
    <cellStyle name="Normal 2 2 2 2 2 2 2 22 2 2 3" xfId="8033" xr:uid="{00000000-0005-0000-0000-000027800000}"/>
    <cellStyle name="Normal 2 2 2 2 2 2 2 22 2 2 3 2" xfId="8034" xr:uid="{00000000-0005-0000-0000-000028800000}"/>
    <cellStyle name="Normal 2 2 2 2 2 2 2 22 2 2 4" xfId="8035" xr:uid="{00000000-0005-0000-0000-000029800000}"/>
    <cellStyle name="Normal 2 2 2 2 2 2 2 22 2 3" xfId="8036" xr:uid="{00000000-0005-0000-0000-00002A800000}"/>
    <cellStyle name="Normal 2 2 2 2 2 2 2 22 2 3 2" xfId="8037" xr:uid="{00000000-0005-0000-0000-00002B800000}"/>
    <cellStyle name="Normal 2 2 2 2 2 2 2 22 2 3 2 2" xfId="8038" xr:uid="{00000000-0005-0000-0000-00002C800000}"/>
    <cellStyle name="Normal 2 2 2 2 2 2 2 22 2 3 3" xfId="8039" xr:uid="{00000000-0005-0000-0000-00002D800000}"/>
    <cellStyle name="Normal 2 2 2 2 2 2 2 22 2 4" xfId="8040" xr:uid="{00000000-0005-0000-0000-00002E800000}"/>
    <cellStyle name="Normal 2 2 2 2 2 2 2 22 2 4 2" xfId="8041" xr:uid="{00000000-0005-0000-0000-00002F800000}"/>
    <cellStyle name="Normal 2 2 2 2 2 2 2 22 2 5" xfId="8042" xr:uid="{00000000-0005-0000-0000-000030800000}"/>
    <cellStyle name="Normal 2 2 2 2 2 2 2 22 3" xfId="8043" xr:uid="{00000000-0005-0000-0000-000031800000}"/>
    <cellStyle name="Normal 2 2 2 2 2 2 2 22 3 2" xfId="8044" xr:uid="{00000000-0005-0000-0000-000032800000}"/>
    <cellStyle name="Normal 2 2 2 2 2 2 2 22 3 2 2" xfId="8045" xr:uid="{00000000-0005-0000-0000-000033800000}"/>
    <cellStyle name="Normal 2 2 2 2 2 2 2 22 3 2 2 2" xfId="8046" xr:uid="{00000000-0005-0000-0000-000034800000}"/>
    <cellStyle name="Normal 2 2 2 2 2 2 2 22 3 2 3" xfId="8047" xr:uid="{00000000-0005-0000-0000-000035800000}"/>
    <cellStyle name="Normal 2 2 2 2 2 2 2 22 3 3" xfId="8048" xr:uid="{00000000-0005-0000-0000-000036800000}"/>
    <cellStyle name="Normal 2 2 2 2 2 2 2 22 3 3 2" xfId="8049" xr:uid="{00000000-0005-0000-0000-000037800000}"/>
    <cellStyle name="Normal 2 2 2 2 2 2 2 22 3 4" xfId="8050" xr:uid="{00000000-0005-0000-0000-000038800000}"/>
    <cellStyle name="Normal 2 2 2 2 2 2 2 22 4" xfId="8051" xr:uid="{00000000-0005-0000-0000-000039800000}"/>
    <cellStyle name="Normal 2 2 2 2 2 2 2 22 4 2" xfId="8052" xr:uid="{00000000-0005-0000-0000-00003A800000}"/>
    <cellStyle name="Normal 2 2 2 2 2 2 2 22 4 2 2" xfId="8053" xr:uid="{00000000-0005-0000-0000-00003B800000}"/>
    <cellStyle name="Normal 2 2 2 2 2 2 2 22 4 3" xfId="8054" xr:uid="{00000000-0005-0000-0000-00003C800000}"/>
    <cellStyle name="Normal 2 2 2 2 2 2 2 22 5" xfId="8055" xr:uid="{00000000-0005-0000-0000-00003D800000}"/>
    <cellStyle name="Normal 2 2 2 2 2 2 2 22 5 2" xfId="8056" xr:uid="{00000000-0005-0000-0000-00003E800000}"/>
    <cellStyle name="Normal 2 2 2 2 2 2 2 22 6" xfId="8057" xr:uid="{00000000-0005-0000-0000-00003F800000}"/>
    <cellStyle name="Normal 2 2 2 2 2 2 2 23" xfId="8058" xr:uid="{00000000-0005-0000-0000-000040800000}"/>
    <cellStyle name="Normal 2 2 2 2 2 2 2 23 2" xfId="8059" xr:uid="{00000000-0005-0000-0000-000041800000}"/>
    <cellStyle name="Normal 2 2 2 2 2 2 2 23 2 2" xfId="8060" xr:uid="{00000000-0005-0000-0000-000042800000}"/>
    <cellStyle name="Normal 2 2 2 2 2 2 2 23 2 2 2" xfId="8061" xr:uid="{00000000-0005-0000-0000-000043800000}"/>
    <cellStyle name="Normal 2 2 2 2 2 2 2 23 2 2 2 2" xfId="8062" xr:uid="{00000000-0005-0000-0000-000044800000}"/>
    <cellStyle name="Normal 2 2 2 2 2 2 2 23 2 2 2 2 2" xfId="8063" xr:uid="{00000000-0005-0000-0000-000045800000}"/>
    <cellStyle name="Normal 2 2 2 2 2 2 2 23 2 2 2 3" xfId="8064" xr:uid="{00000000-0005-0000-0000-000046800000}"/>
    <cellStyle name="Normal 2 2 2 2 2 2 2 23 2 2 3" xfId="8065" xr:uid="{00000000-0005-0000-0000-000047800000}"/>
    <cellStyle name="Normal 2 2 2 2 2 2 2 23 2 2 3 2" xfId="8066" xr:uid="{00000000-0005-0000-0000-000048800000}"/>
    <cellStyle name="Normal 2 2 2 2 2 2 2 23 2 2 4" xfId="8067" xr:uid="{00000000-0005-0000-0000-000049800000}"/>
    <cellStyle name="Normal 2 2 2 2 2 2 2 23 2 3" xfId="8068" xr:uid="{00000000-0005-0000-0000-00004A800000}"/>
    <cellStyle name="Normal 2 2 2 2 2 2 2 23 2 3 2" xfId="8069" xr:uid="{00000000-0005-0000-0000-00004B800000}"/>
    <cellStyle name="Normal 2 2 2 2 2 2 2 23 2 3 2 2" xfId="8070" xr:uid="{00000000-0005-0000-0000-00004C800000}"/>
    <cellStyle name="Normal 2 2 2 2 2 2 2 23 2 3 3" xfId="8071" xr:uid="{00000000-0005-0000-0000-00004D800000}"/>
    <cellStyle name="Normal 2 2 2 2 2 2 2 23 2 4" xfId="8072" xr:uid="{00000000-0005-0000-0000-00004E800000}"/>
    <cellStyle name="Normal 2 2 2 2 2 2 2 23 2 4 2" xfId="8073" xr:uid="{00000000-0005-0000-0000-00004F800000}"/>
    <cellStyle name="Normal 2 2 2 2 2 2 2 23 2 5" xfId="8074" xr:uid="{00000000-0005-0000-0000-000050800000}"/>
    <cellStyle name="Normal 2 2 2 2 2 2 2 23 3" xfId="8075" xr:uid="{00000000-0005-0000-0000-000051800000}"/>
    <cellStyle name="Normal 2 2 2 2 2 2 2 23 3 2" xfId="8076" xr:uid="{00000000-0005-0000-0000-000052800000}"/>
    <cellStyle name="Normal 2 2 2 2 2 2 2 23 3 2 2" xfId="8077" xr:uid="{00000000-0005-0000-0000-000053800000}"/>
    <cellStyle name="Normal 2 2 2 2 2 2 2 23 3 2 2 2" xfId="8078" xr:uid="{00000000-0005-0000-0000-000054800000}"/>
    <cellStyle name="Normal 2 2 2 2 2 2 2 23 3 2 3" xfId="8079" xr:uid="{00000000-0005-0000-0000-000055800000}"/>
    <cellStyle name="Normal 2 2 2 2 2 2 2 23 3 3" xfId="8080" xr:uid="{00000000-0005-0000-0000-000056800000}"/>
    <cellStyle name="Normal 2 2 2 2 2 2 2 23 3 3 2" xfId="8081" xr:uid="{00000000-0005-0000-0000-000057800000}"/>
    <cellStyle name="Normal 2 2 2 2 2 2 2 23 3 4" xfId="8082" xr:uid="{00000000-0005-0000-0000-000058800000}"/>
    <cellStyle name="Normal 2 2 2 2 2 2 2 23 4" xfId="8083" xr:uid="{00000000-0005-0000-0000-000059800000}"/>
    <cellStyle name="Normal 2 2 2 2 2 2 2 23 4 2" xfId="8084" xr:uid="{00000000-0005-0000-0000-00005A800000}"/>
    <cellStyle name="Normal 2 2 2 2 2 2 2 23 4 2 2" xfId="8085" xr:uid="{00000000-0005-0000-0000-00005B800000}"/>
    <cellStyle name="Normal 2 2 2 2 2 2 2 23 4 3" xfId="8086" xr:uid="{00000000-0005-0000-0000-00005C800000}"/>
    <cellStyle name="Normal 2 2 2 2 2 2 2 23 5" xfId="8087" xr:uid="{00000000-0005-0000-0000-00005D800000}"/>
    <cellStyle name="Normal 2 2 2 2 2 2 2 23 5 2" xfId="8088" xr:uid="{00000000-0005-0000-0000-00005E800000}"/>
    <cellStyle name="Normal 2 2 2 2 2 2 2 23 6" xfId="8089" xr:uid="{00000000-0005-0000-0000-00005F800000}"/>
    <cellStyle name="Normal 2 2 2 2 2 2 2 24" xfId="8090" xr:uid="{00000000-0005-0000-0000-000060800000}"/>
    <cellStyle name="Normal 2 2 2 2 2 2 2 24 2" xfId="8091" xr:uid="{00000000-0005-0000-0000-000061800000}"/>
    <cellStyle name="Normal 2 2 2 2 2 2 2 24 2 2" xfId="8092" xr:uid="{00000000-0005-0000-0000-000062800000}"/>
    <cellStyle name="Normal 2 2 2 2 2 2 2 24 2 2 2" xfId="8093" xr:uid="{00000000-0005-0000-0000-000063800000}"/>
    <cellStyle name="Normal 2 2 2 2 2 2 2 24 2 2 2 2" xfId="8094" xr:uid="{00000000-0005-0000-0000-000064800000}"/>
    <cellStyle name="Normal 2 2 2 2 2 2 2 24 2 2 2 2 2" xfId="8095" xr:uid="{00000000-0005-0000-0000-000065800000}"/>
    <cellStyle name="Normal 2 2 2 2 2 2 2 24 2 2 2 3" xfId="8096" xr:uid="{00000000-0005-0000-0000-000066800000}"/>
    <cellStyle name="Normal 2 2 2 2 2 2 2 24 2 2 3" xfId="8097" xr:uid="{00000000-0005-0000-0000-000067800000}"/>
    <cellStyle name="Normal 2 2 2 2 2 2 2 24 2 2 3 2" xfId="8098" xr:uid="{00000000-0005-0000-0000-000068800000}"/>
    <cellStyle name="Normal 2 2 2 2 2 2 2 24 2 2 4" xfId="8099" xr:uid="{00000000-0005-0000-0000-000069800000}"/>
    <cellStyle name="Normal 2 2 2 2 2 2 2 24 2 3" xfId="8100" xr:uid="{00000000-0005-0000-0000-00006A800000}"/>
    <cellStyle name="Normal 2 2 2 2 2 2 2 24 2 3 2" xfId="8101" xr:uid="{00000000-0005-0000-0000-00006B800000}"/>
    <cellStyle name="Normal 2 2 2 2 2 2 2 24 2 3 2 2" xfId="8102" xr:uid="{00000000-0005-0000-0000-00006C800000}"/>
    <cellStyle name="Normal 2 2 2 2 2 2 2 24 2 3 3" xfId="8103" xr:uid="{00000000-0005-0000-0000-00006D800000}"/>
    <cellStyle name="Normal 2 2 2 2 2 2 2 24 2 4" xfId="8104" xr:uid="{00000000-0005-0000-0000-00006E800000}"/>
    <cellStyle name="Normal 2 2 2 2 2 2 2 24 2 4 2" xfId="8105" xr:uid="{00000000-0005-0000-0000-00006F800000}"/>
    <cellStyle name="Normal 2 2 2 2 2 2 2 24 2 5" xfId="8106" xr:uid="{00000000-0005-0000-0000-000070800000}"/>
    <cellStyle name="Normal 2 2 2 2 2 2 2 24 3" xfId="8107" xr:uid="{00000000-0005-0000-0000-000071800000}"/>
    <cellStyle name="Normal 2 2 2 2 2 2 2 24 3 2" xfId="8108" xr:uid="{00000000-0005-0000-0000-000072800000}"/>
    <cellStyle name="Normal 2 2 2 2 2 2 2 24 3 2 2" xfId="8109" xr:uid="{00000000-0005-0000-0000-000073800000}"/>
    <cellStyle name="Normal 2 2 2 2 2 2 2 24 3 2 2 2" xfId="8110" xr:uid="{00000000-0005-0000-0000-000074800000}"/>
    <cellStyle name="Normal 2 2 2 2 2 2 2 24 3 2 3" xfId="8111" xr:uid="{00000000-0005-0000-0000-000075800000}"/>
    <cellStyle name="Normal 2 2 2 2 2 2 2 24 3 3" xfId="8112" xr:uid="{00000000-0005-0000-0000-000076800000}"/>
    <cellStyle name="Normal 2 2 2 2 2 2 2 24 3 3 2" xfId="8113" xr:uid="{00000000-0005-0000-0000-000077800000}"/>
    <cellStyle name="Normal 2 2 2 2 2 2 2 24 3 4" xfId="8114" xr:uid="{00000000-0005-0000-0000-000078800000}"/>
    <cellStyle name="Normal 2 2 2 2 2 2 2 24 4" xfId="8115" xr:uid="{00000000-0005-0000-0000-000079800000}"/>
    <cellStyle name="Normal 2 2 2 2 2 2 2 24 4 2" xfId="8116" xr:uid="{00000000-0005-0000-0000-00007A800000}"/>
    <cellStyle name="Normal 2 2 2 2 2 2 2 24 4 2 2" xfId="8117" xr:uid="{00000000-0005-0000-0000-00007B800000}"/>
    <cellStyle name="Normal 2 2 2 2 2 2 2 24 4 3" xfId="8118" xr:uid="{00000000-0005-0000-0000-00007C800000}"/>
    <cellStyle name="Normal 2 2 2 2 2 2 2 24 5" xfId="8119" xr:uid="{00000000-0005-0000-0000-00007D800000}"/>
    <cellStyle name="Normal 2 2 2 2 2 2 2 24 5 2" xfId="8120" xr:uid="{00000000-0005-0000-0000-00007E800000}"/>
    <cellStyle name="Normal 2 2 2 2 2 2 2 24 6" xfId="8121" xr:uid="{00000000-0005-0000-0000-00007F800000}"/>
    <cellStyle name="Normal 2 2 2 2 2 2 2 25" xfId="8122" xr:uid="{00000000-0005-0000-0000-000080800000}"/>
    <cellStyle name="Normal 2 2 2 2 2 2 2 25 2" xfId="8123" xr:uid="{00000000-0005-0000-0000-000081800000}"/>
    <cellStyle name="Normal 2 2 2 2 2 2 2 25 2 2" xfId="8124" xr:uid="{00000000-0005-0000-0000-000082800000}"/>
    <cellStyle name="Normal 2 2 2 2 2 2 2 25 2 2 2" xfId="8125" xr:uid="{00000000-0005-0000-0000-000083800000}"/>
    <cellStyle name="Normal 2 2 2 2 2 2 2 25 2 2 2 2" xfId="8126" xr:uid="{00000000-0005-0000-0000-000084800000}"/>
    <cellStyle name="Normal 2 2 2 2 2 2 2 25 2 2 2 2 2" xfId="8127" xr:uid="{00000000-0005-0000-0000-000085800000}"/>
    <cellStyle name="Normal 2 2 2 2 2 2 2 25 2 2 2 3" xfId="8128" xr:uid="{00000000-0005-0000-0000-000086800000}"/>
    <cellStyle name="Normal 2 2 2 2 2 2 2 25 2 2 3" xfId="8129" xr:uid="{00000000-0005-0000-0000-000087800000}"/>
    <cellStyle name="Normal 2 2 2 2 2 2 2 25 2 2 3 2" xfId="8130" xr:uid="{00000000-0005-0000-0000-000088800000}"/>
    <cellStyle name="Normal 2 2 2 2 2 2 2 25 2 2 4" xfId="8131" xr:uid="{00000000-0005-0000-0000-000089800000}"/>
    <cellStyle name="Normal 2 2 2 2 2 2 2 25 2 3" xfId="8132" xr:uid="{00000000-0005-0000-0000-00008A800000}"/>
    <cellStyle name="Normal 2 2 2 2 2 2 2 25 2 3 2" xfId="8133" xr:uid="{00000000-0005-0000-0000-00008B800000}"/>
    <cellStyle name="Normal 2 2 2 2 2 2 2 25 2 3 2 2" xfId="8134" xr:uid="{00000000-0005-0000-0000-00008C800000}"/>
    <cellStyle name="Normal 2 2 2 2 2 2 2 25 2 3 3" xfId="8135" xr:uid="{00000000-0005-0000-0000-00008D800000}"/>
    <cellStyle name="Normal 2 2 2 2 2 2 2 25 2 4" xfId="8136" xr:uid="{00000000-0005-0000-0000-00008E800000}"/>
    <cellStyle name="Normal 2 2 2 2 2 2 2 25 2 4 2" xfId="8137" xr:uid="{00000000-0005-0000-0000-00008F800000}"/>
    <cellStyle name="Normal 2 2 2 2 2 2 2 25 2 5" xfId="8138" xr:uid="{00000000-0005-0000-0000-000090800000}"/>
    <cellStyle name="Normal 2 2 2 2 2 2 2 25 3" xfId="8139" xr:uid="{00000000-0005-0000-0000-000091800000}"/>
    <cellStyle name="Normal 2 2 2 2 2 2 2 25 3 2" xfId="8140" xr:uid="{00000000-0005-0000-0000-000092800000}"/>
    <cellStyle name="Normal 2 2 2 2 2 2 2 25 3 2 2" xfId="8141" xr:uid="{00000000-0005-0000-0000-000093800000}"/>
    <cellStyle name="Normal 2 2 2 2 2 2 2 25 3 2 2 2" xfId="8142" xr:uid="{00000000-0005-0000-0000-000094800000}"/>
    <cellStyle name="Normal 2 2 2 2 2 2 2 25 3 2 3" xfId="8143" xr:uid="{00000000-0005-0000-0000-000095800000}"/>
    <cellStyle name="Normal 2 2 2 2 2 2 2 25 3 3" xfId="8144" xr:uid="{00000000-0005-0000-0000-000096800000}"/>
    <cellStyle name="Normal 2 2 2 2 2 2 2 25 3 3 2" xfId="8145" xr:uid="{00000000-0005-0000-0000-000097800000}"/>
    <cellStyle name="Normal 2 2 2 2 2 2 2 25 3 4" xfId="8146" xr:uid="{00000000-0005-0000-0000-000098800000}"/>
    <cellStyle name="Normal 2 2 2 2 2 2 2 25 4" xfId="8147" xr:uid="{00000000-0005-0000-0000-000099800000}"/>
    <cellStyle name="Normal 2 2 2 2 2 2 2 25 4 2" xfId="8148" xr:uid="{00000000-0005-0000-0000-00009A800000}"/>
    <cellStyle name="Normal 2 2 2 2 2 2 2 25 4 2 2" xfId="8149" xr:uid="{00000000-0005-0000-0000-00009B800000}"/>
    <cellStyle name="Normal 2 2 2 2 2 2 2 25 4 3" xfId="8150" xr:uid="{00000000-0005-0000-0000-00009C800000}"/>
    <cellStyle name="Normal 2 2 2 2 2 2 2 25 5" xfId="8151" xr:uid="{00000000-0005-0000-0000-00009D800000}"/>
    <cellStyle name="Normal 2 2 2 2 2 2 2 25 5 2" xfId="8152" xr:uid="{00000000-0005-0000-0000-00009E800000}"/>
    <cellStyle name="Normal 2 2 2 2 2 2 2 25 6" xfId="8153" xr:uid="{00000000-0005-0000-0000-00009F800000}"/>
    <cellStyle name="Normal 2 2 2 2 2 2 2 26" xfId="8154" xr:uid="{00000000-0005-0000-0000-0000A0800000}"/>
    <cellStyle name="Normal 2 2 2 2 2 2 2 26 2" xfId="8155" xr:uid="{00000000-0005-0000-0000-0000A1800000}"/>
    <cellStyle name="Normal 2 2 2 2 2 2 2 26 2 2" xfId="8156" xr:uid="{00000000-0005-0000-0000-0000A2800000}"/>
    <cellStyle name="Normal 2 2 2 2 2 2 2 26 2 2 2" xfId="8157" xr:uid="{00000000-0005-0000-0000-0000A3800000}"/>
    <cellStyle name="Normal 2 2 2 2 2 2 2 26 2 2 2 2" xfId="8158" xr:uid="{00000000-0005-0000-0000-0000A4800000}"/>
    <cellStyle name="Normal 2 2 2 2 2 2 2 26 2 2 2 2 2" xfId="8159" xr:uid="{00000000-0005-0000-0000-0000A5800000}"/>
    <cellStyle name="Normal 2 2 2 2 2 2 2 26 2 2 2 3" xfId="8160" xr:uid="{00000000-0005-0000-0000-0000A6800000}"/>
    <cellStyle name="Normal 2 2 2 2 2 2 2 26 2 2 3" xfId="8161" xr:uid="{00000000-0005-0000-0000-0000A7800000}"/>
    <cellStyle name="Normal 2 2 2 2 2 2 2 26 2 2 3 2" xfId="8162" xr:uid="{00000000-0005-0000-0000-0000A8800000}"/>
    <cellStyle name="Normal 2 2 2 2 2 2 2 26 2 2 4" xfId="8163" xr:uid="{00000000-0005-0000-0000-0000A9800000}"/>
    <cellStyle name="Normal 2 2 2 2 2 2 2 26 2 3" xfId="8164" xr:uid="{00000000-0005-0000-0000-0000AA800000}"/>
    <cellStyle name="Normal 2 2 2 2 2 2 2 26 2 3 2" xfId="8165" xr:uid="{00000000-0005-0000-0000-0000AB800000}"/>
    <cellStyle name="Normal 2 2 2 2 2 2 2 26 2 3 2 2" xfId="8166" xr:uid="{00000000-0005-0000-0000-0000AC800000}"/>
    <cellStyle name="Normal 2 2 2 2 2 2 2 26 2 3 3" xfId="8167" xr:uid="{00000000-0005-0000-0000-0000AD800000}"/>
    <cellStyle name="Normal 2 2 2 2 2 2 2 26 2 4" xfId="8168" xr:uid="{00000000-0005-0000-0000-0000AE800000}"/>
    <cellStyle name="Normal 2 2 2 2 2 2 2 26 2 4 2" xfId="8169" xr:uid="{00000000-0005-0000-0000-0000AF800000}"/>
    <cellStyle name="Normal 2 2 2 2 2 2 2 26 2 5" xfId="8170" xr:uid="{00000000-0005-0000-0000-0000B0800000}"/>
    <cellStyle name="Normal 2 2 2 2 2 2 2 26 3" xfId="8171" xr:uid="{00000000-0005-0000-0000-0000B1800000}"/>
    <cellStyle name="Normal 2 2 2 2 2 2 2 26 3 2" xfId="8172" xr:uid="{00000000-0005-0000-0000-0000B2800000}"/>
    <cellStyle name="Normal 2 2 2 2 2 2 2 26 3 2 2" xfId="8173" xr:uid="{00000000-0005-0000-0000-0000B3800000}"/>
    <cellStyle name="Normal 2 2 2 2 2 2 2 26 3 2 2 2" xfId="8174" xr:uid="{00000000-0005-0000-0000-0000B4800000}"/>
    <cellStyle name="Normal 2 2 2 2 2 2 2 26 3 2 3" xfId="8175" xr:uid="{00000000-0005-0000-0000-0000B5800000}"/>
    <cellStyle name="Normal 2 2 2 2 2 2 2 26 3 3" xfId="8176" xr:uid="{00000000-0005-0000-0000-0000B6800000}"/>
    <cellStyle name="Normal 2 2 2 2 2 2 2 26 3 3 2" xfId="8177" xr:uid="{00000000-0005-0000-0000-0000B7800000}"/>
    <cellStyle name="Normal 2 2 2 2 2 2 2 26 3 4" xfId="8178" xr:uid="{00000000-0005-0000-0000-0000B8800000}"/>
    <cellStyle name="Normal 2 2 2 2 2 2 2 26 4" xfId="8179" xr:uid="{00000000-0005-0000-0000-0000B9800000}"/>
    <cellStyle name="Normal 2 2 2 2 2 2 2 26 4 2" xfId="8180" xr:uid="{00000000-0005-0000-0000-0000BA800000}"/>
    <cellStyle name="Normal 2 2 2 2 2 2 2 26 4 2 2" xfId="8181" xr:uid="{00000000-0005-0000-0000-0000BB800000}"/>
    <cellStyle name="Normal 2 2 2 2 2 2 2 26 4 3" xfId="8182" xr:uid="{00000000-0005-0000-0000-0000BC800000}"/>
    <cellStyle name="Normal 2 2 2 2 2 2 2 26 5" xfId="8183" xr:uid="{00000000-0005-0000-0000-0000BD800000}"/>
    <cellStyle name="Normal 2 2 2 2 2 2 2 26 5 2" xfId="8184" xr:uid="{00000000-0005-0000-0000-0000BE800000}"/>
    <cellStyle name="Normal 2 2 2 2 2 2 2 26 6" xfId="8185" xr:uid="{00000000-0005-0000-0000-0000BF800000}"/>
    <cellStyle name="Normal 2 2 2 2 2 2 2 27" xfId="8186" xr:uid="{00000000-0005-0000-0000-0000C0800000}"/>
    <cellStyle name="Normal 2 2 2 2 2 2 2 27 2" xfId="8187" xr:uid="{00000000-0005-0000-0000-0000C1800000}"/>
    <cellStyle name="Normal 2 2 2 2 2 2 2 27 2 2" xfId="8188" xr:uid="{00000000-0005-0000-0000-0000C2800000}"/>
    <cellStyle name="Normal 2 2 2 2 2 2 2 27 2 2 2" xfId="8189" xr:uid="{00000000-0005-0000-0000-0000C3800000}"/>
    <cellStyle name="Normal 2 2 2 2 2 2 2 27 2 2 2 2" xfId="8190" xr:uid="{00000000-0005-0000-0000-0000C4800000}"/>
    <cellStyle name="Normal 2 2 2 2 2 2 2 27 2 2 2 2 2" xfId="8191" xr:uid="{00000000-0005-0000-0000-0000C5800000}"/>
    <cellStyle name="Normal 2 2 2 2 2 2 2 27 2 2 2 3" xfId="8192" xr:uid="{00000000-0005-0000-0000-0000C6800000}"/>
    <cellStyle name="Normal 2 2 2 2 2 2 2 27 2 2 3" xfId="8193" xr:uid="{00000000-0005-0000-0000-0000C7800000}"/>
    <cellStyle name="Normal 2 2 2 2 2 2 2 27 2 2 3 2" xfId="8194" xr:uid="{00000000-0005-0000-0000-0000C8800000}"/>
    <cellStyle name="Normal 2 2 2 2 2 2 2 27 2 2 4" xfId="8195" xr:uid="{00000000-0005-0000-0000-0000C9800000}"/>
    <cellStyle name="Normal 2 2 2 2 2 2 2 27 2 3" xfId="8196" xr:uid="{00000000-0005-0000-0000-0000CA800000}"/>
    <cellStyle name="Normal 2 2 2 2 2 2 2 27 2 3 2" xfId="8197" xr:uid="{00000000-0005-0000-0000-0000CB800000}"/>
    <cellStyle name="Normal 2 2 2 2 2 2 2 27 2 3 2 2" xfId="8198" xr:uid="{00000000-0005-0000-0000-0000CC800000}"/>
    <cellStyle name="Normal 2 2 2 2 2 2 2 27 2 3 3" xfId="8199" xr:uid="{00000000-0005-0000-0000-0000CD800000}"/>
    <cellStyle name="Normal 2 2 2 2 2 2 2 27 2 4" xfId="8200" xr:uid="{00000000-0005-0000-0000-0000CE800000}"/>
    <cellStyle name="Normal 2 2 2 2 2 2 2 27 2 4 2" xfId="8201" xr:uid="{00000000-0005-0000-0000-0000CF800000}"/>
    <cellStyle name="Normal 2 2 2 2 2 2 2 27 2 5" xfId="8202" xr:uid="{00000000-0005-0000-0000-0000D0800000}"/>
    <cellStyle name="Normal 2 2 2 2 2 2 2 27 3" xfId="8203" xr:uid="{00000000-0005-0000-0000-0000D1800000}"/>
    <cellStyle name="Normal 2 2 2 2 2 2 2 27 3 2" xfId="8204" xr:uid="{00000000-0005-0000-0000-0000D2800000}"/>
    <cellStyle name="Normal 2 2 2 2 2 2 2 27 3 2 2" xfId="8205" xr:uid="{00000000-0005-0000-0000-0000D3800000}"/>
    <cellStyle name="Normal 2 2 2 2 2 2 2 27 3 2 2 2" xfId="8206" xr:uid="{00000000-0005-0000-0000-0000D4800000}"/>
    <cellStyle name="Normal 2 2 2 2 2 2 2 27 3 2 3" xfId="8207" xr:uid="{00000000-0005-0000-0000-0000D5800000}"/>
    <cellStyle name="Normal 2 2 2 2 2 2 2 27 3 3" xfId="8208" xr:uid="{00000000-0005-0000-0000-0000D6800000}"/>
    <cellStyle name="Normal 2 2 2 2 2 2 2 27 3 3 2" xfId="8209" xr:uid="{00000000-0005-0000-0000-0000D7800000}"/>
    <cellStyle name="Normal 2 2 2 2 2 2 2 27 3 4" xfId="8210" xr:uid="{00000000-0005-0000-0000-0000D8800000}"/>
    <cellStyle name="Normal 2 2 2 2 2 2 2 27 4" xfId="8211" xr:uid="{00000000-0005-0000-0000-0000D9800000}"/>
    <cellStyle name="Normal 2 2 2 2 2 2 2 27 4 2" xfId="8212" xr:uid="{00000000-0005-0000-0000-0000DA800000}"/>
    <cellStyle name="Normal 2 2 2 2 2 2 2 27 4 2 2" xfId="8213" xr:uid="{00000000-0005-0000-0000-0000DB800000}"/>
    <cellStyle name="Normal 2 2 2 2 2 2 2 27 4 3" xfId="8214" xr:uid="{00000000-0005-0000-0000-0000DC800000}"/>
    <cellStyle name="Normal 2 2 2 2 2 2 2 27 5" xfId="8215" xr:uid="{00000000-0005-0000-0000-0000DD800000}"/>
    <cellStyle name="Normal 2 2 2 2 2 2 2 27 5 2" xfId="8216" xr:uid="{00000000-0005-0000-0000-0000DE800000}"/>
    <cellStyle name="Normal 2 2 2 2 2 2 2 27 6" xfId="8217" xr:uid="{00000000-0005-0000-0000-0000DF800000}"/>
    <cellStyle name="Normal 2 2 2 2 2 2 2 28" xfId="8218" xr:uid="{00000000-0005-0000-0000-0000E0800000}"/>
    <cellStyle name="Normal 2 2 2 2 2 2 2 28 2" xfId="8219" xr:uid="{00000000-0005-0000-0000-0000E1800000}"/>
    <cellStyle name="Normal 2 2 2 2 2 2 2 28 2 2" xfId="8220" xr:uid="{00000000-0005-0000-0000-0000E2800000}"/>
    <cellStyle name="Normal 2 2 2 2 2 2 2 28 2 2 2" xfId="8221" xr:uid="{00000000-0005-0000-0000-0000E3800000}"/>
    <cellStyle name="Normal 2 2 2 2 2 2 2 28 2 2 2 2" xfId="8222" xr:uid="{00000000-0005-0000-0000-0000E4800000}"/>
    <cellStyle name="Normal 2 2 2 2 2 2 2 28 2 2 2 2 2" xfId="8223" xr:uid="{00000000-0005-0000-0000-0000E5800000}"/>
    <cellStyle name="Normal 2 2 2 2 2 2 2 28 2 2 2 3" xfId="8224" xr:uid="{00000000-0005-0000-0000-0000E6800000}"/>
    <cellStyle name="Normal 2 2 2 2 2 2 2 28 2 2 3" xfId="8225" xr:uid="{00000000-0005-0000-0000-0000E7800000}"/>
    <cellStyle name="Normal 2 2 2 2 2 2 2 28 2 2 3 2" xfId="8226" xr:uid="{00000000-0005-0000-0000-0000E8800000}"/>
    <cellStyle name="Normal 2 2 2 2 2 2 2 28 2 2 4" xfId="8227" xr:uid="{00000000-0005-0000-0000-0000E9800000}"/>
    <cellStyle name="Normal 2 2 2 2 2 2 2 28 2 3" xfId="8228" xr:uid="{00000000-0005-0000-0000-0000EA800000}"/>
    <cellStyle name="Normal 2 2 2 2 2 2 2 28 2 3 2" xfId="8229" xr:uid="{00000000-0005-0000-0000-0000EB800000}"/>
    <cellStyle name="Normal 2 2 2 2 2 2 2 28 2 3 2 2" xfId="8230" xr:uid="{00000000-0005-0000-0000-0000EC800000}"/>
    <cellStyle name="Normal 2 2 2 2 2 2 2 28 2 3 3" xfId="8231" xr:uid="{00000000-0005-0000-0000-0000ED800000}"/>
    <cellStyle name="Normal 2 2 2 2 2 2 2 28 2 4" xfId="8232" xr:uid="{00000000-0005-0000-0000-0000EE800000}"/>
    <cellStyle name="Normal 2 2 2 2 2 2 2 28 2 4 2" xfId="8233" xr:uid="{00000000-0005-0000-0000-0000EF800000}"/>
    <cellStyle name="Normal 2 2 2 2 2 2 2 28 2 5" xfId="8234" xr:uid="{00000000-0005-0000-0000-0000F0800000}"/>
    <cellStyle name="Normal 2 2 2 2 2 2 2 28 3" xfId="8235" xr:uid="{00000000-0005-0000-0000-0000F1800000}"/>
    <cellStyle name="Normal 2 2 2 2 2 2 2 28 3 2" xfId="8236" xr:uid="{00000000-0005-0000-0000-0000F2800000}"/>
    <cellStyle name="Normal 2 2 2 2 2 2 2 28 3 2 2" xfId="8237" xr:uid="{00000000-0005-0000-0000-0000F3800000}"/>
    <cellStyle name="Normal 2 2 2 2 2 2 2 28 3 2 2 2" xfId="8238" xr:uid="{00000000-0005-0000-0000-0000F4800000}"/>
    <cellStyle name="Normal 2 2 2 2 2 2 2 28 3 2 3" xfId="8239" xr:uid="{00000000-0005-0000-0000-0000F5800000}"/>
    <cellStyle name="Normal 2 2 2 2 2 2 2 28 3 3" xfId="8240" xr:uid="{00000000-0005-0000-0000-0000F6800000}"/>
    <cellStyle name="Normal 2 2 2 2 2 2 2 28 3 3 2" xfId="8241" xr:uid="{00000000-0005-0000-0000-0000F7800000}"/>
    <cellStyle name="Normal 2 2 2 2 2 2 2 28 3 4" xfId="8242" xr:uid="{00000000-0005-0000-0000-0000F8800000}"/>
    <cellStyle name="Normal 2 2 2 2 2 2 2 28 4" xfId="8243" xr:uid="{00000000-0005-0000-0000-0000F9800000}"/>
    <cellStyle name="Normal 2 2 2 2 2 2 2 28 4 2" xfId="8244" xr:uid="{00000000-0005-0000-0000-0000FA800000}"/>
    <cellStyle name="Normal 2 2 2 2 2 2 2 28 4 2 2" xfId="8245" xr:uid="{00000000-0005-0000-0000-0000FB800000}"/>
    <cellStyle name="Normal 2 2 2 2 2 2 2 28 4 3" xfId="8246" xr:uid="{00000000-0005-0000-0000-0000FC800000}"/>
    <cellStyle name="Normal 2 2 2 2 2 2 2 28 5" xfId="8247" xr:uid="{00000000-0005-0000-0000-0000FD800000}"/>
    <cellStyle name="Normal 2 2 2 2 2 2 2 28 5 2" xfId="8248" xr:uid="{00000000-0005-0000-0000-0000FE800000}"/>
    <cellStyle name="Normal 2 2 2 2 2 2 2 28 6" xfId="8249" xr:uid="{00000000-0005-0000-0000-0000FF800000}"/>
    <cellStyle name="Normal 2 2 2 2 2 2 2 29" xfId="8250" xr:uid="{00000000-0005-0000-0000-000000810000}"/>
    <cellStyle name="Normal 2 2 2 2 2 2 2 29 2" xfId="8251" xr:uid="{00000000-0005-0000-0000-000001810000}"/>
    <cellStyle name="Normal 2 2 2 2 2 2 2 29 2 2" xfId="8252" xr:uid="{00000000-0005-0000-0000-000002810000}"/>
    <cellStyle name="Normal 2 2 2 2 2 2 2 29 2 2 2" xfId="8253" xr:uid="{00000000-0005-0000-0000-000003810000}"/>
    <cellStyle name="Normal 2 2 2 2 2 2 2 29 2 2 2 2" xfId="8254" xr:uid="{00000000-0005-0000-0000-000004810000}"/>
    <cellStyle name="Normal 2 2 2 2 2 2 2 29 2 2 2 2 2" xfId="8255" xr:uid="{00000000-0005-0000-0000-000005810000}"/>
    <cellStyle name="Normal 2 2 2 2 2 2 2 29 2 2 2 3" xfId="8256" xr:uid="{00000000-0005-0000-0000-000006810000}"/>
    <cellStyle name="Normal 2 2 2 2 2 2 2 29 2 2 3" xfId="8257" xr:uid="{00000000-0005-0000-0000-000007810000}"/>
    <cellStyle name="Normal 2 2 2 2 2 2 2 29 2 2 3 2" xfId="8258" xr:uid="{00000000-0005-0000-0000-000008810000}"/>
    <cellStyle name="Normal 2 2 2 2 2 2 2 29 2 2 4" xfId="8259" xr:uid="{00000000-0005-0000-0000-000009810000}"/>
    <cellStyle name="Normal 2 2 2 2 2 2 2 29 2 3" xfId="8260" xr:uid="{00000000-0005-0000-0000-00000A810000}"/>
    <cellStyle name="Normal 2 2 2 2 2 2 2 29 2 3 2" xfId="8261" xr:uid="{00000000-0005-0000-0000-00000B810000}"/>
    <cellStyle name="Normal 2 2 2 2 2 2 2 29 2 3 2 2" xfId="8262" xr:uid="{00000000-0005-0000-0000-00000C810000}"/>
    <cellStyle name="Normal 2 2 2 2 2 2 2 29 2 3 3" xfId="8263" xr:uid="{00000000-0005-0000-0000-00000D810000}"/>
    <cellStyle name="Normal 2 2 2 2 2 2 2 29 2 4" xfId="8264" xr:uid="{00000000-0005-0000-0000-00000E810000}"/>
    <cellStyle name="Normal 2 2 2 2 2 2 2 29 2 4 2" xfId="8265" xr:uid="{00000000-0005-0000-0000-00000F810000}"/>
    <cellStyle name="Normal 2 2 2 2 2 2 2 29 2 5" xfId="8266" xr:uid="{00000000-0005-0000-0000-000010810000}"/>
    <cellStyle name="Normal 2 2 2 2 2 2 2 29 3" xfId="8267" xr:uid="{00000000-0005-0000-0000-000011810000}"/>
    <cellStyle name="Normal 2 2 2 2 2 2 2 29 3 2" xfId="8268" xr:uid="{00000000-0005-0000-0000-000012810000}"/>
    <cellStyle name="Normal 2 2 2 2 2 2 2 29 3 2 2" xfId="8269" xr:uid="{00000000-0005-0000-0000-000013810000}"/>
    <cellStyle name="Normal 2 2 2 2 2 2 2 29 3 2 2 2" xfId="8270" xr:uid="{00000000-0005-0000-0000-000014810000}"/>
    <cellStyle name="Normal 2 2 2 2 2 2 2 29 3 2 3" xfId="8271" xr:uid="{00000000-0005-0000-0000-000015810000}"/>
    <cellStyle name="Normal 2 2 2 2 2 2 2 29 3 3" xfId="8272" xr:uid="{00000000-0005-0000-0000-000016810000}"/>
    <cellStyle name="Normal 2 2 2 2 2 2 2 29 3 3 2" xfId="8273" xr:uid="{00000000-0005-0000-0000-000017810000}"/>
    <cellStyle name="Normal 2 2 2 2 2 2 2 29 3 4" xfId="8274" xr:uid="{00000000-0005-0000-0000-000018810000}"/>
    <cellStyle name="Normal 2 2 2 2 2 2 2 29 4" xfId="8275" xr:uid="{00000000-0005-0000-0000-000019810000}"/>
    <cellStyle name="Normal 2 2 2 2 2 2 2 29 4 2" xfId="8276" xr:uid="{00000000-0005-0000-0000-00001A810000}"/>
    <cellStyle name="Normal 2 2 2 2 2 2 2 29 4 2 2" xfId="8277" xr:uid="{00000000-0005-0000-0000-00001B810000}"/>
    <cellStyle name="Normal 2 2 2 2 2 2 2 29 4 3" xfId="8278" xr:uid="{00000000-0005-0000-0000-00001C810000}"/>
    <cellStyle name="Normal 2 2 2 2 2 2 2 29 5" xfId="8279" xr:uid="{00000000-0005-0000-0000-00001D810000}"/>
    <cellStyle name="Normal 2 2 2 2 2 2 2 29 5 2" xfId="8280" xr:uid="{00000000-0005-0000-0000-00001E810000}"/>
    <cellStyle name="Normal 2 2 2 2 2 2 2 29 6" xfId="8281" xr:uid="{00000000-0005-0000-0000-00001F810000}"/>
    <cellStyle name="Normal 2 2 2 2 2 2 2 3" xfId="8282" xr:uid="{00000000-0005-0000-0000-000020810000}"/>
    <cellStyle name="Normal 2 2 2 2 2 2 2 3 2" xfId="8283" xr:uid="{00000000-0005-0000-0000-000021810000}"/>
    <cellStyle name="Normal 2 2 2 2 2 2 2 3 2 2" xfId="8284" xr:uid="{00000000-0005-0000-0000-000022810000}"/>
    <cellStyle name="Normal 2 2 2 2 2 2 2 3 2 2 2" xfId="8285" xr:uid="{00000000-0005-0000-0000-000023810000}"/>
    <cellStyle name="Normal 2 2 2 2 2 2 2 3 2 2 2 2" xfId="8286" xr:uid="{00000000-0005-0000-0000-000024810000}"/>
    <cellStyle name="Normal 2 2 2 2 2 2 2 3 2 2 2 2 2" xfId="8287" xr:uid="{00000000-0005-0000-0000-000025810000}"/>
    <cellStyle name="Normal 2 2 2 2 2 2 2 3 2 2 2 3" xfId="8288" xr:uid="{00000000-0005-0000-0000-000026810000}"/>
    <cellStyle name="Normal 2 2 2 2 2 2 2 3 2 2 3" xfId="8289" xr:uid="{00000000-0005-0000-0000-000027810000}"/>
    <cellStyle name="Normal 2 2 2 2 2 2 2 3 2 2 3 2" xfId="8290" xr:uid="{00000000-0005-0000-0000-000028810000}"/>
    <cellStyle name="Normal 2 2 2 2 2 2 2 3 2 2 4" xfId="8291" xr:uid="{00000000-0005-0000-0000-000029810000}"/>
    <cellStyle name="Normal 2 2 2 2 2 2 2 3 2 3" xfId="8292" xr:uid="{00000000-0005-0000-0000-00002A810000}"/>
    <cellStyle name="Normal 2 2 2 2 2 2 2 3 2 3 2" xfId="8293" xr:uid="{00000000-0005-0000-0000-00002B810000}"/>
    <cellStyle name="Normal 2 2 2 2 2 2 2 3 2 3 2 2" xfId="8294" xr:uid="{00000000-0005-0000-0000-00002C810000}"/>
    <cellStyle name="Normal 2 2 2 2 2 2 2 3 2 3 3" xfId="8295" xr:uid="{00000000-0005-0000-0000-00002D810000}"/>
    <cellStyle name="Normal 2 2 2 2 2 2 2 3 2 4" xfId="8296" xr:uid="{00000000-0005-0000-0000-00002E810000}"/>
    <cellStyle name="Normal 2 2 2 2 2 2 2 3 2 4 2" xfId="8297" xr:uid="{00000000-0005-0000-0000-00002F810000}"/>
    <cellStyle name="Normal 2 2 2 2 2 2 2 3 2 5" xfId="8298" xr:uid="{00000000-0005-0000-0000-000030810000}"/>
    <cellStyle name="Normal 2 2 2 2 2 2 2 3 3" xfId="8299" xr:uid="{00000000-0005-0000-0000-000031810000}"/>
    <cellStyle name="Normal 2 2 2 2 2 2 2 3 3 2" xfId="8300" xr:uid="{00000000-0005-0000-0000-000032810000}"/>
    <cellStyle name="Normal 2 2 2 2 2 2 2 3 3 2 2" xfId="8301" xr:uid="{00000000-0005-0000-0000-000033810000}"/>
    <cellStyle name="Normal 2 2 2 2 2 2 2 3 3 2 2 2" xfId="8302" xr:uid="{00000000-0005-0000-0000-000034810000}"/>
    <cellStyle name="Normal 2 2 2 2 2 2 2 3 3 2 3" xfId="8303" xr:uid="{00000000-0005-0000-0000-000035810000}"/>
    <cellStyle name="Normal 2 2 2 2 2 2 2 3 3 3" xfId="8304" xr:uid="{00000000-0005-0000-0000-000036810000}"/>
    <cellStyle name="Normal 2 2 2 2 2 2 2 3 3 3 2" xfId="8305" xr:uid="{00000000-0005-0000-0000-000037810000}"/>
    <cellStyle name="Normal 2 2 2 2 2 2 2 3 3 4" xfId="8306" xr:uid="{00000000-0005-0000-0000-000038810000}"/>
    <cellStyle name="Normal 2 2 2 2 2 2 2 3 4" xfId="8307" xr:uid="{00000000-0005-0000-0000-000039810000}"/>
    <cellStyle name="Normal 2 2 2 2 2 2 2 3 4 2" xfId="8308" xr:uid="{00000000-0005-0000-0000-00003A810000}"/>
    <cellStyle name="Normal 2 2 2 2 2 2 2 3 4 2 2" xfId="8309" xr:uid="{00000000-0005-0000-0000-00003B810000}"/>
    <cellStyle name="Normal 2 2 2 2 2 2 2 3 4 3" xfId="8310" xr:uid="{00000000-0005-0000-0000-00003C810000}"/>
    <cellStyle name="Normal 2 2 2 2 2 2 2 3 5" xfId="8311" xr:uid="{00000000-0005-0000-0000-00003D810000}"/>
    <cellStyle name="Normal 2 2 2 2 2 2 2 3 5 2" xfId="8312" xr:uid="{00000000-0005-0000-0000-00003E810000}"/>
    <cellStyle name="Normal 2 2 2 2 2 2 2 3 6" xfId="8313" xr:uid="{00000000-0005-0000-0000-00003F810000}"/>
    <cellStyle name="Normal 2 2 2 2 2 2 2 30" xfId="8314" xr:uid="{00000000-0005-0000-0000-000040810000}"/>
    <cellStyle name="Normal 2 2 2 2 2 2 2 30 2" xfId="8315" xr:uid="{00000000-0005-0000-0000-000041810000}"/>
    <cellStyle name="Normal 2 2 2 2 2 2 2 30 2 2" xfId="8316" xr:uid="{00000000-0005-0000-0000-000042810000}"/>
    <cellStyle name="Normal 2 2 2 2 2 2 2 30 2 2 2" xfId="8317" xr:uid="{00000000-0005-0000-0000-000043810000}"/>
    <cellStyle name="Normal 2 2 2 2 2 2 2 30 2 2 2 2" xfId="8318" xr:uid="{00000000-0005-0000-0000-000044810000}"/>
    <cellStyle name="Normal 2 2 2 2 2 2 2 30 2 2 2 2 2" xfId="8319" xr:uid="{00000000-0005-0000-0000-000045810000}"/>
    <cellStyle name="Normal 2 2 2 2 2 2 2 30 2 2 2 3" xfId="8320" xr:uid="{00000000-0005-0000-0000-000046810000}"/>
    <cellStyle name="Normal 2 2 2 2 2 2 2 30 2 2 3" xfId="8321" xr:uid="{00000000-0005-0000-0000-000047810000}"/>
    <cellStyle name="Normal 2 2 2 2 2 2 2 30 2 2 3 2" xfId="8322" xr:uid="{00000000-0005-0000-0000-000048810000}"/>
    <cellStyle name="Normal 2 2 2 2 2 2 2 30 2 2 4" xfId="8323" xr:uid="{00000000-0005-0000-0000-000049810000}"/>
    <cellStyle name="Normal 2 2 2 2 2 2 2 30 2 3" xfId="8324" xr:uid="{00000000-0005-0000-0000-00004A810000}"/>
    <cellStyle name="Normal 2 2 2 2 2 2 2 30 2 3 2" xfId="8325" xr:uid="{00000000-0005-0000-0000-00004B810000}"/>
    <cellStyle name="Normal 2 2 2 2 2 2 2 30 2 3 2 2" xfId="8326" xr:uid="{00000000-0005-0000-0000-00004C810000}"/>
    <cellStyle name="Normal 2 2 2 2 2 2 2 30 2 3 3" xfId="8327" xr:uid="{00000000-0005-0000-0000-00004D810000}"/>
    <cellStyle name="Normal 2 2 2 2 2 2 2 30 2 4" xfId="8328" xr:uid="{00000000-0005-0000-0000-00004E810000}"/>
    <cellStyle name="Normal 2 2 2 2 2 2 2 30 2 4 2" xfId="8329" xr:uid="{00000000-0005-0000-0000-00004F810000}"/>
    <cellStyle name="Normal 2 2 2 2 2 2 2 30 2 5" xfId="8330" xr:uid="{00000000-0005-0000-0000-000050810000}"/>
    <cellStyle name="Normal 2 2 2 2 2 2 2 30 3" xfId="8331" xr:uid="{00000000-0005-0000-0000-000051810000}"/>
    <cellStyle name="Normal 2 2 2 2 2 2 2 30 3 2" xfId="8332" xr:uid="{00000000-0005-0000-0000-000052810000}"/>
    <cellStyle name="Normal 2 2 2 2 2 2 2 30 3 2 2" xfId="8333" xr:uid="{00000000-0005-0000-0000-000053810000}"/>
    <cellStyle name="Normal 2 2 2 2 2 2 2 30 3 2 2 2" xfId="8334" xr:uid="{00000000-0005-0000-0000-000054810000}"/>
    <cellStyle name="Normal 2 2 2 2 2 2 2 30 3 2 3" xfId="8335" xr:uid="{00000000-0005-0000-0000-000055810000}"/>
    <cellStyle name="Normal 2 2 2 2 2 2 2 30 3 3" xfId="8336" xr:uid="{00000000-0005-0000-0000-000056810000}"/>
    <cellStyle name="Normal 2 2 2 2 2 2 2 30 3 3 2" xfId="8337" xr:uid="{00000000-0005-0000-0000-000057810000}"/>
    <cellStyle name="Normal 2 2 2 2 2 2 2 30 3 4" xfId="8338" xr:uid="{00000000-0005-0000-0000-000058810000}"/>
    <cellStyle name="Normal 2 2 2 2 2 2 2 30 4" xfId="8339" xr:uid="{00000000-0005-0000-0000-000059810000}"/>
    <cellStyle name="Normal 2 2 2 2 2 2 2 30 4 2" xfId="8340" xr:uid="{00000000-0005-0000-0000-00005A810000}"/>
    <cellStyle name="Normal 2 2 2 2 2 2 2 30 4 2 2" xfId="8341" xr:uid="{00000000-0005-0000-0000-00005B810000}"/>
    <cellStyle name="Normal 2 2 2 2 2 2 2 30 4 3" xfId="8342" xr:uid="{00000000-0005-0000-0000-00005C810000}"/>
    <cellStyle name="Normal 2 2 2 2 2 2 2 30 5" xfId="8343" xr:uid="{00000000-0005-0000-0000-00005D810000}"/>
    <cellStyle name="Normal 2 2 2 2 2 2 2 30 5 2" xfId="8344" xr:uid="{00000000-0005-0000-0000-00005E810000}"/>
    <cellStyle name="Normal 2 2 2 2 2 2 2 30 6" xfId="8345" xr:uid="{00000000-0005-0000-0000-00005F810000}"/>
    <cellStyle name="Normal 2 2 2 2 2 2 2 31" xfId="8346" xr:uid="{00000000-0005-0000-0000-000060810000}"/>
    <cellStyle name="Normal 2 2 2 2 2 2 2 31 2" xfId="8347" xr:uid="{00000000-0005-0000-0000-000061810000}"/>
    <cellStyle name="Normal 2 2 2 2 2 2 2 31 2 2" xfId="8348" xr:uid="{00000000-0005-0000-0000-000062810000}"/>
    <cellStyle name="Normal 2 2 2 2 2 2 2 31 2 2 2" xfId="8349" xr:uid="{00000000-0005-0000-0000-000063810000}"/>
    <cellStyle name="Normal 2 2 2 2 2 2 2 31 2 2 2 2" xfId="8350" xr:uid="{00000000-0005-0000-0000-000064810000}"/>
    <cellStyle name="Normal 2 2 2 2 2 2 2 31 2 2 2 2 2" xfId="8351" xr:uid="{00000000-0005-0000-0000-000065810000}"/>
    <cellStyle name="Normal 2 2 2 2 2 2 2 31 2 2 2 3" xfId="8352" xr:uid="{00000000-0005-0000-0000-000066810000}"/>
    <cellStyle name="Normal 2 2 2 2 2 2 2 31 2 2 3" xfId="8353" xr:uid="{00000000-0005-0000-0000-000067810000}"/>
    <cellStyle name="Normal 2 2 2 2 2 2 2 31 2 2 3 2" xfId="8354" xr:uid="{00000000-0005-0000-0000-000068810000}"/>
    <cellStyle name="Normal 2 2 2 2 2 2 2 31 2 2 4" xfId="8355" xr:uid="{00000000-0005-0000-0000-000069810000}"/>
    <cellStyle name="Normal 2 2 2 2 2 2 2 31 2 3" xfId="8356" xr:uid="{00000000-0005-0000-0000-00006A810000}"/>
    <cellStyle name="Normal 2 2 2 2 2 2 2 31 2 3 2" xfId="8357" xr:uid="{00000000-0005-0000-0000-00006B810000}"/>
    <cellStyle name="Normal 2 2 2 2 2 2 2 31 2 3 2 2" xfId="8358" xr:uid="{00000000-0005-0000-0000-00006C810000}"/>
    <cellStyle name="Normal 2 2 2 2 2 2 2 31 2 3 3" xfId="8359" xr:uid="{00000000-0005-0000-0000-00006D810000}"/>
    <cellStyle name="Normal 2 2 2 2 2 2 2 31 2 4" xfId="8360" xr:uid="{00000000-0005-0000-0000-00006E810000}"/>
    <cellStyle name="Normal 2 2 2 2 2 2 2 31 2 4 2" xfId="8361" xr:uid="{00000000-0005-0000-0000-00006F810000}"/>
    <cellStyle name="Normal 2 2 2 2 2 2 2 31 2 5" xfId="8362" xr:uid="{00000000-0005-0000-0000-000070810000}"/>
    <cellStyle name="Normal 2 2 2 2 2 2 2 31 3" xfId="8363" xr:uid="{00000000-0005-0000-0000-000071810000}"/>
    <cellStyle name="Normal 2 2 2 2 2 2 2 31 3 2" xfId="8364" xr:uid="{00000000-0005-0000-0000-000072810000}"/>
    <cellStyle name="Normal 2 2 2 2 2 2 2 31 3 2 2" xfId="8365" xr:uid="{00000000-0005-0000-0000-000073810000}"/>
    <cellStyle name="Normal 2 2 2 2 2 2 2 31 3 2 2 2" xfId="8366" xr:uid="{00000000-0005-0000-0000-000074810000}"/>
    <cellStyle name="Normal 2 2 2 2 2 2 2 31 3 2 3" xfId="8367" xr:uid="{00000000-0005-0000-0000-000075810000}"/>
    <cellStyle name="Normal 2 2 2 2 2 2 2 31 3 3" xfId="8368" xr:uid="{00000000-0005-0000-0000-000076810000}"/>
    <cellStyle name="Normal 2 2 2 2 2 2 2 31 3 3 2" xfId="8369" xr:uid="{00000000-0005-0000-0000-000077810000}"/>
    <cellStyle name="Normal 2 2 2 2 2 2 2 31 3 4" xfId="8370" xr:uid="{00000000-0005-0000-0000-000078810000}"/>
    <cellStyle name="Normal 2 2 2 2 2 2 2 31 4" xfId="8371" xr:uid="{00000000-0005-0000-0000-000079810000}"/>
    <cellStyle name="Normal 2 2 2 2 2 2 2 31 4 2" xfId="8372" xr:uid="{00000000-0005-0000-0000-00007A810000}"/>
    <cellStyle name="Normal 2 2 2 2 2 2 2 31 4 2 2" xfId="8373" xr:uid="{00000000-0005-0000-0000-00007B810000}"/>
    <cellStyle name="Normal 2 2 2 2 2 2 2 31 4 3" xfId="8374" xr:uid="{00000000-0005-0000-0000-00007C810000}"/>
    <cellStyle name="Normal 2 2 2 2 2 2 2 31 5" xfId="8375" xr:uid="{00000000-0005-0000-0000-00007D810000}"/>
    <cellStyle name="Normal 2 2 2 2 2 2 2 31 5 2" xfId="8376" xr:uid="{00000000-0005-0000-0000-00007E810000}"/>
    <cellStyle name="Normal 2 2 2 2 2 2 2 31 6" xfId="8377" xr:uid="{00000000-0005-0000-0000-00007F810000}"/>
    <cellStyle name="Normal 2 2 2 2 2 2 2 32" xfId="8378" xr:uid="{00000000-0005-0000-0000-000080810000}"/>
    <cellStyle name="Normal 2 2 2 2 2 2 2 32 2" xfId="8379" xr:uid="{00000000-0005-0000-0000-000081810000}"/>
    <cellStyle name="Normal 2 2 2 2 2 2 2 32 2 2" xfId="8380" xr:uid="{00000000-0005-0000-0000-000082810000}"/>
    <cellStyle name="Normal 2 2 2 2 2 2 2 32 2 2 2" xfId="8381" xr:uid="{00000000-0005-0000-0000-000083810000}"/>
    <cellStyle name="Normal 2 2 2 2 2 2 2 32 2 2 2 2" xfId="8382" xr:uid="{00000000-0005-0000-0000-000084810000}"/>
    <cellStyle name="Normal 2 2 2 2 2 2 2 32 2 2 2 2 2" xfId="8383" xr:uid="{00000000-0005-0000-0000-000085810000}"/>
    <cellStyle name="Normal 2 2 2 2 2 2 2 32 2 2 2 3" xfId="8384" xr:uid="{00000000-0005-0000-0000-000086810000}"/>
    <cellStyle name="Normal 2 2 2 2 2 2 2 32 2 2 3" xfId="8385" xr:uid="{00000000-0005-0000-0000-000087810000}"/>
    <cellStyle name="Normal 2 2 2 2 2 2 2 32 2 2 3 2" xfId="8386" xr:uid="{00000000-0005-0000-0000-000088810000}"/>
    <cellStyle name="Normal 2 2 2 2 2 2 2 32 2 2 4" xfId="8387" xr:uid="{00000000-0005-0000-0000-000089810000}"/>
    <cellStyle name="Normal 2 2 2 2 2 2 2 32 2 3" xfId="8388" xr:uid="{00000000-0005-0000-0000-00008A810000}"/>
    <cellStyle name="Normal 2 2 2 2 2 2 2 32 2 3 2" xfId="8389" xr:uid="{00000000-0005-0000-0000-00008B810000}"/>
    <cellStyle name="Normal 2 2 2 2 2 2 2 32 2 3 2 2" xfId="8390" xr:uid="{00000000-0005-0000-0000-00008C810000}"/>
    <cellStyle name="Normal 2 2 2 2 2 2 2 32 2 3 3" xfId="8391" xr:uid="{00000000-0005-0000-0000-00008D810000}"/>
    <cellStyle name="Normal 2 2 2 2 2 2 2 32 2 4" xfId="8392" xr:uid="{00000000-0005-0000-0000-00008E810000}"/>
    <cellStyle name="Normal 2 2 2 2 2 2 2 32 2 4 2" xfId="8393" xr:uid="{00000000-0005-0000-0000-00008F810000}"/>
    <cellStyle name="Normal 2 2 2 2 2 2 2 32 2 5" xfId="8394" xr:uid="{00000000-0005-0000-0000-000090810000}"/>
    <cellStyle name="Normal 2 2 2 2 2 2 2 32 3" xfId="8395" xr:uid="{00000000-0005-0000-0000-000091810000}"/>
    <cellStyle name="Normal 2 2 2 2 2 2 2 32 3 2" xfId="8396" xr:uid="{00000000-0005-0000-0000-000092810000}"/>
    <cellStyle name="Normal 2 2 2 2 2 2 2 32 3 2 2" xfId="8397" xr:uid="{00000000-0005-0000-0000-000093810000}"/>
    <cellStyle name="Normal 2 2 2 2 2 2 2 32 3 2 2 2" xfId="8398" xr:uid="{00000000-0005-0000-0000-000094810000}"/>
    <cellStyle name="Normal 2 2 2 2 2 2 2 32 3 2 3" xfId="8399" xr:uid="{00000000-0005-0000-0000-000095810000}"/>
    <cellStyle name="Normal 2 2 2 2 2 2 2 32 3 3" xfId="8400" xr:uid="{00000000-0005-0000-0000-000096810000}"/>
    <cellStyle name="Normal 2 2 2 2 2 2 2 32 3 3 2" xfId="8401" xr:uid="{00000000-0005-0000-0000-000097810000}"/>
    <cellStyle name="Normal 2 2 2 2 2 2 2 32 3 4" xfId="8402" xr:uid="{00000000-0005-0000-0000-000098810000}"/>
    <cellStyle name="Normal 2 2 2 2 2 2 2 32 4" xfId="8403" xr:uid="{00000000-0005-0000-0000-000099810000}"/>
    <cellStyle name="Normal 2 2 2 2 2 2 2 32 4 2" xfId="8404" xr:uid="{00000000-0005-0000-0000-00009A810000}"/>
    <cellStyle name="Normal 2 2 2 2 2 2 2 32 4 2 2" xfId="8405" xr:uid="{00000000-0005-0000-0000-00009B810000}"/>
    <cellStyle name="Normal 2 2 2 2 2 2 2 32 4 3" xfId="8406" xr:uid="{00000000-0005-0000-0000-00009C810000}"/>
    <cellStyle name="Normal 2 2 2 2 2 2 2 32 5" xfId="8407" xr:uid="{00000000-0005-0000-0000-00009D810000}"/>
    <cellStyle name="Normal 2 2 2 2 2 2 2 32 5 2" xfId="8408" xr:uid="{00000000-0005-0000-0000-00009E810000}"/>
    <cellStyle name="Normal 2 2 2 2 2 2 2 32 6" xfId="8409" xr:uid="{00000000-0005-0000-0000-00009F810000}"/>
    <cellStyle name="Normal 2 2 2 2 2 2 2 33" xfId="8410" xr:uid="{00000000-0005-0000-0000-0000A0810000}"/>
    <cellStyle name="Normal 2 2 2 2 2 2 2 34" xfId="8411" xr:uid="{00000000-0005-0000-0000-0000A1810000}"/>
    <cellStyle name="Normal 2 2 2 2 2 2 2 35" xfId="8412" xr:uid="{00000000-0005-0000-0000-0000A2810000}"/>
    <cellStyle name="Normal 2 2 2 2 2 2 2 35 2" xfId="8413" xr:uid="{00000000-0005-0000-0000-0000A3810000}"/>
    <cellStyle name="Normal 2 2 2 2 2 2 2 35 2 2" xfId="8414" xr:uid="{00000000-0005-0000-0000-0000A4810000}"/>
    <cellStyle name="Normal 2 2 2 2 2 2 2 35 3" xfId="8415" xr:uid="{00000000-0005-0000-0000-0000A5810000}"/>
    <cellStyle name="Normal 2 2 2 2 2 2 2 36" xfId="8416" xr:uid="{00000000-0005-0000-0000-0000A6810000}"/>
    <cellStyle name="Normal 2 2 2 2 2 2 2 36 2" xfId="8417" xr:uid="{00000000-0005-0000-0000-0000A7810000}"/>
    <cellStyle name="Normal 2 2 2 2 2 2 2 37" xfId="8418" xr:uid="{00000000-0005-0000-0000-0000A8810000}"/>
    <cellStyle name="Normal 2 2 2 2 2 2 2 4" xfId="8419" xr:uid="{00000000-0005-0000-0000-0000A9810000}"/>
    <cellStyle name="Normal 2 2 2 2 2 2 2 4 2" xfId="8420" xr:uid="{00000000-0005-0000-0000-0000AA810000}"/>
    <cellStyle name="Normal 2 2 2 2 2 2 2 4 2 2" xfId="8421" xr:uid="{00000000-0005-0000-0000-0000AB810000}"/>
    <cellStyle name="Normal 2 2 2 2 2 2 2 4 2 2 2" xfId="8422" xr:uid="{00000000-0005-0000-0000-0000AC810000}"/>
    <cellStyle name="Normal 2 2 2 2 2 2 2 4 2 2 2 2" xfId="8423" xr:uid="{00000000-0005-0000-0000-0000AD810000}"/>
    <cellStyle name="Normal 2 2 2 2 2 2 2 4 2 2 2 2 2" xfId="8424" xr:uid="{00000000-0005-0000-0000-0000AE810000}"/>
    <cellStyle name="Normal 2 2 2 2 2 2 2 4 2 2 2 3" xfId="8425" xr:uid="{00000000-0005-0000-0000-0000AF810000}"/>
    <cellStyle name="Normal 2 2 2 2 2 2 2 4 2 2 3" xfId="8426" xr:uid="{00000000-0005-0000-0000-0000B0810000}"/>
    <cellStyle name="Normal 2 2 2 2 2 2 2 4 2 2 3 2" xfId="8427" xr:uid="{00000000-0005-0000-0000-0000B1810000}"/>
    <cellStyle name="Normal 2 2 2 2 2 2 2 4 2 2 4" xfId="8428" xr:uid="{00000000-0005-0000-0000-0000B2810000}"/>
    <cellStyle name="Normal 2 2 2 2 2 2 2 4 2 3" xfId="8429" xr:uid="{00000000-0005-0000-0000-0000B3810000}"/>
    <cellStyle name="Normal 2 2 2 2 2 2 2 4 2 3 2" xfId="8430" xr:uid="{00000000-0005-0000-0000-0000B4810000}"/>
    <cellStyle name="Normal 2 2 2 2 2 2 2 4 2 3 2 2" xfId="8431" xr:uid="{00000000-0005-0000-0000-0000B5810000}"/>
    <cellStyle name="Normal 2 2 2 2 2 2 2 4 2 3 3" xfId="8432" xr:uid="{00000000-0005-0000-0000-0000B6810000}"/>
    <cellStyle name="Normal 2 2 2 2 2 2 2 4 2 4" xfId="8433" xr:uid="{00000000-0005-0000-0000-0000B7810000}"/>
    <cellStyle name="Normal 2 2 2 2 2 2 2 4 2 4 2" xfId="8434" xr:uid="{00000000-0005-0000-0000-0000B8810000}"/>
    <cellStyle name="Normal 2 2 2 2 2 2 2 4 2 5" xfId="8435" xr:uid="{00000000-0005-0000-0000-0000B9810000}"/>
    <cellStyle name="Normal 2 2 2 2 2 2 2 4 3" xfId="8436" xr:uid="{00000000-0005-0000-0000-0000BA810000}"/>
    <cellStyle name="Normal 2 2 2 2 2 2 2 4 3 2" xfId="8437" xr:uid="{00000000-0005-0000-0000-0000BB810000}"/>
    <cellStyle name="Normal 2 2 2 2 2 2 2 4 3 2 2" xfId="8438" xr:uid="{00000000-0005-0000-0000-0000BC810000}"/>
    <cellStyle name="Normal 2 2 2 2 2 2 2 4 3 2 2 2" xfId="8439" xr:uid="{00000000-0005-0000-0000-0000BD810000}"/>
    <cellStyle name="Normal 2 2 2 2 2 2 2 4 3 2 3" xfId="8440" xr:uid="{00000000-0005-0000-0000-0000BE810000}"/>
    <cellStyle name="Normal 2 2 2 2 2 2 2 4 3 3" xfId="8441" xr:uid="{00000000-0005-0000-0000-0000BF810000}"/>
    <cellStyle name="Normal 2 2 2 2 2 2 2 4 3 3 2" xfId="8442" xr:uid="{00000000-0005-0000-0000-0000C0810000}"/>
    <cellStyle name="Normal 2 2 2 2 2 2 2 4 3 4" xfId="8443" xr:uid="{00000000-0005-0000-0000-0000C1810000}"/>
    <cellStyle name="Normal 2 2 2 2 2 2 2 4 4" xfId="8444" xr:uid="{00000000-0005-0000-0000-0000C2810000}"/>
    <cellStyle name="Normal 2 2 2 2 2 2 2 4 4 2" xfId="8445" xr:uid="{00000000-0005-0000-0000-0000C3810000}"/>
    <cellStyle name="Normal 2 2 2 2 2 2 2 4 4 2 2" xfId="8446" xr:uid="{00000000-0005-0000-0000-0000C4810000}"/>
    <cellStyle name="Normal 2 2 2 2 2 2 2 4 4 3" xfId="8447" xr:uid="{00000000-0005-0000-0000-0000C5810000}"/>
    <cellStyle name="Normal 2 2 2 2 2 2 2 4 5" xfId="8448" xr:uid="{00000000-0005-0000-0000-0000C6810000}"/>
    <cellStyle name="Normal 2 2 2 2 2 2 2 4 5 2" xfId="8449" xr:uid="{00000000-0005-0000-0000-0000C7810000}"/>
    <cellStyle name="Normal 2 2 2 2 2 2 2 4 6" xfId="8450" xr:uid="{00000000-0005-0000-0000-0000C8810000}"/>
    <cellStyle name="Normal 2 2 2 2 2 2 2 5" xfId="8451" xr:uid="{00000000-0005-0000-0000-0000C9810000}"/>
    <cellStyle name="Normal 2 2 2 2 2 2 2 5 2" xfId="8452" xr:uid="{00000000-0005-0000-0000-0000CA810000}"/>
    <cellStyle name="Normal 2 2 2 2 2 2 2 5 2 2" xfId="8453" xr:uid="{00000000-0005-0000-0000-0000CB810000}"/>
    <cellStyle name="Normal 2 2 2 2 2 2 2 5 2 2 2" xfId="8454" xr:uid="{00000000-0005-0000-0000-0000CC810000}"/>
    <cellStyle name="Normal 2 2 2 2 2 2 2 5 2 2 2 2" xfId="8455" xr:uid="{00000000-0005-0000-0000-0000CD810000}"/>
    <cellStyle name="Normal 2 2 2 2 2 2 2 5 2 2 2 2 2" xfId="8456" xr:uid="{00000000-0005-0000-0000-0000CE810000}"/>
    <cellStyle name="Normal 2 2 2 2 2 2 2 5 2 2 2 3" xfId="8457" xr:uid="{00000000-0005-0000-0000-0000CF810000}"/>
    <cellStyle name="Normal 2 2 2 2 2 2 2 5 2 2 3" xfId="8458" xr:uid="{00000000-0005-0000-0000-0000D0810000}"/>
    <cellStyle name="Normal 2 2 2 2 2 2 2 5 2 2 3 2" xfId="8459" xr:uid="{00000000-0005-0000-0000-0000D1810000}"/>
    <cellStyle name="Normal 2 2 2 2 2 2 2 5 2 2 4" xfId="8460" xr:uid="{00000000-0005-0000-0000-0000D2810000}"/>
    <cellStyle name="Normal 2 2 2 2 2 2 2 5 2 3" xfId="8461" xr:uid="{00000000-0005-0000-0000-0000D3810000}"/>
    <cellStyle name="Normal 2 2 2 2 2 2 2 5 2 3 2" xfId="8462" xr:uid="{00000000-0005-0000-0000-0000D4810000}"/>
    <cellStyle name="Normal 2 2 2 2 2 2 2 5 2 3 2 2" xfId="8463" xr:uid="{00000000-0005-0000-0000-0000D5810000}"/>
    <cellStyle name="Normal 2 2 2 2 2 2 2 5 2 3 3" xfId="8464" xr:uid="{00000000-0005-0000-0000-0000D6810000}"/>
    <cellStyle name="Normal 2 2 2 2 2 2 2 5 2 4" xfId="8465" xr:uid="{00000000-0005-0000-0000-0000D7810000}"/>
    <cellStyle name="Normal 2 2 2 2 2 2 2 5 2 4 2" xfId="8466" xr:uid="{00000000-0005-0000-0000-0000D8810000}"/>
    <cellStyle name="Normal 2 2 2 2 2 2 2 5 2 5" xfId="8467" xr:uid="{00000000-0005-0000-0000-0000D9810000}"/>
    <cellStyle name="Normal 2 2 2 2 2 2 2 5 3" xfId="8468" xr:uid="{00000000-0005-0000-0000-0000DA810000}"/>
    <cellStyle name="Normal 2 2 2 2 2 2 2 5 3 2" xfId="8469" xr:uid="{00000000-0005-0000-0000-0000DB810000}"/>
    <cellStyle name="Normal 2 2 2 2 2 2 2 5 3 2 2" xfId="8470" xr:uid="{00000000-0005-0000-0000-0000DC810000}"/>
    <cellStyle name="Normal 2 2 2 2 2 2 2 5 3 2 2 2" xfId="8471" xr:uid="{00000000-0005-0000-0000-0000DD810000}"/>
    <cellStyle name="Normal 2 2 2 2 2 2 2 5 3 2 3" xfId="8472" xr:uid="{00000000-0005-0000-0000-0000DE810000}"/>
    <cellStyle name="Normal 2 2 2 2 2 2 2 5 3 3" xfId="8473" xr:uid="{00000000-0005-0000-0000-0000DF810000}"/>
    <cellStyle name="Normal 2 2 2 2 2 2 2 5 3 3 2" xfId="8474" xr:uid="{00000000-0005-0000-0000-0000E0810000}"/>
    <cellStyle name="Normal 2 2 2 2 2 2 2 5 3 4" xfId="8475" xr:uid="{00000000-0005-0000-0000-0000E1810000}"/>
    <cellStyle name="Normal 2 2 2 2 2 2 2 5 4" xfId="8476" xr:uid="{00000000-0005-0000-0000-0000E2810000}"/>
    <cellStyle name="Normal 2 2 2 2 2 2 2 5 4 2" xfId="8477" xr:uid="{00000000-0005-0000-0000-0000E3810000}"/>
    <cellStyle name="Normal 2 2 2 2 2 2 2 5 4 2 2" xfId="8478" xr:uid="{00000000-0005-0000-0000-0000E4810000}"/>
    <cellStyle name="Normal 2 2 2 2 2 2 2 5 4 3" xfId="8479" xr:uid="{00000000-0005-0000-0000-0000E5810000}"/>
    <cellStyle name="Normal 2 2 2 2 2 2 2 5 5" xfId="8480" xr:uid="{00000000-0005-0000-0000-0000E6810000}"/>
    <cellStyle name="Normal 2 2 2 2 2 2 2 5 5 2" xfId="8481" xr:uid="{00000000-0005-0000-0000-0000E7810000}"/>
    <cellStyle name="Normal 2 2 2 2 2 2 2 5 6" xfId="8482" xr:uid="{00000000-0005-0000-0000-0000E8810000}"/>
    <cellStyle name="Normal 2 2 2 2 2 2 2 6" xfId="8483" xr:uid="{00000000-0005-0000-0000-0000E9810000}"/>
    <cellStyle name="Normal 2 2 2 2 2 2 2 6 2" xfId="8484" xr:uid="{00000000-0005-0000-0000-0000EA810000}"/>
    <cellStyle name="Normal 2 2 2 2 2 2 2 6 2 2" xfId="8485" xr:uid="{00000000-0005-0000-0000-0000EB810000}"/>
    <cellStyle name="Normal 2 2 2 2 2 2 2 6 2 2 2" xfId="8486" xr:uid="{00000000-0005-0000-0000-0000EC810000}"/>
    <cellStyle name="Normal 2 2 2 2 2 2 2 6 2 2 2 2" xfId="8487" xr:uid="{00000000-0005-0000-0000-0000ED810000}"/>
    <cellStyle name="Normal 2 2 2 2 2 2 2 6 2 2 2 2 2" xfId="8488" xr:uid="{00000000-0005-0000-0000-0000EE810000}"/>
    <cellStyle name="Normal 2 2 2 2 2 2 2 6 2 2 2 3" xfId="8489" xr:uid="{00000000-0005-0000-0000-0000EF810000}"/>
    <cellStyle name="Normal 2 2 2 2 2 2 2 6 2 2 3" xfId="8490" xr:uid="{00000000-0005-0000-0000-0000F0810000}"/>
    <cellStyle name="Normal 2 2 2 2 2 2 2 6 2 2 3 2" xfId="8491" xr:uid="{00000000-0005-0000-0000-0000F1810000}"/>
    <cellStyle name="Normal 2 2 2 2 2 2 2 6 2 2 4" xfId="8492" xr:uid="{00000000-0005-0000-0000-0000F2810000}"/>
    <cellStyle name="Normal 2 2 2 2 2 2 2 6 2 3" xfId="8493" xr:uid="{00000000-0005-0000-0000-0000F3810000}"/>
    <cellStyle name="Normal 2 2 2 2 2 2 2 6 2 3 2" xfId="8494" xr:uid="{00000000-0005-0000-0000-0000F4810000}"/>
    <cellStyle name="Normal 2 2 2 2 2 2 2 6 2 3 2 2" xfId="8495" xr:uid="{00000000-0005-0000-0000-0000F5810000}"/>
    <cellStyle name="Normal 2 2 2 2 2 2 2 6 2 3 3" xfId="8496" xr:uid="{00000000-0005-0000-0000-0000F6810000}"/>
    <cellStyle name="Normal 2 2 2 2 2 2 2 6 2 4" xfId="8497" xr:uid="{00000000-0005-0000-0000-0000F7810000}"/>
    <cellStyle name="Normal 2 2 2 2 2 2 2 6 2 4 2" xfId="8498" xr:uid="{00000000-0005-0000-0000-0000F8810000}"/>
    <cellStyle name="Normal 2 2 2 2 2 2 2 6 2 5" xfId="8499" xr:uid="{00000000-0005-0000-0000-0000F9810000}"/>
    <cellStyle name="Normal 2 2 2 2 2 2 2 6 3" xfId="8500" xr:uid="{00000000-0005-0000-0000-0000FA810000}"/>
    <cellStyle name="Normal 2 2 2 2 2 2 2 6 3 2" xfId="8501" xr:uid="{00000000-0005-0000-0000-0000FB810000}"/>
    <cellStyle name="Normal 2 2 2 2 2 2 2 6 3 2 2" xfId="8502" xr:uid="{00000000-0005-0000-0000-0000FC810000}"/>
    <cellStyle name="Normal 2 2 2 2 2 2 2 6 3 2 2 2" xfId="8503" xr:uid="{00000000-0005-0000-0000-0000FD810000}"/>
    <cellStyle name="Normal 2 2 2 2 2 2 2 6 3 2 3" xfId="8504" xr:uid="{00000000-0005-0000-0000-0000FE810000}"/>
    <cellStyle name="Normal 2 2 2 2 2 2 2 6 3 3" xfId="8505" xr:uid="{00000000-0005-0000-0000-0000FF810000}"/>
    <cellStyle name="Normal 2 2 2 2 2 2 2 6 3 3 2" xfId="8506" xr:uid="{00000000-0005-0000-0000-000000820000}"/>
    <cellStyle name="Normal 2 2 2 2 2 2 2 6 3 4" xfId="8507" xr:uid="{00000000-0005-0000-0000-000001820000}"/>
    <cellStyle name="Normal 2 2 2 2 2 2 2 6 4" xfId="8508" xr:uid="{00000000-0005-0000-0000-000002820000}"/>
    <cellStyle name="Normal 2 2 2 2 2 2 2 6 4 2" xfId="8509" xr:uid="{00000000-0005-0000-0000-000003820000}"/>
    <cellStyle name="Normal 2 2 2 2 2 2 2 6 4 2 2" xfId="8510" xr:uid="{00000000-0005-0000-0000-000004820000}"/>
    <cellStyle name="Normal 2 2 2 2 2 2 2 6 4 3" xfId="8511" xr:uid="{00000000-0005-0000-0000-000005820000}"/>
    <cellStyle name="Normal 2 2 2 2 2 2 2 6 5" xfId="8512" xr:uid="{00000000-0005-0000-0000-000006820000}"/>
    <cellStyle name="Normal 2 2 2 2 2 2 2 6 5 2" xfId="8513" xr:uid="{00000000-0005-0000-0000-000007820000}"/>
    <cellStyle name="Normal 2 2 2 2 2 2 2 6 6" xfId="8514" xr:uid="{00000000-0005-0000-0000-000008820000}"/>
    <cellStyle name="Normal 2 2 2 2 2 2 2 7" xfId="8515" xr:uid="{00000000-0005-0000-0000-000009820000}"/>
    <cellStyle name="Normal 2 2 2 2 2 2 2 7 2" xfId="8516" xr:uid="{00000000-0005-0000-0000-00000A820000}"/>
    <cellStyle name="Normal 2 2 2 2 2 2 2 7 2 2" xfId="8517" xr:uid="{00000000-0005-0000-0000-00000B820000}"/>
    <cellStyle name="Normal 2 2 2 2 2 2 2 7 2 2 2" xfId="8518" xr:uid="{00000000-0005-0000-0000-00000C820000}"/>
    <cellStyle name="Normal 2 2 2 2 2 2 2 7 2 2 2 2" xfId="8519" xr:uid="{00000000-0005-0000-0000-00000D820000}"/>
    <cellStyle name="Normal 2 2 2 2 2 2 2 7 2 2 2 2 2" xfId="8520" xr:uid="{00000000-0005-0000-0000-00000E820000}"/>
    <cellStyle name="Normal 2 2 2 2 2 2 2 7 2 2 2 3" xfId="8521" xr:uid="{00000000-0005-0000-0000-00000F820000}"/>
    <cellStyle name="Normal 2 2 2 2 2 2 2 7 2 2 3" xfId="8522" xr:uid="{00000000-0005-0000-0000-000010820000}"/>
    <cellStyle name="Normal 2 2 2 2 2 2 2 7 2 2 3 2" xfId="8523" xr:uid="{00000000-0005-0000-0000-000011820000}"/>
    <cellStyle name="Normal 2 2 2 2 2 2 2 7 2 2 4" xfId="8524" xr:uid="{00000000-0005-0000-0000-000012820000}"/>
    <cellStyle name="Normal 2 2 2 2 2 2 2 7 2 3" xfId="8525" xr:uid="{00000000-0005-0000-0000-000013820000}"/>
    <cellStyle name="Normal 2 2 2 2 2 2 2 7 2 3 2" xfId="8526" xr:uid="{00000000-0005-0000-0000-000014820000}"/>
    <cellStyle name="Normal 2 2 2 2 2 2 2 7 2 3 2 2" xfId="8527" xr:uid="{00000000-0005-0000-0000-000015820000}"/>
    <cellStyle name="Normal 2 2 2 2 2 2 2 7 2 3 3" xfId="8528" xr:uid="{00000000-0005-0000-0000-000016820000}"/>
    <cellStyle name="Normal 2 2 2 2 2 2 2 7 2 4" xfId="8529" xr:uid="{00000000-0005-0000-0000-000017820000}"/>
    <cellStyle name="Normal 2 2 2 2 2 2 2 7 2 4 2" xfId="8530" xr:uid="{00000000-0005-0000-0000-000018820000}"/>
    <cellStyle name="Normal 2 2 2 2 2 2 2 7 2 5" xfId="8531" xr:uid="{00000000-0005-0000-0000-000019820000}"/>
    <cellStyle name="Normal 2 2 2 2 2 2 2 7 3" xfId="8532" xr:uid="{00000000-0005-0000-0000-00001A820000}"/>
    <cellStyle name="Normal 2 2 2 2 2 2 2 7 3 2" xfId="8533" xr:uid="{00000000-0005-0000-0000-00001B820000}"/>
    <cellStyle name="Normal 2 2 2 2 2 2 2 7 3 2 2" xfId="8534" xr:uid="{00000000-0005-0000-0000-00001C820000}"/>
    <cellStyle name="Normal 2 2 2 2 2 2 2 7 3 2 2 2" xfId="8535" xr:uid="{00000000-0005-0000-0000-00001D820000}"/>
    <cellStyle name="Normal 2 2 2 2 2 2 2 7 3 2 3" xfId="8536" xr:uid="{00000000-0005-0000-0000-00001E820000}"/>
    <cellStyle name="Normal 2 2 2 2 2 2 2 7 3 3" xfId="8537" xr:uid="{00000000-0005-0000-0000-00001F820000}"/>
    <cellStyle name="Normal 2 2 2 2 2 2 2 7 3 3 2" xfId="8538" xr:uid="{00000000-0005-0000-0000-000020820000}"/>
    <cellStyle name="Normal 2 2 2 2 2 2 2 7 3 4" xfId="8539" xr:uid="{00000000-0005-0000-0000-000021820000}"/>
    <cellStyle name="Normal 2 2 2 2 2 2 2 7 4" xfId="8540" xr:uid="{00000000-0005-0000-0000-000022820000}"/>
    <cellStyle name="Normal 2 2 2 2 2 2 2 7 4 2" xfId="8541" xr:uid="{00000000-0005-0000-0000-000023820000}"/>
    <cellStyle name="Normal 2 2 2 2 2 2 2 7 4 2 2" xfId="8542" xr:uid="{00000000-0005-0000-0000-000024820000}"/>
    <cellStyle name="Normal 2 2 2 2 2 2 2 7 4 3" xfId="8543" xr:uid="{00000000-0005-0000-0000-000025820000}"/>
    <cellStyle name="Normal 2 2 2 2 2 2 2 7 5" xfId="8544" xr:uid="{00000000-0005-0000-0000-000026820000}"/>
    <cellStyle name="Normal 2 2 2 2 2 2 2 7 5 2" xfId="8545" xr:uid="{00000000-0005-0000-0000-000027820000}"/>
    <cellStyle name="Normal 2 2 2 2 2 2 2 7 6" xfId="8546" xr:uid="{00000000-0005-0000-0000-000028820000}"/>
    <cellStyle name="Normal 2 2 2 2 2 2 2 8" xfId="8547" xr:uid="{00000000-0005-0000-0000-000029820000}"/>
    <cellStyle name="Normal 2 2 2 2 2 2 2 8 2" xfId="8548" xr:uid="{00000000-0005-0000-0000-00002A820000}"/>
    <cellStyle name="Normal 2 2 2 2 2 2 2 8 2 2" xfId="8549" xr:uid="{00000000-0005-0000-0000-00002B820000}"/>
    <cellStyle name="Normal 2 2 2 2 2 2 2 8 2 2 2" xfId="8550" xr:uid="{00000000-0005-0000-0000-00002C820000}"/>
    <cellStyle name="Normal 2 2 2 2 2 2 2 8 2 2 2 2" xfId="8551" xr:uid="{00000000-0005-0000-0000-00002D820000}"/>
    <cellStyle name="Normal 2 2 2 2 2 2 2 8 2 2 2 2 2" xfId="8552" xr:uid="{00000000-0005-0000-0000-00002E820000}"/>
    <cellStyle name="Normal 2 2 2 2 2 2 2 8 2 2 2 3" xfId="8553" xr:uid="{00000000-0005-0000-0000-00002F820000}"/>
    <cellStyle name="Normal 2 2 2 2 2 2 2 8 2 2 3" xfId="8554" xr:uid="{00000000-0005-0000-0000-000030820000}"/>
    <cellStyle name="Normal 2 2 2 2 2 2 2 8 2 2 3 2" xfId="8555" xr:uid="{00000000-0005-0000-0000-000031820000}"/>
    <cellStyle name="Normal 2 2 2 2 2 2 2 8 2 2 4" xfId="8556" xr:uid="{00000000-0005-0000-0000-000032820000}"/>
    <cellStyle name="Normal 2 2 2 2 2 2 2 8 2 3" xfId="8557" xr:uid="{00000000-0005-0000-0000-000033820000}"/>
    <cellStyle name="Normal 2 2 2 2 2 2 2 8 2 3 2" xfId="8558" xr:uid="{00000000-0005-0000-0000-000034820000}"/>
    <cellStyle name="Normal 2 2 2 2 2 2 2 8 2 3 2 2" xfId="8559" xr:uid="{00000000-0005-0000-0000-000035820000}"/>
    <cellStyle name="Normal 2 2 2 2 2 2 2 8 2 3 3" xfId="8560" xr:uid="{00000000-0005-0000-0000-000036820000}"/>
    <cellStyle name="Normal 2 2 2 2 2 2 2 8 2 4" xfId="8561" xr:uid="{00000000-0005-0000-0000-000037820000}"/>
    <cellStyle name="Normal 2 2 2 2 2 2 2 8 2 4 2" xfId="8562" xr:uid="{00000000-0005-0000-0000-000038820000}"/>
    <cellStyle name="Normal 2 2 2 2 2 2 2 8 2 5" xfId="8563" xr:uid="{00000000-0005-0000-0000-000039820000}"/>
    <cellStyle name="Normal 2 2 2 2 2 2 2 8 3" xfId="8564" xr:uid="{00000000-0005-0000-0000-00003A820000}"/>
    <cellStyle name="Normal 2 2 2 2 2 2 2 8 3 2" xfId="8565" xr:uid="{00000000-0005-0000-0000-00003B820000}"/>
    <cellStyle name="Normal 2 2 2 2 2 2 2 8 3 2 2" xfId="8566" xr:uid="{00000000-0005-0000-0000-00003C820000}"/>
    <cellStyle name="Normal 2 2 2 2 2 2 2 8 3 2 2 2" xfId="8567" xr:uid="{00000000-0005-0000-0000-00003D820000}"/>
    <cellStyle name="Normal 2 2 2 2 2 2 2 8 3 2 3" xfId="8568" xr:uid="{00000000-0005-0000-0000-00003E820000}"/>
    <cellStyle name="Normal 2 2 2 2 2 2 2 8 3 3" xfId="8569" xr:uid="{00000000-0005-0000-0000-00003F820000}"/>
    <cellStyle name="Normal 2 2 2 2 2 2 2 8 3 3 2" xfId="8570" xr:uid="{00000000-0005-0000-0000-000040820000}"/>
    <cellStyle name="Normal 2 2 2 2 2 2 2 8 3 4" xfId="8571" xr:uid="{00000000-0005-0000-0000-000041820000}"/>
    <cellStyle name="Normal 2 2 2 2 2 2 2 8 4" xfId="8572" xr:uid="{00000000-0005-0000-0000-000042820000}"/>
    <cellStyle name="Normal 2 2 2 2 2 2 2 8 4 2" xfId="8573" xr:uid="{00000000-0005-0000-0000-000043820000}"/>
    <cellStyle name="Normal 2 2 2 2 2 2 2 8 4 2 2" xfId="8574" xr:uid="{00000000-0005-0000-0000-000044820000}"/>
    <cellStyle name="Normal 2 2 2 2 2 2 2 8 4 3" xfId="8575" xr:uid="{00000000-0005-0000-0000-000045820000}"/>
    <cellStyle name="Normal 2 2 2 2 2 2 2 8 5" xfId="8576" xr:uid="{00000000-0005-0000-0000-000046820000}"/>
    <cellStyle name="Normal 2 2 2 2 2 2 2 8 5 2" xfId="8577" xr:uid="{00000000-0005-0000-0000-000047820000}"/>
    <cellStyle name="Normal 2 2 2 2 2 2 2 8 6" xfId="8578" xr:uid="{00000000-0005-0000-0000-000048820000}"/>
    <cellStyle name="Normal 2 2 2 2 2 2 2 9" xfId="8579" xr:uid="{00000000-0005-0000-0000-000049820000}"/>
    <cellStyle name="Normal 2 2 2 2 2 2 2 9 2" xfId="8580" xr:uid="{00000000-0005-0000-0000-00004A820000}"/>
    <cellStyle name="Normal 2 2 2 2 2 2 2 9 2 2" xfId="8581" xr:uid="{00000000-0005-0000-0000-00004B820000}"/>
    <cellStyle name="Normal 2 2 2 2 2 2 2 9 2 2 2" xfId="8582" xr:uid="{00000000-0005-0000-0000-00004C820000}"/>
    <cellStyle name="Normal 2 2 2 2 2 2 2 9 2 2 2 2" xfId="8583" xr:uid="{00000000-0005-0000-0000-00004D820000}"/>
    <cellStyle name="Normal 2 2 2 2 2 2 2 9 2 2 2 2 2" xfId="8584" xr:uid="{00000000-0005-0000-0000-00004E820000}"/>
    <cellStyle name="Normal 2 2 2 2 2 2 2 9 2 2 2 3" xfId="8585" xr:uid="{00000000-0005-0000-0000-00004F820000}"/>
    <cellStyle name="Normal 2 2 2 2 2 2 2 9 2 2 3" xfId="8586" xr:uid="{00000000-0005-0000-0000-000050820000}"/>
    <cellStyle name="Normal 2 2 2 2 2 2 2 9 2 2 3 2" xfId="8587" xr:uid="{00000000-0005-0000-0000-000051820000}"/>
    <cellStyle name="Normal 2 2 2 2 2 2 2 9 2 2 4" xfId="8588" xr:uid="{00000000-0005-0000-0000-000052820000}"/>
    <cellStyle name="Normal 2 2 2 2 2 2 2 9 2 3" xfId="8589" xr:uid="{00000000-0005-0000-0000-000053820000}"/>
    <cellStyle name="Normal 2 2 2 2 2 2 2 9 2 3 2" xfId="8590" xr:uid="{00000000-0005-0000-0000-000054820000}"/>
    <cellStyle name="Normal 2 2 2 2 2 2 2 9 2 3 2 2" xfId="8591" xr:uid="{00000000-0005-0000-0000-000055820000}"/>
    <cellStyle name="Normal 2 2 2 2 2 2 2 9 2 3 3" xfId="8592" xr:uid="{00000000-0005-0000-0000-000056820000}"/>
    <cellStyle name="Normal 2 2 2 2 2 2 2 9 2 4" xfId="8593" xr:uid="{00000000-0005-0000-0000-000057820000}"/>
    <cellStyle name="Normal 2 2 2 2 2 2 2 9 2 4 2" xfId="8594" xr:uid="{00000000-0005-0000-0000-000058820000}"/>
    <cellStyle name="Normal 2 2 2 2 2 2 2 9 2 5" xfId="8595" xr:uid="{00000000-0005-0000-0000-000059820000}"/>
    <cellStyle name="Normal 2 2 2 2 2 2 2 9 3" xfId="8596" xr:uid="{00000000-0005-0000-0000-00005A820000}"/>
    <cellStyle name="Normal 2 2 2 2 2 2 2 9 3 2" xfId="8597" xr:uid="{00000000-0005-0000-0000-00005B820000}"/>
    <cellStyle name="Normal 2 2 2 2 2 2 2 9 3 2 2" xfId="8598" xr:uid="{00000000-0005-0000-0000-00005C820000}"/>
    <cellStyle name="Normal 2 2 2 2 2 2 2 9 3 2 2 2" xfId="8599" xr:uid="{00000000-0005-0000-0000-00005D820000}"/>
    <cellStyle name="Normal 2 2 2 2 2 2 2 9 3 2 3" xfId="8600" xr:uid="{00000000-0005-0000-0000-00005E820000}"/>
    <cellStyle name="Normal 2 2 2 2 2 2 2 9 3 3" xfId="8601" xr:uid="{00000000-0005-0000-0000-00005F820000}"/>
    <cellStyle name="Normal 2 2 2 2 2 2 2 9 3 3 2" xfId="8602" xr:uid="{00000000-0005-0000-0000-000060820000}"/>
    <cellStyle name="Normal 2 2 2 2 2 2 2 9 3 4" xfId="8603" xr:uid="{00000000-0005-0000-0000-000061820000}"/>
    <cellStyle name="Normal 2 2 2 2 2 2 2 9 4" xfId="8604" xr:uid="{00000000-0005-0000-0000-000062820000}"/>
    <cellStyle name="Normal 2 2 2 2 2 2 2 9 4 2" xfId="8605" xr:uid="{00000000-0005-0000-0000-000063820000}"/>
    <cellStyle name="Normal 2 2 2 2 2 2 2 9 4 2 2" xfId="8606" xr:uid="{00000000-0005-0000-0000-000064820000}"/>
    <cellStyle name="Normal 2 2 2 2 2 2 2 9 4 3" xfId="8607" xr:uid="{00000000-0005-0000-0000-000065820000}"/>
    <cellStyle name="Normal 2 2 2 2 2 2 2 9 5" xfId="8608" xr:uid="{00000000-0005-0000-0000-000066820000}"/>
    <cellStyle name="Normal 2 2 2 2 2 2 2 9 5 2" xfId="8609" xr:uid="{00000000-0005-0000-0000-000067820000}"/>
    <cellStyle name="Normal 2 2 2 2 2 2 2 9 6" xfId="8610" xr:uid="{00000000-0005-0000-0000-000068820000}"/>
    <cellStyle name="Normal 2 2 2 2 2 2 20" xfId="8611" xr:uid="{00000000-0005-0000-0000-000069820000}"/>
    <cellStyle name="Normal 2 2 2 2 2 2 21" xfId="8612" xr:uid="{00000000-0005-0000-0000-00006A820000}"/>
    <cellStyle name="Normal 2 2 2 2 2 2 22" xfId="8613" xr:uid="{00000000-0005-0000-0000-00006B820000}"/>
    <cellStyle name="Normal 2 2 2 2 2 2 23" xfId="8614" xr:uid="{00000000-0005-0000-0000-00006C820000}"/>
    <cellStyle name="Normal 2 2 2 2 2 2 24" xfId="8615" xr:uid="{00000000-0005-0000-0000-00006D820000}"/>
    <cellStyle name="Normal 2 2 2 2 2 2 25" xfId="8616" xr:uid="{00000000-0005-0000-0000-00006E820000}"/>
    <cellStyle name="Normal 2 2 2 2 2 2 26" xfId="8617" xr:uid="{00000000-0005-0000-0000-00006F820000}"/>
    <cellStyle name="Normal 2 2 2 2 2 2 27" xfId="8618" xr:uid="{00000000-0005-0000-0000-000070820000}"/>
    <cellStyle name="Normal 2 2 2 2 2 2 28" xfId="8619" xr:uid="{00000000-0005-0000-0000-000071820000}"/>
    <cellStyle name="Normal 2 2 2 2 2 2 29" xfId="8620" xr:uid="{00000000-0005-0000-0000-000072820000}"/>
    <cellStyle name="Normal 2 2 2 2 2 2 3" xfId="8621" xr:uid="{00000000-0005-0000-0000-000073820000}"/>
    <cellStyle name="Normal 2 2 2 2 2 2 3 2" xfId="8622" xr:uid="{00000000-0005-0000-0000-000074820000}"/>
    <cellStyle name="Normal 2 2 2 2 2 2 3 3" xfId="8623" xr:uid="{00000000-0005-0000-0000-000075820000}"/>
    <cellStyle name="Normal 2 2 2 2 2 2 3 3 2" xfId="8624" xr:uid="{00000000-0005-0000-0000-000076820000}"/>
    <cellStyle name="Normal 2 2 2 2 2 2 3 3 2 2" xfId="8625" xr:uid="{00000000-0005-0000-0000-000077820000}"/>
    <cellStyle name="Normal 2 2 2 2 2 2 3 3 2 2 2" xfId="8626" xr:uid="{00000000-0005-0000-0000-000078820000}"/>
    <cellStyle name="Normal 2 2 2 2 2 2 3 3 2 2 2 2" xfId="8627" xr:uid="{00000000-0005-0000-0000-000079820000}"/>
    <cellStyle name="Normal 2 2 2 2 2 2 3 3 2 2 3" xfId="8628" xr:uid="{00000000-0005-0000-0000-00007A820000}"/>
    <cellStyle name="Normal 2 2 2 2 2 2 3 3 2 3" xfId="8629" xr:uid="{00000000-0005-0000-0000-00007B820000}"/>
    <cellStyle name="Normal 2 2 2 2 2 2 3 3 2 3 2" xfId="8630" xr:uid="{00000000-0005-0000-0000-00007C820000}"/>
    <cellStyle name="Normal 2 2 2 2 2 2 3 3 2 4" xfId="8631" xr:uid="{00000000-0005-0000-0000-00007D820000}"/>
    <cellStyle name="Normal 2 2 2 2 2 2 3 3 3" xfId="8632" xr:uid="{00000000-0005-0000-0000-00007E820000}"/>
    <cellStyle name="Normal 2 2 2 2 2 2 3 3 3 2" xfId="8633" xr:uid="{00000000-0005-0000-0000-00007F820000}"/>
    <cellStyle name="Normal 2 2 2 2 2 2 3 3 3 2 2" xfId="8634" xr:uid="{00000000-0005-0000-0000-000080820000}"/>
    <cellStyle name="Normal 2 2 2 2 2 2 3 3 3 3" xfId="8635" xr:uid="{00000000-0005-0000-0000-000081820000}"/>
    <cellStyle name="Normal 2 2 2 2 2 2 3 3 4" xfId="8636" xr:uid="{00000000-0005-0000-0000-000082820000}"/>
    <cellStyle name="Normal 2 2 2 2 2 2 3 3 4 2" xfId="8637" xr:uid="{00000000-0005-0000-0000-000083820000}"/>
    <cellStyle name="Normal 2 2 2 2 2 2 3 3 5" xfId="8638" xr:uid="{00000000-0005-0000-0000-000084820000}"/>
    <cellStyle name="Normal 2 2 2 2 2 2 3 4" xfId="8639" xr:uid="{00000000-0005-0000-0000-000085820000}"/>
    <cellStyle name="Normal 2 2 2 2 2 2 3 4 2" xfId="8640" xr:uid="{00000000-0005-0000-0000-000086820000}"/>
    <cellStyle name="Normal 2 2 2 2 2 2 3 4 2 2" xfId="8641" xr:uid="{00000000-0005-0000-0000-000087820000}"/>
    <cellStyle name="Normal 2 2 2 2 2 2 3 4 2 2 2" xfId="8642" xr:uid="{00000000-0005-0000-0000-000088820000}"/>
    <cellStyle name="Normal 2 2 2 2 2 2 3 4 2 3" xfId="8643" xr:uid="{00000000-0005-0000-0000-000089820000}"/>
    <cellStyle name="Normal 2 2 2 2 2 2 3 4 3" xfId="8644" xr:uid="{00000000-0005-0000-0000-00008A820000}"/>
    <cellStyle name="Normal 2 2 2 2 2 2 3 4 3 2" xfId="8645" xr:uid="{00000000-0005-0000-0000-00008B820000}"/>
    <cellStyle name="Normal 2 2 2 2 2 2 3 4 4" xfId="8646" xr:uid="{00000000-0005-0000-0000-00008C820000}"/>
    <cellStyle name="Normal 2 2 2 2 2 2 3 5" xfId="8647" xr:uid="{00000000-0005-0000-0000-00008D820000}"/>
    <cellStyle name="Normal 2 2 2 2 2 2 3 5 2" xfId="8648" xr:uid="{00000000-0005-0000-0000-00008E820000}"/>
    <cellStyle name="Normal 2 2 2 2 2 2 3 5 2 2" xfId="8649" xr:uid="{00000000-0005-0000-0000-00008F820000}"/>
    <cellStyle name="Normal 2 2 2 2 2 2 3 5 3" xfId="8650" xr:uid="{00000000-0005-0000-0000-000090820000}"/>
    <cellStyle name="Normal 2 2 2 2 2 2 3 6" xfId="8651" xr:uid="{00000000-0005-0000-0000-000091820000}"/>
    <cellStyle name="Normal 2 2 2 2 2 2 3 6 2" xfId="8652" xr:uid="{00000000-0005-0000-0000-000092820000}"/>
    <cellStyle name="Normal 2 2 2 2 2 2 3 7" xfId="8653" xr:uid="{00000000-0005-0000-0000-000093820000}"/>
    <cellStyle name="Normal 2 2 2 2 2 2 30" xfId="8654" xr:uid="{00000000-0005-0000-0000-000094820000}"/>
    <cellStyle name="Normal 2 2 2 2 2 2 31" xfId="8655" xr:uid="{00000000-0005-0000-0000-000095820000}"/>
    <cellStyle name="Normal 2 2 2 2 2 2 32" xfId="8656" xr:uid="{00000000-0005-0000-0000-000096820000}"/>
    <cellStyle name="Normal 2 2 2 2 2 2 33" xfId="8657" xr:uid="{00000000-0005-0000-0000-000097820000}"/>
    <cellStyle name="Normal 2 2 2 2 2 2 33 2" xfId="8658" xr:uid="{00000000-0005-0000-0000-000098820000}"/>
    <cellStyle name="Normal 2 2 2 2 2 2 33 2 2" xfId="8659" xr:uid="{00000000-0005-0000-0000-000099820000}"/>
    <cellStyle name="Normal 2 2 2 2 2 2 33 2 2 2" xfId="8660" xr:uid="{00000000-0005-0000-0000-00009A820000}"/>
    <cellStyle name="Normal 2 2 2 2 2 2 33 2 2 2 2" xfId="8661" xr:uid="{00000000-0005-0000-0000-00009B820000}"/>
    <cellStyle name="Normal 2 2 2 2 2 2 33 2 2 3" xfId="8662" xr:uid="{00000000-0005-0000-0000-00009C820000}"/>
    <cellStyle name="Normal 2 2 2 2 2 2 33 2 3" xfId="8663" xr:uid="{00000000-0005-0000-0000-00009D820000}"/>
    <cellStyle name="Normal 2 2 2 2 2 2 33 2 3 2" xfId="8664" xr:uid="{00000000-0005-0000-0000-00009E820000}"/>
    <cellStyle name="Normal 2 2 2 2 2 2 33 2 4" xfId="8665" xr:uid="{00000000-0005-0000-0000-00009F820000}"/>
    <cellStyle name="Normal 2 2 2 2 2 2 33 3" xfId="8666" xr:uid="{00000000-0005-0000-0000-0000A0820000}"/>
    <cellStyle name="Normal 2 2 2 2 2 2 33 3 2" xfId="8667" xr:uid="{00000000-0005-0000-0000-0000A1820000}"/>
    <cellStyle name="Normal 2 2 2 2 2 2 33 3 2 2" xfId="8668" xr:uid="{00000000-0005-0000-0000-0000A2820000}"/>
    <cellStyle name="Normal 2 2 2 2 2 2 33 3 3" xfId="8669" xr:uid="{00000000-0005-0000-0000-0000A3820000}"/>
    <cellStyle name="Normal 2 2 2 2 2 2 33 4" xfId="8670" xr:uid="{00000000-0005-0000-0000-0000A4820000}"/>
    <cellStyle name="Normal 2 2 2 2 2 2 33 4 2" xfId="8671" xr:uid="{00000000-0005-0000-0000-0000A5820000}"/>
    <cellStyle name="Normal 2 2 2 2 2 2 33 5" xfId="8672" xr:uid="{00000000-0005-0000-0000-0000A6820000}"/>
    <cellStyle name="Normal 2 2 2 2 2 2 34" xfId="8673" xr:uid="{00000000-0005-0000-0000-0000A7820000}"/>
    <cellStyle name="Normal 2 2 2 2 2 2 34 2" xfId="8674" xr:uid="{00000000-0005-0000-0000-0000A8820000}"/>
    <cellStyle name="Normal 2 2 2 2 2 2 34 2 2" xfId="8675" xr:uid="{00000000-0005-0000-0000-0000A9820000}"/>
    <cellStyle name="Normal 2 2 2 2 2 2 34 2 2 2" xfId="8676" xr:uid="{00000000-0005-0000-0000-0000AA820000}"/>
    <cellStyle name="Normal 2 2 2 2 2 2 34 2 3" xfId="8677" xr:uid="{00000000-0005-0000-0000-0000AB820000}"/>
    <cellStyle name="Normal 2 2 2 2 2 2 34 3" xfId="8678" xr:uid="{00000000-0005-0000-0000-0000AC820000}"/>
    <cellStyle name="Normal 2 2 2 2 2 2 34 3 2" xfId="8679" xr:uid="{00000000-0005-0000-0000-0000AD820000}"/>
    <cellStyle name="Normal 2 2 2 2 2 2 34 4" xfId="8680" xr:uid="{00000000-0005-0000-0000-0000AE820000}"/>
    <cellStyle name="Normal 2 2 2 2 2 2 4" xfId="8681" xr:uid="{00000000-0005-0000-0000-0000AF820000}"/>
    <cellStyle name="Normal 2 2 2 2 2 2 5" xfId="8682" xr:uid="{00000000-0005-0000-0000-0000B0820000}"/>
    <cellStyle name="Normal 2 2 2 2 2 2 6" xfId="8683" xr:uid="{00000000-0005-0000-0000-0000B1820000}"/>
    <cellStyle name="Normal 2 2 2 2 2 2 7" xfId="8684" xr:uid="{00000000-0005-0000-0000-0000B2820000}"/>
    <cellStyle name="Normal 2 2 2 2 2 2 8" xfId="8685" xr:uid="{00000000-0005-0000-0000-0000B3820000}"/>
    <cellStyle name="Normal 2 2 2 2 2 2 9" xfId="8686" xr:uid="{00000000-0005-0000-0000-0000B4820000}"/>
    <cellStyle name="Normal 2 2 2 2 2 20" xfId="8687" xr:uid="{00000000-0005-0000-0000-0000B5820000}"/>
    <cellStyle name="Normal 2 2 2 2 2 20 2" xfId="8688" xr:uid="{00000000-0005-0000-0000-0000B6820000}"/>
    <cellStyle name="Normal 2 2 2 2 2 20 2 2" xfId="8689" xr:uid="{00000000-0005-0000-0000-0000B7820000}"/>
    <cellStyle name="Normal 2 2 2 2 2 20 2 2 2" xfId="8690" xr:uid="{00000000-0005-0000-0000-0000B8820000}"/>
    <cellStyle name="Normal 2 2 2 2 2 20 2 2 2 2" xfId="8691" xr:uid="{00000000-0005-0000-0000-0000B9820000}"/>
    <cellStyle name="Normal 2 2 2 2 2 20 2 2 2 2 2" xfId="8692" xr:uid="{00000000-0005-0000-0000-0000BA820000}"/>
    <cellStyle name="Normal 2 2 2 2 2 20 2 2 2 3" xfId="8693" xr:uid="{00000000-0005-0000-0000-0000BB820000}"/>
    <cellStyle name="Normal 2 2 2 2 2 20 2 2 3" xfId="8694" xr:uid="{00000000-0005-0000-0000-0000BC820000}"/>
    <cellStyle name="Normal 2 2 2 2 2 20 2 2 3 2" xfId="8695" xr:uid="{00000000-0005-0000-0000-0000BD820000}"/>
    <cellStyle name="Normal 2 2 2 2 2 20 2 2 4" xfId="8696" xr:uid="{00000000-0005-0000-0000-0000BE820000}"/>
    <cellStyle name="Normal 2 2 2 2 2 20 2 3" xfId="8697" xr:uid="{00000000-0005-0000-0000-0000BF820000}"/>
    <cellStyle name="Normal 2 2 2 2 2 20 2 3 2" xfId="8698" xr:uid="{00000000-0005-0000-0000-0000C0820000}"/>
    <cellStyle name="Normal 2 2 2 2 2 20 2 3 2 2" xfId="8699" xr:uid="{00000000-0005-0000-0000-0000C1820000}"/>
    <cellStyle name="Normal 2 2 2 2 2 20 2 3 3" xfId="8700" xr:uid="{00000000-0005-0000-0000-0000C2820000}"/>
    <cellStyle name="Normal 2 2 2 2 2 20 2 4" xfId="8701" xr:uid="{00000000-0005-0000-0000-0000C3820000}"/>
    <cellStyle name="Normal 2 2 2 2 2 20 2 4 2" xfId="8702" xr:uid="{00000000-0005-0000-0000-0000C4820000}"/>
    <cellStyle name="Normal 2 2 2 2 2 20 2 5" xfId="8703" xr:uid="{00000000-0005-0000-0000-0000C5820000}"/>
    <cellStyle name="Normal 2 2 2 2 2 20 3" xfId="8704" xr:uid="{00000000-0005-0000-0000-0000C6820000}"/>
    <cellStyle name="Normal 2 2 2 2 2 20 3 2" xfId="8705" xr:uid="{00000000-0005-0000-0000-0000C7820000}"/>
    <cellStyle name="Normal 2 2 2 2 2 20 3 2 2" xfId="8706" xr:uid="{00000000-0005-0000-0000-0000C8820000}"/>
    <cellStyle name="Normal 2 2 2 2 2 20 3 2 2 2" xfId="8707" xr:uid="{00000000-0005-0000-0000-0000C9820000}"/>
    <cellStyle name="Normal 2 2 2 2 2 20 3 2 3" xfId="8708" xr:uid="{00000000-0005-0000-0000-0000CA820000}"/>
    <cellStyle name="Normal 2 2 2 2 2 20 3 3" xfId="8709" xr:uid="{00000000-0005-0000-0000-0000CB820000}"/>
    <cellStyle name="Normal 2 2 2 2 2 20 3 3 2" xfId="8710" xr:uid="{00000000-0005-0000-0000-0000CC820000}"/>
    <cellStyle name="Normal 2 2 2 2 2 20 3 4" xfId="8711" xr:uid="{00000000-0005-0000-0000-0000CD820000}"/>
    <cellStyle name="Normal 2 2 2 2 2 20 4" xfId="8712" xr:uid="{00000000-0005-0000-0000-0000CE820000}"/>
    <cellStyle name="Normal 2 2 2 2 2 20 4 2" xfId="8713" xr:uid="{00000000-0005-0000-0000-0000CF820000}"/>
    <cellStyle name="Normal 2 2 2 2 2 20 4 2 2" xfId="8714" xr:uid="{00000000-0005-0000-0000-0000D0820000}"/>
    <cellStyle name="Normal 2 2 2 2 2 20 4 3" xfId="8715" xr:uid="{00000000-0005-0000-0000-0000D1820000}"/>
    <cellStyle name="Normal 2 2 2 2 2 20 5" xfId="8716" xr:uid="{00000000-0005-0000-0000-0000D2820000}"/>
    <cellStyle name="Normal 2 2 2 2 2 20 5 2" xfId="8717" xr:uid="{00000000-0005-0000-0000-0000D3820000}"/>
    <cellStyle name="Normal 2 2 2 2 2 20 6" xfId="8718" xr:uid="{00000000-0005-0000-0000-0000D4820000}"/>
    <cellStyle name="Normal 2 2 2 2 2 21" xfId="8719" xr:uid="{00000000-0005-0000-0000-0000D5820000}"/>
    <cellStyle name="Normal 2 2 2 2 2 21 2" xfId="8720" xr:uid="{00000000-0005-0000-0000-0000D6820000}"/>
    <cellStyle name="Normal 2 2 2 2 2 21 2 2" xfId="8721" xr:uid="{00000000-0005-0000-0000-0000D7820000}"/>
    <cellStyle name="Normal 2 2 2 2 2 21 2 2 2" xfId="8722" xr:uid="{00000000-0005-0000-0000-0000D8820000}"/>
    <cellStyle name="Normal 2 2 2 2 2 21 2 2 2 2" xfId="8723" xr:uid="{00000000-0005-0000-0000-0000D9820000}"/>
    <cellStyle name="Normal 2 2 2 2 2 21 2 2 2 2 2" xfId="8724" xr:uid="{00000000-0005-0000-0000-0000DA820000}"/>
    <cellStyle name="Normal 2 2 2 2 2 21 2 2 2 3" xfId="8725" xr:uid="{00000000-0005-0000-0000-0000DB820000}"/>
    <cellStyle name="Normal 2 2 2 2 2 21 2 2 3" xfId="8726" xr:uid="{00000000-0005-0000-0000-0000DC820000}"/>
    <cellStyle name="Normal 2 2 2 2 2 21 2 2 3 2" xfId="8727" xr:uid="{00000000-0005-0000-0000-0000DD820000}"/>
    <cellStyle name="Normal 2 2 2 2 2 21 2 2 4" xfId="8728" xr:uid="{00000000-0005-0000-0000-0000DE820000}"/>
    <cellStyle name="Normal 2 2 2 2 2 21 2 3" xfId="8729" xr:uid="{00000000-0005-0000-0000-0000DF820000}"/>
    <cellStyle name="Normal 2 2 2 2 2 21 2 3 2" xfId="8730" xr:uid="{00000000-0005-0000-0000-0000E0820000}"/>
    <cellStyle name="Normal 2 2 2 2 2 21 2 3 2 2" xfId="8731" xr:uid="{00000000-0005-0000-0000-0000E1820000}"/>
    <cellStyle name="Normal 2 2 2 2 2 21 2 3 3" xfId="8732" xr:uid="{00000000-0005-0000-0000-0000E2820000}"/>
    <cellStyle name="Normal 2 2 2 2 2 21 2 4" xfId="8733" xr:uid="{00000000-0005-0000-0000-0000E3820000}"/>
    <cellStyle name="Normal 2 2 2 2 2 21 2 4 2" xfId="8734" xr:uid="{00000000-0005-0000-0000-0000E4820000}"/>
    <cellStyle name="Normal 2 2 2 2 2 21 2 5" xfId="8735" xr:uid="{00000000-0005-0000-0000-0000E5820000}"/>
    <cellStyle name="Normal 2 2 2 2 2 21 3" xfId="8736" xr:uid="{00000000-0005-0000-0000-0000E6820000}"/>
    <cellStyle name="Normal 2 2 2 2 2 21 3 2" xfId="8737" xr:uid="{00000000-0005-0000-0000-0000E7820000}"/>
    <cellStyle name="Normal 2 2 2 2 2 21 3 2 2" xfId="8738" xr:uid="{00000000-0005-0000-0000-0000E8820000}"/>
    <cellStyle name="Normal 2 2 2 2 2 21 3 2 2 2" xfId="8739" xr:uid="{00000000-0005-0000-0000-0000E9820000}"/>
    <cellStyle name="Normal 2 2 2 2 2 21 3 2 3" xfId="8740" xr:uid="{00000000-0005-0000-0000-0000EA820000}"/>
    <cellStyle name="Normal 2 2 2 2 2 21 3 3" xfId="8741" xr:uid="{00000000-0005-0000-0000-0000EB820000}"/>
    <cellStyle name="Normal 2 2 2 2 2 21 3 3 2" xfId="8742" xr:uid="{00000000-0005-0000-0000-0000EC820000}"/>
    <cellStyle name="Normal 2 2 2 2 2 21 3 4" xfId="8743" xr:uid="{00000000-0005-0000-0000-0000ED820000}"/>
    <cellStyle name="Normal 2 2 2 2 2 21 4" xfId="8744" xr:uid="{00000000-0005-0000-0000-0000EE820000}"/>
    <cellStyle name="Normal 2 2 2 2 2 21 4 2" xfId="8745" xr:uid="{00000000-0005-0000-0000-0000EF820000}"/>
    <cellStyle name="Normal 2 2 2 2 2 21 4 2 2" xfId="8746" xr:uid="{00000000-0005-0000-0000-0000F0820000}"/>
    <cellStyle name="Normal 2 2 2 2 2 21 4 3" xfId="8747" xr:uid="{00000000-0005-0000-0000-0000F1820000}"/>
    <cellStyle name="Normal 2 2 2 2 2 21 5" xfId="8748" xr:uid="{00000000-0005-0000-0000-0000F2820000}"/>
    <cellStyle name="Normal 2 2 2 2 2 21 5 2" xfId="8749" xr:uid="{00000000-0005-0000-0000-0000F3820000}"/>
    <cellStyle name="Normal 2 2 2 2 2 21 6" xfId="8750" xr:uid="{00000000-0005-0000-0000-0000F4820000}"/>
    <cellStyle name="Normal 2 2 2 2 2 22" xfId="8751" xr:uid="{00000000-0005-0000-0000-0000F5820000}"/>
    <cellStyle name="Normal 2 2 2 2 2 22 2" xfId="8752" xr:uid="{00000000-0005-0000-0000-0000F6820000}"/>
    <cellStyle name="Normal 2 2 2 2 2 22 2 2" xfId="8753" xr:uid="{00000000-0005-0000-0000-0000F7820000}"/>
    <cellStyle name="Normal 2 2 2 2 2 22 2 2 2" xfId="8754" xr:uid="{00000000-0005-0000-0000-0000F8820000}"/>
    <cellStyle name="Normal 2 2 2 2 2 22 2 2 2 2" xfId="8755" xr:uid="{00000000-0005-0000-0000-0000F9820000}"/>
    <cellStyle name="Normal 2 2 2 2 2 22 2 2 2 2 2" xfId="8756" xr:uid="{00000000-0005-0000-0000-0000FA820000}"/>
    <cellStyle name="Normal 2 2 2 2 2 22 2 2 2 3" xfId="8757" xr:uid="{00000000-0005-0000-0000-0000FB820000}"/>
    <cellStyle name="Normal 2 2 2 2 2 22 2 2 3" xfId="8758" xr:uid="{00000000-0005-0000-0000-0000FC820000}"/>
    <cellStyle name="Normal 2 2 2 2 2 22 2 2 3 2" xfId="8759" xr:uid="{00000000-0005-0000-0000-0000FD820000}"/>
    <cellStyle name="Normal 2 2 2 2 2 22 2 2 4" xfId="8760" xr:uid="{00000000-0005-0000-0000-0000FE820000}"/>
    <cellStyle name="Normal 2 2 2 2 2 22 2 3" xfId="8761" xr:uid="{00000000-0005-0000-0000-0000FF820000}"/>
    <cellStyle name="Normal 2 2 2 2 2 22 2 3 2" xfId="8762" xr:uid="{00000000-0005-0000-0000-000000830000}"/>
    <cellStyle name="Normal 2 2 2 2 2 22 2 3 2 2" xfId="8763" xr:uid="{00000000-0005-0000-0000-000001830000}"/>
    <cellStyle name="Normal 2 2 2 2 2 22 2 3 3" xfId="8764" xr:uid="{00000000-0005-0000-0000-000002830000}"/>
    <cellStyle name="Normal 2 2 2 2 2 22 2 4" xfId="8765" xr:uid="{00000000-0005-0000-0000-000003830000}"/>
    <cellStyle name="Normal 2 2 2 2 2 22 2 4 2" xfId="8766" xr:uid="{00000000-0005-0000-0000-000004830000}"/>
    <cellStyle name="Normal 2 2 2 2 2 22 2 5" xfId="8767" xr:uid="{00000000-0005-0000-0000-000005830000}"/>
    <cellStyle name="Normal 2 2 2 2 2 22 3" xfId="8768" xr:uid="{00000000-0005-0000-0000-000006830000}"/>
    <cellStyle name="Normal 2 2 2 2 2 22 3 2" xfId="8769" xr:uid="{00000000-0005-0000-0000-000007830000}"/>
    <cellStyle name="Normal 2 2 2 2 2 22 3 2 2" xfId="8770" xr:uid="{00000000-0005-0000-0000-000008830000}"/>
    <cellStyle name="Normal 2 2 2 2 2 22 3 2 2 2" xfId="8771" xr:uid="{00000000-0005-0000-0000-000009830000}"/>
    <cellStyle name="Normal 2 2 2 2 2 22 3 2 3" xfId="8772" xr:uid="{00000000-0005-0000-0000-00000A830000}"/>
    <cellStyle name="Normal 2 2 2 2 2 22 3 3" xfId="8773" xr:uid="{00000000-0005-0000-0000-00000B830000}"/>
    <cellStyle name="Normal 2 2 2 2 2 22 3 3 2" xfId="8774" xr:uid="{00000000-0005-0000-0000-00000C830000}"/>
    <cellStyle name="Normal 2 2 2 2 2 22 3 4" xfId="8775" xr:uid="{00000000-0005-0000-0000-00000D830000}"/>
    <cellStyle name="Normal 2 2 2 2 2 22 4" xfId="8776" xr:uid="{00000000-0005-0000-0000-00000E830000}"/>
    <cellStyle name="Normal 2 2 2 2 2 22 4 2" xfId="8777" xr:uid="{00000000-0005-0000-0000-00000F830000}"/>
    <cellStyle name="Normal 2 2 2 2 2 22 4 2 2" xfId="8778" xr:uid="{00000000-0005-0000-0000-000010830000}"/>
    <cellStyle name="Normal 2 2 2 2 2 22 4 3" xfId="8779" xr:uid="{00000000-0005-0000-0000-000011830000}"/>
    <cellStyle name="Normal 2 2 2 2 2 22 5" xfId="8780" xr:uid="{00000000-0005-0000-0000-000012830000}"/>
    <cellStyle name="Normal 2 2 2 2 2 22 5 2" xfId="8781" xr:uid="{00000000-0005-0000-0000-000013830000}"/>
    <cellStyle name="Normal 2 2 2 2 2 22 6" xfId="8782" xr:uid="{00000000-0005-0000-0000-000014830000}"/>
    <cellStyle name="Normal 2 2 2 2 2 23" xfId="8783" xr:uid="{00000000-0005-0000-0000-000015830000}"/>
    <cellStyle name="Normal 2 2 2 2 2 23 2" xfId="8784" xr:uid="{00000000-0005-0000-0000-000016830000}"/>
    <cellStyle name="Normal 2 2 2 2 2 23 2 2" xfId="8785" xr:uid="{00000000-0005-0000-0000-000017830000}"/>
    <cellStyle name="Normal 2 2 2 2 2 23 2 2 2" xfId="8786" xr:uid="{00000000-0005-0000-0000-000018830000}"/>
    <cellStyle name="Normal 2 2 2 2 2 23 2 2 2 2" xfId="8787" xr:uid="{00000000-0005-0000-0000-000019830000}"/>
    <cellStyle name="Normal 2 2 2 2 2 23 2 2 2 2 2" xfId="8788" xr:uid="{00000000-0005-0000-0000-00001A830000}"/>
    <cellStyle name="Normal 2 2 2 2 2 23 2 2 2 3" xfId="8789" xr:uid="{00000000-0005-0000-0000-00001B830000}"/>
    <cellStyle name="Normal 2 2 2 2 2 23 2 2 3" xfId="8790" xr:uid="{00000000-0005-0000-0000-00001C830000}"/>
    <cellStyle name="Normal 2 2 2 2 2 23 2 2 3 2" xfId="8791" xr:uid="{00000000-0005-0000-0000-00001D830000}"/>
    <cellStyle name="Normal 2 2 2 2 2 23 2 2 4" xfId="8792" xr:uid="{00000000-0005-0000-0000-00001E830000}"/>
    <cellStyle name="Normal 2 2 2 2 2 23 2 3" xfId="8793" xr:uid="{00000000-0005-0000-0000-00001F830000}"/>
    <cellStyle name="Normal 2 2 2 2 2 23 2 3 2" xfId="8794" xr:uid="{00000000-0005-0000-0000-000020830000}"/>
    <cellStyle name="Normal 2 2 2 2 2 23 2 3 2 2" xfId="8795" xr:uid="{00000000-0005-0000-0000-000021830000}"/>
    <cellStyle name="Normal 2 2 2 2 2 23 2 3 3" xfId="8796" xr:uid="{00000000-0005-0000-0000-000022830000}"/>
    <cellStyle name="Normal 2 2 2 2 2 23 2 4" xfId="8797" xr:uid="{00000000-0005-0000-0000-000023830000}"/>
    <cellStyle name="Normal 2 2 2 2 2 23 2 4 2" xfId="8798" xr:uid="{00000000-0005-0000-0000-000024830000}"/>
    <cellStyle name="Normal 2 2 2 2 2 23 2 5" xfId="8799" xr:uid="{00000000-0005-0000-0000-000025830000}"/>
    <cellStyle name="Normal 2 2 2 2 2 23 3" xfId="8800" xr:uid="{00000000-0005-0000-0000-000026830000}"/>
    <cellStyle name="Normal 2 2 2 2 2 23 3 2" xfId="8801" xr:uid="{00000000-0005-0000-0000-000027830000}"/>
    <cellStyle name="Normal 2 2 2 2 2 23 3 2 2" xfId="8802" xr:uid="{00000000-0005-0000-0000-000028830000}"/>
    <cellStyle name="Normal 2 2 2 2 2 23 3 2 2 2" xfId="8803" xr:uid="{00000000-0005-0000-0000-000029830000}"/>
    <cellStyle name="Normal 2 2 2 2 2 23 3 2 3" xfId="8804" xr:uid="{00000000-0005-0000-0000-00002A830000}"/>
    <cellStyle name="Normal 2 2 2 2 2 23 3 3" xfId="8805" xr:uid="{00000000-0005-0000-0000-00002B830000}"/>
    <cellStyle name="Normal 2 2 2 2 2 23 3 3 2" xfId="8806" xr:uid="{00000000-0005-0000-0000-00002C830000}"/>
    <cellStyle name="Normal 2 2 2 2 2 23 3 4" xfId="8807" xr:uid="{00000000-0005-0000-0000-00002D830000}"/>
    <cellStyle name="Normal 2 2 2 2 2 23 4" xfId="8808" xr:uid="{00000000-0005-0000-0000-00002E830000}"/>
    <cellStyle name="Normal 2 2 2 2 2 23 4 2" xfId="8809" xr:uid="{00000000-0005-0000-0000-00002F830000}"/>
    <cellStyle name="Normal 2 2 2 2 2 23 4 2 2" xfId="8810" xr:uid="{00000000-0005-0000-0000-000030830000}"/>
    <cellStyle name="Normal 2 2 2 2 2 23 4 3" xfId="8811" xr:uid="{00000000-0005-0000-0000-000031830000}"/>
    <cellStyle name="Normal 2 2 2 2 2 23 5" xfId="8812" xr:uid="{00000000-0005-0000-0000-000032830000}"/>
    <cellStyle name="Normal 2 2 2 2 2 23 5 2" xfId="8813" xr:uid="{00000000-0005-0000-0000-000033830000}"/>
    <cellStyle name="Normal 2 2 2 2 2 23 6" xfId="8814" xr:uid="{00000000-0005-0000-0000-000034830000}"/>
    <cellStyle name="Normal 2 2 2 2 2 24" xfId="8815" xr:uid="{00000000-0005-0000-0000-000035830000}"/>
    <cellStyle name="Normal 2 2 2 2 2 24 2" xfId="8816" xr:uid="{00000000-0005-0000-0000-000036830000}"/>
    <cellStyle name="Normal 2 2 2 2 2 24 2 2" xfId="8817" xr:uid="{00000000-0005-0000-0000-000037830000}"/>
    <cellStyle name="Normal 2 2 2 2 2 24 2 2 2" xfId="8818" xr:uid="{00000000-0005-0000-0000-000038830000}"/>
    <cellStyle name="Normal 2 2 2 2 2 24 2 2 2 2" xfId="8819" xr:uid="{00000000-0005-0000-0000-000039830000}"/>
    <cellStyle name="Normal 2 2 2 2 2 24 2 2 2 2 2" xfId="8820" xr:uid="{00000000-0005-0000-0000-00003A830000}"/>
    <cellStyle name="Normal 2 2 2 2 2 24 2 2 2 3" xfId="8821" xr:uid="{00000000-0005-0000-0000-00003B830000}"/>
    <cellStyle name="Normal 2 2 2 2 2 24 2 2 3" xfId="8822" xr:uid="{00000000-0005-0000-0000-00003C830000}"/>
    <cellStyle name="Normal 2 2 2 2 2 24 2 2 3 2" xfId="8823" xr:uid="{00000000-0005-0000-0000-00003D830000}"/>
    <cellStyle name="Normal 2 2 2 2 2 24 2 2 4" xfId="8824" xr:uid="{00000000-0005-0000-0000-00003E830000}"/>
    <cellStyle name="Normal 2 2 2 2 2 24 2 3" xfId="8825" xr:uid="{00000000-0005-0000-0000-00003F830000}"/>
    <cellStyle name="Normal 2 2 2 2 2 24 2 3 2" xfId="8826" xr:uid="{00000000-0005-0000-0000-000040830000}"/>
    <cellStyle name="Normal 2 2 2 2 2 24 2 3 2 2" xfId="8827" xr:uid="{00000000-0005-0000-0000-000041830000}"/>
    <cellStyle name="Normal 2 2 2 2 2 24 2 3 3" xfId="8828" xr:uid="{00000000-0005-0000-0000-000042830000}"/>
    <cellStyle name="Normal 2 2 2 2 2 24 2 4" xfId="8829" xr:uid="{00000000-0005-0000-0000-000043830000}"/>
    <cellStyle name="Normal 2 2 2 2 2 24 2 4 2" xfId="8830" xr:uid="{00000000-0005-0000-0000-000044830000}"/>
    <cellStyle name="Normal 2 2 2 2 2 24 2 5" xfId="8831" xr:uid="{00000000-0005-0000-0000-000045830000}"/>
    <cellStyle name="Normal 2 2 2 2 2 24 3" xfId="8832" xr:uid="{00000000-0005-0000-0000-000046830000}"/>
    <cellStyle name="Normal 2 2 2 2 2 24 3 2" xfId="8833" xr:uid="{00000000-0005-0000-0000-000047830000}"/>
    <cellStyle name="Normal 2 2 2 2 2 24 3 2 2" xfId="8834" xr:uid="{00000000-0005-0000-0000-000048830000}"/>
    <cellStyle name="Normal 2 2 2 2 2 24 3 2 2 2" xfId="8835" xr:uid="{00000000-0005-0000-0000-000049830000}"/>
    <cellStyle name="Normal 2 2 2 2 2 24 3 2 3" xfId="8836" xr:uid="{00000000-0005-0000-0000-00004A830000}"/>
    <cellStyle name="Normal 2 2 2 2 2 24 3 3" xfId="8837" xr:uid="{00000000-0005-0000-0000-00004B830000}"/>
    <cellStyle name="Normal 2 2 2 2 2 24 3 3 2" xfId="8838" xr:uid="{00000000-0005-0000-0000-00004C830000}"/>
    <cellStyle name="Normal 2 2 2 2 2 24 3 4" xfId="8839" xr:uid="{00000000-0005-0000-0000-00004D830000}"/>
    <cellStyle name="Normal 2 2 2 2 2 24 4" xfId="8840" xr:uid="{00000000-0005-0000-0000-00004E830000}"/>
    <cellStyle name="Normal 2 2 2 2 2 24 4 2" xfId="8841" xr:uid="{00000000-0005-0000-0000-00004F830000}"/>
    <cellStyle name="Normal 2 2 2 2 2 24 4 2 2" xfId="8842" xr:uid="{00000000-0005-0000-0000-000050830000}"/>
    <cellStyle name="Normal 2 2 2 2 2 24 4 3" xfId="8843" xr:uid="{00000000-0005-0000-0000-000051830000}"/>
    <cellStyle name="Normal 2 2 2 2 2 24 5" xfId="8844" xr:uid="{00000000-0005-0000-0000-000052830000}"/>
    <cellStyle name="Normal 2 2 2 2 2 24 5 2" xfId="8845" xr:uid="{00000000-0005-0000-0000-000053830000}"/>
    <cellStyle name="Normal 2 2 2 2 2 24 6" xfId="8846" xr:uid="{00000000-0005-0000-0000-000054830000}"/>
    <cellStyle name="Normal 2 2 2 2 2 25" xfId="8847" xr:uid="{00000000-0005-0000-0000-000055830000}"/>
    <cellStyle name="Normal 2 2 2 2 2 25 2" xfId="8848" xr:uid="{00000000-0005-0000-0000-000056830000}"/>
    <cellStyle name="Normal 2 2 2 2 2 25 2 2" xfId="8849" xr:uid="{00000000-0005-0000-0000-000057830000}"/>
    <cellStyle name="Normal 2 2 2 2 2 25 2 2 2" xfId="8850" xr:uid="{00000000-0005-0000-0000-000058830000}"/>
    <cellStyle name="Normal 2 2 2 2 2 25 2 2 2 2" xfId="8851" xr:uid="{00000000-0005-0000-0000-000059830000}"/>
    <cellStyle name="Normal 2 2 2 2 2 25 2 2 2 2 2" xfId="8852" xr:uid="{00000000-0005-0000-0000-00005A830000}"/>
    <cellStyle name="Normal 2 2 2 2 2 25 2 2 2 3" xfId="8853" xr:uid="{00000000-0005-0000-0000-00005B830000}"/>
    <cellStyle name="Normal 2 2 2 2 2 25 2 2 3" xfId="8854" xr:uid="{00000000-0005-0000-0000-00005C830000}"/>
    <cellStyle name="Normal 2 2 2 2 2 25 2 2 3 2" xfId="8855" xr:uid="{00000000-0005-0000-0000-00005D830000}"/>
    <cellStyle name="Normal 2 2 2 2 2 25 2 2 4" xfId="8856" xr:uid="{00000000-0005-0000-0000-00005E830000}"/>
    <cellStyle name="Normal 2 2 2 2 2 25 2 3" xfId="8857" xr:uid="{00000000-0005-0000-0000-00005F830000}"/>
    <cellStyle name="Normal 2 2 2 2 2 25 2 3 2" xfId="8858" xr:uid="{00000000-0005-0000-0000-000060830000}"/>
    <cellStyle name="Normal 2 2 2 2 2 25 2 3 2 2" xfId="8859" xr:uid="{00000000-0005-0000-0000-000061830000}"/>
    <cellStyle name="Normal 2 2 2 2 2 25 2 3 3" xfId="8860" xr:uid="{00000000-0005-0000-0000-000062830000}"/>
    <cellStyle name="Normal 2 2 2 2 2 25 2 4" xfId="8861" xr:uid="{00000000-0005-0000-0000-000063830000}"/>
    <cellStyle name="Normal 2 2 2 2 2 25 2 4 2" xfId="8862" xr:uid="{00000000-0005-0000-0000-000064830000}"/>
    <cellStyle name="Normal 2 2 2 2 2 25 2 5" xfId="8863" xr:uid="{00000000-0005-0000-0000-000065830000}"/>
    <cellStyle name="Normal 2 2 2 2 2 25 3" xfId="8864" xr:uid="{00000000-0005-0000-0000-000066830000}"/>
    <cellStyle name="Normal 2 2 2 2 2 25 3 2" xfId="8865" xr:uid="{00000000-0005-0000-0000-000067830000}"/>
    <cellStyle name="Normal 2 2 2 2 2 25 3 2 2" xfId="8866" xr:uid="{00000000-0005-0000-0000-000068830000}"/>
    <cellStyle name="Normal 2 2 2 2 2 25 3 2 2 2" xfId="8867" xr:uid="{00000000-0005-0000-0000-000069830000}"/>
    <cellStyle name="Normal 2 2 2 2 2 25 3 2 3" xfId="8868" xr:uid="{00000000-0005-0000-0000-00006A830000}"/>
    <cellStyle name="Normal 2 2 2 2 2 25 3 3" xfId="8869" xr:uid="{00000000-0005-0000-0000-00006B830000}"/>
    <cellStyle name="Normal 2 2 2 2 2 25 3 3 2" xfId="8870" xr:uid="{00000000-0005-0000-0000-00006C830000}"/>
    <cellStyle name="Normal 2 2 2 2 2 25 3 4" xfId="8871" xr:uid="{00000000-0005-0000-0000-00006D830000}"/>
    <cellStyle name="Normal 2 2 2 2 2 25 4" xfId="8872" xr:uid="{00000000-0005-0000-0000-00006E830000}"/>
    <cellStyle name="Normal 2 2 2 2 2 25 4 2" xfId="8873" xr:uid="{00000000-0005-0000-0000-00006F830000}"/>
    <cellStyle name="Normal 2 2 2 2 2 25 4 2 2" xfId="8874" xr:uid="{00000000-0005-0000-0000-000070830000}"/>
    <cellStyle name="Normal 2 2 2 2 2 25 4 3" xfId="8875" xr:uid="{00000000-0005-0000-0000-000071830000}"/>
    <cellStyle name="Normal 2 2 2 2 2 25 5" xfId="8876" xr:uid="{00000000-0005-0000-0000-000072830000}"/>
    <cellStyle name="Normal 2 2 2 2 2 25 5 2" xfId="8877" xr:uid="{00000000-0005-0000-0000-000073830000}"/>
    <cellStyle name="Normal 2 2 2 2 2 25 6" xfId="8878" xr:uid="{00000000-0005-0000-0000-000074830000}"/>
    <cellStyle name="Normal 2 2 2 2 2 26" xfId="8879" xr:uid="{00000000-0005-0000-0000-000075830000}"/>
    <cellStyle name="Normal 2 2 2 2 2 26 2" xfId="8880" xr:uid="{00000000-0005-0000-0000-000076830000}"/>
    <cellStyle name="Normal 2 2 2 2 2 26 2 2" xfId="8881" xr:uid="{00000000-0005-0000-0000-000077830000}"/>
    <cellStyle name="Normal 2 2 2 2 2 26 2 2 2" xfId="8882" xr:uid="{00000000-0005-0000-0000-000078830000}"/>
    <cellStyle name="Normal 2 2 2 2 2 26 2 2 2 2" xfId="8883" xr:uid="{00000000-0005-0000-0000-000079830000}"/>
    <cellStyle name="Normal 2 2 2 2 2 26 2 2 2 2 2" xfId="8884" xr:uid="{00000000-0005-0000-0000-00007A830000}"/>
    <cellStyle name="Normal 2 2 2 2 2 26 2 2 2 3" xfId="8885" xr:uid="{00000000-0005-0000-0000-00007B830000}"/>
    <cellStyle name="Normal 2 2 2 2 2 26 2 2 3" xfId="8886" xr:uid="{00000000-0005-0000-0000-00007C830000}"/>
    <cellStyle name="Normal 2 2 2 2 2 26 2 2 3 2" xfId="8887" xr:uid="{00000000-0005-0000-0000-00007D830000}"/>
    <cellStyle name="Normal 2 2 2 2 2 26 2 2 4" xfId="8888" xr:uid="{00000000-0005-0000-0000-00007E830000}"/>
    <cellStyle name="Normal 2 2 2 2 2 26 2 3" xfId="8889" xr:uid="{00000000-0005-0000-0000-00007F830000}"/>
    <cellStyle name="Normal 2 2 2 2 2 26 2 3 2" xfId="8890" xr:uid="{00000000-0005-0000-0000-000080830000}"/>
    <cellStyle name="Normal 2 2 2 2 2 26 2 3 2 2" xfId="8891" xr:uid="{00000000-0005-0000-0000-000081830000}"/>
    <cellStyle name="Normal 2 2 2 2 2 26 2 3 3" xfId="8892" xr:uid="{00000000-0005-0000-0000-000082830000}"/>
    <cellStyle name="Normal 2 2 2 2 2 26 2 4" xfId="8893" xr:uid="{00000000-0005-0000-0000-000083830000}"/>
    <cellStyle name="Normal 2 2 2 2 2 26 2 4 2" xfId="8894" xr:uid="{00000000-0005-0000-0000-000084830000}"/>
    <cellStyle name="Normal 2 2 2 2 2 26 2 5" xfId="8895" xr:uid="{00000000-0005-0000-0000-000085830000}"/>
    <cellStyle name="Normal 2 2 2 2 2 26 3" xfId="8896" xr:uid="{00000000-0005-0000-0000-000086830000}"/>
    <cellStyle name="Normal 2 2 2 2 2 26 3 2" xfId="8897" xr:uid="{00000000-0005-0000-0000-000087830000}"/>
    <cellStyle name="Normal 2 2 2 2 2 26 3 2 2" xfId="8898" xr:uid="{00000000-0005-0000-0000-000088830000}"/>
    <cellStyle name="Normal 2 2 2 2 2 26 3 2 2 2" xfId="8899" xr:uid="{00000000-0005-0000-0000-000089830000}"/>
    <cellStyle name="Normal 2 2 2 2 2 26 3 2 3" xfId="8900" xr:uid="{00000000-0005-0000-0000-00008A830000}"/>
    <cellStyle name="Normal 2 2 2 2 2 26 3 3" xfId="8901" xr:uid="{00000000-0005-0000-0000-00008B830000}"/>
    <cellStyle name="Normal 2 2 2 2 2 26 3 3 2" xfId="8902" xr:uid="{00000000-0005-0000-0000-00008C830000}"/>
    <cellStyle name="Normal 2 2 2 2 2 26 3 4" xfId="8903" xr:uid="{00000000-0005-0000-0000-00008D830000}"/>
    <cellStyle name="Normal 2 2 2 2 2 26 4" xfId="8904" xr:uid="{00000000-0005-0000-0000-00008E830000}"/>
    <cellStyle name="Normal 2 2 2 2 2 26 4 2" xfId="8905" xr:uid="{00000000-0005-0000-0000-00008F830000}"/>
    <cellStyle name="Normal 2 2 2 2 2 26 4 2 2" xfId="8906" xr:uid="{00000000-0005-0000-0000-000090830000}"/>
    <cellStyle name="Normal 2 2 2 2 2 26 4 3" xfId="8907" xr:uid="{00000000-0005-0000-0000-000091830000}"/>
    <cellStyle name="Normal 2 2 2 2 2 26 5" xfId="8908" xr:uid="{00000000-0005-0000-0000-000092830000}"/>
    <cellStyle name="Normal 2 2 2 2 2 26 5 2" xfId="8909" xr:uid="{00000000-0005-0000-0000-000093830000}"/>
    <cellStyle name="Normal 2 2 2 2 2 26 6" xfId="8910" xr:uid="{00000000-0005-0000-0000-000094830000}"/>
    <cellStyle name="Normal 2 2 2 2 2 27" xfId="8911" xr:uid="{00000000-0005-0000-0000-000095830000}"/>
    <cellStyle name="Normal 2 2 2 2 2 27 2" xfId="8912" xr:uid="{00000000-0005-0000-0000-000096830000}"/>
    <cellStyle name="Normal 2 2 2 2 2 27 2 2" xfId="8913" xr:uid="{00000000-0005-0000-0000-000097830000}"/>
    <cellStyle name="Normal 2 2 2 2 2 27 2 2 2" xfId="8914" xr:uid="{00000000-0005-0000-0000-000098830000}"/>
    <cellStyle name="Normal 2 2 2 2 2 27 2 2 2 2" xfId="8915" xr:uid="{00000000-0005-0000-0000-000099830000}"/>
    <cellStyle name="Normal 2 2 2 2 2 27 2 2 2 2 2" xfId="8916" xr:uid="{00000000-0005-0000-0000-00009A830000}"/>
    <cellStyle name="Normal 2 2 2 2 2 27 2 2 2 3" xfId="8917" xr:uid="{00000000-0005-0000-0000-00009B830000}"/>
    <cellStyle name="Normal 2 2 2 2 2 27 2 2 3" xfId="8918" xr:uid="{00000000-0005-0000-0000-00009C830000}"/>
    <cellStyle name="Normal 2 2 2 2 2 27 2 2 3 2" xfId="8919" xr:uid="{00000000-0005-0000-0000-00009D830000}"/>
    <cellStyle name="Normal 2 2 2 2 2 27 2 2 4" xfId="8920" xr:uid="{00000000-0005-0000-0000-00009E830000}"/>
    <cellStyle name="Normal 2 2 2 2 2 27 2 3" xfId="8921" xr:uid="{00000000-0005-0000-0000-00009F830000}"/>
    <cellStyle name="Normal 2 2 2 2 2 27 2 3 2" xfId="8922" xr:uid="{00000000-0005-0000-0000-0000A0830000}"/>
    <cellStyle name="Normal 2 2 2 2 2 27 2 3 2 2" xfId="8923" xr:uid="{00000000-0005-0000-0000-0000A1830000}"/>
    <cellStyle name="Normal 2 2 2 2 2 27 2 3 3" xfId="8924" xr:uid="{00000000-0005-0000-0000-0000A2830000}"/>
    <cellStyle name="Normal 2 2 2 2 2 27 2 4" xfId="8925" xr:uid="{00000000-0005-0000-0000-0000A3830000}"/>
    <cellStyle name="Normal 2 2 2 2 2 27 2 4 2" xfId="8926" xr:uid="{00000000-0005-0000-0000-0000A4830000}"/>
    <cellStyle name="Normal 2 2 2 2 2 27 2 5" xfId="8927" xr:uid="{00000000-0005-0000-0000-0000A5830000}"/>
    <cellStyle name="Normal 2 2 2 2 2 27 3" xfId="8928" xr:uid="{00000000-0005-0000-0000-0000A6830000}"/>
    <cellStyle name="Normal 2 2 2 2 2 27 3 2" xfId="8929" xr:uid="{00000000-0005-0000-0000-0000A7830000}"/>
    <cellStyle name="Normal 2 2 2 2 2 27 3 2 2" xfId="8930" xr:uid="{00000000-0005-0000-0000-0000A8830000}"/>
    <cellStyle name="Normal 2 2 2 2 2 27 3 2 2 2" xfId="8931" xr:uid="{00000000-0005-0000-0000-0000A9830000}"/>
    <cellStyle name="Normal 2 2 2 2 2 27 3 2 3" xfId="8932" xr:uid="{00000000-0005-0000-0000-0000AA830000}"/>
    <cellStyle name="Normal 2 2 2 2 2 27 3 3" xfId="8933" xr:uid="{00000000-0005-0000-0000-0000AB830000}"/>
    <cellStyle name="Normal 2 2 2 2 2 27 3 3 2" xfId="8934" xr:uid="{00000000-0005-0000-0000-0000AC830000}"/>
    <cellStyle name="Normal 2 2 2 2 2 27 3 4" xfId="8935" xr:uid="{00000000-0005-0000-0000-0000AD830000}"/>
    <cellStyle name="Normal 2 2 2 2 2 27 4" xfId="8936" xr:uid="{00000000-0005-0000-0000-0000AE830000}"/>
    <cellStyle name="Normal 2 2 2 2 2 27 4 2" xfId="8937" xr:uid="{00000000-0005-0000-0000-0000AF830000}"/>
    <cellStyle name="Normal 2 2 2 2 2 27 4 2 2" xfId="8938" xr:uid="{00000000-0005-0000-0000-0000B0830000}"/>
    <cellStyle name="Normal 2 2 2 2 2 27 4 3" xfId="8939" xr:uid="{00000000-0005-0000-0000-0000B1830000}"/>
    <cellStyle name="Normal 2 2 2 2 2 27 5" xfId="8940" xr:uid="{00000000-0005-0000-0000-0000B2830000}"/>
    <cellStyle name="Normal 2 2 2 2 2 27 5 2" xfId="8941" xr:uid="{00000000-0005-0000-0000-0000B3830000}"/>
    <cellStyle name="Normal 2 2 2 2 2 27 6" xfId="8942" xr:uid="{00000000-0005-0000-0000-0000B4830000}"/>
    <cellStyle name="Normal 2 2 2 2 2 28" xfId="8943" xr:uid="{00000000-0005-0000-0000-0000B5830000}"/>
    <cellStyle name="Normal 2 2 2 2 2 28 2" xfId="8944" xr:uid="{00000000-0005-0000-0000-0000B6830000}"/>
    <cellStyle name="Normal 2 2 2 2 2 28 2 2" xfId="8945" xr:uid="{00000000-0005-0000-0000-0000B7830000}"/>
    <cellStyle name="Normal 2 2 2 2 2 28 2 2 2" xfId="8946" xr:uid="{00000000-0005-0000-0000-0000B8830000}"/>
    <cellStyle name="Normal 2 2 2 2 2 28 2 2 2 2" xfId="8947" xr:uid="{00000000-0005-0000-0000-0000B9830000}"/>
    <cellStyle name="Normal 2 2 2 2 2 28 2 2 2 2 2" xfId="8948" xr:uid="{00000000-0005-0000-0000-0000BA830000}"/>
    <cellStyle name="Normal 2 2 2 2 2 28 2 2 2 3" xfId="8949" xr:uid="{00000000-0005-0000-0000-0000BB830000}"/>
    <cellStyle name="Normal 2 2 2 2 2 28 2 2 3" xfId="8950" xr:uid="{00000000-0005-0000-0000-0000BC830000}"/>
    <cellStyle name="Normal 2 2 2 2 2 28 2 2 3 2" xfId="8951" xr:uid="{00000000-0005-0000-0000-0000BD830000}"/>
    <cellStyle name="Normal 2 2 2 2 2 28 2 2 4" xfId="8952" xr:uid="{00000000-0005-0000-0000-0000BE830000}"/>
    <cellStyle name="Normal 2 2 2 2 2 28 2 3" xfId="8953" xr:uid="{00000000-0005-0000-0000-0000BF830000}"/>
    <cellStyle name="Normal 2 2 2 2 2 28 2 3 2" xfId="8954" xr:uid="{00000000-0005-0000-0000-0000C0830000}"/>
    <cellStyle name="Normal 2 2 2 2 2 28 2 3 2 2" xfId="8955" xr:uid="{00000000-0005-0000-0000-0000C1830000}"/>
    <cellStyle name="Normal 2 2 2 2 2 28 2 3 3" xfId="8956" xr:uid="{00000000-0005-0000-0000-0000C2830000}"/>
    <cellStyle name="Normal 2 2 2 2 2 28 2 4" xfId="8957" xr:uid="{00000000-0005-0000-0000-0000C3830000}"/>
    <cellStyle name="Normal 2 2 2 2 2 28 2 4 2" xfId="8958" xr:uid="{00000000-0005-0000-0000-0000C4830000}"/>
    <cellStyle name="Normal 2 2 2 2 2 28 2 5" xfId="8959" xr:uid="{00000000-0005-0000-0000-0000C5830000}"/>
    <cellStyle name="Normal 2 2 2 2 2 28 3" xfId="8960" xr:uid="{00000000-0005-0000-0000-0000C6830000}"/>
    <cellStyle name="Normal 2 2 2 2 2 28 3 2" xfId="8961" xr:uid="{00000000-0005-0000-0000-0000C7830000}"/>
    <cellStyle name="Normal 2 2 2 2 2 28 3 2 2" xfId="8962" xr:uid="{00000000-0005-0000-0000-0000C8830000}"/>
    <cellStyle name="Normal 2 2 2 2 2 28 3 2 2 2" xfId="8963" xr:uid="{00000000-0005-0000-0000-0000C9830000}"/>
    <cellStyle name="Normal 2 2 2 2 2 28 3 2 3" xfId="8964" xr:uid="{00000000-0005-0000-0000-0000CA830000}"/>
    <cellStyle name="Normal 2 2 2 2 2 28 3 3" xfId="8965" xr:uid="{00000000-0005-0000-0000-0000CB830000}"/>
    <cellStyle name="Normal 2 2 2 2 2 28 3 3 2" xfId="8966" xr:uid="{00000000-0005-0000-0000-0000CC830000}"/>
    <cellStyle name="Normal 2 2 2 2 2 28 3 4" xfId="8967" xr:uid="{00000000-0005-0000-0000-0000CD830000}"/>
    <cellStyle name="Normal 2 2 2 2 2 28 4" xfId="8968" xr:uid="{00000000-0005-0000-0000-0000CE830000}"/>
    <cellStyle name="Normal 2 2 2 2 2 28 4 2" xfId="8969" xr:uid="{00000000-0005-0000-0000-0000CF830000}"/>
    <cellStyle name="Normal 2 2 2 2 2 28 4 2 2" xfId="8970" xr:uid="{00000000-0005-0000-0000-0000D0830000}"/>
    <cellStyle name="Normal 2 2 2 2 2 28 4 3" xfId="8971" xr:uid="{00000000-0005-0000-0000-0000D1830000}"/>
    <cellStyle name="Normal 2 2 2 2 2 28 5" xfId="8972" xr:uid="{00000000-0005-0000-0000-0000D2830000}"/>
    <cellStyle name="Normal 2 2 2 2 2 28 5 2" xfId="8973" xr:uid="{00000000-0005-0000-0000-0000D3830000}"/>
    <cellStyle name="Normal 2 2 2 2 2 28 6" xfId="8974" xr:uid="{00000000-0005-0000-0000-0000D4830000}"/>
    <cellStyle name="Normal 2 2 2 2 2 29" xfId="8975" xr:uid="{00000000-0005-0000-0000-0000D5830000}"/>
    <cellStyle name="Normal 2 2 2 2 2 29 2" xfId="8976" xr:uid="{00000000-0005-0000-0000-0000D6830000}"/>
    <cellStyle name="Normal 2 2 2 2 2 29 2 2" xfId="8977" xr:uid="{00000000-0005-0000-0000-0000D7830000}"/>
    <cellStyle name="Normal 2 2 2 2 2 29 2 2 2" xfId="8978" xr:uid="{00000000-0005-0000-0000-0000D8830000}"/>
    <cellStyle name="Normal 2 2 2 2 2 29 2 2 2 2" xfId="8979" xr:uid="{00000000-0005-0000-0000-0000D9830000}"/>
    <cellStyle name="Normal 2 2 2 2 2 29 2 2 2 2 2" xfId="8980" xr:uid="{00000000-0005-0000-0000-0000DA830000}"/>
    <cellStyle name="Normal 2 2 2 2 2 29 2 2 2 3" xfId="8981" xr:uid="{00000000-0005-0000-0000-0000DB830000}"/>
    <cellStyle name="Normal 2 2 2 2 2 29 2 2 3" xfId="8982" xr:uid="{00000000-0005-0000-0000-0000DC830000}"/>
    <cellStyle name="Normal 2 2 2 2 2 29 2 2 3 2" xfId="8983" xr:uid="{00000000-0005-0000-0000-0000DD830000}"/>
    <cellStyle name="Normal 2 2 2 2 2 29 2 2 4" xfId="8984" xr:uid="{00000000-0005-0000-0000-0000DE830000}"/>
    <cellStyle name="Normal 2 2 2 2 2 29 2 3" xfId="8985" xr:uid="{00000000-0005-0000-0000-0000DF830000}"/>
    <cellStyle name="Normal 2 2 2 2 2 29 2 3 2" xfId="8986" xr:uid="{00000000-0005-0000-0000-0000E0830000}"/>
    <cellStyle name="Normal 2 2 2 2 2 29 2 3 2 2" xfId="8987" xr:uid="{00000000-0005-0000-0000-0000E1830000}"/>
    <cellStyle name="Normal 2 2 2 2 2 29 2 3 3" xfId="8988" xr:uid="{00000000-0005-0000-0000-0000E2830000}"/>
    <cellStyle name="Normal 2 2 2 2 2 29 2 4" xfId="8989" xr:uid="{00000000-0005-0000-0000-0000E3830000}"/>
    <cellStyle name="Normal 2 2 2 2 2 29 2 4 2" xfId="8990" xr:uid="{00000000-0005-0000-0000-0000E4830000}"/>
    <cellStyle name="Normal 2 2 2 2 2 29 2 5" xfId="8991" xr:uid="{00000000-0005-0000-0000-0000E5830000}"/>
    <cellStyle name="Normal 2 2 2 2 2 29 3" xfId="8992" xr:uid="{00000000-0005-0000-0000-0000E6830000}"/>
    <cellStyle name="Normal 2 2 2 2 2 29 3 2" xfId="8993" xr:uid="{00000000-0005-0000-0000-0000E7830000}"/>
    <cellStyle name="Normal 2 2 2 2 2 29 3 2 2" xfId="8994" xr:uid="{00000000-0005-0000-0000-0000E8830000}"/>
    <cellStyle name="Normal 2 2 2 2 2 29 3 2 2 2" xfId="8995" xr:uid="{00000000-0005-0000-0000-0000E9830000}"/>
    <cellStyle name="Normal 2 2 2 2 2 29 3 2 3" xfId="8996" xr:uid="{00000000-0005-0000-0000-0000EA830000}"/>
    <cellStyle name="Normal 2 2 2 2 2 29 3 3" xfId="8997" xr:uid="{00000000-0005-0000-0000-0000EB830000}"/>
    <cellStyle name="Normal 2 2 2 2 2 29 3 3 2" xfId="8998" xr:uid="{00000000-0005-0000-0000-0000EC830000}"/>
    <cellStyle name="Normal 2 2 2 2 2 29 3 4" xfId="8999" xr:uid="{00000000-0005-0000-0000-0000ED830000}"/>
    <cellStyle name="Normal 2 2 2 2 2 29 4" xfId="9000" xr:uid="{00000000-0005-0000-0000-0000EE830000}"/>
    <cellStyle name="Normal 2 2 2 2 2 29 4 2" xfId="9001" xr:uid="{00000000-0005-0000-0000-0000EF830000}"/>
    <cellStyle name="Normal 2 2 2 2 2 29 4 2 2" xfId="9002" xr:uid="{00000000-0005-0000-0000-0000F0830000}"/>
    <cellStyle name="Normal 2 2 2 2 2 29 4 3" xfId="9003" xr:uid="{00000000-0005-0000-0000-0000F1830000}"/>
    <cellStyle name="Normal 2 2 2 2 2 29 5" xfId="9004" xr:uid="{00000000-0005-0000-0000-0000F2830000}"/>
    <cellStyle name="Normal 2 2 2 2 2 29 5 2" xfId="9005" xr:uid="{00000000-0005-0000-0000-0000F3830000}"/>
    <cellStyle name="Normal 2 2 2 2 2 29 6" xfId="9006" xr:uid="{00000000-0005-0000-0000-0000F4830000}"/>
    <cellStyle name="Normal 2 2 2 2 2 3" xfId="9007" xr:uid="{00000000-0005-0000-0000-0000F5830000}"/>
    <cellStyle name="Normal 2 2 2 2 2 3 2" xfId="9008" xr:uid="{00000000-0005-0000-0000-0000F6830000}"/>
    <cellStyle name="Normal 2 2 2 2 2 3 2 2" xfId="9009" xr:uid="{00000000-0005-0000-0000-0000F7830000}"/>
    <cellStyle name="Normal 2 2 2 2 2 3 2 2 2" xfId="9010" xr:uid="{00000000-0005-0000-0000-0000F8830000}"/>
    <cellStyle name="Normal 2 2 2 2 2 3 2 2 2 2" xfId="9011" xr:uid="{00000000-0005-0000-0000-0000F9830000}"/>
    <cellStyle name="Normal 2 2 2 2 2 3 2 2 2 2 2" xfId="9012" xr:uid="{00000000-0005-0000-0000-0000FA830000}"/>
    <cellStyle name="Normal 2 2 2 2 2 3 2 2 2 3" xfId="9013" xr:uid="{00000000-0005-0000-0000-0000FB830000}"/>
    <cellStyle name="Normal 2 2 2 2 2 3 2 2 3" xfId="9014" xr:uid="{00000000-0005-0000-0000-0000FC830000}"/>
    <cellStyle name="Normal 2 2 2 2 2 3 2 2 3 2" xfId="9015" xr:uid="{00000000-0005-0000-0000-0000FD830000}"/>
    <cellStyle name="Normal 2 2 2 2 2 3 2 2 4" xfId="9016" xr:uid="{00000000-0005-0000-0000-0000FE830000}"/>
    <cellStyle name="Normal 2 2 2 2 2 3 2 3" xfId="9017" xr:uid="{00000000-0005-0000-0000-0000FF830000}"/>
    <cellStyle name="Normal 2 2 2 2 2 3 2 3 2" xfId="9018" xr:uid="{00000000-0005-0000-0000-000000840000}"/>
    <cellStyle name="Normal 2 2 2 2 2 3 2 3 2 2" xfId="9019" xr:uid="{00000000-0005-0000-0000-000001840000}"/>
    <cellStyle name="Normal 2 2 2 2 2 3 2 3 3" xfId="9020" xr:uid="{00000000-0005-0000-0000-000002840000}"/>
    <cellStyle name="Normal 2 2 2 2 2 3 2 4" xfId="9021" xr:uid="{00000000-0005-0000-0000-000003840000}"/>
    <cellStyle name="Normal 2 2 2 2 2 3 2 4 2" xfId="9022" xr:uid="{00000000-0005-0000-0000-000004840000}"/>
    <cellStyle name="Normal 2 2 2 2 2 3 2 5" xfId="9023" xr:uid="{00000000-0005-0000-0000-000005840000}"/>
    <cellStyle name="Normal 2 2 2 2 2 3 3" xfId="9024" xr:uid="{00000000-0005-0000-0000-000006840000}"/>
    <cellStyle name="Normal 2 2 2 2 2 3 3 2" xfId="9025" xr:uid="{00000000-0005-0000-0000-000007840000}"/>
    <cellStyle name="Normal 2 2 2 2 2 3 3 2 2" xfId="9026" xr:uid="{00000000-0005-0000-0000-000008840000}"/>
    <cellStyle name="Normal 2 2 2 2 2 3 3 2 2 2" xfId="9027" xr:uid="{00000000-0005-0000-0000-000009840000}"/>
    <cellStyle name="Normal 2 2 2 2 2 3 3 2 3" xfId="9028" xr:uid="{00000000-0005-0000-0000-00000A840000}"/>
    <cellStyle name="Normal 2 2 2 2 2 3 3 3" xfId="9029" xr:uid="{00000000-0005-0000-0000-00000B840000}"/>
    <cellStyle name="Normal 2 2 2 2 2 3 3 3 2" xfId="9030" xr:uid="{00000000-0005-0000-0000-00000C840000}"/>
    <cellStyle name="Normal 2 2 2 2 2 3 3 4" xfId="9031" xr:uid="{00000000-0005-0000-0000-00000D840000}"/>
    <cellStyle name="Normal 2 2 2 2 2 3 4" xfId="9032" xr:uid="{00000000-0005-0000-0000-00000E840000}"/>
    <cellStyle name="Normal 2 2 2 2 2 3 4 2" xfId="9033" xr:uid="{00000000-0005-0000-0000-00000F840000}"/>
    <cellStyle name="Normal 2 2 2 2 2 3 4 2 2" xfId="9034" xr:uid="{00000000-0005-0000-0000-000010840000}"/>
    <cellStyle name="Normal 2 2 2 2 2 3 4 3" xfId="9035" xr:uid="{00000000-0005-0000-0000-000011840000}"/>
    <cellStyle name="Normal 2 2 2 2 2 3 5" xfId="9036" xr:uid="{00000000-0005-0000-0000-000012840000}"/>
    <cellStyle name="Normal 2 2 2 2 2 3 5 2" xfId="9037" xr:uid="{00000000-0005-0000-0000-000013840000}"/>
    <cellStyle name="Normal 2 2 2 2 2 3 6" xfId="9038" xr:uid="{00000000-0005-0000-0000-000014840000}"/>
    <cellStyle name="Normal 2 2 2 2 2 30" xfId="9039" xr:uid="{00000000-0005-0000-0000-000015840000}"/>
    <cellStyle name="Normal 2 2 2 2 2 30 2" xfId="9040" xr:uid="{00000000-0005-0000-0000-000016840000}"/>
    <cellStyle name="Normal 2 2 2 2 2 30 2 2" xfId="9041" xr:uid="{00000000-0005-0000-0000-000017840000}"/>
    <cellStyle name="Normal 2 2 2 2 2 30 2 2 2" xfId="9042" xr:uid="{00000000-0005-0000-0000-000018840000}"/>
    <cellStyle name="Normal 2 2 2 2 2 30 2 2 2 2" xfId="9043" xr:uid="{00000000-0005-0000-0000-000019840000}"/>
    <cellStyle name="Normal 2 2 2 2 2 30 2 2 2 2 2" xfId="9044" xr:uid="{00000000-0005-0000-0000-00001A840000}"/>
    <cellStyle name="Normal 2 2 2 2 2 30 2 2 2 3" xfId="9045" xr:uid="{00000000-0005-0000-0000-00001B840000}"/>
    <cellStyle name="Normal 2 2 2 2 2 30 2 2 3" xfId="9046" xr:uid="{00000000-0005-0000-0000-00001C840000}"/>
    <cellStyle name="Normal 2 2 2 2 2 30 2 2 3 2" xfId="9047" xr:uid="{00000000-0005-0000-0000-00001D840000}"/>
    <cellStyle name="Normal 2 2 2 2 2 30 2 2 4" xfId="9048" xr:uid="{00000000-0005-0000-0000-00001E840000}"/>
    <cellStyle name="Normal 2 2 2 2 2 30 2 3" xfId="9049" xr:uid="{00000000-0005-0000-0000-00001F840000}"/>
    <cellStyle name="Normal 2 2 2 2 2 30 2 3 2" xfId="9050" xr:uid="{00000000-0005-0000-0000-000020840000}"/>
    <cellStyle name="Normal 2 2 2 2 2 30 2 3 2 2" xfId="9051" xr:uid="{00000000-0005-0000-0000-000021840000}"/>
    <cellStyle name="Normal 2 2 2 2 2 30 2 3 3" xfId="9052" xr:uid="{00000000-0005-0000-0000-000022840000}"/>
    <cellStyle name="Normal 2 2 2 2 2 30 2 4" xfId="9053" xr:uid="{00000000-0005-0000-0000-000023840000}"/>
    <cellStyle name="Normal 2 2 2 2 2 30 2 4 2" xfId="9054" xr:uid="{00000000-0005-0000-0000-000024840000}"/>
    <cellStyle name="Normal 2 2 2 2 2 30 2 5" xfId="9055" xr:uid="{00000000-0005-0000-0000-000025840000}"/>
    <cellStyle name="Normal 2 2 2 2 2 30 3" xfId="9056" xr:uid="{00000000-0005-0000-0000-000026840000}"/>
    <cellStyle name="Normal 2 2 2 2 2 30 3 2" xfId="9057" xr:uid="{00000000-0005-0000-0000-000027840000}"/>
    <cellStyle name="Normal 2 2 2 2 2 30 3 2 2" xfId="9058" xr:uid="{00000000-0005-0000-0000-000028840000}"/>
    <cellStyle name="Normal 2 2 2 2 2 30 3 2 2 2" xfId="9059" xr:uid="{00000000-0005-0000-0000-000029840000}"/>
    <cellStyle name="Normal 2 2 2 2 2 30 3 2 3" xfId="9060" xr:uid="{00000000-0005-0000-0000-00002A840000}"/>
    <cellStyle name="Normal 2 2 2 2 2 30 3 3" xfId="9061" xr:uid="{00000000-0005-0000-0000-00002B840000}"/>
    <cellStyle name="Normal 2 2 2 2 2 30 3 3 2" xfId="9062" xr:uid="{00000000-0005-0000-0000-00002C840000}"/>
    <cellStyle name="Normal 2 2 2 2 2 30 3 4" xfId="9063" xr:uid="{00000000-0005-0000-0000-00002D840000}"/>
    <cellStyle name="Normal 2 2 2 2 2 30 4" xfId="9064" xr:uid="{00000000-0005-0000-0000-00002E840000}"/>
    <cellStyle name="Normal 2 2 2 2 2 30 4 2" xfId="9065" xr:uid="{00000000-0005-0000-0000-00002F840000}"/>
    <cellStyle name="Normal 2 2 2 2 2 30 4 2 2" xfId="9066" xr:uid="{00000000-0005-0000-0000-000030840000}"/>
    <cellStyle name="Normal 2 2 2 2 2 30 4 3" xfId="9067" xr:uid="{00000000-0005-0000-0000-000031840000}"/>
    <cellStyle name="Normal 2 2 2 2 2 30 5" xfId="9068" xr:uid="{00000000-0005-0000-0000-000032840000}"/>
    <cellStyle name="Normal 2 2 2 2 2 30 5 2" xfId="9069" xr:uid="{00000000-0005-0000-0000-000033840000}"/>
    <cellStyle name="Normal 2 2 2 2 2 30 6" xfId="9070" xr:uid="{00000000-0005-0000-0000-000034840000}"/>
    <cellStyle name="Normal 2 2 2 2 2 31" xfId="9071" xr:uid="{00000000-0005-0000-0000-000035840000}"/>
    <cellStyle name="Normal 2 2 2 2 2 31 2" xfId="9072" xr:uid="{00000000-0005-0000-0000-000036840000}"/>
    <cellStyle name="Normal 2 2 2 2 2 31 2 2" xfId="9073" xr:uid="{00000000-0005-0000-0000-000037840000}"/>
    <cellStyle name="Normal 2 2 2 2 2 31 2 2 2" xfId="9074" xr:uid="{00000000-0005-0000-0000-000038840000}"/>
    <cellStyle name="Normal 2 2 2 2 2 31 2 2 2 2" xfId="9075" xr:uid="{00000000-0005-0000-0000-000039840000}"/>
    <cellStyle name="Normal 2 2 2 2 2 31 2 2 2 2 2" xfId="9076" xr:uid="{00000000-0005-0000-0000-00003A840000}"/>
    <cellStyle name="Normal 2 2 2 2 2 31 2 2 2 3" xfId="9077" xr:uid="{00000000-0005-0000-0000-00003B840000}"/>
    <cellStyle name="Normal 2 2 2 2 2 31 2 2 3" xfId="9078" xr:uid="{00000000-0005-0000-0000-00003C840000}"/>
    <cellStyle name="Normal 2 2 2 2 2 31 2 2 3 2" xfId="9079" xr:uid="{00000000-0005-0000-0000-00003D840000}"/>
    <cellStyle name="Normal 2 2 2 2 2 31 2 2 4" xfId="9080" xr:uid="{00000000-0005-0000-0000-00003E840000}"/>
    <cellStyle name="Normal 2 2 2 2 2 31 2 3" xfId="9081" xr:uid="{00000000-0005-0000-0000-00003F840000}"/>
    <cellStyle name="Normal 2 2 2 2 2 31 2 3 2" xfId="9082" xr:uid="{00000000-0005-0000-0000-000040840000}"/>
    <cellStyle name="Normal 2 2 2 2 2 31 2 3 2 2" xfId="9083" xr:uid="{00000000-0005-0000-0000-000041840000}"/>
    <cellStyle name="Normal 2 2 2 2 2 31 2 3 3" xfId="9084" xr:uid="{00000000-0005-0000-0000-000042840000}"/>
    <cellStyle name="Normal 2 2 2 2 2 31 2 4" xfId="9085" xr:uid="{00000000-0005-0000-0000-000043840000}"/>
    <cellStyle name="Normal 2 2 2 2 2 31 2 4 2" xfId="9086" xr:uid="{00000000-0005-0000-0000-000044840000}"/>
    <cellStyle name="Normal 2 2 2 2 2 31 2 5" xfId="9087" xr:uid="{00000000-0005-0000-0000-000045840000}"/>
    <cellStyle name="Normal 2 2 2 2 2 31 3" xfId="9088" xr:uid="{00000000-0005-0000-0000-000046840000}"/>
    <cellStyle name="Normal 2 2 2 2 2 31 3 2" xfId="9089" xr:uid="{00000000-0005-0000-0000-000047840000}"/>
    <cellStyle name="Normal 2 2 2 2 2 31 3 2 2" xfId="9090" xr:uid="{00000000-0005-0000-0000-000048840000}"/>
    <cellStyle name="Normal 2 2 2 2 2 31 3 2 2 2" xfId="9091" xr:uid="{00000000-0005-0000-0000-000049840000}"/>
    <cellStyle name="Normal 2 2 2 2 2 31 3 2 3" xfId="9092" xr:uid="{00000000-0005-0000-0000-00004A840000}"/>
    <cellStyle name="Normal 2 2 2 2 2 31 3 3" xfId="9093" xr:uid="{00000000-0005-0000-0000-00004B840000}"/>
    <cellStyle name="Normal 2 2 2 2 2 31 3 3 2" xfId="9094" xr:uid="{00000000-0005-0000-0000-00004C840000}"/>
    <cellStyle name="Normal 2 2 2 2 2 31 3 4" xfId="9095" xr:uid="{00000000-0005-0000-0000-00004D840000}"/>
    <cellStyle name="Normal 2 2 2 2 2 31 4" xfId="9096" xr:uid="{00000000-0005-0000-0000-00004E840000}"/>
    <cellStyle name="Normal 2 2 2 2 2 31 4 2" xfId="9097" xr:uid="{00000000-0005-0000-0000-00004F840000}"/>
    <cellStyle name="Normal 2 2 2 2 2 31 4 2 2" xfId="9098" xr:uid="{00000000-0005-0000-0000-000050840000}"/>
    <cellStyle name="Normal 2 2 2 2 2 31 4 3" xfId="9099" xr:uid="{00000000-0005-0000-0000-000051840000}"/>
    <cellStyle name="Normal 2 2 2 2 2 31 5" xfId="9100" xr:uid="{00000000-0005-0000-0000-000052840000}"/>
    <cellStyle name="Normal 2 2 2 2 2 31 5 2" xfId="9101" xr:uid="{00000000-0005-0000-0000-000053840000}"/>
    <cellStyle name="Normal 2 2 2 2 2 31 6" xfId="9102" xr:uid="{00000000-0005-0000-0000-000054840000}"/>
    <cellStyle name="Normal 2 2 2 2 2 32" xfId="9103" xr:uid="{00000000-0005-0000-0000-000055840000}"/>
    <cellStyle name="Normal 2 2 2 2 2 32 2" xfId="9104" xr:uid="{00000000-0005-0000-0000-000056840000}"/>
    <cellStyle name="Normal 2 2 2 2 2 32 2 2" xfId="9105" xr:uid="{00000000-0005-0000-0000-000057840000}"/>
    <cellStyle name="Normal 2 2 2 2 2 32 2 2 2" xfId="9106" xr:uid="{00000000-0005-0000-0000-000058840000}"/>
    <cellStyle name="Normal 2 2 2 2 2 32 2 2 2 2" xfId="9107" xr:uid="{00000000-0005-0000-0000-000059840000}"/>
    <cellStyle name="Normal 2 2 2 2 2 32 2 2 2 2 2" xfId="9108" xr:uid="{00000000-0005-0000-0000-00005A840000}"/>
    <cellStyle name="Normal 2 2 2 2 2 32 2 2 2 3" xfId="9109" xr:uid="{00000000-0005-0000-0000-00005B840000}"/>
    <cellStyle name="Normal 2 2 2 2 2 32 2 2 3" xfId="9110" xr:uid="{00000000-0005-0000-0000-00005C840000}"/>
    <cellStyle name="Normal 2 2 2 2 2 32 2 2 3 2" xfId="9111" xr:uid="{00000000-0005-0000-0000-00005D840000}"/>
    <cellStyle name="Normal 2 2 2 2 2 32 2 2 4" xfId="9112" xr:uid="{00000000-0005-0000-0000-00005E840000}"/>
    <cellStyle name="Normal 2 2 2 2 2 32 2 3" xfId="9113" xr:uid="{00000000-0005-0000-0000-00005F840000}"/>
    <cellStyle name="Normal 2 2 2 2 2 32 2 3 2" xfId="9114" xr:uid="{00000000-0005-0000-0000-000060840000}"/>
    <cellStyle name="Normal 2 2 2 2 2 32 2 3 2 2" xfId="9115" xr:uid="{00000000-0005-0000-0000-000061840000}"/>
    <cellStyle name="Normal 2 2 2 2 2 32 2 3 3" xfId="9116" xr:uid="{00000000-0005-0000-0000-000062840000}"/>
    <cellStyle name="Normal 2 2 2 2 2 32 2 4" xfId="9117" xr:uid="{00000000-0005-0000-0000-000063840000}"/>
    <cellStyle name="Normal 2 2 2 2 2 32 2 4 2" xfId="9118" xr:uid="{00000000-0005-0000-0000-000064840000}"/>
    <cellStyle name="Normal 2 2 2 2 2 32 2 5" xfId="9119" xr:uid="{00000000-0005-0000-0000-000065840000}"/>
    <cellStyle name="Normal 2 2 2 2 2 32 3" xfId="9120" xr:uid="{00000000-0005-0000-0000-000066840000}"/>
    <cellStyle name="Normal 2 2 2 2 2 32 3 2" xfId="9121" xr:uid="{00000000-0005-0000-0000-000067840000}"/>
    <cellStyle name="Normal 2 2 2 2 2 32 3 2 2" xfId="9122" xr:uid="{00000000-0005-0000-0000-000068840000}"/>
    <cellStyle name="Normal 2 2 2 2 2 32 3 2 2 2" xfId="9123" xr:uid="{00000000-0005-0000-0000-000069840000}"/>
    <cellStyle name="Normal 2 2 2 2 2 32 3 2 3" xfId="9124" xr:uid="{00000000-0005-0000-0000-00006A840000}"/>
    <cellStyle name="Normal 2 2 2 2 2 32 3 3" xfId="9125" xr:uid="{00000000-0005-0000-0000-00006B840000}"/>
    <cellStyle name="Normal 2 2 2 2 2 32 3 3 2" xfId="9126" xr:uid="{00000000-0005-0000-0000-00006C840000}"/>
    <cellStyle name="Normal 2 2 2 2 2 32 3 4" xfId="9127" xr:uid="{00000000-0005-0000-0000-00006D840000}"/>
    <cellStyle name="Normal 2 2 2 2 2 32 4" xfId="9128" xr:uid="{00000000-0005-0000-0000-00006E840000}"/>
    <cellStyle name="Normal 2 2 2 2 2 32 4 2" xfId="9129" xr:uid="{00000000-0005-0000-0000-00006F840000}"/>
    <cellStyle name="Normal 2 2 2 2 2 32 4 2 2" xfId="9130" xr:uid="{00000000-0005-0000-0000-000070840000}"/>
    <cellStyle name="Normal 2 2 2 2 2 32 4 3" xfId="9131" xr:uid="{00000000-0005-0000-0000-000071840000}"/>
    <cellStyle name="Normal 2 2 2 2 2 32 5" xfId="9132" xr:uid="{00000000-0005-0000-0000-000072840000}"/>
    <cellStyle name="Normal 2 2 2 2 2 32 5 2" xfId="9133" xr:uid="{00000000-0005-0000-0000-000073840000}"/>
    <cellStyle name="Normal 2 2 2 2 2 32 6" xfId="9134" xr:uid="{00000000-0005-0000-0000-000074840000}"/>
    <cellStyle name="Normal 2 2 2 2 2 33" xfId="9135" xr:uid="{00000000-0005-0000-0000-000075840000}"/>
    <cellStyle name="Normal 2 2 2 2 2 33 2" xfId="9136" xr:uid="{00000000-0005-0000-0000-000076840000}"/>
    <cellStyle name="Normal 2 2 2 2 2 33 2 2" xfId="9137" xr:uid="{00000000-0005-0000-0000-000077840000}"/>
    <cellStyle name="Normal 2 2 2 2 2 33 2 2 2" xfId="9138" xr:uid="{00000000-0005-0000-0000-000078840000}"/>
    <cellStyle name="Normal 2 2 2 2 2 33 2 2 2 2" xfId="9139" xr:uid="{00000000-0005-0000-0000-000079840000}"/>
    <cellStyle name="Normal 2 2 2 2 2 33 2 2 2 2 2" xfId="9140" xr:uid="{00000000-0005-0000-0000-00007A840000}"/>
    <cellStyle name="Normal 2 2 2 2 2 33 2 2 2 3" xfId="9141" xr:uid="{00000000-0005-0000-0000-00007B840000}"/>
    <cellStyle name="Normal 2 2 2 2 2 33 2 2 3" xfId="9142" xr:uid="{00000000-0005-0000-0000-00007C840000}"/>
    <cellStyle name="Normal 2 2 2 2 2 33 2 2 3 2" xfId="9143" xr:uid="{00000000-0005-0000-0000-00007D840000}"/>
    <cellStyle name="Normal 2 2 2 2 2 33 2 2 4" xfId="9144" xr:uid="{00000000-0005-0000-0000-00007E840000}"/>
    <cellStyle name="Normal 2 2 2 2 2 33 2 3" xfId="9145" xr:uid="{00000000-0005-0000-0000-00007F840000}"/>
    <cellStyle name="Normal 2 2 2 2 2 33 2 3 2" xfId="9146" xr:uid="{00000000-0005-0000-0000-000080840000}"/>
    <cellStyle name="Normal 2 2 2 2 2 33 2 3 2 2" xfId="9147" xr:uid="{00000000-0005-0000-0000-000081840000}"/>
    <cellStyle name="Normal 2 2 2 2 2 33 2 3 3" xfId="9148" xr:uid="{00000000-0005-0000-0000-000082840000}"/>
    <cellStyle name="Normal 2 2 2 2 2 33 2 4" xfId="9149" xr:uid="{00000000-0005-0000-0000-000083840000}"/>
    <cellStyle name="Normal 2 2 2 2 2 33 2 4 2" xfId="9150" xr:uid="{00000000-0005-0000-0000-000084840000}"/>
    <cellStyle name="Normal 2 2 2 2 2 33 2 5" xfId="9151" xr:uid="{00000000-0005-0000-0000-000085840000}"/>
    <cellStyle name="Normal 2 2 2 2 2 33 3" xfId="9152" xr:uid="{00000000-0005-0000-0000-000086840000}"/>
    <cellStyle name="Normal 2 2 2 2 2 33 3 2" xfId="9153" xr:uid="{00000000-0005-0000-0000-000087840000}"/>
    <cellStyle name="Normal 2 2 2 2 2 33 3 2 2" xfId="9154" xr:uid="{00000000-0005-0000-0000-000088840000}"/>
    <cellStyle name="Normal 2 2 2 2 2 33 3 2 2 2" xfId="9155" xr:uid="{00000000-0005-0000-0000-000089840000}"/>
    <cellStyle name="Normal 2 2 2 2 2 33 3 2 3" xfId="9156" xr:uid="{00000000-0005-0000-0000-00008A840000}"/>
    <cellStyle name="Normal 2 2 2 2 2 33 3 3" xfId="9157" xr:uid="{00000000-0005-0000-0000-00008B840000}"/>
    <cellStyle name="Normal 2 2 2 2 2 33 3 3 2" xfId="9158" xr:uid="{00000000-0005-0000-0000-00008C840000}"/>
    <cellStyle name="Normal 2 2 2 2 2 33 3 4" xfId="9159" xr:uid="{00000000-0005-0000-0000-00008D840000}"/>
    <cellStyle name="Normal 2 2 2 2 2 33 4" xfId="9160" xr:uid="{00000000-0005-0000-0000-00008E840000}"/>
    <cellStyle name="Normal 2 2 2 2 2 33 4 2" xfId="9161" xr:uid="{00000000-0005-0000-0000-00008F840000}"/>
    <cellStyle name="Normal 2 2 2 2 2 33 4 2 2" xfId="9162" xr:uid="{00000000-0005-0000-0000-000090840000}"/>
    <cellStyle name="Normal 2 2 2 2 2 33 4 3" xfId="9163" xr:uid="{00000000-0005-0000-0000-000091840000}"/>
    <cellStyle name="Normal 2 2 2 2 2 33 5" xfId="9164" xr:uid="{00000000-0005-0000-0000-000092840000}"/>
    <cellStyle name="Normal 2 2 2 2 2 33 5 2" xfId="9165" xr:uid="{00000000-0005-0000-0000-000093840000}"/>
    <cellStyle name="Normal 2 2 2 2 2 33 6" xfId="9166" xr:uid="{00000000-0005-0000-0000-000094840000}"/>
    <cellStyle name="Normal 2 2 2 2 2 34" xfId="9167" xr:uid="{00000000-0005-0000-0000-000095840000}"/>
    <cellStyle name="Normal 2 2 2 2 2 34 2" xfId="9168" xr:uid="{00000000-0005-0000-0000-000096840000}"/>
    <cellStyle name="Normal 2 2 2 2 2 34 2 2" xfId="9169" xr:uid="{00000000-0005-0000-0000-000097840000}"/>
    <cellStyle name="Normal 2 2 2 2 2 34 2 2 2" xfId="9170" xr:uid="{00000000-0005-0000-0000-000098840000}"/>
    <cellStyle name="Normal 2 2 2 2 2 34 2 2 2 2" xfId="9171" xr:uid="{00000000-0005-0000-0000-000099840000}"/>
    <cellStyle name="Normal 2 2 2 2 2 34 2 2 2 2 2" xfId="9172" xr:uid="{00000000-0005-0000-0000-00009A840000}"/>
    <cellStyle name="Normal 2 2 2 2 2 34 2 2 2 3" xfId="9173" xr:uid="{00000000-0005-0000-0000-00009B840000}"/>
    <cellStyle name="Normal 2 2 2 2 2 34 2 2 3" xfId="9174" xr:uid="{00000000-0005-0000-0000-00009C840000}"/>
    <cellStyle name="Normal 2 2 2 2 2 34 2 2 3 2" xfId="9175" xr:uid="{00000000-0005-0000-0000-00009D840000}"/>
    <cellStyle name="Normal 2 2 2 2 2 34 2 2 4" xfId="9176" xr:uid="{00000000-0005-0000-0000-00009E840000}"/>
    <cellStyle name="Normal 2 2 2 2 2 34 2 3" xfId="9177" xr:uid="{00000000-0005-0000-0000-00009F840000}"/>
    <cellStyle name="Normal 2 2 2 2 2 34 2 3 2" xfId="9178" xr:uid="{00000000-0005-0000-0000-0000A0840000}"/>
    <cellStyle name="Normal 2 2 2 2 2 34 2 3 2 2" xfId="9179" xr:uid="{00000000-0005-0000-0000-0000A1840000}"/>
    <cellStyle name="Normal 2 2 2 2 2 34 2 3 3" xfId="9180" xr:uid="{00000000-0005-0000-0000-0000A2840000}"/>
    <cellStyle name="Normal 2 2 2 2 2 34 2 4" xfId="9181" xr:uid="{00000000-0005-0000-0000-0000A3840000}"/>
    <cellStyle name="Normal 2 2 2 2 2 34 2 4 2" xfId="9182" xr:uid="{00000000-0005-0000-0000-0000A4840000}"/>
    <cellStyle name="Normal 2 2 2 2 2 34 2 5" xfId="9183" xr:uid="{00000000-0005-0000-0000-0000A5840000}"/>
    <cellStyle name="Normal 2 2 2 2 2 34 3" xfId="9184" xr:uid="{00000000-0005-0000-0000-0000A6840000}"/>
    <cellStyle name="Normal 2 2 2 2 2 34 3 2" xfId="9185" xr:uid="{00000000-0005-0000-0000-0000A7840000}"/>
    <cellStyle name="Normal 2 2 2 2 2 34 3 2 2" xfId="9186" xr:uid="{00000000-0005-0000-0000-0000A8840000}"/>
    <cellStyle name="Normal 2 2 2 2 2 34 3 2 2 2" xfId="9187" xr:uid="{00000000-0005-0000-0000-0000A9840000}"/>
    <cellStyle name="Normal 2 2 2 2 2 34 3 2 3" xfId="9188" xr:uid="{00000000-0005-0000-0000-0000AA840000}"/>
    <cellStyle name="Normal 2 2 2 2 2 34 3 3" xfId="9189" xr:uid="{00000000-0005-0000-0000-0000AB840000}"/>
    <cellStyle name="Normal 2 2 2 2 2 34 3 3 2" xfId="9190" xr:uid="{00000000-0005-0000-0000-0000AC840000}"/>
    <cellStyle name="Normal 2 2 2 2 2 34 3 4" xfId="9191" xr:uid="{00000000-0005-0000-0000-0000AD840000}"/>
    <cellStyle name="Normal 2 2 2 2 2 34 4" xfId="9192" xr:uid="{00000000-0005-0000-0000-0000AE840000}"/>
    <cellStyle name="Normal 2 2 2 2 2 34 4 2" xfId="9193" xr:uid="{00000000-0005-0000-0000-0000AF840000}"/>
    <cellStyle name="Normal 2 2 2 2 2 34 4 2 2" xfId="9194" xr:uid="{00000000-0005-0000-0000-0000B0840000}"/>
    <cellStyle name="Normal 2 2 2 2 2 34 4 3" xfId="9195" xr:uid="{00000000-0005-0000-0000-0000B1840000}"/>
    <cellStyle name="Normal 2 2 2 2 2 34 5" xfId="9196" xr:uid="{00000000-0005-0000-0000-0000B2840000}"/>
    <cellStyle name="Normal 2 2 2 2 2 34 5 2" xfId="9197" xr:uid="{00000000-0005-0000-0000-0000B3840000}"/>
    <cellStyle name="Normal 2 2 2 2 2 34 6" xfId="9198" xr:uid="{00000000-0005-0000-0000-0000B4840000}"/>
    <cellStyle name="Normal 2 2 2 2 2 35" xfId="9199" xr:uid="{00000000-0005-0000-0000-0000B5840000}"/>
    <cellStyle name="Normal 2 2 2 2 2 36" xfId="9200" xr:uid="{00000000-0005-0000-0000-0000B6840000}"/>
    <cellStyle name="Normal 2 2 2 2 2 37" xfId="9201" xr:uid="{00000000-0005-0000-0000-0000B7840000}"/>
    <cellStyle name="Normal 2 2 2 2 2 37 2" xfId="9202" xr:uid="{00000000-0005-0000-0000-0000B8840000}"/>
    <cellStyle name="Normal 2 2 2 2 2 37 2 2" xfId="9203" xr:uid="{00000000-0005-0000-0000-0000B9840000}"/>
    <cellStyle name="Normal 2 2 2 2 2 37 3" xfId="9204" xr:uid="{00000000-0005-0000-0000-0000BA840000}"/>
    <cellStyle name="Normal 2 2 2 2 2 38" xfId="9205" xr:uid="{00000000-0005-0000-0000-0000BB840000}"/>
    <cellStyle name="Normal 2 2 2 2 2 38 2" xfId="9206" xr:uid="{00000000-0005-0000-0000-0000BC840000}"/>
    <cellStyle name="Normal 2 2 2 2 2 39" xfId="9207" xr:uid="{00000000-0005-0000-0000-0000BD840000}"/>
    <cellStyle name="Normal 2 2 2 2 2 4" xfId="9208" xr:uid="{00000000-0005-0000-0000-0000BE840000}"/>
    <cellStyle name="Normal 2 2 2 2 2 4 2" xfId="9209" xr:uid="{00000000-0005-0000-0000-0000BF840000}"/>
    <cellStyle name="Normal 2 2 2 2 2 4 2 2" xfId="9210" xr:uid="{00000000-0005-0000-0000-0000C0840000}"/>
    <cellStyle name="Normal 2 2 2 2 2 4 2 2 2" xfId="9211" xr:uid="{00000000-0005-0000-0000-0000C1840000}"/>
    <cellStyle name="Normal 2 2 2 2 2 4 2 2 2 2" xfId="9212" xr:uid="{00000000-0005-0000-0000-0000C2840000}"/>
    <cellStyle name="Normal 2 2 2 2 2 4 2 2 2 2 2" xfId="9213" xr:uid="{00000000-0005-0000-0000-0000C3840000}"/>
    <cellStyle name="Normal 2 2 2 2 2 4 2 2 2 3" xfId="9214" xr:uid="{00000000-0005-0000-0000-0000C4840000}"/>
    <cellStyle name="Normal 2 2 2 2 2 4 2 2 3" xfId="9215" xr:uid="{00000000-0005-0000-0000-0000C5840000}"/>
    <cellStyle name="Normal 2 2 2 2 2 4 2 2 3 2" xfId="9216" xr:uid="{00000000-0005-0000-0000-0000C6840000}"/>
    <cellStyle name="Normal 2 2 2 2 2 4 2 2 4" xfId="9217" xr:uid="{00000000-0005-0000-0000-0000C7840000}"/>
    <cellStyle name="Normal 2 2 2 2 2 4 2 3" xfId="9218" xr:uid="{00000000-0005-0000-0000-0000C8840000}"/>
    <cellStyle name="Normal 2 2 2 2 2 4 2 3 2" xfId="9219" xr:uid="{00000000-0005-0000-0000-0000C9840000}"/>
    <cellStyle name="Normal 2 2 2 2 2 4 2 3 2 2" xfId="9220" xr:uid="{00000000-0005-0000-0000-0000CA840000}"/>
    <cellStyle name="Normal 2 2 2 2 2 4 2 3 3" xfId="9221" xr:uid="{00000000-0005-0000-0000-0000CB840000}"/>
    <cellStyle name="Normal 2 2 2 2 2 4 2 4" xfId="9222" xr:uid="{00000000-0005-0000-0000-0000CC840000}"/>
    <cellStyle name="Normal 2 2 2 2 2 4 2 4 2" xfId="9223" xr:uid="{00000000-0005-0000-0000-0000CD840000}"/>
    <cellStyle name="Normal 2 2 2 2 2 4 2 5" xfId="9224" xr:uid="{00000000-0005-0000-0000-0000CE840000}"/>
    <cellStyle name="Normal 2 2 2 2 2 4 3" xfId="9225" xr:uid="{00000000-0005-0000-0000-0000CF840000}"/>
    <cellStyle name="Normal 2 2 2 2 2 4 3 2" xfId="9226" xr:uid="{00000000-0005-0000-0000-0000D0840000}"/>
    <cellStyle name="Normal 2 2 2 2 2 4 3 2 2" xfId="9227" xr:uid="{00000000-0005-0000-0000-0000D1840000}"/>
    <cellStyle name="Normal 2 2 2 2 2 4 3 2 2 2" xfId="9228" xr:uid="{00000000-0005-0000-0000-0000D2840000}"/>
    <cellStyle name="Normal 2 2 2 2 2 4 3 2 3" xfId="9229" xr:uid="{00000000-0005-0000-0000-0000D3840000}"/>
    <cellStyle name="Normal 2 2 2 2 2 4 3 3" xfId="9230" xr:uid="{00000000-0005-0000-0000-0000D4840000}"/>
    <cellStyle name="Normal 2 2 2 2 2 4 3 3 2" xfId="9231" xr:uid="{00000000-0005-0000-0000-0000D5840000}"/>
    <cellStyle name="Normal 2 2 2 2 2 4 3 4" xfId="9232" xr:uid="{00000000-0005-0000-0000-0000D6840000}"/>
    <cellStyle name="Normal 2 2 2 2 2 4 4" xfId="9233" xr:uid="{00000000-0005-0000-0000-0000D7840000}"/>
    <cellStyle name="Normal 2 2 2 2 2 4 4 2" xfId="9234" xr:uid="{00000000-0005-0000-0000-0000D8840000}"/>
    <cellStyle name="Normal 2 2 2 2 2 4 4 2 2" xfId="9235" xr:uid="{00000000-0005-0000-0000-0000D9840000}"/>
    <cellStyle name="Normal 2 2 2 2 2 4 4 3" xfId="9236" xr:uid="{00000000-0005-0000-0000-0000DA840000}"/>
    <cellStyle name="Normal 2 2 2 2 2 4 5" xfId="9237" xr:uid="{00000000-0005-0000-0000-0000DB840000}"/>
    <cellStyle name="Normal 2 2 2 2 2 4 5 2" xfId="9238" xr:uid="{00000000-0005-0000-0000-0000DC840000}"/>
    <cellStyle name="Normal 2 2 2 2 2 4 6" xfId="9239" xr:uid="{00000000-0005-0000-0000-0000DD840000}"/>
    <cellStyle name="Normal 2 2 2 2 2 5" xfId="9240" xr:uid="{00000000-0005-0000-0000-0000DE840000}"/>
    <cellStyle name="Normal 2 2 2 2 2 5 2" xfId="9241" xr:uid="{00000000-0005-0000-0000-0000DF840000}"/>
    <cellStyle name="Normal 2 2 2 2 2 5 2 2" xfId="9242" xr:uid="{00000000-0005-0000-0000-0000E0840000}"/>
    <cellStyle name="Normal 2 2 2 2 2 5 2 2 2" xfId="9243" xr:uid="{00000000-0005-0000-0000-0000E1840000}"/>
    <cellStyle name="Normal 2 2 2 2 2 5 2 2 2 2" xfId="9244" xr:uid="{00000000-0005-0000-0000-0000E2840000}"/>
    <cellStyle name="Normal 2 2 2 2 2 5 2 2 2 2 2" xfId="9245" xr:uid="{00000000-0005-0000-0000-0000E3840000}"/>
    <cellStyle name="Normal 2 2 2 2 2 5 2 2 2 2 2 2" xfId="9246" xr:uid="{00000000-0005-0000-0000-0000E4840000}"/>
    <cellStyle name="Normal 2 2 2 2 2 5 2 2 2 2 3" xfId="9247" xr:uid="{00000000-0005-0000-0000-0000E5840000}"/>
    <cellStyle name="Normal 2 2 2 2 2 5 2 2 2 3" xfId="9248" xr:uid="{00000000-0005-0000-0000-0000E6840000}"/>
    <cellStyle name="Normal 2 2 2 2 2 5 2 2 2 3 2" xfId="9249" xr:uid="{00000000-0005-0000-0000-0000E7840000}"/>
    <cellStyle name="Normal 2 2 2 2 2 5 2 2 2 4" xfId="9250" xr:uid="{00000000-0005-0000-0000-0000E8840000}"/>
    <cellStyle name="Normal 2 2 2 2 2 5 2 2 3" xfId="9251" xr:uid="{00000000-0005-0000-0000-0000E9840000}"/>
    <cellStyle name="Normal 2 2 2 2 2 5 2 2 3 2" xfId="9252" xr:uid="{00000000-0005-0000-0000-0000EA840000}"/>
    <cellStyle name="Normal 2 2 2 2 2 5 2 2 3 2 2" xfId="9253" xr:uid="{00000000-0005-0000-0000-0000EB840000}"/>
    <cellStyle name="Normal 2 2 2 2 2 5 2 2 3 3" xfId="9254" xr:uid="{00000000-0005-0000-0000-0000EC840000}"/>
    <cellStyle name="Normal 2 2 2 2 2 5 2 2 4" xfId="9255" xr:uid="{00000000-0005-0000-0000-0000ED840000}"/>
    <cellStyle name="Normal 2 2 2 2 2 5 2 2 4 2" xfId="9256" xr:uid="{00000000-0005-0000-0000-0000EE840000}"/>
    <cellStyle name="Normal 2 2 2 2 2 5 2 2 5" xfId="9257" xr:uid="{00000000-0005-0000-0000-0000EF840000}"/>
    <cellStyle name="Normal 2 2 2 2 2 5 2 3" xfId="9258" xr:uid="{00000000-0005-0000-0000-0000F0840000}"/>
    <cellStyle name="Normal 2 2 2 2 2 5 2 3 2" xfId="9259" xr:uid="{00000000-0005-0000-0000-0000F1840000}"/>
    <cellStyle name="Normal 2 2 2 2 2 5 2 3 2 2" xfId="9260" xr:uid="{00000000-0005-0000-0000-0000F2840000}"/>
    <cellStyle name="Normal 2 2 2 2 2 5 2 3 2 2 2" xfId="9261" xr:uid="{00000000-0005-0000-0000-0000F3840000}"/>
    <cellStyle name="Normal 2 2 2 2 2 5 2 3 2 3" xfId="9262" xr:uid="{00000000-0005-0000-0000-0000F4840000}"/>
    <cellStyle name="Normal 2 2 2 2 2 5 2 3 3" xfId="9263" xr:uid="{00000000-0005-0000-0000-0000F5840000}"/>
    <cellStyle name="Normal 2 2 2 2 2 5 2 3 3 2" xfId="9264" xr:uid="{00000000-0005-0000-0000-0000F6840000}"/>
    <cellStyle name="Normal 2 2 2 2 2 5 2 3 4" xfId="9265" xr:uid="{00000000-0005-0000-0000-0000F7840000}"/>
    <cellStyle name="Normal 2 2 2 2 2 5 2 4" xfId="9266" xr:uid="{00000000-0005-0000-0000-0000F8840000}"/>
    <cellStyle name="Normal 2 2 2 2 2 5 2 4 2" xfId="9267" xr:uid="{00000000-0005-0000-0000-0000F9840000}"/>
    <cellStyle name="Normal 2 2 2 2 2 5 2 4 2 2" xfId="9268" xr:uid="{00000000-0005-0000-0000-0000FA840000}"/>
    <cellStyle name="Normal 2 2 2 2 2 5 2 4 3" xfId="9269" xr:uid="{00000000-0005-0000-0000-0000FB840000}"/>
    <cellStyle name="Normal 2 2 2 2 2 5 2 5" xfId="9270" xr:uid="{00000000-0005-0000-0000-0000FC840000}"/>
    <cellStyle name="Normal 2 2 2 2 2 5 2 5 2" xfId="9271" xr:uid="{00000000-0005-0000-0000-0000FD840000}"/>
    <cellStyle name="Normal 2 2 2 2 2 5 2 6" xfId="9272" xr:uid="{00000000-0005-0000-0000-0000FE840000}"/>
    <cellStyle name="Normal 2 2 2 2 2 6" xfId="9273" xr:uid="{00000000-0005-0000-0000-0000FF840000}"/>
    <cellStyle name="Normal 2 2 2 2 2 6 2" xfId="9274" xr:uid="{00000000-0005-0000-0000-000000850000}"/>
    <cellStyle name="Normal 2 2 2 2 2 6 2 2" xfId="9275" xr:uid="{00000000-0005-0000-0000-000001850000}"/>
    <cellStyle name="Normal 2 2 2 2 2 6 2 2 2" xfId="9276" xr:uid="{00000000-0005-0000-0000-000002850000}"/>
    <cellStyle name="Normal 2 2 2 2 2 6 2 2 2 2" xfId="9277" xr:uid="{00000000-0005-0000-0000-000003850000}"/>
    <cellStyle name="Normal 2 2 2 2 2 6 2 2 2 2 2" xfId="9278" xr:uid="{00000000-0005-0000-0000-000004850000}"/>
    <cellStyle name="Normal 2 2 2 2 2 6 2 2 2 3" xfId="9279" xr:uid="{00000000-0005-0000-0000-000005850000}"/>
    <cellStyle name="Normal 2 2 2 2 2 6 2 2 3" xfId="9280" xr:uid="{00000000-0005-0000-0000-000006850000}"/>
    <cellStyle name="Normal 2 2 2 2 2 6 2 2 3 2" xfId="9281" xr:uid="{00000000-0005-0000-0000-000007850000}"/>
    <cellStyle name="Normal 2 2 2 2 2 6 2 2 4" xfId="9282" xr:uid="{00000000-0005-0000-0000-000008850000}"/>
    <cellStyle name="Normal 2 2 2 2 2 6 2 3" xfId="9283" xr:uid="{00000000-0005-0000-0000-000009850000}"/>
    <cellStyle name="Normal 2 2 2 2 2 6 2 3 2" xfId="9284" xr:uid="{00000000-0005-0000-0000-00000A850000}"/>
    <cellStyle name="Normal 2 2 2 2 2 6 2 3 2 2" xfId="9285" xr:uid="{00000000-0005-0000-0000-00000B850000}"/>
    <cellStyle name="Normal 2 2 2 2 2 6 2 3 3" xfId="9286" xr:uid="{00000000-0005-0000-0000-00000C850000}"/>
    <cellStyle name="Normal 2 2 2 2 2 6 2 4" xfId="9287" xr:uid="{00000000-0005-0000-0000-00000D850000}"/>
    <cellStyle name="Normal 2 2 2 2 2 6 2 4 2" xfId="9288" xr:uid="{00000000-0005-0000-0000-00000E850000}"/>
    <cellStyle name="Normal 2 2 2 2 2 6 2 5" xfId="9289" xr:uid="{00000000-0005-0000-0000-00000F850000}"/>
    <cellStyle name="Normal 2 2 2 2 2 6 3" xfId="9290" xr:uid="{00000000-0005-0000-0000-000010850000}"/>
    <cellStyle name="Normal 2 2 2 2 2 6 3 2" xfId="9291" xr:uid="{00000000-0005-0000-0000-000011850000}"/>
    <cellStyle name="Normal 2 2 2 2 2 6 3 2 2" xfId="9292" xr:uid="{00000000-0005-0000-0000-000012850000}"/>
    <cellStyle name="Normal 2 2 2 2 2 6 3 2 2 2" xfId="9293" xr:uid="{00000000-0005-0000-0000-000013850000}"/>
    <cellStyle name="Normal 2 2 2 2 2 6 3 2 3" xfId="9294" xr:uid="{00000000-0005-0000-0000-000014850000}"/>
    <cellStyle name="Normal 2 2 2 2 2 6 3 3" xfId="9295" xr:uid="{00000000-0005-0000-0000-000015850000}"/>
    <cellStyle name="Normal 2 2 2 2 2 6 3 3 2" xfId="9296" xr:uid="{00000000-0005-0000-0000-000016850000}"/>
    <cellStyle name="Normal 2 2 2 2 2 6 3 4" xfId="9297" xr:uid="{00000000-0005-0000-0000-000017850000}"/>
    <cellStyle name="Normal 2 2 2 2 2 6 4" xfId="9298" xr:uid="{00000000-0005-0000-0000-000018850000}"/>
    <cellStyle name="Normal 2 2 2 2 2 6 4 2" xfId="9299" xr:uid="{00000000-0005-0000-0000-000019850000}"/>
    <cellStyle name="Normal 2 2 2 2 2 6 4 2 2" xfId="9300" xr:uid="{00000000-0005-0000-0000-00001A850000}"/>
    <cellStyle name="Normal 2 2 2 2 2 6 4 3" xfId="9301" xr:uid="{00000000-0005-0000-0000-00001B850000}"/>
    <cellStyle name="Normal 2 2 2 2 2 6 5" xfId="9302" xr:uid="{00000000-0005-0000-0000-00001C850000}"/>
    <cellStyle name="Normal 2 2 2 2 2 6 5 2" xfId="9303" xr:uid="{00000000-0005-0000-0000-00001D850000}"/>
    <cellStyle name="Normal 2 2 2 2 2 6 6" xfId="9304" xr:uid="{00000000-0005-0000-0000-00001E850000}"/>
    <cellStyle name="Normal 2 2 2 2 2 7" xfId="9305" xr:uid="{00000000-0005-0000-0000-00001F850000}"/>
    <cellStyle name="Normal 2 2 2 2 2 7 2" xfId="9306" xr:uid="{00000000-0005-0000-0000-000020850000}"/>
    <cellStyle name="Normal 2 2 2 2 2 7 2 2" xfId="9307" xr:uid="{00000000-0005-0000-0000-000021850000}"/>
    <cellStyle name="Normal 2 2 2 2 2 7 2 2 2" xfId="9308" xr:uid="{00000000-0005-0000-0000-000022850000}"/>
    <cellStyle name="Normal 2 2 2 2 2 7 2 2 2 2" xfId="9309" xr:uid="{00000000-0005-0000-0000-000023850000}"/>
    <cellStyle name="Normal 2 2 2 2 2 7 2 2 2 2 2" xfId="9310" xr:uid="{00000000-0005-0000-0000-000024850000}"/>
    <cellStyle name="Normal 2 2 2 2 2 7 2 2 2 3" xfId="9311" xr:uid="{00000000-0005-0000-0000-000025850000}"/>
    <cellStyle name="Normal 2 2 2 2 2 7 2 2 3" xfId="9312" xr:uid="{00000000-0005-0000-0000-000026850000}"/>
    <cellStyle name="Normal 2 2 2 2 2 7 2 2 3 2" xfId="9313" xr:uid="{00000000-0005-0000-0000-000027850000}"/>
    <cellStyle name="Normal 2 2 2 2 2 7 2 2 4" xfId="9314" xr:uid="{00000000-0005-0000-0000-000028850000}"/>
    <cellStyle name="Normal 2 2 2 2 2 7 2 3" xfId="9315" xr:uid="{00000000-0005-0000-0000-000029850000}"/>
    <cellStyle name="Normal 2 2 2 2 2 7 2 3 2" xfId="9316" xr:uid="{00000000-0005-0000-0000-00002A850000}"/>
    <cellStyle name="Normal 2 2 2 2 2 7 2 3 2 2" xfId="9317" xr:uid="{00000000-0005-0000-0000-00002B850000}"/>
    <cellStyle name="Normal 2 2 2 2 2 7 2 3 3" xfId="9318" xr:uid="{00000000-0005-0000-0000-00002C850000}"/>
    <cellStyle name="Normal 2 2 2 2 2 7 2 4" xfId="9319" xr:uid="{00000000-0005-0000-0000-00002D850000}"/>
    <cellStyle name="Normal 2 2 2 2 2 7 2 4 2" xfId="9320" xr:uid="{00000000-0005-0000-0000-00002E850000}"/>
    <cellStyle name="Normal 2 2 2 2 2 7 2 5" xfId="9321" xr:uid="{00000000-0005-0000-0000-00002F850000}"/>
    <cellStyle name="Normal 2 2 2 2 2 7 3" xfId="9322" xr:uid="{00000000-0005-0000-0000-000030850000}"/>
    <cellStyle name="Normal 2 2 2 2 2 7 3 2" xfId="9323" xr:uid="{00000000-0005-0000-0000-000031850000}"/>
    <cellStyle name="Normal 2 2 2 2 2 7 3 2 2" xfId="9324" xr:uid="{00000000-0005-0000-0000-000032850000}"/>
    <cellStyle name="Normal 2 2 2 2 2 7 3 2 2 2" xfId="9325" xr:uid="{00000000-0005-0000-0000-000033850000}"/>
    <cellStyle name="Normal 2 2 2 2 2 7 3 2 3" xfId="9326" xr:uid="{00000000-0005-0000-0000-000034850000}"/>
    <cellStyle name="Normal 2 2 2 2 2 7 3 3" xfId="9327" xr:uid="{00000000-0005-0000-0000-000035850000}"/>
    <cellStyle name="Normal 2 2 2 2 2 7 3 3 2" xfId="9328" xr:uid="{00000000-0005-0000-0000-000036850000}"/>
    <cellStyle name="Normal 2 2 2 2 2 7 3 4" xfId="9329" xr:uid="{00000000-0005-0000-0000-000037850000}"/>
    <cellStyle name="Normal 2 2 2 2 2 7 4" xfId="9330" xr:uid="{00000000-0005-0000-0000-000038850000}"/>
    <cellStyle name="Normal 2 2 2 2 2 7 4 2" xfId="9331" xr:uid="{00000000-0005-0000-0000-000039850000}"/>
    <cellStyle name="Normal 2 2 2 2 2 7 4 2 2" xfId="9332" xr:uid="{00000000-0005-0000-0000-00003A850000}"/>
    <cellStyle name="Normal 2 2 2 2 2 7 4 3" xfId="9333" xr:uid="{00000000-0005-0000-0000-00003B850000}"/>
    <cellStyle name="Normal 2 2 2 2 2 7 5" xfId="9334" xr:uid="{00000000-0005-0000-0000-00003C850000}"/>
    <cellStyle name="Normal 2 2 2 2 2 7 5 2" xfId="9335" xr:uid="{00000000-0005-0000-0000-00003D850000}"/>
    <cellStyle name="Normal 2 2 2 2 2 7 6" xfId="9336" xr:uid="{00000000-0005-0000-0000-00003E850000}"/>
    <cellStyle name="Normal 2 2 2 2 2 8" xfId="9337" xr:uid="{00000000-0005-0000-0000-00003F850000}"/>
    <cellStyle name="Normal 2 2 2 2 2 8 2" xfId="9338" xr:uid="{00000000-0005-0000-0000-000040850000}"/>
    <cellStyle name="Normal 2 2 2 2 2 8 2 2" xfId="9339" xr:uid="{00000000-0005-0000-0000-000041850000}"/>
    <cellStyle name="Normal 2 2 2 2 2 8 2 2 2" xfId="9340" xr:uid="{00000000-0005-0000-0000-000042850000}"/>
    <cellStyle name="Normal 2 2 2 2 2 8 2 2 2 2" xfId="9341" xr:uid="{00000000-0005-0000-0000-000043850000}"/>
    <cellStyle name="Normal 2 2 2 2 2 8 2 2 2 2 2" xfId="9342" xr:uid="{00000000-0005-0000-0000-000044850000}"/>
    <cellStyle name="Normal 2 2 2 2 2 8 2 2 2 3" xfId="9343" xr:uid="{00000000-0005-0000-0000-000045850000}"/>
    <cellStyle name="Normal 2 2 2 2 2 8 2 2 3" xfId="9344" xr:uid="{00000000-0005-0000-0000-000046850000}"/>
    <cellStyle name="Normal 2 2 2 2 2 8 2 2 3 2" xfId="9345" xr:uid="{00000000-0005-0000-0000-000047850000}"/>
    <cellStyle name="Normal 2 2 2 2 2 8 2 2 4" xfId="9346" xr:uid="{00000000-0005-0000-0000-000048850000}"/>
    <cellStyle name="Normal 2 2 2 2 2 8 2 3" xfId="9347" xr:uid="{00000000-0005-0000-0000-000049850000}"/>
    <cellStyle name="Normal 2 2 2 2 2 8 2 3 2" xfId="9348" xr:uid="{00000000-0005-0000-0000-00004A850000}"/>
    <cellStyle name="Normal 2 2 2 2 2 8 2 3 2 2" xfId="9349" xr:uid="{00000000-0005-0000-0000-00004B850000}"/>
    <cellStyle name="Normal 2 2 2 2 2 8 2 3 3" xfId="9350" xr:uid="{00000000-0005-0000-0000-00004C850000}"/>
    <cellStyle name="Normal 2 2 2 2 2 8 2 4" xfId="9351" xr:uid="{00000000-0005-0000-0000-00004D850000}"/>
    <cellStyle name="Normal 2 2 2 2 2 8 2 4 2" xfId="9352" xr:uid="{00000000-0005-0000-0000-00004E850000}"/>
    <cellStyle name="Normal 2 2 2 2 2 8 2 5" xfId="9353" xr:uid="{00000000-0005-0000-0000-00004F850000}"/>
    <cellStyle name="Normal 2 2 2 2 2 8 3" xfId="9354" xr:uid="{00000000-0005-0000-0000-000050850000}"/>
    <cellStyle name="Normal 2 2 2 2 2 8 3 2" xfId="9355" xr:uid="{00000000-0005-0000-0000-000051850000}"/>
    <cellStyle name="Normal 2 2 2 2 2 8 3 2 2" xfId="9356" xr:uid="{00000000-0005-0000-0000-000052850000}"/>
    <cellStyle name="Normal 2 2 2 2 2 8 3 2 2 2" xfId="9357" xr:uid="{00000000-0005-0000-0000-000053850000}"/>
    <cellStyle name="Normal 2 2 2 2 2 8 3 2 3" xfId="9358" xr:uid="{00000000-0005-0000-0000-000054850000}"/>
    <cellStyle name="Normal 2 2 2 2 2 8 3 3" xfId="9359" xr:uid="{00000000-0005-0000-0000-000055850000}"/>
    <cellStyle name="Normal 2 2 2 2 2 8 3 3 2" xfId="9360" xr:uid="{00000000-0005-0000-0000-000056850000}"/>
    <cellStyle name="Normal 2 2 2 2 2 8 3 4" xfId="9361" xr:uid="{00000000-0005-0000-0000-000057850000}"/>
    <cellStyle name="Normal 2 2 2 2 2 8 4" xfId="9362" xr:uid="{00000000-0005-0000-0000-000058850000}"/>
    <cellStyle name="Normal 2 2 2 2 2 8 4 2" xfId="9363" xr:uid="{00000000-0005-0000-0000-000059850000}"/>
    <cellStyle name="Normal 2 2 2 2 2 8 4 2 2" xfId="9364" xr:uid="{00000000-0005-0000-0000-00005A850000}"/>
    <cellStyle name="Normal 2 2 2 2 2 8 4 3" xfId="9365" xr:uid="{00000000-0005-0000-0000-00005B850000}"/>
    <cellStyle name="Normal 2 2 2 2 2 8 5" xfId="9366" xr:uid="{00000000-0005-0000-0000-00005C850000}"/>
    <cellStyle name="Normal 2 2 2 2 2 8 5 2" xfId="9367" xr:uid="{00000000-0005-0000-0000-00005D850000}"/>
    <cellStyle name="Normal 2 2 2 2 2 8 6" xfId="9368" xr:uid="{00000000-0005-0000-0000-00005E850000}"/>
    <cellStyle name="Normal 2 2 2 2 2 9" xfId="9369" xr:uid="{00000000-0005-0000-0000-00005F850000}"/>
    <cellStyle name="Normal 2 2 2 2 2 9 2" xfId="9370" xr:uid="{00000000-0005-0000-0000-000060850000}"/>
    <cellStyle name="Normal 2 2 2 2 2 9 2 2" xfId="9371" xr:uid="{00000000-0005-0000-0000-000061850000}"/>
    <cellStyle name="Normal 2 2 2 2 2 9 2 2 2" xfId="9372" xr:uid="{00000000-0005-0000-0000-000062850000}"/>
    <cellStyle name="Normal 2 2 2 2 2 9 2 2 2 2" xfId="9373" xr:uid="{00000000-0005-0000-0000-000063850000}"/>
    <cellStyle name="Normal 2 2 2 2 2 9 2 2 2 2 2" xfId="9374" xr:uid="{00000000-0005-0000-0000-000064850000}"/>
    <cellStyle name="Normal 2 2 2 2 2 9 2 2 2 3" xfId="9375" xr:uid="{00000000-0005-0000-0000-000065850000}"/>
    <cellStyle name="Normal 2 2 2 2 2 9 2 2 3" xfId="9376" xr:uid="{00000000-0005-0000-0000-000066850000}"/>
    <cellStyle name="Normal 2 2 2 2 2 9 2 2 3 2" xfId="9377" xr:uid="{00000000-0005-0000-0000-000067850000}"/>
    <cellStyle name="Normal 2 2 2 2 2 9 2 2 4" xfId="9378" xr:uid="{00000000-0005-0000-0000-000068850000}"/>
    <cellStyle name="Normal 2 2 2 2 2 9 2 3" xfId="9379" xr:uid="{00000000-0005-0000-0000-000069850000}"/>
    <cellStyle name="Normal 2 2 2 2 2 9 2 3 2" xfId="9380" xr:uid="{00000000-0005-0000-0000-00006A850000}"/>
    <cellStyle name="Normal 2 2 2 2 2 9 2 3 2 2" xfId="9381" xr:uid="{00000000-0005-0000-0000-00006B850000}"/>
    <cellStyle name="Normal 2 2 2 2 2 9 2 3 3" xfId="9382" xr:uid="{00000000-0005-0000-0000-00006C850000}"/>
    <cellStyle name="Normal 2 2 2 2 2 9 2 4" xfId="9383" xr:uid="{00000000-0005-0000-0000-00006D850000}"/>
    <cellStyle name="Normal 2 2 2 2 2 9 2 4 2" xfId="9384" xr:uid="{00000000-0005-0000-0000-00006E850000}"/>
    <cellStyle name="Normal 2 2 2 2 2 9 2 5" xfId="9385" xr:uid="{00000000-0005-0000-0000-00006F850000}"/>
    <cellStyle name="Normal 2 2 2 2 2 9 3" xfId="9386" xr:uid="{00000000-0005-0000-0000-000070850000}"/>
    <cellStyle name="Normal 2 2 2 2 2 9 3 2" xfId="9387" xr:uid="{00000000-0005-0000-0000-000071850000}"/>
    <cellStyle name="Normal 2 2 2 2 2 9 3 2 2" xfId="9388" xr:uid="{00000000-0005-0000-0000-000072850000}"/>
    <cellStyle name="Normal 2 2 2 2 2 9 3 2 2 2" xfId="9389" xr:uid="{00000000-0005-0000-0000-000073850000}"/>
    <cellStyle name="Normal 2 2 2 2 2 9 3 2 3" xfId="9390" xr:uid="{00000000-0005-0000-0000-000074850000}"/>
    <cellStyle name="Normal 2 2 2 2 2 9 3 3" xfId="9391" xr:uid="{00000000-0005-0000-0000-000075850000}"/>
    <cellStyle name="Normal 2 2 2 2 2 9 3 3 2" xfId="9392" xr:uid="{00000000-0005-0000-0000-000076850000}"/>
    <cellStyle name="Normal 2 2 2 2 2 9 3 4" xfId="9393" xr:uid="{00000000-0005-0000-0000-000077850000}"/>
    <cellStyle name="Normal 2 2 2 2 2 9 4" xfId="9394" xr:uid="{00000000-0005-0000-0000-000078850000}"/>
    <cellStyle name="Normal 2 2 2 2 2 9 4 2" xfId="9395" xr:uid="{00000000-0005-0000-0000-000079850000}"/>
    <cellStyle name="Normal 2 2 2 2 2 9 4 2 2" xfId="9396" xr:uid="{00000000-0005-0000-0000-00007A850000}"/>
    <cellStyle name="Normal 2 2 2 2 2 9 4 3" xfId="9397" xr:uid="{00000000-0005-0000-0000-00007B850000}"/>
    <cellStyle name="Normal 2 2 2 2 2 9 5" xfId="9398" xr:uid="{00000000-0005-0000-0000-00007C850000}"/>
    <cellStyle name="Normal 2 2 2 2 2 9 5 2" xfId="9399" xr:uid="{00000000-0005-0000-0000-00007D850000}"/>
    <cellStyle name="Normal 2 2 2 2 2 9 6" xfId="9400" xr:uid="{00000000-0005-0000-0000-00007E850000}"/>
    <cellStyle name="Normal 2 2 2 2 20" xfId="9401" xr:uid="{00000000-0005-0000-0000-00007F850000}"/>
    <cellStyle name="Normal 2 2 2 2 21" xfId="9402" xr:uid="{00000000-0005-0000-0000-000080850000}"/>
    <cellStyle name="Normal 2 2 2 2 22" xfId="9403" xr:uid="{00000000-0005-0000-0000-000081850000}"/>
    <cellStyle name="Normal 2 2 2 2 23" xfId="9404" xr:uid="{00000000-0005-0000-0000-000082850000}"/>
    <cellStyle name="Normal 2 2 2 2 24" xfId="9405" xr:uid="{00000000-0005-0000-0000-000083850000}"/>
    <cellStyle name="Normal 2 2 2 2 25" xfId="9406" xr:uid="{00000000-0005-0000-0000-000084850000}"/>
    <cellStyle name="Normal 2 2 2 2 26" xfId="9407" xr:uid="{00000000-0005-0000-0000-000085850000}"/>
    <cellStyle name="Normal 2 2 2 2 27" xfId="9408" xr:uid="{00000000-0005-0000-0000-000086850000}"/>
    <cellStyle name="Normal 2 2 2 2 28" xfId="9409" xr:uid="{00000000-0005-0000-0000-000087850000}"/>
    <cellStyle name="Normal 2 2 2 2 29" xfId="9410" xr:uid="{00000000-0005-0000-0000-000088850000}"/>
    <cellStyle name="Normal 2 2 2 2 3" xfId="9411" xr:uid="{00000000-0005-0000-0000-000089850000}"/>
    <cellStyle name="Normal 2 2 2 2 3 2" xfId="9412" xr:uid="{00000000-0005-0000-0000-00008A850000}"/>
    <cellStyle name="Normal 2 2 2 2 3 3" xfId="9413" xr:uid="{00000000-0005-0000-0000-00008B850000}"/>
    <cellStyle name="Normal 2 2 2 2 3 3 2" xfId="9414" xr:uid="{00000000-0005-0000-0000-00008C850000}"/>
    <cellStyle name="Normal 2 2 2 2 3 3 2 2" xfId="9415" xr:uid="{00000000-0005-0000-0000-00008D850000}"/>
    <cellStyle name="Normal 2 2 2 2 3 3 2 2 2" xfId="9416" xr:uid="{00000000-0005-0000-0000-00008E850000}"/>
    <cellStyle name="Normal 2 2 2 2 3 3 2 2 2 2" xfId="9417" xr:uid="{00000000-0005-0000-0000-00008F850000}"/>
    <cellStyle name="Normal 2 2 2 2 3 3 2 2 3" xfId="9418" xr:uid="{00000000-0005-0000-0000-000090850000}"/>
    <cellStyle name="Normal 2 2 2 2 3 3 2 3" xfId="9419" xr:uid="{00000000-0005-0000-0000-000091850000}"/>
    <cellStyle name="Normal 2 2 2 2 3 3 2 3 2" xfId="9420" xr:uid="{00000000-0005-0000-0000-000092850000}"/>
    <cellStyle name="Normal 2 2 2 2 3 3 2 4" xfId="9421" xr:uid="{00000000-0005-0000-0000-000093850000}"/>
    <cellStyle name="Normal 2 2 2 2 3 3 3" xfId="9422" xr:uid="{00000000-0005-0000-0000-000094850000}"/>
    <cellStyle name="Normal 2 2 2 2 3 3 3 2" xfId="9423" xr:uid="{00000000-0005-0000-0000-000095850000}"/>
    <cellStyle name="Normal 2 2 2 2 3 3 3 2 2" xfId="9424" xr:uid="{00000000-0005-0000-0000-000096850000}"/>
    <cellStyle name="Normal 2 2 2 2 3 3 3 3" xfId="9425" xr:uid="{00000000-0005-0000-0000-000097850000}"/>
    <cellStyle name="Normal 2 2 2 2 3 3 4" xfId="9426" xr:uid="{00000000-0005-0000-0000-000098850000}"/>
    <cellStyle name="Normal 2 2 2 2 3 3 4 2" xfId="9427" xr:uid="{00000000-0005-0000-0000-000099850000}"/>
    <cellStyle name="Normal 2 2 2 2 3 3 5" xfId="9428" xr:uid="{00000000-0005-0000-0000-00009A850000}"/>
    <cellStyle name="Normal 2 2 2 2 3 4" xfId="9429" xr:uid="{00000000-0005-0000-0000-00009B850000}"/>
    <cellStyle name="Normal 2 2 2 2 3 4 2" xfId="9430" xr:uid="{00000000-0005-0000-0000-00009C850000}"/>
    <cellStyle name="Normal 2 2 2 2 3 4 2 2" xfId="9431" xr:uid="{00000000-0005-0000-0000-00009D850000}"/>
    <cellStyle name="Normal 2 2 2 2 3 4 2 2 2" xfId="9432" xr:uid="{00000000-0005-0000-0000-00009E850000}"/>
    <cellStyle name="Normal 2 2 2 2 3 4 2 3" xfId="9433" xr:uid="{00000000-0005-0000-0000-00009F850000}"/>
    <cellStyle name="Normal 2 2 2 2 3 4 3" xfId="9434" xr:uid="{00000000-0005-0000-0000-0000A0850000}"/>
    <cellStyle name="Normal 2 2 2 2 3 4 3 2" xfId="9435" xr:uid="{00000000-0005-0000-0000-0000A1850000}"/>
    <cellStyle name="Normal 2 2 2 2 3 4 4" xfId="9436" xr:uid="{00000000-0005-0000-0000-0000A2850000}"/>
    <cellStyle name="Normal 2 2 2 2 3 5" xfId="9437" xr:uid="{00000000-0005-0000-0000-0000A3850000}"/>
    <cellStyle name="Normal 2 2 2 2 3 5 2" xfId="9438" xr:uid="{00000000-0005-0000-0000-0000A4850000}"/>
    <cellStyle name="Normal 2 2 2 2 3 5 2 2" xfId="9439" xr:uid="{00000000-0005-0000-0000-0000A5850000}"/>
    <cellStyle name="Normal 2 2 2 2 3 5 3" xfId="9440" xr:uid="{00000000-0005-0000-0000-0000A6850000}"/>
    <cellStyle name="Normal 2 2 2 2 3 6" xfId="9441" xr:uid="{00000000-0005-0000-0000-0000A7850000}"/>
    <cellStyle name="Normal 2 2 2 2 3 6 2" xfId="9442" xr:uid="{00000000-0005-0000-0000-0000A8850000}"/>
    <cellStyle name="Normal 2 2 2 2 3 7" xfId="9443" xr:uid="{00000000-0005-0000-0000-0000A9850000}"/>
    <cellStyle name="Normal 2 2 2 2 30" xfId="9444" xr:uid="{00000000-0005-0000-0000-0000AA850000}"/>
    <cellStyle name="Normal 2 2 2 2 31" xfId="9445" xr:uid="{00000000-0005-0000-0000-0000AB850000}"/>
    <cellStyle name="Normal 2 2 2 2 32" xfId="9446" xr:uid="{00000000-0005-0000-0000-0000AC850000}"/>
    <cellStyle name="Normal 2 2 2 2 33" xfId="9447" xr:uid="{00000000-0005-0000-0000-0000AD850000}"/>
    <cellStyle name="Normal 2 2 2 2 34" xfId="9448" xr:uid="{00000000-0005-0000-0000-0000AE850000}"/>
    <cellStyle name="Normal 2 2 2 2 35" xfId="9449" xr:uid="{00000000-0005-0000-0000-0000AF850000}"/>
    <cellStyle name="Normal 2 2 2 2 35 2" xfId="9450" xr:uid="{00000000-0005-0000-0000-0000B0850000}"/>
    <cellStyle name="Normal 2 2 2 2 35 2 2" xfId="9451" xr:uid="{00000000-0005-0000-0000-0000B1850000}"/>
    <cellStyle name="Normal 2 2 2 2 35 2 2 2" xfId="9452" xr:uid="{00000000-0005-0000-0000-0000B2850000}"/>
    <cellStyle name="Normal 2 2 2 2 35 2 2 2 2" xfId="9453" xr:uid="{00000000-0005-0000-0000-0000B3850000}"/>
    <cellStyle name="Normal 2 2 2 2 35 2 2 3" xfId="9454" xr:uid="{00000000-0005-0000-0000-0000B4850000}"/>
    <cellStyle name="Normal 2 2 2 2 35 2 3" xfId="9455" xr:uid="{00000000-0005-0000-0000-0000B5850000}"/>
    <cellStyle name="Normal 2 2 2 2 35 2 3 2" xfId="9456" xr:uid="{00000000-0005-0000-0000-0000B6850000}"/>
    <cellStyle name="Normal 2 2 2 2 35 2 4" xfId="9457" xr:uid="{00000000-0005-0000-0000-0000B7850000}"/>
    <cellStyle name="Normal 2 2 2 2 35 3" xfId="9458" xr:uid="{00000000-0005-0000-0000-0000B8850000}"/>
    <cellStyle name="Normal 2 2 2 2 35 3 2" xfId="9459" xr:uid="{00000000-0005-0000-0000-0000B9850000}"/>
    <cellStyle name="Normal 2 2 2 2 35 3 2 2" xfId="9460" xr:uid="{00000000-0005-0000-0000-0000BA850000}"/>
    <cellStyle name="Normal 2 2 2 2 35 3 3" xfId="9461" xr:uid="{00000000-0005-0000-0000-0000BB850000}"/>
    <cellStyle name="Normal 2 2 2 2 35 4" xfId="9462" xr:uid="{00000000-0005-0000-0000-0000BC850000}"/>
    <cellStyle name="Normal 2 2 2 2 35 4 2" xfId="9463" xr:uid="{00000000-0005-0000-0000-0000BD850000}"/>
    <cellStyle name="Normal 2 2 2 2 35 5" xfId="9464" xr:uid="{00000000-0005-0000-0000-0000BE850000}"/>
    <cellStyle name="Normal 2 2 2 2 36" xfId="9465" xr:uid="{00000000-0005-0000-0000-0000BF850000}"/>
    <cellStyle name="Normal 2 2 2 2 36 2" xfId="9466" xr:uid="{00000000-0005-0000-0000-0000C0850000}"/>
    <cellStyle name="Normal 2 2 2 2 36 2 2" xfId="9467" xr:uid="{00000000-0005-0000-0000-0000C1850000}"/>
    <cellStyle name="Normal 2 2 2 2 36 2 2 2" xfId="9468" xr:uid="{00000000-0005-0000-0000-0000C2850000}"/>
    <cellStyle name="Normal 2 2 2 2 36 2 3" xfId="9469" xr:uid="{00000000-0005-0000-0000-0000C3850000}"/>
    <cellStyle name="Normal 2 2 2 2 36 3" xfId="9470" xr:uid="{00000000-0005-0000-0000-0000C4850000}"/>
    <cellStyle name="Normal 2 2 2 2 36 3 2" xfId="9471" xr:uid="{00000000-0005-0000-0000-0000C5850000}"/>
    <cellStyle name="Normal 2 2 2 2 36 4" xfId="9472" xr:uid="{00000000-0005-0000-0000-0000C6850000}"/>
    <cellStyle name="Normal 2 2 2 2 4" xfId="9473" xr:uid="{00000000-0005-0000-0000-0000C7850000}"/>
    <cellStyle name="Normal 2 2 2 2 5" xfId="9474" xr:uid="{00000000-0005-0000-0000-0000C8850000}"/>
    <cellStyle name="Normal 2 2 2 2 5 2" xfId="9475" xr:uid="{00000000-0005-0000-0000-0000C9850000}"/>
    <cellStyle name="Normal 2 2 2 2 5 3" xfId="9476" xr:uid="{00000000-0005-0000-0000-0000CA850000}"/>
    <cellStyle name="Normal 2 2 2 2 5 3 2" xfId="9477" xr:uid="{00000000-0005-0000-0000-0000CB850000}"/>
    <cellStyle name="Normal 2 2 2 2 5 3 2 2" xfId="9478" xr:uid="{00000000-0005-0000-0000-0000CC850000}"/>
    <cellStyle name="Normal 2 2 2 2 5 3 2 2 2" xfId="9479" xr:uid="{00000000-0005-0000-0000-0000CD850000}"/>
    <cellStyle name="Normal 2 2 2 2 5 3 2 2 2 2" xfId="9480" xr:uid="{00000000-0005-0000-0000-0000CE850000}"/>
    <cellStyle name="Normal 2 2 2 2 5 3 2 2 3" xfId="9481" xr:uid="{00000000-0005-0000-0000-0000CF850000}"/>
    <cellStyle name="Normal 2 2 2 2 5 3 2 3" xfId="9482" xr:uid="{00000000-0005-0000-0000-0000D0850000}"/>
    <cellStyle name="Normal 2 2 2 2 5 3 2 3 2" xfId="9483" xr:uid="{00000000-0005-0000-0000-0000D1850000}"/>
    <cellStyle name="Normal 2 2 2 2 5 3 2 4" xfId="9484" xr:uid="{00000000-0005-0000-0000-0000D2850000}"/>
    <cellStyle name="Normal 2 2 2 2 5 3 3" xfId="9485" xr:uid="{00000000-0005-0000-0000-0000D3850000}"/>
    <cellStyle name="Normal 2 2 2 2 5 3 3 2" xfId="9486" xr:uid="{00000000-0005-0000-0000-0000D4850000}"/>
    <cellStyle name="Normal 2 2 2 2 5 3 3 2 2" xfId="9487" xr:uid="{00000000-0005-0000-0000-0000D5850000}"/>
    <cellStyle name="Normal 2 2 2 2 5 3 3 3" xfId="9488" xr:uid="{00000000-0005-0000-0000-0000D6850000}"/>
    <cellStyle name="Normal 2 2 2 2 5 3 4" xfId="9489" xr:uid="{00000000-0005-0000-0000-0000D7850000}"/>
    <cellStyle name="Normal 2 2 2 2 5 3 4 2" xfId="9490" xr:uid="{00000000-0005-0000-0000-0000D8850000}"/>
    <cellStyle name="Normal 2 2 2 2 5 3 5" xfId="9491" xr:uid="{00000000-0005-0000-0000-0000D9850000}"/>
    <cellStyle name="Normal 2 2 2 2 5 4" xfId="9492" xr:uid="{00000000-0005-0000-0000-0000DA850000}"/>
    <cellStyle name="Normal 2 2 2 2 5 4 2" xfId="9493" xr:uid="{00000000-0005-0000-0000-0000DB850000}"/>
    <cellStyle name="Normal 2 2 2 2 5 4 2 2" xfId="9494" xr:uid="{00000000-0005-0000-0000-0000DC850000}"/>
    <cellStyle name="Normal 2 2 2 2 5 4 2 2 2" xfId="9495" xr:uid="{00000000-0005-0000-0000-0000DD850000}"/>
    <cellStyle name="Normal 2 2 2 2 5 4 2 3" xfId="9496" xr:uid="{00000000-0005-0000-0000-0000DE850000}"/>
    <cellStyle name="Normal 2 2 2 2 5 4 3" xfId="9497" xr:uid="{00000000-0005-0000-0000-0000DF850000}"/>
    <cellStyle name="Normal 2 2 2 2 5 4 3 2" xfId="9498" xr:uid="{00000000-0005-0000-0000-0000E0850000}"/>
    <cellStyle name="Normal 2 2 2 2 5 4 4" xfId="9499" xr:uid="{00000000-0005-0000-0000-0000E1850000}"/>
    <cellStyle name="Normal 2 2 2 2 5 5" xfId="9500" xr:uid="{00000000-0005-0000-0000-0000E2850000}"/>
    <cellStyle name="Normal 2 2 2 2 5 5 2" xfId="9501" xr:uid="{00000000-0005-0000-0000-0000E3850000}"/>
    <cellStyle name="Normal 2 2 2 2 5 5 2 2" xfId="9502" xr:uid="{00000000-0005-0000-0000-0000E4850000}"/>
    <cellStyle name="Normal 2 2 2 2 5 5 3" xfId="9503" xr:uid="{00000000-0005-0000-0000-0000E5850000}"/>
    <cellStyle name="Normal 2 2 2 2 5 6" xfId="9504" xr:uid="{00000000-0005-0000-0000-0000E6850000}"/>
    <cellStyle name="Normal 2 2 2 2 5 6 2" xfId="9505" xr:uid="{00000000-0005-0000-0000-0000E7850000}"/>
    <cellStyle name="Normal 2 2 2 2 5 7" xfId="9506" xr:uid="{00000000-0005-0000-0000-0000E8850000}"/>
    <cellStyle name="Normal 2 2 2 2 6" xfId="9507" xr:uid="{00000000-0005-0000-0000-0000E9850000}"/>
    <cellStyle name="Normal 2 2 2 2 7" xfId="9508" xr:uid="{00000000-0005-0000-0000-0000EA850000}"/>
    <cellStyle name="Normal 2 2 2 2 8" xfId="9509" xr:uid="{00000000-0005-0000-0000-0000EB850000}"/>
    <cellStyle name="Normal 2 2 2 2 9" xfId="9510" xr:uid="{00000000-0005-0000-0000-0000EC850000}"/>
    <cellStyle name="Normal 2 2 2 20" xfId="9511" xr:uid="{00000000-0005-0000-0000-0000ED850000}"/>
    <cellStyle name="Normal 2 2 2 20 2" xfId="9512" xr:uid="{00000000-0005-0000-0000-0000EE850000}"/>
    <cellStyle name="Normal 2 2 2 20 2 2" xfId="9513" xr:uid="{00000000-0005-0000-0000-0000EF850000}"/>
    <cellStyle name="Normal 2 2 2 20 2 2 2" xfId="9514" xr:uid="{00000000-0005-0000-0000-0000F0850000}"/>
    <cellStyle name="Normal 2 2 2 20 2 2 2 2" xfId="9515" xr:uid="{00000000-0005-0000-0000-0000F1850000}"/>
    <cellStyle name="Normal 2 2 2 20 2 2 2 2 2" xfId="9516" xr:uid="{00000000-0005-0000-0000-0000F2850000}"/>
    <cellStyle name="Normal 2 2 2 20 2 2 2 3" xfId="9517" xr:uid="{00000000-0005-0000-0000-0000F3850000}"/>
    <cellStyle name="Normal 2 2 2 20 2 2 3" xfId="9518" xr:uid="{00000000-0005-0000-0000-0000F4850000}"/>
    <cellStyle name="Normal 2 2 2 20 2 2 3 2" xfId="9519" xr:uid="{00000000-0005-0000-0000-0000F5850000}"/>
    <cellStyle name="Normal 2 2 2 20 2 2 4" xfId="9520" xr:uid="{00000000-0005-0000-0000-0000F6850000}"/>
    <cellStyle name="Normal 2 2 2 20 2 3" xfId="9521" xr:uid="{00000000-0005-0000-0000-0000F7850000}"/>
    <cellStyle name="Normal 2 2 2 20 2 3 2" xfId="9522" xr:uid="{00000000-0005-0000-0000-0000F8850000}"/>
    <cellStyle name="Normal 2 2 2 20 2 3 2 2" xfId="9523" xr:uid="{00000000-0005-0000-0000-0000F9850000}"/>
    <cellStyle name="Normal 2 2 2 20 2 3 3" xfId="9524" xr:uid="{00000000-0005-0000-0000-0000FA850000}"/>
    <cellStyle name="Normal 2 2 2 20 2 4" xfId="9525" xr:uid="{00000000-0005-0000-0000-0000FB850000}"/>
    <cellStyle name="Normal 2 2 2 20 2 4 2" xfId="9526" xr:uid="{00000000-0005-0000-0000-0000FC850000}"/>
    <cellStyle name="Normal 2 2 2 20 2 5" xfId="9527" xr:uid="{00000000-0005-0000-0000-0000FD850000}"/>
    <cellStyle name="Normal 2 2 2 20 3" xfId="9528" xr:uid="{00000000-0005-0000-0000-0000FE850000}"/>
    <cellStyle name="Normal 2 2 2 20 3 2" xfId="9529" xr:uid="{00000000-0005-0000-0000-0000FF850000}"/>
    <cellStyle name="Normal 2 2 2 20 3 2 2" xfId="9530" xr:uid="{00000000-0005-0000-0000-000000860000}"/>
    <cellStyle name="Normal 2 2 2 20 3 2 2 2" xfId="9531" xr:uid="{00000000-0005-0000-0000-000001860000}"/>
    <cellStyle name="Normal 2 2 2 20 3 2 3" xfId="9532" xr:uid="{00000000-0005-0000-0000-000002860000}"/>
    <cellStyle name="Normal 2 2 2 20 3 3" xfId="9533" xr:uid="{00000000-0005-0000-0000-000003860000}"/>
    <cellStyle name="Normal 2 2 2 20 3 3 2" xfId="9534" xr:uid="{00000000-0005-0000-0000-000004860000}"/>
    <cellStyle name="Normal 2 2 2 20 3 4" xfId="9535" xr:uid="{00000000-0005-0000-0000-000005860000}"/>
    <cellStyle name="Normal 2 2 2 20 4" xfId="9536" xr:uid="{00000000-0005-0000-0000-000006860000}"/>
    <cellStyle name="Normal 2 2 2 20 4 2" xfId="9537" xr:uid="{00000000-0005-0000-0000-000007860000}"/>
    <cellStyle name="Normal 2 2 2 20 4 2 2" xfId="9538" xr:uid="{00000000-0005-0000-0000-000008860000}"/>
    <cellStyle name="Normal 2 2 2 20 4 3" xfId="9539" xr:uid="{00000000-0005-0000-0000-000009860000}"/>
    <cellStyle name="Normal 2 2 2 20 5" xfId="9540" xr:uid="{00000000-0005-0000-0000-00000A860000}"/>
    <cellStyle name="Normal 2 2 2 20 5 2" xfId="9541" xr:uid="{00000000-0005-0000-0000-00000B860000}"/>
    <cellStyle name="Normal 2 2 2 20 6" xfId="9542" xr:uid="{00000000-0005-0000-0000-00000C860000}"/>
    <cellStyle name="Normal 2 2 2 21" xfId="9543" xr:uid="{00000000-0005-0000-0000-00000D860000}"/>
    <cellStyle name="Normal 2 2 2 21 2" xfId="9544" xr:uid="{00000000-0005-0000-0000-00000E860000}"/>
    <cellStyle name="Normal 2 2 2 21 2 2" xfId="9545" xr:uid="{00000000-0005-0000-0000-00000F860000}"/>
    <cellStyle name="Normal 2 2 2 21 2 2 2" xfId="9546" xr:uid="{00000000-0005-0000-0000-000010860000}"/>
    <cellStyle name="Normal 2 2 2 21 2 2 2 2" xfId="9547" xr:uid="{00000000-0005-0000-0000-000011860000}"/>
    <cellStyle name="Normal 2 2 2 21 2 2 2 2 2" xfId="9548" xr:uid="{00000000-0005-0000-0000-000012860000}"/>
    <cellStyle name="Normal 2 2 2 21 2 2 2 3" xfId="9549" xr:uid="{00000000-0005-0000-0000-000013860000}"/>
    <cellStyle name="Normal 2 2 2 21 2 2 3" xfId="9550" xr:uid="{00000000-0005-0000-0000-000014860000}"/>
    <cellStyle name="Normal 2 2 2 21 2 2 3 2" xfId="9551" xr:uid="{00000000-0005-0000-0000-000015860000}"/>
    <cellStyle name="Normal 2 2 2 21 2 2 4" xfId="9552" xr:uid="{00000000-0005-0000-0000-000016860000}"/>
    <cellStyle name="Normal 2 2 2 21 2 3" xfId="9553" xr:uid="{00000000-0005-0000-0000-000017860000}"/>
    <cellStyle name="Normal 2 2 2 21 2 3 2" xfId="9554" xr:uid="{00000000-0005-0000-0000-000018860000}"/>
    <cellStyle name="Normal 2 2 2 21 2 3 2 2" xfId="9555" xr:uid="{00000000-0005-0000-0000-000019860000}"/>
    <cellStyle name="Normal 2 2 2 21 2 3 3" xfId="9556" xr:uid="{00000000-0005-0000-0000-00001A860000}"/>
    <cellStyle name="Normal 2 2 2 21 2 4" xfId="9557" xr:uid="{00000000-0005-0000-0000-00001B860000}"/>
    <cellStyle name="Normal 2 2 2 21 2 4 2" xfId="9558" xr:uid="{00000000-0005-0000-0000-00001C860000}"/>
    <cellStyle name="Normal 2 2 2 21 2 5" xfId="9559" xr:uid="{00000000-0005-0000-0000-00001D860000}"/>
    <cellStyle name="Normal 2 2 2 21 3" xfId="9560" xr:uid="{00000000-0005-0000-0000-00001E860000}"/>
    <cellStyle name="Normal 2 2 2 21 3 2" xfId="9561" xr:uid="{00000000-0005-0000-0000-00001F860000}"/>
    <cellStyle name="Normal 2 2 2 21 3 2 2" xfId="9562" xr:uid="{00000000-0005-0000-0000-000020860000}"/>
    <cellStyle name="Normal 2 2 2 21 3 2 2 2" xfId="9563" xr:uid="{00000000-0005-0000-0000-000021860000}"/>
    <cellStyle name="Normal 2 2 2 21 3 2 3" xfId="9564" xr:uid="{00000000-0005-0000-0000-000022860000}"/>
    <cellStyle name="Normal 2 2 2 21 3 3" xfId="9565" xr:uid="{00000000-0005-0000-0000-000023860000}"/>
    <cellStyle name="Normal 2 2 2 21 3 3 2" xfId="9566" xr:uid="{00000000-0005-0000-0000-000024860000}"/>
    <cellStyle name="Normal 2 2 2 21 3 4" xfId="9567" xr:uid="{00000000-0005-0000-0000-000025860000}"/>
    <cellStyle name="Normal 2 2 2 21 4" xfId="9568" xr:uid="{00000000-0005-0000-0000-000026860000}"/>
    <cellStyle name="Normal 2 2 2 21 4 2" xfId="9569" xr:uid="{00000000-0005-0000-0000-000027860000}"/>
    <cellStyle name="Normal 2 2 2 21 4 2 2" xfId="9570" xr:uid="{00000000-0005-0000-0000-000028860000}"/>
    <cellStyle name="Normal 2 2 2 21 4 3" xfId="9571" xr:uid="{00000000-0005-0000-0000-000029860000}"/>
    <cellStyle name="Normal 2 2 2 21 5" xfId="9572" xr:uid="{00000000-0005-0000-0000-00002A860000}"/>
    <cellStyle name="Normal 2 2 2 21 5 2" xfId="9573" xr:uid="{00000000-0005-0000-0000-00002B860000}"/>
    <cellStyle name="Normal 2 2 2 21 6" xfId="9574" xr:uid="{00000000-0005-0000-0000-00002C860000}"/>
    <cellStyle name="Normal 2 2 2 22" xfId="9575" xr:uid="{00000000-0005-0000-0000-00002D860000}"/>
    <cellStyle name="Normal 2 2 2 22 2" xfId="9576" xr:uid="{00000000-0005-0000-0000-00002E860000}"/>
    <cellStyle name="Normal 2 2 2 22 2 2" xfId="9577" xr:uid="{00000000-0005-0000-0000-00002F860000}"/>
    <cellStyle name="Normal 2 2 2 22 2 2 2" xfId="9578" xr:uid="{00000000-0005-0000-0000-000030860000}"/>
    <cellStyle name="Normal 2 2 2 22 2 2 2 2" xfId="9579" xr:uid="{00000000-0005-0000-0000-000031860000}"/>
    <cellStyle name="Normal 2 2 2 22 2 2 2 2 2" xfId="9580" xr:uid="{00000000-0005-0000-0000-000032860000}"/>
    <cellStyle name="Normal 2 2 2 22 2 2 2 3" xfId="9581" xr:uid="{00000000-0005-0000-0000-000033860000}"/>
    <cellStyle name="Normal 2 2 2 22 2 2 3" xfId="9582" xr:uid="{00000000-0005-0000-0000-000034860000}"/>
    <cellStyle name="Normal 2 2 2 22 2 2 3 2" xfId="9583" xr:uid="{00000000-0005-0000-0000-000035860000}"/>
    <cellStyle name="Normal 2 2 2 22 2 2 4" xfId="9584" xr:uid="{00000000-0005-0000-0000-000036860000}"/>
    <cellStyle name="Normal 2 2 2 22 2 3" xfId="9585" xr:uid="{00000000-0005-0000-0000-000037860000}"/>
    <cellStyle name="Normal 2 2 2 22 2 3 2" xfId="9586" xr:uid="{00000000-0005-0000-0000-000038860000}"/>
    <cellStyle name="Normal 2 2 2 22 2 3 2 2" xfId="9587" xr:uid="{00000000-0005-0000-0000-000039860000}"/>
    <cellStyle name="Normal 2 2 2 22 2 3 3" xfId="9588" xr:uid="{00000000-0005-0000-0000-00003A860000}"/>
    <cellStyle name="Normal 2 2 2 22 2 4" xfId="9589" xr:uid="{00000000-0005-0000-0000-00003B860000}"/>
    <cellStyle name="Normal 2 2 2 22 2 4 2" xfId="9590" xr:uid="{00000000-0005-0000-0000-00003C860000}"/>
    <cellStyle name="Normal 2 2 2 22 2 5" xfId="9591" xr:uid="{00000000-0005-0000-0000-00003D860000}"/>
    <cellStyle name="Normal 2 2 2 22 3" xfId="9592" xr:uid="{00000000-0005-0000-0000-00003E860000}"/>
    <cellStyle name="Normal 2 2 2 22 3 2" xfId="9593" xr:uid="{00000000-0005-0000-0000-00003F860000}"/>
    <cellStyle name="Normal 2 2 2 22 3 2 2" xfId="9594" xr:uid="{00000000-0005-0000-0000-000040860000}"/>
    <cellStyle name="Normal 2 2 2 22 3 2 2 2" xfId="9595" xr:uid="{00000000-0005-0000-0000-000041860000}"/>
    <cellStyle name="Normal 2 2 2 22 3 2 3" xfId="9596" xr:uid="{00000000-0005-0000-0000-000042860000}"/>
    <cellStyle name="Normal 2 2 2 22 3 3" xfId="9597" xr:uid="{00000000-0005-0000-0000-000043860000}"/>
    <cellStyle name="Normal 2 2 2 22 3 3 2" xfId="9598" xr:uid="{00000000-0005-0000-0000-000044860000}"/>
    <cellStyle name="Normal 2 2 2 22 3 4" xfId="9599" xr:uid="{00000000-0005-0000-0000-000045860000}"/>
    <cellStyle name="Normal 2 2 2 22 4" xfId="9600" xr:uid="{00000000-0005-0000-0000-000046860000}"/>
    <cellStyle name="Normal 2 2 2 22 4 2" xfId="9601" xr:uid="{00000000-0005-0000-0000-000047860000}"/>
    <cellStyle name="Normal 2 2 2 22 4 2 2" xfId="9602" xr:uid="{00000000-0005-0000-0000-000048860000}"/>
    <cellStyle name="Normal 2 2 2 22 4 3" xfId="9603" xr:uid="{00000000-0005-0000-0000-000049860000}"/>
    <cellStyle name="Normal 2 2 2 22 5" xfId="9604" xr:uid="{00000000-0005-0000-0000-00004A860000}"/>
    <cellStyle name="Normal 2 2 2 22 5 2" xfId="9605" xr:uid="{00000000-0005-0000-0000-00004B860000}"/>
    <cellStyle name="Normal 2 2 2 22 6" xfId="9606" xr:uid="{00000000-0005-0000-0000-00004C860000}"/>
    <cellStyle name="Normal 2 2 2 23" xfId="9607" xr:uid="{00000000-0005-0000-0000-00004D860000}"/>
    <cellStyle name="Normal 2 2 2 23 2" xfId="9608" xr:uid="{00000000-0005-0000-0000-00004E860000}"/>
    <cellStyle name="Normal 2 2 2 23 2 2" xfId="9609" xr:uid="{00000000-0005-0000-0000-00004F860000}"/>
    <cellStyle name="Normal 2 2 2 23 2 2 2" xfId="9610" xr:uid="{00000000-0005-0000-0000-000050860000}"/>
    <cellStyle name="Normal 2 2 2 23 2 2 2 2" xfId="9611" xr:uid="{00000000-0005-0000-0000-000051860000}"/>
    <cellStyle name="Normal 2 2 2 23 2 2 2 2 2" xfId="9612" xr:uid="{00000000-0005-0000-0000-000052860000}"/>
    <cellStyle name="Normal 2 2 2 23 2 2 2 3" xfId="9613" xr:uid="{00000000-0005-0000-0000-000053860000}"/>
    <cellStyle name="Normal 2 2 2 23 2 2 3" xfId="9614" xr:uid="{00000000-0005-0000-0000-000054860000}"/>
    <cellStyle name="Normal 2 2 2 23 2 2 3 2" xfId="9615" xr:uid="{00000000-0005-0000-0000-000055860000}"/>
    <cellStyle name="Normal 2 2 2 23 2 2 4" xfId="9616" xr:uid="{00000000-0005-0000-0000-000056860000}"/>
    <cellStyle name="Normal 2 2 2 23 2 3" xfId="9617" xr:uid="{00000000-0005-0000-0000-000057860000}"/>
    <cellStyle name="Normal 2 2 2 23 2 3 2" xfId="9618" xr:uid="{00000000-0005-0000-0000-000058860000}"/>
    <cellStyle name="Normal 2 2 2 23 2 3 2 2" xfId="9619" xr:uid="{00000000-0005-0000-0000-000059860000}"/>
    <cellStyle name="Normal 2 2 2 23 2 3 3" xfId="9620" xr:uid="{00000000-0005-0000-0000-00005A860000}"/>
    <cellStyle name="Normal 2 2 2 23 2 4" xfId="9621" xr:uid="{00000000-0005-0000-0000-00005B860000}"/>
    <cellStyle name="Normal 2 2 2 23 2 4 2" xfId="9622" xr:uid="{00000000-0005-0000-0000-00005C860000}"/>
    <cellStyle name="Normal 2 2 2 23 2 5" xfId="9623" xr:uid="{00000000-0005-0000-0000-00005D860000}"/>
    <cellStyle name="Normal 2 2 2 23 3" xfId="9624" xr:uid="{00000000-0005-0000-0000-00005E860000}"/>
    <cellStyle name="Normal 2 2 2 23 3 2" xfId="9625" xr:uid="{00000000-0005-0000-0000-00005F860000}"/>
    <cellStyle name="Normal 2 2 2 23 3 2 2" xfId="9626" xr:uid="{00000000-0005-0000-0000-000060860000}"/>
    <cellStyle name="Normal 2 2 2 23 3 2 2 2" xfId="9627" xr:uid="{00000000-0005-0000-0000-000061860000}"/>
    <cellStyle name="Normal 2 2 2 23 3 2 3" xfId="9628" xr:uid="{00000000-0005-0000-0000-000062860000}"/>
    <cellStyle name="Normal 2 2 2 23 3 3" xfId="9629" xr:uid="{00000000-0005-0000-0000-000063860000}"/>
    <cellStyle name="Normal 2 2 2 23 3 3 2" xfId="9630" xr:uid="{00000000-0005-0000-0000-000064860000}"/>
    <cellStyle name="Normal 2 2 2 23 3 4" xfId="9631" xr:uid="{00000000-0005-0000-0000-000065860000}"/>
    <cellStyle name="Normal 2 2 2 23 4" xfId="9632" xr:uid="{00000000-0005-0000-0000-000066860000}"/>
    <cellStyle name="Normal 2 2 2 23 4 2" xfId="9633" xr:uid="{00000000-0005-0000-0000-000067860000}"/>
    <cellStyle name="Normal 2 2 2 23 4 2 2" xfId="9634" xr:uid="{00000000-0005-0000-0000-000068860000}"/>
    <cellStyle name="Normal 2 2 2 23 4 3" xfId="9635" xr:uid="{00000000-0005-0000-0000-000069860000}"/>
    <cellStyle name="Normal 2 2 2 23 5" xfId="9636" xr:uid="{00000000-0005-0000-0000-00006A860000}"/>
    <cellStyle name="Normal 2 2 2 23 5 2" xfId="9637" xr:uid="{00000000-0005-0000-0000-00006B860000}"/>
    <cellStyle name="Normal 2 2 2 23 6" xfId="9638" xr:uid="{00000000-0005-0000-0000-00006C860000}"/>
    <cellStyle name="Normal 2 2 2 24" xfId="9639" xr:uid="{00000000-0005-0000-0000-00006D860000}"/>
    <cellStyle name="Normal 2 2 2 24 2" xfId="9640" xr:uid="{00000000-0005-0000-0000-00006E860000}"/>
    <cellStyle name="Normal 2 2 2 24 2 2" xfId="9641" xr:uid="{00000000-0005-0000-0000-00006F860000}"/>
    <cellStyle name="Normal 2 2 2 24 2 2 2" xfId="9642" xr:uid="{00000000-0005-0000-0000-000070860000}"/>
    <cellStyle name="Normal 2 2 2 24 2 2 2 2" xfId="9643" xr:uid="{00000000-0005-0000-0000-000071860000}"/>
    <cellStyle name="Normal 2 2 2 24 2 2 2 2 2" xfId="9644" xr:uid="{00000000-0005-0000-0000-000072860000}"/>
    <cellStyle name="Normal 2 2 2 24 2 2 2 3" xfId="9645" xr:uid="{00000000-0005-0000-0000-000073860000}"/>
    <cellStyle name="Normal 2 2 2 24 2 2 3" xfId="9646" xr:uid="{00000000-0005-0000-0000-000074860000}"/>
    <cellStyle name="Normal 2 2 2 24 2 2 3 2" xfId="9647" xr:uid="{00000000-0005-0000-0000-000075860000}"/>
    <cellStyle name="Normal 2 2 2 24 2 2 4" xfId="9648" xr:uid="{00000000-0005-0000-0000-000076860000}"/>
    <cellStyle name="Normal 2 2 2 24 2 3" xfId="9649" xr:uid="{00000000-0005-0000-0000-000077860000}"/>
    <cellStyle name="Normal 2 2 2 24 2 3 2" xfId="9650" xr:uid="{00000000-0005-0000-0000-000078860000}"/>
    <cellStyle name="Normal 2 2 2 24 2 3 2 2" xfId="9651" xr:uid="{00000000-0005-0000-0000-000079860000}"/>
    <cellStyle name="Normal 2 2 2 24 2 3 3" xfId="9652" xr:uid="{00000000-0005-0000-0000-00007A860000}"/>
    <cellStyle name="Normal 2 2 2 24 2 4" xfId="9653" xr:uid="{00000000-0005-0000-0000-00007B860000}"/>
    <cellStyle name="Normal 2 2 2 24 2 4 2" xfId="9654" xr:uid="{00000000-0005-0000-0000-00007C860000}"/>
    <cellStyle name="Normal 2 2 2 24 2 5" xfId="9655" xr:uid="{00000000-0005-0000-0000-00007D860000}"/>
    <cellStyle name="Normal 2 2 2 24 3" xfId="9656" xr:uid="{00000000-0005-0000-0000-00007E860000}"/>
    <cellStyle name="Normal 2 2 2 24 3 2" xfId="9657" xr:uid="{00000000-0005-0000-0000-00007F860000}"/>
    <cellStyle name="Normal 2 2 2 24 3 2 2" xfId="9658" xr:uid="{00000000-0005-0000-0000-000080860000}"/>
    <cellStyle name="Normal 2 2 2 24 3 2 2 2" xfId="9659" xr:uid="{00000000-0005-0000-0000-000081860000}"/>
    <cellStyle name="Normal 2 2 2 24 3 2 3" xfId="9660" xr:uid="{00000000-0005-0000-0000-000082860000}"/>
    <cellStyle name="Normal 2 2 2 24 3 3" xfId="9661" xr:uid="{00000000-0005-0000-0000-000083860000}"/>
    <cellStyle name="Normal 2 2 2 24 3 3 2" xfId="9662" xr:uid="{00000000-0005-0000-0000-000084860000}"/>
    <cellStyle name="Normal 2 2 2 24 3 4" xfId="9663" xr:uid="{00000000-0005-0000-0000-000085860000}"/>
    <cellStyle name="Normal 2 2 2 24 4" xfId="9664" xr:uid="{00000000-0005-0000-0000-000086860000}"/>
    <cellStyle name="Normal 2 2 2 24 4 2" xfId="9665" xr:uid="{00000000-0005-0000-0000-000087860000}"/>
    <cellStyle name="Normal 2 2 2 24 4 2 2" xfId="9666" xr:uid="{00000000-0005-0000-0000-000088860000}"/>
    <cellStyle name="Normal 2 2 2 24 4 3" xfId="9667" xr:uid="{00000000-0005-0000-0000-000089860000}"/>
    <cellStyle name="Normal 2 2 2 24 5" xfId="9668" xr:uid="{00000000-0005-0000-0000-00008A860000}"/>
    <cellStyle name="Normal 2 2 2 24 5 2" xfId="9669" xr:uid="{00000000-0005-0000-0000-00008B860000}"/>
    <cellStyle name="Normal 2 2 2 24 6" xfId="9670" xr:uid="{00000000-0005-0000-0000-00008C860000}"/>
    <cellStyle name="Normal 2 2 2 25" xfId="9671" xr:uid="{00000000-0005-0000-0000-00008D860000}"/>
    <cellStyle name="Normal 2 2 2 25 2" xfId="9672" xr:uid="{00000000-0005-0000-0000-00008E860000}"/>
    <cellStyle name="Normal 2 2 2 25 2 2" xfId="9673" xr:uid="{00000000-0005-0000-0000-00008F860000}"/>
    <cellStyle name="Normal 2 2 2 25 2 2 2" xfId="9674" xr:uid="{00000000-0005-0000-0000-000090860000}"/>
    <cellStyle name="Normal 2 2 2 25 2 2 2 2" xfId="9675" xr:uid="{00000000-0005-0000-0000-000091860000}"/>
    <cellStyle name="Normal 2 2 2 25 2 2 2 2 2" xfId="9676" xr:uid="{00000000-0005-0000-0000-000092860000}"/>
    <cellStyle name="Normal 2 2 2 25 2 2 2 3" xfId="9677" xr:uid="{00000000-0005-0000-0000-000093860000}"/>
    <cellStyle name="Normal 2 2 2 25 2 2 3" xfId="9678" xr:uid="{00000000-0005-0000-0000-000094860000}"/>
    <cellStyle name="Normal 2 2 2 25 2 2 3 2" xfId="9679" xr:uid="{00000000-0005-0000-0000-000095860000}"/>
    <cellStyle name="Normal 2 2 2 25 2 2 4" xfId="9680" xr:uid="{00000000-0005-0000-0000-000096860000}"/>
    <cellStyle name="Normal 2 2 2 25 2 3" xfId="9681" xr:uid="{00000000-0005-0000-0000-000097860000}"/>
    <cellStyle name="Normal 2 2 2 25 2 3 2" xfId="9682" xr:uid="{00000000-0005-0000-0000-000098860000}"/>
    <cellStyle name="Normal 2 2 2 25 2 3 2 2" xfId="9683" xr:uid="{00000000-0005-0000-0000-000099860000}"/>
    <cellStyle name="Normal 2 2 2 25 2 3 3" xfId="9684" xr:uid="{00000000-0005-0000-0000-00009A860000}"/>
    <cellStyle name="Normal 2 2 2 25 2 4" xfId="9685" xr:uid="{00000000-0005-0000-0000-00009B860000}"/>
    <cellStyle name="Normal 2 2 2 25 2 4 2" xfId="9686" xr:uid="{00000000-0005-0000-0000-00009C860000}"/>
    <cellStyle name="Normal 2 2 2 25 2 5" xfId="9687" xr:uid="{00000000-0005-0000-0000-00009D860000}"/>
    <cellStyle name="Normal 2 2 2 25 3" xfId="9688" xr:uid="{00000000-0005-0000-0000-00009E860000}"/>
    <cellStyle name="Normal 2 2 2 25 3 2" xfId="9689" xr:uid="{00000000-0005-0000-0000-00009F860000}"/>
    <cellStyle name="Normal 2 2 2 25 3 2 2" xfId="9690" xr:uid="{00000000-0005-0000-0000-0000A0860000}"/>
    <cellStyle name="Normal 2 2 2 25 3 2 2 2" xfId="9691" xr:uid="{00000000-0005-0000-0000-0000A1860000}"/>
    <cellStyle name="Normal 2 2 2 25 3 2 3" xfId="9692" xr:uid="{00000000-0005-0000-0000-0000A2860000}"/>
    <cellStyle name="Normal 2 2 2 25 3 3" xfId="9693" xr:uid="{00000000-0005-0000-0000-0000A3860000}"/>
    <cellStyle name="Normal 2 2 2 25 3 3 2" xfId="9694" xr:uid="{00000000-0005-0000-0000-0000A4860000}"/>
    <cellStyle name="Normal 2 2 2 25 3 4" xfId="9695" xr:uid="{00000000-0005-0000-0000-0000A5860000}"/>
    <cellStyle name="Normal 2 2 2 25 4" xfId="9696" xr:uid="{00000000-0005-0000-0000-0000A6860000}"/>
    <cellStyle name="Normal 2 2 2 25 4 2" xfId="9697" xr:uid="{00000000-0005-0000-0000-0000A7860000}"/>
    <cellStyle name="Normal 2 2 2 25 4 2 2" xfId="9698" xr:uid="{00000000-0005-0000-0000-0000A8860000}"/>
    <cellStyle name="Normal 2 2 2 25 4 3" xfId="9699" xr:uid="{00000000-0005-0000-0000-0000A9860000}"/>
    <cellStyle name="Normal 2 2 2 25 5" xfId="9700" xr:uid="{00000000-0005-0000-0000-0000AA860000}"/>
    <cellStyle name="Normal 2 2 2 25 5 2" xfId="9701" xr:uid="{00000000-0005-0000-0000-0000AB860000}"/>
    <cellStyle name="Normal 2 2 2 25 6" xfId="9702" xr:uid="{00000000-0005-0000-0000-0000AC860000}"/>
    <cellStyle name="Normal 2 2 2 26" xfId="9703" xr:uid="{00000000-0005-0000-0000-0000AD860000}"/>
    <cellStyle name="Normal 2 2 2 26 2" xfId="9704" xr:uid="{00000000-0005-0000-0000-0000AE860000}"/>
    <cellStyle name="Normal 2 2 2 26 2 2" xfId="9705" xr:uid="{00000000-0005-0000-0000-0000AF860000}"/>
    <cellStyle name="Normal 2 2 2 26 2 2 2" xfId="9706" xr:uid="{00000000-0005-0000-0000-0000B0860000}"/>
    <cellStyle name="Normal 2 2 2 26 2 2 2 2" xfId="9707" xr:uid="{00000000-0005-0000-0000-0000B1860000}"/>
    <cellStyle name="Normal 2 2 2 26 2 2 2 2 2" xfId="9708" xr:uid="{00000000-0005-0000-0000-0000B2860000}"/>
    <cellStyle name="Normal 2 2 2 26 2 2 2 3" xfId="9709" xr:uid="{00000000-0005-0000-0000-0000B3860000}"/>
    <cellStyle name="Normal 2 2 2 26 2 2 3" xfId="9710" xr:uid="{00000000-0005-0000-0000-0000B4860000}"/>
    <cellStyle name="Normal 2 2 2 26 2 2 3 2" xfId="9711" xr:uid="{00000000-0005-0000-0000-0000B5860000}"/>
    <cellStyle name="Normal 2 2 2 26 2 2 4" xfId="9712" xr:uid="{00000000-0005-0000-0000-0000B6860000}"/>
    <cellStyle name="Normal 2 2 2 26 2 3" xfId="9713" xr:uid="{00000000-0005-0000-0000-0000B7860000}"/>
    <cellStyle name="Normal 2 2 2 26 2 3 2" xfId="9714" xr:uid="{00000000-0005-0000-0000-0000B8860000}"/>
    <cellStyle name="Normal 2 2 2 26 2 3 2 2" xfId="9715" xr:uid="{00000000-0005-0000-0000-0000B9860000}"/>
    <cellStyle name="Normal 2 2 2 26 2 3 3" xfId="9716" xr:uid="{00000000-0005-0000-0000-0000BA860000}"/>
    <cellStyle name="Normal 2 2 2 26 2 4" xfId="9717" xr:uid="{00000000-0005-0000-0000-0000BB860000}"/>
    <cellStyle name="Normal 2 2 2 26 2 4 2" xfId="9718" xr:uid="{00000000-0005-0000-0000-0000BC860000}"/>
    <cellStyle name="Normal 2 2 2 26 2 5" xfId="9719" xr:uid="{00000000-0005-0000-0000-0000BD860000}"/>
    <cellStyle name="Normal 2 2 2 26 3" xfId="9720" xr:uid="{00000000-0005-0000-0000-0000BE860000}"/>
    <cellStyle name="Normal 2 2 2 26 3 2" xfId="9721" xr:uid="{00000000-0005-0000-0000-0000BF860000}"/>
    <cellStyle name="Normal 2 2 2 26 3 2 2" xfId="9722" xr:uid="{00000000-0005-0000-0000-0000C0860000}"/>
    <cellStyle name="Normal 2 2 2 26 3 2 2 2" xfId="9723" xr:uid="{00000000-0005-0000-0000-0000C1860000}"/>
    <cellStyle name="Normal 2 2 2 26 3 2 3" xfId="9724" xr:uid="{00000000-0005-0000-0000-0000C2860000}"/>
    <cellStyle name="Normal 2 2 2 26 3 3" xfId="9725" xr:uid="{00000000-0005-0000-0000-0000C3860000}"/>
    <cellStyle name="Normal 2 2 2 26 3 3 2" xfId="9726" xr:uid="{00000000-0005-0000-0000-0000C4860000}"/>
    <cellStyle name="Normal 2 2 2 26 3 4" xfId="9727" xr:uid="{00000000-0005-0000-0000-0000C5860000}"/>
    <cellStyle name="Normal 2 2 2 26 4" xfId="9728" xr:uid="{00000000-0005-0000-0000-0000C6860000}"/>
    <cellStyle name="Normal 2 2 2 26 4 2" xfId="9729" xr:uid="{00000000-0005-0000-0000-0000C7860000}"/>
    <cellStyle name="Normal 2 2 2 26 4 2 2" xfId="9730" xr:uid="{00000000-0005-0000-0000-0000C8860000}"/>
    <cellStyle name="Normal 2 2 2 26 4 3" xfId="9731" xr:uid="{00000000-0005-0000-0000-0000C9860000}"/>
    <cellStyle name="Normal 2 2 2 26 5" xfId="9732" xr:uid="{00000000-0005-0000-0000-0000CA860000}"/>
    <cellStyle name="Normal 2 2 2 26 5 2" xfId="9733" xr:uid="{00000000-0005-0000-0000-0000CB860000}"/>
    <cellStyle name="Normal 2 2 2 26 6" xfId="9734" xr:uid="{00000000-0005-0000-0000-0000CC860000}"/>
    <cellStyle name="Normal 2 2 2 27" xfId="9735" xr:uid="{00000000-0005-0000-0000-0000CD860000}"/>
    <cellStyle name="Normal 2 2 2 27 2" xfId="9736" xr:uid="{00000000-0005-0000-0000-0000CE860000}"/>
    <cellStyle name="Normal 2 2 2 27 2 2" xfId="9737" xr:uid="{00000000-0005-0000-0000-0000CF860000}"/>
    <cellStyle name="Normal 2 2 2 27 2 2 2" xfId="9738" xr:uid="{00000000-0005-0000-0000-0000D0860000}"/>
    <cellStyle name="Normal 2 2 2 27 2 2 2 2" xfId="9739" xr:uid="{00000000-0005-0000-0000-0000D1860000}"/>
    <cellStyle name="Normal 2 2 2 27 2 2 2 2 2" xfId="9740" xr:uid="{00000000-0005-0000-0000-0000D2860000}"/>
    <cellStyle name="Normal 2 2 2 27 2 2 2 3" xfId="9741" xr:uid="{00000000-0005-0000-0000-0000D3860000}"/>
    <cellStyle name="Normal 2 2 2 27 2 2 3" xfId="9742" xr:uid="{00000000-0005-0000-0000-0000D4860000}"/>
    <cellStyle name="Normal 2 2 2 27 2 2 3 2" xfId="9743" xr:uid="{00000000-0005-0000-0000-0000D5860000}"/>
    <cellStyle name="Normal 2 2 2 27 2 2 4" xfId="9744" xr:uid="{00000000-0005-0000-0000-0000D6860000}"/>
    <cellStyle name="Normal 2 2 2 27 2 3" xfId="9745" xr:uid="{00000000-0005-0000-0000-0000D7860000}"/>
    <cellStyle name="Normal 2 2 2 27 2 3 2" xfId="9746" xr:uid="{00000000-0005-0000-0000-0000D8860000}"/>
    <cellStyle name="Normal 2 2 2 27 2 3 2 2" xfId="9747" xr:uid="{00000000-0005-0000-0000-0000D9860000}"/>
    <cellStyle name="Normal 2 2 2 27 2 3 3" xfId="9748" xr:uid="{00000000-0005-0000-0000-0000DA860000}"/>
    <cellStyle name="Normal 2 2 2 27 2 4" xfId="9749" xr:uid="{00000000-0005-0000-0000-0000DB860000}"/>
    <cellStyle name="Normal 2 2 2 27 2 4 2" xfId="9750" xr:uid="{00000000-0005-0000-0000-0000DC860000}"/>
    <cellStyle name="Normal 2 2 2 27 2 5" xfId="9751" xr:uid="{00000000-0005-0000-0000-0000DD860000}"/>
    <cellStyle name="Normal 2 2 2 27 3" xfId="9752" xr:uid="{00000000-0005-0000-0000-0000DE860000}"/>
    <cellStyle name="Normal 2 2 2 27 3 2" xfId="9753" xr:uid="{00000000-0005-0000-0000-0000DF860000}"/>
    <cellStyle name="Normal 2 2 2 27 3 2 2" xfId="9754" xr:uid="{00000000-0005-0000-0000-0000E0860000}"/>
    <cellStyle name="Normal 2 2 2 27 3 2 2 2" xfId="9755" xr:uid="{00000000-0005-0000-0000-0000E1860000}"/>
    <cellStyle name="Normal 2 2 2 27 3 2 3" xfId="9756" xr:uid="{00000000-0005-0000-0000-0000E2860000}"/>
    <cellStyle name="Normal 2 2 2 27 3 3" xfId="9757" xr:uid="{00000000-0005-0000-0000-0000E3860000}"/>
    <cellStyle name="Normal 2 2 2 27 3 3 2" xfId="9758" xr:uid="{00000000-0005-0000-0000-0000E4860000}"/>
    <cellStyle name="Normal 2 2 2 27 3 4" xfId="9759" xr:uid="{00000000-0005-0000-0000-0000E5860000}"/>
    <cellStyle name="Normal 2 2 2 27 4" xfId="9760" xr:uid="{00000000-0005-0000-0000-0000E6860000}"/>
    <cellStyle name="Normal 2 2 2 27 4 2" xfId="9761" xr:uid="{00000000-0005-0000-0000-0000E7860000}"/>
    <cellStyle name="Normal 2 2 2 27 4 2 2" xfId="9762" xr:uid="{00000000-0005-0000-0000-0000E8860000}"/>
    <cellStyle name="Normal 2 2 2 27 4 3" xfId="9763" xr:uid="{00000000-0005-0000-0000-0000E9860000}"/>
    <cellStyle name="Normal 2 2 2 27 5" xfId="9764" xr:uid="{00000000-0005-0000-0000-0000EA860000}"/>
    <cellStyle name="Normal 2 2 2 27 5 2" xfId="9765" xr:uid="{00000000-0005-0000-0000-0000EB860000}"/>
    <cellStyle name="Normal 2 2 2 27 6" xfId="9766" xr:uid="{00000000-0005-0000-0000-0000EC860000}"/>
    <cellStyle name="Normal 2 2 2 28" xfId="9767" xr:uid="{00000000-0005-0000-0000-0000ED860000}"/>
    <cellStyle name="Normal 2 2 2 28 2" xfId="9768" xr:uid="{00000000-0005-0000-0000-0000EE860000}"/>
    <cellStyle name="Normal 2 2 2 28 2 2" xfId="9769" xr:uid="{00000000-0005-0000-0000-0000EF860000}"/>
    <cellStyle name="Normal 2 2 2 28 2 2 2" xfId="9770" xr:uid="{00000000-0005-0000-0000-0000F0860000}"/>
    <cellStyle name="Normal 2 2 2 28 2 2 2 2" xfId="9771" xr:uid="{00000000-0005-0000-0000-0000F1860000}"/>
    <cellStyle name="Normal 2 2 2 28 2 2 2 2 2" xfId="9772" xr:uid="{00000000-0005-0000-0000-0000F2860000}"/>
    <cellStyle name="Normal 2 2 2 28 2 2 2 3" xfId="9773" xr:uid="{00000000-0005-0000-0000-0000F3860000}"/>
    <cellStyle name="Normal 2 2 2 28 2 2 3" xfId="9774" xr:uid="{00000000-0005-0000-0000-0000F4860000}"/>
    <cellStyle name="Normal 2 2 2 28 2 2 3 2" xfId="9775" xr:uid="{00000000-0005-0000-0000-0000F5860000}"/>
    <cellStyle name="Normal 2 2 2 28 2 2 4" xfId="9776" xr:uid="{00000000-0005-0000-0000-0000F6860000}"/>
    <cellStyle name="Normal 2 2 2 28 2 3" xfId="9777" xr:uid="{00000000-0005-0000-0000-0000F7860000}"/>
    <cellStyle name="Normal 2 2 2 28 2 3 2" xfId="9778" xr:uid="{00000000-0005-0000-0000-0000F8860000}"/>
    <cellStyle name="Normal 2 2 2 28 2 3 2 2" xfId="9779" xr:uid="{00000000-0005-0000-0000-0000F9860000}"/>
    <cellStyle name="Normal 2 2 2 28 2 3 3" xfId="9780" xr:uid="{00000000-0005-0000-0000-0000FA860000}"/>
    <cellStyle name="Normal 2 2 2 28 2 4" xfId="9781" xr:uid="{00000000-0005-0000-0000-0000FB860000}"/>
    <cellStyle name="Normal 2 2 2 28 2 4 2" xfId="9782" xr:uid="{00000000-0005-0000-0000-0000FC860000}"/>
    <cellStyle name="Normal 2 2 2 28 2 5" xfId="9783" xr:uid="{00000000-0005-0000-0000-0000FD860000}"/>
    <cellStyle name="Normal 2 2 2 28 3" xfId="9784" xr:uid="{00000000-0005-0000-0000-0000FE860000}"/>
    <cellStyle name="Normal 2 2 2 28 3 2" xfId="9785" xr:uid="{00000000-0005-0000-0000-0000FF860000}"/>
    <cellStyle name="Normal 2 2 2 28 3 2 2" xfId="9786" xr:uid="{00000000-0005-0000-0000-000000870000}"/>
    <cellStyle name="Normal 2 2 2 28 3 2 2 2" xfId="9787" xr:uid="{00000000-0005-0000-0000-000001870000}"/>
    <cellStyle name="Normal 2 2 2 28 3 2 3" xfId="9788" xr:uid="{00000000-0005-0000-0000-000002870000}"/>
    <cellStyle name="Normal 2 2 2 28 3 3" xfId="9789" xr:uid="{00000000-0005-0000-0000-000003870000}"/>
    <cellStyle name="Normal 2 2 2 28 3 3 2" xfId="9790" xr:uid="{00000000-0005-0000-0000-000004870000}"/>
    <cellStyle name="Normal 2 2 2 28 3 4" xfId="9791" xr:uid="{00000000-0005-0000-0000-000005870000}"/>
    <cellStyle name="Normal 2 2 2 28 4" xfId="9792" xr:uid="{00000000-0005-0000-0000-000006870000}"/>
    <cellStyle name="Normal 2 2 2 28 4 2" xfId="9793" xr:uid="{00000000-0005-0000-0000-000007870000}"/>
    <cellStyle name="Normal 2 2 2 28 4 2 2" xfId="9794" xr:uid="{00000000-0005-0000-0000-000008870000}"/>
    <cellStyle name="Normal 2 2 2 28 4 3" xfId="9795" xr:uid="{00000000-0005-0000-0000-000009870000}"/>
    <cellStyle name="Normal 2 2 2 28 5" xfId="9796" xr:uid="{00000000-0005-0000-0000-00000A870000}"/>
    <cellStyle name="Normal 2 2 2 28 5 2" xfId="9797" xr:uid="{00000000-0005-0000-0000-00000B870000}"/>
    <cellStyle name="Normal 2 2 2 28 6" xfId="9798" xr:uid="{00000000-0005-0000-0000-00000C870000}"/>
    <cellStyle name="Normal 2 2 2 29" xfId="9799" xr:uid="{00000000-0005-0000-0000-00000D870000}"/>
    <cellStyle name="Normal 2 2 2 29 2" xfId="9800" xr:uid="{00000000-0005-0000-0000-00000E870000}"/>
    <cellStyle name="Normal 2 2 2 29 2 2" xfId="9801" xr:uid="{00000000-0005-0000-0000-00000F870000}"/>
    <cellStyle name="Normal 2 2 2 29 2 2 2" xfId="9802" xr:uid="{00000000-0005-0000-0000-000010870000}"/>
    <cellStyle name="Normal 2 2 2 29 2 2 2 2" xfId="9803" xr:uid="{00000000-0005-0000-0000-000011870000}"/>
    <cellStyle name="Normal 2 2 2 29 2 2 2 2 2" xfId="9804" xr:uid="{00000000-0005-0000-0000-000012870000}"/>
    <cellStyle name="Normal 2 2 2 29 2 2 2 3" xfId="9805" xr:uid="{00000000-0005-0000-0000-000013870000}"/>
    <cellStyle name="Normal 2 2 2 29 2 2 3" xfId="9806" xr:uid="{00000000-0005-0000-0000-000014870000}"/>
    <cellStyle name="Normal 2 2 2 29 2 2 3 2" xfId="9807" xr:uid="{00000000-0005-0000-0000-000015870000}"/>
    <cellStyle name="Normal 2 2 2 29 2 2 4" xfId="9808" xr:uid="{00000000-0005-0000-0000-000016870000}"/>
    <cellStyle name="Normal 2 2 2 29 2 3" xfId="9809" xr:uid="{00000000-0005-0000-0000-000017870000}"/>
    <cellStyle name="Normal 2 2 2 29 2 3 2" xfId="9810" xr:uid="{00000000-0005-0000-0000-000018870000}"/>
    <cellStyle name="Normal 2 2 2 29 2 3 2 2" xfId="9811" xr:uid="{00000000-0005-0000-0000-000019870000}"/>
    <cellStyle name="Normal 2 2 2 29 2 3 3" xfId="9812" xr:uid="{00000000-0005-0000-0000-00001A870000}"/>
    <cellStyle name="Normal 2 2 2 29 2 4" xfId="9813" xr:uid="{00000000-0005-0000-0000-00001B870000}"/>
    <cellStyle name="Normal 2 2 2 29 2 4 2" xfId="9814" xr:uid="{00000000-0005-0000-0000-00001C870000}"/>
    <cellStyle name="Normal 2 2 2 29 2 5" xfId="9815" xr:uid="{00000000-0005-0000-0000-00001D870000}"/>
    <cellStyle name="Normal 2 2 2 29 3" xfId="9816" xr:uid="{00000000-0005-0000-0000-00001E870000}"/>
    <cellStyle name="Normal 2 2 2 29 3 2" xfId="9817" xr:uid="{00000000-0005-0000-0000-00001F870000}"/>
    <cellStyle name="Normal 2 2 2 29 3 2 2" xfId="9818" xr:uid="{00000000-0005-0000-0000-000020870000}"/>
    <cellStyle name="Normal 2 2 2 29 3 2 2 2" xfId="9819" xr:uid="{00000000-0005-0000-0000-000021870000}"/>
    <cellStyle name="Normal 2 2 2 29 3 2 3" xfId="9820" xr:uid="{00000000-0005-0000-0000-000022870000}"/>
    <cellStyle name="Normal 2 2 2 29 3 3" xfId="9821" xr:uid="{00000000-0005-0000-0000-000023870000}"/>
    <cellStyle name="Normal 2 2 2 29 3 3 2" xfId="9822" xr:uid="{00000000-0005-0000-0000-000024870000}"/>
    <cellStyle name="Normal 2 2 2 29 3 4" xfId="9823" xr:uid="{00000000-0005-0000-0000-000025870000}"/>
    <cellStyle name="Normal 2 2 2 29 4" xfId="9824" xr:uid="{00000000-0005-0000-0000-000026870000}"/>
    <cellStyle name="Normal 2 2 2 29 4 2" xfId="9825" xr:uid="{00000000-0005-0000-0000-000027870000}"/>
    <cellStyle name="Normal 2 2 2 29 4 2 2" xfId="9826" xr:uid="{00000000-0005-0000-0000-000028870000}"/>
    <cellStyle name="Normal 2 2 2 29 4 3" xfId="9827" xr:uid="{00000000-0005-0000-0000-000029870000}"/>
    <cellStyle name="Normal 2 2 2 29 5" xfId="9828" xr:uid="{00000000-0005-0000-0000-00002A870000}"/>
    <cellStyle name="Normal 2 2 2 29 5 2" xfId="9829" xr:uid="{00000000-0005-0000-0000-00002B870000}"/>
    <cellStyle name="Normal 2 2 2 29 6" xfId="9830" xr:uid="{00000000-0005-0000-0000-00002C870000}"/>
    <cellStyle name="Normal 2 2 2 3" xfId="9831" xr:uid="{00000000-0005-0000-0000-00002D870000}"/>
    <cellStyle name="Normal 2 2 2 3 2" xfId="9832" xr:uid="{00000000-0005-0000-0000-00002E870000}"/>
    <cellStyle name="Normal 2 2 2 3 2 2" xfId="9833" xr:uid="{00000000-0005-0000-0000-00002F870000}"/>
    <cellStyle name="Normal 2 2 2 3 2 2 2" xfId="9834" xr:uid="{00000000-0005-0000-0000-000030870000}"/>
    <cellStyle name="Normal 2 2 2 3 2 2 2 2" xfId="9835" xr:uid="{00000000-0005-0000-0000-000031870000}"/>
    <cellStyle name="Normal 2 2 2 3 2 2 2 2 2" xfId="9836" xr:uid="{00000000-0005-0000-0000-000032870000}"/>
    <cellStyle name="Normal 2 2 2 3 2 2 2 3" xfId="9837" xr:uid="{00000000-0005-0000-0000-000033870000}"/>
    <cellStyle name="Normal 2 2 2 3 2 2 3" xfId="9838" xr:uid="{00000000-0005-0000-0000-000034870000}"/>
    <cellStyle name="Normal 2 2 2 3 2 2 3 2" xfId="9839" xr:uid="{00000000-0005-0000-0000-000035870000}"/>
    <cellStyle name="Normal 2 2 2 3 2 2 4" xfId="9840" xr:uid="{00000000-0005-0000-0000-000036870000}"/>
    <cellStyle name="Normal 2 2 2 3 2 3" xfId="9841" xr:uid="{00000000-0005-0000-0000-000037870000}"/>
    <cellStyle name="Normal 2 2 2 3 2 3 2" xfId="9842" xr:uid="{00000000-0005-0000-0000-000038870000}"/>
    <cellStyle name="Normal 2 2 2 3 2 3 2 2" xfId="9843" xr:uid="{00000000-0005-0000-0000-000039870000}"/>
    <cellStyle name="Normal 2 2 2 3 2 3 3" xfId="9844" xr:uid="{00000000-0005-0000-0000-00003A870000}"/>
    <cellStyle name="Normal 2 2 2 3 2 4" xfId="9845" xr:uid="{00000000-0005-0000-0000-00003B870000}"/>
    <cellStyle name="Normal 2 2 2 3 2 4 2" xfId="9846" xr:uid="{00000000-0005-0000-0000-00003C870000}"/>
    <cellStyle name="Normal 2 2 2 3 2 5" xfId="9847" xr:uid="{00000000-0005-0000-0000-00003D870000}"/>
    <cellStyle name="Normal 2 2 2 3 3" xfId="9848" xr:uid="{00000000-0005-0000-0000-00003E870000}"/>
    <cellStyle name="Normal 2 2 2 3 3 2" xfId="9849" xr:uid="{00000000-0005-0000-0000-00003F870000}"/>
    <cellStyle name="Normal 2 2 2 3 3 2 2" xfId="9850" xr:uid="{00000000-0005-0000-0000-000040870000}"/>
    <cellStyle name="Normal 2 2 2 3 3 2 2 2" xfId="9851" xr:uid="{00000000-0005-0000-0000-000041870000}"/>
    <cellStyle name="Normal 2 2 2 3 3 2 3" xfId="9852" xr:uid="{00000000-0005-0000-0000-000042870000}"/>
    <cellStyle name="Normal 2 2 2 3 3 3" xfId="9853" xr:uid="{00000000-0005-0000-0000-000043870000}"/>
    <cellStyle name="Normal 2 2 2 3 3 3 2" xfId="9854" xr:uid="{00000000-0005-0000-0000-000044870000}"/>
    <cellStyle name="Normal 2 2 2 3 3 4" xfId="9855" xr:uid="{00000000-0005-0000-0000-000045870000}"/>
    <cellStyle name="Normal 2 2 2 3 4" xfId="9856" xr:uid="{00000000-0005-0000-0000-000046870000}"/>
    <cellStyle name="Normal 2 2 2 3 4 2" xfId="9857" xr:uid="{00000000-0005-0000-0000-000047870000}"/>
    <cellStyle name="Normal 2 2 2 3 4 2 2" xfId="9858" xr:uid="{00000000-0005-0000-0000-000048870000}"/>
    <cellStyle name="Normal 2 2 2 3 4 3" xfId="9859" xr:uid="{00000000-0005-0000-0000-000049870000}"/>
    <cellStyle name="Normal 2 2 2 3 5" xfId="9860" xr:uid="{00000000-0005-0000-0000-00004A870000}"/>
    <cellStyle name="Normal 2 2 2 3 5 2" xfId="9861" xr:uid="{00000000-0005-0000-0000-00004B870000}"/>
    <cellStyle name="Normal 2 2 2 3 6" xfId="9862" xr:uid="{00000000-0005-0000-0000-00004C870000}"/>
    <cellStyle name="Normal 2 2 2 30" xfId="9863" xr:uid="{00000000-0005-0000-0000-00004D870000}"/>
    <cellStyle name="Normal 2 2 2 30 2" xfId="9864" xr:uid="{00000000-0005-0000-0000-00004E870000}"/>
    <cellStyle name="Normal 2 2 2 30 2 2" xfId="9865" xr:uid="{00000000-0005-0000-0000-00004F870000}"/>
    <cellStyle name="Normal 2 2 2 30 2 2 2" xfId="9866" xr:uid="{00000000-0005-0000-0000-000050870000}"/>
    <cellStyle name="Normal 2 2 2 30 2 2 2 2" xfId="9867" xr:uid="{00000000-0005-0000-0000-000051870000}"/>
    <cellStyle name="Normal 2 2 2 30 2 2 2 2 2" xfId="9868" xr:uid="{00000000-0005-0000-0000-000052870000}"/>
    <cellStyle name="Normal 2 2 2 30 2 2 2 3" xfId="9869" xr:uid="{00000000-0005-0000-0000-000053870000}"/>
    <cellStyle name="Normal 2 2 2 30 2 2 3" xfId="9870" xr:uid="{00000000-0005-0000-0000-000054870000}"/>
    <cellStyle name="Normal 2 2 2 30 2 2 3 2" xfId="9871" xr:uid="{00000000-0005-0000-0000-000055870000}"/>
    <cellStyle name="Normal 2 2 2 30 2 2 4" xfId="9872" xr:uid="{00000000-0005-0000-0000-000056870000}"/>
    <cellStyle name="Normal 2 2 2 30 2 3" xfId="9873" xr:uid="{00000000-0005-0000-0000-000057870000}"/>
    <cellStyle name="Normal 2 2 2 30 2 3 2" xfId="9874" xr:uid="{00000000-0005-0000-0000-000058870000}"/>
    <cellStyle name="Normal 2 2 2 30 2 3 2 2" xfId="9875" xr:uid="{00000000-0005-0000-0000-000059870000}"/>
    <cellStyle name="Normal 2 2 2 30 2 3 3" xfId="9876" xr:uid="{00000000-0005-0000-0000-00005A870000}"/>
    <cellStyle name="Normal 2 2 2 30 2 4" xfId="9877" xr:uid="{00000000-0005-0000-0000-00005B870000}"/>
    <cellStyle name="Normal 2 2 2 30 2 4 2" xfId="9878" xr:uid="{00000000-0005-0000-0000-00005C870000}"/>
    <cellStyle name="Normal 2 2 2 30 2 5" xfId="9879" xr:uid="{00000000-0005-0000-0000-00005D870000}"/>
    <cellStyle name="Normal 2 2 2 30 3" xfId="9880" xr:uid="{00000000-0005-0000-0000-00005E870000}"/>
    <cellStyle name="Normal 2 2 2 30 3 2" xfId="9881" xr:uid="{00000000-0005-0000-0000-00005F870000}"/>
    <cellStyle name="Normal 2 2 2 30 3 2 2" xfId="9882" xr:uid="{00000000-0005-0000-0000-000060870000}"/>
    <cellStyle name="Normal 2 2 2 30 3 2 2 2" xfId="9883" xr:uid="{00000000-0005-0000-0000-000061870000}"/>
    <cellStyle name="Normal 2 2 2 30 3 2 3" xfId="9884" xr:uid="{00000000-0005-0000-0000-000062870000}"/>
    <cellStyle name="Normal 2 2 2 30 3 3" xfId="9885" xr:uid="{00000000-0005-0000-0000-000063870000}"/>
    <cellStyle name="Normal 2 2 2 30 3 3 2" xfId="9886" xr:uid="{00000000-0005-0000-0000-000064870000}"/>
    <cellStyle name="Normal 2 2 2 30 3 4" xfId="9887" xr:uid="{00000000-0005-0000-0000-000065870000}"/>
    <cellStyle name="Normal 2 2 2 30 4" xfId="9888" xr:uid="{00000000-0005-0000-0000-000066870000}"/>
    <cellStyle name="Normal 2 2 2 30 4 2" xfId="9889" xr:uid="{00000000-0005-0000-0000-000067870000}"/>
    <cellStyle name="Normal 2 2 2 30 4 2 2" xfId="9890" xr:uid="{00000000-0005-0000-0000-000068870000}"/>
    <cellStyle name="Normal 2 2 2 30 4 3" xfId="9891" xr:uid="{00000000-0005-0000-0000-000069870000}"/>
    <cellStyle name="Normal 2 2 2 30 5" xfId="9892" xr:uid="{00000000-0005-0000-0000-00006A870000}"/>
    <cellStyle name="Normal 2 2 2 30 5 2" xfId="9893" xr:uid="{00000000-0005-0000-0000-00006B870000}"/>
    <cellStyle name="Normal 2 2 2 30 6" xfId="9894" xr:uid="{00000000-0005-0000-0000-00006C870000}"/>
    <cellStyle name="Normal 2 2 2 31" xfId="9895" xr:uid="{00000000-0005-0000-0000-00006D870000}"/>
    <cellStyle name="Normal 2 2 2 31 2" xfId="9896" xr:uid="{00000000-0005-0000-0000-00006E870000}"/>
    <cellStyle name="Normal 2 2 2 31 2 2" xfId="9897" xr:uid="{00000000-0005-0000-0000-00006F870000}"/>
    <cellStyle name="Normal 2 2 2 31 2 2 2" xfId="9898" xr:uid="{00000000-0005-0000-0000-000070870000}"/>
    <cellStyle name="Normal 2 2 2 31 2 2 2 2" xfId="9899" xr:uid="{00000000-0005-0000-0000-000071870000}"/>
    <cellStyle name="Normal 2 2 2 31 2 2 2 2 2" xfId="9900" xr:uid="{00000000-0005-0000-0000-000072870000}"/>
    <cellStyle name="Normal 2 2 2 31 2 2 2 3" xfId="9901" xr:uid="{00000000-0005-0000-0000-000073870000}"/>
    <cellStyle name="Normal 2 2 2 31 2 2 3" xfId="9902" xr:uid="{00000000-0005-0000-0000-000074870000}"/>
    <cellStyle name="Normal 2 2 2 31 2 2 3 2" xfId="9903" xr:uid="{00000000-0005-0000-0000-000075870000}"/>
    <cellStyle name="Normal 2 2 2 31 2 2 4" xfId="9904" xr:uid="{00000000-0005-0000-0000-000076870000}"/>
    <cellStyle name="Normal 2 2 2 31 2 3" xfId="9905" xr:uid="{00000000-0005-0000-0000-000077870000}"/>
    <cellStyle name="Normal 2 2 2 31 2 3 2" xfId="9906" xr:uid="{00000000-0005-0000-0000-000078870000}"/>
    <cellStyle name="Normal 2 2 2 31 2 3 2 2" xfId="9907" xr:uid="{00000000-0005-0000-0000-000079870000}"/>
    <cellStyle name="Normal 2 2 2 31 2 3 3" xfId="9908" xr:uid="{00000000-0005-0000-0000-00007A870000}"/>
    <cellStyle name="Normal 2 2 2 31 2 4" xfId="9909" xr:uid="{00000000-0005-0000-0000-00007B870000}"/>
    <cellStyle name="Normal 2 2 2 31 2 4 2" xfId="9910" xr:uid="{00000000-0005-0000-0000-00007C870000}"/>
    <cellStyle name="Normal 2 2 2 31 2 5" xfId="9911" xr:uid="{00000000-0005-0000-0000-00007D870000}"/>
    <cellStyle name="Normal 2 2 2 31 3" xfId="9912" xr:uid="{00000000-0005-0000-0000-00007E870000}"/>
    <cellStyle name="Normal 2 2 2 31 3 2" xfId="9913" xr:uid="{00000000-0005-0000-0000-00007F870000}"/>
    <cellStyle name="Normal 2 2 2 31 3 2 2" xfId="9914" xr:uid="{00000000-0005-0000-0000-000080870000}"/>
    <cellStyle name="Normal 2 2 2 31 3 2 2 2" xfId="9915" xr:uid="{00000000-0005-0000-0000-000081870000}"/>
    <cellStyle name="Normal 2 2 2 31 3 2 3" xfId="9916" xr:uid="{00000000-0005-0000-0000-000082870000}"/>
    <cellStyle name="Normal 2 2 2 31 3 3" xfId="9917" xr:uid="{00000000-0005-0000-0000-000083870000}"/>
    <cellStyle name="Normal 2 2 2 31 3 3 2" xfId="9918" xr:uid="{00000000-0005-0000-0000-000084870000}"/>
    <cellStyle name="Normal 2 2 2 31 3 4" xfId="9919" xr:uid="{00000000-0005-0000-0000-000085870000}"/>
    <cellStyle name="Normal 2 2 2 31 4" xfId="9920" xr:uid="{00000000-0005-0000-0000-000086870000}"/>
    <cellStyle name="Normal 2 2 2 31 4 2" xfId="9921" xr:uid="{00000000-0005-0000-0000-000087870000}"/>
    <cellStyle name="Normal 2 2 2 31 4 2 2" xfId="9922" xr:uid="{00000000-0005-0000-0000-000088870000}"/>
    <cellStyle name="Normal 2 2 2 31 4 3" xfId="9923" xr:uid="{00000000-0005-0000-0000-000089870000}"/>
    <cellStyle name="Normal 2 2 2 31 5" xfId="9924" xr:uid="{00000000-0005-0000-0000-00008A870000}"/>
    <cellStyle name="Normal 2 2 2 31 5 2" xfId="9925" xr:uid="{00000000-0005-0000-0000-00008B870000}"/>
    <cellStyle name="Normal 2 2 2 31 6" xfId="9926" xr:uid="{00000000-0005-0000-0000-00008C870000}"/>
    <cellStyle name="Normal 2 2 2 32" xfId="9927" xr:uid="{00000000-0005-0000-0000-00008D870000}"/>
    <cellStyle name="Normal 2 2 2 32 2" xfId="9928" xr:uid="{00000000-0005-0000-0000-00008E870000}"/>
    <cellStyle name="Normal 2 2 2 32 2 2" xfId="9929" xr:uid="{00000000-0005-0000-0000-00008F870000}"/>
    <cellStyle name="Normal 2 2 2 32 2 2 2" xfId="9930" xr:uid="{00000000-0005-0000-0000-000090870000}"/>
    <cellStyle name="Normal 2 2 2 32 2 2 2 2" xfId="9931" xr:uid="{00000000-0005-0000-0000-000091870000}"/>
    <cellStyle name="Normal 2 2 2 32 2 2 2 2 2" xfId="9932" xr:uid="{00000000-0005-0000-0000-000092870000}"/>
    <cellStyle name="Normal 2 2 2 32 2 2 2 3" xfId="9933" xr:uid="{00000000-0005-0000-0000-000093870000}"/>
    <cellStyle name="Normal 2 2 2 32 2 2 3" xfId="9934" xr:uid="{00000000-0005-0000-0000-000094870000}"/>
    <cellStyle name="Normal 2 2 2 32 2 2 3 2" xfId="9935" xr:uid="{00000000-0005-0000-0000-000095870000}"/>
    <cellStyle name="Normal 2 2 2 32 2 2 4" xfId="9936" xr:uid="{00000000-0005-0000-0000-000096870000}"/>
    <cellStyle name="Normal 2 2 2 32 2 3" xfId="9937" xr:uid="{00000000-0005-0000-0000-000097870000}"/>
    <cellStyle name="Normal 2 2 2 32 2 3 2" xfId="9938" xr:uid="{00000000-0005-0000-0000-000098870000}"/>
    <cellStyle name="Normal 2 2 2 32 2 3 2 2" xfId="9939" xr:uid="{00000000-0005-0000-0000-000099870000}"/>
    <cellStyle name="Normal 2 2 2 32 2 3 3" xfId="9940" xr:uid="{00000000-0005-0000-0000-00009A870000}"/>
    <cellStyle name="Normal 2 2 2 32 2 4" xfId="9941" xr:uid="{00000000-0005-0000-0000-00009B870000}"/>
    <cellStyle name="Normal 2 2 2 32 2 4 2" xfId="9942" xr:uid="{00000000-0005-0000-0000-00009C870000}"/>
    <cellStyle name="Normal 2 2 2 32 2 5" xfId="9943" xr:uid="{00000000-0005-0000-0000-00009D870000}"/>
    <cellStyle name="Normal 2 2 2 32 3" xfId="9944" xr:uid="{00000000-0005-0000-0000-00009E870000}"/>
    <cellStyle name="Normal 2 2 2 32 3 2" xfId="9945" xr:uid="{00000000-0005-0000-0000-00009F870000}"/>
    <cellStyle name="Normal 2 2 2 32 3 2 2" xfId="9946" xr:uid="{00000000-0005-0000-0000-0000A0870000}"/>
    <cellStyle name="Normal 2 2 2 32 3 2 2 2" xfId="9947" xr:uid="{00000000-0005-0000-0000-0000A1870000}"/>
    <cellStyle name="Normal 2 2 2 32 3 2 3" xfId="9948" xr:uid="{00000000-0005-0000-0000-0000A2870000}"/>
    <cellStyle name="Normal 2 2 2 32 3 3" xfId="9949" xr:uid="{00000000-0005-0000-0000-0000A3870000}"/>
    <cellStyle name="Normal 2 2 2 32 3 3 2" xfId="9950" xr:uid="{00000000-0005-0000-0000-0000A4870000}"/>
    <cellStyle name="Normal 2 2 2 32 3 4" xfId="9951" xr:uid="{00000000-0005-0000-0000-0000A5870000}"/>
    <cellStyle name="Normal 2 2 2 32 4" xfId="9952" xr:uid="{00000000-0005-0000-0000-0000A6870000}"/>
    <cellStyle name="Normal 2 2 2 32 4 2" xfId="9953" xr:uid="{00000000-0005-0000-0000-0000A7870000}"/>
    <cellStyle name="Normal 2 2 2 32 4 2 2" xfId="9954" xr:uid="{00000000-0005-0000-0000-0000A8870000}"/>
    <cellStyle name="Normal 2 2 2 32 4 3" xfId="9955" xr:uid="{00000000-0005-0000-0000-0000A9870000}"/>
    <cellStyle name="Normal 2 2 2 32 5" xfId="9956" xr:uid="{00000000-0005-0000-0000-0000AA870000}"/>
    <cellStyle name="Normal 2 2 2 32 5 2" xfId="9957" xr:uid="{00000000-0005-0000-0000-0000AB870000}"/>
    <cellStyle name="Normal 2 2 2 32 6" xfId="9958" xr:uid="{00000000-0005-0000-0000-0000AC870000}"/>
    <cellStyle name="Normal 2 2 2 33" xfId="9959" xr:uid="{00000000-0005-0000-0000-0000AD870000}"/>
    <cellStyle name="Normal 2 2 2 33 2" xfId="9960" xr:uid="{00000000-0005-0000-0000-0000AE870000}"/>
    <cellStyle name="Normal 2 2 2 33 2 2" xfId="9961" xr:uid="{00000000-0005-0000-0000-0000AF870000}"/>
    <cellStyle name="Normal 2 2 2 33 2 2 2" xfId="9962" xr:uid="{00000000-0005-0000-0000-0000B0870000}"/>
    <cellStyle name="Normal 2 2 2 33 2 2 2 2" xfId="9963" xr:uid="{00000000-0005-0000-0000-0000B1870000}"/>
    <cellStyle name="Normal 2 2 2 33 2 2 2 2 2" xfId="9964" xr:uid="{00000000-0005-0000-0000-0000B2870000}"/>
    <cellStyle name="Normal 2 2 2 33 2 2 2 3" xfId="9965" xr:uid="{00000000-0005-0000-0000-0000B3870000}"/>
    <cellStyle name="Normal 2 2 2 33 2 2 3" xfId="9966" xr:uid="{00000000-0005-0000-0000-0000B4870000}"/>
    <cellStyle name="Normal 2 2 2 33 2 2 3 2" xfId="9967" xr:uid="{00000000-0005-0000-0000-0000B5870000}"/>
    <cellStyle name="Normal 2 2 2 33 2 2 4" xfId="9968" xr:uid="{00000000-0005-0000-0000-0000B6870000}"/>
    <cellStyle name="Normal 2 2 2 33 2 3" xfId="9969" xr:uid="{00000000-0005-0000-0000-0000B7870000}"/>
    <cellStyle name="Normal 2 2 2 33 2 3 2" xfId="9970" xr:uid="{00000000-0005-0000-0000-0000B8870000}"/>
    <cellStyle name="Normal 2 2 2 33 2 3 2 2" xfId="9971" xr:uid="{00000000-0005-0000-0000-0000B9870000}"/>
    <cellStyle name="Normal 2 2 2 33 2 3 3" xfId="9972" xr:uid="{00000000-0005-0000-0000-0000BA870000}"/>
    <cellStyle name="Normal 2 2 2 33 2 4" xfId="9973" xr:uid="{00000000-0005-0000-0000-0000BB870000}"/>
    <cellStyle name="Normal 2 2 2 33 2 4 2" xfId="9974" xr:uid="{00000000-0005-0000-0000-0000BC870000}"/>
    <cellStyle name="Normal 2 2 2 33 2 5" xfId="9975" xr:uid="{00000000-0005-0000-0000-0000BD870000}"/>
    <cellStyle name="Normal 2 2 2 33 3" xfId="9976" xr:uid="{00000000-0005-0000-0000-0000BE870000}"/>
    <cellStyle name="Normal 2 2 2 33 3 2" xfId="9977" xr:uid="{00000000-0005-0000-0000-0000BF870000}"/>
    <cellStyle name="Normal 2 2 2 33 3 2 2" xfId="9978" xr:uid="{00000000-0005-0000-0000-0000C0870000}"/>
    <cellStyle name="Normal 2 2 2 33 3 2 2 2" xfId="9979" xr:uid="{00000000-0005-0000-0000-0000C1870000}"/>
    <cellStyle name="Normal 2 2 2 33 3 2 3" xfId="9980" xr:uid="{00000000-0005-0000-0000-0000C2870000}"/>
    <cellStyle name="Normal 2 2 2 33 3 3" xfId="9981" xr:uid="{00000000-0005-0000-0000-0000C3870000}"/>
    <cellStyle name="Normal 2 2 2 33 3 3 2" xfId="9982" xr:uid="{00000000-0005-0000-0000-0000C4870000}"/>
    <cellStyle name="Normal 2 2 2 33 3 4" xfId="9983" xr:uid="{00000000-0005-0000-0000-0000C5870000}"/>
    <cellStyle name="Normal 2 2 2 33 4" xfId="9984" xr:uid="{00000000-0005-0000-0000-0000C6870000}"/>
    <cellStyle name="Normal 2 2 2 33 4 2" xfId="9985" xr:uid="{00000000-0005-0000-0000-0000C7870000}"/>
    <cellStyle name="Normal 2 2 2 33 4 2 2" xfId="9986" xr:uid="{00000000-0005-0000-0000-0000C8870000}"/>
    <cellStyle name="Normal 2 2 2 33 4 3" xfId="9987" xr:uid="{00000000-0005-0000-0000-0000C9870000}"/>
    <cellStyle name="Normal 2 2 2 33 5" xfId="9988" xr:uid="{00000000-0005-0000-0000-0000CA870000}"/>
    <cellStyle name="Normal 2 2 2 33 5 2" xfId="9989" xr:uid="{00000000-0005-0000-0000-0000CB870000}"/>
    <cellStyle name="Normal 2 2 2 33 6" xfId="9990" xr:uid="{00000000-0005-0000-0000-0000CC870000}"/>
    <cellStyle name="Normal 2 2 2 34" xfId="9991" xr:uid="{00000000-0005-0000-0000-0000CD870000}"/>
    <cellStyle name="Normal 2 2 2 34 2" xfId="9992" xr:uid="{00000000-0005-0000-0000-0000CE870000}"/>
    <cellStyle name="Normal 2 2 2 34 2 2" xfId="9993" xr:uid="{00000000-0005-0000-0000-0000CF870000}"/>
    <cellStyle name="Normal 2 2 2 34 2 2 2" xfId="9994" xr:uid="{00000000-0005-0000-0000-0000D0870000}"/>
    <cellStyle name="Normal 2 2 2 34 2 2 2 2" xfId="9995" xr:uid="{00000000-0005-0000-0000-0000D1870000}"/>
    <cellStyle name="Normal 2 2 2 34 2 2 2 2 2" xfId="9996" xr:uid="{00000000-0005-0000-0000-0000D2870000}"/>
    <cellStyle name="Normal 2 2 2 34 2 2 2 3" xfId="9997" xr:uid="{00000000-0005-0000-0000-0000D3870000}"/>
    <cellStyle name="Normal 2 2 2 34 2 2 3" xfId="9998" xr:uid="{00000000-0005-0000-0000-0000D4870000}"/>
    <cellStyle name="Normal 2 2 2 34 2 2 3 2" xfId="9999" xr:uid="{00000000-0005-0000-0000-0000D5870000}"/>
    <cellStyle name="Normal 2 2 2 34 2 2 4" xfId="10000" xr:uid="{00000000-0005-0000-0000-0000D6870000}"/>
    <cellStyle name="Normal 2 2 2 34 2 3" xfId="10001" xr:uid="{00000000-0005-0000-0000-0000D7870000}"/>
    <cellStyle name="Normal 2 2 2 34 2 3 2" xfId="10002" xr:uid="{00000000-0005-0000-0000-0000D8870000}"/>
    <cellStyle name="Normal 2 2 2 34 2 3 2 2" xfId="10003" xr:uid="{00000000-0005-0000-0000-0000D9870000}"/>
    <cellStyle name="Normal 2 2 2 34 2 3 3" xfId="10004" xr:uid="{00000000-0005-0000-0000-0000DA870000}"/>
    <cellStyle name="Normal 2 2 2 34 2 4" xfId="10005" xr:uid="{00000000-0005-0000-0000-0000DB870000}"/>
    <cellStyle name="Normal 2 2 2 34 2 4 2" xfId="10006" xr:uid="{00000000-0005-0000-0000-0000DC870000}"/>
    <cellStyle name="Normal 2 2 2 34 2 5" xfId="10007" xr:uid="{00000000-0005-0000-0000-0000DD870000}"/>
    <cellStyle name="Normal 2 2 2 34 3" xfId="10008" xr:uid="{00000000-0005-0000-0000-0000DE870000}"/>
    <cellStyle name="Normal 2 2 2 34 3 2" xfId="10009" xr:uid="{00000000-0005-0000-0000-0000DF870000}"/>
    <cellStyle name="Normal 2 2 2 34 3 2 2" xfId="10010" xr:uid="{00000000-0005-0000-0000-0000E0870000}"/>
    <cellStyle name="Normal 2 2 2 34 3 2 2 2" xfId="10011" xr:uid="{00000000-0005-0000-0000-0000E1870000}"/>
    <cellStyle name="Normal 2 2 2 34 3 2 3" xfId="10012" xr:uid="{00000000-0005-0000-0000-0000E2870000}"/>
    <cellStyle name="Normal 2 2 2 34 3 3" xfId="10013" xr:uid="{00000000-0005-0000-0000-0000E3870000}"/>
    <cellStyle name="Normal 2 2 2 34 3 3 2" xfId="10014" xr:uid="{00000000-0005-0000-0000-0000E4870000}"/>
    <cellStyle name="Normal 2 2 2 34 3 4" xfId="10015" xr:uid="{00000000-0005-0000-0000-0000E5870000}"/>
    <cellStyle name="Normal 2 2 2 34 4" xfId="10016" xr:uid="{00000000-0005-0000-0000-0000E6870000}"/>
    <cellStyle name="Normal 2 2 2 34 4 2" xfId="10017" xr:uid="{00000000-0005-0000-0000-0000E7870000}"/>
    <cellStyle name="Normal 2 2 2 34 4 2 2" xfId="10018" xr:uid="{00000000-0005-0000-0000-0000E8870000}"/>
    <cellStyle name="Normal 2 2 2 34 4 3" xfId="10019" xr:uid="{00000000-0005-0000-0000-0000E9870000}"/>
    <cellStyle name="Normal 2 2 2 34 5" xfId="10020" xr:uid="{00000000-0005-0000-0000-0000EA870000}"/>
    <cellStyle name="Normal 2 2 2 34 5 2" xfId="10021" xr:uid="{00000000-0005-0000-0000-0000EB870000}"/>
    <cellStyle name="Normal 2 2 2 34 6" xfId="10022" xr:uid="{00000000-0005-0000-0000-0000EC870000}"/>
    <cellStyle name="Normal 2 2 2 35" xfId="10023" xr:uid="{00000000-0005-0000-0000-0000ED870000}"/>
    <cellStyle name="Normal 2 2 2 35 2" xfId="10024" xr:uid="{00000000-0005-0000-0000-0000EE870000}"/>
    <cellStyle name="Normal 2 2 2 35 2 2" xfId="10025" xr:uid="{00000000-0005-0000-0000-0000EF870000}"/>
    <cellStyle name="Normal 2 2 2 35 2 2 2" xfId="10026" xr:uid="{00000000-0005-0000-0000-0000F0870000}"/>
    <cellStyle name="Normal 2 2 2 35 2 2 2 2" xfId="10027" xr:uid="{00000000-0005-0000-0000-0000F1870000}"/>
    <cellStyle name="Normal 2 2 2 35 2 2 2 2 2" xfId="10028" xr:uid="{00000000-0005-0000-0000-0000F2870000}"/>
    <cellStyle name="Normal 2 2 2 35 2 2 2 3" xfId="10029" xr:uid="{00000000-0005-0000-0000-0000F3870000}"/>
    <cellStyle name="Normal 2 2 2 35 2 2 3" xfId="10030" xr:uid="{00000000-0005-0000-0000-0000F4870000}"/>
    <cellStyle name="Normal 2 2 2 35 2 2 3 2" xfId="10031" xr:uid="{00000000-0005-0000-0000-0000F5870000}"/>
    <cellStyle name="Normal 2 2 2 35 2 2 4" xfId="10032" xr:uid="{00000000-0005-0000-0000-0000F6870000}"/>
    <cellStyle name="Normal 2 2 2 35 2 3" xfId="10033" xr:uid="{00000000-0005-0000-0000-0000F7870000}"/>
    <cellStyle name="Normal 2 2 2 35 2 3 2" xfId="10034" xr:uid="{00000000-0005-0000-0000-0000F8870000}"/>
    <cellStyle name="Normal 2 2 2 35 2 3 2 2" xfId="10035" xr:uid="{00000000-0005-0000-0000-0000F9870000}"/>
    <cellStyle name="Normal 2 2 2 35 2 3 3" xfId="10036" xr:uid="{00000000-0005-0000-0000-0000FA870000}"/>
    <cellStyle name="Normal 2 2 2 35 2 4" xfId="10037" xr:uid="{00000000-0005-0000-0000-0000FB870000}"/>
    <cellStyle name="Normal 2 2 2 35 2 4 2" xfId="10038" xr:uid="{00000000-0005-0000-0000-0000FC870000}"/>
    <cellStyle name="Normal 2 2 2 35 2 5" xfId="10039" xr:uid="{00000000-0005-0000-0000-0000FD870000}"/>
    <cellStyle name="Normal 2 2 2 35 3" xfId="10040" xr:uid="{00000000-0005-0000-0000-0000FE870000}"/>
    <cellStyle name="Normal 2 2 2 35 3 2" xfId="10041" xr:uid="{00000000-0005-0000-0000-0000FF870000}"/>
    <cellStyle name="Normal 2 2 2 35 3 2 2" xfId="10042" xr:uid="{00000000-0005-0000-0000-000000880000}"/>
    <cellStyle name="Normal 2 2 2 35 3 2 2 2" xfId="10043" xr:uid="{00000000-0005-0000-0000-000001880000}"/>
    <cellStyle name="Normal 2 2 2 35 3 2 3" xfId="10044" xr:uid="{00000000-0005-0000-0000-000002880000}"/>
    <cellStyle name="Normal 2 2 2 35 3 3" xfId="10045" xr:uid="{00000000-0005-0000-0000-000003880000}"/>
    <cellStyle name="Normal 2 2 2 35 3 3 2" xfId="10046" xr:uid="{00000000-0005-0000-0000-000004880000}"/>
    <cellStyle name="Normal 2 2 2 35 3 4" xfId="10047" xr:uid="{00000000-0005-0000-0000-000005880000}"/>
    <cellStyle name="Normal 2 2 2 35 4" xfId="10048" xr:uid="{00000000-0005-0000-0000-000006880000}"/>
    <cellStyle name="Normal 2 2 2 35 4 2" xfId="10049" xr:uid="{00000000-0005-0000-0000-000007880000}"/>
    <cellStyle name="Normal 2 2 2 35 4 2 2" xfId="10050" xr:uid="{00000000-0005-0000-0000-000008880000}"/>
    <cellStyle name="Normal 2 2 2 35 4 3" xfId="10051" xr:uid="{00000000-0005-0000-0000-000009880000}"/>
    <cellStyle name="Normal 2 2 2 35 5" xfId="10052" xr:uid="{00000000-0005-0000-0000-00000A880000}"/>
    <cellStyle name="Normal 2 2 2 35 5 2" xfId="10053" xr:uid="{00000000-0005-0000-0000-00000B880000}"/>
    <cellStyle name="Normal 2 2 2 35 6" xfId="10054" xr:uid="{00000000-0005-0000-0000-00000C880000}"/>
    <cellStyle name="Normal 2 2 2 36" xfId="10055" xr:uid="{00000000-0005-0000-0000-00000D880000}"/>
    <cellStyle name="Normal 2 2 2 36 2" xfId="10056" xr:uid="{00000000-0005-0000-0000-00000E880000}"/>
    <cellStyle name="Normal 2 2 2 36 2 2" xfId="10057" xr:uid="{00000000-0005-0000-0000-00000F880000}"/>
    <cellStyle name="Normal 2 2 2 36 2 2 2" xfId="10058" xr:uid="{00000000-0005-0000-0000-000010880000}"/>
    <cellStyle name="Normal 2 2 2 36 2 2 2 2" xfId="10059" xr:uid="{00000000-0005-0000-0000-000011880000}"/>
    <cellStyle name="Normal 2 2 2 36 2 2 2 2 2" xfId="10060" xr:uid="{00000000-0005-0000-0000-000012880000}"/>
    <cellStyle name="Normal 2 2 2 36 2 2 2 3" xfId="10061" xr:uid="{00000000-0005-0000-0000-000013880000}"/>
    <cellStyle name="Normal 2 2 2 36 2 2 3" xfId="10062" xr:uid="{00000000-0005-0000-0000-000014880000}"/>
    <cellStyle name="Normal 2 2 2 36 2 2 3 2" xfId="10063" xr:uid="{00000000-0005-0000-0000-000015880000}"/>
    <cellStyle name="Normal 2 2 2 36 2 2 4" xfId="10064" xr:uid="{00000000-0005-0000-0000-000016880000}"/>
    <cellStyle name="Normal 2 2 2 36 2 3" xfId="10065" xr:uid="{00000000-0005-0000-0000-000017880000}"/>
    <cellStyle name="Normal 2 2 2 36 2 3 2" xfId="10066" xr:uid="{00000000-0005-0000-0000-000018880000}"/>
    <cellStyle name="Normal 2 2 2 36 2 3 2 2" xfId="10067" xr:uid="{00000000-0005-0000-0000-000019880000}"/>
    <cellStyle name="Normal 2 2 2 36 2 3 3" xfId="10068" xr:uid="{00000000-0005-0000-0000-00001A880000}"/>
    <cellStyle name="Normal 2 2 2 36 2 4" xfId="10069" xr:uid="{00000000-0005-0000-0000-00001B880000}"/>
    <cellStyle name="Normal 2 2 2 36 2 4 2" xfId="10070" xr:uid="{00000000-0005-0000-0000-00001C880000}"/>
    <cellStyle name="Normal 2 2 2 36 2 5" xfId="10071" xr:uid="{00000000-0005-0000-0000-00001D880000}"/>
    <cellStyle name="Normal 2 2 2 36 3" xfId="10072" xr:uid="{00000000-0005-0000-0000-00001E880000}"/>
    <cellStyle name="Normal 2 2 2 36 3 2" xfId="10073" xr:uid="{00000000-0005-0000-0000-00001F880000}"/>
    <cellStyle name="Normal 2 2 2 36 3 2 2" xfId="10074" xr:uid="{00000000-0005-0000-0000-000020880000}"/>
    <cellStyle name="Normal 2 2 2 36 3 2 2 2" xfId="10075" xr:uid="{00000000-0005-0000-0000-000021880000}"/>
    <cellStyle name="Normal 2 2 2 36 3 2 3" xfId="10076" xr:uid="{00000000-0005-0000-0000-000022880000}"/>
    <cellStyle name="Normal 2 2 2 36 3 3" xfId="10077" xr:uid="{00000000-0005-0000-0000-000023880000}"/>
    <cellStyle name="Normal 2 2 2 36 3 3 2" xfId="10078" xr:uid="{00000000-0005-0000-0000-000024880000}"/>
    <cellStyle name="Normal 2 2 2 36 3 4" xfId="10079" xr:uid="{00000000-0005-0000-0000-000025880000}"/>
    <cellStyle name="Normal 2 2 2 36 4" xfId="10080" xr:uid="{00000000-0005-0000-0000-000026880000}"/>
    <cellStyle name="Normal 2 2 2 36 4 2" xfId="10081" xr:uid="{00000000-0005-0000-0000-000027880000}"/>
    <cellStyle name="Normal 2 2 2 36 4 2 2" xfId="10082" xr:uid="{00000000-0005-0000-0000-000028880000}"/>
    <cellStyle name="Normal 2 2 2 36 4 3" xfId="10083" xr:uid="{00000000-0005-0000-0000-000029880000}"/>
    <cellStyle name="Normal 2 2 2 36 5" xfId="10084" xr:uid="{00000000-0005-0000-0000-00002A880000}"/>
    <cellStyle name="Normal 2 2 2 36 5 2" xfId="10085" xr:uid="{00000000-0005-0000-0000-00002B880000}"/>
    <cellStyle name="Normal 2 2 2 36 6" xfId="10086" xr:uid="{00000000-0005-0000-0000-00002C880000}"/>
    <cellStyle name="Normal 2 2 2 37" xfId="10087" xr:uid="{00000000-0005-0000-0000-00002D880000}"/>
    <cellStyle name="Normal 2 2 2 38" xfId="10088" xr:uid="{00000000-0005-0000-0000-00002E880000}"/>
    <cellStyle name="Normal 2 2 2 39" xfId="10089" xr:uid="{00000000-0005-0000-0000-00002F880000}"/>
    <cellStyle name="Normal 2 2 2 39 2" xfId="10090" xr:uid="{00000000-0005-0000-0000-000030880000}"/>
    <cellStyle name="Normal 2 2 2 39 2 2" xfId="10091" xr:uid="{00000000-0005-0000-0000-000031880000}"/>
    <cellStyle name="Normal 2 2 2 39 3" xfId="10092" xr:uid="{00000000-0005-0000-0000-000032880000}"/>
    <cellStyle name="Normal 2 2 2 4" xfId="10093" xr:uid="{00000000-0005-0000-0000-000033880000}"/>
    <cellStyle name="Normal 2 2 2 4 2" xfId="10094" xr:uid="{00000000-0005-0000-0000-000034880000}"/>
    <cellStyle name="Normal 2 2 2 4 2 2" xfId="10095" xr:uid="{00000000-0005-0000-0000-000035880000}"/>
    <cellStyle name="Normal 2 2 2 4 2 2 2" xfId="10096" xr:uid="{00000000-0005-0000-0000-000036880000}"/>
    <cellStyle name="Normal 2 2 2 4 2 2 2 2" xfId="10097" xr:uid="{00000000-0005-0000-0000-000037880000}"/>
    <cellStyle name="Normal 2 2 2 4 2 2 2 2 2" xfId="10098" xr:uid="{00000000-0005-0000-0000-000038880000}"/>
    <cellStyle name="Normal 2 2 2 4 2 2 2 2 2 2" xfId="10099" xr:uid="{00000000-0005-0000-0000-000039880000}"/>
    <cellStyle name="Normal 2 2 2 4 2 2 2 2 3" xfId="10100" xr:uid="{00000000-0005-0000-0000-00003A880000}"/>
    <cellStyle name="Normal 2 2 2 4 2 2 2 3" xfId="10101" xr:uid="{00000000-0005-0000-0000-00003B880000}"/>
    <cellStyle name="Normal 2 2 2 4 2 2 2 3 2" xfId="10102" xr:uid="{00000000-0005-0000-0000-00003C880000}"/>
    <cellStyle name="Normal 2 2 2 4 2 2 2 4" xfId="10103" xr:uid="{00000000-0005-0000-0000-00003D880000}"/>
    <cellStyle name="Normal 2 2 2 4 2 2 3" xfId="10104" xr:uid="{00000000-0005-0000-0000-00003E880000}"/>
    <cellStyle name="Normal 2 2 2 4 2 2 3 2" xfId="10105" xr:uid="{00000000-0005-0000-0000-00003F880000}"/>
    <cellStyle name="Normal 2 2 2 4 2 2 3 2 2" xfId="10106" xr:uid="{00000000-0005-0000-0000-000040880000}"/>
    <cellStyle name="Normal 2 2 2 4 2 2 3 3" xfId="10107" xr:uid="{00000000-0005-0000-0000-000041880000}"/>
    <cellStyle name="Normal 2 2 2 4 2 2 4" xfId="10108" xr:uid="{00000000-0005-0000-0000-000042880000}"/>
    <cellStyle name="Normal 2 2 2 4 2 2 4 2" xfId="10109" xr:uid="{00000000-0005-0000-0000-000043880000}"/>
    <cellStyle name="Normal 2 2 2 4 2 2 5" xfId="10110" xr:uid="{00000000-0005-0000-0000-000044880000}"/>
    <cellStyle name="Normal 2 2 2 4 2 3" xfId="10111" xr:uid="{00000000-0005-0000-0000-000045880000}"/>
    <cellStyle name="Normal 2 2 2 4 2 3 2" xfId="10112" xr:uid="{00000000-0005-0000-0000-000046880000}"/>
    <cellStyle name="Normal 2 2 2 4 2 3 2 2" xfId="10113" xr:uid="{00000000-0005-0000-0000-000047880000}"/>
    <cellStyle name="Normal 2 2 2 4 2 3 2 2 2" xfId="10114" xr:uid="{00000000-0005-0000-0000-000048880000}"/>
    <cellStyle name="Normal 2 2 2 4 2 3 2 3" xfId="10115" xr:uid="{00000000-0005-0000-0000-000049880000}"/>
    <cellStyle name="Normal 2 2 2 4 2 3 3" xfId="10116" xr:uid="{00000000-0005-0000-0000-00004A880000}"/>
    <cellStyle name="Normal 2 2 2 4 2 3 3 2" xfId="10117" xr:uid="{00000000-0005-0000-0000-00004B880000}"/>
    <cellStyle name="Normal 2 2 2 4 2 3 4" xfId="10118" xr:uid="{00000000-0005-0000-0000-00004C880000}"/>
    <cellStyle name="Normal 2 2 2 4 2 4" xfId="10119" xr:uid="{00000000-0005-0000-0000-00004D880000}"/>
    <cellStyle name="Normal 2 2 2 4 2 4 2" xfId="10120" xr:uid="{00000000-0005-0000-0000-00004E880000}"/>
    <cellStyle name="Normal 2 2 2 4 2 4 2 2" xfId="10121" xr:uid="{00000000-0005-0000-0000-00004F880000}"/>
    <cellStyle name="Normal 2 2 2 4 2 4 3" xfId="10122" xr:uid="{00000000-0005-0000-0000-000050880000}"/>
    <cellStyle name="Normal 2 2 2 4 2 5" xfId="10123" xr:uid="{00000000-0005-0000-0000-000051880000}"/>
    <cellStyle name="Normal 2 2 2 4 2 5 2" xfId="10124" xr:uid="{00000000-0005-0000-0000-000052880000}"/>
    <cellStyle name="Normal 2 2 2 4 2 6" xfId="10125" xr:uid="{00000000-0005-0000-0000-000053880000}"/>
    <cellStyle name="Normal 2 2 2 40" xfId="10126" xr:uid="{00000000-0005-0000-0000-000054880000}"/>
    <cellStyle name="Normal 2 2 2 40 2" xfId="10127" xr:uid="{00000000-0005-0000-0000-000055880000}"/>
    <cellStyle name="Normal 2 2 2 41" xfId="10128" xr:uid="{00000000-0005-0000-0000-000056880000}"/>
    <cellStyle name="Normal 2 2 2 5" xfId="10129" xr:uid="{00000000-0005-0000-0000-000057880000}"/>
    <cellStyle name="Normal 2 2 2 5 2" xfId="10130" xr:uid="{00000000-0005-0000-0000-000058880000}"/>
    <cellStyle name="Normal 2 2 2 5 2 2" xfId="10131" xr:uid="{00000000-0005-0000-0000-000059880000}"/>
    <cellStyle name="Normal 2 2 2 5 2 2 2" xfId="10132" xr:uid="{00000000-0005-0000-0000-00005A880000}"/>
    <cellStyle name="Normal 2 2 2 5 2 2 2 2" xfId="10133" xr:uid="{00000000-0005-0000-0000-00005B880000}"/>
    <cellStyle name="Normal 2 2 2 5 2 2 2 2 2" xfId="10134" xr:uid="{00000000-0005-0000-0000-00005C880000}"/>
    <cellStyle name="Normal 2 2 2 5 2 2 2 3" xfId="10135" xr:uid="{00000000-0005-0000-0000-00005D880000}"/>
    <cellStyle name="Normal 2 2 2 5 2 2 3" xfId="10136" xr:uid="{00000000-0005-0000-0000-00005E880000}"/>
    <cellStyle name="Normal 2 2 2 5 2 2 3 2" xfId="10137" xr:uid="{00000000-0005-0000-0000-00005F880000}"/>
    <cellStyle name="Normal 2 2 2 5 2 2 4" xfId="10138" xr:uid="{00000000-0005-0000-0000-000060880000}"/>
    <cellStyle name="Normal 2 2 2 5 2 3" xfId="10139" xr:uid="{00000000-0005-0000-0000-000061880000}"/>
    <cellStyle name="Normal 2 2 2 5 2 3 2" xfId="10140" xr:uid="{00000000-0005-0000-0000-000062880000}"/>
    <cellStyle name="Normal 2 2 2 5 2 3 2 2" xfId="10141" xr:uid="{00000000-0005-0000-0000-000063880000}"/>
    <cellStyle name="Normal 2 2 2 5 2 3 3" xfId="10142" xr:uid="{00000000-0005-0000-0000-000064880000}"/>
    <cellStyle name="Normal 2 2 2 5 2 4" xfId="10143" xr:uid="{00000000-0005-0000-0000-000065880000}"/>
    <cellStyle name="Normal 2 2 2 5 2 4 2" xfId="10144" xr:uid="{00000000-0005-0000-0000-000066880000}"/>
    <cellStyle name="Normal 2 2 2 5 2 5" xfId="10145" xr:uid="{00000000-0005-0000-0000-000067880000}"/>
    <cellStyle name="Normal 2 2 2 5 3" xfId="10146" xr:uid="{00000000-0005-0000-0000-000068880000}"/>
    <cellStyle name="Normal 2 2 2 5 3 2" xfId="10147" xr:uid="{00000000-0005-0000-0000-000069880000}"/>
    <cellStyle name="Normal 2 2 2 5 3 2 2" xfId="10148" xr:uid="{00000000-0005-0000-0000-00006A880000}"/>
    <cellStyle name="Normal 2 2 2 5 3 2 2 2" xfId="10149" xr:uid="{00000000-0005-0000-0000-00006B880000}"/>
    <cellStyle name="Normal 2 2 2 5 3 2 3" xfId="10150" xr:uid="{00000000-0005-0000-0000-00006C880000}"/>
    <cellStyle name="Normal 2 2 2 5 3 3" xfId="10151" xr:uid="{00000000-0005-0000-0000-00006D880000}"/>
    <cellStyle name="Normal 2 2 2 5 3 3 2" xfId="10152" xr:uid="{00000000-0005-0000-0000-00006E880000}"/>
    <cellStyle name="Normal 2 2 2 5 3 4" xfId="10153" xr:uid="{00000000-0005-0000-0000-00006F880000}"/>
    <cellStyle name="Normal 2 2 2 5 4" xfId="10154" xr:uid="{00000000-0005-0000-0000-000070880000}"/>
    <cellStyle name="Normal 2 2 2 5 4 2" xfId="10155" xr:uid="{00000000-0005-0000-0000-000071880000}"/>
    <cellStyle name="Normal 2 2 2 5 4 2 2" xfId="10156" xr:uid="{00000000-0005-0000-0000-000072880000}"/>
    <cellStyle name="Normal 2 2 2 5 4 3" xfId="10157" xr:uid="{00000000-0005-0000-0000-000073880000}"/>
    <cellStyle name="Normal 2 2 2 5 5" xfId="10158" xr:uid="{00000000-0005-0000-0000-000074880000}"/>
    <cellStyle name="Normal 2 2 2 5 5 2" xfId="10159" xr:uid="{00000000-0005-0000-0000-000075880000}"/>
    <cellStyle name="Normal 2 2 2 5 6" xfId="10160" xr:uid="{00000000-0005-0000-0000-000076880000}"/>
    <cellStyle name="Normal 2 2 2 6" xfId="10161" xr:uid="{00000000-0005-0000-0000-000077880000}"/>
    <cellStyle name="Normal 2 2 2 6 2" xfId="10162" xr:uid="{00000000-0005-0000-0000-000078880000}"/>
    <cellStyle name="Normal 2 2 2 6 2 2" xfId="10163" xr:uid="{00000000-0005-0000-0000-000079880000}"/>
    <cellStyle name="Normal 2 2 2 6 2 2 2" xfId="10164" xr:uid="{00000000-0005-0000-0000-00007A880000}"/>
    <cellStyle name="Normal 2 2 2 6 2 2 2 2" xfId="10165" xr:uid="{00000000-0005-0000-0000-00007B880000}"/>
    <cellStyle name="Normal 2 2 2 6 2 2 2 2 2" xfId="10166" xr:uid="{00000000-0005-0000-0000-00007C880000}"/>
    <cellStyle name="Normal 2 2 2 6 2 2 2 2 2 2" xfId="10167" xr:uid="{00000000-0005-0000-0000-00007D880000}"/>
    <cellStyle name="Normal 2 2 2 6 2 2 2 2 3" xfId="10168" xr:uid="{00000000-0005-0000-0000-00007E880000}"/>
    <cellStyle name="Normal 2 2 2 6 2 2 2 3" xfId="10169" xr:uid="{00000000-0005-0000-0000-00007F880000}"/>
    <cellStyle name="Normal 2 2 2 6 2 2 2 3 2" xfId="10170" xr:uid="{00000000-0005-0000-0000-000080880000}"/>
    <cellStyle name="Normal 2 2 2 6 2 2 2 4" xfId="10171" xr:uid="{00000000-0005-0000-0000-000081880000}"/>
    <cellStyle name="Normal 2 2 2 6 2 2 3" xfId="10172" xr:uid="{00000000-0005-0000-0000-000082880000}"/>
    <cellStyle name="Normal 2 2 2 6 2 2 3 2" xfId="10173" xr:uid="{00000000-0005-0000-0000-000083880000}"/>
    <cellStyle name="Normal 2 2 2 6 2 2 3 2 2" xfId="10174" xr:uid="{00000000-0005-0000-0000-000084880000}"/>
    <cellStyle name="Normal 2 2 2 6 2 2 3 3" xfId="10175" xr:uid="{00000000-0005-0000-0000-000085880000}"/>
    <cellStyle name="Normal 2 2 2 6 2 2 4" xfId="10176" xr:uid="{00000000-0005-0000-0000-000086880000}"/>
    <cellStyle name="Normal 2 2 2 6 2 2 4 2" xfId="10177" xr:uid="{00000000-0005-0000-0000-000087880000}"/>
    <cellStyle name="Normal 2 2 2 6 2 2 5" xfId="10178" xr:uid="{00000000-0005-0000-0000-000088880000}"/>
    <cellStyle name="Normal 2 2 2 6 2 3" xfId="10179" xr:uid="{00000000-0005-0000-0000-000089880000}"/>
    <cellStyle name="Normal 2 2 2 6 2 3 2" xfId="10180" xr:uid="{00000000-0005-0000-0000-00008A880000}"/>
    <cellStyle name="Normal 2 2 2 6 2 3 2 2" xfId="10181" xr:uid="{00000000-0005-0000-0000-00008B880000}"/>
    <cellStyle name="Normal 2 2 2 6 2 3 2 2 2" xfId="10182" xr:uid="{00000000-0005-0000-0000-00008C880000}"/>
    <cellStyle name="Normal 2 2 2 6 2 3 2 3" xfId="10183" xr:uid="{00000000-0005-0000-0000-00008D880000}"/>
    <cellStyle name="Normal 2 2 2 6 2 3 3" xfId="10184" xr:uid="{00000000-0005-0000-0000-00008E880000}"/>
    <cellStyle name="Normal 2 2 2 6 2 3 3 2" xfId="10185" xr:uid="{00000000-0005-0000-0000-00008F880000}"/>
    <cellStyle name="Normal 2 2 2 6 2 3 4" xfId="10186" xr:uid="{00000000-0005-0000-0000-000090880000}"/>
    <cellStyle name="Normal 2 2 2 6 2 4" xfId="10187" xr:uid="{00000000-0005-0000-0000-000091880000}"/>
    <cellStyle name="Normal 2 2 2 6 2 4 2" xfId="10188" xr:uid="{00000000-0005-0000-0000-000092880000}"/>
    <cellStyle name="Normal 2 2 2 6 2 4 2 2" xfId="10189" xr:uid="{00000000-0005-0000-0000-000093880000}"/>
    <cellStyle name="Normal 2 2 2 6 2 4 3" xfId="10190" xr:uid="{00000000-0005-0000-0000-000094880000}"/>
    <cellStyle name="Normal 2 2 2 6 2 5" xfId="10191" xr:uid="{00000000-0005-0000-0000-000095880000}"/>
    <cellStyle name="Normal 2 2 2 6 2 5 2" xfId="10192" xr:uid="{00000000-0005-0000-0000-000096880000}"/>
    <cellStyle name="Normal 2 2 2 6 2 6" xfId="10193" xr:uid="{00000000-0005-0000-0000-000097880000}"/>
    <cellStyle name="Normal 2 2 2 7" xfId="10194" xr:uid="{00000000-0005-0000-0000-000098880000}"/>
    <cellStyle name="Normal 2 2 2 7 2" xfId="10195" xr:uid="{00000000-0005-0000-0000-000099880000}"/>
    <cellStyle name="Normal 2 2 2 7 2 2" xfId="10196" xr:uid="{00000000-0005-0000-0000-00009A880000}"/>
    <cellStyle name="Normal 2 2 2 7 2 2 2" xfId="10197" xr:uid="{00000000-0005-0000-0000-00009B880000}"/>
    <cellStyle name="Normal 2 2 2 7 2 2 2 2" xfId="10198" xr:uid="{00000000-0005-0000-0000-00009C880000}"/>
    <cellStyle name="Normal 2 2 2 7 2 2 2 2 2" xfId="10199" xr:uid="{00000000-0005-0000-0000-00009D880000}"/>
    <cellStyle name="Normal 2 2 2 7 2 2 2 3" xfId="10200" xr:uid="{00000000-0005-0000-0000-00009E880000}"/>
    <cellStyle name="Normal 2 2 2 7 2 2 3" xfId="10201" xr:uid="{00000000-0005-0000-0000-00009F880000}"/>
    <cellStyle name="Normal 2 2 2 7 2 2 3 2" xfId="10202" xr:uid="{00000000-0005-0000-0000-0000A0880000}"/>
    <cellStyle name="Normal 2 2 2 7 2 2 4" xfId="10203" xr:uid="{00000000-0005-0000-0000-0000A1880000}"/>
    <cellStyle name="Normal 2 2 2 7 2 3" xfId="10204" xr:uid="{00000000-0005-0000-0000-0000A2880000}"/>
    <cellStyle name="Normal 2 2 2 7 2 3 2" xfId="10205" xr:uid="{00000000-0005-0000-0000-0000A3880000}"/>
    <cellStyle name="Normal 2 2 2 7 2 3 2 2" xfId="10206" xr:uid="{00000000-0005-0000-0000-0000A4880000}"/>
    <cellStyle name="Normal 2 2 2 7 2 3 3" xfId="10207" xr:uid="{00000000-0005-0000-0000-0000A5880000}"/>
    <cellStyle name="Normal 2 2 2 7 2 4" xfId="10208" xr:uid="{00000000-0005-0000-0000-0000A6880000}"/>
    <cellStyle name="Normal 2 2 2 7 2 4 2" xfId="10209" xr:uid="{00000000-0005-0000-0000-0000A7880000}"/>
    <cellStyle name="Normal 2 2 2 7 2 5" xfId="10210" xr:uid="{00000000-0005-0000-0000-0000A8880000}"/>
    <cellStyle name="Normal 2 2 2 7 3" xfId="10211" xr:uid="{00000000-0005-0000-0000-0000A9880000}"/>
    <cellStyle name="Normal 2 2 2 7 3 2" xfId="10212" xr:uid="{00000000-0005-0000-0000-0000AA880000}"/>
    <cellStyle name="Normal 2 2 2 7 3 2 2" xfId="10213" xr:uid="{00000000-0005-0000-0000-0000AB880000}"/>
    <cellStyle name="Normal 2 2 2 7 3 2 2 2" xfId="10214" xr:uid="{00000000-0005-0000-0000-0000AC880000}"/>
    <cellStyle name="Normal 2 2 2 7 3 2 3" xfId="10215" xr:uid="{00000000-0005-0000-0000-0000AD880000}"/>
    <cellStyle name="Normal 2 2 2 7 3 3" xfId="10216" xr:uid="{00000000-0005-0000-0000-0000AE880000}"/>
    <cellStyle name="Normal 2 2 2 7 3 3 2" xfId="10217" xr:uid="{00000000-0005-0000-0000-0000AF880000}"/>
    <cellStyle name="Normal 2 2 2 7 3 4" xfId="10218" xr:uid="{00000000-0005-0000-0000-0000B0880000}"/>
    <cellStyle name="Normal 2 2 2 7 4" xfId="10219" xr:uid="{00000000-0005-0000-0000-0000B1880000}"/>
    <cellStyle name="Normal 2 2 2 7 4 2" xfId="10220" xr:uid="{00000000-0005-0000-0000-0000B2880000}"/>
    <cellStyle name="Normal 2 2 2 7 4 2 2" xfId="10221" xr:uid="{00000000-0005-0000-0000-0000B3880000}"/>
    <cellStyle name="Normal 2 2 2 7 4 3" xfId="10222" xr:uid="{00000000-0005-0000-0000-0000B4880000}"/>
    <cellStyle name="Normal 2 2 2 7 5" xfId="10223" xr:uid="{00000000-0005-0000-0000-0000B5880000}"/>
    <cellStyle name="Normal 2 2 2 7 5 2" xfId="10224" xr:uid="{00000000-0005-0000-0000-0000B6880000}"/>
    <cellStyle name="Normal 2 2 2 7 6" xfId="10225" xr:uid="{00000000-0005-0000-0000-0000B7880000}"/>
    <cellStyle name="Normal 2 2 2 8" xfId="10226" xr:uid="{00000000-0005-0000-0000-0000B8880000}"/>
    <cellStyle name="Normal 2 2 2 8 2" xfId="10227" xr:uid="{00000000-0005-0000-0000-0000B9880000}"/>
    <cellStyle name="Normal 2 2 2 8 2 2" xfId="10228" xr:uid="{00000000-0005-0000-0000-0000BA880000}"/>
    <cellStyle name="Normal 2 2 2 8 2 2 2" xfId="10229" xr:uid="{00000000-0005-0000-0000-0000BB880000}"/>
    <cellStyle name="Normal 2 2 2 8 2 2 2 2" xfId="10230" xr:uid="{00000000-0005-0000-0000-0000BC880000}"/>
    <cellStyle name="Normal 2 2 2 8 2 2 2 2 2" xfId="10231" xr:uid="{00000000-0005-0000-0000-0000BD880000}"/>
    <cellStyle name="Normal 2 2 2 8 2 2 2 3" xfId="10232" xr:uid="{00000000-0005-0000-0000-0000BE880000}"/>
    <cellStyle name="Normal 2 2 2 8 2 2 3" xfId="10233" xr:uid="{00000000-0005-0000-0000-0000BF880000}"/>
    <cellStyle name="Normal 2 2 2 8 2 2 3 2" xfId="10234" xr:uid="{00000000-0005-0000-0000-0000C0880000}"/>
    <cellStyle name="Normal 2 2 2 8 2 2 4" xfId="10235" xr:uid="{00000000-0005-0000-0000-0000C1880000}"/>
    <cellStyle name="Normal 2 2 2 8 2 3" xfId="10236" xr:uid="{00000000-0005-0000-0000-0000C2880000}"/>
    <cellStyle name="Normal 2 2 2 8 2 3 2" xfId="10237" xr:uid="{00000000-0005-0000-0000-0000C3880000}"/>
    <cellStyle name="Normal 2 2 2 8 2 3 2 2" xfId="10238" xr:uid="{00000000-0005-0000-0000-0000C4880000}"/>
    <cellStyle name="Normal 2 2 2 8 2 3 3" xfId="10239" xr:uid="{00000000-0005-0000-0000-0000C5880000}"/>
    <cellStyle name="Normal 2 2 2 8 2 4" xfId="10240" xr:uid="{00000000-0005-0000-0000-0000C6880000}"/>
    <cellStyle name="Normal 2 2 2 8 2 4 2" xfId="10241" xr:uid="{00000000-0005-0000-0000-0000C7880000}"/>
    <cellStyle name="Normal 2 2 2 8 2 5" xfId="10242" xr:uid="{00000000-0005-0000-0000-0000C8880000}"/>
    <cellStyle name="Normal 2 2 2 8 3" xfId="10243" xr:uid="{00000000-0005-0000-0000-0000C9880000}"/>
    <cellStyle name="Normal 2 2 2 8 3 2" xfId="10244" xr:uid="{00000000-0005-0000-0000-0000CA880000}"/>
    <cellStyle name="Normal 2 2 2 8 3 2 2" xfId="10245" xr:uid="{00000000-0005-0000-0000-0000CB880000}"/>
    <cellStyle name="Normal 2 2 2 8 3 2 2 2" xfId="10246" xr:uid="{00000000-0005-0000-0000-0000CC880000}"/>
    <cellStyle name="Normal 2 2 2 8 3 2 3" xfId="10247" xr:uid="{00000000-0005-0000-0000-0000CD880000}"/>
    <cellStyle name="Normal 2 2 2 8 3 3" xfId="10248" xr:uid="{00000000-0005-0000-0000-0000CE880000}"/>
    <cellStyle name="Normal 2 2 2 8 3 3 2" xfId="10249" xr:uid="{00000000-0005-0000-0000-0000CF880000}"/>
    <cellStyle name="Normal 2 2 2 8 3 4" xfId="10250" xr:uid="{00000000-0005-0000-0000-0000D0880000}"/>
    <cellStyle name="Normal 2 2 2 8 4" xfId="10251" xr:uid="{00000000-0005-0000-0000-0000D1880000}"/>
    <cellStyle name="Normal 2 2 2 8 4 2" xfId="10252" xr:uid="{00000000-0005-0000-0000-0000D2880000}"/>
    <cellStyle name="Normal 2 2 2 8 4 2 2" xfId="10253" xr:uid="{00000000-0005-0000-0000-0000D3880000}"/>
    <cellStyle name="Normal 2 2 2 8 4 3" xfId="10254" xr:uid="{00000000-0005-0000-0000-0000D4880000}"/>
    <cellStyle name="Normal 2 2 2 8 5" xfId="10255" xr:uid="{00000000-0005-0000-0000-0000D5880000}"/>
    <cellStyle name="Normal 2 2 2 8 5 2" xfId="10256" xr:uid="{00000000-0005-0000-0000-0000D6880000}"/>
    <cellStyle name="Normal 2 2 2 8 6" xfId="10257" xr:uid="{00000000-0005-0000-0000-0000D7880000}"/>
    <cellStyle name="Normal 2 2 2 9" xfId="10258" xr:uid="{00000000-0005-0000-0000-0000D8880000}"/>
    <cellStyle name="Normal 2 2 2 9 2" xfId="10259" xr:uid="{00000000-0005-0000-0000-0000D9880000}"/>
    <cellStyle name="Normal 2 2 2 9 2 2" xfId="10260" xr:uid="{00000000-0005-0000-0000-0000DA880000}"/>
    <cellStyle name="Normal 2 2 2 9 2 2 2" xfId="10261" xr:uid="{00000000-0005-0000-0000-0000DB880000}"/>
    <cellStyle name="Normal 2 2 2 9 2 2 2 2" xfId="10262" xr:uid="{00000000-0005-0000-0000-0000DC880000}"/>
    <cellStyle name="Normal 2 2 2 9 2 2 2 2 2" xfId="10263" xr:uid="{00000000-0005-0000-0000-0000DD880000}"/>
    <cellStyle name="Normal 2 2 2 9 2 2 2 3" xfId="10264" xr:uid="{00000000-0005-0000-0000-0000DE880000}"/>
    <cellStyle name="Normal 2 2 2 9 2 2 3" xfId="10265" xr:uid="{00000000-0005-0000-0000-0000DF880000}"/>
    <cellStyle name="Normal 2 2 2 9 2 2 3 2" xfId="10266" xr:uid="{00000000-0005-0000-0000-0000E0880000}"/>
    <cellStyle name="Normal 2 2 2 9 2 2 4" xfId="10267" xr:uid="{00000000-0005-0000-0000-0000E1880000}"/>
    <cellStyle name="Normal 2 2 2 9 2 3" xfId="10268" xr:uid="{00000000-0005-0000-0000-0000E2880000}"/>
    <cellStyle name="Normal 2 2 2 9 2 3 2" xfId="10269" xr:uid="{00000000-0005-0000-0000-0000E3880000}"/>
    <cellStyle name="Normal 2 2 2 9 2 3 2 2" xfId="10270" xr:uid="{00000000-0005-0000-0000-0000E4880000}"/>
    <cellStyle name="Normal 2 2 2 9 2 3 3" xfId="10271" xr:uid="{00000000-0005-0000-0000-0000E5880000}"/>
    <cellStyle name="Normal 2 2 2 9 2 4" xfId="10272" xr:uid="{00000000-0005-0000-0000-0000E6880000}"/>
    <cellStyle name="Normal 2 2 2 9 2 4 2" xfId="10273" xr:uid="{00000000-0005-0000-0000-0000E7880000}"/>
    <cellStyle name="Normal 2 2 2 9 2 5" xfId="10274" xr:uid="{00000000-0005-0000-0000-0000E8880000}"/>
    <cellStyle name="Normal 2 2 2 9 3" xfId="10275" xr:uid="{00000000-0005-0000-0000-0000E9880000}"/>
    <cellStyle name="Normal 2 2 2 9 3 2" xfId="10276" xr:uid="{00000000-0005-0000-0000-0000EA880000}"/>
    <cellStyle name="Normal 2 2 2 9 3 2 2" xfId="10277" xr:uid="{00000000-0005-0000-0000-0000EB880000}"/>
    <cellStyle name="Normal 2 2 2 9 3 2 2 2" xfId="10278" xr:uid="{00000000-0005-0000-0000-0000EC880000}"/>
    <cellStyle name="Normal 2 2 2 9 3 2 3" xfId="10279" xr:uid="{00000000-0005-0000-0000-0000ED880000}"/>
    <cellStyle name="Normal 2 2 2 9 3 3" xfId="10280" xr:uid="{00000000-0005-0000-0000-0000EE880000}"/>
    <cellStyle name="Normal 2 2 2 9 3 3 2" xfId="10281" xr:uid="{00000000-0005-0000-0000-0000EF880000}"/>
    <cellStyle name="Normal 2 2 2 9 3 4" xfId="10282" xr:uid="{00000000-0005-0000-0000-0000F0880000}"/>
    <cellStyle name="Normal 2 2 2 9 4" xfId="10283" xr:uid="{00000000-0005-0000-0000-0000F1880000}"/>
    <cellStyle name="Normal 2 2 2 9 4 2" xfId="10284" xr:uid="{00000000-0005-0000-0000-0000F2880000}"/>
    <cellStyle name="Normal 2 2 2 9 4 2 2" xfId="10285" xr:uid="{00000000-0005-0000-0000-0000F3880000}"/>
    <cellStyle name="Normal 2 2 2 9 4 3" xfId="10286" xr:uid="{00000000-0005-0000-0000-0000F4880000}"/>
    <cellStyle name="Normal 2 2 2 9 5" xfId="10287" xr:uid="{00000000-0005-0000-0000-0000F5880000}"/>
    <cellStyle name="Normal 2 2 2 9 5 2" xfId="10288" xr:uid="{00000000-0005-0000-0000-0000F6880000}"/>
    <cellStyle name="Normal 2 2 2 9 6" xfId="10289" xr:uid="{00000000-0005-0000-0000-0000F7880000}"/>
    <cellStyle name="Normal 2 2 20" xfId="10290" xr:uid="{00000000-0005-0000-0000-0000F8880000}"/>
    <cellStyle name="Normal 2 2 21" xfId="10291" xr:uid="{00000000-0005-0000-0000-0000F9880000}"/>
    <cellStyle name="Normal 2 2 22" xfId="10292" xr:uid="{00000000-0005-0000-0000-0000FA880000}"/>
    <cellStyle name="Normal 2 2 23" xfId="10293" xr:uid="{00000000-0005-0000-0000-0000FB880000}"/>
    <cellStyle name="Normal 2 2 24" xfId="10294" xr:uid="{00000000-0005-0000-0000-0000FC880000}"/>
    <cellStyle name="Normal 2 2 25" xfId="10295" xr:uid="{00000000-0005-0000-0000-0000FD880000}"/>
    <cellStyle name="Normal 2 2 26" xfId="10296" xr:uid="{00000000-0005-0000-0000-0000FE880000}"/>
    <cellStyle name="Normal 2 2 27" xfId="10297" xr:uid="{00000000-0005-0000-0000-0000FF880000}"/>
    <cellStyle name="Normal 2 2 28" xfId="10298" xr:uid="{00000000-0005-0000-0000-000000890000}"/>
    <cellStyle name="Normal 2 2 29" xfId="10299" xr:uid="{00000000-0005-0000-0000-000001890000}"/>
    <cellStyle name="Normal 2 2 3" xfId="10300" xr:uid="{00000000-0005-0000-0000-000002890000}"/>
    <cellStyle name="Normal 2 2 3 2" xfId="10301" xr:uid="{00000000-0005-0000-0000-000003890000}"/>
    <cellStyle name="Normal 2 2 3 3" xfId="10302" xr:uid="{00000000-0005-0000-0000-000004890000}"/>
    <cellStyle name="Normal 2 2 3 3 2" xfId="10303" xr:uid="{00000000-0005-0000-0000-000005890000}"/>
    <cellStyle name="Normal 2 2 3 3 2 2" xfId="10304" xr:uid="{00000000-0005-0000-0000-000006890000}"/>
    <cellStyle name="Normal 2 2 3 3 2 2 2" xfId="10305" xr:uid="{00000000-0005-0000-0000-000007890000}"/>
    <cellStyle name="Normal 2 2 3 3 2 2 2 2" xfId="10306" xr:uid="{00000000-0005-0000-0000-000008890000}"/>
    <cellStyle name="Normal 2 2 3 3 2 2 3" xfId="10307" xr:uid="{00000000-0005-0000-0000-000009890000}"/>
    <cellStyle name="Normal 2 2 3 3 2 3" xfId="10308" xr:uid="{00000000-0005-0000-0000-00000A890000}"/>
    <cellStyle name="Normal 2 2 3 3 2 3 2" xfId="10309" xr:uid="{00000000-0005-0000-0000-00000B890000}"/>
    <cellStyle name="Normal 2 2 3 3 2 4" xfId="10310" xr:uid="{00000000-0005-0000-0000-00000C890000}"/>
    <cellStyle name="Normal 2 2 3 3 3" xfId="10311" xr:uid="{00000000-0005-0000-0000-00000D890000}"/>
    <cellStyle name="Normal 2 2 3 3 3 2" xfId="10312" xr:uid="{00000000-0005-0000-0000-00000E890000}"/>
    <cellStyle name="Normal 2 2 3 3 3 2 2" xfId="10313" xr:uid="{00000000-0005-0000-0000-00000F890000}"/>
    <cellStyle name="Normal 2 2 3 3 3 3" xfId="10314" xr:uid="{00000000-0005-0000-0000-000010890000}"/>
    <cellStyle name="Normal 2 2 3 3 4" xfId="10315" xr:uid="{00000000-0005-0000-0000-000011890000}"/>
    <cellStyle name="Normal 2 2 3 3 4 2" xfId="10316" xr:uid="{00000000-0005-0000-0000-000012890000}"/>
    <cellStyle name="Normal 2 2 3 3 5" xfId="10317" xr:uid="{00000000-0005-0000-0000-000013890000}"/>
    <cellStyle name="Normal 2 2 3 4" xfId="10318" xr:uid="{00000000-0005-0000-0000-000014890000}"/>
    <cellStyle name="Normal 2 2 3 4 2" xfId="10319" xr:uid="{00000000-0005-0000-0000-000015890000}"/>
    <cellStyle name="Normal 2 2 3 4 2 2" xfId="10320" xr:uid="{00000000-0005-0000-0000-000016890000}"/>
    <cellStyle name="Normal 2 2 3 4 2 2 2" xfId="10321" xr:uid="{00000000-0005-0000-0000-000017890000}"/>
    <cellStyle name="Normal 2 2 3 4 2 3" xfId="10322" xr:uid="{00000000-0005-0000-0000-000018890000}"/>
    <cellStyle name="Normal 2 2 3 4 3" xfId="10323" xr:uid="{00000000-0005-0000-0000-000019890000}"/>
    <cellStyle name="Normal 2 2 3 4 3 2" xfId="10324" xr:uid="{00000000-0005-0000-0000-00001A890000}"/>
    <cellStyle name="Normal 2 2 3 4 4" xfId="10325" xr:uid="{00000000-0005-0000-0000-00001B890000}"/>
    <cellStyle name="Normal 2 2 3 5" xfId="10326" xr:uid="{00000000-0005-0000-0000-00001C890000}"/>
    <cellStyle name="Normal 2 2 3 5 2" xfId="10327" xr:uid="{00000000-0005-0000-0000-00001D890000}"/>
    <cellStyle name="Normal 2 2 3 5 2 2" xfId="10328" xr:uid="{00000000-0005-0000-0000-00001E890000}"/>
    <cellStyle name="Normal 2 2 3 5 3" xfId="10329" xr:uid="{00000000-0005-0000-0000-00001F890000}"/>
    <cellStyle name="Normal 2 2 3 6" xfId="10330" xr:uid="{00000000-0005-0000-0000-000020890000}"/>
    <cellStyle name="Normal 2 2 3 6 2" xfId="10331" xr:uid="{00000000-0005-0000-0000-000021890000}"/>
    <cellStyle name="Normal 2 2 3 7" xfId="10332" xr:uid="{00000000-0005-0000-0000-000022890000}"/>
    <cellStyle name="Normal 2 2 30" xfId="10333" xr:uid="{00000000-0005-0000-0000-000023890000}"/>
    <cellStyle name="Normal 2 2 31" xfId="10334" xr:uid="{00000000-0005-0000-0000-000024890000}"/>
    <cellStyle name="Normal 2 2 32" xfId="10335" xr:uid="{00000000-0005-0000-0000-000025890000}"/>
    <cellStyle name="Normal 2 2 33" xfId="10336" xr:uid="{00000000-0005-0000-0000-000026890000}"/>
    <cellStyle name="Normal 2 2 34" xfId="10337" xr:uid="{00000000-0005-0000-0000-000027890000}"/>
    <cellStyle name="Normal 2 2 35" xfId="10338" xr:uid="{00000000-0005-0000-0000-000028890000}"/>
    <cellStyle name="Normal 2 2 36" xfId="10339" xr:uid="{00000000-0005-0000-0000-000029890000}"/>
    <cellStyle name="Normal 2 2 36 2" xfId="10340" xr:uid="{00000000-0005-0000-0000-00002A890000}"/>
    <cellStyle name="Normal 2 2 36 2 2" xfId="10341" xr:uid="{00000000-0005-0000-0000-00002B890000}"/>
    <cellStyle name="Normal 2 2 36 2 2 2" xfId="10342" xr:uid="{00000000-0005-0000-0000-00002C890000}"/>
    <cellStyle name="Normal 2 2 36 2 2 2 2" xfId="10343" xr:uid="{00000000-0005-0000-0000-00002D890000}"/>
    <cellStyle name="Normal 2 2 36 2 2 3" xfId="10344" xr:uid="{00000000-0005-0000-0000-00002E890000}"/>
    <cellStyle name="Normal 2 2 36 2 3" xfId="10345" xr:uid="{00000000-0005-0000-0000-00002F890000}"/>
    <cellStyle name="Normal 2 2 36 2 3 2" xfId="10346" xr:uid="{00000000-0005-0000-0000-000030890000}"/>
    <cellStyle name="Normal 2 2 36 2 4" xfId="10347" xr:uid="{00000000-0005-0000-0000-000031890000}"/>
    <cellStyle name="Normal 2 2 36 3" xfId="10348" xr:uid="{00000000-0005-0000-0000-000032890000}"/>
    <cellStyle name="Normal 2 2 36 3 2" xfId="10349" xr:uid="{00000000-0005-0000-0000-000033890000}"/>
    <cellStyle name="Normal 2 2 36 3 2 2" xfId="10350" xr:uid="{00000000-0005-0000-0000-000034890000}"/>
    <cellStyle name="Normal 2 2 36 3 3" xfId="10351" xr:uid="{00000000-0005-0000-0000-000035890000}"/>
    <cellStyle name="Normal 2 2 36 4" xfId="10352" xr:uid="{00000000-0005-0000-0000-000036890000}"/>
    <cellStyle name="Normal 2 2 36 4 2" xfId="10353" xr:uid="{00000000-0005-0000-0000-000037890000}"/>
    <cellStyle name="Normal 2 2 36 5" xfId="10354" xr:uid="{00000000-0005-0000-0000-000038890000}"/>
    <cellStyle name="Normal 2 2 37" xfId="10355" xr:uid="{00000000-0005-0000-0000-000039890000}"/>
    <cellStyle name="Normal 2 2 37 2" xfId="10356" xr:uid="{00000000-0005-0000-0000-00003A890000}"/>
    <cellStyle name="Normal 2 2 37 2 2" xfId="10357" xr:uid="{00000000-0005-0000-0000-00003B890000}"/>
    <cellStyle name="Normal 2 2 37 2 2 2" xfId="10358" xr:uid="{00000000-0005-0000-0000-00003C890000}"/>
    <cellStyle name="Normal 2 2 37 2 3" xfId="10359" xr:uid="{00000000-0005-0000-0000-00003D890000}"/>
    <cellStyle name="Normal 2 2 37 3" xfId="10360" xr:uid="{00000000-0005-0000-0000-00003E890000}"/>
    <cellStyle name="Normal 2 2 37 3 2" xfId="10361" xr:uid="{00000000-0005-0000-0000-00003F890000}"/>
    <cellStyle name="Normal 2 2 37 4" xfId="10362" xr:uid="{00000000-0005-0000-0000-000040890000}"/>
    <cellStyle name="Normal 2 2 38" xfId="6906" xr:uid="{00000000-0005-0000-0000-000041890000}"/>
    <cellStyle name="Normal 2 2 4" xfId="10363" xr:uid="{00000000-0005-0000-0000-000042890000}"/>
    <cellStyle name="Normal 2 2 4 2" xfId="10364" xr:uid="{00000000-0005-0000-0000-000043890000}"/>
    <cellStyle name="Normal 2 2 4 3" xfId="10365" xr:uid="{00000000-0005-0000-0000-000044890000}"/>
    <cellStyle name="Normal 2 2 4 3 2" xfId="10366" xr:uid="{00000000-0005-0000-0000-000045890000}"/>
    <cellStyle name="Normal 2 2 4 3 2 2" xfId="10367" xr:uid="{00000000-0005-0000-0000-000046890000}"/>
    <cellStyle name="Normal 2 2 4 3 2 2 2" xfId="10368" xr:uid="{00000000-0005-0000-0000-000047890000}"/>
    <cellStyle name="Normal 2 2 4 3 2 2 2 2" xfId="10369" xr:uid="{00000000-0005-0000-0000-000048890000}"/>
    <cellStyle name="Normal 2 2 4 3 2 2 3" xfId="10370" xr:uid="{00000000-0005-0000-0000-000049890000}"/>
    <cellStyle name="Normal 2 2 4 3 2 3" xfId="10371" xr:uid="{00000000-0005-0000-0000-00004A890000}"/>
    <cellStyle name="Normal 2 2 4 3 2 3 2" xfId="10372" xr:uid="{00000000-0005-0000-0000-00004B890000}"/>
    <cellStyle name="Normal 2 2 4 3 2 4" xfId="10373" xr:uid="{00000000-0005-0000-0000-00004C890000}"/>
    <cellStyle name="Normal 2 2 4 3 3" xfId="10374" xr:uid="{00000000-0005-0000-0000-00004D890000}"/>
    <cellStyle name="Normal 2 2 4 3 3 2" xfId="10375" xr:uid="{00000000-0005-0000-0000-00004E890000}"/>
    <cellStyle name="Normal 2 2 4 3 3 2 2" xfId="10376" xr:uid="{00000000-0005-0000-0000-00004F890000}"/>
    <cellStyle name="Normal 2 2 4 3 3 3" xfId="10377" xr:uid="{00000000-0005-0000-0000-000050890000}"/>
    <cellStyle name="Normal 2 2 4 3 4" xfId="10378" xr:uid="{00000000-0005-0000-0000-000051890000}"/>
    <cellStyle name="Normal 2 2 4 3 4 2" xfId="10379" xr:uid="{00000000-0005-0000-0000-000052890000}"/>
    <cellStyle name="Normal 2 2 4 3 5" xfId="10380" xr:uid="{00000000-0005-0000-0000-000053890000}"/>
    <cellStyle name="Normal 2 2 4 4" xfId="10381" xr:uid="{00000000-0005-0000-0000-000054890000}"/>
    <cellStyle name="Normal 2 2 4 4 2" xfId="10382" xr:uid="{00000000-0005-0000-0000-000055890000}"/>
    <cellStyle name="Normal 2 2 4 4 2 2" xfId="10383" xr:uid="{00000000-0005-0000-0000-000056890000}"/>
    <cellStyle name="Normal 2 2 4 4 2 2 2" xfId="10384" xr:uid="{00000000-0005-0000-0000-000057890000}"/>
    <cellStyle name="Normal 2 2 4 4 2 3" xfId="10385" xr:uid="{00000000-0005-0000-0000-000058890000}"/>
    <cellStyle name="Normal 2 2 4 4 3" xfId="10386" xr:uid="{00000000-0005-0000-0000-000059890000}"/>
    <cellStyle name="Normal 2 2 4 4 3 2" xfId="10387" xr:uid="{00000000-0005-0000-0000-00005A890000}"/>
    <cellStyle name="Normal 2 2 4 4 4" xfId="10388" xr:uid="{00000000-0005-0000-0000-00005B890000}"/>
    <cellStyle name="Normal 2 2 4 5" xfId="10389" xr:uid="{00000000-0005-0000-0000-00005C890000}"/>
    <cellStyle name="Normal 2 2 4 5 2" xfId="10390" xr:uid="{00000000-0005-0000-0000-00005D890000}"/>
    <cellStyle name="Normal 2 2 4 5 2 2" xfId="10391" xr:uid="{00000000-0005-0000-0000-00005E890000}"/>
    <cellStyle name="Normal 2 2 4 5 3" xfId="10392" xr:uid="{00000000-0005-0000-0000-00005F890000}"/>
    <cellStyle name="Normal 2 2 4 6" xfId="10393" xr:uid="{00000000-0005-0000-0000-000060890000}"/>
    <cellStyle name="Normal 2 2 4 6 2" xfId="10394" xr:uid="{00000000-0005-0000-0000-000061890000}"/>
    <cellStyle name="Normal 2 2 4 7" xfId="10395" xr:uid="{00000000-0005-0000-0000-000062890000}"/>
    <cellStyle name="Normal 2 2 5" xfId="10396" xr:uid="{00000000-0005-0000-0000-000063890000}"/>
    <cellStyle name="Normal 2 2 6" xfId="10397" xr:uid="{00000000-0005-0000-0000-000064890000}"/>
    <cellStyle name="Normal 2 2 6 2" xfId="10398" xr:uid="{00000000-0005-0000-0000-000065890000}"/>
    <cellStyle name="Normal 2 2 6 3" xfId="10399" xr:uid="{00000000-0005-0000-0000-000066890000}"/>
    <cellStyle name="Normal 2 2 6 3 2" xfId="10400" xr:uid="{00000000-0005-0000-0000-000067890000}"/>
    <cellStyle name="Normal 2 2 6 3 2 2" xfId="10401" xr:uid="{00000000-0005-0000-0000-000068890000}"/>
    <cellStyle name="Normal 2 2 6 3 2 2 2" xfId="10402" xr:uid="{00000000-0005-0000-0000-000069890000}"/>
    <cellStyle name="Normal 2 2 6 3 2 2 2 2" xfId="10403" xr:uid="{00000000-0005-0000-0000-00006A890000}"/>
    <cellStyle name="Normal 2 2 6 3 2 2 3" xfId="10404" xr:uid="{00000000-0005-0000-0000-00006B890000}"/>
    <cellStyle name="Normal 2 2 6 3 2 3" xfId="10405" xr:uid="{00000000-0005-0000-0000-00006C890000}"/>
    <cellStyle name="Normal 2 2 6 3 2 3 2" xfId="10406" xr:uid="{00000000-0005-0000-0000-00006D890000}"/>
    <cellStyle name="Normal 2 2 6 3 2 4" xfId="10407" xr:uid="{00000000-0005-0000-0000-00006E890000}"/>
    <cellStyle name="Normal 2 2 6 3 3" xfId="10408" xr:uid="{00000000-0005-0000-0000-00006F890000}"/>
    <cellStyle name="Normal 2 2 6 3 3 2" xfId="10409" xr:uid="{00000000-0005-0000-0000-000070890000}"/>
    <cellStyle name="Normal 2 2 6 3 3 2 2" xfId="10410" xr:uid="{00000000-0005-0000-0000-000071890000}"/>
    <cellStyle name="Normal 2 2 6 3 3 3" xfId="10411" xr:uid="{00000000-0005-0000-0000-000072890000}"/>
    <cellStyle name="Normal 2 2 6 3 4" xfId="10412" xr:uid="{00000000-0005-0000-0000-000073890000}"/>
    <cellStyle name="Normal 2 2 6 3 4 2" xfId="10413" xr:uid="{00000000-0005-0000-0000-000074890000}"/>
    <cellStyle name="Normal 2 2 6 3 5" xfId="10414" xr:uid="{00000000-0005-0000-0000-000075890000}"/>
    <cellStyle name="Normal 2 2 6 4" xfId="10415" xr:uid="{00000000-0005-0000-0000-000076890000}"/>
    <cellStyle name="Normal 2 2 6 4 2" xfId="10416" xr:uid="{00000000-0005-0000-0000-000077890000}"/>
    <cellStyle name="Normal 2 2 6 4 2 2" xfId="10417" xr:uid="{00000000-0005-0000-0000-000078890000}"/>
    <cellStyle name="Normal 2 2 6 4 2 2 2" xfId="10418" xr:uid="{00000000-0005-0000-0000-000079890000}"/>
    <cellStyle name="Normal 2 2 6 4 2 3" xfId="10419" xr:uid="{00000000-0005-0000-0000-00007A890000}"/>
    <cellStyle name="Normal 2 2 6 4 3" xfId="10420" xr:uid="{00000000-0005-0000-0000-00007B890000}"/>
    <cellStyle name="Normal 2 2 6 4 3 2" xfId="10421" xr:uid="{00000000-0005-0000-0000-00007C890000}"/>
    <cellStyle name="Normal 2 2 6 4 4" xfId="10422" xr:uid="{00000000-0005-0000-0000-00007D890000}"/>
    <cellStyle name="Normal 2 2 6 5" xfId="10423" xr:uid="{00000000-0005-0000-0000-00007E890000}"/>
    <cellStyle name="Normal 2 2 6 5 2" xfId="10424" xr:uid="{00000000-0005-0000-0000-00007F890000}"/>
    <cellStyle name="Normal 2 2 6 5 2 2" xfId="10425" xr:uid="{00000000-0005-0000-0000-000080890000}"/>
    <cellStyle name="Normal 2 2 6 5 3" xfId="10426" xr:uid="{00000000-0005-0000-0000-000081890000}"/>
    <cellStyle name="Normal 2 2 6 6" xfId="10427" xr:uid="{00000000-0005-0000-0000-000082890000}"/>
    <cellStyle name="Normal 2 2 6 6 2" xfId="10428" xr:uid="{00000000-0005-0000-0000-000083890000}"/>
    <cellStyle name="Normal 2 2 6 7" xfId="10429" xr:uid="{00000000-0005-0000-0000-000084890000}"/>
    <cellStyle name="Normal 2 2 7" xfId="10430" xr:uid="{00000000-0005-0000-0000-000085890000}"/>
    <cellStyle name="Normal 2 2 8" xfId="10431" xr:uid="{00000000-0005-0000-0000-000086890000}"/>
    <cellStyle name="Normal 2 2 9" xfId="10432" xr:uid="{00000000-0005-0000-0000-000087890000}"/>
    <cellStyle name="Normal 2 20" xfId="10433" xr:uid="{00000000-0005-0000-0000-000088890000}"/>
    <cellStyle name="Normal 2 20 10" xfId="10434" xr:uid="{00000000-0005-0000-0000-000089890000}"/>
    <cellStyle name="Normal 2 20 2" xfId="10435" xr:uid="{00000000-0005-0000-0000-00008A890000}"/>
    <cellStyle name="Normal 2 20 2 2" xfId="10436" xr:uid="{00000000-0005-0000-0000-00008B890000}"/>
    <cellStyle name="Normal 2 20 2 2 2" xfId="10437" xr:uid="{00000000-0005-0000-0000-00008C890000}"/>
    <cellStyle name="Normal 2 20 2 2 2 2" xfId="10438" xr:uid="{00000000-0005-0000-0000-00008D890000}"/>
    <cellStyle name="Normal 2 20 2 2 2 2 2" xfId="10439" xr:uid="{00000000-0005-0000-0000-00008E890000}"/>
    <cellStyle name="Normal 2 20 2 2 2 2 2 2" xfId="10440" xr:uid="{00000000-0005-0000-0000-00008F890000}"/>
    <cellStyle name="Normal 2 20 2 2 2 2 3" xfId="10441" xr:uid="{00000000-0005-0000-0000-000090890000}"/>
    <cellStyle name="Normal 2 20 2 2 2 3" xfId="10442" xr:uid="{00000000-0005-0000-0000-000091890000}"/>
    <cellStyle name="Normal 2 20 2 2 2 3 2" xfId="10443" xr:uid="{00000000-0005-0000-0000-000092890000}"/>
    <cellStyle name="Normal 2 20 2 2 2 4" xfId="10444" xr:uid="{00000000-0005-0000-0000-000093890000}"/>
    <cellStyle name="Normal 2 20 2 2 3" xfId="10445" xr:uid="{00000000-0005-0000-0000-000094890000}"/>
    <cellStyle name="Normal 2 20 2 2 3 2" xfId="10446" xr:uid="{00000000-0005-0000-0000-000095890000}"/>
    <cellStyle name="Normal 2 20 2 2 3 2 2" xfId="10447" xr:uid="{00000000-0005-0000-0000-000096890000}"/>
    <cellStyle name="Normal 2 20 2 2 3 3" xfId="10448" xr:uid="{00000000-0005-0000-0000-000097890000}"/>
    <cellStyle name="Normal 2 20 2 2 4" xfId="10449" xr:uid="{00000000-0005-0000-0000-000098890000}"/>
    <cellStyle name="Normal 2 20 2 2 4 2" xfId="10450" xr:uid="{00000000-0005-0000-0000-000099890000}"/>
    <cellStyle name="Normal 2 20 2 2 5" xfId="10451" xr:uid="{00000000-0005-0000-0000-00009A890000}"/>
    <cellStyle name="Normal 2 20 2 3" xfId="10452" xr:uid="{00000000-0005-0000-0000-00009B890000}"/>
    <cellStyle name="Normal 2 20 2 3 2" xfId="10453" xr:uid="{00000000-0005-0000-0000-00009C890000}"/>
    <cellStyle name="Normal 2 20 2 3 2 2" xfId="10454" xr:uid="{00000000-0005-0000-0000-00009D890000}"/>
    <cellStyle name="Normal 2 20 2 3 2 2 2" xfId="10455" xr:uid="{00000000-0005-0000-0000-00009E890000}"/>
    <cellStyle name="Normal 2 20 2 3 2 3" xfId="10456" xr:uid="{00000000-0005-0000-0000-00009F890000}"/>
    <cellStyle name="Normal 2 20 2 3 3" xfId="10457" xr:uid="{00000000-0005-0000-0000-0000A0890000}"/>
    <cellStyle name="Normal 2 20 2 3 3 2" xfId="10458" xr:uid="{00000000-0005-0000-0000-0000A1890000}"/>
    <cellStyle name="Normal 2 20 2 3 4" xfId="10459" xr:uid="{00000000-0005-0000-0000-0000A2890000}"/>
    <cellStyle name="Normal 2 20 2 4" xfId="10460" xr:uid="{00000000-0005-0000-0000-0000A3890000}"/>
    <cellStyle name="Normal 2 20 2 4 2" xfId="10461" xr:uid="{00000000-0005-0000-0000-0000A4890000}"/>
    <cellStyle name="Normal 2 20 2 4 2 2" xfId="10462" xr:uid="{00000000-0005-0000-0000-0000A5890000}"/>
    <cellStyle name="Normal 2 20 2 4 3" xfId="10463" xr:uid="{00000000-0005-0000-0000-0000A6890000}"/>
    <cellStyle name="Normal 2 20 2 5" xfId="10464" xr:uid="{00000000-0005-0000-0000-0000A7890000}"/>
    <cellStyle name="Normal 2 20 2 5 2" xfId="10465" xr:uid="{00000000-0005-0000-0000-0000A8890000}"/>
    <cellStyle name="Normal 2 20 2 6" xfId="10466" xr:uid="{00000000-0005-0000-0000-0000A9890000}"/>
    <cellStyle name="Normal 2 20 3" xfId="10467" xr:uid="{00000000-0005-0000-0000-0000AA890000}"/>
    <cellStyle name="Normal 2 20 3 2" xfId="10468" xr:uid="{00000000-0005-0000-0000-0000AB890000}"/>
    <cellStyle name="Normal 2 20 3 2 2" xfId="10469" xr:uid="{00000000-0005-0000-0000-0000AC890000}"/>
    <cellStyle name="Normal 2 20 3 2 2 2" xfId="10470" xr:uid="{00000000-0005-0000-0000-0000AD890000}"/>
    <cellStyle name="Normal 2 20 3 2 2 2 2" xfId="10471" xr:uid="{00000000-0005-0000-0000-0000AE890000}"/>
    <cellStyle name="Normal 2 20 3 2 2 2 2 2" xfId="10472" xr:uid="{00000000-0005-0000-0000-0000AF890000}"/>
    <cellStyle name="Normal 2 20 3 2 2 2 3" xfId="10473" xr:uid="{00000000-0005-0000-0000-0000B0890000}"/>
    <cellStyle name="Normal 2 20 3 2 2 3" xfId="10474" xr:uid="{00000000-0005-0000-0000-0000B1890000}"/>
    <cellStyle name="Normal 2 20 3 2 2 3 2" xfId="10475" xr:uid="{00000000-0005-0000-0000-0000B2890000}"/>
    <cellStyle name="Normal 2 20 3 2 2 4" xfId="10476" xr:uid="{00000000-0005-0000-0000-0000B3890000}"/>
    <cellStyle name="Normal 2 20 3 2 3" xfId="10477" xr:uid="{00000000-0005-0000-0000-0000B4890000}"/>
    <cellStyle name="Normal 2 20 3 2 3 2" xfId="10478" xr:uid="{00000000-0005-0000-0000-0000B5890000}"/>
    <cellStyle name="Normal 2 20 3 2 3 2 2" xfId="10479" xr:uid="{00000000-0005-0000-0000-0000B6890000}"/>
    <cellStyle name="Normal 2 20 3 2 3 3" xfId="10480" xr:uid="{00000000-0005-0000-0000-0000B7890000}"/>
    <cellStyle name="Normal 2 20 3 2 4" xfId="10481" xr:uid="{00000000-0005-0000-0000-0000B8890000}"/>
    <cellStyle name="Normal 2 20 3 2 4 2" xfId="10482" xr:uid="{00000000-0005-0000-0000-0000B9890000}"/>
    <cellStyle name="Normal 2 20 3 2 5" xfId="10483" xr:uid="{00000000-0005-0000-0000-0000BA890000}"/>
    <cellStyle name="Normal 2 20 3 3" xfId="10484" xr:uid="{00000000-0005-0000-0000-0000BB890000}"/>
    <cellStyle name="Normal 2 20 3 3 2" xfId="10485" xr:uid="{00000000-0005-0000-0000-0000BC890000}"/>
    <cellStyle name="Normal 2 20 3 3 2 2" xfId="10486" xr:uid="{00000000-0005-0000-0000-0000BD890000}"/>
    <cellStyle name="Normal 2 20 3 3 2 2 2" xfId="10487" xr:uid="{00000000-0005-0000-0000-0000BE890000}"/>
    <cellStyle name="Normal 2 20 3 3 2 3" xfId="10488" xr:uid="{00000000-0005-0000-0000-0000BF890000}"/>
    <cellStyle name="Normal 2 20 3 3 3" xfId="10489" xr:uid="{00000000-0005-0000-0000-0000C0890000}"/>
    <cellStyle name="Normal 2 20 3 3 3 2" xfId="10490" xr:uid="{00000000-0005-0000-0000-0000C1890000}"/>
    <cellStyle name="Normal 2 20 3 3 4" xfId="10491" xr:uid="{00000000-0005-0000-0000-0000C2890000}"/>
    <cellStyle name="Normal 2 20 3 4" xfId="10492" xr:uid="{00000000-0005-0000-0000-0000C3890000}"/>
    <cellStyle name="Normal 2 20 3 4 2" xfId="10493" xr:uid="{00000000-0005-0000-0000-0000C4890000}"/>
    <cellStyle name="Normal 2 20 3 4 2 2" xfId="10494" xr:uid="{00000000-0005-0000-0000-0000C5890000}"/>
    <cellStyle name="Normal 2 20 3 4 3" xfId="10495" xr:uid="{00000000-0005-0000-0000-0000C6890000}"/>
    <cellStyle name="Normal 2 20 3 5" xfId="10496" xr:uid="{00000000-0005-0000-0000-0000C7890000}"/>
    <cellStyle name="Normal 2 20 3 5 2" xfId="10497" xr:uid="{00000000-0005-0000-0000-0000C8890000}"/>
    <cellStyle name="Normal 2 20 3 6" xfId="10498" xr:uid="{00000000-0005-0000-0000-0000C9890000}"/>
    <cellStyle name="Normal 2 20 4" xfId="10499" xr:uid="{00000000-0005-0000-0000-0000CA890000}"/>
    <cellStyle name="Normal 2 20 4 2" xfId="10500" xr:uid="{00000000-0005-0000-0000-0000CB890000}"/>
    <cellStyle name="Normal 2 20 4 2 2" xfId="10501" xr:uid="{00000000-0005-0000-0000-0000CC890000}"/>
    <cellStyle name="Normal 2 20 4 2 2 2" xfId="10502" xr:uid="{00000000-0005-0000-0000-0000CD890000}"/>
    <cellStyle name="Normal 2 20 4 2 2 2 2" xfId="10503" xr:uid="{00000000-0005-0000-0000-0000CE890000}"/>
    <cellStyle name="Normal 2 20 4 2 2 2 2 2" xfId="10504" xr:uid="{00000000-0005-0000-0000-0000CF890000}"/>
    <cellStyle name="Normal 2 20 4 2 2 2 3" xfId="10505" xr:uid="{00000000-0005-0000-0000-0000D0890000}"/>
    <cellStyle name="Normal 2 20 4 2 2 3" xfId="10506" xr:uid="{00000000-0005-0000-0000-0000D1890000}"/>
    <cellStyle name="Normal 2 20 4 2 2 3 2" xfId="10507" xr:uid="{00000000-0005-0000-0000-0000D2890000}"/>
    <cellStyle name="Normal 2 20 4 2 2 4" xfId="10508" xr:uid="{00000000-0005-0000-0000-0000D3890000}"/>
    <cellStyle name="Normal 2 20 4 2 3" xfId="10509" xr:uid="{00000000-0005-0000-0000-0000D4890000}"/>
    <cellStyle name="Normal 2 20 4 2 3 2" xfId="10510" xr:uid="{00000000-0005-0000-0000-0000D5890000}"/>
    <cellStyle name="Normal 2 20 4 2 3 2 2" xfId="10511" xr:uid="{00000000-0005-0000-0000-0000D6890000}"/>
    <cellStyle name="Normal 2 20 4 2 3 3" xfId="10512" xr:uid="{00000000-0005-0000-0000-0000D7890000}"/>
    <cellStyle name="Normal 2 20 4 2 4" xfId="10513" xr:uid="{00000000-0005-0000-0000-0000D8890000}"/>
    <cellStyle name="Normal 2 20 4 2 4 2" xfId="10514" xr:uid="{00000000-0005-0000-0000-0000D9890000}"/>
    <cellStyle name="Normal 2 20 4 2 5" xfId="10515" xr:uid="{00000000-0005-0000-0000-0000DA890000}"/>
    <cellStyle name="Normal 2 20 4 3" xfId="10516" xr:uid="{00000000-0005-0000-0000-0000DB890000}"/>
    <cellStyle name="Normal 2 20 4 3 2" xfId="10517" xr:uid="{00000000-0005-0000-0000-0000DC890000}"/>
    <cellStyle name="Normal 2 20 4 3 2 2" xfId="10518" xr:uid="{00000000-0005-0000-0000-0000DD890000}"/>
    <cellStyle name="Normal 2 20 4 3 2 2 2" xfId="10519" xr:uid="{00000000-0005-0000-0000-0000DE890000}"/>
    <cellStyle name="Normal 2 20 4 3 2 3" xfId="10520" xr:uid="{00000000-0005-0000-0000-0000DF890000}"/>
    <cellStyle name="Normal 2 20 4 3 3" xfId="10521" xr:uid="{00000000-0005-0000-0000-0000E0890000}"/>
    <cellStyle name="Normal 2 20 4 3 3 2" xfId="10522" xr:uid="{00000000-0005-0000-0000-0000E1890000}"/>
    <cellStyle name="Normal 2 20 4 3 4" xfId="10523" xr:uid="{00000000-0005-0000-0000-0000E2890000}"/>
    <cellStyle name="Normal 2 20 4 4" xfId="10524" xr:uid="{00000000-0005-0000-0000-0000E3890000}"/>
    <cellStyle name="Normal 2 20 4 4 2" xfId="10525" xr:uid="{00000000-0005-0000-0000-0000E4890000}"/>
    <cellStyle name="Normal 2 20 4 4 2 2" xfId="10526" xr:uid="{00000000-0005-0000-0000-0000E5890000}"/>
    <cellStyle name="Normal 2 20 4 4 3" xfId="10527" xr:uid="{00000000-0005-0000-0000-0000E6890000}"/>
    <cellStyle name="Normal 2 20 4 5" xfId="10528" xr:uid="{00000000-0005-0000-0000-0000E7890000}"/>
    <cellStyle name="Normal 2 20 4 5 2" xfId="10529" xr:uid="{00000000-0005-0000-0000-0000E8890000}"/>
    <cellStyle name="Normal 2 20 4 6" xfId="10530" xr:uid="{00000000-0005-0000-0000-0000E9890000}"/>
    <cellStyle name="Normal 2 20 5" xfId="10531" xr:uid="{00000000-0005-0000-0000-0000EA890000}"/>
    <cellStyle name="Normal 2 20 5 2" xfId="10532" xr:uid="{00000000-0005-0000-0000-0000EB890000}"/>
    <cellStyle name="Normal 2 20 5 2 2" xfId="10533" xr:uid="{00000000-0005-0000-0000-0000EC890000}"/>
    <cellStyle name="Normal 2 20 5 2 2 2" xfId="10534" xr:uid="{00000000-0005-0000-0000-0000ED890000}"/>
    <cellStyle name="Normal 2 20 5 2 2 2 2" xfId="10535" xr:uid="{00000000-0005-0000-0000-0000EE890000}"/>
    <cellStyle name="Normal 2 20 5 2 2 2 2 2" xfId="10536" xr:uid="{00000000-0005-0000-0000-0000EF890000}"/>
    <cellStyle name="Normal 2 20 5 2 2 2 3" xfId="10537" xr:uid="{00000000-0005-0000-0000-0000F0890000}"/>
    <cellStyle name="Normal 2 20 5 2 2 3" xfId="10538" xr:uid="{00000000-0005-0000-0000-0000F1890000}"/>
    <cellStyle name="Normal 2 20 5 2 2 3 2" xfId="10539" xr:uid="{00000000-0005-0000-0000-0000F2890000}"/>
    <cellStyle name="Normal 2 20 5 2 2 4" xfId="10540" xr:uid="{00000000-0005-0000-0000-0000F3890000}"/>
    <cellStyle name="Normal 2 20 5 2 3" xfId="10541" xr:uid="{00000000-0005-0000-0000-0000F4890000}"/>
    <cellStyle name="Normal 2 20 5 2 3 2" xfId="10542" xr:uid="{00000000-0005-0000-0000-0000F5890000}"/>
    <cellStyle name="Normal 2 20 5 2 3 2 2" xfId="10543" xr:uid="{00000000-0005-0000-0000-0000F6890000}"/>
    <cellStyle name="Normal 2 20 5 2 3 3" xfId="10544" xr:uid="{00000000-0005-0000-0000-0000F7890000}"/>
    <cellStyle name="Normal 2 20 5 2 4" xfId="10545" xr:uid="{00000000-0005-0000-0000-0000F8890000}"/>
    <cellStyle name="Normal 2 20 5 2 4 2" xfId="10546" xr:uid="{00000000-0005-0000-0000-0000F9890000}"/>
    <cellStyle name="Normal 2 20 5 2 5" xfId="10547" xr:uid="{00000000-0005-0000-0000-0000FA890000}"/>
    <cellStyle name="Normal 2 20 5 3" xfId="10548" xr:uid="{00000000-0005-0000-0000-0000FB890000}"/>
    <cellStyle name="Normal 2 20 5 3 2" xfId="10549" xr:uid="{00000000-0005-0000-0000-0000FC890000}"/>
    <cellStyle name="Normal 2 20 5 3 2 2" xfId="10550" xr:uid="{00000000-0005-0000-0000-0000FD890000}"/>
    <cellStyle name="Normal 2 20 5 3 2 2 2" xfId="10551" xr:uid="{00000000-0005-0000-0000-0000FE890000}"/>
    <cellStyle name="Normal 2 20 5 3 2 3" xfId="10552" xr:uid="{00000000-0005-0000-0000-0000FF890000}"/>
    <cellStyle name="Normal 2 20 5 3 3" xfId="10553" xr:uid="{00000000-0005-0000-0000-0000008A0000}"/>
    <cellStyle name="Normal 2 20 5 3 3 2" xfId="10554" xr:uid="{00000000-0005-0000-0000-0000018A0000}"/>
    <cellStyle name="Normal 2 20 5 3 4" xfId="10555" xr:uid="{00000000-0005-0000-0000-0000028A0000}"/>
    <cellStyle name="Normal 2 20 5 4" xfId="10556" xr:uid="{00000000-0005-0000-0000-0000038A0000}"/>
    <cellStyle name="Normal 2 20 5 4 2" xfId="10557" xr:uid="{00000000-0005-0000-0000-0000048A0000}"/>
    <cellStyle name="Normal 2 20 5 4 2 2" xfId="10558" xr:uid="{00000000-0005-0000-0000-0000058A0000}"/>
    <cellStyle name="Normal 2 20 5 4 3" xfId="10559" xr:uid="{00000000-0005-0000-0000-0000068A0000}"/>
    <cellStyle name="Normal 2 20 5 5" xfId="10560" xr:uid="{00000000-0005-0000-0000-0000078A0000}"/>
    <cellStyle name="Normal 2 20 5 5 2" xfId="10561" xr:uid="{00000000-0005-0000-0000-0000088A0000}"/>
    <cellStyle name="Normal 2 20 5 6" xfId="10562" xr:uid="{00000000-0005-0000-0000-0000098A0000}"/>
    <cellStyle name="Normal 2 20 6" xfId="10563" xr:uid="{00000000-0005-0000-0000-00000A8A0000}"/>
    <cellStyle name="Normal 2 20 6 2" xfId="10564" xr:uid="{00000000-0005-0000-0000-00000B8A0000}"/>
    <cellStyle name="Normal 2 20 6 2 2" xfId="10565" xr:uid="{00000000-0005-0000-0000-00000C8A0000}"/>
    <cellStyle name="Normal 2 20 6 2 2 2" xfId="10566" xr:uid="{00000000-0005-0000-0000-00000D8A0000}"/>
    <cellStyle name="Normal 2 20 6 2 2 2 2" xfId="10567" xr:uid="{00000000-0005-0000-0000-00000E8A0000}"/>
    <cellStyle name="Normal 2 20 6 2 2 3" xfId="10568" xr:uid="{00000000-0005-0000-0000-00000F8A0000}"/>
    <cellStyle name="Normal 2 20 6 2 3" xfId="10569" xr:uid="{00000000-0005-0000-0000-0000108A0000}"/>
    <cellStyle name="Normal 2 20 6 2 3 2" xfId="10570" xr:uid="{00000000-0005-0000-0000-0000118A0000}"/>
    <cellStyle name="Normal 2 20 6 2 4" xfId="10571" xr:uid="{00000000-0005-0000-0000-0000128A0000}"/>
    <cellStyle name="Normal 2 20 6 3" xfId="10572" xr:uid="{00000000-0005-0000-0000-0000138A0000}"/>
    <cellStyle name="Normal 2 20 6 3 2" xfId="10573" xr:uid="{00000000-0005-0000-0000-0000148A0000}"/>
    <cellStyle name="Normal 2 20 6 3 2 2" xfId="10574" xr:uid="{00000000-0005-0000-0000-0000158A0000}"/>
    <cellStyle name="Normal 2 20 6 3 3" xfId="10575" xr:uid="{00000000-0005-0000-0000-0000168A0000}"/>
    <cellStyle name="Normal 2 20 6 4" xfId="10576" xr:uid="{00000000-0005-0000-0000-0000178A0000}"/>
    <cellStyle name="Normal 2 20 6 4 2" xfId="10577" xr:uid="{00000000-0005-0000-0000-0000188A0000}"/>
    <cellStyle name="Normal 2 20 6 5" xfId="10578" xr:uid="{00000000-0005-0000-0000-0000198A0000}"/>
    <cellStyle name="Normal 2 20 7" xfId="10579" xr:uid="{00000000-0005-0000-0000-00001A8A0000}"/>
    <cellStyle name="Normal 2 20 7 2" xfId="10580" xr:uid="{00000000-0005-0000-0000-00001B8A0000}"/>
    <cellStyle name="Normal 2 20 7 2 2" xfId="10581" xr:uid="{00000000-0005-0000-0000-00001C8A0000}"/>
    <cellStyle name="Normal 2 20 7 2 2 2" xfId="10582" xr:uid="{00000000-0005-0000-0000-00001D8A0000}"/>
    <cellStyle name="Normal 2 20 7 2 3" xfId="10583" xr:uid="{00000000-0005-0000-0000-00001E8A0000}"/>
    <cellStyle name="Normal 2 20 7 3" xfId="10584" xr:uid="{00000000-0005-0000-0000-00001F8A0000}"/>
    <cellStyle name="Normal 2 20 7 3 2" xfId="10585" xr:uid="{00000000-0005-0000-0000-0000208A0000}"/>
    <cellStyle name="Normal 2 20 7 4" xfId="10586" xr:uid="{00000000-0005-0000-0000-0000218A0000}"/>
    <cellStyle name="Normal 2 20 8" xfId="10587" xr:uid="{00000000-0005-0000-0000-0000228A0000}"/>
    <cellStyle name="Normal 2 20 8 2" xfId="10588" xr:uid="{00000000-0005-0000-0000-0000238A0000}"/>
    <cellStyle name="Normal 2 20 8 2 2" xfId="10589" xr:uid="{00000000-0005-0000-0000-0000248A0000}"/>
    <cellStyle name="Normal 2 20 8 3" xfId="10590" xr:uid="{00000000-0005-0000-0000-0000258A0000}"/>
    <cellStyle name="Normal 2 20 9" xfId="10591" xr:uid="{00000000-0005-0000-0000-0000268A0000}"/>
    <cellStyle name="Normal 2 20 9 2" xfId="10592" xr:uid="{00000000-0005-0000-0000-0000278A0000}"/>
    <cellStyle name="Normal 2 21" xfId="10593" xr:uid="{00000000-0005-0000-0000-0000288A0000}"/>
    <cellStyle name="Normal 2 21 10" xfId="10594" xr:uid="{00000000-0005-0000-0000-0000298A0000}"/>
    <cellStyle name="Normal 2 21 2" xfId="10595" xr:uid="{00000000-0005-0000-0000-00002A8A0000}"/>
    <cellStyle name="Normal 2 21 2 2" xfId="10596" xr:uid="{00000000-0005-0000-0000-00002B8A0000}"/>
    <cellStyle name="Normal 2 21 2 2 2" xfId="10597" xr:uid="{00000000-0005-0000-0000-00002C8A0000}"/>
    <cellStyle name="Normal 2 21 2 2 2 2" xfId="10598" xr:uid="{00000000-0005-0000-0000-00002D8A0000}"/>
    <cellStyle name="Normal 2 21 2 2 2 2 2" xfId="10599" xr:uid="{00000000-0005-0000-0000-00002E8A0000}"/>
    <cellStyle name="Normal 2 21 2 2 2 2 2 2" xfId="10600" xr:uid="{00000000-0005-0000-0000-00002F8A0000}"/>
    <cellStyle name="Normal 2 21 2 2 2 2 3" xfId="10601" xr:uid="{00000000-0005-0000-0000-0000308A0000}"/>
    <cellStyle name="Normal 2 21 2 2 2 3" xfId="10602" xr:uid="{00000000-0005-0000-0000-0000318A0000}"/>
    <cellStyle name="Normal 2 21 2 2 2 3 2" xfId="10603" xr:uid="{00000000-0005-0000-0000-0000328A0000}"/>
    <cellStyle name="Normal 2 21 2 2 2 4" xfId="10604" xr:uid="{00000000-0005-0000-0000-0000338A0000}"/>
    <cellStyle name="Normal 2 21 2 2 3" xfId="10605" xr:uid="{00000000-0005-0000-0000-0000348A0000}"/>
    <cellStyle name="Normal 2 21 2 2 3 2" xfId="10606" xr:uid="{00000000-0005-0000-0000-0000358A0000}"/>
    <cellStyle name="Normal 2 21 2 2 3 2 2" xfId="10607" xr:uid="{00000000-0005-0000-0000-0000368A0000}"/>
    <cellStyle name="Normal 2 21 2 2 3 3" xfId="10608" xr:uid="{00000000-0005-0000-0000-0000378A0000}"/>
    <cellStyle name="Normal 2 21 2 2 4" xfId="10609" xr:uid="{00000000-0005-0000-0000-0000388A0000}"/>
    <cellStyle name="Normal 2 21 2 2 4 2" xfId="10610" xr:uid="{00000000-0005-0000-0000-0000398A0000}"/>
    <cellStyle name="Normal 2 21 2 2 5" xfId="10611" xr:uid="{00000000-0005-0000-0000-00003A8A0000}"/>
    <cellStyle name="Normal 2 21 2 3" xfId="10612" xr:uid="{00000000-0005-0000-0000-00003B8A0000}"/>
    <cellStyle name="Normal 2 21 2 3 2" xfId="10613" xr:uid="{00000000-0005-0000-0000-00003C8A0000}"/>
    <cellStyle name="Normal 2 21 2 3 2 2" xfId="10614" xr:uid="{00000000-0005-0000-0000-00003D8A0000}"/>
    <cellStyle name="Normal 2 21 2 3 2 2 2" xfId="10615" xr:uid="{00000000-0005-0000-0000-00003E8A0000}"/>
    <cellStyle name="Normal 2 21 2 3 2 3" xfId="10616" xr:uid="{00000000-0005-0000-0000-00003F8A0000}"/>
    <cellStyle name="Normal 2 21 2 3 3" xfId="10617" xr:uid="{00000000-0005-0000-0000-0000408A0000}"/>
    <cellStyle name="Normal 2 21 2 3 3 2" xfId="10618" xr:uid="{00000000-0005-0000-0000-0000418A0000}"/>
    <cellStyle name="Normal 2 21 2 3 4" xfId="10619" xr:uid="{00000000-0005-0000-0000-0000428A0000}"/>
    <cellStyle name="Normal 2 21 2 4" xfId="10620" xr:uid="{00000000-0005-0000-0000-0000438A0000}"/>
    <cellStyle name="Normal 2 21 2 4 2" xfId="10621" xr:uid="{00000000-0005-0000-0000-0000448A0000}"/>
    <cellStyle name="Normal 2 21 2 4 2 2" xfId="10622" xr:uid="{00000000-0005-0000-0000-0000458A0000}"/>
    <cellStyle name="Normal 2 21 2 4 3" xfId="10623" xr:uid="{00000000-0005-0000-0000-0000468A0000}"/>
    <cellStyle name="Normal 2 21 2 5" xfId="10624" xr:uid="{00000000-0005-0000-0000-0000478A0000}"/>
    <cellStyle name="Normal 2 21 2 5 2" xfId="10625" xr:uid="{00000000-0005-0000-0000-0000488A0000}"/>
    <cellStyle name="Normal 2 21 2 6" xfId="10626" xr:uid="{00000000-0005-0000-0000-0000498A0000}"/>
    <cellStyle name="Normal 2 21 3" xfId="10627" xr:uid="{00000000-0005-0000-0000-00004A8A0000}"/>
    <cellStyle name="Normal 2 21 3 2" xfId="10628" xr:uid="{00000000-0005-0000-0000-00004B8A0000}"/>
    <cellStyle name="Normal 2 21 3 2 2" xfId="10629" xr:uid="{00000000-0005-0000-0000-00004C8A0000}"/>
    <cellStyle name="Normal 2 21 3 2 2 2" xfId="10630" xr:uid="{00000000-0005-0000-0000-00004D8A0000}"/>
    <cellStyle name="Normal 2 21 3 2 2 2 2" xfId="10631" xr:uid="{00000000-0005-0000-0000-00004E8A0000}"/>
    <cellStyle name="Normal 2 21 3 2 2 2 2 2" xfId="10632" xr:uid="{00000000-0005-0000-0000-00004F8A0000}"/>
    <cellStyle name="Normal 2 21 3 2 2 2 3" xfId="10633" xr:uid="{00000000-0005-0000-0000-0000508A0000}"/>
    <cellStyle name="Normal 2 21 3 2 2 3" xfId="10634" xr:uid="{00000000-0005-0000-0000-0000518A0000}"/>
    <cellStyle name="Normal 2 21 3 2 2 3 2" xfId="10635" xr:uid="{00000000-0005-0000-0000-0000528A0000}"/>
    <cellStyle name="Normal 2 21 3 2 2 4" xfId="10636" xr:uid="{00000000-0005-0000-0000-0000538A0000}"/>
    <cellStyle name="Normal 2 21 3 2 3" xfId="10637" xr:uid="{00000000-0005-0000-0000-0000548A0000}"/>
    <cellStyle name="Normal 2 21 3 2 3 2" xfId="10638" xr:uid="{00000000-0005-0000-0000-0000558A0000}"/>
    <cellStyle name="Normal 2 21 3 2 3 2 2" xfId="10639" xr:uid="{00000000-0005-0000-0000-0000568A0000}"/>
    <cellStyle name="Normal 2 21 3 2 3 3" xfId="10640" xr:uid="{00000000-0005-0000-0000-0000578A0000}"/>
    <cellStyle name="Normal 2 21 3 2 4" xfId="10641" xr:uid="{00000000-0005-0000-0000-0000588A0000}"/>
    <cellStyle name="Normal 2 21 3 2 4 2" xfId="10642" xr:uid="{00000000-0005-0000-0000-0000598A0000}"/>
    <cellStyle name="Normal 2 21 3 2 5" xfId="10643" xr:uid="{00000000-0005-0000-0000-00005A8A0000}"/>
    <cellStyle name="Normal 2 21 3 3" xfId="10644" xr:uid="{00000000-0005-0000-0000-00005B8A0000}"/>
    <cellStyle name="Normal 2 21 3 3 2" xfId="10645" xr:uid="{00000000-0005-0000-0000-00005C8A0000}"/>
    <cellStyle name="Normal 2 21 3 3 2 2" xfId="10646" xr:uid="{00000000-0005-0000-0000-00005D8A0000}"/>
    <cellStyle name="Normal 2 21 3 3 2 2 2" xfId="10647" xr:uid="{00000000-0005-0000-0000-00005E8A0000}"/>
    <cellStyle name="Normal 2 21 3 3 2 3" xfId="10648" xr:uid="{00000000-0005-0000-0000-00005F8A0000}"/>
    <cellStyle name="Normal 2 21 3 3 3" xfId="10649" xr:uid="{00000000-0005-0000-0000-0000608A0000}"/>
    <cellStyle name="Normal 2 21 3 3 3 2" xfId="10650" xr:uid="{00000000-0005-0000-0000-0000618A0000}"/>
    <cellStyle name="Normal 2 21 3 3 4" xfId="10651" xr:uid="{00000000-0005-0000-0000-0000628A0000}"/>
    <cellStyle name="Normal 2 21 3 4" xfId="10652" xr:uid="{00000000-0005-0000-0000-0000638A0000}"/>
    <cellStyle name="Normal 2 21 3 4 2" xfId="10653" xr:uid="{00000000-0005-0000-0000-0000648A0000}"/>
    <cellStyle name="Normal 2 21 3 4 2 2" xfId="10654" xr:uid="{00000000-0005-0000-0000-0000658A0000}"/>
    <cellStyle name="Normal 2 21 3 4 3" xfId="10655" xr:uid="{00000000-0005-0000-0000-0000668A0000}"/>
    <cellStyle name="Normal 2 21 3 5" xfId="10656" xr:uid="{00000000-0005-0000-0000-0000678A0000}"/>
    <cellStyle name="Normal 2 21 3 5 2" xfId="10657" xr:uid="{00000000-0005-0000-0000-0000688A0000}"/>
    <cellStyle name="Normal 2 21 3 6" xfId="10658" xr:uid="{00000000-0005-0000-0000-0000698A0000}"/>
    <cellStyle name="Normal 2 21 4" xfId="10659" xr:uid="{00000000-0005-0000-0000-00006A8A0000}"/>
    <cellStyle name="Normal 2 21 4 2" xfId="10660" xr:uid="{00000000-0005-0000-0000-00006B8A0000}"/>
    <cellStyle name="Normal 2 21 4 2 2" xfId="10661" xr:uid="{00000000-0005-0000-0000-00006C8A0000}"/>
    <cellStyle name="Normal 2 21 4 2 2 2" xfId="10662" xr:uid="{00000000-0005-0000-0000-00006D8A0000}"/>
    <cellStyle name="Normal 2 21 4 2 2 2 2" xfId="10663" xr:uid="{00000000-0005-0000-0000-00006E8A0000}"/>
    <cellStyle name="Normal 2 21 4 2 2 2 2 2" xfId="10664" xr:uid="{00000000-0005-0000-0000-00006F8A0000}"/>
    <cellStyle name="Normal 2 21 4 2 2 2 3" xfId="10665" xr:uid="{00000000-0005-0000-0000-0000708A0000}"/>
    <cellStyle name="Normal 2 21 4 2 2 3" xfId="10666" xr:uid="{00000000-0005-0000-0000-0000718A0000}"/>
    <cellStyle name="Normal 2 21 4 2 2 3 2" xfId="10667" xr:uid="{00000000-0005-0000-0000-0000728A0000}"/>
    <cellStyle name="Normal 2 21 4 2 2 4" xfId="10668" xr:uid="{00000000-0005-0000-0000-0000738A0000}"/>
    <cellStyle name="Normal 2 21 4 2 3" xfId="10669" xr:uid="{00000000-0005-0000-0000-0000748A0000}"/>
    <cellStyle name="Normal 2 21 4 2 3 2" xfId="10670" xr:uid="{00000000-0005-0000-0000-0000758A0000}"/>
    <cellStyle name="Normal 2 21 4 2 3 2 2" xfId="10671" xr:uid="{00000000-0005-0000-0000-0000768A0000}"/>
    <cellStyle name="Normal 2 21 4 2 3 3" xfId="10672" xr:uid="{00000000-0005-0000-0000-0000778A0000}"/>
    <cellStyle name="Normal 2 21 4 2 4" xfId="10673" xr:uid="{00000000-0005-0000-0000-0000788A0000}"/>
    <cellStyle name="Normal 2 21 4 2 4 2" xfId="10674" xr:uid="{00000000-0005-0000-0000-0000798A0000}"/>
    <cellStyle name="Normal 2 21 4 2 5" xfId="10675" xr:uid="{00000000-0005-0000-0000-00007A8A0000}"/>
    <cellStyle name="Normal 2 21 4 3" xfId="10676" xr:uid="{00000000-0005-0000-0000-00007B8A0000}"/>
    <cellStyle name="Normal 2 21 4 3 2" xfId="10677" xr:uid="{00000000-0005-0000-0000-00007C8A0000}"/>
    <cellStyle name="Normal 2 21 4 3 2 2" xfId="10678" xr:uid="{00000000-0005-0000-0000-00007D8A0000}"/>
    <cellStyle name="Normal 2 21 4 3 2 2 2" xfId="10679" xr:uid="{00000000-0005-0000-0000-00007E8A0000}"/>
    <cellStyle name="Normal 2 21 4 3 2 3" xfId="10680" xr:uid="{00000000-0005-0000-0000-00007F8A0000}"/>
    <cellStyle name="Normal 2 21 4 3 3" xfId="10681" xr:uid="{00000000-0005-0000-0000-0000808A0000}"/>
    <cellStyle name="Normal 2 21 4 3 3 2" xfId="10682" xr:uid="{00000000-0005-0000-0000-0000818A0000}"/>
    <cellStyle name="Normal 2 21 4 3 4" xfId="10683" xr:uid="{00000000-0005-0000-0000-0000828A0000}"/>
    <cellStyle name="Normal 2 21 4 4" xfId="10684" xr:uid="{00000000-0005-0000-0000-0000838A0000}"/>
    <cellStyle name="Normal 2 21 4 4 2" xfId="10685" xr:uid="{00000000-0005-0000-0000-0000848A0000}"/>
    <cellStyle name="Normal 2 21 4 4 2 2" xfId="10686" xr:uid="{00000000-0005-0000-0000-0000858A0000}"/>
    <cellStyle name="Normal 2 21 4 4 3" xfId="10687" xr:uid="{00000000-0005-0000-0000-0000868A0000}"/>
    <cellStyle name="Normal 2 21 4 5" xfId="10688" xr:uid="{00000000-0005-0000-0000-0000878A0000}"/>
    <cellStyle name="Normal 2 21 4 5 2" xfId="10689" xr:uid="{00000000-0005-0000-0000-0000888A0000}"/>
    <cellStyle name="Normal 2 21 4 6" xfId="10690" xr:uid="{00000000-0005-0000-0000-0000898A0000}"/>
    <cellStyle name="Normal 2 21 5" xfId="10691" xr:uid="{00000000-0005-0000-0000-00008A8A0000}"/>
    <cellStyle name="Normal 2 21 5 2" xfId="10692" xr:uid="{00000000-0005-0000-0000-00008B8A0000}"/>
    <cellStyle name="Normal 2 21 5 2 2" xfId="10693" xr:uid="{00000000-0005-0000-0000-00008C8A0000}"/>
    <cellStyle name="Normal 2 21 5 2 2 2" xfId="10694" xr:uid="{00000000-0005-0000-0000-00008D8A0000}"/>
    <cellStyle name="Normal 2 21 5 2 2 2 2" xfId="10695" xr:uid="{00000000-0005-0000-0000-00008E8A0000}"/>
    <cellStyle name="Normal 2 21 5 2 2 2 2 2" xfId="10696" xr:uid="{00000000-0005-0000-0000-00008F8A0000}"/>
    <cellStyle name="Normal 2 21 5 2 2 2 3" xfId="10697" xr:uid="{00000000-0005-0000-0000-0000908A0000}"/>
    <cellStyle name="Normal 2 21 5 2 2 3" xfId="10698" xr:uid="{00000000-0005-0000-0000-0000918A0000}"/>
    <cellStyle name="Normal 2 21 5 2 2 3 2" xfId="10699" xr:uid="{00000000-0005-0000-0000-0000928A0000}"/>
    <cellStyle name="Normal 2 21 5 2 2 4" xfId="10700" xr:uid="{00000000-0005-0000-0000-0000938A0000}"/>
    <cellStyle name="Normal 2 21 5 2 3" xfId="10701" xr:uid="{00000000-0005-0000-0000-0000948A0000}"/>
    <cellStyle name="Normal 2 21 5 2 3 2" xfId="10702" xr:uid="{00000000-0005-0000-0000-0000958A0000}"/>
    <cellStyle name="Normal 2 21 5 2 3 2 2" xfId="10703" xr:uid="{00000000-0005-0000-0000-0000968A0000}"/>
    <cellStyle name="Normal 2 21 5 2 3 3" xfId="10704" xr:uid="{00000000-0005-0000-0000-0000978A0000}"/>
    <cellStyle name="Normal 2 21 5 2 4" xfId="10705" xr:uid="{00000000-0005-0000-0000-0000988A0000}"/>
    <cellStyle name="Normal 2 21 5 2 4 2" xfId="10706" xr:uid="{00000000-0005-0000-0000-0000998A0000}"/>
    <cellStyle name="Normal 2 21 5 2 5" xfId="10707" xr:uid="{00000000-0005-0000-0000-00009A8A0000}"/>
    <cellStyle name="Normal 2 21 5 3" xfId="10708" xr:uid="{00000000-0005-0000-0000-00009B8A0000}"/>
    <cellStyle name="Normal 2 21 5 3 2" xfId="10709" xr:uid="{00000000-0005-0000-0000-00009C8A0000}"/>
    <cellStyle name="Normal 2 21 5 3 2 2" xfId="10710" xr:uid="{00000000-0005-0000-0000-00009D8A0000}"/>
    <cellStyle name="Normal 2 21 5 3 2 2 2" xfId="10711" xr:uid="{00000000-0005-0000-0000-00009E8A0000}"/>
    <cellStyle name="Normal 2 21 5 3 2 3" xfId="10712" xr:uid="{00000000-0005-0000-0000-00009F8A0000}"/>
    <cellStyle name="Normal 2 21 5 3 3" xfId="10713" xr:uid="{00000000-0005-0000-0000-0000A08A0000}"/>
    <cellStyle name="Normal 2 21 5 3 3 2" xfId="10714" xr:uid="{00000000-0005-0000-0000-0000A18A0000}"/>
    <cellStyle name="Normal 2 21 5 3 4" xfId="10715" xr:uid="{00000000-0005-0000-0000-0000A28A0000}"/>
    <cellStyle name="Normal 2 21 5 4" xfId="10716" xr:uid="{00000000-0005-0000-0000-0000A38A0000}"/>
    <cellStyle name="Normal 2 21 5 4 2" xfId="10717" xr:uid="{00000000-0005-0000-0000-0000A48A0000}"/>
    <cellStyle name="Normal 2 21 5 4 2 2" xfId="10718" xr:uid="{00000000-0005-0000-0000-0000A58A0000}"/>
    <cellStyle name="Normal 2 21 5 4 3" xfId="10719" xr:uid="{00000000-0005-0000-0000-0000A68A0000}"/>
    <cellStyle name="Normal 2 21 5 5" xfId="10720" xr:uid="{00000000-0005-0000-0000-0000A78A0000}"/>
    <cellStyle name="Normal 2 21 5 5 2" xfId="10721" xr:uid="{00000000-0005-0000-0000-0000A88A0000}"/>
    <cellStyle name="Normal 2 21 5 6" xfId="10722" xr:uid="{00000000-0005-0000-0000-0000A98A0000}"/>
    <cellStyle name="Normal 2 21 6" xfId="10723" xr:uid="{00000000-0005-0000-0000-0000AA8A0000}"/>
    <cellStyle name="Normal 2 21 6 2" xfId="10724" xr:uid="{00000000-0005-0000-0000-0000AB8A0000}"/>
    <cellStyle name="Normal 2 21 6 2 2" xfId="10725" xr:uid="{00000000-0005-0000-0000-0000AC8A0000}"/>
    <cellStyle name="Normal 2 21 6 2 2 2" xfId="10726" xr:uid="{00000000-0005-0000-0000-0000AD8A0000}"/>
    <cellStyle name="Normal 2 21 6 2 2 2 2" xfId="10727" xr:uid="{00000000-0005-0000-0000-0000AE8A0000}"/>
    <cellStyle name="Normal 2 21 6 2 2 3" xfId="10728" xr:uid="{00000000-0005-0000-0000-0000AF8A0000}"/>
    <cellStyle name="Normal 2 21 6 2 3" xfId="10729" xr:uid="{00000000-0005-0000-0000-0000B08A0000}"/>
    <cellStyle name="Normal 2 21 6 2 3 2" xfId="10730" xr:uid="{00000000-0005-0000-0000-0000B18A0000}"/>
    <cellStyle name="Normal 2 21 6 2 4" xfId="10731" xr:uid="{00000000-0005-0000-0000-0000B28A0000}"/>
    <cellStyle name="Normal 2 21 6 3" xfId="10732" xr:uid="{00000000-0005-0000-0000-0000B38A0000}"/>
    <cellStyle name="Normal 2 21 6 3 2" xfId="10733" xr:uid="{00000000-0005-0000-0000-0000B48A0000}"/>
    <cellStyle name="Normal 2 21 6 3 2 2" xfId="10734" xr:uid="{00000000-0005-0000-0000-0000B58A0000}"/>
    <cellStyle name="Normal 2 21 6 3 3" xfId="10735" xr:uid="{00000000-0005-0000-0000-0000B68A0000}"/>
    <cellStyle name="Normal 2 21 6 4" xfId="10736" xr:uid="{00000000-0005-0000-0000-0000B78A0000}"/>
    <cellStyle name="Normal 2 21 6 4 2" xfId="10737" xr:uid="{00000000-0005-0000-0000-0000B88A0000}"/>
    <cellStyle name="Normal 2 21 6 5" xfId="10738" xr:uid="{00000000-0005-0000-0000-0000B98A0000}"/>
    <cellStyle name="Normal 2 21 7" xfId="10739" xr:uid="{00000000-0005-0000-0000-0000BA8A0000}"/>
    <cellStyle name="Normal 2 21 7 2" xfId="10740" xr:uid="{00000000-0005-0000-0000-0000BB8A0000}"/>
    <cellStyle name="Normal 2 21 7 2 2" xfId="10741" xr:uid="{00000000-0005-0000-0000-0000BC8A0000}"/>
    <cellStyle name="Normal 2 21 7 2 2 2" xfId="10742" xr:uid="{00000000-0005-0000-0000-0000BD8A0000}"/>
    <cellStyle name="Normal 2 21 7 2 3" xfId="10743" xr:uid="{00000000-0005-0000-0000-0000BE8A0000}"/>
    <cellStyle name="Normal 2 21 7 3" xfId="10744" xr:uid="{00000000-0005-0000-0000-0000BF8A0000}"/>
    <cellStyle name="Normal 2 21 7 3 2" xfId="10745" xr:uid="{00000000-0005-0000-0000-0000C08A0000}"/>
    <cellStyle name="Normal 2 21 7 4" xfId="10746" xr:uid="{00000000-0005-0000-0000-0000C18A0000}"/>
    <cellStyle name="Normal 2 21 8" xfId="10747" xr:uid="{00000000-0005-0000-0000-0000C28A0000}"/>
    <cellStyle name="Normal 2 21 8 2" xfId="10748" xr:uid="{00000000-0005-0000-0000-0000C38A0000}"/>
    <cellStyle name="Normal 2 21 8 2 2" xfId="10749" xr:uid="{00000000-0005-0000-0000-0000C48A0000}"/>
    <cellStyle name="Normal 2 21 8 3" xfId="10750" xr:uid="{00000000-0005-0000-0000-0000C58A0000}"/>
    <cellStyle name="Normal 2 21 9" xfId="10751" xr:uid="{00000000-0005-0000-0000-0000C68A0000}"/>
    <cellStyle name="Normal 2 21 9 2" xfId="10752" xr:uid="{00000000-0005-0000-0000-0000C78A0000}"/>
    <cellStyle name="Normal 2 22" xfId="10753" xr:uid="{00000000-0005-0000-0000-0000C88A0000}"/>
    <cellStyle name="Normal 2 22 10" xfId="10754" xr:uid="{00000000-0005-0000-0000-0000C98A0000}"/>
    <cellStyle name="Normal 2 22 2" xfId="10755" xr:uid="{00000000-0005-0000-0000-0000CA8A0000}"/>
    <cellStyle name="Normal 2 22 2 2" xfId="10756" xr:uid="{00000000-0005-0000-0000-0000CB8A0000}"/>
    <cellStyle name="Normal 2 22 2 2 2" xfId="10757" xr:uid="{00000000-0005-0000-0000-0000CC8A0000}"/>
    <cellStyle name="Normal 2 22 2 2 2 2" xfId="10758" xr:uid="{00000000-0005-0000-0000-0000CD8A0000}"/>
    <cellStyle name="Normal 2 22 2 2 2 2 2" xfId="10759" xr:uid="{00000000-0005-0000-0000-0000CE8A0000}"/>
    <cellStyle name="Normal 2 22 2 2 2 2 2 2" xfId="10760" xr:uid="{00000000-0005-0000-0000-0000CF8A0000}"/>
    <cellStyle name="Normal 2 22 2 2 2 2 3" xfId="10761" xr:uid="{00000000-0005-0000-0000-0000D08A0000}"/>
    <cellStyle name="Normal 2 22 2 2 2 3" xfId="10762" xr:uid="{00000000-0005-0000-0000-0000D18A0000}"/>
    <cellStyle name="Normal 2 22 2 2 2 3 2" xfId="10763" xr:uid="{00000000-0005-0000-0000-0000D28A0000}"/>
    <cellStyle name="Normal 2 22 2 2 2 4" xfId="10764" xr:uid="{00000000-0005-0000-0000-0000D38A0000}"/>
    <cellStyle name="Normal 2 22 2 2 3" xfId="10765" xr:uid="{00000000-0005-0000-0000-0000D48A0000}"/>
    <cellStyle name="Normal 2 22 2 2 3 2" xfId="10766" xr:uid="{00000000-0005-0000-0000-0000D58A0000}"/>
    <cellStyle name="Normal 2 22 2 2 3 2 2" xfId="10767" xr:uid="{00000000-0005-0000-0000-0000D68A0000}"/>
    <cellStyle name="Normal 2 22 2 2 3 3" xfId="10768" xr:uid="{00000000-0005-0000-0000-0000D78A0000}"/>
    <cellStyle name="Normal 2 22 2 2 4" xfId="10769" xr:uid="{00000000-0005-0000-0000-0000D88A0000}"/>
    <cellStyle name="Normal 2 22 2 2 4 2" xfId="10770" xr:uid="{00000000-0005-0000-0000-0000D98A0000}"/>
    <cellStyle name="Normal 2 22 2 2 5" xfId="10771" xr:uid="{00000000-0005-0000-0000-0000DA8A0000}"/>
    <cellStyle name="Normal 2 22 2 3" xfId="10772" xr:uid="{00000000-0005-0000-0000-0000DB8A0000}"/>
    <cellStyle name="Normal 2 22 2 3 2" xfId="10773" xr:uid="{00000000-0005-0000-0000-0000DC8A0000}"/>
    <cellStyle name="Normal 2 22 2 3 2 2" xfId="10774" xr:uid="{00000000-0005-0000-0000-0000DD8A0000}"/>
    <cellStyle name="Normal 2 22 2 3 2 2 2" xfId="10775" xr:uid="{00000000-0005-0000-0000-0000DE8A0000}"/>
    <cellStyle name="Normal 2 22 2 3 2 3" xfId="10776" xr:uid="{00000000-0005-0000-0000-0000DF8A0000}"/>
    <cellStyle name="Normal 2 22 2 3 3" xfId="10777" xr:uid="{00000000-0005-0000-0000-0000E08A0000}"/>
    <cellStyle name="Normal 2 22 2 3 3 2" xfId="10778" xr:uid="{00000000-0005-0000-0000-0000E18A0000}"/>
    <cellStyle name="Normal 2 22 2 3 4" xfId="10779" xr:uid="{00000000-0005-0000-0000-0000E28A0000}"/>
    <cellStyle name="Normal 2 22 2 4" xfId="10780" xr:uid="{00000000-0005-0000-0000-0000E38A0000}"/>
    <cellStyle name="Normal 2 22 2 4 2" xfId="10781" xr:uid="{00000000-0005-0000-0000-0000E48A0000}"/>
    <cellStyle name="Normal 2 22 2 4 2 2" xfId="10782" xr:uid="{00000000-0005-0000-0000-0000E58A0000}"/>
    <cellStyle name="Normal 2 22 2 4 3" xfId="10783" xr:uid="{00000000-0005-0000-0000-0000E68A0000}"/>
    <cellStyle name="Normal 2 22 2 5" xfId="10784" xr:uid="{00000000-0005-0000-0000-0000E78A0000}"/>
    <cellStyle name="Normal 2 22 2 5 2" xfId="10785" xr:uid="{00000000-0005-0000-0000-0000E88A0000}"/>
    <cellStyle name="Normal 2 22 2 6" xfId="10786" xr:uid="{00000000-0005-0000-0000-0000E98A0000}"/>
    <cellStyle name="Normal 2 22 3" xfId="10787" xr:uid="{00000000-0005-0000-0000-0000EA8A0000}"/>
    <cellStyle name="Normal 2 22 3 2" xfId="10788" xr:uid="{00000000-0005-0000-0000-0000EB8A0000}"/>
    <cellStyle name="Normal 2 22 3 2 2" xfId="10789" xr:uid="{00000000-0005-0000-0000-0000EC8A0000}"/>
    <cellStyle name="Normal 2 22 3 2 2 2" xfId="10790" xr:uid="{00000000-0005-0000-0000-0000ED8A0000}"/>
    <cellStyle name="Normal 2 22 3 2 2 2 2" xfId="10791" xr:uid="{00000000-0005-0000-0000-0000EE8A0000}"/>
    <cellStyle name="Normal 2 22 3 2 2 2 2 2" xfId="10792" xr:uid="{00000000-0005-0000-0000-0000EF8A0000}"/>
    <cellStyle name="Normal 2 22 3 2 2 2 3" xfId="10793" xr:uid="{00000000-0005-0000-0000-0000F08A0000}"/>
    <cellStyle name="Normal 2 22 3 2 2 3" xfId="10794" xr:uid="{00000000-0005-0000-0000-0000F18A0000}"/>
    <cellStyle name="Normal 2 22 3 2 2 3 2" xfId="10795" xr:uid="{00000000-0005-0000-0000-0000F28A0000}"/>
    <cellStyle name="Normal 2 22 3 2 2 4" xfId="10796" xr:uid="{00000000-0005-0000-0000-0000F38A0000}"/>
    <cellStyle name="Normal 2 22 3 2 3" xfId="10797" xr:uid="{00000000-0005-0000-0000-0000F48A0000}"/>
    <cellStyle name="Normal 2 22 3 2 3 2" xfId="10798" xr:uid="{00000000-0005-0000-0000-0000F58A0000}"/>
    <cellStyle name="Normal 2 22 3 2 3 2 2" xfId="10799" xr:uid="{00000000-0005-0000-0000-0000F68A0000}"/>
    <cellStyle name="Normal 2 22 3 2 3 3" xfId="10800" xr:uid="{00000000-0005-0000-0000-0000F78A0000}"/>
    <cellStyle name="Normal 2 22 3 2 4" xfId="10801" xr:uid="{00000000-0005-0000-0000-0000F88A0000}"/>
    <cellStyle name="Normal 2 22 3 2 4 2" xfId="10802" xr:uid="{00000000-0005-0000-0000-0000F98A0000}"/>
    <cellStyle name="Normal 2 22 3 2 5" xfId="10803" xr:uid="{00000000-0005-0000-0000-0000FA8A0000}"/>
    <cellStyle name="Normal 2 22 3 3" xfId="10804" xr:uid="{00000000-0005-0000-0000-0000FB8A0000}"/>
    <cellStyle name="Normal 2 22 3 3 2" xfId="10805" xr:uid="{00000000-0005-0000-0000-0000FC8A0000}"/>
    <cellStyle name="Normal 2 22 3 3 2 2" xfId="10806" xr:uid="{00000000-0005-0000-0000-0000FD8A0000}"/>
    <cellStyle name="Normal 2 22 3 3 2 2 2" xfId="10807" xr:uid="{00000000-0005-0000-0000-0000FE8A0000}"/>
    <cellStyle name="Normal 2 22 3 3 2 3" xfId="10808" xr:uid="{00000000-0005-0000-0000-0000FF8A0000}"/>
    <cellStyle name="Normal 2 22 3 3 3" xfId="10809" xr:uid="{00000000-0005-0000-0000-0000008B0000}"/>
    <cellStyle name="Normal 2 22 3 3 3 2" xfId="10810" xr:uid="{00000000-0005-0000-0000-0000018B0000}"/>
    <cellStyle name="Normal 2 22 3 3 4" xfId="10811" xr:uid="{00000000-0005-0000-0000-0000028B0000}"/>
    <cellStyle name="Normal 2 22 3 4" xfId="10812" xr:uid="{00000000-0005-0000-0000-0000038B0000}"/>
    <cellStyle name="Normal 2 22 3 4 2" xfId="10813" xr:uid="{00000000-0005-0000-0000-0000048B0000}"/>
    <cellStyle name="Normal 2 22 3 4 2 2" xfId="10814" xr:uid="{00000000-0005-0000-0000-0000058B0000}"/>
    <cellStyle name="Normal 2 22 3 4 3" xfId="10815" xr:uid="{00000000-0005-0000-0000-0000068B0000}"/>
    <cellStyle name="Normal 2 22 3 5" xfId="10816" xr:uid="{00000000-0005-0000-0000-0000078B0000}"/>
    <cellStyle name="Normal 2 22 3 5 2" xfId="10817" xr:uid="{00000000-0005-0000-0000-0000088B0000}"/>
    <cellStyle name="Normal 2 22 3 6" xfId="10818" xr:uid="{00000000-0005-0000-0000-0000098B0000}"/>
    <cellStyle name="Normal 2 22 4" xfId="10819" xr:uid="{00000000-0005-0000-0000-00000A8B0000}"/>
    <cellStyle name="Normal 2 22 4 2" xfId="10820" xr:uid="{00000000-0005-0000-0000-00000B8B0000}"/>
    <cellStyle name="Normal 2 22 4 2 2" xfId="10821" xr:uid="{00000000-0005-0000-0000-00000C8B0000}"/>
    <cellStyle name="Normal 2 22 4 2 2 2" xfId="10822" xr:uid="{00000000-0005-0000-0000-00000D8B0000}"/>
    <cellStyle name="Normal 2 22 4 2 2 2 2" xfId="10823" xr:uid="{00000000-0005-0000-0000-00000E8B0000}"/>
    <cellStyle name="Normal 2 22 4 2 2 2 2 2" xfId="10824" xr:uid="{00000000-0005-0000-0000-00000F8B0000}"/>
    <cellStyle name="Normal 2 22 4 2 2 2 3" xfId="10825" xr:uid="{00000000-0005-0000-0000-0000108B0000}"/>
    <cellStyle name="Normal 2 22 4 2 2 3" xfId="10826" xr:uid="{00000000-0005-0000-0000-0000118B0000}"/>
    <cellStyle name="Normal 2 22 4 2 2 3 2" xfId="10827" xr:uid="{00000000-0005-0000-0000-0000128B0000}"/>
    <cellStyle name="Normal 2 22 4 2 2 4" xfId="10828" xr:uid="{00000000-0005-0000-0000-0000138B0000}"/>
    <cellStyle name="Normal 2 22 4 2 3" xfId="10829" xr:uid="{00000000-0005-0000-0000-0000148B0000}"/>
    <cellStyle name="Normal 2 22 4 2 3 2" xfId="10830" xr:uid="{00000000-0005-0000-0000-0000158B0000}"/>
    <cellStyle name="Normal 2 22 4 2 3 2 2" xfId="10831" xr:uid="{00000000-0005-0000-0000-0000168B0000}"/>
    <cellStyle name="Normal 2 22 4 2 3 3" xfId="10832" xr:uid="{00000000-0005-0000-0000-0000178B0000}"/>
    <cellStyle name="Normal 2 22 4 2 4" xfId="10833" xr:uid="{00000000-0005-0000-0000-0000188B0000}"/>
    <cellStyle name="Normal 2 22 4 2 4 2" xfId="10834" xr:uid="{00000000-0005-0000-0000-0000198B0000}"/>
    <cellStyle name="Normal 2 22 4 2 5" xfId="10835" xr:uid="{00000000-0005-0000-0000-00001A8B0000}"/>
    <cellStyle name="Normal 2 22 4 3" xfId="10836" xr:uid="{00000000-0005-0000-0000-00001B8B0000}"/>
    <cellStyle name="Normal 2 22 4 3 2" xfId="10837" xr:uid="{00000000-0005-0000-0000-00001C8B0000}"/>
    <cellStyle name="Normal 2 22 4 3 2 2" xfId="10838" xr:uid="{00000000-0005-0000-0000-00001D8B0000}"/>
    <cellStyle name="Normal 2 22 4 3 2 2 2" xfId="10839" xr:uid="{00000000-0005-0000-0000-00001E8B0000}"/>
    <cellStyle name="Normal 2 22 4 3 2 3" xfId="10840" xr:uid="{00000000-0005-0000-0000-00001F8B0000}"/>
    <cellStyle name="Normal 2 22 4 3 3" xfId="10841" xr:uid="{00000000-0005-0000-0000-0000208B0000}"/>
    <cellStyle name="Normal 2 22 4 3 3 2" xfId="10842" xr:uid="{00000000-0005-0000-0000-0000218B0000}"/>
    <cellStyle name="Normal 2 22 4 3 4" xfId="10843" xr:uid="{00000000-0005-0000-0000-0000228B0000}"/>
    <cellStyle name="Normal 2 22 4 4" xfId="10844" xr:uid="{00000000-0005-0000-0000-0000238B0000}"/>
    <cellStyle name="Normal 2 22 4 4 2" xfId="10845" xr:uid="{00000000-0005-0000-0000-0000248B0000}"/>
    <cellStyle name="Normal 2 22 4 4 2 2" xfId="10846" xr:uid="{00000000-0005-0000-0000-0000258B0000}"/>
    <cellStyle name="Normal 2 22 4 4 3" xfId="10847" xr:uid="{00000000-0005-0000-0000-0000268B0000}"/>
    <cellStyle name="Normal 2 22 4 5" xfId="10848" xr:uid="{00000000-0005-0000-0000-0000278B0000}"/>
    <cellStyle name="Normal 2 22 4 5 2" xfId="10849" xr:uid="{00000000-0005-0000-0000-0000288B0000}"/>
    <cellStyle name="Normal 2 22 4 6" xfId="10850" xr:uid="{00000000-0005-0000-0000-0000298B0000}"/>
    <cellStyle name="Normal 2 22 5" xfId="10851" xr:uid="{00000000-0005-0000-0000-00002A8B0000}"/>
    <cellStyle name="Normal 2 22 5 2" xfId="10852" xr:uid="{00000000-0005-0000-0000-00002B8B0000}"/>
    <cellStyle name="Normal 2 22 5 2 2" xfId="10853" xr:uid="{00000000-0005-0000-0000-00002C8B0000}"/>
    <cellStyle name="Normal 2 22 5 2 2 2" xfId="10854" xr:uid="{00000000-0005-0000-0000-00002D8B0000}"/>
    <cellStyle name="Normal 2 22 5 2 2 2 2" xfId="10855" xr:uid="{00000000-0005-0000-0000-00002E8B0000}"/>
    <cellStyle name="Normal 2 22 5 2 2 2 2 2" xfId="10856" xr:uid="{00000000-0005-0000-0000-00002F8B0000}"/>
    <cellStyle name="Normal 2 22 5 2 2 2 3" xfId="10857" xr:uid="{00000000-0005-0000-0000-0000308B0000}"/>
    <cellStyle name="Normal 2 22 5 2 2 3" xfId="10858" xr:uid="{00000000-0005-0000-0000-0000318B0000}"/>
    <cellStyle name="Normal 2 22 5 2 2 3 2" xfId="10859" xr:uid="{00000000-0005-0000-0000-0000328B0000}"/>
    <cellStyle name="Normal 2 22 5 2 2 4" xfId="10860" xr:uid="{00000000-0005-0000-0000-0000338B0000}"/>
    <cellStyle name="Normal 2 22 5 2 3" xfId="10861" xr:uid="{00000000-0005-0000-0000-0000348B0000}"/>
    <cellStyle name="Normal 2 22 5 2 3 2" xfId="10862" xr:uid="{00000000-0005-0000-0000-0000358B0000}"/>
    <cellStyle name="Normal 2 22 5 2 3 2 2" xfId="10863" xr:uid="{00000000-0005-0000-0000-0000368B0000}"/>
    <cellStyle name="Normal 2 22 5 2 3 3" xfId="10864" xr:uid="{00000000-0005-0000-0000-0000378B0000}"/>
    <cellStyle name="Normal 2 22 5 2 4" xfId="10865" xr:uid="{00000000-0005-0000-0000-0000388B0000}"/>
    <cellStyle name="Normal 2 22 5 2 4 2" xfId="10866" xr:uid="{00000000-0005-0000-0000-0000398B0000}"/>
    <cellStyle name="Normal 2 22 5 2 5" xfId="10867" xr:uid="{00000000-0005-0000-0000-00003A8B0000}"/>
    <cellStyle name="Normal 2 22 5 3" xfId="10868" xr:uid="{00000000-0005-0000-0000-00003B8B0000}"/>
    <cellStyle name="Normal 2 22 5 3 2" xfId="10869" xr:uid="{00000000-0005-0000-0000-00003C8B0000}"/>
    <cellStyle name="Normal 2 22 5 3 2 2" xfId="10870" xr:uid="{00000000-0005-0000-0000-00003D8B0000}"/>
    <cellStyle name="Normal 2 22 5 3 2 2 2" xfId="10871" xr:uid="{00000000-0005-0000-0000-00003E8B0000}"/>
    <cellStyle name="Normal 2 22 5 3 2 3" xfId="10872" xr:uid="{00000000-0005-0000-0000-00003F8B0000}"/>
    <cellStyle name="Normal 2 22 5 3 3" xfId="10873" xr:uid="{00000000-0005-0000-0000-0000408B0000}"/>
    <cellStyle name="Normal 2 22 5 3 3 2" xfId="10874" xr:uid="{00000000-0005-0000-0000-0000418B0000}"/>
    <cellStyle name="Normal 2 22 5 3 4" xfId="10875" xr:uid="{00000000-0005-0000-0000-0000428B0000}"/>
    <cellStyle name="Normal 2 22 5 4" xfId="10876" xr:uid="{00000000-0005-0000-0000-0000438B0000}"/>
    <cellStyle name="Normal 2 22 5 4 2" xfId="10877" xr:uid="{00000000-0005-0000-0000-0000448B0000}"/>
    <cellStyle name="Normal 2 22 5 4 2 2" xfId="10878" xr:uid="{00000000-0005-0000-0000-0000458B0000}"/>
    <cellStyle name="Normal 2 22 5 4 3" xfId="10879" xr:uid="{00000000-0005-0000-0000-0000468B0000}"/>
    <cellStyle name="Normal 2 22 5 5" xfId="10880" xr:uid="{00000000-0005-0000-0000-0000478B0000}"/>
    <cellStyle name="Normal 2 22 5 5 2" xfId="10881" xr:uid="{00000000-0005-0000-0000-0000488B0000}"/>
    <cellStyle name="Normal 2 22 5 6" xfId="10882" xr:uid="{00000000-0005-0000-0000-0000498B0000}"/>
    <cellStyle name="Normal 2 22 6" xfId="10883" xr:uid="{00000000-0005-0000-0000-00004A8B0000}"/>
    <cellStyle name="Normal 2 22 6 2" xfId="10884" xr:uid="{00000000-0005-0000-0000-00004B8B0000}"/>
    <cellStyle name="Normal 2 22 6 2 2" xfId="10885" xr:uid="{00000000-0005-0000-0000-00004C8B0000}"/>
    <cellStyle name="Normal 2 22 6 2 2 2" xfId="10886" xr:uid="{00000000-0005-0000-0000-00004D8B0000}"/>
    <cellStyle name="Normal 2 22 6 2 2 2 2" xfId="10887" xr:uid="{00000000-0005-0000-0000-00004E8B0000}"/>
    <cellStyle name="Normal 2 22 6 2 2 3" xfId="10888" xr:uid="{00000000-0005-0000-0000-00004F8B0000}"/>
    <cellStyle name="Normal 2 22 6 2 3" xfId="10889" xr:uid="{00000000-0005-0000-0000-0000508B0000}"/>
    <cellStyle name="Normal 2 22 6 2 3 2" xfId="10890" xr:uid="{00000000-0005-0000-0000-0000518B0000}"/>
    <cellStyle name="Normal 2 22 6 2 4" xfId="10891" xr:uid="{00000000-0005-0000-0000-0000528B0000}"/>
    <cellStyle name="Normal 2 22 6 3" xfId="10892" xr:uid="{00000000-0005-0000-0000-0000538B0000}"/>
    <cellStyle name="Normal 2 22 6 3 2" xfId="10893" xr:uid="{00000000-0005-0000-0000-0000548B0000}"/>
    <cellStyle name="Normal 2 22 6 3 2 2" xfId="10894" xr:uid="{00000000-0005-0000-0000-0000558B0000}"/>
    <cellStyle name="Normal 2 22 6 3 3" xfId="10895" xr:uid="{00000000-0005-0000-0000-0000568B0000}"/>
    <cellStyle name="Normal 2 22 6 4" xfId="10896" xr:uid="{00000000-0005-0000-0000-0000578B0000}"/>
    <cellStyle name="Normal 2 22 6 4 2" xfId="10897" xr:uid="{00000000-0005-0000-0000-0000588B0000}"/>
    <cellStyle name="Normal 2 22 6 5" xfId="10898" xr:uid="{00000000-0005-0000-0000-0000598B0000}"/>
    <cellStyle name="Normal 2 22 7" xfId="10899" xr:uid="{00000000-0005-0000-0000-00005A8B0000}"/>
    <cellStyle name="Normal 2 22 7 2" xfId="10900" xr:uid="{00000000-0005-0000-0000-00005B8B0000}"/>
    <cellStyle name="Normal 2 22 7 2 2" xfId="10901" xr:uid="{00000000-0005-0000-0000-00005C8B0000}"/>
    <cellStyle name="Normal 2 22 7 2 2 2" xfId="10902" xr:uid="{00000000-0005-0000-0000-00005D8B0000}"/>
    <cellStyle name="Normal 2 22 7 2 3" xfId="10903" xr:uid="{00000000-0005-0000-0000-00005E8B0000}"/>
    <cellStyle name="Normal 2 22 7 3" xfId="10904" xr:uid="{00000000-0005-0000-0000-00005F8B0000}"/>
    <cellStyle name="Normal 2 22 7 3 2" xfId="10905" xr:uid="{00000000-0005-0000-0000-0000608B0000}"/>
    <cellStyle name="Normal 2 22 7 4" xfId="10906" xr:uid="{00000000-0005-0000-0000-0000618B0000}"/>
    <cellStyle name="Normal 2 22 8" xfId="10907" xr:uid="{00000000-0005-0000-0000-0000628B0000}"/>
    <cellStyle name="Normal 2 22 8 2" xfId="10908" xr:uid="{00000000-0005-0000-0000-0000638B0000}"/>
    <cellStyle name="Normal 2 22 8 2 2" xfId="10909" xr:uid="{00000000-0005-0000-0000-0000648B0000}"/>
    <cellStyle name="Normal 2 22 8 3" xfId="10910" xr:uid="{00000000-0005-0000-0000-0000658B0000}"/>
    <cellStyle name="Normal 2 22 9" xfId="10911" xr:uid="{00000000-0005-0000-0000-0000668B0000}"/>
    <cellStyle name="Normal 2 22 9 2" xfId="10912" xr:uid="{00000000-0005-0000-0000-0000678B0000}"/>
    <cellStyle name="Normal 2 23" xfId="10913" xr:uid="{00000000-0005-0000-0000-0000688B0000}"/>
    <cellStyle name="Normal 2 23 2" xfId="10914" xr:uid="{00000000-0005-0000-0000-0000698B0000}"/>
    <cellStyle name="Normal 2 23 2 2" xfId="10915" xr:uid="{00000000-0005-0000-0000-00006A8B0000}"/>
    <cellStyle name="Normal 2 23 2 2 2" xfId="10916" xr:uid="{00000000-0005-0000-0000-00006B8B0000}"/>
    <cellStyle name="Normal 2 23 2 2 2 2" xfId="10917" xr:uid="{00000000-0005-0000-0000-00006C8B0000}"/>
    <cellStyle name="Normal 2 23 2 2 2 2 2" xfId="10918" xr:uid="{00000000-0005-0000-0000-00006D8B0000}"/>
    <cellStyle name="Normal 2 23 2 2 2 2 2 2" xfId="10919" xr:uid="{00000000-0005-0000-0000-00006E8B0000}"/>
    <cellStyle name="Normal 2 23 2 2 2 2 3" xfId="10920" xr:uid="{00000000-0005-0000-0000-00006F8B0000}"/>
    <cellStyle name="Normal 2 23 2 2 2 3" xfId="10921" xr:uid="{00000000-0005-0000-0000-0000708B0000}"/>
    <cellStyle name="Normal 2 23 2 2 2 3 2" xfId="10922" xr:uid="{00000000-0005-0000-0000-0000718B0000}"/>
    <cellStyle name="Normal 2 23 2 2 2 4" xfId="10923" xr:uid="{00000000-0005-0000-0000-0000728B0000}"/>
    <cellStyle name="Normal 2 23 2 2 3" xfId="10924" xr:uid="{00000000-0005-0000-0000-0000738B0000}"/>
    <cellStyle name="Normal 2 23 2 2 3 2" xfId="10925" xr:uid="{00000000-0005-0000-0000-0000748B0000}"/>
    <cellStyle name="Normal 2 23 2 2 3 2 2" xfId="10926" xr:uid="{00000000-0005-0000-0000-0000758B0000}"/>
    <cellStyle name="Normal 2 23 2 2 3 3" xfId="10927" xr:uid="{00000000-0005-0000-0000-0000768B0000}"/>
    <cellStyle name="Normal 2 23 2 2 4" xfId="10928" xr:uid="{00000000-0005-0000-0000-0000778B0000}"/>
    <cellStyle name="Normal 2 23 2 2 4 2" xfId="10929" xr:uid="{00000000-0005-0000-0000-0000788B0000}"/>
    <cellStyle name="Normal 2 23 2 2 5" xfId="10930" xr:uid="{00000000-0005-0000-0000-0000798B0000}"/>
    <cellStyle name="Normal 2 23 2 3" xfId="10931" xr:uid="{00000000-0005-0000-0000-00007A8B0000}"/>
    <cellStyle name="Normal 2 23 2 3 2" xfId="10932" xr:uid="{00000000-0005-0000-0000-00007B8B0000}"/>
    <cellStyle name="Normal 2 23 2 3 2 2" xfId="10933" xr:uid="{00000000-0005-0000-0000-00007C8B0000}"/>
    <cellStyle name="Normal 2 23 2 3 2 2 2" xfId="10934" xr:uid="{00000000-0005-0000-0000-00007D8B0000}"/>
    <cellStyle name="Normal 2 23 2 3 2 3" xfId="10935" xr:uid="{00000000-0005-0000-0000-00007E8B0000}"/>
    <cellStyle name="Normal 2 23 2 3 3" xfId="10936" xr:uid="{00000000-0005-0000-0000-00007F8B0000}"/>
    <cellStyle name="Normal 2 23 2 3 3 2" xfId="10937" xr:uid="{00000000-0005-0000-0000-0000808B0000}"/>
    <cellStyle name="Normal 2 23 2 3 4" xfId="10938" xr:uid="{00000000-0005-0000-0000-0000818B0000}"/>
    <cellStyle name="Normal 2 23 2 4" xfId="10939" xr:uid="{00000000-0005-0000-0000-0000828B0000}"/>
    <cellStyle name="Normal 2 23 2 4 2" xfId="10940" xr:uid="{00000000-0005-0000-0000-0000838B0000}"/>
    <cellStyle name="Normal 2 23 2 4 2 2" xfId="10941" xr:uid="{00000000-0005-0000-0000-0000848B0000}"/>
    <cellStyle name="Normal 2 23 2 4 3" xfId="10942" xr:uid="{00000000-0005-0000-0000-0000858B0000}"/>
    <cellStyle name="Normal 2 23 2 5" xfId="10943" xr:uid="{00000000-0005-0000-0000-0000868B0000}"/>
    <cellStyle name="Normal 2 23 2 5 2" xfId="10944" xr:uid="{00000000-0005-0000-0000-0000878B0000}"/>
    <cellStyle name="Normal 2 23 2 6" xfId="10945" xr:uid="{00000000-0005-0000-0000-0000888B0000}"/>
    <cellStyle name="Normal 2 23 3" xfId="10946" xr:uid="{00000000-0005-0000-0000-0000898B0000}"/>
    <cellStyle name="Normal 2 23 4" xfId="10947" xr:uid="{00000000-0005-0000-0000-00008A8B0000}"/>
    <cellStyle name="Normal 2 24" xfId="10948" xr:uid="{00000000-0005-0000-0000-00008B8B0000}"/>
    <cellStyle name="Normal 2 24 2" xfId="10949" xr:uid="{00000000-0005-0000-0000-00008C8B0000}"/>
    <cellStyle name="Normal 2 24 2 2" xfId="10950" xr:uid="{00000000-0005-0000-0000-00008D8B0000}"/>
    <cellStyle name="Normal 2 24 2 2 2" xfId="10951" xr:uid="{00000000-0005-0000-0000-00008E8B0000}"/>
    <cellStyle name="Normal 2 24 2 2 2 2" xfId="10952" xr:uid="{00000000-0005-0000-0000-00008F8B0000}"/>
    <cellStyle name="Normal 2 24 2 2 2 2 2" xfId="10953" xr:uid="{00000000-0005-0000-0000-0000908B0000}"/>
    <cellStyle name="Normal 2 24 2 2 2 2 2 2" xfId="10954" xr:uid="{00000000-0005-0000-0000-0000918B0000}"/>
    <cellStyle name="Normal 2 24 2 2 2 2 3" xfId="10955" xr:uid="{00000000-0005-0000-0000-0000928B0000}"/>
    <cellStyle name="Normal 2 24 2 2 2 3" xfId="10956" xr:uid="{00000000-0005-0000-0000-0000938B0000}"/>
    <cellStyle name="Normal 2 24 2 2 2 3 2" xfId="10957" xr:uid="{00000000-0005-0000-0000-0000948B0000}"/>
    <cellStyle name="Normal 2 24 2 2 2 4" xfId="10958" xr:uid="{00000000-0005-0000-0000-0000958B0000}"/>
    <cellStyle name="Normal 2 24 2 2 3" xfId="10959" xr:uid="{00000000-0005-0000-0000-0000968B0000}"/>
    <cellStyle name="Normal 2 24 2 2 3 2" xfId="10960" xr:uid="{00000000-0005-0000-0000-0000978B0000}"/>
    <cellStyle name="Normal 2 24 2 2 3 2 2" xfId="10961" xr:uid="{00000000-0005-0000-0000-0000988B0000}"/>
    <cellStyle name="Normal 2 24 2 2 3 3" xfId="10962" xr:uid="{00000000-0005-0000-0000-0000998B0000}"/>
    <cellStyle name="Normal 2 24 2 2 4" xfId="10963" xr:uid="{00000000-0005-0000-0000-00009A8B0000}"/>
    <cellStyle name="Normal 2 24 2 2 4 2" xfId="10964" xr:uid="{00000000-0005-0000-0000-00009B8B0000}"/>
    <cellStyle name="Normal 2 24 2 2 5" xfId="10965" xr:uid="{00000000-0005-0000-0000-00009C8B0000}"/>
    <cellStyle name="Normal 2 24 2 3" xfId="10966" xr:uid="{00000000-0005-0000-0000-00009D8B0000}"/>
    <cellStyle name="Normal 2 24 2 3 2" xfId="10967" xr:uid="{00000000-0005-0000-0000-00009E8B0000}"/>
    <cellStyle name="Normal 2 24 2 3 2 2" xfId="10968" xr:uid="{00000000-0005-0000-0000-00009F8B0000}"/>
    <cellStyle name="Normal 2 24 2 3 2 2 2" xfId="10969" xr:uid="{00000000-0005-0000-0000-0000A08B0000}"/>
    <cellStyle name="Normal 2 24 2 3 2 3" xfId="10970" xr:uid="{00000000-0005-0000-0000-0000A18B0000}"/>
    <cellStyle name="Normal 2 24 2 3 3" xfId="10971" xr:uid="{00000000-0005-0000-0000-0000A28B0000}"/>
    <cellStyle name="Normal 2 24 2 3 3 2" xfId="10972" xr:uid="{00000000-0005-0000-0000-0000A38B0000}"/>
    <cellStyle name="Normal 2 24 2 3 4" xfId="10973" xr:uid="{00000000-0005-0000-0000-0000A48B0000}"/>
    <cellStyle name="Normal 2 24 2 4" xfId="10974" xr:uid="{00000000-0005-0000-0000-0000A58B0000}"/>
    <cellStyle name="Normal 2 24 2 4 2" xfId="10975" xr:uid="{00000000-0005-0000-0000-0000A68B0000}"/>
    <cellStyle name="Normal 2 24 2 4 2 2" xfId="10976" xr:uid="{00000000-0005-0000-0000-0000A78B0000}"/>
    <cellStyle name="Normal 2 24 2 4 3" xfId="10977" xr:uid="{00000000-0005-0000-0000-0000A88B0000}"/>
    <cellStyle name="Normal 2 24 2 5" xfId="10978" xr:uid="{00000000-0005-0000-0000-0000A98B0000}"/>
    <cellStyle name="Normal 2 24 2 5 2" xfId="10979" xr:uid="{00000000-0005-0000-0000-0000AA8B0000}"/>
    <cellStyle name="Normal 2 24 2 6" xfId="10980" xr:uid="{00000000-0005-0000-0000-0000AB8B0000}"/>
    <cellStyle name="Normal 2 24 3" xfId="10981" xr:uid="{00000000-0005-0000-0000-0000AC8B0000}"/>
    <cellStyle name="Normal 2 24 4" xfId="10982" xr:uid="{00000000-0005-0000-0000-0000AD8B0000}"/>
    <cellStyle name="Normal 2 25" xfId="10983" xr:uid="{00000000-0005-0000-0000-0000AE8B0000}"/>
    <cellStyle name="Normal 2 25 2" xfId="10984" xr:uid="{00000000-0005-0000-0000-0000AF8B0000}"/>
    <cellStyle name="Normal 2 25 2 2" xfId="10985" xr:uid="{00000000-0005-0000-0000-0000B08B0000}"/>
    <cellStyle name="Normal 2 25 2 2 2" xfId="10986" xr:uid="{00000000-0005-0000-0000-0000B18B0000}"/>
    <cellStyle name="Normal 2 25 2 2 2 2" xfId="10987" xr:uid="{00000000-0005-0000-0000-0000B28B0000}"/>
    <cellStyle name="Normal 2 25 2 2 2 2 2" xfId="10988" xr:uid="{00000000-0005-0000-0000-0000B38B0000}"/>
    <cellStyle name="Normal 2 25 2 2 2 3" xfId="10989" xr:uid="{00000000-0005-0000-0000-0000B48B0000}"/>
    <cellStyle name="Normal 2 25 2 2 3" xfId="10990" xr:uid="{00000000-0005-0000-0000-0000B58B0000}"/>
    <cellStyle name="Normal 2 25 2 2 3 2" xfId="10991" xr:uid="{00000000-0005-0000-0000-0000B68B0000}"/>
    <cellStyle name="Normal 2 25 2 2 4" xfId="10992" xr:uid="{00000000-0005-0000-0000-0000B78B0000}"/>
    <cellStyle name="Normal 2 25 2 3" xfId="10993" xr:uid="{00000000-0005-0000-0000-0000B88B0000}"/>
    <cellStyle name="Normal 2 25 2 3 2" xfId="10994" xr:uid="{00000000-0005-0000-0000-0000B98B0000}"/>
    <cellStyle name="Normal 2 25 2 3 2 2" xfId="10995" xr:uid="{00000000-0005-0000-0000-0000BA8B0000}"/>
    <cellStyle name="Normal 2 25 2 3 3" xfId="10996" xr:uid="{00000000-0005-0000-0000-0000BB8B0000}"/>
    <cellStyle name="Normal 2 25 2 4" xfId="10997" xr:uid="{00000000-0005-0000-0000-0000BC8B0000}"/>
    <cellStyle name="Normal 2 25 2 4 2" xfId="10998" xr:uid="{00000000-0005-0000-0000-0000BD8B0000}"/>
    <cellStyle name="Normal 2 25 2 5" xfId="10999" xr:uid="{00000000-0005-0000-0000-0000BE8B0000}"/>
    <cellStyle name="Normal 2 25 3" xfId="11000" xr:uid="{00000000-0005-0000-0000-0000BF8B0000}"/>
    <cellStyle name="Normal 2 25 3 2" xfId="11001" xr:uid="{00000000-0005-0000-0000-0000C08B0000}"/>
    <cellStyle name="Normal 2 25 3 2 2" xfId="11002" xr:uid="{00000000-0005-0000-0000-0000C18B0000}"/>
    <cellStyle name="Normal 2 25 3 2 2 2" xfId="11003" xr:uid="{00000000-0005-0000-0000-0000C28B0000}"/>
    <cellStyle name="Normal 2 25 3 2 3" xfId="11004" xr:uid="{00000000-0005-0000-0000-0000C38B0000}"/>
    <cellStyle name="Normal 2 25 3 3" xfId="11005" xr:uid="{00000000-0005-0000-0000-0000C48B0000}"/>
    <cellStyle name="Normal 2 25 3 3 2" xfId="11006" xr:uid="{00000000-0005-0000-0000-0000C58B0000}"/>
    <cellStyle name="Normal 2 25 3 4" xfId="11007" xr:uid="{00000000-0005-0000-0000-0000C68B0000}"/>
    <cellStyle name="Normal 2 25 4" xfId="11008" xr:uid="{00000000-0005-0000-0000-0000C78B0000}"/>
    <cellStyle name="Normal 2 25 4 2" xfId="11009" xr:uid="{00000000-0005-0000-0000-0000C88B0000}"/>
    <cellStyle name="Normal 2 25 4 2 2" xfId="11010" xr:uid="{00000000-0005-0000-0000-0000C98B0000}"/>
    <cellStyle name="Normal 2 25 4 3" xfId="11011" xr:uid="{00000000-0005-0000-0000-0000CA8B0000}"/>
    <cellStyle name="Normal 2 25 5" xfId="11012" xr:uid="{00000000-0005-0000-0000-0000CB8B0000}"/>
    <cellStyle name="Normal 2 25 5 2" xfId="11013" xr:uid="{00000000-0005-0000-0000-0000CC8B0000}"/>
    <cellStyle name="Normal 2 25 6" xfId="11014" xr:uid="{00000000-0005-0000-0000-0000CD8B0000}"/>
    <cellStyle name="Normal 2 26" xfId="11015" xr:uid="{00000000-0005-0000-0000-0000CE8B0000}"/>
    <cellStyle name="Normal 2 26 2" xfId="11016" xr:uid="{00000000-0005-0000-0000-0000CF8B0000}"/>
    <cellStyle name="Normal 2 26 2 2" xfId="11017" xr:uid="{00000000-0005-0000-0000-0000D08B0000}"/>
    <cellStyle name="Normal 2 26 2 2 2" xfId="11018" xr:uid="{00000000-0005-0000-0000-0000D18B0000}"/>
    <cellStyle name="Normal 2 26 2 2 2 2" xfId="11019" xr:uid="{00000000-0005-0000-0000-0000D28B0000}"/>
    <cellStyle name="Normal 2 26 2 2 2 2 2" xfId="11020" xr:uid="{00000000-0005-0000-0000-0000D38B0000}"/>
    <cellStyle name="Normal 2 26 2 2 2 2 2 2" xfId="11021" xr:uid="{00000000-0005-0000-0000-0000D48B0000}"/>
    <cellStyle name="Normal 2 26 2 2 2 2 3" xfId="11022" xr:uid="{00000000-0005-0000-0000-0000D58B0000}"/>
    <cellStyle name="Normal 2 26 2 2 2 3" xfId="11023" xr:uid="{00000000-0005-0000-0000-0000D68B0000}"/>
    <cellStyle name="Normal 2 26 2 2 2 3 2" xfId="11024" xr:uid="{00000000-0005-0000-0000-0000D78B0000}"/>
    <cellStyle name="Normal 2 26 2 2 2 4" xfId="11025" xr:uid="{00000000-0005-0000-0000-0000D88B0000}"/>
    <cellStyle name="Normal 2 26 2 2 3" xfId="11026" xr:uid="{00000000-0005-0000-0000-0000D98B0000}"/>
    <cellStyle name="Normal 2 26 2 2 3 2" xfId="11027" xr:uid="{00000000-0005-0000-0000-0000DA8B0000}"/>
    <cellStyle name="Normal 2 26 2 2 3 2 2" xfId="11028" xr:uid="{00000000-0005-0000-0000-0000DB8B0000}"/>
    <cellStyle name="Normal 2 26 2 2 3 3" xfId="11029" xr:uid="{00000000-0005-0000-0000-0000DC8B0000}"/>
    <cellStyle name="Normal 2 26 2 2 4" xfId="11030" xr:uid="{00000000-0005-0000-0000-0000DD8B0000}"/>
    <cellStyle name="Normal 2 26 2 2 4 2" xfId="11031" xr:uid="{00000000-0005-0000-0000-0000DE8B0000}"/>
    <cellStyle name="Normal 2 26 2 2 5" xfId="11032" xr:uid="{00000000-0005-0000-0000-0000DF8B0000}"/>
    <cellStyle name="Normal 2 26 2 3" xfId="11033" xr:uid="{00000000-0005-0000-0000-0000E08B0000}"/>
    <cellStyle name="Normal 2 26 2 3 2" xfId="11034" xr:uid="{00000000-0005-0000-0000-0000E18B0000}"/>
    <cellStyle name="Normal 2 26 2 3 2 2" xfId="11035" xr:uid="{00000000-0005-0000-0000-0000E28B0000}"/>
    <cellStyle name="Normal 2 26 2 3 2 2 2" xfId="11036" xr:uid="{00000000-0005-0000-0000-0000E38B0000}"/>
    <cellStyle name="Normal 2 26 2 3 2 3" xfId="11037" xr:uid="{00000000-0005-0000-0000-0000E48B0000}"/>
    <cellStyle name="Normal 2 26 2 3 3" xfId="11038" xr:uid="{00000000-0005-0000-0000-0000E58B0000}"/>
    <cellStyle name="Normal 2 26 2 3 3 2" xfId="11039" xr:uid="{00000000-0005-0000-0000-0000E68B0000}"/>
    <cellStyle name="Normal 2 26 2 3 4" xfId="11040" xr:uid="{00000000-0005-0000-0000-0000E78B0000}"/>
    <cellStyle name="Normal 2 26 2 4" xfId="11041" xr:uid="{00000000-0005-0000-0000-0000E88B0000}"/>
    <cellStyle name="Normal 2 26 2 4 2" xfId="11042" xr:uid="{00000000-0005-0000-0000-0000E98B0000}"/>
    <cellStyle name="Normal 2 26 2 4 2 2" xfId="11043" xr:uid="{00000000-0005-0000-0000-0000EA8B0000}"/>
    <cellStyle name="Normal 2 26 2 4 3" xfId="11044" xr:uid="{00000000-0005-0000-0000-0000EB8B0000}"/>
    <cellStyle name="Normal 2 26 2 5" xfId="11045" xr:uid="{00000000-0005-0000-0000-0000EC8B0000}"/>
    <cellStyle name="Normal 2 26 2 5 2" xfId="11046" xr:uid="{00000000-0005-0000-0000-0000ED8B0000}"/>
    <cellStyle name="Normal 2 26 2 6" xfId="11047" xr:uid="{00000000-0005-0000-0000-0000EE8B0000}"/>
    <cellStyle name="Normal 2 26 3" xfId="11048" xr:uid="{00000000-0005-0000-0000-0000EF8B0000}"/>
    <cellStyle name="Normal 2 26 4" xfId="11049" xr:uid="{00000000-0005-0000-0000-0000F08B0000}"/>
    <cellStyle name="Normal 2 27" xfId="11050" xr:uid="{00000000-0005-0000-0000-0000F18B0000}"/>
    <cellStyle name="Normal 2 27 2" xfId="11051" xr:uid="{00000000-0005-0000-0000-0000F28B0000}"/>
    <cellStyle name="Normal 2 27 2 2" xfId="11052" xr:uid="{00000000-0005-0000-0000-0000F38B0000}"/>
    <cellStyle name="Normal 2 27 2 2 2" xfId="11053" xr:uid="{00000000-0005-0000-0000-0000F48B0000}"/>
    <cellStyle name="Normal 2 27 2 2 2 2" xfId="11054" xr:uid="{00000000-0005-0000-0000-0000F58B0000}"/>
    <cellStyle name="Normal 2 27 2 2 2 2 2" xfId="11055" xr:uid="{00000000-0005-0000-0000-0000F68B0000}"/>
    <cellStyle name="Normal 2 27 2 2 2 3" xfId="11056" xr:uid="{00000000-0005-0000-0000-0000F78B0000}"/>
    <cellStyle name="Normal 2 27 2 2 3" xfId="11057" xr:uid="{00000000-0005-0000-0000-0000F88B0000}"/>
    <cellStyle name="Normal 2 27 2 2 3 2" xfId="11058" xr:uid="{00000000-0005-0000-0000-0000F98B0000}"/>
    <cellStyle name="Normal 2 27 2 2 4" xfId="11059" xr:uid="{00000000-0005-0000-0000-0000FA8B0000}"/>
    <cellStyle name="Normal 2 27 2 3" xfId="11060" xr:uid="{00000000-0005-0000-0000-0000FB8B0000}"/>
    <cellStyle name="Normal 2 27 2 3 2" xfId="11061" xr:uid="{00000000-0005-0000-0000-0000FC8B0000}"/>
    <cellStyle name="Normal 2 27 2 3 2 2" xfId="11062" xr:uid="{00000000-0005-0000-0000-0000FD8B0000}"/>
    <cellStyle name="Normal 2 27 2 3 3" xfId="11063" xr:uid="{00000000-0005-0000-0000-0000FE8B0000}"/>
    <cellStyle name="Normal 2 27 2 4" xfId="11064" xr:uid="{00000000-0005-0000-0000-0000FF8B0000}"/>
    <cellStyle name="Normal 2 27 2 4 2" xfId="11065" xr:uid="{00000000-0005-0000-0000-0000008C0000}"/>
    <cellStyle name="Normal 2 27 2 5" xfId="11066" xr:uid="{00000000-0005-0000-0000-0000018C0000}"/>
    <cellStyle name="Normal 2 27 3" xfId="11067" xr:uid="{00000000-0005-0000-0000-0000028C0000}"/>
    <cellStyle name="Normal 2 27 3 2" xfId="11068" xr:uid="{00000000-0005-0000-0000-0000038C0000}"/>
    <cellStyle name="Normal 2 27 3 2 2" xfId="11069" xr:uid="{00000000-0005-0000-0000-0000048C0000}"/>
    <cellStyle name="Normal 2 27 3 2 2 2" xfId="11070" xr:uid="{00000000-0005-0000-0000-0000058C0000}"/>
    <cellStyle name="Normal 2 27 3 2 3" xfId="11071" xr:uid="{00000000-0005-0000-0000-0000068C0000}"/>
    <cellStyle name="Normal 2 27 3 3" xfId="11072" xr:uid="{00000000-0005-0000-0000-0000078C0000}"/>
    <cellStyle name="Normal 2 27 3 3 2" xfId="11073" xr:uid="{00000000-0005-0000-0000-0000088C0000}"/>
    <cellStyle name="Normal 2 27 3 4" xfId="11074" xr:uid="{00000000-0005-0000-0000-0000098C0000}"/>
    <cellStyle name="Normal 2 27 4" xfId="11075" xr:uid="{00000000-0005-0000-0000-00000A8C0000}"/>
    <cellStyle name="Normal 2 27 4 2" xfId="11076" xr:uid="{00000000-0005-0000-0000-00000B8C0000}"/>
    <cellStyle name="Normal 2 27 4 2 2" xfId="11077" xr:uid="{00000000-0005-0000-0000-00000C8C0000}"/>
    <cellStyle name="Normal 2 27 4 3" xfId="11078" xr:uid="{00000000-0005-0000-0000-00000D8C0000}"/>
    <cellStyle name="Normal 2 27 5" xfId="11079" xr:uid="{00000000-0005-0000-0000-00000E8C0000}"/>
    <cellStyle name="Normal 2 27 5 2" xfId="11080" xr:uid="{00000000-0005-0000-0000-00000F8C0000}"/>
    <cellStyle name="Normal 2 27 6" xfId="11081" xr:uid="{00000000-0005-0000-0000-0000108C0000}"/>
    <cellStyle name="Normal 2 28" xfId="11082" xr:uid="{00000000-0005-0000-0000-0000118C0000}"/>
    <cellStyle name="Normal 2 28 2" xfId="11083" xr:uid="{00000000-0005-0000-0000-0000128C0000}"/>
    <cellStyle name="Normal 2 28 2 2" xfId="11084" xr:uid="{00000000-0005-0000-0000-0000138C0000}"/>
    <cellStyle name="Normal 2 28 2 2 2" xfId="11085" xr:uid="{00000000-0005-0000-0000-0000148C0000}"/>
    <cellStyle name="Normal 2 28 2 2 2 2" xfId="11086" xr:uid="{00000000-0005-0000-0000-0000158C0000}"/>
    <cellStyle name="Normal 2 28 2 2 2 2 2" xfId="11087" xr:uid="{00000000-0005-0000-0000-0000168C0000}"/>
    <cellStyle name="Normal 2 28 2 2 2 3" xfId="11088" xr:uid="{00000000-0005-0000-0000-0000178C0000}"/>
    <cellStyle name="Normal 2 28 2 2 3" xfId="11089" xr:uid="{00000000-0005-0000-0000-0000188C0000}"/>
    <cellStyle name="Normal 2 28 2 2 3 2" xfId="11090" xr:uid="{00000000-0005-0000-0000-0000198C0000}"/>
    <cellStyle name="Normal 2 28 2 2 4" xfId="11091" xr:uid="{00000000-0005-0000-0000-00001A8C0000}"/>
    <cellStyle name="Normal 2 28 2 3" xfId="11092" xr:uid="{00000000-0005-0000-0000-00001B8C0000}"/>
    <cellStyle name="Normal 2 28 2 3 2" xfId="11093" xr:uid="{00000000-0005-0000-0000-00001C8C0000}"/>
    <cellStyle name="Normal 2 28 2 3 2 2" xfId="11094" xr:uid="{00000000-0005-0000-0000-00001D8C0000}"/>
    <cellStyle name="Normal 2 28 2 3 3" xfId="11095" xr:uid="{00000000-0005-0000-0000-00001E8C0000}"/>
    <cellStyle name="Normal 2 28 2 4" xfId="11096" xr:uid="{00000000-0005-0000-0000-00001F8C0000}"/>
    <cellStyle name="Normal 2 28 2 4 2" xfId="11097" xr:uid="{00000000-0005-0000-0000-0000208C0000}"/>
    <cellStyle name="Normal 2 28 2 5" xfId="11098" xr:uid="{00000000-0005-0000-0000-0000218C0000}"/>
    <cellStyle name="Normal 2 28 3" xfId="11099" xr:uid="{00000000-0005-0000-0000-0000228C0000}"/>
    <cellStyle name="Normal 2 28 3 2" xfId="11100" xr:uid="{00000000-0005-0000-0000-0000238C0000}"/>
    <cellStyle name="Normal 2 28 3 2 2" xfId="11101" xr:uid="{00000000-0005-0000-0000-0000248C0000}"/>
    <cellStyle name="Normal 2 28 3 2 2 2" xfId="11102" xr:uid="{00000000-0005-0000-0000-0000258C0000}"/>
    <cellStyle name="Normal 2 28 3 2 3" xfId="11103" xr:uid="{00000000-0005-0000-0000-0000268C0000}"/>
    <cellStyle name="Normal 2 28 3 3" xfId="11104" xr:uid="{00000000-0005-0000-0000-0000278C0000}"/>
    <cellStyle name="Normal 2 28 3 3 2" xfId="11105" xr:uid="{00000000-0005-0000-0000-0000288C0000}"/>
    <cellStyle name="Normal 2 28 3 4" xfId="11106" xr:uid="{00000000-0005-0000-0000-0000298C0000}"/>
    <cellStyle name="Normal 2 28 4" xfId="11107" xr:uid="{00000000-0005-0000-0000-00002A8C0000}"/>
    <cellStyle name="Normal 2 28 4 2" xfId="11108" xr:uid="{00000000-0005-0000-0000-00002B8C0000}"/>
    <cellStyle name="Normal 2 28 4 2 2" xfId="11109" xr:uid="{00000000-0005-0000-0000-00002C8C0000}"/>
    <cellStyle name="Normal 2 28 4 3" xfId="11110" xr:uid="{00000000-0005-0000-0000-00002D8C0000}"/>
    <cellStyle name="Normal 2 28 5" xfId="11111" xr:uid="{00000000-0005-0000-0000-00002E8C0000}"/>
    <cellStyle name="Normal 2 28 5 2" xfId="11112" xr:uid="{00000000-0005-0000-0000-00002F8C0000}"/>
    <cellStyle name="Normal 2 28 6" xfId="11113" xr:uid="{00000000-0005-0000-0000-0000308C0000}"/>
    <cellStyle name="Normal 2 29" xfId="11114" xr:uid="{00000000-0005-0000-0000-0000318C0000}"/>
    <cellStyle name="Normal 2 29 2" xfId="11115" xr:uid="{00000000-0005-0000-0000-0000328C0000}"/>
    <cellStyle name="Normal 2 29 2 2" xfId="11116" xr:uid="{00000000-0005-0000-0000-0000338C0000}"/>
    <cellStyle name="Normal 2 29 2 2 2" xfId="11117" xr:uid="{00000000-0005-0000-0000-0000348C0000}"/>
    <cellStyle name="Normal 2 29 2 2 2 2" xfId="11118" xr:uid="{00000000-0005-0000-0000-0000358C0000}"/>
    <cellStyle name="Normal 2 29 2 2 2 2 2" xfId="11119" xr:uid="{00000000-0005-0000-0000-0000368C0000}"/>
    <cellStyle name="Normal 2 29 2 2 2 3" xfId="11120" xr:uid="{00000000-0005-0000-0000-0000378C0000}"/>
    <cellStyle name="Normal 2 29 2 2 3" xfId="11121" xr:uid="{00000000-0005-0000-0000-0000388C0000}"/>
    <cellStyle name="Normal 2 29 2 2 3 2" xfId="11122" xr:uid="{00000000-0005-0000-0000-0000398C0000}"/>
    <cellStyle name="Normal 2 29 2 2 4" xfId="11123" xr:uid="{00000000-0005-0000-0000-00003A8C0000}"/>
    <cellStyle name="Normal 2 29 2 3" xfId="11124" xr:uid="{00000000-0005-0000-0000-00003B8C0000}"/>
    <cellStyle name="Normal 2 29 2 3 2" xfId="11125" xr:uid="{00000000-0005-0000-0000-00003C8C0000}"/>
    <cellStyle name="Normal 2 29 2 3 2 2" xfId="11126" xr:uid="{00000000-0005-0000-0000-00003D8C0000}"/>
    <cellStyle name="Normal 2 29 2 3 3" xfId="11127" xr:uid="{00000000-0005-0000-0000-00003E8C0000}"/>
    <cellStyle name="Normal 2 29 2 4" xfId="11128" xr:uid="{00000000-0005-0000-0000-00003F8C0000}"/>
    <cellStyle name="Normal 2 29 2 4 2" xfId="11129" xr:uid="{00000000-0005-0000-0000-0000408C0000}"/>
    <cellStyle name="Normal 2 29 2 5" xfId="11130" xr:uid="{00000000-0005-0000-0000-0000418C0000}"/>
    <cellStyle name="Normal 2 29 3" xfId="11131" xr:uid="{00000000-0005-0000-0000-0000428C0000}"/>
    <cellStyle name="Normal 2 29 3 2" xfId="11132" xr:uid="{00000000-0005-0000-0000-0000438C0000}"/>
    <cellStyle name="Normal 2 29 3 2 2" xfId="11133" xr:uid="{00000000-0005-0000-0000-0000448C0000}"/>
    <cellStyle name="Normal 2 29 3 2 2 2" xfId="11134" xr:uid="{00000000-0005-0000-0000-0000458C0000}"/>
    <cellStyle name="Normal 2 29 3 2 3" xfId="11135" xr:uid="{00000000-0005-0000-0000-0000468C0000}"/>
    <cellStyle name="Normal 2 29 3 3" xfId="11136" xr:uid="{00000000-0005-0000-0000-0000478C0000}"/>
    <cellStyle name="Normal 2 29 3 3 2" xfId="11137" xr:uid="{00000000-0005-0000-0000-0000488C0000}"/>
    <cellStyle name="Normal 2 29 3 4" xfId="11138" xr:uid="{00000000-0005-0000-0000-0000498C0000}"/>
    <cellStyle name="Normal 2 29 4" xfId="11139" xr:uid="{00000000-0005-0000-0000-00004A8C0000}"/>
    <cellStyle name="Normal 2 29 4 2" xfId="11140" xr:uid="{00000000-0005-0000-0000-00004B8C0000}"/>
    <cellStyle name="Normal 2 29 4 2 2" xfId="11141" xr:uid="{00000000-0005-0000-0000-00004C8C0000}"/>
    <cellStyle name="Normal 2 29 4 3" xfId="11142" xr:uid="{00000000-0005-0000-0000-00004D8C0000}"/>
    <cellStyle name="Normal 2 29 5" xfId="11143" xr:uid="{00000000-0005-0000-0000-00004E8C0000}"/>
    <cellStyle name="Normal 2 29 5 2" xfId="11144" xr:uid="{00000000-0005-0000-0000-00004F8C0000}"/>
    <cellStyle name="Normal 2 29 6" xfId="11145" xr:uid="{00000000-0005-0000-0000-0000508C0000}"/>
    <cellStyle name="Normal 2 3" xfId="294" xr:uid="{00000000-0005-0000-0000-0000518C0000}"/>
    <cellStyle name="Normal 2 3 10" xfId="11146" xr:uid="{00000000-0005-0000-0000-0000528C0000}"/>
    <cellStyle name="Normal 2 3 2" xfId="11147" xr:uid="{00000000-0005-0000-0000-0000538C0000}"/>
    <cellStyle name="Normal 2 3 2 2" xfId="11148" xr:uid="{00000000-0005-0000-0000-0000548C0000}"/>
    <cellStyle name="Normal 2 3 2 2 2" xfId="11149" xr:uid="{00000000-0005-0000-0000-0000558C0000}"/>
    <cellStyle name="Normal 2 3 2 2 2 2" xfId="11150" xr:uid="{00000000-0005-0000-0000-0000568C0000}"/>
    <cellStyle name="Normal 2 3 2 2 2 2 2" xfId="11151" xr:uid="{00000000-0005-0000-0000-0000578C0000}"/>
    <cellStyle name="Normal 2 3 2 2 2 2 2 2" xfId="11152" xr:uid="{00000000-0005-0000-0000-0000588C0000}"/>
    <cellStyle name="Normal 2 3 2 2 2 2 3" xfId="11153" xr:uid="{00000000-0005-0000-0000-0000598C0000}"/>
    <cellStyle name="Normal 2 3 2 2 2 3" xfId="11154" xr:uid="{00000000-0005-0000-0000-00005A8C0000}"/>
    <cellStyle name="Normal 2 3 2 2 2 3 2" xfId="11155" xr:uid="{00000000-0005-0000-0000-00005B8C0000}"/>
    <cellStyle name="Normal 2 3 2 2 2 4" xfId="11156" xr:uid="{00000000-0005-0000-0000-00005C8C0000}"/>
    <cellStyle name="Normal 2 3 2 2 3" xfId="11157" xr:uid="{00000000-0005-0000-0000-00005D8C0000}"/>
    <cellStyle name="Normal 2 3 2 2 3 2" xfId="11158" xr:uid="{00000000-0005-0000-0000-00005E8C0000}"/>
    <cellStyle name="Normal 2 3 2 2 3 2 2" xfId="11159" xr:uid="{00000000-0005-0000-0000-00005F8C0000}"/>
    <cellStyle name="Normal 2 3 2 2 3 3" xfId="11160" xr:uid="{00000000-0005-0000-0000-0000608C0000}"/>
    <cellStyle name="Normal 2 3 2 2 4" xfId="11161" xr:uid="{00000000-0005-0000-0000-0000618C0000}"/>
    <cellStyle name="Normal 2 3 2 2 4 2" xfId="11162" xr:uid="{00000000-0005-0000-0000-0000628C0000}"/>
    <cellStyle name="Normal 2 3 2 2 5" xfId="11163" xr:uid="{00000000-0005-0000-0000-0000638C0000}"/>
    <cellStyle name="Normal 2 3 2 3" xfId="11164" xr:uid="{00000000-0005-0000-0000-0000648C0000}"/>
    <cellStyle name="Normal 2 3 2 3 2" xfId="11165" xr:uid="{00000000-0005-0000-0000-0000658C0000}"/>
    <cellStyle name="Normal 2 3 2 3 2 2" xfId="11166" xr:uid="{00000000-0005-0000-0000-0000668C0000}"/>
    <cellStyle name="Normal 2 3 2 3 2 2 2" xfId="11167" xr:uid="{00000000-0005-0000-0000-0000678C0000}"/>
    <cellStyle name="Normal 2 3 2 3 2 3" xfId="11168" xr:uid="{00000000-0005-0000-0000-0000688C0000}"/>
    <cellStyle name="Normal 2 3 2 3 3" xfId="11169" xr:uid="{00000000-0005-0000-0000-0000698C0000}"/>
    <cellStyle name="Normal 2 3 2 3 3 2" xfId="11170" xr:uid="{00000000-0005-0000-0000-00006A8C0000}"/>
    <cellStyle name="Normal 2 3 2 3 4" xfId="11171" xr:uid="{00000000-0005-0000-0000-00006B8C0000}"/>
    <cellStyle name="Normal 2 3 2 4" xfId="11172" xr:uid="{00000000-0005-0000-0000-00006C8C0000}"/>
    <cellStyle name="Normal 2 3 2 4 2" xfId="11173" xr:uid="{00000000-0005-0000-0000-00006D8C0000}"/>
    <cellStyle name="Normal 2 3 2 4 2 2" xfId="11174" xr:uid="{00000000-0005-0000-0000-00006E8C0000}"/>
    <cellStyle name="Normal 2 3 2 4 3" xfId="11175" xr:uid="{00000000-0005-0000-0000-00006F8C0000}"/>
    <cellStyle name="Normal 2 3 2 5" xfId="11176" xr:uid="{00000000-0005-0000-0000-0000708C0000}"/>
    <cellStyle name="Normal 2 3 2 5 2" xfId="11177" xr:uid="{00000000-0005-0000-0000-0000718C0000}"/>
    <cellStyle name="Normal 2 3 2 6" xfId="11178" xr:uid="{00000000-0005-0000-0000-0000728C0000}"/>
    <cellStyle name="Normal 2 3 3" xfId="11179" xr:uid="{00000000-0005-0000-0000-0000738C0000}"/>
    <cellStyle name="Normal 2 3 3 2" xfId="11180" xr:uid="{00000000-0005-0000-0000-0000748C0000}"/>
    <cellStyle name="Normal 2 3 3 2 2" xfId="11181" xr:uid="{00000000-0005-0000-0000-0000758C0000}"/>
    <cellStyle name="Normal 2 3 3 2 2 2" xfId="11182" xr:uid="{00000000-0005-0000-0000-0000768C0000}"/>
    <cellStyle name="Normal 2 3 3 2 2 2 2" xfId="11183" xr:uid="{00000000-0005-0000-0000-0000778C0000}"/>
    <cellStyle name="Normal 2 3 3 2 2 2 2 2" xfId="11184" xr:uid="{00000000-0005-0000-0000-0000788C0000}"/>
    <cellStyle name="Normal 2 3 3 2 2 2 3" xfId="11185" xr:uid="{00000000-0005-0000-0000-0000798C0000}"/>
    <cellStyle name="Normal 2 3 3 2 2 3" xfId="11186" xr:uid="{00000000-0005-0000-0000-00007A8C0000}"/>
    <cellStyle name="Normal 2 3 3 2 2 3 2" xfId="11187" xr:uid="{00000000-0005-0000-0000-00007B8C0000}"/>
    <cellStyle name="Normal 2 3 3 2 2 4" xfId="11188" xr:uid="{00000000-0005-0000-0000-00007C8C0000}"/>
    <cellStyle name="Normal 2 3 3 2 3" xfId="11189" xr:uid="{00000000-0005-0000-0000-00007D8C0000}"/>
    <cellStyle name="Normal 2 3 3 2 3 2" xfId="11190" xr:uid="{00000000-0005-0000-0000-00007E8C0000}"/>
    <cellStyle name="Normal 2 3 3 2 3 2 2" xfId="11191" xr:uid="{00000000-0005-0000-0000-00007F8C0000}"/>
    <cellStyle name="Normal 2 3 3 2 3 3" xfId="11192" xr:uid="{00000000-0005-0000-0000-0000808C0000}"/>
    <cellStyle name="Normal 2 3 3 2 4" xfId="11193" xr:uid="{00000000-0005-0000-0000-0000818C0000}"/>
    <cellStyle name="Normal 2 3 3 2 4 2" xfId="11194" xr:uid="{00000000-0005-0000-0000-0000828C0000}"/>
    <cellStyle name="Normal 2 3 3 2 5" xfId="11195" xr:uid="{00000000-0005-0000-0000-0000838C0000}"/>
    <cellStyle name="Normal 2 3 3 3" xfId="11196" xr:uid="{00000000-0005-0000-0000-0000848C0000}"/>
    <cellStyle name="Normal 2 3 3 3 2" xfId="11197" xr:uid="{00000000-0005-0000-0000-0000858C0000}"/>
    <cellStyle name="Normal 2 3 3 3 2 2" xfId="11198" xr:uid="{00000000-0005-0000-0000-0000868C0000}"/>
    <cellStyle name="Normal 2 3 3 3 2 2 2" xfId="11199" xr:uid="{00000000-0005-0000-0000-0000878C0000}"/>
    <cellStyle name="Normal 2 3 3 3 2 3" xfId="11200" xr:uid="{00000000-0005-0000-0000-0000888C0000}"/>
    <cellStyle name="Normal 2 3 3 3 3" xfId="11201" xr:uid="{00000000-0005-0000-0000-0000898C0000}"/>
    <cellStyle name="Normal 2 3 3 3 3 2" xfId="11202" xr:uid="{00000000-0005-0000-0000-00008A8C0000}"/>
    <cellStyle name="Normal 2 3 3 3 4" xfId="11203" xr:uid="{00000000-0005-0000-0000-00008B8C0000}"/>
    <cellStyle name="Normal 2 3 3 4" xfId="11204" xr:uid="{00000000-0005-0000-0000-00008C8C0000}"/>
    <cellStyle name="Normal 2 3 3 4 2" xfId="11205" xr:uid="{00000000-0005-0000-0000-00008D8C0000}"/>
    <cellStyle name="Normal 2 3 3 4 2 2" xfId="11206" xr:uid="{00000000-0005-0000-0000-00008E8C0000}"/>
    <cellStyle name="Normal 2 3 3 4 3" xfId="11207" xr:uid="{00000000-0005-0000-0000-00008F8C0000}"/>
    <cellStyle name="Normal 2 3 3 5" xfId="11208" xr:uid="{00000000-0005-0000-0000-0000908C0000}"/>
    <cellStyle name="Normal 2 3 3 5 2" xfId="11209" xr:uid="{00000000-0005-0000-0000-0000918C0000}"/>
    <cellStyle name="Normal 2 3 3 6" xfId="11210" xr:uid="{00000000-0005-0000-0000-0000928C0000}"/>
    <cellStyle name="Normal 2 3 4" xfId="11211" xr:uid="{00000000-0005-0000-0000-0000938C0000}"/>
    <cellStyle name="Normal 2 3 4 2" xfId="11212" xr:uid="{00000000-0005-0000-0000-0000948C0000}"/>
    <cellStyle name="Normal 2 3 4 2 2" xfId="11213" xr:uid="{00000000-0005-0000-0000-0000958C0000}"/>
    <cellStyle name="Normal 2 3 4 2 2 2" xfId="11214" xr:uid="{00000000-0005-0000-0000-0000968C0000}"/>
    <cellStyle name="Normal 2 3 4 2 2 2 2" xfId="11215" xr:uid="{00000000-0005-0000-0000-0000978C0000}"/>
    <cellStyle name="Normal 2 3 4 2 2 2 2 2" xfId="11216" xr:uid="{00000000-0005-0000-0000-0000988C0000}"/>
    <cellStyle name="Normal 2 3 4 2 2 2 3" xfId="11217" xr:uid="{00000000-0005-0000-0000-0000998C0000}"/>
    <cellStyle name="Normal 2 3 4 2 2 3" xfId="11218" xr:uid="{00000000-0005-0000-0000-00009A8C0000}"/>
    <cellStyle name="Normal 2 3 4 2 2 3 2" xfId="11219" xr:uid="{00000000-0005-0000-0000-00009B8C0000}"/>
    <cellStyle name="Normal 2 3 4 2 2 4" xfId="11220" xr:uid="{00000000-0005-0000-0000-00009C8C0000}"/>
    <cellStyle name="Normal 2 3 4 2 3" xfId="11221" xr:uid="{00000000-0005-0000-0000-00009D8C0000}"/>
    <cellStyle name="Normal 2 3 4 2 3 2" xfId="11222" xr:uid="{00000000-0005-0000-0000-00009E8C0000}"/>
    <cellStyle name="Normal 2 3 4 2 3 2 2" xfId="11223" xr:uid="{00000000-0005-0000-0000-00009F8C0000}"/>
    <cellStyle name="Normal 2 3 4 2 3 3" xfId="11224" xr:uid="{00000000-0005-0000-0000-0000A08C0000}"/>
    <cellStyle name="Normal 2 3 4 2 4" xfId="11225" xr:uid="{00000000-0005-0000-0000-0000A18C0000}"/>
    <cellStyle name="Normal 2 3 4 2 4 2" xfId="11226" xr:uid="{00000000-0005-0000-0000-0000A28C0000}"/>
    <cellStyle name="Normal 2 3 4 2 5" xfId="11227" xr:uid="{00000000-0005-0000-0000-0000A38C0000}"/>
    <cellStyle name="Normal 2 3 4 3" xfId="11228" xr:uid="{00000000-0005-0000-0000-0000A48C0000}"/>
    <cellStyle name="Normal 2 3 4 3 2" xfId="11229" xr:uid="{00000000-0005-0000-0000-0000A58C0000}"/>
    <cellStyle name="Normal 2 3 4 3 2 2" xfId="11230" xr:uid="{00000000-0005-0000-0000-0000A68C0000}"/>
    <cellStyle name="Normal 2 3 4 3 2 2 2" xfId="11231" xr:uid="{00000000-0005-0000-0000-0000A78C0000}"/>
    <cellStyle name="Normal 2 3 4 3 2 3" xfId="11232" xr:uid="{00000000-0005-0000-0000-0000A88C0000}"/>
    <cellStyle name="Normal 2 3 4 3 3" xfId="11233" xr:uid="{00000000-0005-0000-0000-0000A98C0000}"/>
    <cellStyle name="Normal 2 3 4 3 3 2" xfId="11234" xr:uid="{00000000-0005-0000-0000-0000AA8C0000}"/>
    <cellStyle name="Normal 2 3 4 3 4" xfId="11235" xr:uid="{00000000-0005-0000-0000-0000AB8C0000}"/>
    <cellStyle name="Normal 2 3 4 4" xfId="11236" xr:uid="{00000000-0005-0000-0000-0000AC8C0000}"/>
    <cellStyle name="Normal 2 3 4 4 2" xfId="11237" xr:uid="{00000000-0005-0000-0000-0000AD8C0000}"/>
    <cellStyle name="Normal 2 3 4 4 2 2" xfId="11238" xr:uid="{00000000-0005-0000-0000-0000AE8C0000}"/>
    <cellStyle name="Normal 2 3 4 4 3" xfId="11239" xr:uid="{00000000-0005-0000-0000-0000AF8C0000}"/>
    <cellStyle name="Normal 2 3 4 5" xfId="11240" xr:uid="{00000000-0005-0000-0000-0000B08C0000}"/>
    <cellStyle name="Normal 2 3 4 5 2" xfId="11241" xr:uid="{00000000-0005-0000-0000-0000B18C0000}"/>
    <cellStyle name="Normal 2 3 4 6" xfId="11242" xr:uid="{00000000-0005-0000-0000-0000B28C0000}"/>
    <cellStyle name="Normal 2 3 5" xfId="11243" xr:uid="{00000000-0005-0000-0000-0000B38C0000}"/>
    <cellStyle name="Normal 2 3 5 2" xfId="11244" xr:uid="{00000000-0005-0000-0000-0000B48C0000}"/>
    <cellStyle name="Normal 2 3 5 2 2" xfId="11245" xr:uid="{00000000-0005-0000-0000-0000B58C0000}"/>
    <cellStyle name="Normal 2 3 5 2 2 2" xfId="11246" xr:uid="{00000000-0005-0000-0000-0000B68C0000}"/>
    <cellStyle name="Normal 2 3 5 2 2 2 2" xfId="11247" xr:uid="{00000000-0005-0000-0000-0000B78C0000}"/>
    <cellStyle name="Normal 2 3 5 2 2 2 2 2" xfId="11248" xr:uid="{00000000-0005-0000-0000-0000B88C0000}"/>
    <cellStyle name="Normal 2 3 5 2 2 2 3" xfId="11249" xr:uid="{00000000-0005-0000-0000-0000B98C0000}"/>
    <cellStyle name="Normal 2 3 5 2 2 3" xfId="11250" xr:uid="{00000000-0005-0000-0000-0000BA8C0000}"/>
    <cellStyle name="Normal 2 3 5 2 2 3 2" xfId="11251" xr:uid="{00000000-0005-0000-0000-0000BB8C0000}"/>
    <cellStyle name="Normal 2 3 5 2 2 4" xfId="11252" xr:uid="{00000000-0005-0000-0000-0000BC8C0000}"/>
    <cellStyle name="Normal 2 3 5 2 3" xfId="11253" xr:uid="{00000000-0005-0000-0000-0000BD8C0000}"/>
    <cellStyle name="Normal 2 3 5 2 3 2" xfId="11254" xr:uid="{00000000-0005-0000-0000-0000BE8C0000}"/>
    <cellStyle name="Normal 2 3 5 2 3 2 2" xfId="11255" xr:uid="{00000000-0005-0000-0000-0000BF8C0000}"/>
    <cellStyle name="Normal 2 3 5 2 3 3" xfId="11256" xr:uid="{00000000-0005-0000-0000-0000C08C0000}"/>
    <cellStyle name="Normal 2 3 5 2 4" xfId="11257" xr:uid="{00000000-0005-0000-0000-0000C18C0000}"/>
    <cellStyle name="Normal 2 3 5 2 4 2" xfId="11258" xr:uid="{00000000-0005-0000-0000-0000C28C0000}"/>
    <cellStyle name="Normal 2 3 5 2 5" xfId="11259" xr:uid="{00000000-0005-0000-0000-0000C38C0000}"/>
    <cellStyle name="Normal 2 3 5 3" xfId="11260" xr:uid="{00000000-0005-0000-0000-0000C48C0000}"/>
    <cellStyle name="Normal 2 3 5 3 2" xfId="11261" xr:uid="{00000000-0005-0000-0000-0000C58C0000}"/>
    <cellStyle name="Normal 2 3 5 3 2 2" xfId="11262" xr:uid="{00000000-0005-0000-0000-0000C68C0000}"/>
    <cellStyle name="Normal 2 3 5 3 2 2 2" xfId="11263" xr:uid="{00000000-0005-0000-0000-0000C78C0000}"/>
    <cellStyle name="Normal 2 3 5 3 2 3" xfId="11264" xr:uid="{00000000-0005-0000-0000-0000C88C0000}"/>
    <cellStyle name="Normal 2 3 5 3 3" xfId="11265" xr:uid="{00000000-0005-0000-0000-0000C98C0000}"/>
    <cellStyle name="Normal 2 3 5 3 3 2" xfId="11266" xr:uid="{00000000-0005-0000-0000-0000CA8C0000}"/>
    <cellStyle name="Normal 2 3 5 3 4" xfId="11267" xr:uid="{00000000-0005-0000-0000-0000CB8C0000}"/>
    <cellStyle name="Normal 2 3 5 4" xfId="11268" xr:uid="{00000000-0005-0000-0000-0000CC8C0000}"/>
    <cellStyle name="Normal 2 3 5 4 2" xfId="11269" xr:uid="{00000000-0005-0000-0000-0000CD8C0000}"/>
    <cellStyle name="Normal 2 3 5 4 2 2" xfId="11270" xr:uid="{00000000-0005-0000-0000-0000CE8C0000}"/>
    <cellStyle name="Normal 2 3 5 4 3" xfId="11271" xr:uid="{00000000-0005-0000-0000-0000CF8C0000}"/>
    <cellStyle name="Normal 2 3 5 5" xfId="11272" xr:uid="{00000000-0005-0000-0000-0000D08C0000}"/>
    <cellStyle name="Normal 2 3 5 5 2" xfId="11273" xr:uid="{00000000-0005-0000-0000-0000D18C0000}"/>
    <cellStyle name="Normal 2 3 5 6" xfId="11274" xr:uid="{00000000-0005-0000-0000-0000D28C0000}"/>
    <cellStyle name="Normal 2 3 6" xfId="11275" xr:uid="{00000000-0005-0000-0000-0000D38C0000}"/>
    <cellStyle name="Normal 2 3 6 2" xfId="11276" xr:uid="{00000000-0005-0000-0000-0000D48C0000}"/>
    <cellStyle name="Normal 2 3 6 2 2" xfId="11277" xr:uid="{00000000-0005-0000-0000-0000D58C0000}"/>
    <cellStyle name="Normal 2 3 6 2 2 2" xfId="11278" xr:uid="{00000000-0005-0000-0000-0000D68C0000}"/>
    <cellStyle name="Normal 2 3 6 2 2 2 2" xfId="11279" xr:uid="{00000000-0005-0000-0000-0000D78C0000}"/>
    <cellStyle name="Normal 2 3 6 2 2 3" xfId="11280" xr:uid="{00000000-0005-0000-0000-0000D88C0000}"/>
    <cellStyle name="Normal 2 3 6 2 3" xfId="11281" xr:uid="{00000000-0005-0000-0000-0000D98C0000}"/>
    <cellStyle name="Normal 2 3 6 2 3 2" xfId="11282" xr:uid="{00000000-0005-0000-0000-0000DA8C0000}"/>
    <cellStyle name="Normal 2 3 6 2 4" xfId="11283" xr:uid="{00000000-0005-0000-0000-0000DB8C0000}"/>
    <cellStyle name="Normal 2 3 6 3" xfId="11284" xr:uid="{00000000-0005-0000-0000-0000DC8C0000}"/>
    <cellStyle name="Normal 2 3 6 3 2" xfId="11285" xr:uid="{00000000-0005-0000-0000-0000DD8C0000}"/>
    <cellStyle name="Normal 2 3 6 3 2 2" xfId="11286" xr:uid="{00000000-0005-0000-0000-0000DE8C0000}"/>
    <cellStyle name="Normal 2 3 6 3 3" xfId="11287" xr:uid="{00000000-0005-0000-0000-0000DF8C0000}"/>
    <cellStyle name="Normal 2 3 6 4" xfId="11288" xr:uid="{00000000-0005-0000-0000-0000E08C0000}"/>
    <cellStyle name="Normal 2 3 6 4 2" xfId="11289" xr:uid="{00000000-0005-0000-0000-0000E18C0000}"/>
    <cellStyle name="Normal 2 3 6 5" xfId="11290" xr:uid="{00000000-0005-0000-0000-0000E28C0000}"/>
    <cellStyle name="Normal 2 3 7" xfId="11291" xr:uid="{00000000-0005-0000-0000-0000E38C0000}"/>
    <cellStyle name="Normal 2 3 7 2" xfId="11292" xr:uid="{00000000-0005-0000-0000-0000E48C0000}"/>
    <cellStyle name="Normal 2 3 7 2 2" xfId="11293" xr:uid="{00000000-0005-0000-0000-0000E58C0000}"/>
    <cellStyle name="Normal 2 3 7 2 2 2" xfId="11294" xr:uid="{00000000-0005-0000-0000-0000E68C0000}"/>
    <cellStyle name="Normal 2 3 7 2 3" xfId="11295" xr:uid="{00000000-0005-0000-0000-0000E78C0000}"/>
    <cellStyle name="Normal 2 3 7 3" xfId="11296" xr:uid="{00000000-0005-0000-0000-0000E88C0000}"/>
    <cellStyle name="Normal 2 3 7 3 2" xfId="11297" xr:uid="{00000000-0005-0000-0000-0000E98C0000}"/>
    <cellStyle name="Normal 2 3 7 4" xfId="11298" xr:uid="{00000000-0005-0000-0000-0000EA8C0000}"/>
    <cellStyle name="Normal 2 3 8" xfId="11299" xr:uid="{00000000-0005-0000-0000-0000EB8C0000}"/>
    <cellStyle name="Normal 2 3 8 2" xfId="11300" xr:uid="{00000000-0005-0000-0000-0000EC8C0000}"/>
    <cellStyle name="Normal 2 3 8 2 2" xfId="11301" xr:uid="{00000000-0005-0000-0000-0000ED8C0000}"/>
    <cellStyle name="Normal 2 3 8 3" xfId="11302" xr:uid="{00000000-0005-0000-0000-0000EE8C0000}"/>
    <cellStyle name="Normal 2 3 9" xfId="11303" xr:uid="{00000000-0005-0000-0000-0000EF8C0000}"/>
    <cellStyle name="Normal 2 3 9 2" xfId="11304" xr:uid="{00000000-0005-0000-0000-0000F08C0000}"/>
    <cellStyle name="Normal 2 30" xfId="11305" xr:uid="{00000000-0005-0000-0000-0000F18C0000}"/>
    <cellStyle name="Normal 2 30 2" xfId="11306" xr:uid="{00000000-0005-0000-0000-0000F28C0000}"/>
    <cellStyle name="Normal 2 30 2 2" xfId="11307" xr:uid="{00000000-0005-0000-0000-0000F38C0000}"/>
    <cellStyle name="Normal 2 30 2 2 2" xfId="11308" xr:uid="{00000000-0005-0000-0000-0000F48C0000}"/>
    <cellStyle name="Normal 2 30 2 2 2 2" xfId="11309" xr:uid="{00000000-0005-0000-0000-0000F58C0000}"/>
    <cellStyle name="Normal 2 30 2 2 2 2 2" xfId="11310" xr:uid="{00000000-0005-0000-0000-0000F68C0000}"/>
    <cellStyle name="Normal 2 30 2 2 2 3" xfId="11311" xr:uid="{00000000-0005-0000-0000-0000F78C0000}"/>
    <cellStyle name="Normal 2 30 2 2 3" xfId="11312" xr:uid="{00000000-0005-0000-0000-0000F88C0000}"/>
    <cellStyle name="Normal 2 30 2 2 3 2" xfId="11313" xr:uid="{00000000-0005-0000-0000-0000F98C0000}"/>
    <cellStyle name="Normal 2 30 2 2 4" xfId="11314" xr:uid="{00000000-0005-0000-0000-0000FA8C0000}"/>
    <cellStyle name="Normal 2 30 2 3" xfId="11315" xr:uid="{00000000-0005-0000-0000-0000FB8C0000}"/>
    <cellStyle name="Normal 2 30 2 3 2" xfId="11316" xr:uid="{00000000-0005-0000-0000-0000FC8C0000}"/>
    <cellStyle name="Normal 2 30 2 3 2 2" xfId="11317" xr:uid="{00000000-0005-0000-0000-0000FD8C0000}"/>
    <cellStyle name="Normal 2 30 2 3 3" xfId="11318" xr:uid="{00000000-0005-0000-0000-0000FE8C0000}"/>
    <cellStyle name="Normal 2 30 2 4" xfId="11319" xr:uid="{00000000-0005-0000-0000-0000FF8C0000}"/>
    <cellStyle name="Normal 2 30 2 4 2" xfId="11320" xr:uid="{00000000-0005-0000-0000-0000008D0000}"/>
    <cellStyle name="Normal 2 30 2 5" xfId="11321" xr:uid="{00000000-0005-0000-0000-0000018D0000}"/>
    <cellStyle name="Normal 2 30 3" xfId="11322" xr:uid="{00000000-0005-0000-0000-0000028D0000}"/>
    <cellStyle name="Normal 2 30 3 2" xfId="11323" xr:uid="{00000000-0005-0000-0000-0000038D0000}"/>
    <cellStyle name="Normal 2 30 3 2 2" xfId="11324" xr:uid="{00000000-0005-0000-0000-0000048D0000}"/>
    <cellStyle name="Normal 2 30 3 2 2 2" xfId="11325" xr:uid="{00000000-0005-0000-0000-0000058D0000}"/>
    <cellStyle name="Normal 2 30 3 2 3" xfId="11326" xr:uid="{00000000-0005-0000-0000-0000068D0000}"/>
    <cellStyle name="Normal 2 30 3 3" xfId="11327" xr:uid="{00000000-0005-0000-0000-0000078D0000}"/>
    <cellStyle name="Normal 2 30 3 3 2" xfId="11328" xr:uid="{00000000-0005-0000-0000-0000088D0000}"/>
    <cellStyle name="Normal 2 30 3 4" xfId="11329" xr:uid="{00000000-0005-0000-0000-0000098D0000}"/>
    <cellStyle name="Normal 2 30 4" xfId="11330" xr:uid="{00000000-0005-0000-0000-00000A8D0000}"/>
    <cellStyle name="Normal 2 30 4 2" xfId="11331" xr:uid="{00000000-0005-0000-0000-00000B8D0000}"/>
    <cellStyle name="Normal 2 30 4 2 2" xfId="11332" xr:uid="{00000000-0005-0000-0000-00000C8D0000}"/>
    <cellStyle name="Normal 2 30 4 3" xfId="11333" xr:uid="{00000000-0005-0000-0000-00000D8D0000}"/>
    <cellStyle name="Normal 2 30 5" xfId="11334" xr:uid="{00000000-0005-0000-0000-00000E8D0000}"/>
    <cellStyle name="Normal 2 30 5 2" xfId="11335" xr:uid="{00000000-0005-0000-0000-00000F8D0000}"/>
    <cellStyle name="Normal 2 30 6" xfId="11336" xr:uid="{00000000-0005-0000-0000-0000108D0000}"/>
    <cellStyle name="Normal 2 31" xfId="11337" xr:uid="{00000000-0005-0000-0000-0000118D0000}"/>
    <cellStyle name="Normal 2 31 2" xfId="11338" xr:uid="{00000000-0005-0000-0000-0000128D0000}"/>
    <cellStyle name="Normal 2 31 2 2" xfId="11339" xr:uid="{00000000-0005-0000-0000-0000138D0000}"/>
    <cellStyle name="Normal 2 31 2 2 2" xfId="11340" xr:uid="{00000000-0005-0000-0000-0000148D0000}"/>
    <cellStyle name="Normal 2 31 2 2 2 2" xfId="11341" xr:uid="{00000000-0005-0000-0000-0000158D0000}"/>
    <cellStyle name="Normal 2 31 2 2 2 2 2" xfId="11342" xr:uid="{00000000-0005-0000-0000-0000168D0000}"/>
    <cellStyle name="Normal 2 31 2 2 2 3" xfId="11343" xr:uid="{00000000-0005-0000-0000-0000178D0000}"/>
    <cellStyle name="Normal 2 31 2 2 3" xfId="11344" xr:uid="{00000000-0005-0000-0000-0000188D0000}"/>
    <cellStyle name="Normal 2 31 2 2 3 2" xfId="11345" xr:uid="{00000000-0005-0000-0000-0000198D0000}"/>
    <cellStyle name="Normal 2 31 2 2 4" xfId="11346" xr:uid="{00000000-0005-0000-0000-00001A8D0000}"/>
    <cellStyle name="Normal 2 31 2 3" xfId="11347" xr:uid="{00000000-0005-0000-0000-00001B8D0000}"/>
    <cellStyle name="Normal 2 31 2 3 2" xfId="11348" xr:uid="{00000000-0005-0000-0000-00001C8D0000}"/>
    <cellStyle name="Normal 2 31 2 3 2 2" xfId="11349" xr:uid="{00000000-0005-0000-0000-00001D8D0000}"/>
    <cellStyle name="Normal 2 31 2 3 3" xfId="11350" xr:uid="{00000000-0005-0000-0000-00001E8D0000}"/>
    <cellStyle name="Normal 2 31 2 4" xfId="11351" xr:uid="{00000000-0005-0000-0000-00001F8D0000}"/>
    <cellStyle name="Normal 2 31 2 4 2" xfId="11352" xr:uid="{00000000-0005-0000-0000-0000208D0000}"/>
    <cellStyle name="Normal 2 31 2 5" xfId="11353" xr:uid="{00000000-0005-0000-0000-0000218D0000}"/>
    <cellStyle name="Normal 2 31 3" xfId="11354" xr:uid="{00000000-0005-0000-0000-0000228D0000}"/>
    <cellStyle name="Normal 2 31 3 2" xfId="11355" xr:uid="{00000000-0005-0000-0000-0000238D0000}"/>
    <cellStyle name="Normal 2 31 3 2 2" xfId="11356" xr:uid="{00000000-0005-0000-0000-0000248D0000}"/>
    <cellStyle name="Normal 2 31 3 2 2 2" xfId="11357" xr:uid="{00000000-0005-0000-0000-0000258D0000}"/>
    <cellStyle name="Normal 2 31 3 2 3" xfId="11358" xr:uid="{00000000-0005-0000-0000-0000268D0000}"/>
    <cellStyle name="Normal 2 31 3 3" xfId="11359" xr:uid="{00000000-0005-0000-0000-0000278D0000}"/>
    <cellStyle name="Normal 2 31 3 3 2" xfId="11360" xr:uid="{00000000-0005-0000-0000-0000288D0000}"/>
    <cellStyle name="Normal 2 31 3 4" xfId="11361" xr:uid="{00000000-0005-0000-0000-0000298D0000}"/>
    <cellStyle name="Normal 2 31 4" xfId="11362" xr:uid="{00000000-0005-0000-0000-00002A8D0000}"/>
    <cellStyle name="Normal 2 31 4 2" xfId="11363" xr:uid="{00000000-0005-0000-0000-00002B8D0000}"/>
    <cellStyle name="Normal 2 31 4 2 2" xfId="11364" xr:uid="{00000000-0005-0000-0000-00002C8D0000}"/>
    <cellStyle name="Normal 2 31 4 3" xfId="11365" xr:uid="{00000000-0005-0000-0000-00002D8D0000}"/>
    <cellStyle name="Normal 2 31 5" xfId="11366" xr:uid="{00000000-0005-0000-0000-00002E8D0000}"/>
    <cellStyle name="Normal 2 31 5 2" xfId="11367" xr:uid="{00000000-0005-0000-0000-00002F8D0000}"/>
    <cellStyle name="Normal 2 31 6" xfId="11368" xr:uid="{00000000-0005-0000-0000-0000308D0000}"/>
    <cellStyle name="Normal 2 32" xfId="11369" xr:uid="{00000000-0005-0000-0000-0000318D0000}"/>
    <cellStyle name="Normal 2 32 2" xfId="11370" xr:uid="{00000000-0005-0000-0000-0000328D0000}"/>
    <cellStyle name="Normal 2 32 2 2" xfId="11371" xr:uid="{00000000-0005-0000-0000-0000338D0000}"/>
    <cellStyle name="Normal 2 32 2 2 2" xfId="11372" xr:uid="{00000000-0005-0000-0000-0000348D0000}"/>
    <cellStyle name="Normal 2 32 2 2 2 2" xfId="11373" xr:uid="{00000000-0005-0000-0000-0000358D0000}"/>
    <cellStyle name="Normal 2 32 2 2 2 2 2" xfId="11374" xr:uid="{00000000-0005-0000-0000-0000368D0000}"/>
    <cellStyle name="Normal 2 32 2 2 2 3" xfId="11375" xr:uid="{00000000-0005-0000-0000-0000378D0000}"/>
    <cellStyle name="Normal 2 32 2 2 3" xfId="11376" xr:uid="{00000000-0005-0000-0000-0000388D0000}"/>
    <cellStyle name="Normal 2 32 2 2 3 2" xfId="11377" xr:uid="{00000000-0005-0000-0000-0000398D0000}"/>
    <cellStyle name="Normal 2 32 2 2 4" xfId="11378" xr:uid="{00000000-0005-0000-0000-00003A8D0000}"/>
    <cellStyle name="Normal 2 32 2 3" xfId="11379" xr:uid="{00000000-0005-0000-0000-00003B8D0000}"/>
    <cellStyle name="Normal 2 32 2 3 2" xfId="11380" xr:uid="{00000000-0005-0000-0000-00003C8D0000}"/>
    <cellStyle name="Normal 2 32 2 3 2 2" xfId="11381" xr:uid="{00000000-0005-0000-0000-00003D8D0000}"/>
    <cellStyle name="Normal 2 32 2 3 3" xfId="11382" xr:uid="{00000000-0005-0000-0000-00003E8D0000}"/>
    <cellStyle name="Normal 2 32 2 4" xfId="11383" xr:uid="{00000000-0005-0000-0000-00003F8D0000}"/>
    <cellStyle name="Normal 2 32 2 4 2" xfId="11384" xr:uid="{00000000-0005-0000-0000-0000408D0000}"/>
    <cellStyle name="Normal 2 32 2 5" xfId="11385" xr:uid="{00000000-0005-0000-0000-0000418D0000}"/>
    <cellStyle name="Normal 2 32 3" xfId="11386" xr:uid="{00000000-0005-0000-0000-0000428D0000}"/>
    <cellStyle name="Normal 2 32 3 2" xfId="11387" xr:uid="{00000000-0005-0000-0000-0000438D0000}"/>
    <cellStyle name="Normal 2 32 3 2 2" xfId="11388" xr:uid="{00000000-0005-0000-0000-0000448D0000}"/>
    <cellStyle name="Normal 2 32 3 2 2 2" xfId="11389" xr:uid="{00000000-0005-0000-0000-0000458D0000}"/>
    <cellStyle name="Normal 2 32 3 2 3" xfId="11390" xr:uid="{00000000-0005-0000-0000-0000468D0000}"/>
    <cellStyle name="Normal 2 32 3 3" xfId="11391" xr:uid="{00000000-0005-0000-0000-0000478D0000}"/>
    <cellStyle name="Normal 2 32 3 3 2" xfId="11392" xr:uid="{00000000-0005-0000-0000-0000488D0000}"/>
    <cellStyle name="Normal 2 32 3 4" xfId="11393" xr:uid="{00000000-0005-0000-0000-0000498D0000}"/>
    <cellStyle name="Normal 2 32 4" xfId="11394" xr:uid="{00000000-0005-0000-0000-00004A8D0000}"/>
    <cellStyle name="Normal 2 32 4 2" xfId="11395" xr:uid="{00000000-0005-0000-0000-00004B8D0000}"/>
    <cellStyle name="Normal 2 32 4 2 2" xfId="11396" xr:uid="{00000000-0005-0000-0000-00004C8D0000}"/>
    <cellStyle name="Normal 2 32 4 3" xfId="11397" xr:uid="{00000000-0005-0000-0000-00004D8D0000}"/>
    <cellStyle name="Normal 2 32 5" xfId="11398" xr:uid="{00000000-0005-0000-0000-00004E8D0000}"/>
    <cellStyle name="Normal 2 32 5 2" xfId="11399" xr:uid="{00000000-0005-0000-0000-00004F8D0000}"/>
    <cellStyle name="Normal 2 32 6" xfId="11400" xr:uid="{00000000-0005-0000-0000-0000508D0000}"/>
    <cellStyle name="Normal 2 33" xfId="11401" xr:uid="{00000000-0005-0000-0000-0000518D0000}"/>
    <cellStyle name="Normal 2 33 2" xfId="11402" xr:uid="{00000000-0005-0000-0000-0000528D0000}"/>
    <cellStyle name="Normal 2 33 2 2" xfId="11403" xr:uid="{00000000-0005-0000-0000-0000538D0000}"/>
    <cellStyle name="Normal 2 33 2 2 2" xfId="11404" xr:uid="{00000000-0005-0000-0000-0000548D0000}"/>
    <cellStyle name="Normal 2 33 2 2 2 2" xfId="11405" xr:uid="{00000000-0005-0000-0000-0000558D0000}"/>
    <cellStyle name="Normal 2 33 2 2 2 2 2" xfId="11406" xr:uid="{00000000-0005-0000-0000-0000568D0000}"/>
    <cellStyle name="Normal 2 33 2 2 2 3" xfId="11407" xr:uid="{00000000-0005-0000-0000-0000578D0000}"/>
    <cellStyle name="Normal 2 33 2 2 3" xfId="11408" xr:uid="{00000000-0005-0000-0000-0000588D0000}"/>
    <cellStyle name="Normal 2 33 2 2 3 2" xfId="11409" xr:uid="{00000000-0005-0000-0000-0000598D0000}"/>
    <cellStyle name="Normal 2 33 2 2 4" xfId="11410" xr:uid="{00000000-0005-0000-0000-00005A8D0000}"/>
    <cellStyle name="Normal 2 33 2 3" xfId="11411" xr:uid="{00000000-0005-0000-0000-00005B8D0000}"/>
    <cellStyle name="Normal 2 33 2 3 2" xfId="11412" xr:uid="{00000000-0005-0000-0000-00005C8D0000}"/>
    <cellStyle name="Normal 2 33 2 3 2 2" xfId="11413" xr:uid="{00000000-0005-0000-0000-00005D8D0000}"/>
    <cellStyle name="Normal 2 33 2 3 3" xfId="11414" xr:uid="{00000000-0005-0000-0000-00005E8D0000}"/>
    <cellStyle name="Normal 2 33 2 4" xfId="11415" xr:uid="{00000000-0005-0000-0000-00005F8D0000}"/>
    <cellStyle name="Normal 2 33 2 4 2" xfId="11416" xr:uid="{00000000-0005-0000-0000-0000608D0000}"/>
    <cellStyle name="Normal 2 33 2 5" xfId="11417" xr:uid="{00000000-0005-0000-0000-0000618D0000}"/>
    <cellStyle name="Normal 2 33 3" xfId="11418" xr:uid="{00000000-0005-0000-0000-0000628D0000}"/>
    <cellStyle name="Normal 2 33 3 2" xfId="11419" xr:uid="{00000000-0005-0000-0000-0000638D0000}"/>
    <cellStyle name="Normal 2 33 3 2 2" xfId="11420" xr:uid="{00000000-0005-0000-0000-0000648D0000}"/>
    <cellStyle name="Normal 2 33 3 2 2 2" xfId="11421" xr:uid="{00000000-0005-0000-0000-0000658D0000}"/>
    <cellStyle name="Normal 2 33 3 2 3" xfId="11422" xr:uid="{00000000-0005-0000-0000-0000668D0000}"/>
    <cellStyle name="Normal 2 33 3 3" xfId="11423" xr:uid="{00000000-0005-0000-0000-0000678D0000}"/>
    <cellStyle name="Normal 2 33 3 3 2" xfId="11424" xr:uid="{00000000-0005-0000-0000-0000688D0000}"/>
    <cellStyle name="Normal 2 33 3 4" xfId="11425" xr:uid="{00000000-0005-0000-0000-0000698D0000}"/>
    <cellStyle name="Normal 2 33 4" xfId="11426" xr:uid="{00000000-0005-0000-0000-00006A8D0000}"/>
    <cellStyle name="Normal 2 33 4 2" xfId="11427" xr:uid="{00000000-0005-0000-0000-00006B8D0000}"/>
    <cellStyle name="Normal 2 33 4 2 2" xfId="11428" xr:uid="{00000000-0005-0000-0000-00006C8D0000}"/>
    <cellStyle name="Normal 2 33 4 3" xfId="11429" xr:uid="{00000000-0005-0000-0000-00006D8D0000}"/>
    <cellStyle name="Normal 2 33 5" xfId="11430" xr:uid="{00000000-0005-0000-0000-00006E8D0000}"/>
    <cellStyle name="Normal 2 33 5 2" xfId="11431" xr:uid="{00000000-0005-0000-0000-00006F8D0000}"/>
    <cellStyle name="Normal 2 33 6" xfId="11432" xr:uid="{00000000-0005-0000-0000-0000708D0000}"/>
    <cellStyle name="Normal 2 34" xfId="11433" xr:uid="{00000000-0005-0000-0000-0000718D0000}"/>
    <cellStyle name="Normal 2 34 2" xfId="11434" xr:uid="{00000000-0005-0000-0000-0000728D0000}"/>
    <cellStyle name="Normal 2 34 2 2" xfId="11435" xr:uid="{00000000-0005-0000-0000-0000738D0000}"/>
    <cellStyle name="Normal 2 34 2 2 2" xfId="11436" xr:uid="{00000000-0005-0000-0000-0000748D0000}"/>
    <cellStyle name="Normal 2 34 2 2 2 2" xfId="11437" xr:uid="{00000000-0005-0000-0000-0000758D0000}"/>
    <cellStyle name="Normal 2 34 2 2 2 2 2" xfId="11438" xr:uid="{00000000-0005-0000-0000-0000768D0000}"/>
    <cellStyle name="Normal 2 34 2 2 2 3" xfId="11439" xr:uid="{00000000-0005-0000-0000-0000778D0000}"/>
    <cellStyle name="Normal 2 34 2 2 3" xfId="11440" xr:uid="{00000000-0005-0000-0000-0000788D0000}"/>
    <cellStyle name="Normal 2 34 2 2 3 2" xfId="11441" xr:uid="{00000000-0005-0000-0000-0000798D0000}"/>
    <cellStyle name="Normal 2 34 2 2 4" xfId="11442" xr:uid="{00000000-0005-0000-0000-00007A8D0000}"/>
    <cellStyle name="Normal 2 34 2 3" xfId="11443" xr:uid="{00000000-0005-0000-0000-00007B8D0000}"/>
    <cellStyle name="Normal 2 34 2 3 2" xfId="11444" xr:uid="{00000000-0005-0000-0000-00007C8D0000}"/>
    <cellStyle name="Normal 2 34 2 3 2 2" xfId="11445" xr:uid="{00000000-0005-0000-0000-00007D8D0000}"/>
    <cellStyle name="Normal 2 34 2 3 3" xfId="11446" xr:uid="{00000000-0005-0000-0000-00007E8D0000}"/>
    <cellStyle name="Normal 2 34 2 4" xfId="11447" xr:uid="{00000000-0005-0000-0000-00007F8D0000}"/>
    <cellStyle name="Normal 2 34 2 4 2" xfId="11448" xr:uid="{00000000-0005-0000-0000-0000808D0000}"/>
    <cellStyle name="Normal 2 34 2 5" xfId="11449" xr:uid="{00000000-0005-0000-0000-0000818D0000}"/>
    <cellStyle name="Normal 2 34 3" xfId="11450" xr:uid="{00000000-0005-0000-0000-0000828D0000}"/>
    <cellStyle name="Normal 2 34 3 2" xfId="11451" xr:uid="{00000000-0005-0000-0000-0000838D0000}"/>
    <cellStyle name="Normal 2 34 3 2 2" xfId="11452" xr:uid="{00000000-0005-0000-0000-0000848D0000}"/>
    <cellStyle name="Normal 2 34 3 2 2 2" xfId="11453" xr:uid="{00000000-0005-0000-0000-0000858D0000}"/>
    <cellStyle name="Normal 2 34 3 2 3" xfId="11454" xr:uid="{00000000-0005-0000-0000-0000868D0000}"/>
    <cellStyle name="Normal 2 34 3 3" xfId="11455" xr:uid="{00000000-0005-0000-0000-0000878D0000}"/>
    <cellStyle name="Normal 2 34 3 3 2" xfId="11456" xr:uid="{00000000-0005-0000-0000-0000888D0000}"/>
    <cellStyle name="Normal 2 34 3 4" xfId="11457" xr:uid="{00000000-0005-0000-0000-0000898D0000}"/>
    <cellStyle name="Normal 2 34 4" xfId="11458" xr:uid="{00000000-0005-0000-0000-00008A8D0000}"/>
    <cellStyle name="Normal 2 34 4 2" xfId="11459" xr:uid="{00000000-0005-0000-0000-00008B8D0000}"/>
    <cellStyle name="Normal 2 34 4 2 2" xfId="11460" xr:uid="{00000000-0005-0000-0000-00008C8D0000}"/>
    <cellStyle name="Normal 2 34 4 3" xfId="11461" xr:uid="{00000000-0005-0000-0000-00008D8D0000}"/>
    <cellStyle name="Normal 2 34 5" xfId="11462" xr:uid="{00000000-0005-0000-0000-00008E8D0000}"/>
    <cellStyle name="Normal 2 34 5 2" xfId="11463" xr:uid="{00000000-0005-0000-0000-00008F8D0000}"/>
    <cellStyle name="Normal 2 34 6" xfId="11464" xr:uid="{00000000-0005-0000-0000-0000908D0000}"/>
    <cellStyle name="Normal 2 35" xfId="11465" xr:uid="{00000000-0005-0000-0000-0000918D0000}"/>
    <cellStyle name="Normal 2 35 2" xfId="11466" xr:uid="{00000000-0005-0000-0000-0000928D0000}"/>
    <cellStyle name="Normal 2 35 2 2" xfId="11467" xr:uid="{00000000-0005-0000-0000-0000938D0000}"/>
    <cellStyle name="Normal 2 35 2 2 2" xfId="11468" xr:uid="{00000000-0005-0000-0000-0000948D0000}"/>
    <cellStyle name="Normal 2 35 2 2 2 2" xfId="11469" xr:uid="{00000000-0005-0000-0000-0000958D0000}"/>
    <cellStyle name="Normal 2 35 2 2 2 2 2" xfId="11470" xr:uid="{00000000-0005-0000-0000-0000968D0000}"/>
    <cellStyle name="Normal 2 35 2 2 2 3" xfId="11471" xr:uid="{00000000-0005-0000-0000-0000978D0000}"/>
    <cellStyle name="Normal 2 35 2 2 3" xfId="11472" xr:uid="{00000000-0005-0000-0000-0000988D0000}"/>
    <cellStyle name="Normal 2 35 2 2 3 2" xfId="11473" xr:uid="{00000000-0005-0000-0000-0000998D0000}"/>
    <cellStyle name="Normal 2 35 2 2 4" xfId="11474" xr:uid="{00000000-0005-0000-0000-00009A8D0000}"/>
    <cellStyle name="Normal 2 35 2 3" xfId="11475" xr:uid="{00000000-0005-0000-0000-00009B8D0000}"/>
    <cellStyle name="Normal 2 35 2 3 2" xfId="11476" xr:uid="{00000000-0005-0000-0000-00009C8D0000}"/>
    <cellStyle name="Normal 2 35 2 3 2 2" xfId="11477" xr:uid="{00000000-0005-0000-0000-00009D8D0000}"/>
    <cellStyle name="Normal 2 35 2 3 3" xfId="11478" xr:uid="{00000000-0005-0000-0000-00009E8D0000}"/>
    <cellStyle name="Normal 2 35 2 4" xfId="11479" xr:uid="{00000000-0005-0000-0000-00009F8D0000}"/>
    <cellStyle name="Normal 2 35 2 4 2" xfId="11480" xr:uid="{00000000-0005-0000-0000-0000A08D0000}"/>
    <cellStyle name="Normal 2 35 2 5" xfId="11481" xr:uid="{00000000-0005-0000-0000-0000A18D0000}"/>
    <cellStyle name="Normal 2 35 3" xfId="11482" xr:uid="{00000000-0005-0000-0000-0000A28D0000}"/>
    <cellStyle name="Normal 2 35 3 2" xfId="11483" xr:uid="{00000000-0005-0000-0000-0000A38D0000}"/>
    <cellStyle name="Normal 2 35 3 2 2" xfId="11484" xr:uid="{00000000-0005-0000-0000-0000A48D0000}"/>
    <cellStyle name="Normal 2 35 3 2 2 2" xfId="11485" xr:uid="{00000000-0005-0000-0000-0000A58D0000}"/>
    <cellStyle name="Normal 2 35 3 2 3" xfId="11486" xr:uid="{00000000-0005-0000-0000-0000A68D0000}"/>
    <cellStyle name="Normal 2 35 3 3" xfId="11487" xr:uid="{00000000-0005-0000-0000-0000A78D0000}"/>
    <cellStyle name="Normal 2 35 3 3 2" xfId="11488" xr:uid="{00000000-0005-0000-0000-0000A88D0000}"/>
    <cellStyle name="Normal 2 35 3 4" xfId="11489" xr:uid="{00000000-0005-0000-0000-0000A98D0000}"/>
    <cellStyle name="Normal 2 35 4" xfId="11490" xr:uid="{00000000-0005-0000-0000-0000AA8D0000}"/>
    <cellStyle name="Normal 2 35 4 2" xfId="11491" xr:uid="{00000000-0005-0000-0000-0000AB8D0000}"/>
    <cellStyle name="Normal 2 35 4 2 2" xfId="11492" xr:uid="{00000000-0005-0000-0000-0000AC8D0000}"/>
    <cellStyle name="Normal 2 35 4 3" xfId="11493" xr:uid="{00000000-0005-0000-0000-0000AD8D0000}"/>
    <cellStyle name="Normal 2 35 5" xfId="11494" xr:uid="{00000000-0005-0000-0000-0000AE8D0000}"/>
    <cellStyle name="Normal 2 35 5 2" xfId="11495" xr:uid="{00000000-0005-0000-0000-0000AF8D0000}"/>
    <cellStyle name="Normal 2 35 6" xfId="11496" xr:uid="{00000000-0005-0000-0000-0000B08D0000}"/>
    <cellStyle name="Normal 2 36" xfId="11497" xr:uid="{00000000-0005-0000-0000-0000B18D0000}"/>
    <cellStyle name="Normal 2 36 2" xfId="11498" xr:uid="{00000000-0005-0000-0000-0000B28D0000}"/>
    <cellStyle name="Normal 2 36 2 2" xfId="11499" xr:uid="{00000000-0005-0000-0000-0000B38D0000}"/>
    <cellStyle name="Normal 2 36 2 2 2" xfId="11500" xr:uid="{00000000-0005-0000-0000-0000B48D0000}"/>
    <cellStyle name="Normal 2 36 2 2 2 2" xfId="11501" xr:uid="{00000000-0005-0000-0000-0000B58D0000}"/>
    <cellStyle name="Normal 2 36 2 2 2 2 2" xfId="11502" xr:uid="{00000000-0005-0000-0000-0000B68D0000}"/>
    <cellStyle name="Normal 2 36 2 2 2 3" xfId="11503" xr:uid="{00000000-0005-0000-0000-0000B78D0000}"/>
    <cellStyle name="Normal 2 36 2 2 3" xfId="11504" xr:uid="{00000000-0005-0000-0000-0000B88D0000}"/>
    <cellStyle name="Normal 2 36 2 2 3 2" xfId="11505" xr:uid="{00000000-0005-0000-0000-0000B98D0000}"/>
    <cellStyle name="Normal 2 36 2 2 4" xfId="11506" xr:uid="{00000000-0005-0000-0000-0000BA8D0000}"/>
    <cellStyle name="Normal 2 36 2 3" xfId="11507" xr:uid="{00000000-0005-0000-0000-0000BB8D0000}"/>
    <cellStyle name="Normal 2 36 2 3 2" xfId="11508" xr:uid="{00000000-0005-0000-0000-0000BC8D0000}"/>
    <cellStyle name="Normal 2 36 2 3 2 2" xfId="11509" xr:uid="{00000000-0005-0000-0000-0000BD8D0000}"/>
    <cellStyle name="Normal 2 36 2 3 3" xfId="11510" xr:uid="{00000000-0005-0000-0000-0000BE8D0000}"/>
    <cellStyle name="Normal 2 36 2 4" xfId="11511" xr:uid="{00000000-0005-0000-0000-0000BF8D0000}"/>
    <cellStyle name="Normal 2 36 2 4 2" xfId="11512" xr:uid="{00000000-0005-0000-0000-0000C08D0000}"/>
    <cellStyle name="Normal 2 36 2 5" xfId="11513" xr:uid="{00000000-0005-0000-0000-0000C18D0000}"/>
    <cellStyle name="Normal 2 36 3" xfId="11514" xr:uid="{00000000-0005-0000-0000-0000C28D0000}"/>
    <cellStyle name="Normal 2 36 3 2" xfId="11515" xr:uid="{00000000-0005-0000-0000-0000C38D0000}"/>
    <cellStyle name="Normal 2 36 3 2 2" xfId="11516" xr:uid="{00000000-0005-0000-0000-0000C48D0000}"/>
    <cellStyle name="Normal 2 36 3 2 2 2" xfId="11517" xr:uid="{00000000-0005-0000-0000-0000C58D0000}"/>
    <cellStyle name="Normal 2 36 3 2 3" xfId="11518" xr:uid="{00000000-0005-0000-0000-0000C68D0000}"/>
    <cellStyle name="Normal 2 36 3 3" xfId="11519" xr:uid="{00000000-0005-0000-0000-0000C78D0000}"/>
    <cellStyle name="Normal 2 36 3 3 2" xfId="11520" xr:uid="{00000000-0005-0000-0000-0000C88D0000}"/>
    <cellStyle name="Normal 2 36 3 4" xfId="11521" xr:uid="{00000000-0005-0000-0000-0000C98D0000}"/>
    <cellStyle name="Normal 2 36 4" xfId="11522" xr:uid="{00000000-0005-0000-0000-0000CA8D0000}"/>
    <cellStyle name="Normal 2 36 4 2" xfId="11523" xr:uid="{00000000-0005-0000-0000-0000CB8D0000}"/>
    <cellStyle name="Normal 2 36 4 2 2" xfId="11524" xr:uid="{00000000-0005-0000-0000-0000CC8D0000}"/>
    <cellStyle name="Normal 2 36 4 3" xfId="11525" xr:uid="{00000000-0005-0000-0000-0000CD8D0000}"/>
    <cellStyle name="Normal 2 36 5" xfId="11526" xr:uid="{00000000-0005-0000-0000-0000CE8D0000}"/>
    <cellStyle name="Normal 2 36 5 2" xfId="11527" xr:uid="{00000000-0005-0000-0000-0000CF8D0000}"/>
    <cellStyle name="Normal 2 36 6" xfId="11528" xr:uid="{00000000-0005-0000-0000-0000D08D0000}"/>
    <cellStyle name="Normal 2 37" xfId="11529" xr:uid="{00000000-0005-0000-0000-0000D18D0000}"/>
    <cellStyle name="Normal 2 37 2" xfId="11530" xr:uid="{00000000-0005-0000-0000-0000D28D0000}"/>
    <cellStyle name="Normal 2 37 2 2" xfId="11531" xr:uid="{00000000-0005-0000-0000-0000D38D0000}"/>
    <cellStyle name="Normal 2 37 2 2 2" xfId="11532" xr:uid="{00000000-0005-0000-0000-0000D48D0000}"/>
    <cellStyle name="Normal 2 37 2 2 2 2" xfId="11533" xr:uid="{00000000-0005-0000-0000-0000D58D0000}"/>
    <cellStyle name="Normal 2 37 2 2 2 2 2" xfId="11534" xr:uid="{00000000-0005-0000-0000-0000D68D0000}"/>
    <cellStyle name="Normal 2 37 2 2 2 3" xfId="11535" xr:uid="{00000000-0005-0000-0000-0000D78D0000}"/>
    <cellStyle name="Normal 2 37 2 2 3" xfId="11536" xr:uid="{00000000-0005-0000-0000-0000D88D0000}"/>
    <cellStyle name="Normal 2 37 2 2 3 2" xfId="11537" xr:uid="{00000000-0005-0000-0000-0000D98D0000}"/>
    <cellStyle name="Normal 2 37 2 2 4" xfId="11538" xr:uid="{00000000-0005-0000-0000-0000DA8D0000}"/>
    <cellStyle name="Normal 2 37 2 3" xfId="11539" xr:uid="{00000000-0005-0000-0000-0000DB8D0000}"/>
    <cellStyle name="Normal 2 37 2 3 2" xfId="11540" xr:uid="{00000000-0005-0000-0000-0000DC8D0000}"/>
    <cellStyle name="Normal 2 37 2 3 2 2" xfId="11541" xr:uid="{00000000-0005-0000-0000-0000DD8D0000}"/>
    <cellStyle name="Normal 2 37 2 3 3" xfId="11542" xr:uid="{00000000-0005-0000-0000-0000DE8D0000}"/>
    <cellStyle name="Normal 2 37 2 4" xfId="11543" xr:uid="{00000000-0005-0000-0000-0000DF8D0000}"/>
    <cellStyle name="Normal 2 37 2 4 2" xfId="11544" xr:uid="{00000000-0005-0000-0000-0000E08D0000}"/>
    <cellStyle name="Normal 2 37 2 5" xfId="11545" xr:uid="{00000000-0005-0000-0000-0000E18D0000}"/>
    <cellStyle name="Normal 2 37 3" xfId="11546" xr:uid="{00000000-0005-0000-0000-0000E28D0000}"/>
    <cellStyle name="Normal 2 37 3 2" xfId="11547" xr:uid="{00000000-0005-0000-0000-0000E38D0000}"/>
    <cellStyle name="Normal 2 37 3 2 2" xfId="11548" xr:uid="{00000000-0005-0000-0000-0000E48D0000}"/>
    <cellStyle name="Normal 2 37 3 2 2 2" xfId="11549" xr:uid="{00000000-0005-0000-0000-0000E58D0000}"/>
    <cellStyle name="Normal 2 37 3 2 3" xfId="11550" xr:uid="{00000000-0005-0000-0000-0000E68D0000}"/>
    <cellStyle name="Normal 2 37 3 3" xfId="11551" xr:uid="{00000000-0005-0000-0000-0000E78D0000}"/>
    <cellStyle name="Normal 2 37 3 3 2" xfId="11552" xr:uid="{00000000-0005-0000-0000-0000E88D0000}"/>
    <cellStyle name="Normal 2 37 3 4" xfId="11553" xr:uid="{00000000-0005-0000-0000-0000E98D0000}"/>
    <cellStyle name="Normal 2 37 4" xfId="11554" xr:uid="{00000000-0005-0000-0000-0000EA8D0000}"/>
    <cellStyle name="Normal 2 37 4 2" xfId="11555" xr:uid="{00000000-0005-0000-0000-0000EB8D0000}"/>
    <cellStyle name="Normal 2 37 4 2 2" xfId="11556" xr:uid="{00000000-0005-0000-0000-0000EC8D0000}"/>
    <cellStyle name="Normal 2 37 4 3" xfId="11557" xr:uid="{00000000-0005-0000-0000-0000ED8D0000}"/>
    <cellStyle name="Normal 2 37 5" xfId="11558" xr:uid="{00000000-0005-0000-0000-0000EE8D0000}"/>
    <cellStyle name="Normal 2 37 5 2" xfId="11559" xr:uid="{00000000-0005-0000-0000-0000EF8D0000}"/>
    <cellStyle name="Normal 2 37 6" xfId="11560" xr:uid="{00000000-0005-0000-0000-0000F08D0000}"/>
    <cellStyle name="Normal 2 38" xfId="11561" xr:uid="{00000000-0005-0000-0000-0000F18D0000}"/>
    <cellStyle name="Normal 2 38 2" xfId="11562" xr:uid="{00000000-0005-0000-0000-0000F28D0000}"/>
    <cellStyle name="Normal 2 38 2 2" xfId="11563" xr:uid="{00000000-0005-0000-0000-0000F38D0000}"/>
    <cellStyle name="Normal 2 38 2 2 2" xfId="11564" xr:uid="{00000000-0005-0000-0000-0000F48D0000}"/>
    <cellStyle name="Normal 2 38 2 2 2 2" xfId="11565" xr:uid="{00000000-0005-0000-0000-0000F58D0000}"/>
    <cellStyle name="Normal 2 38 2 2 2 2 2" xfId="11566" xr:uid="{00000000-0005-0000-0000-0000F68D0000}"/>
    <cellStyle name="Normal 2 38 2 2 2 3" xfId="11567" xr:uid="{00000000-0005-0000-0000-0000F78D0000}"/>
    <cellStyle name="Normal 2 38 2 2 3" xfId="11568" xr:uid="{00000000-0005-0000-0000-0000F88D0000}"/>
    <cellStyle name="Normal 2 38 2 2 3 2" xfId="11569" xr:uid="{00000000-0005-0000-0000-0000F98D0000}"/>
    <cellStyle name="Normal 2 38 2 2 4" xfId="11570" xr:uid="{00000000-0005-0000-0000-0000FA8D0000}"/>
    <cellStyle name="Normal 2 38 2 3" xfId="11571" xr:uid="{00000000-0005-0000-0000-0000FB8D0000}"/>
    <cellStyle name="Normal 2 38 2 3 2" xfId="11572" xr:uid="{00000000-0005-0000-0000-0000FC8D0000}"/>
    <cellStyle name="Normal 2 38 2 3 2 2" xfId="11573" xr:uid="{00000000-0005-0000-0000-0000FD8D0000}"/>
    <cellStyle name="Normal 2 38 2 3 3" xfId="11574" xr:uid="{00000000-0005-0000-0000-0000FE8D0000}"/>
    <cellStyle name="Normal 2 38 2 4" xfId="11575" xr:uid="{00000000-0005-0000-0000-0000FF8D0000}"/>
    <cellStyle name="Normal 2 38 2 4 2" xfId="11576" xr:uid="{00000000-0005-0000-0000-0000008E0000}"/>
    <cellStyle name="Normal 2 38 2 5" xfId="11577" xr:uid="{00000000-0005-0000-0000-0000018E0000}"/>
    <cellStyle name="Normal 2 38 3" xfId="11578" xr:uid="{00000000-0005-0000-0000-0000028E0000}"/>
    <cellStyle name="Normal 2 38 3 2" xfId="11579" xr:uid="{00000000-0005-0000-0000-0000038E0000}"/>
    <cellStyle name="Normal 2 38 3 2 2" xfId="11580" xr:uid="{00000000-0005-0000-0000-0000048E0000}"/>
    <cellStyle name="Normal 2 38 3 2 2 2" xfId="11581" xr:uid="{00000000-0005-0000-0000-0000058E0000}"/>
    <cellStyle name="Normal 2 38 3 2 3" xfId="11582" xr:uid="{00000000-0005-0000-0000-0000068E0000}"/>
    <cellStyle name="Normal 2 38 3 3" xfId="11583" xr:uid="{00000000-0005-0000-0000-0000078E0000}"/>
    <cellStyle name="Normal 2 38 3 3 2" xfId="11584" xr:uid="{00000000-0005-0000-0000-0000088E0000}"/>
    <cellStyle name="Normal 2 38 3 4" xfId="11585" xr:uid="{00000000-0005-0000-0000-0000098E0000}"/>
    <cellStyle name="Normal 2 38 4" xfId="11586" xr:uid="{00000000-0005-0000-0000-00000A8E0000}"/>
    <cellStyle name="Normal 2 38 4 2" xfId="11587" xr:uid="{00000000-0005-0000-0000-00000B8E0000}"/>
    <cellStyle name="Normal 2 38 4 2 2" xfId="11588" xr:uid="{00000000-0005-0000-0000-00000C8E0000}"/>
    <cellStyle name="Normal 2 38 4 3" xfId="11589" xr:uid="{00000000-0005-0000-0000-00000D8E0000}"/>
    <cellStyle name="Normal 2 38 5" xfId="11590" xr:uid="{00000000-0005-0000-0000-00000E8E0000}"/>
    <cellStyle name="Normal 2 38 5 2" xfId="11591" xr:uid="{00000000-0005-0000-0000-00000F8E0000}"/>
    <cellStyle name="Normal 2 38 6" xfId="11592" xr:uid="{00000000-0005-0000-0000-0000108E0000}"/>
    <cellStyle name="Normal 2 39" xfId="11593" xr:uid="{00000000-0005-0000-0000-0000118E0000}"/>
    <cellStyle name="Normal 2 39 2" xfId="11594" xr:uid="{00000000-0005-0000-0000-0000128E0000}"/>
    <cellStyle name="Normal 2 39 2 2" xfId="11595" xr:uid="{00000000-0005-0000-0000-0000138E0000}"/>
    <cellStyle name="Normal 2 39 2 2 2" xfId="11596" xr:uid="{00000000-0005-0000-0000-0000148E0000}"/>
    <cellStyle name="Normal 2 39 2 2 2 2" xfId="11597" xr:uid="{00000000-0005-0000-0000-0000158E0000}"/>
    <cellStyle name="Normal 2 39 2 2 2 2 2" xfId="11598" xr:uid="{00000000-0005-0000-0000-0000168E0000}"/>
    <cellStyle name="Normal 2 39 2 2 2 3" xfId="11599" xr:uid="{00000000-0005-0000-0000-0000178E0000}"/>
    <cellStyle name="Normal 2 39 2 2 3" xfId="11600" xr:uid="{00000000-0005-0000-0000-0000188E0000}"/>
    <cellStyle name="Normal 2 39 2 2 3 2" xfId="11601" xr:uid="{00000000-0005-0000-0000-0000198E0000}"/>
    <cellStyle name="Normal 2 39 2 2 4" xfId="11602" xr:uid="{00000000-0005-0000-0000-00001A8E0000}"/>
    <cellStyle name="Normal 2 39 2 3" xfId="11603" xr:uid="{00000000-0005-0000-0000-00001B8E0000}"/>
    <cellStyle name="Normal 2 39 2 3 2" xfId="11604" xr:uid="{00000000-0005-0000-0000-00001C8E0000}"/>
    <cellStyle name="Normal 2 39 2 3 2 2" xfId="11605" xr:uid="{00000000-0005-0000-0000-00001D8E0000}"/>
    <cellStyle name="Normal 2 39 2 3 3" xfId="11606" xr:uid="{00000000-0005-0000-0000-00001E8E0000}"/>
    <cellStyle name="Normal 2 39 2 4" xfId="11607" xr:uid="{00000000-0005-0000-0000-00001F8E0000}"/>
    <cellStyle name="Normal 2 39 2 4 2" xfId="11608" xr:uid="{00000000-0005-0000-0000-0000208E0000}"/>
    <cellStyle name="Normal 2 39 2 5" xfId="11609" xr:uid="{00000000-0005-0000-0000-0000218E0000}"/>
    <cellStyle name="Normal 2 39 3" xfId="11610" xr:uid="{00000000-0005-0000-0000-0000228E0000}"/>
    <cellStyle name="Normal 2 39 3 2" xfId="11611" xr:uid="{00000000-0005-0000-0000-0000238E0000}"/>
    <cellStyle name="Normal 2 39 3 2 2" xfId="11612" xr:uid="{00000000-0005-0000-0000-0000248E0000}"/>
    <cellStyle name="Normal 2 39 3 2 2 2" xfId="11613" xr:uid="{00000000-0005-0000-0000-0000258E0000}"/>
    <cellStyle name="Normal 2 39 3 2 3" xfId="11614" xr:uid="{00000000-0005-0000-0000-0000268E0000}"/>
    <cellStyle name="Normal 2 39 3 3" xfId="11615" xr:uid="{00000000-0005-0000-0000-0000278E0000}"/>
    <cellStyle name="Normal 2 39 3 3 2" xfId="11616" xr:uid="{00000000-0005-0000-0000-0000288E0000}"/>
    <cellStyle name="Normal 2 39 3 4" xfId="11617" xr:uid="{00000000-0005-0000-0000-0000298E0000}"/>
    <cellStyle name="Normal 2 39 4" xfId="11618" xr:uid="{00000000-0005-0000-0000-00002A8E0000}"/>
    <cellStyle name="Normal 2 39 4 2" xfId="11619" xr:uid="{00000000-0005-0000-0000-00002B8E0000}"/>
    <cellStyle name="Normal 2 39 4 2 2" xfId="11620" xr:uid="{00000000-0005-0000-0000-00002C8E0000}"/>
    <cellStyle name="Normal 2 39 4 3" xfId="11621" xr:uid="{00000000-0005-0000-0000-00002D8E0000}"/>
    <cellStyle name="Normal 2 39 5" xfId="11622" xr:uid="{00000000-0005-0000-0000-00002E8E0000}"/>
    <cellStyle name="Normal 2 39 5 2" xfId="11623" xr:uid="{00000000-0005-0000-0000-00002F8E0000}"/>
    <cellStyle name="Normal 2 39 6" xfId="11624" xr:uid="{00000000-0005-0000-0000-0000308E0000}"/>
    <cellStyle name="Normal 2 4" xfId="53" xr:uid="{00000000-0005-0000-0000-0000318E0000}"/>
    <cellStyle name="Normal 2 4 10" xfId="11626" xr:uid="{00000000-0005-0000-0000-0000328E0000}"/>
    <cellStyle name="Normal 2 4 11" xfId="11625" xr:uid="{00000000-0005-0000-0000-0000338E0000}"/>
    <cellStyle name="Normal 2 4 2" xfId="11627" xr:uid="{00000000-0005-0000-0000-0000348E0000}"/>
    <cellStyle name="Normal 2 4 2 2" xfId="11628" xr:uid="{00000000-0005-0000-0000-0000358E0000}"/>
    <cellStyle name="Normal 2 4 2 2 2" xfId="11629" xr:uid="{00000000-0005-0000-0000-0000368E0000}"/>
    <cellStyle name="Normal 2 4 2 2 2 2" xfId="11630" xr:uid="{00000000-0005-0000-0000-0000378E0000}"/>
    <cellStyle name="Normal 2 4 2 2 2 2 2" xfId="11631" xr:uid="{00000000-0005-0000-0000-0000388E0000}"/>
    <cellStyle name="Normal 2 4 2 2 2 2 2 2" xfId="11632" xr:uid="{00000000-0005-0000-0000-0000398E0000}"/>
    <cellStyle name="Normal 2 4 2 2 2 2 3" xfId="11633" xr:uid="{00000000-0005-0000-0000-00003A8E0000}"/>
    <cellStyle name="Normal 2 4 2 2 2 3" xfId="11634" xr:uid="{00000000-0005-0000-0000-00003B8E0000}"/>
    <cellStyle name="Normal 2 4 2 2 2 3 2" xfId="11635" xr:uid="{00000000-0005-0000-0000-00003C8E0000}"/>
    <cellStyle name="Normal 2 4 2 2 2 4" xfId="11636" xr:uid="{00000000-0005-0000-0000-00003D8E0000}"/>
    <cellStyle name="Normal 2 4 2 2 3" xfId="11637" xr:uid="{00000000-0005-0000-0000-00003E8E0000}"/>
    <cellStyle name="Normal 2 4 2 2 3 2" xfId="11638" xr:uid="{00000000-0005-0000-0000-00003F8E0000}"/>
    <cellStyle name="Normal 2 4 2 2 3 2 2" xfId="11639" xr:uid="{00000000-0005-0000-0000-0000408E0000}"/>
    <cellStyle name="Normal 2 4 2 2 3 3" xfId="11640" xr:uid="{00000000-0005-0000-0000-0000418E0000}"/>
    <cellStyle name="Normal 2 4 2 2 4" xfId="11641" xr:uid="{00000000-0005-0000-0000-0000428E0000}"/>
    <cellStyle name="Normal 2 4 2 2 4 2" xfId="11642" xr:uid="{00000000-0005-0000-0000-0000438E0000}"/>
    <cellStyle name="Normal 2 4 2 2 5" xfId="11643" xr:uid="{00000000-0005-0000-0000-0000448E0000}"/>
    <cellStyle name="Normal 2 4 2 3" xfId="11644" xr:uid="{00000000-0005-0000-0000-0000458E0000}"/>
    <cellStyle name="Normal 2 4 2 3 2" xfId="11645" xr:uid="{00000000-0005-0000-0000-0000468E0000}"/>
    <cellStyle name="Normal 2 4 2 3 2 2" xfId="11646" xr:uid="{00000000-0005-0000-0000-0000478E0000}"/>
    <cellStyle name="Normal 2 4 2 3 2 2 2" xfId="11647" xr:uid="{00000000-0005-0000-0000-0000488E0000}"/>
    <cellStyle name="Normal 2 4 2 3 2 3" xfId="11648" xr:uid="{00000000-0005-0000-0000-0000498E0000}"/>
    <cellStyle name="Normal 2 4 2 3 3" xfId="11649" xr:uid="{00000000-0005-0000-0000-00004A8E0000}"/>
    <cellStyle name="Normal 2 4 2 3 3 2" xfId="11650" xr:uid="{00000000-0005-0000-0000-00004B8E0000}"/>
    <cellStyle name="Normal 2 4 2 3 4" xfId="11651" xr:uid="{00000000-0005-0000-0000-00004C8E0000}"/>
    <cellStyle name="Normal 2 4 2 4" xfId="11652" xr:uid="{00000000-0005-0000-0000-00004D8E0000}"/>
    <cellStyle name="Normal 2 4 2 4 2" xfId="11653" xr:uid="{00000000-0005-0000-0000-00004E8E0000}"/>
    <cellStyle name="Normal 2 4 2 4 2 2" xfId="11654" xr:uid="{00000000-0005-0000-0000-00004F8E0000}"/>
    <cellStyle name="Normal 2 4 2 4 3" xfId="11655" xr:uid="{00000000-0005-0000-0000-0000508E0000}"/>
    <cellStyle name="Normal 2 4 2 5" xfId="11656" xr:uid="{00000000-0005-0000-0000-0000518E0000}"/>
    <cellStyle name="Normal 2 4 2 5 2" xfId="11657" xr:uid="{00000000-0005-0000-0000-0000528E0000}"/>
    <cellStyle name="Normal 2 4 2 6" xfId="11658" xr:uid="{00000000-0005-0000-0000-0000538E0000}"/>
    <cellStyle name="Normal 2 4 3" xfId="11659" xr:uid="{00000000-0005-0000-0000-0000548E0000}"/>
    <cellStyle name="Normal 2 4 3 2" xfId="11660" xr:uid="{00000000-0005-0000-0000-0000558E0000}"/>
    <cellStyle name="Normal 2 4 3 2 2" xfId="11661" xr:uid="{00000000-0005-0000-0000-0000568E0000}"/>
    <cellStyle name="Normal 2 4 3 2 2 2" xfId="11662" xr:uid="{00000000-0005-0000-0000-0000578E0000}"/>
    <cellStyle name="Normal 2 4 3 2 2 2 2" xfId="11663" xr:uid="{00000000-0005-0000-0000-0000588E0000}"/>
    <cellStyle name="Normal 2 4 3 2 2 2 2 2" xfId="11664" xr:uid="{00000000-0005-0000-0000-0000598E0000}"/>
    <cellStyle name="Normal 2 4 3 2 2 2 3" xfId="11665" xr:uid="{00000000-0005-0000-0000-00005A8E0000}"/>
    <cellStyle name="Normal 2 4 3 2 2 3" xfId="11666" xr:uid="{00000000-0005-0000-0000-00005B8E0000}"/>
    <cellStyle name="Normal 2 4 3 2 2 3 2" xfId="11667" xr:uid="{00000000-0005-0000-0000-00005C8E0000}"/>
    <cellStyle name="Normal 2 4 3 2 2 4" xfId="11668" xr:uid="{00000000-0005-0000-0000-00005D8E0000}"/>
    <cellStyle name="Normal 2 4 3 2 3" xfId="11669" xr:uid="{00000000-0005-0000-0000-00005E8E0000}"/>
    <cellStyle name="Normal 2 4 3 2 3 2" xfId="11670" xr:uid="{00000000-0005-0000-0000-00005F8E0000}"/>
    <cellStyle name="Normal 2 4 3 2 3 2 2" xfId="11671" xr:uid="{00000000-0005-0000-0000-0000608E0000}"/>
    <cellStyle name="Normal 2 4 3 2 3 3" xfId="11672" xr:uid="{00000000-0005-0000-0000-0000618E0000}"/>
    <cellStyle name="Normal 2 4 3 2 4" xfId="11673" xr:uid="{00000000-0005-0000-0000-0000628E0000}"/>
    <cellStyle name="Normal 2 4 3 2 4 2" xfId="11674" xr:uid="{00000000-0005-0000-0000-0000638E0000}"/>
    <cellStyle name="Normal 2 4 3 2 5" xfId="11675" xr:uid="{00000000-0005-0000-0000-0000648E0000}"/>
    <cellStyle name="Normal 2 4 3 3" xfId="11676" xr:uid="{00000000-0005-0000-0000-0000658E0000}"/>
    <cellStyle name="Normal 2 4 3 3 2" xfId="11677" xr:uid="{00000000-0005-0000-0000-0000668E0000}"/>
    <cellStyle name="Normal 2 4 3 3 2 2" xfId="11678" xr:uid="{00000000-0005-0000-0000-0000678E0000}"/>
    <cellStyle name="Normal 2 4 3 3 2 2 2" xfId="11679" xr:uid="{00000000-0005-0000-0000-0000688E0000}"/>
    <cellStyle name="Normal 2 4 3 3 2 3" xfId="11680" xr:uid="{00000000-0005-0000-0000-0000698E0000}"/>
    <cellStyle name="Normal 2 4 3 3 3" xfId="11681" xr:uid="{00000000-0005-0000-0000-00006A8E0000}"/>
    <cellStyle name="Normal 2 4 3 3 3 2" xfId="11682" xr:uid="{00000000-0005-0000-0000-00006B8E0000}"/>
    <cellStyle name="Normal 2 4 3 3 4" xfId="11683" xr:uid="{00000000-0005-0000-0000-00006C8E0000}"/>
    <cellStyle name="Normal 2 4 3 4" xfId="11684" xr:uid="{00000000-0005-0000-0000-00006D8E0000}"/>
    <cellStyle name="Normal 2 4 3 4 2" xfId="11685" xr:uid="{00000000-0005-0000-0000-00006E8E0000}"/>
    <cellStyle name="Normal 2 4 3 4 2 2" xfId="11686" xr:uid="{00000000-0005-0000-0000-00006F8E0000}"/>
    <cellStyle name="Normal 2 4 3 4 3" xfId="11687" xr:uid="{00000000-0005-0000-0000-0000708E0000}"/>
    <cellStyle name="Normal 2 4 3 5" xfId="11688" xr:uid="{00000000-0005-0000-0000-0000718E0000}"/>
    <cellStyle name="Normal 2 4 3 5 2" xfId="11689" xr:uid="{00000000-0005-0000-0000-0000728E0000}"/>
    <cellStyle name="Normal 2 4 3 6" xfId="11690" xr:uid="{00000000-0005-0000-0000-0000738E0000}"/>
    <cellStyle name="Normal 2 4 4" xfId="11691" xr:uid="{00000000-0005-0000-0000-0000748E0000}"/>
    <cellStyle name="Normal 2 4 4 2" xfId="11692" xr:uid="{00000000-0005-0000-0000-0000758E0000}"/>
    <cellStyle name="Normal 2 4 4 2 2" xfId="11693" xr:uid="{00000000-0005-0000-0000-0000768E0000}"/>
    <cellStyle name="Normal 2 4 4 2 2 2" xfId="11694" xr:uid="{00000000-0005-0000-0000-0000778E0000}"/>
    <cellStyle name="Normal 2 4 4 2 2 2 2" xfId="11695" xr:uid="{00000000-0005-0000-0000-0000788E0000}"/>
    <cellStyle name="Normal 2 4 4 2 2 2 2 2" xfId="11696" xr:uid="{00000000-0005-0000-0000-0000798E0000}"/>
    <cellStyle name="Normal 2 4 4 2 2 2 3" xfId="11697" xr:uid="{00000000-0005-0000-0000-00007A8E0000}"/>
    <cellStyle name="Normal 2 4 4 2 2 3" xfId="11698" xr:uid="{00000000-0005-0000-0000-00007B8E0000}"/>
    <cellStyle name="Normal 2 4 4 2 2 3 2" xfId="11699" xr:uid="{00000000-0005-0000-0000-00007C8E0000}"/>
    <cellStyle name="Normal 2 4 4 2 2 4" xfId="11700" xr:uid="{00000000-0005-0000-0000-00007D8E0000}"/>
    <cellStyle name="Normal 2 4 4 2 3" xfId="11701" xr:uid="{00000000-0005-0000-0000-00007E8E0000}"/>
    <cellStyle name="Normal 2 4 4 2 3 2" xfId="11702" xr:uid="{00000000-0005-0000-0000-00007F8E0000}"/>
    <cellStyle name="Normal 2 4 4 2 3 2 2" xfId="11703" xr:uid="{00000000-0005-0000-0000-0000808E0000}"/>
    <cellStyle name="Normal 2 4 4 2 3 3" xfId="11704" xr:uid="{00000000-0005-0000-0000-0000818E0000}"/>
    <cellStyle name="Normal 2 4 4 2 4" xfId="11705" xr:uid="{00000000-0005-0000-0000-0000828E0000}"/>
    <cellStyle name="Normal 2 4 4 2 4 2" xfId="11706" xr:uid="{00000000-0005-0000-0000-0000838E0000}"/>
    <cellStyle name="Normal 2 4 4 2 5" xfId="11707" xr:uid="{00000000-0005-0000-0000-0000848E0000}"/>
    <cellStyle name="Normal 2 4 4 3" xfId="11708" xr:uid="{00000000-0005-0000-0000-0000858E0000}"/>
    <cellStyle name="Normal 2 4 4 3 2" xfId="11709" xr:uid="{00000000-0005-0000-0000-0000868E0000}"/>
    <cellStyle name="Normal 2 4 4 3 2 2" xfId="11710" xr:uid="{00000000-0005-0000-0000-0000878E0000}"/>
    <cellStyle name="Normal 2 4 4 3 2 2 2" xfId="11711" xr:uid="{00000000-0005-0000-0000-0000888E0000}"/>
    <cellStyle name="Normal 2 4 4 3 2 3" xfId="11712" xr:uid="{00000000-0005-0000-0000-0000898E0000}"/>
    <cellStyle name="Normal 2 4 4 3 3" xfId="11713" xr:uid="{00000000-0005-0000-0000-00008A8E0000}"/>
    <cellStyle name="Normal 2 4 4 3 3 2" xfId="11714" xr:uid="{00000000-0005-0000-0000-00008B8E0000}"/>
    <cellStyle name="Normal 2 4 4 3 4" xfId="11715" xr:uid="{00000000-0005-0000-0000-00008C8E0000}"/>
    <cellStyle name="Normal 2 4 4 4" xfId="11716" xr:uid="{00000000-0005-0000-0000-00008D8E0000}"/>
    <cellStyle name="Normal 2 4 4 4 2" xfId="11717" xr:uid="{00000000-0005-0000-0000-00008E8E0000}"/>
    <cellStyle name="Normal 2 4 4 4 2 2" xfId="11718" xr:uid="{00000000-0005-0000-0000-00008F8E0000}"/>
    <cellStyle name="Normal 2 4 4 4 3" xfId="11719" xr:uid="{00000000-0005-0000-0000-0000908E0000}"/>
    <cellStyle name="Normal 2 4 4 5" xfId="11720" xr:uid="{00000000-0005-0000-0000-0000918E0000}"/>
    <cellStyle name="Normal 2 4 4 5 2" xfId="11721" xr:uid="{00000000-0005-0000-0000-0000928E0000}"/>
    <cellStyle name="Normal 2 4 4 6" xfId="11722" xr:uid="{00000000-0005-0000-0000-0000938E0000}"/>
    <cellStyle name="Normal 2 4 5" xfId="11723" xr:uid="{00000000-0005-0000-0000-0000948E0000}"/>
    <cellStyle name="Normal 2 4 5 2" xfId="11724" xr:uid="{00000000-0005-0000-0000-0000958E0000}"/>
    <cellStyle name="Normal 2 4 5 2 2" xfId="11725" xr:uid="{00000000-0005-0000-0000-0000968E0000}"/>
    <cellStyle name="Normal 2 4 5 2 2 2" xfId="11726" xr:uid="{00000000-0005-0000-0000-0000978E0000}"/>
    <cellStyle name="Normal 2 4 5 2 2 2 2" xfId="11727" xr:uid="{00000000-0005-0000-0000-0000988E0000}"/>
    <cellStyle name="Normal 2 4 5 2 2 2 2 2" xfId="11728" xr:uid="{00000000-0005-0000-0000-0000998E0000}"/>
    <cellStyle name="Normal 2 4 5 2 2 2 3" xfId="11729" xr:uid="{00000000-0005-0000-0000-00009A8E0000}"/>
    <cellStyle name="Normal 2 4 5 2 2 3" xfId="11730" xr:uid="{00000000-0005-0000-0000-00009B8E0000}"/>
    <cellStyle name="Normal 2 4 5 2 2 3 2" xfId="11731" xr:uid="{00000000-0005-0000-0000-00009C8E0000}"/>
    <cellStyle name="Normal 2 4 5 2 2 4" xfId="11732" xr:uid="{00000000-0005-0000-0000-00009D8E0000}"/>
    <cellStyle name="Normal 2 4 5 2 3" xfId="11733" xr:uid="{00000000-0005-0000-0000-00009E8E0000}"/>
    <cellStyle name="Normal 2 4 5 2 3 2" xfId="11734" xr:uid="{00000000-0005-0000-0000-00009F8E0000}"/>
    <cellStyle name="Normal 2 4 5 2 3 2 2" xfId="11735" xr:uid="{00000000-0005-0000-0000-0000A08E0000}"/>
    <cellStyle name="Normal 2 4 5 2 3 3" xfId="11736" xr:uid="{00000000-0005-0000-0000-0000A18E0000}"/>
    <cellStyle name="Normal 2 4 5 2 4" xfId="11737" xr:uid="{00000000-0005-0000-0000-0000A28E0000}"/>
    <cellStyle name="Normal 2 4 5 2 4 2" xfId="11738" xr:uid="{00000000-0005-0000-0000-0000A38E0000}"/>
    <cellStyle name="Normal 2 4 5 2 5" xfId="11739" xr:uid="{00000000-0005-0000-0000-0000A48E0000}"/>
    <cellStyle name="Normal 2 4 5 3" xfId="11740" xr:uid="{00000000-0005-0000-0000-0000A58E0000}"/>
    <cellStyle name="Normal 2 4 5 3 2" xfId="11741" xr:uid="{00000000-0005-0000-0000-0000A68E0000}"/>
    <cellStyle name="Normal 2 4 5 3 2 2" xfId="11742" xr:uid="{00000000-0005-0000-0000-0000A78E0000}"/>
    <cellStyle name="Normal 2 4 5 3 2 2 2" xfId="11743" xr:uid="{00000000-0005-0000-0000-0000A88E0000}"/>
    <cellStyle name="Normal 2 4 5 3 2 3" xfId="11744" xr:uid="{00000000-0005-0000-0000-0000A98E0000}"/>
    <cellStyle name="Normal 2 4 5 3 3" xfId="11745" xr:uid="{00000000-0005-0000-0000-0000AA8E0000}"/>
    <cellStyle name="Normal 2 4 5 3 3 2" xfId="11746" xr:uid="{00000000-0005-0000-0000-0000AB8E0000}"/>
    <cellStyle name="Normal 2 4 5 3 4" xfId="11747" xr:uid="{00000000-0005-0000-0000-0000AC8E0000}"/>
    <cellStyle name="Normal 2 4 5 4" xfId="11748" xr:uid="{00000000-0005-0000-0000-0000AD8E0000}"/>
    <cellStyle name="Normal 2 4 5 4 2" xfId="11749" xr:uid="{00000000-0005-0000-0000-0000AE8E0000}"/>
    <cellStyle name="Normal 2 4 5 4 2 2" xfId="11750" xr:uid="{00000000-0005-0000-0000-0000AF8E0000}"/>
    <cellStyle name="Normal 2 4 5 4 3" xfId="11751" xr:uid="{00000000-0005-0000-0000-0000B08E0000}"/>
    <cellStyle name="Normal 2 4 5 5" xfId="11752" xr:uid="{00000000-0005-0000-0000-0000B18E0000}"/>
    <cellStyle name="Normal 2 4 5 5 2" xfId="11753" xr:uid="{00000000-0005-0000-0000-0000B28E0000}"/>
    <cellStyle name="Normal 2 4 5 6" xfId="11754" xr:uid="{00000000-0005-0000-0000-0000B38E0000}"/>
    <cellStyle name="Normal 2 4 6" xfId="11755" xr:uid="{00000000-0005-0000-0000-0000B48E0000}"/>
    <cellStyle name="Normal 2 4 6 2" xfId="11756" xr:uid="{00000000-0005-0000-0000-0000B58E0000}"/>
    <cellStyle name="Normal 2 4 6 2 2" xfId="11757" xr:uid="{00000000-0005-0000-0000-0000B68E0000}"/>
    <cellStyle name="Normal 2 4 6 2 2 2" xfId="11758" xr:uid="{00000000-0005-0000-0000-0000B78E0000}"/>
    <cellStyle name="Normal 2 4 6 2 2 2 2" xfId="11759" xr:uid="{00000000-0005-0000-0000-0000B88E0000}"/>
    <cellStyle name="Normal 2 4 6 2 2 3" xfId="11760" xr:uid="{00000000-0005-0000-0000-0000B98E0000}"/>
    <cellStyle name="Normal 2 4 6 2 3" xfId="11761" xr:uid="{00000000-0005-0000-0000-0000BA8E0000}"/>
    <cellStyle name="Normal 2 4 6 2 3 2" xfId="11762" xr:uid="{00000000-0005-0000-0000-0000BB8E0000}"/>
    <cellStyle name="Normal 2 4 6 2 4" xfId="11763" xr:uid="{00000000-0005-0000-0000-0000BC8E0000}"/>
    <cellStyle name="Normal 2 4 6 3" xfId="11764" xr:uid="{00000000-0005-0000-0000-0000BD8E0000}"/>
    <cellStyle name="Normal 2 4 6 3 2" xfId="11765" xr:uid="{00000000-0005-0000-0000-0000BE8E0000}"/>
    <cellStyle name="Normal 2 4 6 3 2 2" xfId="11766" xr:uid="{00000000-0005-0000-0000-0000BF8E0000}"/>
    <cellStyle name="Normal 2 4 6 3 3" xfId="11767" xr:uid="{00000000-0005-0000-0000-0000C08E0000}"/>
    <cellStyle name="Normal 2 4 6 4" xfId="11768" xr:uid="{00000000-0005-0000-0000-0000C18E0000}"/>
    <cellStyle name="Normal 2 4 6 4 2" xfId="11769" xr:uid="{00000000-0005-0000-0000-0000C28E0000}"/>
    <cellStyle name="Normal 2 4 6 5" xfId="11770" xr:uid="{00000000-0005-0000-0000-0000C38E0000}"/>
    <cellStyle name="Normal 2 4 7" xfId="11771" xr:uid="{00000000-0005-0000-0000-0000C48E0000}"/>
    <cellStyle name="Normal 2 4 7 2" xfId="11772" xr:uid="{00000000-0005-0000-0000-0000C58E0000}"/>
    <cellStyle name="Normal 2 4 7 2 2" xfId="11773" xr:uid="{00000000-0005-0000-0000-0000C68E0000}"/>
    <cellStyle name="Normal 2 4 7 2 2 2" xfId="11774" xr:uid="{00000000-0005-0000-0000-0000C78E0000}"/>
    <cellStyle name="Normal 2 4 7 2 3" xfId="11775" xr:uid="{00000000-0005-0000-0000-0000C88E0000}"/>
    <cellStyle name="Normal 2 4 7 3" xfId="11776" xr:uid="{00000000-0005-0000-0000-0000C98E0000}"/>
    <cellStyle name="Normal 2 4 7 3 2" xfId="11777" xr:uid="{00000000-0005-0000-0000-0000CA8E0000}"/>
    <cellStyle name="Normal 2 4 7 4" xfId="11778" xr:uid="{00000000-0005-0000-0000-0000CB8E0000}"/>
    <cellStyle name="Normal 2 4 8" xfId="11779" xr:uid="{00000000-0005-0000-0000-0000CC8E0000}"/>
    <cellStyle name="Normal 2 4 8 2" xfId="11780" xr:uid="{00000000-0005-0000-0000-0000CD8E0000}"/>
    <cellStyle name="Normal 2 4 8 2 2" xfId="11781" xr:uid="{00000000-0005-0000-0000-0000CE8E0000}"/>
    <cellStyle name="Normal 2 4 8 3" xfId="11782" xr:uid="{00000000-0005-0000-0000-0000CF8E0000}"/>
    <cellStyle name="Normal 2 4 9" xfId="11783" xr:uid="{00000000-0005-0000-0000-0000D08E0000}"/>
    <cellStyle name="Normal 2 4 9 2" xfId="11784" xr:uid="{00000000-0005-0000-0000-0000D18E0000}"/>
    <cellStyle name="Normal 2 40" xfId="11785" xr:uid="{00000000-0005-0000-0000-0000D28E0000}"/>
    <cellStyle name="Normal 2 40 2" xfId="11786" xr:uid="{00000000-0005-0000-0000-0000D38E0000}"/>
    <cellStyle name="Normal 2 40 2 2" xfId="11787" xr:uid="{00000000-0005-0000-0000-0000D48E0000}"/>
    <cellStyle name="Normal 2 40 2 2 2" xfId="11788" xr:uid="{00000000-0005-0000-0000-0000D58E0000}"/>
    <cellStyle name="Normal 2 40 2 2 2 2" xfId="11789" xr:uid="{00000000-0005-0000-0000-0000D68E0000}"/>
    <cellStyle name="Normal 2 40 2 2 2 2 2" xfId="11790" xr:uid="{00000000-0005-0000-0000-0000D78E0000}"/>
    <cellStyle name="Normal 2 40 2 2 2 3" xfId="11791" xr:uid="{00000000-0005-0000-0000-0000D88E0000}"/>
    <cellStyle name="Normal 2 40 2 2 3" xfId="11792" xr:uid="{00000000-0005-0000-0000-0000D98E0000}"/>
    <cellStyle name="Normal 2 40 2 2 3 2" xfId="11793" xr:uid="{00000000-0005-0000-0000-0000DA8E0000}"/>
    <cellStyle name="Normal 2 40 2 2 4" xfId="11794" xr:uid="{00000000-0005-0000-0000-0000DB8E0000}"/>
    <cellStyle name="Normal 2 40 2 3" xfId="11795" xr:uid="{00000000-0005-0000-0000-0000DC8E0000}"/>
    <cellStyle name="Normal 2 40 2 3 2" xfId="11796" xr:uid="{00000000-0005-0000-0000-0000DD8E0000}"/>
    <cellStyle name="Normal 2 40 2 3 2 2" xfId="11797" xr:uid="{00000000-0005-0000-0000-0000DE8E0000}"/>
    <cellStyle name="Normal 2 40 2 3 3" xfId="11798" xr:uid="{00000000-0005-0000-0000-0000DF8E0000}"/>
    <cellStyle name="Normal 2 40 2 4" xfId="11799" xr:uid="{00000000-0005-0000-0000-0000E08E0000}"/>
    <cellStyle name="Normal 2 40 2 4 2" xfId="11800" xr:uid="{00000000-0005-0000-0000-0000E18E0000}"/>
    <cellStyle name="Normal 2 40 2 5" xfId="11801" xr:uid="{00000000-0005-0000-0000-0000E28E0000}"/>
    <cellStyle name="Normal 2 40 3" xfId="11802" xr:uid="{00000000-0005-0000-0000-0000E38E0000}"/>
    <cellStyle name="Normal 2 40 3 2" xfId="11803" xr:uid="{00000000-0005-0000-0000-0000E48E0000}"/>
    <cellStyle name="Normal 2 40 3 2 2" xfId="11804" xr:uid="{00000000-0005-0000-0000-0000E58E0000}"/>
    <cellStyle name="Normal 2 40 3 2 2 2" xfId="11805" xr:uid="{00000000-0005-0000-0000-0000E68E0000}"/>
    <cellStyle name="Normal 2 40 3 2 3" xfId="11806" xr:uid="{00000000-0005-0000-0000-0000E78E0000}"/>
    <cellStyle name="Normal 2 40 3 3" xfId="11807" xr:uid="{00000000-0005-0000-0000-0000E88E0000}"/>
    <cellStyle name="Normal 2 40 3 3 2" xfId="11808" xr:uid="{00000000-0005-0000-0000-0000E98E0000}"/>
    <cellStyle name="Normal 2 40 3 4" xfId="11809" xr:uid="{00000000-0005-0000-0000-0000EA8E0000}"/>
    <cellStyle name="Normal 2 40 4" xfId="11810" xr:uid="{00000000-0005-0000-0000-0000EB8E0000}"/>
    <cellStyle name="Normal 2 40 4 2" xfId="11811" xr:uid="{00000000-0005-0000-0000-0000EC8E0000}"/>
    <cellStyle name="Normal 2 40 4 2 2" xfId="11812" xr:uid="{00000000-0005-0000-0000-0000ED8E0000}"/>
    <cellStyle name="Normal 2 40 4 3" xfId="11813" xr:uid="{00000000-0005-0000-0000-0000EE8E0000}"/>
    <cellStyle name="Normal 2 40 5" xfId="11814" xr:uid="{00000000-0005-0000-0000-0000EF8E0000}"/>
    <cellStyle name="Normal 2 40 5 2" xfId="11815" xr:uid="{00000000-0005-0000-0000-0000F08E0000}"/>
    <cellStyle name="Normal 2 40 6" xfId="11816" xr:uid="{00000000-0005-0000-0000-0000F18E0000}"/>
    <cellStyle name="Normal 2 41" xfId="11817" xr:uid="{00000000-0005-0000-0000-0000F28E0000}"/>
    <cellStyle name="Normal 2 41 2" xfId="11818" xr:uid="{00000000-0005-0000-0000-0000F38E0000}"/>
    <cellStyle name="Normal 2 41 2 2" xfId="11819" xr:uid="{00000000-0005-0000-0000-0000F48E0000}"/>
    <cellStyle name="Normal 2 41 2 2 2" xfId="11820" xr:uid="{00000000-0005-0000-0000-0000F58E0000}"/>
    <cellStyle name="Normal 2 41 2 2 2 2" xfId="11821" xr:uid="{00000000-0005-0000-0000-0000F68E0000}"/>
    <cellStyle name="Normal 2 41 2 2 2 2 2" xfId="11822" xr:uid="{00000000-0005-0000-0000-0000F78E0000}"/>
    <cellStyle name="Normal 2 41 2 2 2 3" xfId="11823" xr:uid="{00000000-0005-0000-0000-0000F88E0000}"/>
    <cellStyle name="Normal 2 41 2 2 3" xfId="11824" xr:uid="{00000000-0005-0000-0000-0000F98E0000}"/>
    <cellStyle name="Normal 2 41 2 2 3 2" xfId="11825" xr:uid="{00000000-0005-0000-0000-0000FA8E0000}"/>
    <cellStyle name="Normal 2 41 2 2 4" xfId="11826" xr:uid="{00000000-0005-0000-0000-0000FB8E0000}"/>
    <cellStyle name="Normal 2 41 2 3" xfId="11827" xr:uid="{00000000-0005-0000-0000-0000FC8E0000}"/>
    <cellStyle name="Normal 2 41 2 3 2" xfId="11828" xr:uid="{00000000-0005-0000-0000-0000FD8E0000}"/>
    <cellStyle name="Normal 2 41 2 3 2 2" xfId="11829" xr:uid="{00000000-0005-0000-0000-0000FE8E0000}"/>
    <cellStyle name="Normal 2 41 2 3 3" xfId="11830" xr:uid="{00000000-0005-0000-0000-0000FF8E0000}"/>
    <cellStyle name="Normal 2 41 2 4" xfId="11831" xr:uid="{00000000-0005-0000-0000-0000008F0000}"/>
    <cellStyle name="Normal 2 41 2 4 2" xfId="11832" xr:uid="{00000000-0005-0000-0000-0000018F0000}"/>
    <cellStyle name="Normal 2 41 2 5" xfId="11833" xr:uid="{00000000-0005-0000-0000-0000028F0000}"/>
    <cellStyle name="Normal 2 41 3" xfId="11834" xr:uid="{00000000-0005-0000-0000-0000038F0000}"/>
    <cellStyle name="Normal 2 41 3 2" xfId="11835" xr:uid="{00000000-0005-0000-0000-0000048F0000}"/>
    <cellStyle name="Normal 2 41 3 2 2" xfId="11836" xr:uid="{00000000-0005-0000-0000-0000058F0000}"/>
    <cellStyle name="Normal 2 41 3 2 2 2" xfId="11837" xr:uid="{00000000-0005-0000-0000-0000068F0000}"/>
    <cellStyle name="Normal 2 41 3 2 3" xfId="11838" xr:uid="{00000000-0005-0000-0000-0000078F0000}"/>
    <cellStyle name="Normal 2 41 3 3" xfId="11839" xr:uid="{00000000-0005-0000-0000-0000088F0000}"/>
    <cellStyle name="Normal 2 41 3 3 2" xfId="11840" xr:uid="{00000000-0005-0000-0000-0000098F0000}"/>
    <cellStyle name="Normal 2 41 3 4" xfId="11841" xr:uid="{00000000-0005-0000-0000-00000A8F0000}"/>
    <cellStyle name="Normal 2 41 4" xfId="11842" xr:uid="{00000000-0005-0000-0000-00000B8F0000}"/>
    <cellStyle name="Normal 2 41 4 2" xfId="11843" xr:uid="{00000000-0005-0000-0000-00000C8F0000}"/>
    <cellStyle name="Normal 2 41 4 2 2" xfId="11844" xr:uid="{00000000-0005-0000-0000-00000D8F0000}"/>
    <cellStyle name="Normal 2 41 4 3" xfId="11845" xr:uid="{00000000-0005-0000-0000-00000E8F0000}"/>
    <cellStyle name="Normal 2 41 5" xfId="11846" xr:uid="{00000000-0005-0000-0000-00000F8F0000}"/>
    <cellStyle name="Normal 2 41 5 2" xfId="11847" xr:uid="{00000000-0005-0000-0000-0000108F0000}"/>
    <cellStyle name="Normal 2 41 6" xfId="11848" xr:uid="{00000000-0005-0000-0000-0000118F0000}"/>
    <cellStyle name="Normal 2 42" xfId="11849" xr:uid="{00000000-0005-0000-0000-0000128F0000}"/>
    <cellStyle name="Normal 2 42 2" xfId="11850" xr:uid="{00000000-0005-0000-0000-0000138F0000}"/>
    <cellStyle name="Normal 2 42 2 2" xfId="11851" xr:uid="{00000000-0005-0000-0000-0000148F0000}"/>
    <cellStyle name="Normal 2 42 2 2 2" xfId="11852" xr:uid="{00000000-0005-0000-0000-0000158F0000}"/>
    <cellStyle name="Normal 2 42 2 2 2 2" xfId="11853" xr:uid="{00000000-0005-0000-0000-0000168F0000}"/>
    <cellStyle name="Normal 2 42 2 2 2 2 2" xfId="11854" xr:uid="{00000000-0005-0000-0000-0000178F0000}"/>
    <cellStyle name="Normal 2 42 2 2 2 3" xfId="11855" xr:uid="{00000000-0005-0000-0000-0000188F0000}"/>
    <cellStyle name="Normal 2 42 2 2 3" xfId="11856" xr:uid="{00000000-0005-0000-0000-0000198F0000}"/>
    <cellStyle name="Normal 2 42 2 2 3 2" xfId="11857" xr:uid="{00000000-0005-0000-0000-00001A8F0000}"/>
    <cellStyle name="Normal 2 42 2 2 4" xfId="11858" xr:uid="{00000000-0005-0000-0000-00001B8F0000}"/>
    <cellStyle name="Normal 2 42 2 3" xfId="11859" xr:uid="{00000000-0005-0000-0000-00001C8F0000}"/>
    <cellStyle name="Normal 2 42 2 3 2" xfId="11860" xr:uid="{00000000-0005-0000-0000-00001D8F0000}"/>
    <cellStyle name="Normal 2 42 2 3 2 2" xfId="11861" xr:uid="{00000000-0005-0000-0000-00001E8F0000}"/>
    <cellStyle name="Normal 2 42 2 3 3" xfId="11862" xr:uid="{00000000-0005-0000-0000-00001F8F0000}"/>
    <cellStyle name="Normal 2 42 2 4" xfId="11863" xr:uid="{00000000-0005-0000-0000-0000208F0000}"/>
    <cellStyle name="Normal 2 42 2 4 2" xfId="11864" xr:uid="{00000000-0005-0000-0000-0000218F0000}"/>
    <cellStyle name="Normal 2 42 2 5" xfId="11865" xr:uid="{00000000-0005-0000-0000-0000228F0000}"/>
    <cellStyle name="Normal 2 42 3" xfId="11866" xr:uid="{00000000-0005-0000-0000-0000238F0000}"/>
    <cellStyle name="Normal 2 42 3 2" xfId="11867" xr:uid="{00000000-0005-0000-0000-0000248F0000}"/>
    <cellStyle name="Normal 2 42 3 2 2" xfId="11868" xr:uid="{00000000-0005-0000-0000-0000258F0000}"/>
    <cellStyle name="Normal 2 42 3 2 2 2" xfId="11869" xr:uid="{00000000-0005-0000-0000-0000268F0000}"/>
    <cellStyle name="Normal 2 42 3 2 3" xfId="11870" xr:uid="{00000000-0005-0000-0000-0000278F0000}"/>
    <cellStyle name="Normal 2 42 3 3" xfId="11871" xr:uid="{00000000-0005-0000-0000-0000288F0000}"/>
    <cellStyle name="Normal 2 42 3 3 2" xfId="11872" xr:uid="{00000000-0005-0000-0000-0000298F0000}"/>
    <cellStyle name="Normal 2 42 3 4" xfId="11873" xr:uid="{00000000-0005-0000-0000-00002A8F0000}"/>
    <cellStyle name="Normal 2 42 4" xfId="11874" xr:uid="{00000000-0005-0000-0000-00002B8F0000}"/>
    <cellStyle name="Normal 2 42 4 2" xfId="11875" xr:uid="{00000000-0005-0000-0000-00002C8F0000}"/>
    <cellStyle name="Normal 2 42 4 2 2" xfId="11876" xr:uid="{00000000-0005-0000-0000-00002D8F0000}"/>
    <cellStyle name="Normal 2 42 4 3" xfId="11877" xr:uid="{00000000-0005-0000-0000-00002E8F0000}"/>
    <cellStyle name="Normal 2 42 5" xfId="11878" xr:uid="{00000000-0005-0000-0000-00002F8F0000}"/>
    <cellStyle name="Normal 2 42 5 2" xfId="11879" xr:uid="{00000000-0005-0000-0000-0000308F0000}"/>
    <cellStyle name="Normal 2 42 6" xfId="11880" xr:uid="{00000000-0005-0000-0000-0000318F0000}"/>
    <cellStyle name="Normal 2 43" xfId="11881" xr:uid="{00000000-0005-0000-0000-0000328F0000}"/>
    <cellStyle name="Normal 2 43 2" xfId="11882" xr:uid="{00000000-0005-0000-0000-0000338F0000}"/>
    <cellStyle name="Normal 2 43 2 2" xfId="11883" xr:uid="{00000000-0005-0000-0000-0000348F0000}"/>
    <cellStyle name="Normal 2 43 2 2 2" xfId="11884" xr:uid="{00000000-0005-0000-0000-0000358F0000}"/>
    <cellStyle name="Normal 2 43 2 2 2 2" xfId="11885" xr:uid="{00000000-0005-0000-0000-0000368F0000}"/>
    <cellStyle name="Normal 2 43 2 2 2 2 2" xfId="11886" xr:uid="{00000000-0005-0000-0000-0000378F0000}"/>
    <cellStyle name="Normal 2 43 2 2 2 3" xfId="11887" xr:uid="{00000000-0005-0000-0000-0000388F0000}"/>
    <cellStyle name="Normal 2 43 2 2 3" xfId="11888" xr:uid="{00000000-0005-0000-0000-0000398F0000}"/>
    <cellStyle name="Normal 2 43 2 2 3 2" xfId="11889" xr:uid="{00000000-0005-0000-0000-00003A8F0000}"/>
    <cellStyle name="Normal 2 43 2 2 4" xfId="11890" xr:uid="{00000000-0005-0000-0000-00003B8F0000}"/>
    <cellStyle name="Normal 2 43 2 3" xfId="11891" xr:uid="{00000000-0005-0000-0000-00003C8F0000}"/>
    <cellStyle name="Normal 2 43 2 3 2" xfId="11892" xr:uid="{00000000-0005-0000-0000-00003D8F0000}"/>
    <cellStyle name="Normal 2 43 2 3 2 2" xfId="11893" xr:uid="{00000000-0005-0000-0000-00003E8F0000}"/>
    <cellStyle name="Normal 2 43 2 3 3" xfId="11894" xr:uid="{00000000-0005-0000-0000-00003F8F0000}"/>
    <cellStyle name="Normal 2 43 2 4" xfId="11895" xr:uid="{00000000-0005-0000-0000-0000408F0000}"/>
    <cellStyle name="Normal 2 43 2 4 2" xfId="11896" xr:uid="{00000000-0005-0000-0000-0000418F0000}"/>
    <cellStyle name="Normal 2 43 2 5" xfId="11897" xr:uid="{00000000-0005-0000-0000-0000428F0000}"/>
    <cellStyle name="Normal 2 43 3" xfId="11898" xr:uid="{00000000-0005-0000-0000-0000438F0000}"/>
    <cellStyle name="Normal 2 43 3 2" xfId="11899" xr:uid="{00000000-0005-0000-0000-0000448F0000}"/>
    <cellStyle name="Normal 2 43 3 2 2" xfId="11900" xr:uid="{00000000-0005-0000-0000-0000458F0000}"/>
    <cellStyle name="Normal 2 43 3 2 2 2" xfId="11901" xr:uid="{00000000-0005-0000-0000-0000468F0000}"/>
    <cellStyle name="Normal 2 43 3 2 3" xfId="11902" xr:uid="{00000000-0005-0000-0000-0000478F0000}"/>
    <cellStyle name="Normal 2 43 3 3" xfId="11903" xr:uid="{00000000-0005-0000-0000-0000488F0000}"/>
    <cellStyle name="Normal 2 43 3 3 2" xfId="11904" xr:uid="{00000000-0005-0000-0000-0000498F0000}"/>
    <cellStyle name="Normal 2 43 3 4" xfId="11905" xr:uid="{00000000-0005-0000-0000-00004A8F0000}"/>
    <cellStyle name="Normal 2 43 4" xfId="11906" xr:uid="{00000000-0005-0000-0000-00004B8F0000}"/>
    <cellStyle name="Normal 2 43 4 2" xfId="11907" xr:uid="{00000000-0005-0000-0000-00004C8F0000}"/>
    <cellStyle name="Normal 2 43 4 2 2" xfId="11908" xr:uid="{00000000-0005-0000-0000-00004D8F0000}"/>
    <cellStyle name="Normal 2 43 4 3" xfId="11909" xr:uid="{00000000-0005-0000-0000-00004E8F0000}"/>
    <cellStyle name="Normal 2 43 5" xfId="11910" xr:uid="{00000000-0005-0000-0000-00004F8F0000}"/>
    <cellStyle name="Normal 2 43 5 2" xfId="11911" xr:uid="{00000000-0005-0000-0000-0000508F0000}"/>
    <cellStyle name="Normal 2 43 6" xfId="11912" xr:uid="{00000000-0005-0000-0000-0000518F0000}"/>
    <cellStyle name="Normal 2 44" xfId="11913" xr:uid="{00000000-0005-0000-0000-0000528F0000}"/>
    <cellStyle name="Normal 2 44 2" xfId="11914" xr:uid="{00000000-0005-0000-0000-0000538F0000}"/>
    <cellStyle name="Normal 2 44 2 2" xfId="11915" xr:uid="{00000000-0005-0000-0000-0000548F0000}"/>
    <cellStyle name="Normal 2 44 2 2 2" xfId="11916" xr:uid="{00000000-0005-0000-0000-0000558F0000}"/>
    <cellStyle name="Normal 2 44 2 2 2 2" xfId="11917" xr:uid="{00000000-0005-0000-0000-0000568F0000}"/>
    <cellStyle name="Normal 2 44 2 2 2 2 2" xfId="11918" xr:uid="{00000000-0005-0000-0000-0000578F0000}"/>
    <cellStyle name="Normal 2 44 2 2 2 3" xfId="11919" xr:uid="{00000000-0005-0000-0000-0000588F0000}"/>
    <cellStyle name="Normal 2 44 2 2 3" xfId="11920" xr:uid="{00000000-0005-0000-0000-0000598F0000}"/>
    <cellStyle name="Normal 2 44 2 2 3 2" xfId="11921" xr:uid="{00000000-0005-0000-0000-00005A8F0000}"/>
    <cellStyle name="Normal 2 44 2 2 4" xfId="11922" xr:uid="{00000000-0005-0000-0000-00005B8F0000}"/>
    <cellStyle name="Normal 2 44 2 3" xfId="11923" xr:uid="{00000000-0005-0000-0000-00005C8F0000}"/>
    <cellStyle name="Normal 2 44 2 3 2" xfId="11924" xr:uid="{00000000-0005-0000-0000-00005D8F0000}"/>
    <cellStyle name="Normal 2 44 2 3 2 2" xfId="11925" xr:uid="{00000000-0005-0000-0000-00005E8F0000}"/>
    <cellStyle name="Normal 2 44 2 3 3" xfId="11926" xr:uid="{00000000-0005-0000-0000-00005F8F0000}"/>
    <cellStyle name="Normal 2 44 2 4" xfId="11927" xr:uid="{00000000-0005-0000-0000-0000608F0000}"/>
    <cellStyle name="Normal 2 44 2 4 2" xfId="11928" xr:uid="{00000000-0005-0000-0000-0000618F0000}"/>
    <cellStyle name="Normal 2 44 2 5" xfId="11929" xr:uid="{00000000-0005-0000-0000-0000628F0000}"/>
    <cellStyle name="Normal 2 44 3" xfId="11930" xr:uid="{00000000-0005-0000-0000-0000638F0000}"/>
    <cellStyle name="Normal 2 44 3 2" xfId="11931" xr:uid="{00000000-0005-0000-0000-0000648F0000}"/>
    <cellStyle name="Normal 2 44 3 2 2" xfId="11932" xr:uid="{00000000-0005-0000-0000-0000658F0000}"/>
    <cellStyle name="Normal 2 44 3 2 2 2" xfId="11933" xr:uid="{00000000-0005-0000-0000-0000668F0000}"/>
    <cellStyle name="Normal 2 44 3 2 3" xfId="11934" xr:uid="{00000000-0005-0000-0000-0000678F0000}"/>
    <cellStyle name="Normal 2 44 3 3" xfId="11935" xr:uid="{00000000-0005-0000-0000-0000688F0000}"/>
    <cellStyle name="Normal 2 44 3 3 2" xfId="11936" xr:uid="{00000000-0005-0000-0000-0000698F0000}"/>
    <cellStyle name="Normal 2 44 3 4" xfId="11937" xr:uid="{00000000-0005-0000-0000-00006A8F0000}"/>
    <cellStyle name="Normal 2 44 4" xfId="11938" xr:uid="{00000000-0005-0000-0000-00006B8F0000}"/>
    <cellStyle name="Normal 2 44 4 2" xfId="11939" xr:uid="{00000000-0005-0000-0000-00006C8F0000}"/>
    <cellStyle name="Normal 2 44 4 2 2" xfId="11940" xr:uid="{00000000-0005-0000-0000-00006D8F0000}"/>
    <cellStyle name="Normal 2 44 4 3" xfId="11941" xr:uid="{00000000-0005-0000-0000-00006E8F0000}"/>
    <cellStyle name="Normal 2 44 5" xfId="11942" xr:uid="{00000000-0005-0000-0000-00006F8F0000}"/>
    <cellStyle name="Normal 2 44 5 2" xfId="11943" xr:uid="{00000000-0005-0000-0000-0000708F0000}"/>
    <cellStyle name="Normal 2 44 6" xfId="11944" xr:uid="{00000000-0005-0000-0000-0000718F0000}"/>
    <cellStyle name="Normal 2 45" xfId="11945" xr:uid="{00000000-0005-0000-0000-0000728F0000}"/>
    <cellStyle name="Normal 2 45 2" xfId="11946" xr:uid="{00000000-0005-0000-0000-0000738F0000}"/>
    <cellStyle name="Normal 2 45 2 2" xfId="11947" xr:uid="{00000000-0005-0000-0000-0000748F0000}"/>
    <cellStyle name="Normal 2 45 2 2 2" xfId="11948" xr:uid="{00000000-0005-0000-0000-0000758F0000}"/>
    <cellStyle name="Normal 2 45 2 2 2 2" xfId="11949" xr:uid="{00000000-0005-0000-0000-0000768F0000}"/>
    <cellStyle name="Normal 2 45 2 2 2 2 2" xfId="11950" xr:uid="{00000000-0005-0000-0000-0000778F0000}"/>
    <cellStyle name="Normal 2 45 2 2 2 3" xfId="11951" xr:uid="{00000000-0005-0000-0000-0000788F0000}"/>
    <cellStyle name="Normal 2 45 2 2 3" xfId="11952" xr:uid="{00000000-0005-0000-0000-0000798F0000}"/>
    <cellStyle name="Normal 2 45 2 2 3 2" xfId="11953" xr:uid="{00000000-0005-0000-0000-00007A8F0000}"/>
    <cellStyle name="Normal 2 45 2 2 4" xfId="11954" xr:uid="{00000000-0005-0000-0000-00007B8F0000}"/>
    <cellStyle name="Normal 2 45 2 3" xfId="11955" xr:uid="{00000000-0005-0000-0000-00007C8F0000}"/>
    <cellStyle name="Normal 2 45 2 3 2" xfId="11956" xr:uid="{00000000-0005-0000-0000-00007D8F0000}"/>
    <cellStyle name="Normal 2 45 2 3 2 2" xfId="11957" xr:uid="{00000000-0005-0000-0000-00007E8F0000}"/>
    <cellStyle name="Normal 2 45 2 3 3" xfId="11958" xr:uid="{00000000-0005-0000-0000-00007F8F0000}"/>
    <cellStyle name="Normal 2 45 2 4" xfId="11959" xr:uid="{00000000-0005-0000-0000-0000808F0000}"/>
    <cellStyle name="Normal 2 45 2 4 2" xfId="11960" xr:uid="{00000000-0005-0000-0000-0000818F0000}"/>
    <cellStyle name="Normal 2 45 2 5" xfId="11961" xr:uid="{00000000-0005-0000-0000-0000828F0000}"/>
    <cellStyle name="Normal 2 45 3" xfId="11962" xr:uid="{00000000-0005-0000-0000-0000838F0000}"/>
    <cellStyle name="Normal 2 45 3 2" xfId="11963" xr:uid="{00000000-0005-0000-0000-0000848F0000}"/>
    <cellStyle name="Normal 2 45 3 2 2" xfId="11964" xr:uid="{00000000-0005-0000-0000-0000858F0000}"/>
    <cellStyle name="Normal 2 45 3 2 2 2" xfId="11965" xr:uid="{00000000-0005-0000-0000-0000868F0000}"/>
    <cellStyle name="Normal 2 45 3 2 3" xfId="11966" xr:uid="{00000000-0005-0000-0000-0000878F0000}"/>
    <cellStyle name="Normal 2 45 3 3" xfId="11967" xr:uid="{00000000-0005-0000-0000-0000888F0000}"/>
    <cellStyle name="Normal 2 45 3 3 2" xfId="11968" xr:uid="{00000000-0005-0000-0000-0000898F0000}"/>
    <cellStyle name="Normal 2 45 3 4" xfId="11969" xr:uid="{00000000-0005-0000-0000-00008A8F0000}"/>
    <cellStyle name="Normal 2 45 4" xfId="11970" xr:uid="{00000000-0005-0000-0000-00008B8F0000}"/>
    <cellStyle name="Normal 2 45 4 2" xfId="11971" xr:uid="{00000000-0005-0000-0000-00008C8F0000}"/>
    <cellStyle name="Normal 2 45 4 2 2" xfId="11972" xr:uid="{00000000-0005-0000-0000-00008D8F0000}"/>
    <cellStyle name="Normal 2 45 4 3" xfId="11973" xr:uid="{00000000-0005-0000-0000-00008E8F0000}"/>
    <cellStyle name="Normal 2 45 5" xfId="11974" xr:uid="{00000000-0005-0000-0000-00008F8F0000}"/>
    <cellStyle name="Normal 2 45 5 2" xfId="11975" xr:uid="{00000000-0005-0000-0000-0000908F0000}"/>
    <cellStyle name="Normal 2 45 6" xfId="11976" xr:uid="{00000000-0005-0000-0000-0000918F0000}"/>
    <cellStyle name="Normal 2 46" xfId="11977" xr:uid="{00000000-0005-0000-0000-0000928F0000}"/>
    <cellStyle name="Normal 2 46 2" xfId="11978" xr:uid="{00000000-0005-0000-0000-0000938F0000}"/>
    <cellStyle name="Normal 2 46 2 2" xfId="11979" xr:uid="{00000000-0005-0000-0000-0000948F0000}"/>
    <cellStyle name="Normal 2 46 2 2 2" xfId="11980" xr:uid="{00000000-0005-0000-0000-0000958F0000}"/>
    <cellStyle name="Normal 2 46 2 2 2 2" xfId="11981" xr:uid="{00000000-0005-0000-0000-0000968F0000}"/>
    <cellStyle name="Normal 2 46 2 2 2 2 2" xfId="11982" xr:uid="{00000000-0005-0000-0000-0000978F0000}"/>
    <cellStyle name="Normal 2 46 2 2 2 3" xfId="11983" xr:uid="{00000000-0005-0000-0000-0000988F0000}"/>
    <cellStyle name="Normal 2 46 2 2 3" xfId="11984" xr:uid="{00000000-0005-0000-0000-0000998F0000}"/>
    <cellStyle name="Normal 2 46 2 2 3 2" xfId="11985" xr:uid="{00000000-0005-0000-0000-00009A8F0000}"/>
    <cellStyle name="Normal 2 46 2 2 4" xfId="11986" xr:uid="{00000000-0005-0000-0000-00009B8F0000}"/>
    <cellStyle name="Normal 2 46 2 3" xfId="11987" xr:uid="{00000000-0005-0000-0000-00009C8F0000}"/>
    <cellStyle name="Normal 2 46 2 3 2" xfId="11988" xr:uid="{00000000-0005-0000-0000-00009D8F0000}"/>
    <cellStyle name="Normal 2 46 2 3 2 2" xfId="11989" xr:uid="{00000000-0005-0000-0000-00009E8F0000}"/>
    <cellStyle name="Normal 2 46 2 3 3" xfId="11990" xr:uid="{00000000-0005-0000-0000-00009F8F0000}"/>
    <cellStyle name="Normal 2 46 2 4" xfId="11991" xr:uid="{00000000-0005-0000-0000-0000A08F0000}"/>
    <cellStyle name="Normal 2 46 2 4 2" xfId="11992" xr:uid="{00000000-0005-0000-0000-0000A18F0000}"/>
    <cellStyle name="Normal 2 46 2 5" xfId="11993" xr:uid="{00000000-0005-0000-0000-0000A28F0000}"/>
    <cellStyle name="Normal 2 46 3" xfId="11994" xr:uid="{00000000-0005-0000-0000-0000A38F0000}"/>
    <cellStyle name="Normal 2 46 3 2" xfId="11995" xr:uid="{00000000-0005-0000-0000-0000A48F0000}"/>
    <cellStyle name="Normal 2 46 3 2 2" xfId="11996" xr:uid="{00000000-0005-0000-0000-0000A58F0000}"/>
    <cellStyle name="Normal 2 46 3 2 2 2" xfId="11997" xr:uid="{00000000-0005-0000-0000-0000A68F0000}"/>
    <cellStyle name="Normal 2 46 3 2 3" xfId="11998" xr:uid="{00000000-0005-0000-0000-0000A78F0000}"/>
    <cellStyle name="Normal 2 46 3 3" xfId="11999" xr:uid="{00000000-0005-0000-0000-0000A88F0000}"/>
    <cellStyle name="Normal 2 46 3 3 2" xfId="12000" xr:uid="{00000000-0005-0000-0000-0000A98F0000}"/>
    <cellStyle name="Normal 2 46 3 4" xfId="12001" xr:uid="{00000000-0005-0000-0000-0000AA8F0000}"/>
    <cellStyle name="Normal 2 46 4" xfId="12002" xr:uid="{00000000-0005-0000-0000-0000AB8F0000}"/>
    <cellStyle name="Normal 2 46 4 2" xfId="12003" xr:uid="{00000000-0005-0000-0000-0000AC8F0000}"/>
    <cellStyle name="Normal 2 46 4 2 2" xfId="12004" xr:uid="{00000000-0005-0000-0000-0000AD8F0000}"/>
    <cellStyle name="Normal 2 46 4 3" xfId="12005" xr:uid="{00000000-0005-0000-0000-0000AE8F0000}"/>
    <cellStyle name="Normal 2 46 5" xfId="12006" xr:uid="{00000000-0005-0000-0000-0000AF8F0000}"/>
    <cellStyle name="Normal 2 46 5 2" xfId="12007" xr:uid="{00000000-0005-0000-0000-0000B08F0000}"/>
    <cellStyle name="Normal 2 46 6" xfId="12008" xr:uid="{00000000-0005-0000-0000-0000B18F0000}"/>
    <cellStyle name="Normal 2 47" xfId="12009" xr:uid="{00000000-0005-0000-0000-0000B28F0000}"/>
    <cellStyle name="Normal 2 47 2" xfId="12010" xr:uid="{00000000-0005-0000-0000-0000B38F0000}"/>
    <cellStyle name="Normal 2 47 2 2" xfId="12011" xr:uid="{00000000-0005-0000-0000-0000B48F0000}"/>
    <cellStyle name="Normal 2 47 2 2 2" xfId="12012" xr:uid="{00000000-0005-0000-0000-0000B58F0000}"/>
    <cellStyle name="Normal 2 47 2 2 2 2" xfId="12013" xr:uid="{00000000-0005-0000-0000-0000B68F0000}"/>
    <cellStyle name="Normal 2 47 2 2 2 2 2" xfId="12014" xr:uid="{00000000-0005-0000-0000-0000B78F0000}"/>
    <cellStyle name="Normal 2 47 2 2 2 3" xfId="12015" xr:uid="{00000000-0005-0000-0000-0000B88F0000}"/>
    <cellStyle name="Normal 2 47 2 2 3" xfId="12016" xr:uid="{00000000-0005-0000-0000-0000B98F0000}"/>
    <cellStyle name="Normal 2 47 2 2 3 2" xfId="12017" xr:uid="{00000000-0005-0000-0000-0000BA8F0000}"/>
    <cellStyle name="Normal 2 47 2 2 4" xfId="12018" xr:uid="{00000000-0005-0000-0000-0000BB8F0000}"/>
    <cellStyle name="Normal 2 47 2 3" xfId="12019" xr:uid="{00000000-0005-0000-0000-0000BC8F0000}"/>
    <cellStyle name="Normal 2 47 2 3 2" xfId="12020" xr:uid="{00000000-0005-0000-0000-0000BD8F0000}"/>
    <cellStyle name="Normal 2 47 2 3 2 2" xfId="12021" xr:uid="{00000000-0005-0000-0000-0000BE8F0000}"/>
    <cellStyle name="Normal 2 47 2 3 3" xfId="12022" xr:uid="{00000000-0005-0000-0000-0000BF8F0000}"/>
    <cellStyle name="Normal 2 47 2 4" xfId="12023" xr:uid="{00000000-0005-0000-0000-0000C08F0000}"/>
    <cellStyle name="Normal 2 47 2 4 2" xfId="12024" xr:uid="{00000000-0005-0000-0000-0000C18F0000}"/>
    <cellStyle name="Normal 2 47 2 5" xfId="12025" xr:uid="{00000000-0005-0000-0000-0000C28F0000}"/>
    <cellStyle name="Normal 2 47 3" xfId="12026" xr:uid="{00000000-0005-0000-0000-0000C38F0000}"/>
    <cellStyle name="Normal 2 47 3 2" xfId="12027" xr:uid="{00000000-0005-0000-0000-0000C48F0000}"/>
    <cellStyle name="Normal 2 47 3 2 2" xfId="12028" xr:uid="{00000000-0005-0000-0000-0000C58F0000}"/>
    <cellStyle name="Normal 2 47 3 2 2 2" xfId="12029" xr:uid="{00000000-0005-0000-0000-0000C68F0000}"/>
    <cellStyle name="Normal 2 47 3 2 3" xfId="12030" xr:uid="{00000000-0005-0000-0000-0000C78F0000}"/>
    <cellStyle name="Normal 2 47 3 3" xfId="12031" xr:uid="{00000000-0005-0000-0000-0000C88F0000}"/>
    <cellStyle name="Normal 2 47 3 3 2" xfId="12032" xr:uid="{00000000-0005-0000-0000-0000C98F0000}"/>
    <cellStyle name="Normal 2 47 3 4" xfId="12033" xr:uid="{00000000-0005-0000-0000-0000CA8F0000}"/>
    <cellStyle name="Normal 2 47 4" xfId="12034" xr:uid="{00000000-0005-0000-0000-0000CB8F0000}"/>
    <cellStyle name="Normal 2 47 4 2" xfId="12035" xr:uid="{00000000-0005-0000-0000-0000CC8F0000}"/>
    <cellStyle name="Normal 2 47 4 2 2" xfId="12036" xr:uid="{00000000-0005-0000-0000-0000CD8F0000}"/>
    <cellStyle name="Normal 2 47 4 3" xfId="12037" xr:uid="{00000000-0005-0000-0000-0000CE8F0000}"/>
    <cellStyle name="Normal 2 47 5" xfId="12038" xr:uid="{00000000-0005-0000-0000-0000CF8F0000}"/>
    <cellStyle name="Normal 2 47 5 2" xfId="12039" xr:uid="{00000000-0005-0000-0000-0000D08F0000}"/>
    <cellStyle name="Normal 2 47 6" xfId="12040" xr:uid="{00000000-0005-0000-0000-0000D18F0000}"/>
    <cellStyle name="Normal 2 48" xfId="12041" xr:uid="{00000000-0005-0000-0000-0000D28F0000}"/>
    <cellStyle name="Normal 2 48 2" xfId="12042" xr:uid="{00000000-0005-0000-0000-0000D38F0000}"/>
    <cellStyle name="Normal 2 48 2 2" xfId="12043" xr:uid="{00000000-0005-0000-0000-0000D48F0000}"/>
    <cellStyle name="Normal 2 48 2 2 2" xfId="12044" xr:uid="{00000000-0005-0000-0000-0000D58F0000}"/>
    <cellStyle name="Normal 2 48 2 2 2 2" xfId="12045" xr:uid="{00000000-0005-0000-0000-0000D68F0000}"/>
    <cellStyle name="Normal 2 48 2 2 2 2 2" xfId="12046" xr:uid="{00000000-0005-0000-0000-0000D78F0000}"/>
    <cellStyle name="Normal 2 48 2 2 2 3" xfId="12047" xr:uid="{00000000-0005-0000-0000-0000D88F0000}"/>
    <cellStyle name="Normal 2 48 2 2 3" xfId="12048" xr:uid="{00000000-0005-0000-0000-0000D98F0000}"/>
    <cellStyle name="Normal 2 48 2 2 3 2" xfId="12049" xr:uid="{00000000-0005-0000-0000-0000DA8F0000}"/>
    <cellStyle name="Normal 2 48 2 2 4" xfId="12050" xr:uid="{00000000-0005-0000-0000-0000DB8F0000}"/>
    <cellStyle name="Normal 2 48 2 3" xfId="12051" xr:uid="{00000000-0005-0000-0000-0000DC8F0000}"/>
    <cellStyle name="Normal 2 48 2 3 2" xfId="12052" xr:uid="{00000000-0005-0000-0000-0000DD8F0000}"/>
    <cellStyle name="Normal 2 48 2 3 2 2" xfId="12053" xr:uid="{00000000-0005-0000-0000-0000DE8F0000}"/>
    <cellStyle name="Normal 2 48 2 3 3" xfId="12054" xr:uid="{00000000-0005-0000-0000-0000DF8F0000}"/>
    <cellStyle name="Normal 2 48 2 4" xfId="12055" xr:uid="{00000000-0005-0000-0000-0000E08F0000}"/>
    <cellStyle name="Normal 2 48 2 4 2" xfId="12056" xr:uid="{00000000-0005-0000-0000-0000E18F0000}"/>
    <cellStyle name="Normal 2 48 2 5" xfId="12057" xr:uid="{00000000-0005-0000-0000-0000E28F0000}"/>
    <cellStyle name="Normal 2 48 3" xfId="12058" xr:uid="{00000000-0005-0000-0000-0000E38F0000}"/>
    <cellStyle name="Normal 2 48 3 2" xfId="12059" xr:uid="{00000000-0005-0000-0000-0000E48F0000}"/>
    <cellStyle name="Normal 2 48 3 2 2" xfId="12060" xr:uid="{00000000-0005-0000-0000-0000E58F0000}"/>
    <cellStyle name="Normal 2 48 3 2 2 2" xfId="12061" xr:uid="{00000000-0005-0000-0000-0000E68F0000}"/>
    <cellStyle name="Normal 2 48 3 2 3" xfId="12062" xr:uid="{00000000-0005-0000-0000-0000E78F0000}"/>
    <cellStyle name="Normal 2 48 3 3" xfId="12063" xr:uid="{00000000-0005-0000-0000-0000E88F0000}"/>
    <cellStyle name="Normal 2 48 3 3 2" xfId="12064" xr:uid="{00000000-0005-0000-0000-0000E98F0000}"/>
    <cellStyle name="Normal 2 48 3 4" xfId="12065" xr:uid="{00000000-0005-0000-0000-0000EA8F0000}"/>
    <cellStyle name="Normal 2 48 4" xfId="12066" xr:uid="{00000000-0005-0000-0000-0000EB8F0000}"/>
    <cellStyle name="Normal 2 48 4 2" xfId="12067" xr:uid="{00000000-0005-0000-0000-0000EC8F0000}"/>
    <cellStyle name="Normal 2 48 4 2 2" xfId="12068" xr:uid="{00000000-0005-0000-0000-0000ED8F0000}"/>
    <cellStyle name="Normal 2 48 4 3" xfId="12069" xr:uid="{00000000-0005-0000-0000-0000EE8F0000}"/>
    <cellStyle name="Normal 2 48 5" xfId="12070" xr:uid="{00000000-0005-0000-0000-0000EF8F0000}"/>
    <cellStyle name="Normal 2 48 5 2" xfId="12071" xr:uid="{00000000-0005-0000-0000-0000F08F0000}"/>
    <cellStyle name="Normal 2 48 6" xfId="12072" xr:uid="{00000000-0005-0000-0000-0000F18F0000}"/>
    <cellStyle name="Normal 2 49" xfId="12073" xr:uid="{00000000-0005-0000-0000-0000F28F0000}"/>
    <cellStyle name="Normal 2 49 2" xfId="12074" xr:uid="{00000000-0005-0000-0000-0000F38F0000}"/>
    <cellStyle name="Normal 2 49 2 2" xfId="12075" xr:uid="{00000000-0005-0000-0000-0000F48F0000}"/>
    <cellStyle name="Normal 2 49 2 2 2" xfId="12076" xr:uid="{00000000-0005-0000-0000-0000F58F0000}"/>
    <cellStyle name="Normal 2 49 2 2 2 2" xfId="12077" xr:uid="{00000000-0005-0000-0000-0000F68F0000}"/>
    <cellStyle name="Normal 2 49 2 2 2 2 2" xfId="12078" xr:uid="{00000000-0005-0000-0000-0000F78F0000}"/>
    <cellStyle name="Normal 2 49 2 2 2 3" xfId="12079" xr:uid="{00000000-0005-0000-0000-0000F88F0000}"/>
    <cellStyle name="Normal 2 49 2 2 3" xfId="12080" xr:uid="{00000000-0005-0000-0000-0000F98F0000}"/>
    <cellStyle name="Normal 2 49 2 2 3 2" xfId="12081" xr:uid="{00000000-0005-0000-0000-0000FA8F0000}"/>
    <cellStyle name="Normal 2 49 2 2 4" xfId="12082" xr:uid="{00000000-0005-0000-0000-0000FB8F0000}"/>
    <cellStyle name="Normal 2 49 2 3" xfId="12083" xr:uid="{00000000-0005-0000-0000-0000FC8F0000}"/>
    <cellStyle name="Normal 2 49 2 3 2" xfId="12084" xr:uid="{00000000-0005-0000-0000-0000FD8F0000}"/>
    <cellStyle name="Normal 2 49 2 3 2 2" xfId="12085" xr:uid="{00000000-0005-0000-0000-0000FE8F0000}"/>
    <cellStyle name="Normal 2 49 2 3 3" xfId="12086" xr:uid="{00000000-0005-0000-0000-0000FF8F0000}"/>
    <cellStyle name="Normal 2 49 2 4" xfId="12087" xr:uid="{00000000-0005-0000-0000-000000900000}"/>
    <cellStyle name="Normal 2 49 2 4 2" xfId="12088" xr:uid="{00000000-0005-0000-0000-000001900000}"/>
    <cellStyle name="Normal 2 49 2 5" xfId="12089" xr:uid="{00000000-0005-0000-0000-000002900000}"/>
    <cellStyle name="Normal 2 49 3" xfId="12090" xr:uid="{00000000-0005-0000-0000-000003900000}"/>
    <cellStyle name="Normal 2 49 3 2" xfId="12091" xr:uid="{00000000-0005-0000-0000-000004900000}"/>
    <cellStyle name="Normal 2 49 3 2 2" xfId="12092" xr:uid="{00000000-0005-0000-0000-000005900000}"/>
    <cellStyle name="Normal 2 49 3 2 2 2" xfId="12093" xr:uid="{00000000-0005-0000-0000-000006900000}"/>
    <cellStyle name="Normal 2 49 3 2 3" xfId="12094" xr:uid="{00000000-0005-0000-0000-000007900000}"/>
    <cellStyle name="Normal 2 49 3 3" xfId="12095" xr:uid="{00000000-0005-0000-0000-000008900000}"/>
    <cellStyle name="Normal 2 49 3 3 2" xfId="12096" xr:uid="{00000000-0005-0000-0000-000009900000}"/>
    <cellStyle name="Normal 2 49 3 4" xfId="12097" xr:uid="{00000000-0005-0000-0000-00000A900000}"/>
    <cellStyle name="Normal 2 49 4" xfId="12098" xr:uid="{00000000-0005-0000-0000-00000B900000}"/>
    <cellStyle name="Normal 2 49 4 2" xfId="12099" xr:uid="{00000000-0005-0000-0000-00000C900000}"/>
    <cellStyle name="Normal 2 49 4 2 2" xfId="12100" xr:uid="{00000000-0005-0000-0000-00000D900000}"/>
    <cellStyle name="Normal 2 49 4 3" xfId="12101" xr:uid="{00000000-0005-0000-0000-00000E900000}"/>
    <cellStyle name="Normal 2 49 5" xfId="12102" xr:uid="{00000000-0005-0000-0000-00000F900000}"/>
    <cellStyle name="Normal 2 49 5 2" xfId="12103" xr:uid="{00000000-0005-0000-0000-000010900000}"/>
    <cellStyle name="Normal 2 49 6" xfId="12104" xr:uid="{00000000-0005-0000-0000-000011900000}"/>
    <cellStyle name="Normal 2 5" xfId="12105" xr:uid="{00000000-0005-0000-0000-000012900000}"/>
    <cellStyle name="Normal 2 5 10" xfId="12106" xr:uid="{00000000-0005-0000-0000-000013900000}"/>
    <cellStyle name="Normal 2 5 2" xfId="12107" xr:uid="{00000000-0005-0000-0000-000014900000}"/>
    <cellStyle name="Normal 2 5 2 2" xfId="12108" xr:uid="{00000000-0005-0000-0000-000015900000}"/>
    <cellStyle name="Normal 2 5 2 2 2" xfId="12109" xr:uid="{00000000-0005-0000-0000-000016900000}"/>
    <cellStyle name="Normal 2 5 2 2 2 2" xfId="12110" xr:uid="{00000000-0005-0000-0000-000017900000}"/>
    <cellStyle name="Normal 2 5 2 2 2 2 2" xfId="12111" xr:uid="{00000000-0005-0000-0000-000018900000}"/>
    <cellStyle name="Normal 2 5 2 2 2 2 2 2" xfId="12112" xr:uid="{00000000-0005-0000-0000-000019900000}"/>
    <cellStyle name="Normal 2 5 2 2 2 2 3" xfId="12113" xr:uid="{00000000-0005-0000-0000-00001A900000}"/>
    <cellStyle name="Normal 2 5 2 2 2 3" xfId="12114" xr:uid="{00000000-0005-0000-0000-00001B900000}"/>
    <cellStyle name="Normal 2 5 2 2 2 3 2" xfId="12115" xr:uid="{00000000-0005-0000-0000-00001C900000}"/>
    <cellStyle name="Normal 2 5 2 2 2 4" xfId="12116" xr:uid="{00000000-0005-0000-0000-00001D900000}"/>
    <cellStyle name="Normal 2 5 2 2 3" xfId="12117" xr:uid="{00000000-0005-0000-0000-00001E900000}"/>
    <cellStyle name="Normal 2 5 2 2 3 2" xfId="12118" xr:uid="{00000000-0005-0000-0000-00001F900000}"/>
    <cellStyle name="Normal 2 5 2 2 3 2 2" xfId="12119" xr:uid="{00000000-0005-0000-0000-000020900000}"/>
    <cellStyle name="Normal 2 5 2 2 3 3" xfId="12120" xr:uid="{00000000-0005-0000-0000-000021900000}"/>
    <cellStyle name="Normal 2 5 2 2 4" xfId="12121" xr:uid="{00000000-0005-0000-0000-000022900000}"/>
    <cellStyle name="Normal 2 5 2 2 4 2" xfId="12122" xr:uid="{00000000-0005-0000-0000-000023900000}"/>
    <cellStyle name="Normal 2 5 2 2 5" xfId="12123" xr:uid="{00000000-0005-0000-0000-000024900000}"/>
    <cellStyle name="Normal 2 5 2 3" xfId="12124" xr:uid="{00000000-0005-0000-0000-000025900000}"/>
    <cellStyle name="Normal 2 5 2 3 2" xfId="12125" xr:uid="{00000000-0005-0000-0000-000026900000}"/>
    <cellStyle name="Normal 2 5 2 3 2 2" xfId="12126" xr:uid="{00000000-0005-0000-0000-000027900000}"/>
    <cellStyle name="Normal 2 5 2 3 2 2 2" xfId="12127" xr:uid="{00000000-0005-0000-0000-000028900000}"/>
    <cellStyle name="Normal 2 5 2 3 2 3" xfId="12128" xr:uid="{00000000-0005-0000-0000-000029900000}"/>
    <cellStyle name="Normal 2 5 2 3 3" xfId="12129" xr:uid="{00000000-0005-0000-0000-00002A900000}"/>
    <cellStyle name="Normal 2 5 2 3 3 2" xfId="12130" xr:uid="{00000000-0005-0000-0000-00002B900000}"/>
    <cellStyle name="Normal 2 5 2 3 4" xfId="12131" xr:uid="{00000000-0005-0000-0000-00002C900000}"/>
    <cellStyle name="Normal 2 5 2 4" xfId="12132" xr:uid="{00000000-0005-0000-0000-00002D900000}"/>
    <cellStyle name="Normal 2 5 2 4 2" xfId="12133" xr:uid="{00000000-0005-0000-0000-00002E900000}"/>
    <cellStyle name="Normal 2 5 2 4 2 2" xfId="12134" xr:uid="{00000000-0005-0000-0000-00002F900000}"/>
    <cellStyle name="Normal 2 5 2 4 3" xfId="12135" xr:uid="{00000000-0005-0000-0000-000030900000}"/>
    <cellStyle name="Normal 2 5 2 5" xfId="12136" xr:uid="{00000000-0005-0000-0000-000031900000}"/>
    <cellStyle name="Normal 2 5 2 5 2" xfId="12137" xr:uid="{00000000-0005-0000-0000-000032900000}"/>
    <cellStyle name="Normal 2 5 2 6" xfId="12138" xr:uid="{00000000-0005-0000-0000-000033900000}"/>
    <cellStyle name="Normal 2 5 3" xfId="12139" xr:uid="{00000000-0005-0000-0000-000034900000}"/>
    <cellStyle name="Normal 2 5 3 2" xfId="12140" xr:uid="{00000000-0005-0000-0000-000035900000}"/>
    <cellStyle name="Normal 2 5 3 2 2" xfId="12141" xr:uid="{00000000-0005-0000-0000-000036900000}"/>
    <cellStyle name="Normal 2 5 3 2 2 2" xfId="12142" xr:uid="{00000000-0005-0000-0000-000037900000}"/>
    <cellStyle name="Normal 2 5 3 2 2 2 2" xfId="12143" xr:uid="{00000000-0005-0000-0000-000038900000}"/>
    <cellStyle name="Normal 2 5 3 2 2 2 2 2" xfId="12144" xr:uid="{00000000-0005-0000-0000-000039900000}"/>
    <cellStyle name="Normal 2 5 3 2 2 2 3" xfId="12145" xr:uid="{00000000-0005-0000-0000-00003A900000}"/>
    <cellStyle name="Normal 2 5 3 2 2 3" xfId="12146" xr:uid="{00000000-0005-0000-0000-00003B900000}"/>
    <cellStyle name="Normal 2 5 3 2 2 3 2" xfId="12147" xr:uid="{00000000-0005-0000-0000-00003C900000}"/>
    <cellStyle name="Normal 2 5 3 2 2 4" xfId="12148" xr:uid="{00000000-0005-0000-0000-00003D900000}"/>
    <cellStyle name="Normal 2 5 3 2 3" xfId="12149" xr:uid="{00000000-0005-0000-0000-00003E900000}"/>
    <cellStyle name="Normal 2 5 3 2 3 2" xfId="12150" xr:uid="{00000000-0005-0000-0000-00003F900000}"/>
    <cellStyle name="Normal 2 5 3 2 3 2 2" xfId="12151" xr:uid="{00000000-0005-0000-0000-000040900000}"/>
    <cellStyle name="Normal 2 5 3 2 3 3" xfId="12152" xr:uid="{00000000-0005-0000-0000-000041900000}"/>
    <cellStyle name="Normal 2 5 3 2 4" xfId="12153" xr:uid="{00000000-0005-0000-0000-000042900000}"/>
    <cellStyle name="Normal 2 5 3 2 4 2" xfId="12154" xr:uid="{00000000-0005-0000-0000-000043900000}"/>
    <cellStyle name="Normal 2 5 3 2 5" xfId="12155" xr:uid="{00000000-0005-0000-0000-000044900000}"/>
    <cellStyle name="Normal 2 5 3 3" xfId="12156" xr:uid="{00000000-0005-0000-0000-000045900000}"/>
    <cellStyle name="Normal 2 5 3 3 2" xfId="12157" xr:uid="{00000000-0005-0000-0000-000046900000}"/>
    <cellStyle name="Normal 2 5 3 3 2 2" xfId="12158" xr:uid="{00000000-0005-0000-0000-000047900000}"/>
    <cellStyle name="Normal 2 5 3 3 2 2 2" xfId="12159" xr:uid="{00000000-0005-0000-0000-000048900000}"/>
    <cellStyle name="Normal 2 5 3 3 2 3" xfId="12160" xr:uid="{00000000-0005-0000-0000-000049900000}"/>
    <cellStyle name="Normal 2 5 3 3 3" xfId="12161" xr:uid="{00000000-0005-0000-0000-00004A900000}"/>
    <cellStyle name="Normal 2 5 3 3 3 2" xfId="12162" xr:uid="{00000000-0005-0000-0000-00004B900000}"/>
    <cellStyle name="Normal 2 5 3 3 4" xfId="12163" xr:uid="{00000000-0005-0000-0000-00004C900000}"/>
    <cellStyle name="Normal 2 5 3 4" xfId="12164" xr:uid="{00000000-0005-0000-0000-00004D900000}"/>
    <cellStyle name="Normal 2 5 3 4 2" xfId="12165" xr:uid="{00000000-0005-0000-0000-00004E900000}"/>
    <cellStyle name="Normal 2 5 3 4 2 2" xfId="12166" xr:uid="{00000000-0005-0000-0000-00004F900000}"/>
    <cellStyle name="Normal 2 5 3 4 3" xfId="12167" xr:uid="{00000000-0005-0000-0000-000050900000}"/>
    <cellStyle name="Normal 2 5 3 5" xfId="12168" xr:uid="{00000000-0005-0000-0000-000051900000}"/>
    <cellStyle name="Normal 2 5 3 5 2" xfId="12169" xr:uid="{00000000-0005-0000-0000-000052900000}"/>
    <cellStyle name="Normal 2 5 3 6" xfId="12170" xr:uid="{00000000-0005-0000-0000-000053900000}"/>
    <cellStyle name="Normal 2 5 4" xfId="12171" xr:uid="{00000000-0005-0000-0000-000054900000}"/>
    <cellStyle name="Normal 2 5 4 2" xfId="12172" xr:uid="{00000000-0005-0000-0000-000055900000}"/>
    <cellStyle name="Normal 2 5 4 2 2" xfId="12173" xr:uid="{00000000-0005-0000-0000-000056900000}"/>
    <cellStyle name="Normal 2 5 4 2 2 2" xfId="12174" xr:uid="{00000000-0005-0000-0000-000057900000}"/>
    <cellStyle name="Normal 2 5 4 2 2 2 2" xfId="12175" xr:uid="{00000000-0005-0000-0000-000058900000}"/>
    <cellStyle name="Normal 2 5 4 2 2 2 2 2" xfId="12176" xr:uid="{00000000-0005-0000-0000-000059900000}"/>
    <cellStyle name="Normal 2 5 4 2 2 2 3" xfId="12177" xr:uid="{00000000-0005-0000-0000-00005A900000}"/>
    <cellStyle name="Normal 2 5 4 2 2 3" xfId="12178" xr:uid="{00000000-0005-0000-0000-00005B900000}"/>
    <cellStyle name="Normal 2 5 4 2 2 3 2" xfId="12179" xr:uid="{00000000-0005-0000-0000-00005C900000}"/>
    <cellStyle name="Normal 2 5 4 2 2 4" xfId="12180" xr:uid="{00000000-0005-0000-0000-00005D900000}"/>
    <cellStyle name="Normal 2 5 4 2 3" xfId="12181" xr:uid="{00000000-0005-0000-0000-00005E900000}"/>
    <cellStyle name="Normal 2 5 4 2 3 2" xfId="12182" xr:uid="{00000000-0005-0000-0000-00005F900000}"/>
    <cellStyle name="Normal 2 5 4 2 3 2 2" xfId="12183" xr:uid="{00000000-0005-0000-0000-000060900000}"/>
    <cellStyle name="Normal 2 5 4 2 3 3" xfId="12184" xr:uid="{00000000-0005-0000-0000-000061900000}"/>
    <cellStyle name="Normal 2 5 4 2 4" xfId="12185" xr:uid="{00000000-0005-0000-0000-000062900000}"/>
    <cellStyle name="Normal 2 5 4 2 4 2" xfId="12186" xr:uid="{00000000-0005-0000-0000-000063900000}"/>
    <cellStyle name="Normal 2 5 4 2 5" xfId="12187" xr:uid="{00000000-0005-0000-0000-000064900000}"/>
    <cellStyle name="Normal 2 5 4 3" xfId="12188" xr:uid="{00000000-0005-0000-0000-000065900000}"/>
    <cellStyle name="Normal 2 5 4 3 2" xfId="12189" xr:uid="{00000000-0005-0000-0000-000066900000}"/>
    <cellStyle name="Normal 2 5 4 3 2 2" xfId="12190" xr:uid="{00000000-0005-0000-0000-000067900000}"/>
    <cellStyle name="Normal 2 5 4 3 2 2 2" xfId="12191" xr:uid="{00000000-0005-0000-0000-000068900000}"/>
    <cellStyle name="Normal 2 5 4 3 2 3" xfId="12192" xr:uid="{00000000-0005-0000-0000-000069900000}"/>
    <cellStyle name="Normal 2 5 4 3 3" xfId="12193" xr:uid="{00000000-0005-0000-0000-00006A900000}"/>
    <cellStyle name="Normal 2 5 4 3 3 2" xfId="12194" xr:uid="{00000000-0005-0000-0000-00006B900000}"/>
    <cellStyle name="Normal 2 5 4 3 4" xfId="12195" xr:uid="{00000000-0005-0000-0000-00006C900000}"/>
    <cellStyle name="Normal 2 5 4 4" xfId="12196" xr:uid="{00000000-0005-0000-0000-00006D900000}"/>
    <cellStyle name="Normal 2 5 4 4 2" xfId="12197" xr:uid="{00000000-0005-0000-0000-00006E900000}"/>
    <cellStyle name="Normal 2 5 4 4 2 2" xfId="12198" xr:uid="{00000000-0005-0000-0000-00006F900000}"/>
    <cellStyle name="Normal 2 5 4 4 3" xfId="12199" xr:uid="{00000000-0005-0000-0000-000070900000}"/>
    <cellStyle name="Normal 2 5 4 5" xfId="12200" xr:uid="{00000000-0005-0000-0000-000071900000}"/>
    <cellStyle name="Normal 2 5 4 5 2" xfId="12201" xr:uid="{00000000-0005-0000-0000-000072900000}"/>
    <cellStyle name="Normal 2 5 4 6" xfId="12202" xr:uid="{00000000-0005-0000-0000-000073900000}"/>
    <cellStyle name="Normal 2 5 5" xfId="12203" xr:uid="{00000000-0005-0000-0000-000074900000}"/>
    <cellStyle name="Normal 2 5 5 2" xfId="12204" xr:uid="{00000000-0005-0000-0000-000075900000}"/>
    <cellStyle name="Normal 2 5 5 2 2" xfId="12205" xr:uid="{00000000-0005-0000-0000-000076900000}"/>
    <cellStyle name="Normal 2 5 5 2 2 2" xfId="12206" xr:uid="{00000000-0005-0000-0000-000077900000}"/>
    <cellStyle name="Normal 2 5 5 2 2 2 2" xfId="12207" xr:uid="{00000000-0005-0000-0000-000078900000}"/>
    <cellStyle name="Normal 2 5 5 2 2 2 2 2" xfId="12208" xr:uid="{00000000-0005-0000-0000-000079900000}"/>
    <cellStyle name="Normal 2 5 5 2 2 2 3" xfId="12209" xr:uid="{00000000-0005-0000-0000-00007A900000}"/>
    <cellStyle name="Normal 2 5 5 2 2 3" xfId="12210" xr:uid="{00000000-0005-0000-0000-00007B900000}"/>
    <cellStyle name="Normal 2 5 5 2 2 3 2" xfId="12211" xr:uid="{00000000-0005-0000-0000-00007C900000}"/>
    <cellStyle name="Normal 2 5 5 2 2 4" xfId="12212" xr:uid="{00000000-0005-0000-0000-00007D900000}"/>
    <cellStyle name="Normal 2 5 5 2 3" xfId="12213" xr:uid="{00000000-0005-0000-0000-00007E900000}"/>
    <cellStyle name="Normal 2 5 5 2 3 2" xfId="12214" xr:uid="{00000000-0005-0000-0000-00007F900000}"/>
    <cellStyle name="Normal 2 5 5 2 3 2 2" xfId="12215" xr:uid="{00000000-0005-0000-0000-000080900000}"/>
    <cellStyle name="Normal 2 5 5 2 3 3" xfId="12216" xr:uid="{00000000-0005-0000-0000-000081900000}"/>
    <cellStyle name="Normal 2 5 5 2 4" xfId="12217" xr:uid="{00000000-0005-0000-0000-000082900000}"/>
    <cellStyle name="Normal 2 5 5 2 4 2" xfId="12218" xr:uid="{00000000-0005-0000-0000-000083900000}"/>
    <cellStyle name="Normal 2 5 5 2 5" xfId="12219" xr:uid="{00000000-0005-0000-0000-000084900000}"/>
    <cellStyle name="Normal 2 5 5 3" xfId="12220" xr:uid="{00000000-0005-0000-0000-000085900000}"/>
    <cellStyle name="Normal 2 5 5 3 2" xfId="12221" xr:uid="{00000000-0005-0000-0000-000086900000}"/>
    <cellStyle name="Normal 2 5 5 3 2 2" xfId="12222" xr:uid="{00000000-0005-0000-0000-000087900000}"/>
    <cellStyle name="Normal 2 5 5 3 2 2 2" xfId="12223" xr:uid="{00000000-0005-0000-0000-000088900000}"/>
    <cellStyle name="Normal 2 5 5 3 2 3" xfId="12224" xr:uid="{00000000-0005-0000-0000-000089900000}"/>
    <cellStyle name="Normal 2 5 5 3 3" xfId="12225" xr:uid="{00000000-0005-0000-0000-00008A900000}"/>
    <cellStyle name="Normal 2 5 5 3 3 2" xfId="12226" xr:uid="{00000000-0005-0000-0000-00008B900000}"/>
    <cellStyle name="Normal 2 5 5 3 4" xfId="12227" xr:uid="{00000000-0005-0000-0000-00008C900000}"/>
    <cellStyle name="Normal 2 5 5 4" xfId="12228" xr:uid="{00000000-0005-0000-0000-00008D900000}"/>
    <cellStyle name="Normal 2 5 5 4 2" xfId="12229" xr:uid="{00000000-0005-0000-0000-00008E900000}"/>
    <cellStyle name="Normal 2 5 5 4 2 2" xfId="12230" xr:uid="{00000000-0005-0000-0000-00008F900000}"/>
    <cellStyle name="Normal 2 5 5 4 3" xfId="12231" xr:uid="{00000000-0005-0000-0000-000090900000}"/>
    <cellStyle name="Normal 2 5 5 5" xfId="12232" xr:uid="{00000000-0005-0000-0000-000091900000}"/>
    <cellStyle name="Normal 2 5 5 5 2" xfId="12233" xr:uid="{00000000-0005-0000-0000-000092900000}"/>
    <cellStyle name="Normal 2 5 5 6" xfId="12234" xr:uid="{00000000-0005-0000-0000-000093900000}"/>
    <cellStyle name="Normal 2 5 6" xfId="12235" xr:uid="{00000000-0005-0000-0000-000094900000}"/>
    <cellStyle name="Normal 2 5 6 2" xfId="12236" xr:uid="{00000000-0005-0000-0000-000095900000}"/>
    <cellStyle name="Normal 2 5 6 2 2" xfId="12237" xr:uid="{00000000-0005-0000-0000-000096900000}"/>
    <cellStyle name="Normal 2 5 6 2 2 2" xfId="12238" xr:uid="{00000000-0005-0000-0000-000097900000}"/>
    <cellStyle name="Normal 2 5 6 2 2 2 2" xfId="12239" xr:uid="{00000000-0005-0000-0000-000098900000}"/>
    <cellStyle name="Normal 2 5 6 2 2 3" xfId="12240" xr:uid="{00000000-0005-0000-0000-000099900000}"/>
    <cellStyle name="Normal 2 5 6 2 3" xfId="12241" xr:uid="{00000000-0005-0000-0000-00009A900000}"/>
    <cellStyle name="Normal 2 5 6 2 3 2" xfId="12242" xr:uid="{00000000-0005-0000-0000-00009B900000}"/>
    <cellStyle name="Normal 2 5 6 2 4" xfId="12243" xr:uid="{00000000-0005-0000-0000-00009C900000}"/>
    <cellStyle name="Normal 2 5 6 3" xfId="12244" xr:uid="{00000000-0005-0000-0000-00009D900000}"/>
    <cellStyle name="Normal 2 5 6 3 2" xfId="12245" xr:uid="{00000000-0005-0000-0000-00009E900000}"/>
    <cellStyle name="Normal 2 5 6 3 2 2" xfId="12246" xr:uid="{00000000-0005-0000-0000-00009F900000}"/>
    <cellStyle name="Normal 2 5 6 3 3" xfId="12247" xr:uid="{00000000-0005-0000-0000-0000A0900000}"/>
    <cellStyle name="Normal 2 5 6 4" xfId="12248" xr:uid="{00000000-0005-0000-0000-0000A1900000}"/>
    <cellStyle name="Normal 2 5 6 4 2" xfId="12249" xr:uid="{00000000-0005-0000-0000-0000A2900000}"/>
    <cellStyle name="Normal 2 5 6 5" xfId="12250" xr:uid="{00000000-0005-0000-0000-0000A3900000}"/>
    <cellStyle name="Normal 2 5 7" xfId="12251" xr:uid="{00000000-0005-0000-0000-0000A4900000}"/>
    <cellStyle name="Normal 2 5 7 2" xfId="12252" xr:uid="{00000000-0005-0000-0000-0000A5900000}"/>
    <cellStyle name="Normal 2 5 7 2 2" xfId="12253" xr:uid="{00000000-0005-0000-0000-0000A6900000}"/>
    <cellStyle name="Normal 2 5 7 2 2 2" xfId="12254" xr:uid="{00000000-0005-0000-0000-0000A7900000}"/>
    <cellStyle name="Normal 2 5 7 2 3" xfId="12255" xr:uid="{00000000-0005-0000-0000-0000A8900000}"/>
    <cellStyle name="Normal 2 5 7 3" xfId="12256" xr:uid="{00000000-0005-0000-0000-0000A9900000}"/>
    <cellStyle name="Normal 2 5 7 3 2" xfId="12257" xr:uid="{00000000-0005-0000-0000-0000AA900000}"/>
    <cellStyle name="Normal 2 5 7 4" xfId="12258" xr:uid="{00000000-0005-0000-0000-0000AB900000}"/>
    <cellStyle name="Normal 2 5 8" xfId="12259" xr:uid="{00000000-0005-0000-0000-0000AC900000}"/>
    <cellStyle name="Normal 2 5 8 2" xfId="12260" xr:uid="{00000000-0005-0000-0000-0000AD900000}"/>
    <cellStyle name="Normal 2 5 8 2 2" xfId="12261" xr:uid="{00000000-0005-0000-0000-0000AE900000}"/>
    <cellStyle name="Normal 2 5 8 3" xfId="12262" xr:uid="{00000000-0005-0000-0000-0000AF900000}"/>
    <cellStyle name="Normal 2 5 9" xfId="12263" xr:uid="{00000000-0005-0000-0000-0000B0900000}"/>
    <cellStyle name="Normal 2 5 9 2" xfId="12264" xr:uid="{00000000-0005-0000-0000-0000B1900000}"/>
    <cellStyle name="Normal 2 50" xfId="12265" xr:uid="{00000000-0005-0000-0000-0000B2900000}"/>
    <cellStyle name="Normal 2 50 2" xfId="12266" xr:uid="{00000000-0005-0000-0000-0000B3900000}"/>
    <cellStyle name="Normal 2 50 2 2" xfId="12267" xr:uid="{00000000-0005-0000-0000-0000B4900000}"/>
    <cellStyle name="Normal 2 50 2 2 2" xfId="12268" xr:uid="{00000000-0005-0000-0000-0000B5900000}"/>
    <cellStyle name="Normal 2 50 2 2 2 2" xfId="12269" xr:uid="{00000000-0005-0000-0000-0000B6900000}"/>
    <cellStyle name="Normal 2 50 2 2 2 2 2" xfId="12270" xr:uid="{00000000-0005-0000-0000-0000B7900000}"/>
    <cellStyle name="Normal 2 50 2 2 2 3" xfId="12271" xr:uid="{00000000-0005-0000-0000-0000B8900000}"/>
    <cellStyle name="Normal 2 50 2 2 3" xfId="12272" xr:uid="{00000000-0005-0000-0000-0000B9900000}"/>
    <cellStyle name="Normal 2 50 2 2 3 2" xfId="12273" xr:uid="{00000000-0005-0000-0000-0000BA900000}"/>
    <cellStyle name="Normal 2 50 2 2 4" xfId="12274" xr:uid="{00000000-0005-0000-0000-0000BB900000}"/>
    <cellStyle name="Normal 2 50 2 3" xfId="12275" xr:uid="{00000000-0005-0000-0000-0000BC900000}"/>
    <cellStyle name="Normal 2 50 2 3 2" xfId="12276" xr:uid="{00000000-0005-0000-0000-0000BD900000}"/>
    <cellStyle name="Normal 2 50 2 3 2 2" xfId="12277" xr:uid="{00000000-0005-0000-0000-0000BE900000}"/>
    <cellStyle name="Normal 2 50 2 3 3" xfId="12278" xr:uid="{00000000-0005-0000-0000-0000BF900000}"/>
    <cellStyle name="Normal 2 50 2 4" xfId="12279" xr:uid="{00000000-0005-0000-0000-0000C0900000}"/>
    <cellStyle name="Normal 2 50 2 4 2" xfId="12280" xr:uid="{00000000-0005-0000-0000-0000C1900000}"/>
    <cellStyle name="Normal 2 50 2 5" xfId="12281" xr:uid="{00000000-0005-0000-0000-0000C2900000}"/>
    <cellStyle name="Normal 2 50 3" xfId="12282" xr:uid="{00000000-0005-0000-0000-0000C3900000}"/>
    <cellStyle name="Normal 2 50 3 2" xfId="12283" xr:uid="{00000000-0005-0000-0000-0000C4900000}"/>
    <cellStyle name="Normal 2 50 3 2 2" xfId="12284" xr:uid="{00000000-0005-0000-0000-0000C5900000}"/>
    <cellStyle name="Normal 2 50 3 2 2 2" xfId="12285" xr:uid="{00000000-0005-0000-0000-0000C6900000}"/>
    <cellStyle name="Normal 2 50 3 2 3" xfId="12286" xr:uid="{00000000-0005-0000-0000-0000C7900000}"/>
    <cellStyle name="Normal 2 50 3 3" xfId="12287" xr:uid="{00000000-0005-0000-0000-0000C8900000}"/>
    <cellStyle name="Normal 2 50 3 3 2" xfId="12288" xr:uid="{00000000-0005-0000-0000-0000C9900000}"/>
    <cellStyle name="Normal 2 50 3 4" xfId="12289" xr:uid="{00000000-0005-0000-0000-0000CA900000}"/>
    <cellStyle name="Normal 2 50 4" xfId="12290" xr:uid="{00000000-0005-0000-0000-0000CB900000}"/>
    <cellStyle name="Normal 2 50 4 2" xfId="12291" xr:uid="{00000000-0005-0000-0000-0000CC900000}"/>
    <cellStyle name="Normal 2 50 4 2 2" xfId="12292" xr:uid="{00000000-0005-0000-0000-0000CD900000}"/>
    <cellStyle name="Normal 2 50 4 3" xfId="12293" xr:uid="{00000000-0005-0000-0000-0000CE900000}"/>
    <cellStyle name="Normal 2 50 5" xfId="12294" xr:uid="{00000000-0005-0000-0000-0000CF900000}"/>
    <cellStyle name="Normal 2 50 5 2" xfId="12295" xr:uid="{00000000-0005-0000-0000-0000D0900000}"/>
    <cellStyle name="Normal 2 50 6" xfId="12296" xr:uid="{00000000-0005-0000-0000-0000D1900000}"/>
    <cellStyle name="Normal 2 51" xfId="12297" xr:uid="{00000000-0005-0000-0000-0000D2900000}"/>
    <cellStyle name="Normal 2 51 2" xfId="12298" xr:uid="{00000000-0005-0000-0000-0000D3900000}"/>
    <cellStyle name="Normal 2 51 2 2" xfId="12299" xr:uid="{00000000-0005-0000-0000-0000D4900000}"/>
    <cellStyle name="Normal 2 51 2 2 2" xfId="12300" xr:uid="{00000000-0005-0000-0000-0000D5900000}"/>
    <cellStyle name="Normal 2 51 2 2 2 2" xfId="12301" xr:uid="{00000000-0005-0000-0000-0000D6900000}"/>
    <cellStyle name="Normal 2 51 2 2 2 2 2" xfId="12302" xr:uid="{00000000-0005-0000-0000-0000D7900000}"/>
    <cellStyle name="Normal 2 51 2 2 2 3" xfId="12303" xr:uid="{00000000-0005-0000-0000-0000D8900000}"/>
    <cellStyle name="Normal 2 51 2 2 3" xfId="12304" xr:uid="{00000000-0005-0000-0000-0000D9900000}"/>
    <cellStyle name="Normal 2 51 2 2 3 2" xfId="12305" xr:uid="{00000000-0005-0000-0000-0000DA900000}"/>
    <cellStyle name="Normal 2 51 2 2 4" xfId="12306" xr:uid="{00000000-0005-0000-0000-0000DB900000}"/>
    <cellStyle name="Normal 2 51 2 3" xfId="12307" xr:uid="{00000000-0005-0000-0000-0000DC900000}"/>
    <cellStyle name="Normal 2 51 2 3 2" xfId="12308" xr:uid="{00000000-0005-0000-0000-0000DD900000}"/>
    <cellStyle name="Normal 2 51 2 3 2 2" xfId="12309" xr:uid="{00000000-0005-0000-0000-0000DE900000}"/>
    <cellStyle name="Normal 2 51 2 3 3" xfId="12310" xr:uid="{00000000-0005-0000-0000-0000DF900000}"/>
    <cellStyle name="Normal 2 51 2 4" xfId="12311" xr:uid="{00000000-0005-0000-0000-0000E0900000}"/>
    <cellStyle name="Normal 2 51 2 4 2" xfId="12312" xr:uid="{00000000-0005-0000-0000-0000E1900000}"/>
    <cellStyle name="Normal 2 51 2 5" xfId="12313" xr:uid="{00000000-0005-0000-0000-0000E2900000}"/>
    <cellStyle name="Normal 2 51 3" xfId="12314" xr:uid="{00000000-0005-0000-0000-0000E3900000}"/>
    <cellStyle name="Normal 2 51 3 2" xfId="12315" xr:uid="{00000000-0005-0000-0000-0000E4900000}"/>
    <cellStyle name="Normal 2 51 3 2 2" xfId="12316" xr:uid="{00000000-0005-0000-0000-0000E5900000}"/>
    <cellStyle name="Normal 2 51 3 2 2 2" xfId="12317" xr:uid="{00000000-0005-0000-0000-0000E6900000}"/>
    <cellStyle name="Normal 2 51 3 2 3" xfId="12318" xr:uid="{00000000-0005-0000-0000-0000E7900000}"/>
    <cellStyle name="Normal 2 51 3 3" xfId="12319" xr:uid="{00000000-0005-0000-0000-0000E8900000}"/>
    <cellStyle name="Normal 2 51 3 3 2" xfId="12320" xr:uid="{00000000-0005-0000-0000-0000E9900000}"/>
    <cellStyle name="Normal 2 51 3 4" xfId="12321" xr:uid="{00000000-0005-0000-0000-0000EA900000}"/>
    <cellStyle name="Normal 2 51 4" xfId="12322" xr:uid="{00000000-0005-0000-0000-0000EB900000}"/>
    <cellStyle name="Normal 2 51 4 2" xfId="12323" xr:uid="{00000000-0005-0000-0000-0000EC900000}"/>
    <cellStyle name="Normal 2 51 4 2 2" xfId="12324" xr:uid="{00000000-0005-0000-0000-0000ED900000}"/>
    <cellStyle name="Normal 2 51 4 3" xfId="12325" xr:uid="{00000000-0005-0000-0000-0000EE900000}"/>
    <cellStyle name="Normal 2 51 5" xfId="12326" xr:uid="{00000000-0005-0000-0000-0000EF900000}"/>
    <cellStyle name="Normal 2 51 5 2" xfId="12327" xr:uid="{00000000-0005-0000-0000-0000F0900000}"/>
    <cellStyle name="Normal 2 51 6" xfId="12328" xr:uid="{00000000-0005-0000-0000-0000F1900000}"/>
    <cellStyle name="Normal 2 52" xfId="12329" xr:uid="{00000000-0005-0000-0000-0000F2900000}"/>
    <cellStyle name="Normal 2 52 2" xfId="12330" xr:uid="{00000000-0005-0000-0000-0000F3900000}"/>
    <cellStyle name="Normal 2 52 2 2" xfId="12331" xr:uid="{00000000-0005-0000-0000-0000F4900000}"/>
    <cellStyle name="Normal 2 52 2 2 2" xfId="12332" xr:uid="{00000000-0005-0000-0000-0000F5900000}"/>
    <cellStyle name="Normal 2 52 2 2 2 2" xfId="12333" xr:uid="{00000000-0005-0000-0000-0000F6900000}"/>
    <cellStyle name="Normal 2 52 2 2 2 2 2" xfId="12334" xr:uid="{00000000-0005-0000-0000-0000F7900000}"/>
    <cellStyle name="Normal 2 52 2 2 2 3" xfId="12335" xr:uid="{00000000-0005-0000-0000-0000F8900000}"/>
    <cellStyle name="Normal 2 52 2 2 3" xfId="12336" xr:uid="{00000000-0005-0000-0000-0000F9900000}"/>
    <cellStyle name="Normal 2 52 2 2 3 2" xfId="12337" xr:uid="{00000000-0005-0000-0000-0000FA900000}"/>
    <cellStyle name="Normal 2 52 2 2 4" xfId="12338" xr:uid="{00000000-0005-0000-0000-0000FB900000}"/>
    <cellStyle name="Normal 2 52 2 3" xfId="12339" xr:uid="{00000000-0005-0000-0000-0000FC900000}"/>
    <cellStyle name="Normal 2 52 2 3 2" xfId="12340" xr:uid="{00000000-0005-0000-0000-0000FD900000}"/>
    <cellStyle name="Normal 2 52 2 3 2 2" xfId="12341" xr:uid="{00000000-0005-0000-0000-0000FE900000}"/>
    <cellStyle name="Normal 2 52 2 3 3" xfId="12342" xr:uid="{00000000-0005-0000-0000-0000FF900000}"/>
    <cellStyle name="Normal 2 52 2 4" xfId="12343" xr:uid="{00000000-0005-0000-0000-000000910000}"/>
    <cellStyle name="Normal 2 52 2 4 2" xfId="12344" xr:uid="{00000000-0005-0000-0000-000001910000}"/>
    <cellStyle name="Normal 2 52 2 5" xfId="12345" xr:uid="{00000000-0005-0000-0000-000002910000}"/>
    <cellStyle name="Normal 2 52 3" xfId="12346" xr:uid="{00000000-0005-0000-0000-000003910000}"/>
    <cellStyle name="Normal 2 52 3 2" xfId="12347" xr:uid="{00000000-0005-0000-0000-000004910000}"/>
    <cellStyle name="Normal 2 52 3 2 2" xfId="12348" xr:uid="{00000000-0005-0000-0000-000005910000}"/>
    <cellStyle name="Normal 2 52 3 2 2 2" xfId="12349" xr:uid="{00000000-0005-0000-0000-000006910000}"/>
    <cellStyle name="Normal 2 52 3 2 3" xfId="12350" xr:uid="{00000000-0005-0000-0000-000007910000}"/>
    <cellStyle name="Normal 2 52 3 3" xfId="12351" xr:uid="{00000000-0005-0000-0000-000008910000}"/>
    <cellStyle name="Normal 2 52 3 3 2" xfId="12352" xr:uid="{00000000-0005-0000-0000-000009910000}"/>
    <cellStyle name="Normal 2 52 3 4" xfId="12353" xr:uid="{00000000-0005-0000-0000-00000A910000}"/>
    <cellStyle name="Normal 2 52 4" xfId="12354" xr:uid="{00000000-0005-0000-0000-00000B910000}"/>
    <cellStyle name="Normal 2 52 4 2" xfId="12355" xr:uid="{00000000-0005-0000-0000-00000C910000}"/>
    <cellStyle name="Normal 2 52 4 2 2" xfId="12356" xr:uid="{00000000-0005-0000-0000-00000D910000}"/>
    <cellStyle name="Normal 2 52 4 3" xfId="12357" xr:uid="{00000000-0005-0000-0000-00000E910000}"/>
    <cellStyle name="Normal 2 52 5" xfId="12358" xr:uid="{00000000-0005-0000-0000-00000F910000}"/>
    <cellStyle name="Normal 2 52 5 2" xfId="12359" xr:uid="{00000000-0005-0000-0000-000010910000}"/>
    <cellStyle name="Normal 2 52 6" xfId="12360" xr:uid="{00000000-0005-0000-0000-000011910000}"/>
    <cellStyle name="Normal 2 53" xfId="12361" xr:uid="{00000000-0005-0000-0000-000012910000}"/>
    <cellStyle name="Normal 2 53 2" xfId="12362" xr:uid="{00000000-0005-0000-0000-000013910000}"/>
    <cellStyle name="Normal 2 53 2 2" xfId="12363" xr:uid="{00000000-0005-0000-0000-000014910000}"/>
    <cellStyle name="Normal 2 53 2 2 2" xfId="12364" xr:uid="{00000000-0005-0000-0000-000015910000}"/>
    <cellStyle name="Normal 2 53 2 2 2 2" xfId="12365" xr:uid="{00000000-0005-0000-0000-000016910000}"/>
    <cellStyle name="Normal 2 53 2 2 2 2 2" xfId="12366" xr:uid="{00000000-0005-0000-0000-000017910000}"/>
    <cellStyle name="Normal 2 53 2 2 2 3" xfId="12367" xr:uid="{00000000-0005-0000-0000-000018910000}"/>
    <cellStyle name="Normal 2 53 2 2 3" xfId="12368" xr:uid="{00000000-0005-0000-0000-000019910000}"/>
    <cellStyle name="Normal 2 53 2 2 3 2" xfId="12369" xr:uid="{00000000-0005-0000-0000-00001A910000}"/>
    <cellStyle name="Normal 2 53 2 2 4" xfId="12370" xr:uid="{00000000-0005-0000-0000-00001B910000}"/>
    <cellStyle name="Normal 2 53 2 3" xfId="12371" xr:uid="{00000000-0005-0000-0000-00001C910000}"/>
    <cellStyle name="Normal 2 53 2 3 2" xfId="12372" xr:uid="{00000000-0005-0000-0000-00001D910000}"/>
    <cellStyle name="Normal 2 53 2 3 2 2" xfId="12373" xr:uid="{00000000-0005-0000-0000-00001E910000}"/>
    <cellStyle name="Normal 2 53 2 3 3" xfId="12374" xr:uid="{00000000-0005-0000-0000-00001F910000}"/>
    <cellStyle name="Normal 2 53 2 4" xfId="12375" xr:uid="{00000000-0005-0000-0000-000020910000}"/>
    <cellStyle name="Normal 2 53 2 4 2" xfId="12376" xr:uid="{00000000-0005-0000-0000-000021910000}"/>
    <cellStyle name="Normal 2 53 2 5" xfId="12377" xr:uid="{00000000-0005-0000-0000-000022910000}"/>
    <cellStyle name="Normal 2 53 3" xfId="12378" xr:uid="{00000000-0005-0000-0000-000023910000}"/>
    <cellStyle name="Normal 2 53 3 2" xfId="12379" xr:uid="{00000000-0005-0000-0000-000024910000}"/>
    <cellStyle name="Normal 2 53 3 2 2" xfId="12380" xr:uid="{00000000-0005-0000-0000-000025910000}"/>
    <cellStyle name="Normal 2 53 3 2 2 2" xfId="12381" xr:uid="{00000000-0005-0000-0000-000026910000}"/>
    <cellStyle name="Normal 2 53 3 2 3" xfId="12382" xr:uid="{00000000-0005-0000-0000-000027910000}"/>
    <cellStyle name="Normal 2 53 3 3" xfId="12383" xr:uid="{00000000-0005-0000-0000-000028910000}"/>
    <cellStyle name="Normal 2 53 3 3 2" xfId="12384" xr:uid="{00000000-0005-0000-0000-000029910000}"/>
    <cellStyle name="Normal 2 53 3 4" xfId="12385" xr:uid="{00000000-0005-0000-0000-00002A910000}"/>
    <cellStyle name="Normal 2 53 4" xfId="12386" xr:uid="{00000000-0005-0000-0000-00002B910000}"/>
    <cellStyle name="Normal 2 53 4 2" xfId="12387" xr:uid="{00000000-0005-0000-0000-00002C910000}"/>
    <cellStyle name="Normal 2 53 4 2 2" xfId="12388" xr:uid="{00000000-0005-0000-0000-00002D910000}"/>
    <cellStyle name="Normal 2 53 4 3" xfId="12389" xr:uid="{00000000-0005-0000-0000-00002E910000}"/>
    <cellStyle name="Normal 2 53 5" xfId="12390" xr:uid="{00000000-0005-0000-0000-00002F910000}"/>
    <cellStyle name="Normal 2 53 5 2" xfId="12391" xr:uid="{00000000-0005-0000-0000-000030910000}"/>
    <cellStyle name="Normal 2 53 6" xfId="12392" xr:uid="{00000000-0005-0000-0000-000031910000}"/>
    <cellStyle name="Normal 2 54" xfId="12393" xr:uid="{00000000-0005-0000-0000-000032910000}"/>
    <cellStyle name="Normal 2 54 2" xfId="12394" xr:uid="{00000000-0005-0000-0000-000033910000}"/>
    <cellStyle name="Normal 2 54 2 2" xfId="12395" xr:uid="{00000000-0005-0000-0000-000034910000}"/>
    <cellStyle name="Normal 2 54 2 2 2" xfId="12396" xr:uid="{00000000-0005-0000-0000-000035910000}"/>
    <cellStyle name="Normal 2 54 2 2 2 2" xfId="12397" xr:uid="{00000000-0005-0000-0000-000036910000}"/>
    <cellStyle name="Normal 2 54 2 2 2 2 2" xfId="12398" xr:uid="{00000000-0005-0000-0000-000037910000}"/>
    <cellStyle name="Normal 2 54 2 2 2 3" xfId="12399" xr:uid="{00000000-0005-0000-0000-000038910000}"/>
    <cellStyle name="Normal 2 54 2 2 3" xfId="12400" xr:uid="{00000000-0005-0000-0000-000039910000}"/>
    <cellStyle name="Normal 2 54 2 2 3 2" xfId="12401" xr:uid="{00000000-0005-0000-0000-00003A910000}"/>
    <cellStyle name="Normal 2 54 2 2 4" xfId="12402" xr:uid="{00000000-0005-0000-0000-00003B910000}"/>
    <cellStyle name="Normal 2 54 2 3" xfId="12403" xr:uid="{00000000-0005-0000-0000-00003C910000}"/>
    <cellStyle name="Normal 2 54 2 3 2" xfId="12404" xr:uid="{00000000-0005-0000-0000-00003D910000}"/>
    <cellStyle name="Normal 2 54 2 3 2 2" xfId="12405" xr:uid="{00000000-0005-0000-0000-00003E910000}"/>
    <cellStyle name="Normal 2 54 2 3 3" xfId="12406" xr:uid="{00000000-0005-0000-0000-00003F910000}"/>
    <cellStyle name="Normal 2 54 2 4" xfId="12407" xr:uid="{00000000-0005-0000-0000-000040910000}"/>
    <cellStyle name="Normal 2 54 2 4 2" xfId="12408" xr:uid="{00000000-0005-0000-0000-000041910000}"/>
    <cellStyle name="Normal 2 54 2 5" xfId="12409" xr:uid="{00000000-0005-0000-0000-000042910000}"/>
    <cellStyle name="Normal 2 54 3" xfId="12410" xr:uid="{00000000-0005-0000-0000-000043910000}"/>
    <cellStyle name="Normal 2 54 3 2" xfId="12411" xr:uid="{00000000-0005-0000-0000-000044910000}"/>
    <cellStyle name="Normal 2 54 3 2 2" xfId="12412" xr:uid="{00000000-0005-0000-0000-000045910000}"/>
    <cellStyle name="Normal 2 54 3 2 2 2" xfId="12413" xr:uid="{00000000-0005-0000-0000-000046910000}"/>
    <cellStyle name="Normal 2 54 3 2 3" xfId="12414" xr:uid="{00000000-0005-0000-0000-000047910000}"/>
    <cellStyle name="Normal 2 54 3 3" xfId="12415" xr:uid="{00000000-0005-0000-0000-000048910000}"/>
    <cellStyle name="Normal 2 54 3 3 2" xfId="12416" xr:uid="{00000000-0005-0000-0000-000049910000}"/>
    <cellStyle name="Normal 2 54 3 4" xfId="12417" xr:uid="{00000000-0005-0000-0000-00004A910000}"/>
    <cellStyle name="Normal 2 54 4" xfId="12418" xr:uid="{00000000-0005-0000-0000-00004B910000}"/>
    <cellStyle name="Normal 2 54 4 2" xfId="12419" xr:uid="{00000000-0005-0000-0000-00004C910000}"/>
    <cellStyle name="Normal 2 54 4 2 2" xfId="12420" xr:uid="{00000000-0005-0000-0000-00004D910000}"/>
    <cellStyle name="Normal 2 54 4 3" xfId="12421" xr:uid="{00000000-0005-0000-0000-00004E910000}"/>
    <cellStyle name="Normal 2 54 5" xfId="12422" xr:uid="{00000000-0005-0000-0000-00004F910000}"/>
    <cellStyle name="Normal 2 54 5 2" xfId="12423" xr:uid="{00000000-0005-0000-0000-000050910000}"/>
    <cellStyle name="Normal 2 54 6" xfId="12424" xr:uid="{00000000-0005-0000-0000-000051910000}"/>
    <cellStyle name="Normal 2 55" xfId="12425" xr:uid="{00000000-0005-0000-0000-000052910000}"/>
    <cellStyle name="Normal 2 55 2" xfId="12426" xr:uid="{00000000-0005-0000-0000-000053910000}"/>
    <cellStyle name="Normal 2 55 2 2" xfId="12427" xr:uid="{00000000-0005-0000-0000-000054910000}"/>
    <cellStyle name="Normal 2 55 2 2 2" xfId="12428" xr:uid="{00000000-0005-0000-0000-000055910000}"/>
    <cellStyle name="Normal 2 55 2 2 2 2" xfId="12429" xr:uid="{00000000-0005-0000-0000-000056910000}"/>
    <cellStyle name="Normal 2 55 2 2 2 2 2" xfId="12430" xr:uid="{00000000-0005-0000-0000-000057910000}"/>
    <cellStyle name="Normal 2 55 2 2 2 3" xfId="12431" xr:uid="{00000000-0005-0000-0000-000058910000}"/>
    <cellStyle name="Normal 2 55 2 2 3" xfId="12432" xr:uid="{00000000-0005-0000-0000-000059910000}"/>
    <cellStyle name="Normal 2 55 2 2 3 2" xfId="12433" xr:uid="{00000000-0005-0000-0000-00005A910000}"/>
    <cellStyle name="Normal 2 55 2 2 4" xfId="12434" xr:uid="{00000000-0005-0000-0000-00005B910000}"/>
    <cellStyle name="Normal 2 55 2 3" xfId="12435" xr:uid="{00000000-0005-0000-0000-00005C910000}"/>
    <cellStyle name="Normal 2 55 2 3 2" xfId="12436" xr:uid="{00000000-0005-0000-0000-00005D910000}"/>
    <cellStyle name="Normal 2 55 2 3 2 2" xfId="12437" xr:uid="{00000000-0005-0000-0000-00005E910000}"/>
    <cellStyle name="Normal 2 55 2 3 3" xfId="12438" xr:uid="{00000000-0005-0000-0000-00005F910000}"/>
    <cellStyle name="Normal 2 55 2 4" xfId="12439" xr:uid="{00000000-0005-0000-0000-000060910000}"/>
    <cellStyle name="Normal 2 55 2 4 2" xfId="12440" xr:uid="{00000000-0005-0000-0000-000061910000}"/>
    <cellStyle name="Normal 2 55 2 5" xfId="12441" xr:uid="{00000000-0005-0000-0000-000062910000}"/>
    <cellStyle name="Normal 2 55 3" xfId="12442" xr:uid="{00000000-0005-0000-0000-000063910000}"/>
    <cellStyle name="Normal 2 55 3 2" xfId="12443" xr:uid="{00000000-0005-0000-0000-000064910000}"/>
    <cellStyle name="Normal 2 55 3 2 2" xfId="12444" xr:uid="{00000000-0005-0000-0000-000065910000}"/>
    <cellStyle name="Normal 2 55 3 2 2 2" xfId="12445" xr:uid="{00000000-0005-0000-0000-000066910000}"/>
    <cellStyle name="Normal 2 55 3 2 3" xfId="12446" xr:uid="{00000000-0005-0000-0000-000067910000}"/>
    <cellStyle name="Normal 2 55 3 3" xfId="12447" xr:uid="{00000000-0005-0000-0000-000068910000}"/>
    <cellStyle name="Normal 2 55 3 3 2" xfId="12448" xr:uid="{00000000-0005-0000-0000-000069910000}"/>
    <cellStyle name="Normal 2 55 3 4" xfId="12449" xr:uid="{00000000-0005-0000-0000-00006A910000}"/>
    <cellStyle name="Normal 2 55 4" xfId="12450" xr:uid="{00000000-0005-0000-0000-00006B910000}"/>
    <cellStyle name="Normal 2 55 4 2" xfId="12451" xr:uid="{00000000-0005-0000-0000-00006C910000}"/>
    <cellStyle name="Normal 2 55 4 2 2" xfId="12452" xr:uid="{00000000-0005-0000-0000-00006D910000}"/>
    <cellStyle name="Normal 2 55 4 3" xfId="12453" xr:uid="{00000000-0005-0000-0000-00006E910000}"/>
    <cellStyle name="Normal 2 55 5" xfId="12454" xr:uid="{00000000-0005-0000-0000-00006F910000}"/>
    <cellStyle name="Normal 2 55 5 2" xfId="12455" xr:uid="{00000000-0005-0000-0000-000070910000}"/>
    <cellStyle name="Normal 2 55 6" xfId="12456" xr:uid="{00000000-0005-0000-0000-000071910000}"/>
    <cellStyle name="Normal 2 56" xfId="12457" xr:uid="{00000000-0005-0000-0000-000072910000}"/>
    <cellStyle name="Normal 2 56 2" xfId="12458" xr:uid="{00000000-0005-0000-0000-000073910000}"/>
    <cellStyle name="Normal 2 56 2 2" xfId="12459" xr:uid="{00000000-0005-0000-0000-000074910000}"/>
    <cellStyle name="Normal 2 56 2 2 2" xfId="12460" xr:uid="{00000000-0005-0000-0000-000075910000}"/>
    <cellStyle name="Normal 2 56 2 2 2 2" xfId="12461" xr:uid="{00000000-0005-0000-0000-000076910000}"/>
    <cellStyle name="Normal 2 56 2 2 2 2 2" xfId="12462" xr:uid="{00000000-0005-0000-0000-000077910000}"/>
    <cellStyle name="Normal 2 56 2 2 2 3" xfId="12463" xr:uid="{00000000-0005-0000-0000-000078910000}"/>
    <cellStyle name="Normal 2 56 2 2 3" xfId="12464" xr:uid="{00000000-0005-0000-0000-000079910000}"/>
    <cellStyle name="Normal 2 56 2 2 3 2" xfId="12465" xr:uid="{00000000-0005-0000-0000-00007A910000}"/>
    <cellStyle name="Normal 2 56 2 2 4" xfId="12466" xr:uid="{00000000-0005-0000-0000-00007B910000}"/>
    <cellStyle name="Normal 2 56 2 3" xfId="12467" xr:uid="{00000000-0005-0000-0000-00007C910000}"/>
    <cellStyle name="Normal 2 56 2 3 2" xfId="12468" xr:uid="{00000000-0005-0000-0000-00007D910000}"/>
    <cellStyle name="Normal 2 56 2 3 2 2" xfId="12469" xr:uid="{00000000-0005-0000-0000-00007E910000}"/>
    <cellStyle name="Normal 2 56 2 3 3" xfId="12470" xr:uid="{00000000-0005-0000-0000-00007F910000}"/>
    <cellStyle name="Normal 2 56 2 4" xfId="12471" xr:uid="{00000000-0005-0000-0000-000080910000}"/>
    <cellStyle name="Normal 2 56 2 4 2" xfId="12472" xr:uid="{00000000-0005-0000-0000-000081910000}"/>
    <cellStyle name="Normal 2 56 2 5" xfId="12473" xr:uid="{00000000-0005-0000-0000-000082910000}"/>
    <cellStyle name="Normal 2 56 3" xfId="12474" xr:uid="{00000000-0005-0000-0000-000083910000}"/>
    <cellStyle name="Normal 2 56 3 2" xfId="12475" xr:uid="{00000000-0005-0000-0000-000084910000}"/>
    <cellStyle name="Normal 2 56 3 2 2" xfId="12476" xr:uid="{00000000-0005-0000-0000-000085910000}"/>
    <cellStyle name="Normal 2 56 3 2 2 2" xfId="12477" xr:uid="{00000000-0005-0000-0000-000086910000}"/>
    <cellStyle name="Normal 2 56 3 2 3" xfId="12478" xr:uid="{00000000-0005-0000-0000-000087910000}"/>
    <cellStyle name="Normal 2 56 3 3" xfId="12479" xr:uid="{00000000-0005-0000-0000-000088910000}"/>
    <cellStyle name="Normal 2 56 3 3 2" xfId="12480" xr:uid="{00000000-0005-0000-0000-000089910000}"/>
    <cellStyle name="Normal 2 56 3 4" xfId="12481" xr:uid="{00000000-0005-0000-0000-00008A910000}"/>
    <cellStyle name="Normal 2 56 4" xfId="12482" xr:uid="{00000000-0005-0000-0000-00008B910000}"/>
    <cellStyle name="Normal 2 56 4 2" xfId="12483" xr:uid="{00000000-0005-0000-0000-00008C910000}"/>
    <cellStyle name="Normal 2 56 4 2 2" xfId="12484" xr:uid="{00000000-0005-0000-0000-00008D910000}"/>
    <cellStyle name="Normal 2 56 4 3" xfId="12485" xr:uid="{00000000-0005-0000-0000-00008E910000}"/>
    <cellStyle name="Normal 2 56 5" xfId="12486" xr:uid="{00000000-0005-0000-0000-00008F910000}"/>
    <cellStyle name="Normal 2 56 5 2" xfId="12487" xr:uid="{00000000-0005-0000-0000-000090910000}"/>
    <cellStyle name="Normal 2 56 6" xfId="12488" xr:uid="{00000000-0005-0000-0000-000091910000}"/>
    <cellStyle name="Normal 2 57" xfId="12489" xr:uid="{00000000-0005-0000-0000-000092910000}"/>
    <cellStyle name="Normal 2 58" xfId="12490" xr:uid="{00000000-0005-0000-0000-000093910000}"/>
    <cellStyle name="Normal 2 58 2" xfId="12491" xr:uid="{00000000-0005-0000-0000-000094910000}"/>
    <cellStyle name="Normal 2 58 2 2" xfId="12492" xr:uid="{00000000-0005-0000-0000-000095910000}"/>
    <cellStyle name="Normal 2 58 3" xfId="12493" xr:uid="{00000000-0005-0000-0000-000096910000}"/>
    <cellStyle name="Normal 2 59" xfId="12494" xr:uid="{00000000-0005-0000-0000-000097910000}"/>
    <cellStyle name="Normal 2 59 2" xfId="12495" xr:uid="{00000000-0005-0000-0000-000098910000}"/>
    <cellStyle name="Normal 2 6" xfId="12496" xr:uid="{00000000-0005-0000-0000-000099910000}"/>
    <cellStyle name="Normal 2 6 10" xfId="12497" xr:uid="{00000000-0005-0000-0000-00009A910000}"/>
    <cellStyle name="Normal 2 6 2" xfId="12498" xr:uid="{00000000-0005-0000-0000-00009B910000}"/>
    <cellStyle name="Normal 2 6 2 2" xfId="12499" xr:uid="{00000000-0005-0000-0000-00009C910000}"/>
    <cellStyle name="Normal 2 6 2 2 2" xfId="12500" xr:uid="{00000000-0005-0000-0000-00009D910000}"/>
    <cellStyle name="Normal 2 6 2 2 2 2" xfId="12501" xr:uid="{00000000-0005-0000-0000-00009E910000}"/>
    <cellStyle name="Normal 2 6 2 2 2 2 2" xfId="12502" xr:uid="{00000000-0005-0000-0000-00009F910000}"/>
    <cellStyle name="Normal 2 6 2 2 2 2 2 2" xfId="12503" xr:uid="{00000000-0005-0000-0000-0000A0910000}"/>
    <cellStyle name="Normal 2 6 2 2 2 2 3" xfId="12504" xr:uid="{00000000-0005-0000-0000-0000A1910000}"/>
    <cellStyle name="Normal 2 6 2 2 2 3" xfId="12505" xr:uid="{00000000-0005-0000-0000-0000A2910000}"/>
    <cellStyle name="Normal 2 6 2 2 2 3 2" xfId="12506" xr:uid="{00000000-0005-0000-0000-0000A3910000}"/>
    <cellStyle name="Normal 2 6 2 2 2 4" xfId="12507" xr:uid="{00000000-0005-0000-0000-0000A4910000}"/>
    <cellStyle name="Normal 2 6 2 2 3" xfId="12508" xr:uid="{00000000-0005-0000-0000-0000A5910000}"/>
    <cellStyle name="Normal 2 6 2 2 3 2" xfId="12509" xr:uid="{00000000-0005-0000-0000-0000A6910000}"/>
    <cellStyle name="Normal 2 6 2 2 3 2 2" xfId="12510" xr:uid="{00000000-0005-0000-0000-0000A7910000}"/>
    <cellStyle name="Normal 2 6 2 2 3 3" xfId="12511" xr:uid="{00000000-0005-0000-0000-0000A8910000}"/>
    <cellStyle name="Normal 2 6 2 2 4" xfId="12512" xr:uid="{00000000-0005-0000-0000-0000A9910000}"/>
    <cellStyle name="Normal 2 6 2 2 4 2" xfId="12513" xr:uid="{00000000-0005-0000-0000-0000AA910000}"/>
    <cellStyle name="Normal 2 6 2 2 5" xfId="12514" xr:uid="{00000000-0005-0000-0000-0000AB910000}"/>
    <cellStyle name="Normal 2 6 2 3" xfId="12515" xr:uid="{00000000-0005-0000-0000-0000AC910000}"/>
    <cellStyle name="Normal 2 6 2 3 2" xfId="12516" xr:uid="{00000000-0005-0000-0000-0000AD910000}"/>
    <cellStyle name="Normal 2 6 2 3 2 2" xfId="12517" xr:uid="{00000000-0005-0000-0000-0000AE910000}"/>
    <cellStyle name="Normal 2 6 2 3 2 2 2" xfId="12518" xr:uid="{00000000-0005-0000-0000-0000AF910000}"/>
    <cellStyle name="Normal 2 6 2 3 2 3" xfId="12519" xr:uid="{00000000-0005-0000-0000-0000B0910000}"/>
    <cellStyle name="Normal 2 6 2 3 3" xfId="12520" xr:uid="{00000000-0005-0000-0000-0000B1910000}"/>
    <cellStyle name="Normal 2 6 2 3 3 2" xfId="12521" xr:uid="{00000000-0005-0000-0000-0000B2910000}"/>
    <cellStyle name="Normal 2 6 2 3 4" xfId="12522" xr:uid="{00000000-0005-0000-0000-0000B3910000}"/>
    <cellStyle name="Normal 2 6 2 4" xfId="12523" xr:uid="{00000000-0005-0000-0000-0000B4910000}"/>
    <cellStyle name="Normal 2 6 2 4 2" xfId="12524" xr:uid="{00000000-0005-0000-0000-0000B5910000}"/>
    <cellStyle name="Normal 2 6 2 4 2 2" xfId="12525" xr:uid="{00000000-0005-0000-0000-0000B6910000}"/>
    <cellStyle name="Normal 2 6 2 4 3" xfId="12526" xr:uid="{00000000-0005-0000-0000-0000B7910000}"/>
    <cellStyle name="Normal 2 6 2 5" xfId="12527" xr:uid="{00000000-0005-0000-0000-0000B8910000}"/>
    <cellStyle name="Normal 2 6 2 5 2" xfId="12528" xr:uid="{00000000-0005-0000-0000-0000B9910000}"/>
    <cellStyle name="Normal 2 6 2 6" xfId="12529" xr:uid="{00000000-0005-0000-0000-0000BA910000}"/>
    <cellStyle name="Normal 2 6 3" xfId="12530" xr:uid="{00000000-0005-0000-0000-0000BB910000}"/>
    <cellStyle name="Normal 2 6 3 2" xfId="12531" xr:uid="{00000000-0005-0000-0000-0000BC910000}"/>
    <cellStyle name="Normal 2 6 3 2 2" xfId="12532" xr:uid="{00000000-0005-0000-0000-0000BD910000}"/>
    <cellStyle name="Normal 2 6 3 2 2 2" xfId="12533" xr:uid="{00000000-0005-0000-0000-0000BE910000}"/>
    <cellStyle name="Normal 2 6 3 2 2 2 2" xfId="12534" xr:uid="{00000000-0005-0000-0000-0000BF910000}"/>
    <cellStyle name="Normal 2 6 3 2 2 2 2 2" xfId="12535" xr:uid="{00000000-0005-0000-0000-0000C0910000}"/>
    <cellStyle name="Normal 2 6 3 2 2 2 3" xfId="12536" xr:uid="{00000000-0005-0000-0000-0000C1910000}"/>
    <cellStyle name="Normal 2 6 3 2 2 3" xfId="12537" xr:uid="{00000000-0005-0000-0000-0000C2910000}"/>
    <cellStyle name="Normal 2 6 3 2 2 3 2" xfId="12538" xr:uid="{00000000-0005-0000-0000-0000C3910000}"/>
    <cellStyle name="Normal 2 6 3 2 2 4" xfId="12539" xr:uid="{00000000-0005-0000-0000-0000C4910000}"/>
    <cellStyle name="Normal 2 6 3 2 3" xfId="12540" xr:uid="{00000000-0005-0000-0000-0000C5910000}"/>
    <cellStyle name="Normal 2 6 3 2 3 2" xfId="12541" xr:uid="{00000000-0005-0000-0000-0000C6910000}"/>
    <cellStyle name="Normal 2 6 3 2 3 2 2" xfId="12542" xr:uid="{00000000-0005-0000-0000-0000C7910000}"/>
    <cellStyle name="Normal 2 6 3 2 3 3" xfId="12543" xr:uid="{00000000-0005-0000-0000-0000C8910000}"/>
    <cellStyle name="Normal 2 6 3 2 4" xfId="12544" xr:uid="{00000000-0005-0000-0000-0000C9910000}"/>
    <cellStyle name="Normal 2 6 3 2 4 2" xfId="12545" xr:uid="{00000000-0005-0000-0000-0000CA910000}"/>
    <cellStyle name="Normal 2 6 3 2 5" xfId="12546" xr:uid="{00000000-0005-0000-0000-0000CB910000}"/>
    <cellStyle name="Normal 2 6 3 3" xfId="12547" xr:uid="{00000000-0005-0000-0000-0000CC910000}"/>
    <cellStyle name="Normal 2 6 3 3 2" xfId="12548" xr:uid="{00000000-0005-0000-0000-0000CD910000}"/>
    <cellStyle name="Normal 2 6 3 3 2 2" xfId="12549" xr:uid="{00000000-0005-0000-0000-0000CE910000}"/>
    <cellStyle name="Normal 2 6 3 3 2 2 2" xfId="12550" xr:uid="{00000000-0005-0000-0000-0000CF910000}"/>
    <cellStyle name="Normal 2 6 3 3 2 3" xfId="12551" xr:uid="{00000000-0005-0000-0000-0000D0910000}"/>
    <cellStyle name="Normal 2 6 3 3 3" xfId="12552" xr:uid="{00000000-0005-0000-0000-0000D1910000}"/>
    <cellStyle name="Normal 2 6 3 3 3 2" xfId="12553" xr:uid="{00000000-0005-0000-0000-0000D2910000}"/>
    <cellStyle name="Normal 2 6 3 3 4" xfId="12554" xr:uid="{00000000-0005-0000-0000-0000D3910000}"/>
    <cellStyle name="Normal 2 6 3 4" xfId="12555" xr:uid="{00000000-0005-0000-0000-0000D4910000}"/>
    <cellStyle name="Normal 2 6 3 4 2" xfId="12556" xr:uid="{00000000-0005-0000-0000-0000D5910000}"/>
    <cellStyle name="Normal 2 6 3 4 2 2" xfId="12557" xr:uid="{00000000-0005-0000-0000-0000D6910000}"/>
    <cellStyle name="Normal 2 6 3 4 3" xfId="12558" xr:uid="{00000000-0005-0000-0000-0000D7910000}"/>
    <cellStyle name="Normal 2 6 3 5" xfId="12559" xr:uid="{00000000-0005-0000-0000-0000D8910000}"/>
    <cellStyle name="Normal 2 6 3 5 2" xfId="12560" xr:uid="{00000000-0005-0000-0000-0000D9910000}"/>
    <cellStyle name="Normal 2 6 3 6" xfId="12561" xr:uid="{00000000-0005-0000-0000-0000DA910000}"/>
    <cellStyle name="Normal 2 6 4" xfId="12562" xr:uid="{00000000-0005-0000-0000-0000DB910000}"/>
    <cellStyle name="Normal 2 6 4 2" xfId="12563" xr:uid="{00000000-0005-0000-0000-0000DC910000}"/>
    <cellStyle name="Normal 2 6 4 2 2" xfId="12564" xr:uid="{00000000-0005-0000-0000-0000DD910000}"/>
    <cellStyle name="Normal 2 6 4 2 2 2" xfId="12565" xr:uid="{00000000-0005-0000-0000-0000DE910000}"/>
    <cellStyle name="Normal 2 6 4 2 2 2 2" xfId="12566" xr:uid="{00000000-0005-0000-0000-0000DF910000}"/>
    <cellStyle name="Normal 2 6 4 2 2 2 2 2" xfId="12567" xr:uid="{00000000-0005-0000-0000-0000E0910000}"/>
    <cellStyle name="Normal 2 6 4 2 2 2 3" xfId="12568" xr:uid="{00000000-0005-0000-0000-0000E1910000}"/>
    <cellStyle name="Normal 2 6 4 2 2 3" xfId="12569" xr:uid="{00000000-0005-0000-0000-0000E2910000}"/>
    <cellStyle name="Normal 2 6 4 2 2 3 2" xfId="12570" xr:uid="{00000000-0005-0000-0000-0000E3910000}"/>
    <cellStyle name="Normal 2 6 4 2 2 4" xfId="12571" xr:uid="{00000000-0005-0000-0000-0000E4910000}"/>
    <cellStyle name="Normal 2 6 4 2 3" xfId="12572" xr:uid="{00000000-0005-0000-0000-0000E5910000}"/>
    <cellStyle name="Normal 2 6 4 2 3 2" xfId="12573" xr:uid="{00000000-0005-0000-0000-0000E6910000}"/>
    <cellStyle name="Normal 2 6 4 2 3 2 2" xfId="12574" xr:uid="{00000000-0005-0000-0000-0000E7910000}"/>
    <cellStyle name="Normal 2 6 4 2 3 3" xfId="12575" xr:uid="{00000000-0005-0000-0000-0000E8910000}"/>
    <cellStyle name="Normal 2 6 4 2 4" xfId="12576" xr:uid="{00000000-0005-0000-0000-0000E9910000}"/>
    <cellStyle name="Normal 2 6 4 2 4 2" xfId="12577" xr:uid="{00000000-0005-0000-0000-0000EA910000}"/>
    <cellStyle name="Normal 2 6 4 2 5" xfId="12578" xr:uid="{00000000-0005-0000-0000-0000EB910000}"/>
    <cellStyle name="Normal 2 6 4 3" xfId="12579" xr:uid="{00000000-0005-0000-0000-0000EC910000}"/>
    <cellStyle name="Normal 2 6 4 3 2" xfId="12580" xr:uid="{00000000-0005-0000-0000-0000ED910000}"/>
    <cellStyle name="Normal 2 6 4 3 2 2" xfId="12581" xr:uid="{00000000-0005-0000-0000-0000EE910000}"/>
    <cellStyle name="Normal 2 6 4 3 2 2 2" xfId="12582" xr:uid="{00000000-0005-0000-0000-0000EF910000}"/>
    <cellStyle name="Normal 2 6 4 3 2 3" xfId="12583" xr:uid="{00000000-0005-0000-0000-0000F0910000}"/>
    <cellStyle name="Normal 2 6 4 3 3" xfId="12584" xr:uid="{00000000-0005-0000-0000-0000F1910000}"/>
    <cellStyle name="Normal 2 6 4 3 3 2" xfId="12585" xr:uid="{00000000-0005-0000-0000-0000F2910000}"/>
    <cellStyle name="Normal 2 6 4 3 4" xfId="12586" xr:uid="{00000000-0005-0000-0000-0000F3910000}"/>
    <cellStyle name="Normal 2 6 4 4" xfId="12587" xr:uid="{00000000-0005-0000-0000-0000F4910000}"/>
    <cellStyle name="Normal 2 6 4 4 2" xfId="12588" xr:uid="{00000000-0005-0000-0000-0000F5910000}"/>
    <cellStyle name="Normal 2 6 4 4 2 2" xfId="12589" xr:uid="{00000000-0005-0000-0000-0000F6910000}"/>
    <cellStyle name="Normal 2 6 4 4 3" xfId="12590" xr:uid="{00000000-0005-0000-0000-0000F7910000}"/>
    <cellStyle name="Normal 2 6 4 5" xfId="12591" xr:uid="{00000000-0005-0000-0000-0000F8910000}"/>
    <cellStyle name="Normal 2 6 4 5 2" xfId="12592" xr:uid="{00000000-0005-0000-0000-0000F9910000}"/>
    <cellStyle name="Normal 2 6 4 6" xfId="12593" xr:uid="{00000000-0005-0000-0000-0000FA910000}"/>
    <cellStyle name="Normal 2 6 5" xfId="12594" xr:uid="{00000000-0005-0000-0000-0000FB910000}"/>
    <cellStyle name="Normal 2 6 5 2" xfId="12595" xr:uid="{00000000-0005-0000-0000-0000FC910000}"/>
    <cellStyle name="Normal 2 6 5 2 2" xfId="12596" xr:uid="{00000000-0005-0000-0000-0000FD910000}"/>
    <cellStyle name="Normal 2 6 5 2 2 2" xfId="12597" xr:uid="{00000000-0005-0000-0000-0000FE910000}"/>
    <cellStyle name="Normal 2 6 5 2 2 2 2" xfId="12598" xr:uid="{00000000-0005-0000-0000-0000FF910000}"/>
    <cellStyle name="Normal 2 6 5 2 2 2 2 2" xfId="12599" xr:uid="{00000000-0005-0000-0000-000000920000}"/>
    <cellStyle name="Normal 2 6 5 2 2 2 3" xfId="12600" xr:uid="{00000000-0005-0000-0000-000001920000}"/>
    <cellStyle name="Normal 2 6 5 2 2 3" xfId="12601" xr:uid="{00000000-0005-0000-0000-000002920000}"/>
    <cellStyle name="Normal 2 6 5 2 2 3 2" xfId="12602" xr:uid="{00000000-0005-0000-0000-000003920000}"/>
    <cellStyle name="Normal 2 6 5 2 2 4" xfId="12603" xr:uid="{00000000-0005-0000-0000-000004920000}"/>
    <cellStyle name="Normal 2 6 5 2 3" xfId="12604" xr:uid="{00000000-0005-0000-0000-000005920000}"/>
    <cellStyle name="Normal 2 6 5 2 3 2" xfId="12605" xr:uid="{00000000-0005-0000-0000-000006920000}"/>
    <cellStyle name="Normal 2 6 5 2 3 2 2" xfId="12606" xr:uid="{00000000-0005-0000-0000-000007920000}"/>
    <cellStyle name="Normal 2 6 5 2 3 3" xfId="12607" xr:uid="{00000000-0005-0000-0000-000008920000}"/>
    <cellStyle name="Normal 2 6 5 2 4" xfId="12608" xr:uid="{00000000-0005-0000-0000-000009920000}"/>
    <cellStyle name="Normal 2 6 5 2 4 2" xfId="12609" xr:uid="{00000000-0005-0000-0000-00000A920000}"/>
    <cellStyle name="Normal 2 6 5 2 5" xfId="12610" xr:uid="{00000000-0005-0000-0000-00000B920000}"/>
    <cellStyle name="Normal 2 6 5 3" xfId="12611" xr:uid="{00000000-0005-0000-0000-00000C920000}"/>
    <cellStyle name="Normal 2 6 5 3 2" xfId="12612" xr:uid="{00000000-0005-0000-0000-00000D920000}"/>
    <cellStyle name="Normal 2 6 5 3 2 2" xfId="12613" xr:uid="{00000000-0005-0000-0000-00000E920000}"/>
    <cellStyle name="Normal 2 6 5 3 2 2 2" xfId="12614" xr:uid="{00000000-0005-0000-0000-00000F920000}"/>
    <cellStyle name="Normal 2 6 5 3 2 3" xfId="12615" xr:uid="{00000000-0005-0000-0000-000010920000}"/>
    <cellStyle name="Normal 2 6 5 3 3" xfId="12616" xr:uid="{00000000-0005-0000-0000-000011920000}"/>
    <cellStyle name="Normal 2 6 5 3 3 2" xfId="12617" xr:uid="{00000000-0005-0000-0000-000012920000}"/>
    <cellStyle name="Normal 2 6 5 3 4" xfId="12618" xr:uid="{00000000-0005-0000-0000-000013920000}"/>
    <cellStyle name="Normal 2 6 5 4" xfId="12619" xr:uid="{00000000-0005-0000-0000-000014920000}"/>
    <cellStyle name="Normal 2 6 5 4 2" xfId="12620" xr:uid="{00000000-0005-0000-0000-000015920000}"/>
    <cellStyle name="Normal 2 6 5 4 2 2" xfId="12621" xr:uid="{00000000-0005-0000-0000-000016920000}"/>
    <cellStyle name="Normal 2 6 5 4 3" xfId="12622" xr:uid="{00000000-0005-0000-0000-000017920000}"/>
    <cellStyle name="Normal 2 6 5 5" xfId="12623" xr:uid="{00000000-0005-0000-0000-000018920000}"/>
    <cellStyle name="Normal 2 6 5 5 2" xfId="12624" xr:uid="{00000000-0005-0000-0000-000019920000}"/>
    <cellStyle name="Normal 2 6 5 6" xfId="12625" xr:uid="{00000000-0005-0000-0000-00001A920000}"/>
    <cellStyle name="Normal 2 6 6" xfId="12626" xr:uid="{00000000-0005-0000-0000-00001B920000}"/>
    <cellStyle name="Normal 2 6 6 2" xfId="12627" xr:uid="{00000000-0005-0000-0000-00001C920000}"/>
    <cellStyle name="Normal 2 6 6 2 2" xfId="12628" xr:uid="{00000000-0005-0000-0000-00001D920000}"/>
    <cellStyle name="Normal 2 6 6 2 2 2" xfId="12629" xr:uid="{00000000-0005-0000-0000-00001E920000}"/>
    <cellStyle name="Normal 2 6 6 2 2 2 2" xfId="12630" xr:uid="{00000000-0005-0000-0000-00001F920000}"/>
    <cellStyle name="Normal 2 6 6 2 2 3" xfId="12631" xr:uid="{00000000-0005-0000-0000-000020920000}"/>
    <cellStyle name="Normal 2 6 6 2 3" xfId="12632" xr:uid="{00000000-0005-0000-0000-000021920000}"/>
    <cellStyle name="Normal 2 6 6 2 3 2" xfId="12633" xr:uid="{00000000-0005-0000-0000-000022920000}"/>
    <cellStyle name="Normal 2 6 6 2 4" xfId="12634" xr:uid="{00000000-0005-0000-0000-000023920000}"/>
    <cellStyle name="Normal 2 6 6 3" xfId="12635" xr:uid="{00000000-0005-0000-0000-000024920000}"/>
    <cellStyle name="Normal 2 6 6 3 2" xfId="12636" xr:uid="{00000000-0005-0000-0000-000025920000}"/>
    <cellStyle name="Normal 2 6 6 3 2 2" xfId="12637" xr:uid="{00000000-0005-0000-0000-000026920000}"/>
    <cellStyle name="Normal 2 6 6 3 3" xfId="12638" xr:uid="{00000000-0005-0000-0000-000027920000}"/>
    <cellStyle name="Normal 2 6 6 4" xfId="12639" xr:uid="{00000000-0005-0000-0000-000028920000}"/>
    <cellStyle name="Normal 2 6 6 4 2" xfId="12640" xr:uid="{00000000-0005-0000-0000-000029920000}"/>
    <cellStyle name="Normal 2 6 6 5" xfId="12641" xr:uid="{00000000-0005-0000-0000-00002A920000}"/>
    <cellStyle name="Normal 2 6 7" xfId="12642" xr:uid="{00000000-0005-0000-0000-00002B920000}"/>
    <cellStyle name="Normal 2 6 7 2" xfId="12643" xr:uid="{00000000-0005-0000-0000-00002C920000}"/>
    <cellStyle name="Normal 2 6 7 2 2" xfId="12644" xr:uid="{00000000-0005-0000-0000-00002D920000}"/>
    <cellStyle name="Normal 2 6 7 2 2 2" xfId="12645" xr:uid="{00000000-0005-0000-0000-00002E920000}"/>
    <cellStyle name="Normal 2 6 7 2 3" xfId="12646" xr:uid="{00000000-0005-0000-0000-00002F920000}"/>
    <cellStyle name="Normal 2 6 7 3" xfId="12647" xr:uid="{00000000-0005-0000-0000-000030920000}"/>
    <cellStyle name="Normal 2 6 7 3 2" xfId="12648" xr:uid="{00000000-0005-0000-0000-000031920000}"/>
    <cellStyle name="Normal 2 6 7 4" xfId="12649" xr:uid="{00000000-0005-0000-0000-000032920000}"/>
    <cellStyle name="Normal 2 6 8" xfId="12650" xr:uid="{00000000-0005-0000-0000-000033920000}"/>
    <cellStyle name="Normal 2 6 8 2" xfId="12651" xr:uid="{00000000-0005-0000-0000-000034920000}"/>
    <cellStyle name="Normal 2 6 8 2 2" xfId="12652" xr:uid="{00000000-0005-0000-0000-000035920000}"/>
    <cellStyle name="Normal 2 6 8 3" xfId="12653" xr:uid="{00000000-0005-0000-0000-000036920000}"/>
    <cellStyle name="Normal 2 6 9" xfId="12654" xr:uid="{00000000-0005-0000-0000-000037920000}"/>
    <cellStyle name="Normal 2 6 9 2" xfId="12655" xr:uid="{00000000-0005-0000-0000-000038920000}"/>
    <cellStyle name="Normal 2 60" xfId="12656" xr:uid="{00000000-0005-0000-0000-000039920000}"/>
    <cellStyle name="Normal 2 61" xfId="314" xr:uid="{00000000-0005-0000-0000-00003A920000}"/>
    <cellStyle name="Normal 2 62" xfId="16913" xr:uid="{00000000-0005-0000-0000-00003B920000}"/>
    <cellStyle name="Normal 2 63" xfId="55" xr:uid="{00000000-0005-0000-0000-00003C920000}"/>
    <cellStyle name="Normal 2 63 2" xfId="16948" xr:uid="{00000000-0005-0000-0000-00003D920000}"/>
    <cellStyle name="Normal 2 64" xfId="61" xr:uid="{00000000-0005-0000-0000-00003E920000}"/>
    <cellStyle name="Normal 2 65" xfId="16946" xr:uid="{00000000-0005-0000-0000-00003F920000}"/>
    <cellStyle name="Normal 2 66" xfId="16955" xr:uid="{00000000-0005-0000-0000-000040920000}"/>
    <cellStyle name="Normal 2 67" xfId="41741" xr:uid="{00000000-0005-0000-0000-000041920000}"/>
    <cellStyle name="Normal 2 68" xfId="107" xr:uid="{00000000-0005-0000-0000-000042920000}"/>
    <cellStyle name="Normal 2 7" xfId="12657" xr:uid="{00000000-0005-0000-0000-000043920000}"/>
    <cellStyle name="Normal 2 7 10" xfId="12658" xr:uid="{00000000-0005-0000-0000-000044920000}"/>
    <cellStyle name="Normal 2 7 2" xfId="12659" xr:uid="{00000000-0005-0000-0000-000045920000}"/>
    <cellStyle name="Normal 2 7 2 2" xfId="12660" xr:uid="{00000000-0005-0000-0000-000046920000}"/>
    <cellStyle name="Normal 2 7 2 2 2" xfId="12661" xr:uid="{00000000-0005-0000-0000-000047920000}"/>
    <cellStyle name="Normal 2 7 2 2 2 2" xfId="12662" xr:uid="{00000000-0005-0000-0000-000048920000}"/>
    <cellStyle name="Normal 2 7 2 2 2 2 2" xfId="12663" xr:uid="{00000000-0005-0000-0000-000049920000}"/>
    <cellStyle name="Normal 2 7 2 2 2 2 2 2" xfId="12664" xr:uid="{00000000-0005-0000-0000-00004A920000}"/>
    <cellStyle name="Normal 2 7 2 2 2 2 3" xfId="12665" xr:uid="{00000000-0005-0000-0000-00004B920000}"/>
    <cellStyle name="Normal 2 7 2 2 2 3" xfId="12666" xr:uid="{00000000-0005-0000-0000-00004C920000}"/>
    <cellStyle name="Normal 2 7 2 2 2 3 2" xfId="12667" xr:uid="{00000000-0005-0000-0000-00004D920000}"/>
    <cellStyle name="Normal 2 7 2 2 2 4" xfId="12668" xr:uid="{00000000-0005-0000-0000-00004E920000}"/>
    <cellStyle name="Normal 2 7 2 2 3" xfId="12669" xr:uid="{00000000-0005-0000-0000-00004F920000}"/>
    <cellStyle name="Normal 2 7 2 2 3 2" xfId="12670" xr:uid="{00000000-0005-0000-0000-000050920000}"/>
    <cellStyle name="Normal 2 7 2 2 3 2 2" xfId="12671" xr:uid="{00000000-0005-0000-0000-000051920000}"/>
    <cellStyle name="Normal 2 7 2 2 3 3" xfId="12672" xr:uid="{00000000-0005-0000-0000-000052920000}"/>
    <cellStyle name="Normal 2 7 2 2 4" xfId="12673" xr:uid="{00000000-0005-0000-0000-000053920000}"/>
    <cellStyle name="Normal 2 7 2 2 4 2" xfId="12674" xr:uid="{00000000-0005-0000-0000-000054920000}"/>
    <cellStyle name="Normal 2 7 2 2 5" xfId="12675" xr:uid="{00000000-0005-0000-0000-000055920000}"/>
    <cellStyle name="Normal 2 7 2 3" xfId="12676" xr:uid="{00000000-0005-0000-0000-000056920000}"/>
    <cellStyle name="Normal 2 7 2 3 2" xfId="12677" xr:uid="{00000000-0005-0000-0000-000057920000}"/>
    <cellStyle name="Normal 2 7 2 3 2 2" xfId="12678" xr:uid="{00000000-0005-0000-0000-000058920000}"/>
    <cellStyle name="Normal 2 7 2 3 2 2 2" xfId="12679" xr:uid="{00000000-0005-0000-0000-000059920000}"/>
    <cellStyle name="Normal 2 7 2 3 2 3" xfId="12680" xr:uid="{00000000-0005-0000-0000-00005A920000}"/>
    <cellStyle name="Normal 2 7 2 3 3" xfId="12681" xr:uid="{00000000-0005-0000-0000-00005B920000}"/>
    <cellStyle name="Normal 2 7 2 3 3 2" xfId="12682" xr:uid="{00000000-0005-0000-0000-00005C920000}"/>
    <cellStyle name="Normal 2 7 2 3 4" xfId="12683" xr:uid="{00000000-0005-0000-0000-00005D920000}"/>
    <cellStyle name="Normal 2 7 2 4" xfId="12684" xr:uid="{00000000-0005-0000-0000-00005E920000}"/>
    <cellStyle name="Normal 2 7 2 4 2" xfId="12685" xr:uid="{00000000-0005-0000-0000-00005F920000}"/>
    <cellStyle name="Normal 2 7 2 4 2 2" xfId="12686" xr:uid="{00000000-0005-0000-0000-000060920000}"/>
    <cellStyle name="Normal 2 7 2 4 3" xfId="12687" xr:uid="{00000000-0005-0000-0000-000061920000}"/>
    <cellStyle name="Normal 2 7 2 5" xfId="12688" xr:uid="{00000000-0005-0000-0000-000062920000}"/>
    <cellStyle name="Normal 2 7 2 5 2" xfId="12689" xr:uid="{00000000-0005-0000-0000-000063920000}"/>
    <cellStyle name="Normal 2 7 2 6" xfId="12690" xr:uid="{00000000-0005-0000-0000-000064920000}"/>
    <cellStyle name="Normal 2 7 3" xfId="12691" xr:uid="{00000000-0005-0000-0000-000065920000}"/>
    <cellStyle name="Normal 2 7 3 2" xfId="12692" xr:uid="{00000000-0005-0000-0000-000066920000}"/>
    <cellStyle name="Normal 2 7 3 2 2" xfId="12693" xr:uid="{00000000-0005-0000-0000-000067920000}"/>
    <cellStyle name="Normal 2 7 3 2 2 2" xfId="12694" xr:uid="{00000000-0005-0000-0000-000068920000}"/>
    <cellStyle name="Normal 2 7 3 2 2 2 2" xfId="12695" xr:uid="{00000000-0005-0000-0000-000069920000}"/>
    <cellStyle name="Normal 2 7 3 2 2 2 2 2" xfId="12696" xr:uid="{00000000-0005-0000-0000-00006A920000}"/>
    <cellStyle name="Normal 2 7 3 2 2 2 3" xfId="12697" xr:uid="{00000000-0005-0000-0000-00006B920000}"/>
    <cellStyle name="Normal 2 7 3 2 2 3" xfId="12698" xr:uid="{00000000-0005-0000-0000-00006C920000}"/>
    <cellStyle name="Normal 2 7 3 2 2 3 2" xfId="12699" xr:uid="{00000000-0005-0000-0000-00006D920000}"/>
    <cellStyle name="Normal 2 7 3 2 2 4" xfId="12700" xr:uid="{00000000-0005-0000-0000-00006E920000}"/>
    <cellStyle name="Normal 2 7 3 2 3" xfId="12701" xr:uid="{00000000-0005-0000-0000-00006F920000}"/>
    <cellStyle name="Normal 2 7 3 2 3 2" xfId="12702" xr:uid="{00000000-0005-0000-0000-000070920000}"/>
    <cellStyle name="Normal 2 7 3 2 3 2 2" xfId="12703" xr:uid="{00000000-0005-0000-0000-000071920000}"/>
    <cellStyle name="Normal 2 7 3 2 3 3" xfId="12704" xr:uid="{00000000-0005-0000-0000-000072920000}"/>
    <cellStyle name="Normal 2 7 3 2 4" xfId="12705" xr:uid="{00000000-0005-0000-0000-000073920000}"/>
    <cellStyle name="Normal 2 7 3 2 4 2" xfId="12706" xr:uid="{00000000-0005-0000-0000-000074920000}"/>
    <cellStyle name="Normal 2 7 3 2 5" xfId="12707" xr:uid="{00000000-0005-0000-0000-000075920000}"/>
    <cellStyle name="Normal 2 7 3 3" xfId="12708" xr:uid="{00000000-0005-0000-0000-000076920000}"/>
    <cellStyle name="Normal 2 7 3 3 2" xfId="12709" xr:uid="{00000000-0005-0000-0000-000077920000}"/>
    <cellStyle name="Normal 2 7 3 3 2 2" xfId="12710" xr:uid="{00000000-0005-0000-0000-000078920000}"/>
    <cellStyle name="Normal 2 7 3 3 2 2 2" xfId="12711" xr:uid="{00000000-0005-0000-0000-000079920000}"/>
    <cellStyle name="Normal 2 7 3 3 2 3" xfId="12712" xr:uid="{00000000-0005-0000-0000-00007A920000}"/>
    <cellStyle name="Normal 2 7 3 3 3" xfId="12713" xr:uid="{00000000-0005-0000-0000-00007B920000}"/>
    <cellStyle name="Normal 2 7 3 3 3 2" xfId="12714" xr:uid="{00000000-0005-0000-0000-00007C920000}"/>
    <cellStyle name="Normal 2 7 3 3 4" xfId="12715" xr:uid="{00000000-0005-0000-0000-00007D920000}"/>
    <cellStyle name="Normal 2 7 3 4" xfId="12716" xr:uid="{00000000-0005-0000-0000-00007E920000}"/>
    <cellStyle name="Normal 2 7 3 4 2" xfId="12717" xr:uid="{00000000-0005-0000-0000-00007F920000}"/>
    <cellStyle name="Normal 2 7 3 4 2 2" xfId="12718" xr:uid="{00000000-0005-0000-0000-000080920000}"/>
    <cellStyle name="Normal 2 7 3 4 3" xfId="12719" xr:uid="{00000000-0005-0000-0000-000081920000}"/>
    <cellStyle name="Normal 2 7 3 5" xfId="12720" xr:uid="{00000000-0005-0000-0000-000082920000}"/>
    <cellStyle name="Normal 2 7 3 5 2" xfId="12721" xr:uid="{00000000-0005-0000-0000-000083920000}"/>
    <cellStyle name="Normal 2 7 3 6" xfId="12722" xr:uid="{00000000-0005-0000-0000-000084920000}"/>
    <cellStyle name="Normal 2 7 4" xfId="12723" xr:uid="{00000000-0005-0000-0000-000085920000}"/>
    <cellStyle name="Normal 2 7 4 2" xfId="12724" xr:uid="{00000000-0005-0000-0000-000086920000}"/>
    <cellStyle name="Normal 2 7 4 2 2" xfId="12725" xr:uid="{00000000-0005-0000-0000-000087920000}"/>
    <cellStyle name="Normal 2 7 4 2 2 2" xfId="12726" xr:uid="{00000000-0005-0000-0000-000088920000}"/>
    <cellStyle name="Normal 2 7 4 2 2 2 2" xfId="12727" xr:uid="{00000000-0005-0000-0000-000089920000}"/>
    <cellStyle name="Normal 2 7 4 2 2 2 2 2" xfId="12728" xr:uid="{00000000-0005-0000-0000-00008A920000}"/>
    <cellStyle name="Normal 2 7 4 2 2 2 3" xfId="12729" xr:uid="{00000000-0005-0000-0000-00008B920000}"/>
    <cellStyle name="Normal 2 7 4 2 2 3" xfId="12730" xr:uid="{00000000-0005-0000-0000-00008C920000}"/>
    <cellStyle name="Normal 2 7 4 2 2 3 2" xfId="12731" xr:uid="{00000000-0005-0000-0000-00008D920000}"/>
    <cellStyle name="Normal 2 7 4 2 2 4" xfId="12732" xr:uid="{00000000-0005-0000-0000-00008E920000}"/>
    <cellStyle name="Normal 2 7 4 2 3" xfId="12733" xr:uid="{00000000-0005-0000-0000-00008F920000}"/>
    <cellStyle name="Normal 2 7 4 2 3 2" xfId="12734" xr:uid="{00000000-0005-0000-0000-000090920000}"/>
    <cellStyle name="Normal 2 7 4 2 3 2 2" xfId="12735" xr:uid="{00000000-0005-0000-0000-000091920000}"/>
    <cellStyle name="Normal 2 7 4 2 3 3" xfId="12736" xr:uid="{00000000-0005-0000-0000-000092920000}"/>
    <cellStyle name="Normal 2 7 4 2 4" xfId="12737" xr:uid="{00000000-0005-0000-0000-000093920000}"/>
    <cellStyle name="Normal 2 7 4 2 4 2" xfId="12738" xr:uid="{00000000-0005-0000-0000-000094920000}"/>
    <cellStyle name="Normal 2 7 4 2 5" xfId="12739" xr:uid="{00000000-0005-0000-0000-000095920000}"/>
    <cellStyle name="Normal 2 7 4 3" xfId="12740" xr:uid="{00000000-0005-0000-0000-000096920000}"/>
    <cellStyle name="Normal 2 7 4 3 2" xfId="12741" xr:uid="{00000000-0005-0000-0000-000097920000}"/>
    <cellStyle name="Normal 2 7 4 3 2 2" xfId="12742" xr:uid="{00000000-0005-0000-0000-000098920000}"/>
    <cellStyle name="Normal 2 7 4 3 2 2 2" xfId="12743" xr:uid="{00000000-0005-0000-0000-000099920000}"/>
    <cellStyle name="Normal 2 7 4 3 2 3" xfId="12744" xr:uid="{00000000-0005-0000-0000-00009A920000}"/>
    <cellStyle name="Normal 2 7 4 3 3" xfId="12745" xr:uid="{00000000-0005-0000-0000-00009B920000}"/>
    <cellStyle name="Normal 2 7 4 3 3 2" xfId="12746" xr:uid="{00000000-0005-0000-0000-00009C920000}"/>
    <cellStyle name="Normal 2 7 4 3 4" xfId="12747" xr:uid="{00000000-0005-0000-0000-00009D920000}"/>
    <cellStyle name="Normal 2 7 4 4" xfId="12748" xr:uid="{00000000-0005-0000-0000-00009E920000}"/>
    <cellStyle name="Normal 2 7 4 4 2" xfId="12749" xr:uid="{00000000-0005-0000-0000-00009F920000}"/>
    <cellStyle name="Normal 2 7 4 4 2 2" xfId="12750" xr:uid="{00000000-0005-0000-0000-0000A0920000}"/>
    <cellStyle name="Normal 2 7 4 4 3" xfId="12751" xr:uid="{00000000-0005-0000-0000-0000A1920000}"/>
    <cellStyle name="Normal 2 7 4 5" xfId="12752" xr:uid="{00000000-0005-0000-0000-0000A2920000}"/>
    <cellStyle name="Normal 2 7 4 5 2" xfId="12753" xr:uid="{00000000-0005-0000-0000-0000A3920000}"/>
    <cellStyle name="Normal 2 7 4 6" xfId="12754" xr:uid="{00000000-0005-0000-0000-0000A4920000}"/>
    <cellStyle name="Normal 2 7 5" xfId="12755" xr:uid="{00000000-0005-0000-0000-0000A5920000}"/>
    <cellStyle name="Normal 2 7 5 2" xfId="12756" xr:uid="{00000000-0005-0000-0000-0000A6920000}"/>
    <cellStyle name="Normal 2 7 5 2 2" xfId="12757" xr:uid="{00000000-0005-0000-0000-0000A7920000}"/>
    <cellStyle name="Normal 2 7 5 2 2 2" xfId="12758" xr:uid="{00000000-0005-0000-0000-0000A8920000}"/>
    <cellStyle name="Normal 2 7 5 2 2 2 2" xfId="12759" xr:uid="{00000000-0005-0000-0000-0000A9920000}"/>
    <cellStyle name="Normal 2 7 5 2 2 2 2 2" xfId="12760" xr:uid="{00000000-0005-0000-0000-0000AA920000}"/>
    <cellStyle name="Normal 2 7 5 2 2 2 3" xfId="12761" xr:uid="{00000000-0005-0000-0000-0000AB920000}"/>
    <cellStyle name="Normal 2 7 5 2 2 3" xfId="12762" xr:uid="{00000000-0005-0000-0000-0000AC920000}"/>
    <cellStyle name="Normal 2 7 5 2 2 3 2" xfId="12763" xr:uid="{00000000-0005-0000-0000-0000AD920000}"/>
    <cellStyle name="Normal 2 7 5 2 2 4" xfId="12764" xr:uid="{00000000-0005-0000-0000-0000AE920000}"/>
    <cellStyle name="Normal 2 7 5 2 3" xfId="12765" xr:uid="{00000000-0005-0000-0000-0000AF920000}"/>
    <cellStyle name="Normal 2 7 5 2 3 2" xfId="12766" xr:uid="{00000000-0005-0000-0000-0000B0920000}"/>
    <cellStyle name="Normal 2 7 5 2 3 2 2" xfId="12767" xr:uid="{00000000-0005-0000-0000-0000B1920000}"/>
    <cellStyle name="Normal 2 7 5 2 3 3" xfId="12768" xr:uid="{00000000-0005-0000-0000-0000B2920000}"/>
    <cellStyle name="Normal 2 7 5 2 4" xfId="12769" xr:uid="{00000000-0005-0000-0000-0000B3920000}"/>
    <cellStyle name="Normal 2 7 5 2 4 2" xfId="12770" xr:uid="{00000000-0005-0000-0000-0000B4920000}"/>
    <cellStyle name="Normal 2 7 5 2 5" xfId="12771" xr:uid="{00000000-0005-0000-0000-0000B5920000}"/>
    <cellStyle name="Normal 2 7 5 3" xfId="12772" xr:uid="{00000000-0005-0000-0000-0000B6920000}"/>
    <cellStyle name="Normal 2 7 5 3 2" xfId="12773" xr:uid="{00000000-0005-0000-0000-0000B7920000}"/>
    <cellStyle name="Normal 2 7 5 3 2 2" xfId="12774" xr:uid="{00000000-0005-0000-0000-0000B8920000}"/>
    <cellStyle name="Normal 2 7 5 3 2 2 2" xfId="12775" xr:uid="{00000000-0005-0000-0000-0000B9920000}"/>
    <cellStyle name="Normal 2 7 5 3 2 3" xfId="12776" xr:uid="{00000000-0005-0000-0000-0000BA920000}"/>
    <cellStyle name="Normal 2 7 5 3 3" xfId="12777" xr:uid="{00000000-0005-0000-0000-0000BB920000}"/>
    <cellStyle name="Normal 2 7 5 3 3 2" xfId="12778" xr:uid="{00000000-0005-0000-0000-0000BC920000}"/>
    <cellStyle name="Normal 2 7 5 3 4" xfId="12779" xr:uid="{00000000-0005-0000-0000-0000BD920000}"/>
    <cellStyle name="Normal 2 7 5 4" xfId="12780" xr:uid="{00000000-0005-0000-0000-0000BE920000}"/>
    <cellStyle name="Normal 2 7 5 4 2" xfId="12781" xr:uid="{00000000-0005-0000-0000-0000BF920000}"/>
    <cellStyle name="Normal 2 7 5 4 2 2" xfId="12782" xr:uid="{00000000-0005-0000-0000-0000C0920000}"/>
    <cellStyle name="Normal 2 7 5 4 3" xfId="12783" xr:uid="{00000000-0005-0000-0000-0000C1920000}"/>
    <cellStyle name="Normal 2 7 5 5" xfId="12784" xr:uid="{00000000-0005-0000-0000-0000C2920000}"/>
    <cellStyle name="Normal 2 7 5 5 2" xfId="12785" xr:uid="{00000000-0005-0000-0000-0000C3920000}"/>
    <cellStyle name="Normal 2 7 5 6" xfId="12786" xr:uid="{00000000-0005-0000-0000-0000C4920000}"/>
    <cellStyle name="Normal 2 7 6" xfId="12787" xr:uid="{00000000-0005-0000-0000-0000C5920000}"/>
    <cellStyle name="Normal 2 7 6 2" xfId="12788" xr:uid="{00000000-0005-0000-0000-0000C6920000}"/>
    <cellStyle name="Normal 2 7 6 2 2" xfId="12789" xr:uid="{00000000-0005-0000-0000-0000C7920000}"/>
    <cellStyle name="Normal 2 7 6 2 2 2" xfId="12790" xr:uid="{00000000-0005-0000-0000-0000C8920000}"/>
    <cellStyle name="Normal 2 7 6 2 2 2 2" xfId="12791" xr:uid="{00000000-0005-0000-0000-0000C9920000}"/>
    <cellStyle name="Normal 2 7 6 2 2 3" xfId="12792" xr:uid="{00000000-0005-0000-0000-0000CA920000}"/>
    <cellStyle name="Normal 2 7 6 2 3" xfId="12793" xr:uid="{00000000-0005-0000-0000-0000CB920000}"/>
    <cellStyle name="Normal 2 7 6 2 3 2" xfId="12794" xr:uid="{00000000-0005-0000-0000-0000CC920000}"/>
    <cellStyle name="Normal 2 7 6 2 4" xfId="12795" xr:uid="{00000000-0005-0000-0000-0000CD920000}"/>
    <cellStyle name="Normal 2 7 6 3" xfId="12796" xr:uid="{00000000-0005-0000-0000-0000CE920000}"/>
    <cellStyle name="Normal 2 7 6 3 2" xfId="12797" xr:uid="{00000000-0005-0000-0000-0000CF920000}"/>
    <cellStyle name="Normal 2 7 6 3 2 2" xfId="12798" xr:uid="{00000000-0005-0000-0000-0000D0920000}"/>
    <cellStyle name="Normal 2 7 6 3 3" xfId="12799" xr:uid="{00000000-0005-0000-0000-0000D1920000}"/>
    <cellStyle name="Normal 2 7 6 4" xfId="12800" xr:uid="{00000000-0005-0000-0000-0000D2920000}"/>
    <cellStyle name="Normal 2 7 6 4 2" xfId="12801" xr:uid="{00000000-0005-0000-0000-0000D3920000}"/>
    <cellStyle name="Normal 2 7 6 5" xfId="12802" xr:uid="{00000000-0005-0000-0000-0000D4920000}"/>
    <cellStyle name="Normal 2 7 7" xfId="12803" xr:uid="{00000000-0005-0000-0000-0000D5920000}"/>
    <cellStyle name="Normal 2 7 7 2" xfId="12804" xr:uid="{00000000-0005-0000-0000-0000D6920000}"/>
    <cellStyle name="Normal 2 7 7 2 2" xfId="12805" xr:uid="{00000000-0005-0000-0000-0000D7920000}"/>
    <cellStyle name="Normal 2 7 7 2 2 2" xfId="12806" xr:uid="{00000000-0005-0000-0000-0000D8920000}"/>
    <cellStyle name="Normal 2 7 7 2 3" xfId="12807" xr:uid="{00000000-0005-0000-0000-0000D9920000}"/>
    <cellStyle name="Normal 2 7 7 3" xfId="12808" xr:uid="{00000000-0005-0000-0000-0000DA920000}"/>
    <cellStyle name="Normal 2 7 7 3 2" xfId="12809" xr:uid="{00000000-0005-0000-0000-0000DB920000}"/>
    <cellStyle name="Normal 2 7 7 4" xfId="12810" xr:uid="{00000000-0005-0000-0000-0000DC920000}"/>
    <cellStyle name="Normal 2 7 8" xfId="12811" xr:uid="{00000000-0005-0000-0000-0000DD920000}"/>
    <cellStyle name="Normal 2 7 8 2" xfId="12812" xr:uid="{00000000-0005-0000-0000-0000DE920000}"/>
    <cellStyle name="Normal 2 7 8 2 2" xfId="12813" xr:uid="{00000000-0005-0000-0000-0000DF920000}"/>
    <cellStyle name="Normal 2 7 8 3" xfId="12814" xr:uid="{00000000-0005-0000-0000-0000E0920000}"/>
    <cellStyle name="Normal 2 7 9" xfId="12815" xr:uid="{00000000-0005-0000-0000-0000E1920000}"/>
    <cellStyle name="Normal 2 7 9 2" xfId="12816" xr:uid="{00000000-0005-0000-0000-0000E2920000}"/>
    <cellStyle name="Normal 2 8" xfId="12817" xr:uid="{00000000-0005-0000-0000-0000E3920000}"/>
    <cellStyle name="Normal 2 8 10" xfId="12818" xr:uid="{00000000-0005-0000-0000-0000E4920000}"/>
    <cellStyle name="Normal 2 8 2" xfId="12819" xr:uid="{00000000-0005-0000-0000-0000E5920000}"/>
    <cellStyle name="Normal 2 8 2 2" xfId="12820" xr:uid="{00000000-0005-0000-0000-0000E6920000}"/>
    <cellStyle name="Normal 2 8 2 2 2" xfId="12821" xr:uid="{00000000-0005-0000-0000-0000E7920000}"/>
    <cellStyle name="Normal 2 8 2 2 2 2" xfId="12822" xr:uid="{00000000-0005-0000-0000-0000E8920000}"/>
    <cellStyle name="Normal 2 8 2 2 2 2 2" xfId="12823" xr:uid="{00000000-0005-0000-0000-0000E9920000}"/>
    <cellStyle name="Normal 2 8 2 2 2 2 2 2" xfId="12824" xr:uid="{00000000-0005-0000-0000-0000EA920000}"/>
    <cellStyle name="Normal 2 8 2 2 2 2 3" xfId="12825" xr:uid="{00000000-0005-0000-0000-0000EB920000}"/>
    <cellStyle name="Normal 2 8 2 2 2 3" xfId="12826" xr:uid="{00000000-0005-0000-0000-0000EC920000}"/>
    <cellStyle name="Normal 2 8 2 2 2 3 2" xfId="12827" xr:uid="{00000000-0005-0000-0000-0000ED920000}"/>
    <cellStyle name="Normal 2 8 2 2 2 4" xfId="12828" xr:uid="{00000000-0005-0000-0000-0000EE920000}"/>
    <cellStyle name="Normal 2 8 2 2 3" xfId="12829" xr:uid="{00000000-0005-0000-0000-0000EF920000}"/>
    <cellStyle name="Normal 2 8 2 2 3 2" xfId="12830" xr:uid="{00000000-0005-0000-0000-0000F0920000}"/>
    <cellStyle name="Normal 2 8 2 2 3 2 2" xfId="12831" xr:uid="{00000000-0005-0000-0000-0000F1920000}"/>
    <cellStyle name="Normal 2 8 2 2 3 3" xfId="12832" xr:uid="{00000000-0005-0000-0000-0000F2920000}"/>
    <cellStyle name="Normal 2 8 2 2 4" xfId="12833" xr:uid="{00000000-0005-0000-0000-0000F3920000}"/>
    <cellStyle name="Normal 2 8 2 2 4 2" xfId="12834" xr:uid="{00000000-0005-0000-0000-0000F4920000}"/>
    <cellStyle name="Normal 2 8 2 2 5" xfId="12835" xr:uid="{00000000-0005-0000-0000-0000F5920000}"/>
    <cellStyle name="Normal 2 8 2 3" xfId="12836" xr:uid="{00000000-0005-0000-0000-0000F6920000}"/>
    <cellStyle name="Normal 2 8 2 3 2" xfId="12837" xr:uid="{00000000-0005-0000-0000-0000F7920000}"/>
    <cellStyle name="Normal 2 8 2 3 2 2" xfId="12838" xr:uid="{00000000-0005-0000-0000-0000F8920000}"/>
    <cellStyle name="Normal 2 8 2 3 2 2 2" xfId="12839" xr:uid="{00000000-0005-0000-0000-0000F9920000}"/>
    <cellStyle name="Normal 2 8 2 3 2 3" xfId="12840" xr:uid="{00000000-0005-0000-0000-0000FA920000}"/>
    <cellStyle name="Normal 2 8 2 3 3" xfId="12841" xr:uid="{00000000-0005-0000-0000-0000FB920000}"/>
    <cellStyle name="Normal 2 8 2 3 3 2" xfId="12842" xr:uid="{00000000-0005-0000-0000-0000FC920000}"/>
    <cellStyle name="Normal 2 8 2 3 4" xfId="12843" xr:uid="{00000000-0005-0000-0000-0000FD920000}"/>
    <cellStyle name="Normal 2 8 2 4" xfId="12844" xr:uid="{00000000-0005-0000-0000-0000FE920000}"/>
    <cellStyle name="Normal 2 8 2 4 2" xfId="12845" xr:uid="{00000000-0005-0000-0000-0000FF920000}"/>
    <cellStyle name="Normal 2 8 2 4 2 2" xfId="12846" xr:uid="{00000000-0005-0000-0000-000000930000}"/>
    <cellStyle name="Normal 2 8 2 4 3" xfId="12847" xr:uid="{00000000-0005-0000-0000-000001930000}"/>
    <cellStyle name="Normal 2 8 2 5" xfId="12848" xr:uid="{00000000-0005-0000-0000-000002930000}"/>
    <cellStyle name="Normal 2 8 2 5 2" xfId="12849" xr:uid="{00000000-0005-0000-0000-000003930000}"/>
    <cellStyle name="Normal 2 8 2 6" xfId="12850" xr:uid="{00000000-0005-0000-0000-000004930000}"/>
    <cellStyle name="Normal 2 8 3" xfId="12851" xr:uid="{00000000-0005-0000-0000-000005930000}"/>
    <cellStyle name="Normal 2 8 3 2" xfId="12852" xr:uid="{00000000-0005-0000-0000-000006930000}"/>
    <cellStyle name="Normal 2 8 3 2 2" xfId="12853" xr:uid="{00000000-0005-0000-0000-000007930000}"/>
    <cellStyle name="Normal 2 8 3 2 2 2" xfId="12854" xr:uid="{00000000-0005-0000-0000-000008930000}"/>
    <cellStyle name="Normal 2 8 3 2 2 2 2" xfId="12855" xr:uid="{00000000-0005-0000-0000-000009930000}"/>
    <cellStyle name="Normal 2 8 3 2 2 2 2 2" xfId="12856" xr:uid="{00000000-0005-0000-0000-00000A930000}"/>
    <cellStyle name="Normal 2 8 3 2 2 2 3" xfId="12857" xr:uid="{00000000-0005-0000-0000-00000B930000}"/>
    <cellStyle name="Normal 2 8 3 2 2 3" xfId="12858" xr:uid="{00000000-0005-0000-0000-00000C930000}"/>
    <cellStyle name="Normal 2 8 3 2 2 3 2" xfId="12859" xr:uid="{00000000-0005-0000-0000-00000D930000}"/>
    <cellStyle name="Normal 2 8 3 2 2 4" xfId="12860" xr:uid="{00000000-0005-0000-0000-00000E930000}"/>
    <cellStyle name="Normal 2 8 3 2 3" xfId="12861" xr:uid="{00000000-0005-0000-0000-00000F930000}"/>
    <cellStyle name="Normal 2 8 3 2 3 2" xfId="12862" xr:uid="{00000000-0005-0000-0000-000010930000}"/>
    <cellStyle name="Normal 2 8 3 2 3 2 2" xfId="12863" xr:uid="{00000000-0005-0000-0000-000011930000}"/>
    <cellStyle name="Normal 2 8 3 2 3 3" xfId="12864" xr:uid="{00000000-0005-0000-0000-000012930000}"/>
    <cellStyle name="Normal 2 8 3 2 4" xfId="12865" xr:uid="{00000000-0005-0000-0000-000013930000}"/>
    <cellStyle name="Normal 2 8 3 2 4 2" xfId="12866" xr:uid="{00000000-0005-0000-0000-000014930000}"/>
    <cellStyle name="Normal 2 8 3 2 5" xfId="12867" xr:uid="{00000000-0005-0000-0000-000015930000}"/>
    <cellStyle name="Normal 2 8 3 3" xfId="12868" xr:uid="{00000000-0005-0000-0000-000016930000}"/>
    <cellStyle name="Normal 2 8 3 3 2" xfId="12869" xr:uid="{00000000-0005-0000-0000-000017930000}"/>
    <cellStyle name="Normal 2 8 3 3 2 2" xfId="12870" xr:uid="{00000000-0005-0000-0000-000018930000}"/>
    <cellStyle name="Normal 2 8 3 3 2 2 2" xfId="12871" xr:uid="{00000000-0005-0000-0000-000019930000}"/>
    <cellStyle name="Normal 2 8 3 3 2 3" xfId="12872" xr:uid="{00000000-0005-0000-0000-00001A930000}"/>
    <cellStyle name="Normal 2 8 3 3 3" xfId="12873" xr:uid="{00000000-0005-0000-0000-00001B930000}"/>
    <cellStyle name="Normal 2 8 3 3 3 2" xfId="12874" xr:uid="{00000000-0005-0000-0000-00001C930000}"/>
    <cellStyle name="Normal 2 8 3 3 4" xfId="12875" xr:uid="{00000000-0005-0000-0000-00001D930000}"/>
    <cellStyle name="Normal 2 8 3 4" xfId="12876" xr:uid="{00000000-0005-0000-0000-00001E930000}"/>
    <cellStyle name="Normal 2 8 3 4 2" xfId="12877" xr:uid="{00000000-0005-0000-0000-00001F930000}"/>
    <cellStyle name="Normal 2 8 3 4 2 2" xfId="12878" xr:uid="{00000000-0005-0000-0000-000020930000}"/>
    <cellStyle name="Normal 2 8 3 4 3" xfId="12879" xr:uid="{00000000-0005-0000-0000-000021930000}"/>
    <cellStyle name="Normal 2 8 3 5" xfId="12880" xr:uid="{00000000-0005-0000-0000-000022930000}"/>
    <cellStyle name="Normal 2 8 3 5 2" xfId="12881" xr:uid="{00000000-0005-0000-0000-000023930000}"/>
    <cellStyle name="Normal 2 8 3 6" xfId="12882" xr:uid="{00000000-0005-0000-0000-000024930000}"/>
    <cellStyle name="Normal 2 8 4" xfId="12883" xr:uid="{00000000-0005-0000-0000-000025930000}"/>
    <cellStyle name="Normal 2 8 4 2" xfId="12884" xr:uid="{00000000-0005-0000-0000-000026930000}"/>
    <cellStyle name="Normal 2 8 4 2 2" xfId="12885" xr:uid="{00000000-0005-0000-0000-000027930000}"/>
    <cellStyle name="Normal 2 8 4 2 2 2" xfId="12886" xr:uid="{00000000-0005-0000-0000-000028930000}"/>
    <cellStyle name="Normal 2 8 4 2 2 2 2" xfId="12887" xr:uid="{00000000-0005-0000-0000-000029930000}"/>
    <cellStyle name="Normal 2 8 4 2 2 2 2 2" xfId="12888" xr:uid="{00000000-0005-0000-0000-00002A930000}"/>
    <cellStyle name="Normal 2 8 4 2 2 2 3" xfId="12889" xr:uid="{00000000-0005-0000-0000-00002B930000}"/>
    <cellStyle name="Normal 2 8 4 2 2 3" xfId="12890" xr:uid="{00000000-0005-0000-0000-00002C930000}"/>
    <cellStyle name="Normal 2 8 4 2 2 3 2" xfId="12891" xr:uid="{00000000-0005-0000-0000-00002D930000}"/>
    <cellStyle name="Normal 2 8 4 2 2 4" xfId="12892" xr:uid="{00000000-0005-0000-0000-00002E930000}"/>
    <cellStyle name="Normal 2 8 4 2 3" xfId="12893" xr:uid="{00000000-0005-0000-0000-00002F930000}"/>
    <cellStyle name="Normal 2 8 4 2 3 2" xfId="12894" xr:uid="{00000000-0005-0000-0000-000030930000}"/>
    <cellStyle name="Normal 2 8 4 2 3 2 2" xfId="12895" xr:uid="{00000000-0005-0000-0000-000031930000}"/>
    <cellStyle name="Normal 2 8 4 2 3 3" xfId="12896" xr:uid="{00000000-0005-0000-0000-000032930000}"/>
    <cellStyle name="Normal 2 8 4 2 4" xfId="12897" xr:uid="{00000000-0005-0000-0000-000033930000}"/>
    <cellStyle name="Normal 2 8 4 2 4 2" xfId="12898" xr:uid="{00000000-0005-0000-0000-000034930000}"/>
    <cellStyle name="Normal 2 8 4 2 5" xfId="12899" xr:uid="{00000000-0005-0000-0000-000035930000}"/>
    <cellStyle name="Normal 2 8 4 3" xfId="12900" xr:uid="{00000000-0005-0000-0000-000036930000}"/>
    <cellStyle name="Normal 2 8 4 3 2" xfId="12901" xr:uid="{00000000-0005-0000-0000-000037930000}"/>
    <cellStyle name="Normal 2 8 4 3 2 2" xfId="12902" xr:uid="{00000000-0005-0000-0000-000038930000}"/>
    <cellStyle name="Normal 2 8 4 3 2 2 2" xfId="12903" xr:uid="{00000000-0005-0000-0000-000039930000}"/>
    <cellStyle name="Normal 2 8 4 3 2 3" xfId="12904" xr:uid="{00000000-0005-0000-0000-00003A930000}"/>
    <cellStyle name="Normal 2 8 4 3 3" xfId="12905" xr:uid="{00000000-0005-0000-0000-00003B930000}"/>
    <cellStyle name="Normal 2 8 4 3 3 2" xfId="12906" xr:uid="{00000000-0005-0000-0000-00003C930000}"/>
    <cellStyle name="Normal 2 8 4 3 4" xfId="12907" xr:uid="{00000000-0005-0000-0000-00003D930000}"/>
    <cellStyle name="Normal 2 8 4 4" xfId="12908" xr:uid="{00000000-0005-0000-0000-00003E930000}"/>
    <cellStyle name="Normal 2 8 4 4 2" xfId="12909" xr:uid="{00000000-0005-0000-0000-00003F930000}"/>
    <cellStyle name="Normal 2 8 4 4 2 2" xfId="12910" xr:uid="{00000000-0005-0000-0000-000040930000}"/>
    <cellStyle name="Normal 2 8 4 4 3" xfId="12911" xr:uid="{00000000-0005-0000-0000-000041930000}"/>
    <cellStyle name="Normal 2 8 4 5" xfId="12912" xr:uid="{00000000-0005-0000-0000-000042930000}"/>
    <cellStyle name="Normal 2 8 4 5 2" xfId="12913" xr:uid="{00000000-0005-0000-0000-000043930000}"/>
    <cellStyle name="Normal 2 8 4 6" xfId="12914" xr:uid="{00000000-0005-0000-0000-000044930000}"/>
    <cellStyle name="Normal 2 8 5" xfId="12915" xr:uid="{00000000-0005-0000-0000-000045930000}"/>
    <cellStyle name="Normal 2 8 5 2" xfId="12916" xr:uid="{00000000-0005-0000-0000-000046930000}"/>
    <cellStyle name="Normal 2 8 5 2 2" xfId="12917" xr:uid="{00000000-0005-0000-0000-000047930000}"/>
    <cellStyle name="Normal 2 8 5 2 2 2" xfId="12918" xr:uid="{00000000-0005-0000-0000-000048930000}"/>
    <cellStyle name="Normal 2 8 5 2 2 2 2" xfId="12919" xr:uid="{00000000-0005-0000-0000-000049930000}"/>
    <cellStyle name="Normal 2 8 5 2 2 2 2 2" xfId="12920" xr:uid="{00000000-0005-0000-0000-00004A930000}"/>
    <cellStyle name="Normal 2 8 5 2 2 2 3" xfId="12921" xr:uid="{00000000-0005-0000-0000-00004B930000}"/>
    <cellStyle name="Normal 2 8 5 2 2 3" xfId="12922" xr:uid="{00000000-0005-0000-0000-00004C930000}"/>
    <cellStyle name="Normal 2 8 5 2 2 3 2" xfId="12923" xr:uid="{00000000-0005-0000-0000-00004D930000}"/>
    <cellStyle name="Normal 2 8 5 2 2 4" xfId="12924" xr:uid="{00000000-0005-0000-0000-00004E930000}"/>
    <cellStyle name="Normal 2 8 5 2 3" xfId="12925" xr:uid="{00000000-0005-0000-0000-00004F930000}"/>
    <cellStyle name="Normal 2 8 5 2 3 2" xfId="12926" xr:uid="{00000000-0005-0000-0000-000050930000}"/>
    <cellStyle name="Normal 2 8 5 2 3 2 2" xfId="12927" xr:uid="{00000000-0005-0000-0000-000051930000}"/>
    <cellStyle name="Normal 2 8 5 2 3 3" xfId="12928" xr:uid="{00000000-0005-0000-0000-000052930000}"/>
    <cellStyle name="Normal 2 8 5 2 4" xfId="12929" xr:uid="{00000000-0005-0000-0000-000053930000}"/>
    <cellStyle name="Normal 2 8 5 2 4 2" xfId="12930" xr:uid="{00000000-0005-0000-0000-000054930000}"/>
    <cellStyle name="Normal 2 8 5 2 5" xfId="12931" xr:uid="{00000000-0005-0000-0000-000055930000}"/>
    <cellStyle name="Normal 2 8 5 3" xfId="12932" xr:uid="{00000000-0005-0000-0000-000056930000}"/>
    <cellStyle name="Normal 2 8 5 3 2" xfId="12933" xr:uid="{00000000-0005-0000-0000-000057930000}"/>
    <cellStyle name="Normal 2 8 5 3 2 2" xfId="12934" xr:uid="{00000000-0005-0000-0000-000058930000}"/>
    <cellStyle name="Normal 2 8 5 3 2 2 2" xfId="12935" xr:uid="{00000000-0005-0000-0000-000059930000}"/>
    <cellStyle name="Normal 2 8 5 3 2 3" xfId="12936" xr:uid="{00000000-0005-0000-0000-00005A930000}"/>
    <cellStyle name="Normal 2 8 5 3 3" xfId="12937" xr:uid="{00000000-0005-0000-0000-00005B930000}"/>
    <cellStyle name="Normal 2 8 5 3 3 2" xfId="12938" xr:uid="{00000000-0005-0000-0000-00005C930000}"/>
    <cellStyle name="Normal 2 8 5 3 4" xfId="12939" xr:uid="{00000000-0005-0000-0000-00005D930000}"/>
    <cellStyle name="Normal 2 8 5 4" xfId="12940" xr:uid="{00000000-0005-0000-0000-00005E930000}"/>
    <cellStyle name="Normal 2 8 5 4 2" xfId="12941" xr:uid="{00000000-0005-0000-0000-00005F930000}"/>
    <cellStyle name="Normal 2 8 5 4 2 2" xfId="12942" xr:uid="{00000000-0005-0000-0000-000060930000}"/>
    <cellStyle name="Normal 2 8 5 4 3" xfId="12943" xr:uid="{00000000-0005-0000-0000-000061930000}"/>
    <cellStyle name="Normal 2 8 5 5" xfId="12944" xr:uid="{00000000-0005-0000-0000-000062930000}"/>
    <cellStyle name="Normal 2 8 5 5 2" xfId="12945" xr:uid="{00000000-0005-0000-0000-000063930000}"/>
    <cellStyle name="Normal 2 8 5 6" xfId="12946" xr:uid="{00000000-0005-0000-0000-000064930000}"/>
    <cellStyle name="Normal 2 8 6" xfId="12947" xr:uid="{00000000-0005-0000-0000-000065930000}"/>
    <cellStyle name="Normal 2 8 6 2" xfId="12948" xr:uid="{00000000-0005-0000-0000-000066930000}"/>
    <cellStyle name="Normal 2 8 6 2 2" xfId="12949" xr:uid="{00000000-0005-0000-0000-000067930000}"/>
    <cellStyle name="Normal 2 8 6 2 2 2" xfId="12950" xr:uid="{00000000-0005-0000-0000-000068930000}"/>
    <cellStyle name="Normal 2 8 6 2 2 2 2" xfId="12951" xr:uid="{00000000-0005-0000-0000-000069930000}"/>
    <cellStyle name="Normal 2 8 6 2 2 3" xfId="12952" xr:uid="{00000000-0005-0000-0000-00006A930000}"/>
    <cellStyle name="Normal 2 8 6 2 3" xfId="12953" xr:uid="{00000000-0005-0000-0000-00006B930000}"/>
    <cellStyle name="Normal 2 8 6 2 3 2" xfId="12954" xr:uid="{00000000-0005-0000-0000-00006C930000}"/>
    <cellStyle name="Normal 2 8 6 2 4" xfId="12955" xr:uid="{00000000-0005-0000-0000-00006D930000}"/>
    <cellStyle name="Normal 2 8 6 3" xfId="12956" xr:uid="{00000000-0005-0000-0000-00006E930000}"/>
    <cellStyle name="Normal 2 8 6 3 2" xfId="12957" xr:uid="{00000000-0005-0000-0000-00006F930000}"/>
    <cellStyle name="Normal 2 8 6 3 2 2" xfId="12958" xr:uid="{00000000-0005-0000-0000-000070930000}"/>
    <cellStyle name="Normal 2 8 6 3 3" xfId="12959" xr:uid="{00000000-0005-0000-0000-000071930000}"/>
    <cellStyle name="Normal 2 8 6 4" xfId="12960" xr:uid="{00000000-0005-0000-0000-000072930000}"/>
    <cellStyle name="Normal 2 8 6 4 2" xfId="12961" xr:uid="{00000000-0005-0000-0000-000073930000}"/>
    <cellStyle name="Normal 2 8 6 5" xfId="12962" xr:uid="{00000000-0005-0000-0000-000074930000}"/>
    <cellStyle name="Normal 2 8 7" xfId="12963" xr:uid="{00000000-0005-0000-0000-000075930000}"/>
    <cellStyle name="Normal 2 8 7 2" xfId="12964" xr:uid="{00000000-0005-0000-0000-000076930000}"/>
    <cellStyle name="Normal 2 8 7 2 2" xfId="12965" xr:uid="{00000000-0005-0000-0000-000077930000}"/>
    <cellStyle name="Normal 2 8 7 2 2 2" xfId="12966" xr:uid="{00000000-0005-0000-0000-000078930000}"/>
    <cellStyle name="Normal 2 8 7 2 3" xfId="12967" xr:uid="{00000000-0005-0000-0000-000079930000}"/>
    <cellStyle name="Normal 2 8 7 3" xfId="12968" xr:uid="{00000000-0005-0000-0000-00007A930000}"/>
    <cellStyle name="Normal 2 8 7 3 2" xfId="12969" xr:uid="{00000000-0005-0000-0000-00007B930000}"/>
    <cellStyle name="Normal 2 8 7 4" xfId="12970" xr:uid="{00000000-0005-0000-0000-00007C930000}"/>
    <cellStyle name="Normal 2 8 8" xfId="12971" xr:uid="{00000000-0005-0000-0000-00007D930000}"/>
    <cellStyle name="Normal 2 8 8 2" xfId="12972" xr:uid="{00000000-0005-0000-0000-00007E930000}"/>
    <cellStyle name="Normal 2 8 8 2 2" xfId="12973" xr:uid="{00000000-0005-0000-0000-00007F930000}"/>
    <cellStyle name="Normal 2 8 8 3" xfId="12974" xr:uid="{00000000-0005-0000-0000-000080930000}"/>
    <cellStyle name="Normal 2 8 9" xfId="12975" xr:uid="{00000000-0005-0000-0000-000081930000}"/>
    <cellStyle name="Normal 2 8 9 2" xfId="12976" xr:uid="{00000000-0005-0000-0000-000082930000}"/>
    <cellStyle name="Normal 2 9" xfId="12977" xr:uid="{00000000-0005-0000-0000-000083930000}"/>
    <cellStyle name="Normal 2 9 10" xfId="12978" xr:uid="{00000000-0005-0000-0000-000084930000}"/>
    <cellStyle name="Normal 2 9 2" xfId="12979" xr:uid="{00000000-0005-0000-0000-000085930000}"/>
    <cellStyle name="Normal 2 9 2 2" xfId="12980" xr:uid="{00000000-0005-0000-0000-000086930000}"/>
    <cellStyle name="Normal 2 9 2 2 2" xfId="12981" xr:uid="{00000000-0005-0000-0000-000087930000}"/>
    <cellStyle name="Normal 2 9 2 2 2 2" xfId="12982" xr:uid="{00000000-0005-0000-0000-000088930000}"/>
    <cellStyle name="Normal 2 9 2 2 2 2 2" xfId="12983" xr:uid="{00000000-0005-0000-0000-000089930000}"/>
    <cellStyle name="Normal 2 9 2 2 2 2 2 2" xfId="12984" xr:uid="{00000000-0005-0000-0000-00008A930000}"/>
    <cellStyle name="Normal 2 9 2 2 2 2 3" xfId="12985" xr:uid="{00000000-0005-0000-0000-00008B930000}"/>
    <cellStyle name="Normal 2 9 2 2 2 3" xfId="12986" xr:uid="{00000000-0005-0000-0000-00008C930000}"/>
    <cellStyle name="Normal 2 9 2 2 2 3 2" xfId="12987" xr:uid="{00000000-0005-0000-0000-00008D930000}"/>
    <cellStyle name="Normal 2 9 2 2 2 4" xfId="12988" xr:uid="{00000000-0005-0000-0000-00008E930000}"/>
    <cellStyle name="Normal 2 9 2 2 3" xfId="12989" xr:uid="{00000000-0005-0000-0000-00008F930000}"/>
    <cellStyle name="Normal 2 9 2 2 3 2" xfId="12990" xr:uid="{00000000-0005-0000-0000-000090930000}"/>
    <cellStyle name="Normal 2 9 2 2 3 2 2" xfId="12991" xr:uid="{00000000-0005-0000-0000-000091930000}"/>
    <cellStyle name="Normal 2 9 2 2 3 3" xfId="12992" xr:uid="{00000000-0005-0000-0000-000092930000}"/>
    <cellStyle name="Normal 2 9 2 2 4" xfId="12993" xr:uid="{00000000-0005-0000-0000-000093930000}"/>
    <cellStyle name="Normal 2 9 2 2 4 2" xfId="12994" xr:uid="{00000000-0005-0000-0000-000094930000}"/>
    <cellStyle name="Normal 2 9 2 2 5" xfId="12995" xr:uid="{00000000-0005-0000-0000-000095930000}"/>
    <cellStyle name="Normal 2 9 2 3" xfId="12996" xr:uid="{00000000-0005-0000-0000-000096930000}"/>
    <cellStyle name="Normal 2 9 2 3 2" xfId="12997" xr:uid="{00000000-0005-0000-0000-000097930000}"/>
    <cellStyle name="Normal 2 9 2 3 2 2" xfId="12998" xr:uid="{00000000-0005-0000-0000-000098930000}"/>
    <cellStyle name="Normal 2 9 2 3 2 2 2" xfId="12999" xr:uid="{00000000-0005-0000-0000-000099930000}"/>
    <cellStyle name="Normal 2 9 2 3 2 3" xfId="13000" xr:uid="{00000000-0005-0000-0000-00009A930000}"/>
    <cellStyle name="Normal 2 9 2 3 3" xfId="13001" xr:uid="{00000000-0005-0000-0000-00009B930000}"/>
    <cellStyle name="Normal 2 9 2 3 3 2" xfId="13002" xr:uid="{00000000-0005-0000-0000-00009C930000}"/>
    <cellStyle name="Normal 2 9 2 3 4" xfId="13003" xr:uid="{00000000-0005-0000-0000-00009D930000}"/>
    <cellStyle name="Normal 2 9 2 4" xfId="13004" xr:uid="{00000000-0005-0000-0000-00009E930000}"/>
    <cellStyle name="Normal 2 9 2 4 2" xfId="13005" xr:uid="{00000000-0005-0000-0000-00009F930000}"/>
    <cellStyle name="Normal 2 9 2 4 2 2" xfId="13006" xr:uid="{00000000-0005-0000-0000-0000A0930000}"/>
    <cellStyle name="Normal 2 9 2 4 3" xfId="13007" xr:uid="{00000000-0005-0000-0000-0000A1930000}"/>
    <cellStyle name="Normal 2 9 2 5" xfId="13008" xr:uid="{00000000-0005-0000-0000-0000A2930000}"/>
    <cellStyle name="Normal 2 9 2 5 2" xfId="13009" xr:uid="{00000000-0005-0000-0000-0000A3930000}"/>
    <cellStyle name="Normal 2 9 2 6" xfId="13010" xr:uid="{00000000-0005-0000-0000-0000A4930000}"/>
    <cellStyle name="Normal 2 9 3" xfId="13011" xr:uid="{00000000-0005-0000-0000-0000A5930000}"/>
    <cellStyle name="Normal 2 9 3 2" xfId="13012" xr:uid="{00000000-0005-0000-0000-0000A6930000}"/>
    <cellStyle name="Normal 2 9 3 2 2" xfId="13013" xr:uid="{00000000-0005-0000-0000-0000A7930000}"/>
    <cellStyle name="Normal 2 9 3 2 2 2" xfId="13014" xr:uid="{00000000-0005-0000-0000-0000A8930000}"/>
    <cellStyle name="Normal 2 9 3 2 2 2 2" xfId="13015" xr:uid="{00000000-0005-0000-0000-0000A9930000}"/>
    <cellStyle name="Normal 2 9 3 2 2 2 2 2" xfId="13016" xr:uid="{00000000-0005-0000-0000-0000AA930000}"/>
    <cellStyle name="Normal 2 9 3 2 2 2 3" xfId="13017" xr:uid="{00000000-0005-0000-0000-0000AB930000}"/>
    <cellStyle name="Normal 2 9 3 2 2 3" xfId="13018" xr:uid="{00000000-0005-0000-0000-0000AC930000}"/>
    <cellStyle name="Normal 2 9 3 2 2 3 2" xfId="13019" xr:uid="{00000000-0005-0000-0000-0000AD930000}"/>
    <cellStyle name="Normal 2 9 3 2 2 4" xfId="13020" xr:uid="{00000000-0005-0000-0000-0000AE930000}"/>
    <cellStyle name="Normal 2 9 3 2 3" xfId="13021" xr:uid="{00000000-0005-0000-0000-0000AF930000}"/>
    <cellStyle name="Normal 2 9 3 2 3 2" xfId="13022" xr:uid="{00000000-0005-0000-0000-0000B0930000}"/>
    <cellStyle name="Normal 2 9 3 2 3 2 2" xfId="13023" xr:uid="{00000000-0005-0000-0000-0000B1930000}"/>
    <cellStyle name="Normal 2 9 3 2 3 3" xfId="13024" xr:uid="{00000000-0005-0000-0000-0000B2930000}"/>
    <cellStyle name="Normal 2 9 3 2 4" xfId="13025" xr:uid="{00000000-0005-0000-0000-0000B3930000}"/>
    <cellStyle name="Normal 2 9 3 2 4 2" xfId="13026" xr:uid="{00000000-0005-0000-0000-0000B4930000}"/>
    <cellStyle name="Normal 2 9 3 2 5" xfId="13027" xr:uid="{00000000-0005-0000-0000-0000B5930000}"/>
    <cellStyle name="Normal 2 9 3 3" xfId="13028" xr:uid="{00000000-0005-0000-0000-0000B6930000}"/>
    <cellStyle name="Normal 2 9 3 3 2" xfId="13029" xr:uid="{00000000-0005-0000-0000-0000B7930000}"/>
    <cellStyle name="Normal 2 9 3 3 2 2" xfId="13030" xr:uid="{00000000-0005-0000-0000-0000B8930000}"/>
    <cellStyle name="Normal 2 9 3 3 2 2 2" xfId="13031" xr:uid="{00000000-0005-0000-0000-0000B9930000}"/>
    <cellStyle name="Normal 2 9 3 3 2 3" xfId="13032" xr:uid="{00000000-0005-0000-0000-0000BA930000}"/>
    <cellStyle name="Normal 2 9 3 3 3" xfId="13033" xr:uid="{00000000-0005-0000-0000-0000BB930000}"/>
    <cellStyle name="Normal 2 9 3 3 3 2" xfId="13034" xr:uid="{00000000-0005-0000-0000-0000BC930000}"/>
    <cellStyle name="Normal 2 9 3 3 4" xfId="13035" xr:uid="{00000000-0005-0000-0000-0000BD930000}"/>
    <cellStyle name="Normal 2 9 3 4" xfId="13036" xr:uid="{00000000-0005-0000-0000-0000BE930000}"/>
    <cellStyle name="Normal 2 9 3 4 2" xfId="13037" xr:uid="{00000000-0005-0000-0000-0000BF930000}"/>
    <cellStyle name="Normal 2 9 3 4 2 2" xfId="13038" xr:uid="{00000000-0005-0000-0000-0000C0930000}"/>
    <cellStyle name="Normal 2 9 3 4 3" xfId="13039" xr:uid="{00000000-0005-0000-0000-0000C1930000}"/>
    <cellStyle name="Normal 2 9 3 5" xfId="13040" xr:uid="{00000000-0005-0000-0000-0000C2930000}"/>
    <cellStyle name="Normal 2 9 3 5 2" xfId="13041" xr:uid="{00000000-0005-0000-0000-0000C3930000}"/>
    <cellStyle name="Normal 2 9 3 6" xfId="13042" xr:uid="{00000000-0005-0000-0000-0000C4930000}"/>
    <cellStyle name="Normal 2 9 4" xfId="13043" xr:uid="{00000000-0005-0000-0000-0000C5930000}"/>
    <cellStyle name="Normal 2 9 4 2" xfId="13044" xr:uid="{00000000-0005-0000-0000-0000C6930000}"/>
    <cellStyle name="Normal 2 9 4 2 2" xfId="13045" xr:uid="{00000000-0005-0000-0000-0000C7930000}"/>
    <cellStyle name="Normal 2 9 4 2 2 2" xfId="13046" xr:uid="{00000000-0005-0000-0000-0000C8930000}"/>
    <cellStyle name="Normal 2 9 4 2 2 2 2" xfId="13047" xr:uid="{00000000-0005-0000-0000-0000C9930000}"/>
    <cellStyle name="Normal 2 9 4 2 2 2 2 2" xfId="13048" xr:uid="{00000000-0005-0000-0000-0000CA930000}"/>
    <cellStyle name="Normal 2 9 4 2 2 2 3" xfId="13049" xr:uid="{00000000-0005-0000-0000-0000CB930000}"/>
    <cellStyle name="Normal 2 9 4 2 2 3" xfId="13050" xr:uid="{00000000-0005-0000-0000-0000CC930000}"/>
    <cellStyle name="Normal 2 9 4 2 2 3 2" xfId="13051" xr:uid="{00000000-0005-0000-0000-0000CD930000}"/>
    <cellStyle name="Normal 2 9 4 2 2 4" xfId="13052" xr:uid="{00000000-0005-0000-0000-0000CE930000}"/>
    <cellStyle name="Normal 2 9 4 2 3" xfId="13053" xr:uid="{00000000-0005-0000-0000-0000CF930000}"/>
    <cellStyle name="Normal 2 9 4 2 3 2" xfId="13054" xr:uid="{00000000-0005-0000-0000-0000D0930000}"/>
    <cellStyle name="Normal 2 9 4 2 3 2 2" xfId="13055" xr:uid="{00000000-0005-0000-0000-0000D1930000}"/>
    <cellStyle name="Normal 2 9 4 2 3 3" xfId="13056" xr:uid="{00000000-0005-0000-0000-0000D2930000}"/>
    <cellStyle name="Normal 2 9 4 2 4" xfId="13057" xr:uid="{00000000-0005-0000-0000-0000D3930000}"/>
    <cellStyle name="Normal 2 9 4 2 4 2" xfId="13058" xr:uid="{00000000-0005-0000-0000-0000D4930000}"/>
    <cellStyle name="Normal 2 9 4 2 5" xfId="13059" xr:uid="{00000000-0005-0000-0000-0000D5930000}"/>
    <cellStyle name="Normal 2 9 4 3" xfId="13060" xr:uid="{00000000-0005-0000-0000-0000D6930000}"/>
    <cellStyle name="Normal 2 9 4 3 2" xfId="13061" xr:uid="{00000000-0005-0000-0000-0000D7930000}"/>
    <cellStyle name="Normal 2 9 4 3 2 2" xfId="13062" xr:uid="{00000000-0005-0000-0000-0000D8930000}"/>
    <cellStyle name="Normal 2 9 4 3 2 2 2" xfId="13063" xr:uid="{00000000-0005-0000-0000-0000D9930000}"/>
    <cellStyle name="Normal 2 9 4 3 2 3" xfId="13064" xr:uid="{00000000-0005-0000-0000-0000DA930000}"/>
    <cellStyle name="Normal 2 9 4 3 3" xfId="13065" xr:uid="{00000000-0005-0000-0000-0000DB930000}"/>
    <cellStyle name="Normal 2 9 4 3 3 2" xfId="13066" xr:uid="{00000000-0005-0000-0000-0000DC930000}"/>
    <cellStyle name="Normal 2 9 4 3 4" xfId="13067" xr:uid="{00000000-0005-0000-0000-0000DD930000}"/>
    <cellStyle name="Normal 2 9 4 4" xfId="13068" xr:uid="{00000000-0005-0000-0000-0000DE930000}"/>
    <cellStyle name="Normal 2 9 4 4 2" xfId="13069" xr:uid="{00000000-0005-0000-0000-0000DF930000}"/>
    <cellStyle name="Normal 2 9 4 4 2 2" xfId="13070" xr:uid="{00000000-0005-0000-0000-0000E0930000}"/>
    <cellStyle name="Normal 2 9 4 4 3" xfId="13071" xr:uid="{00000000-0005-0000-0000-0000E1930000}"/>
    <cellStyle name="Normal 2 9 4 5" xfId="13072" xr:uid="{00000000-0005-0000-0000-0000E2930000}"/>
    <cellStyle name="Normal 2 9 4 5 2" xfId="13073" xr:uid="{00000000-0005-0000-0000-0000E3930000}"/>
    <cellStyle name="Normal 2 9 4 6" xfId="13074" xr:uid="{00000000-0005-0000-0000-0000E4930000}"/>
    <cellStyle name="Normal 2 9 5" xfId="13075" xr:uid="{00000000-0005-0000-0000-0000E5930000}"/>
    <cellStyle name="Normal 2 9 5 2" xfId="13076" xr:uid="{00000000-0005-0000-0000-0000E6930000}"/>
    <cellStyle name="Normal 2 9 5 2 2" xfId="13077" xr:uid="{00000000-0005-0000-0000-0000E7930000}"/>
    <cellStyle name="Normal 2 9 5 2 2 2" xfId="13078" xr:uid="{00000000-0005-0000-0000-0000E8930000}"/>
    <cellStyle name="Normal 2 9 5 2 2 2 2" xfId="13079" xr:uid="{00000000-0005-0000-0000-0000E9930000}"/>
    <cellStyle name="Normal 2 9 5 2 2 2 2 2" xfId="13080" xr:uid="{00000000-0005-0000-0000-0000EA930000}"/>
    <cellStyle name="Normal 2 9 5 2 2 2 3" xfId="13081" xr:uid="{00000000-0005-0000-0000-0000EB930000}"/>
    <cellStyle name="Normal 2 9 5 2 2 3" xfId="13082" xr:uid="{00000000-0005-0000-0000-0000EC930000}"/>
    <cellStyle name="Normal 2 9 5 2 2 3 2" xfId="13083" xr:uid="{00000000-0005-0000-0000-0000ED930000}"/>
    <cellStyle name="Normal 2 9 5 2 2 4" xfId="13084" xr:uid="{00000000-0005-0000-0000-0000EE930000}"/>
    <cellStyle name="Normal 2 9 5 2 3" xfId="13085" xr:uid="{00000000-0005-0000-0000-0000EF930000}"/>
    <cellStyle name="Normal 2 9 5 2 3 2" xfId="13086" xr:uid="{00000000-0005-0000-0000-0000F0930000}"/>
    <cellStyle name="Normal 2 9 5 2 3 2 2" xfId="13087" xr:uid="{00000000-0005-0000-0000-0000F1930000}"/>
    <cellStyle name="Normal 2 9 5 2 3 3" xfId="13088" xr:uid="{00000000-0005-0000-0000-0000F2930000}"/>
    <cellStyle name="Normal 2 9 5 2 4" xfId="13089" xr:uid="{00000000-0005-0000-0000-0000F3930000}"/>
    <cellStyle name="Normal 2 9 5 2 4 2" xfId="13090" xr:uid="{00000000-0005-0000-0000-0000F4930000}"/>
    <cellStyle name="Normal 2 9 5 2 5" xfId="13091" xr:uid="{00000000-0005-0000-0000-0000F5930000}"/>
    <cellStyle name="Normal 2 9 5 3" xfId="13092" xr:uid="{00000000-0005-0000-0000-0000F6930000}"/>
    <cellStyle name="Normal 2 9 5 3 2" xfId="13093" xr:uid="{00000000-0005-0000-0000-0000F7930000}"/>
    <cellStyle name="Normal 2 9 5 3 2 2" xfId="13094" xr:uid="{00000000-0005-0000-0000-0000F8930000}"/>
    <cellStyle name="Normal 2 9 5 3 2 2 2" xfId="13095" xr:uid="{00000000-0005-0000-0000-0000F9930000}"/>
    <cellStyle name="Normal 2 9 5 3 2 3" xfId="13096" xr:uid="{00000000-0005-0000-0000-0000FA930000}"/>
    <cellStyle name="Normal 2 9 5 3 3" xfId="13097" xr:uid="{00000000-0005-0000-0000-0000FB930000}"/>
    <cellStyle name="Normal 2 9 5 3 3 2" xfId="13098" xr:uid="{00000000-0005-0000-0000-0000FC930000}"/>
    <cellStyle name="Normal 2 9 5 3 4" xfId="13099" xr:uid="{00000000-0005-0000-0000-0000FD930000}"/>
    <cellStyle name="Normal 2 9 5 4" xfId="13100" xr:uid="{00000000-0005-0000-0000-0000FE930000}"/>
    <cellStyle name="Normal 2 9 5 4 2" xfId="13101" xr:uid="{00000000-0005-0000-0000-0000FF930000}"/>
    <cellStyle name="Normal 2 9 5 4 2 2" xfId="13102" xr:uid="{00000000-0005-0000-0000-000000940000}"/>
    <cellStyle name="Normal 2 9 5 4 3" xfId="13103" xr:uid="{00000000-0005-0000-0000-000001940000}"/>
    <cellStyle name="Normal 2 9 5 5" xfId="13104" xr:uid="{00000000-0005-0000-0000-000002940000}"/>
    <cellStyle name="Normal 2 9 5 5 2" xfId="13105" xr:uid="{00000000-0005-0000-0000-000003940000}"/>
    <cellStyle name="Normal 2 9 5 6" xfId="13106" xr:uid="{00000000-0005-0000-0000-000004940000}"/>
    <cellStyle name="Normal 2 9 6" xfId="13107" xr:uid="{00000000-0005-0000-0000-000005940000}"/>
    <cellStyle name="Normal 2 9 6 2" xfId="13108" xr:uid="{00000000-0005-0000-0000-000006940000}"/>
    <cellStyle name="Normal 2 9 6 2 2" xfId="13109" xr:uid="{00000000-0005-0000-0000-000007940000}"/>
    <cellStyle name="Normal 2 9 6 2 2 2" xfId="13110" xr:uid="{00000000-0005-0000-0000-000008940000}"/>
    <cellStyle name="Normal 2 9 6 2 2 2 2" xfId="13111" xr:uid="{00000000-0005-0000-0000-000009940000}"/>
    <cellStyle name="Normal 2 9 6 2 2 3" xfId="13112" xr:uid="{00000000-0005-0000-0000-00000A940000}"/>
    <cellStyle name="Normal 2 9 6 2 3" xfId="13113" xr:uid="{00000000-0005-0000-0000-00000B940000}"/>
    <cellStyle name="Normal 2 9 6 2 3 2" xfId="13114" xr:uid="{00000000-0005-0000-0000-00000C940000}"/>
    <cellStyle name="Normal 2 9 6 2 4" xfId="13115" xr:uid="{00000000-0005-0000-0000-00000D940000}"/>
    <cellStyle name="Normal 2 9 6 3" xfId="13116" xr:uid="{00000000-0005-0000-0000-00000E940000}"/>
    <cellStyle name="Normal 2 9 6 3 2" xfId="13117" xr:uid="{00000000-0005-0000-0000-00000F940000}"/>
    <cellStyle name="Normal 2 9 6 3 2 2" xfId="13118" xr:uid="{00000000-0005-0000-0000-000010940000}"/>
    <cellStyle name="Normal 2 9 6 3 3" xfId="13119" xr:uid="{00000000-0005-0000-0000-000011940000}"/>
    <cellStyle name="Normal 2 9 6 4" xfId="13120" xr:uid="{00000000-0005-0000-0000-000012940000}"/>
    <cellStyle name="Normal 2 9 6 4 2" xfId="13121" xr:uid="{00000000-0005-0000-0000-000013940000}"/>
    <cellStyle name="Normal 2 9 6 5" xfId="13122" xr:uid="{00000000-0005-0000-0000-000014940000}"/>
    <cellStyle name="Normal 2 9 7" xfId="13123" xr:uid="{00000000-0005-0000-0000-000015940000}"/>
    <cellStyle name="Normal 2 9 7 2" xfId="13124" xr:uid="{00000000-0005-0000-0000-000016940000}"/>
    <cellStyle name="Normal 2 9 7 2 2" xfId="13125" xr:uid="{00000000-0005-0000-0000-000017940000}"/>
    <cellStyle name="Normal 2 9 7 2 2 2" xfId="13126" xr:uid="{00000000-0005-0000-0000-000018940000}"/>
    <cellStyle name="Normal 2 9 7 2 3" xfId="13127" xr:uid="{00000000-0005-0000-0000-000019940000}"/>
    <cellStyle name="Normal 2 9 7 3" xfId="13128" xr:uid="{00000000-0005-0000-0000-00001A940000}"/>
    <cellStyle name="Normal 2 9 7 3 2" xfId="13129" xr:uid="{00000000-0005-0000-0000-00001B940000}"/>
    <cellStyle name="Normal 2 9 7 4" xfId="13130" xr:uid="{00000000-0005-0000-0000-00001C940000}"/>
    <cellStyle name="Normal 2 9 8" xfId="13131" xr:uid="{00000000-0005-0000-0000-00001D940000}"/>
    <cellStyle name="Normal 2 9 8 2" xfId="13132" xr:uid="{00000000-0005-0000-0000-00001E940000}"/>
    <cellStyle name="Normal 2 9 8 2 2" xfId="13133" xr:uid="{00000000-0005-0000-0000-00001F940000}"/>
    <cellStyle name="Normal 2 9 8 3" xfId="13134" xr:uid="{00000000-0005-0000-0000-000020940000}"/>
    <cellStyle name="Normal 2 9 9" xfId="13135" xr:uid="{00000000-0005-0000-0000-000021940000}"/>
    <cellStyle name="Normal 2 9 9 2" xfId="13136" xr:uid="{00000000-0005-0000-0000-000022940000}"/>
    <cellStyle name="Normal 20" xfId="40" xr:uid="{00000000-0005-0000-0000-000023940000}"/>
    <cellStyle name="Normal 21" xfId="24" xr:uid="{00000000-0005-0000-0000-000024940000}"/>
    <cellStyle name="Normal 21 2" xfId="13137" xr:uid="{00000000-0005-0000-0000-000025940000}"/>
    <cellStyle name="Normal 21 2 2" xfId="13138" xr:uid="{00000000-0005-0000-0000-000026940000}"/>
    <cellStyle name="Normal 21 2 3" xfId="13139" xr:uid="{00000000-0005-0000-0000-000027940000}"/>
    <cellStyle name="Normal 21 3" xfId="13140" xr:uid="{00000000-0005-0000-0000-000028940000}"/>
    <cellStyle name="Normal 21 3 2" xfId="13141" xr:uid="{00000000-0005-0000-0000-000029940000}"/>
    <cellStyle name="Normal 21 3 3" xfId="13142" xr:uid="{00000000-0005-0000-0000-00002A940000}"/>
    <cellStyle name="Normal 22" xfId="3" xr:uid="{00000000-0005-0000-0000-00002B940000}"/>
    <cellStyle name="Normal 22 2" xfId="13144" xr:uid="{00000000-0005-0000-0000-00002C940000}"/>
    <cellStyle name="Normal 22 2 2" xfId="13145" xr:uid="{00000000-0005-0000-0000-00002D940000}"/>
    <cellStyle name="Normal 22 2 3" xfId="13146" xr:uid="{00000000-0005-0000-0000-00002E940000}"/>
    <cellStyle name="Normal 22 3" xfId="13143" xr:uid="{00000000-0005-0000-0000-00002F940000}"/>
    <cellStyle name="Normal 23" xfId="35" xr:uid="{00000000-0005-0000-0000-000030940000}"/>
    <cellStyle name="Normal 24" xfId="8" xr:uid="{00000000-0005-0000-0000-000031940000}"/>
    <cellStyle name="Normal 25" xfId="28" xr:uid="{00000000-0005-0000-0000-000032940000}"/>
    <cellStyle name="Normal 26" xfId="26" xr:uid="{00000000-0005-0000-0000-000033940000}"/>
    <cellStyle name="Normal 27" xfId="17" xr:uid="{00000000-0005-0000-0000-000034940000}"/>
    <cellStyle name="Normal 28" xfId="9" xr:uid="{00000000-0005-0000-0000-000035940000}"/>
    <cellStyle name="Normal 29" xfId="18" xr:uid="{00000000-0005-0000-0000-000036940000}"/>
    <cellStyle name="Normal 29 2" xfId="306" xr:uid="{00000000-0005-0000-0000-000037940000}"/>
    <cellStyle name="Normal 3" xfId="5" xr:uid="{00000000-0005-0000-0000-000038940000}"/>
    <cellStyle name="Normal 3 10" xfId="13147" xr:uid="{00000000-0005-0000-0000-000039940000}"/>
    <cellStyle name="Normal 3 10 2" xfId="13148" xr:uid="{00000000-0005-0000-0000-00003A940000}"/>
    <cellStyle name="Normal 3 11" xfId="13149" xr:uid="{00000000-0005-0000-0000-00003B940000}"/>
    <cellStyle name="Normal 3 12" xfId="304" xr:uid="{00000000-0005-0000-0000-00003C940000}"/>
    <cellStyle name="Normal 3 2" xfId="52" xr:uid="{00000000-0005-0000-0000-00003D940000}"/>
    <cellStyle name="Normal 3 2 10" xfId="13151" xr:uid="{00000000-0005-0000-0000-00003E940000}"/>
    <cellStyle name="Normal 3 2 11" xfId="13150" xr:uid="{00000000-0005-0000-0000-00003F940000}"/>
    <cellStyle name="Normal 3 2 2" xfId="46" xr:uid="{00000000-0005-0000-0000-000040940000}"/>
    <cellStyle name="Normal 3 2 2 2" xfId="13153" xr:uid="{00000000-0005-0000-0000-000041940000}"/>
    <cellStyle name="Normal 3 2 2 2 2" xfId="13154" xr:uid="{00000000-0005-0000-0000-000042940000}"/>
    <cellStyle name="Normal 3 2 2 2 2 2" xfId="13155" xr:uid="{00000000-0005-0000-0000-000043940000}"/>
    <cellStyle name="Normal 3 2 2 2 2 2 2" xfId="13156" xr:uid="{00000000-0005-0000-0000-000044940000}"/>
    <cellStyle name="Normal 3 2 2 2 2 2 2 2" xfId="13157" xr:uid="{00000000-0005-0000-0000-000045940000}"/>
    <cellStyle name="Normal 3 2 2 2 2 2 3" xfId="13158" xr:uid="{00000000-0005-0000-0000-000046940000}"/>
    <cellStyle name="Normal 3 2 2 2 2 3" xfId="13159" xr:uid="{00000000-0005-0000-0000-000047940000}"/>
    <cellStyle name="Normal 3 2 2 2 2 3 2" xfId="13160" xr:uid="{00000000-0005-0000-0000-000048940000}"/>
    <cellStyle name="Normal 3 2 2 2 2 4" xfId="13161" xr:uid="{00000000-0005-0000-0000-000049940000}"/>
    <cellStyle name="Normal 3 2 2 2 3" xfId="13162" xr:uid="{00000000-0005-0000-0000-00004A940000}"/>
    <cellStyle name="Normal 3 2 2 2 3 2" xfId="13163" xr:uid="{00000000-0005-0000-0000-00004B940000}"/>
    <cellStyle name="Normal 3 2 2 2 3 2 2" xfId="13164" xr:uid="{00000000-0005-0000-0000-00004C940000}"/>
    <cellStyle name="Normal 3 2 2 2 3 3" xfId="13165" xr:uid="{00000000-0005-0000-0000-00004D940000}"/>
    <cellStyle name="Normal 3 2 2 2 4" xfId="13166" xr:uid="{00000000-0005-0000-0000-00004E940000}"/>
    <cellStyle name="Normal 3 2 2 2 4 2" xfId="13167" xr:uid="{00000000-0005-0000-0000-00004F940000}"/>
    <cellStyle name="Normal 3 2 2 2 5" xfId="13168" xr:uid="{00000000-0005-0000-0000-000050940000}"/>
    <cellStyle name="Normal 3 2 2 3" xfId="13169" xr:uid="{00000000-0005-0000-0000-000051940000}"/>
    <cellStyle name="Normal 3 2 2 3 2" xfId="13170" xr:uid="{00000000-0005-0000-0000-000052940000}"/>
    <cellStyle name="Normal 3 2 2 3 2 2" xfId="13171" xr:uid="{00000000-0005-0000-0000-000053940000}"/>
    <cellStyle name="Normal 3 2 2 3 2 2 2" xfId="13172" xr:uid="{00000000-0005-0000-0000-000054940000}"/>
    <cellStyle name="Normal 3 2 2 3 2 3" xfId="13173" xr:uid="{00000000-0005-0000-0000-000055940000}"/>
    <cellStyle name="Normal 3 2 2 3 3" xfId="13174" xr:uid="{00000000-0005-0000-0000-000056940000}"/>
    <cellStyle name="Normal 3 2 2 3 3 2" xfId="13175" xr:uid="{00000000-0005-0000-0000-000057940000}"/>
    <cellStyle name="Normal 3 2 2 3 4" xfId="13176" xr:uid="{00000000-0005-0000-0000-000058940000}"/>
    <cellStyle name="Normal 3 2 2 4" xfId="13177" xr:uid="{00000000-0005-0000-0000-000059940000}"/>
    <cellStyle name="Normal 3 2 2 4 2" xfId="13178" xr:uid="{00000000-0005-0000-0000-00005A940000}"/>
    <cellStyle name="Normal 3 2 2 4 2 2" xfId="13179" xr:uid="{00000000-0005-0000-0000-00005B940000}"/>
    <cellStyle name="Normal 3 2 2 4 3" xfId="13180" xr:uid="{00000000-0005-0000-0000-00005C940000}"/>
    <cellStyle name="Normal 3 2 2 5" xfId="13181" xr:uid="{00000000-0005-0000-0000-00005D940000}"/>
    <cellStyle name="Normal 3 2 2 5 2" xfId="13182" xr:uid="{00000000-0005-0000-0000-00005E940000}"/>
    <cellStyle name="Normal 3 2 2 6" xfId="13183" xr:uid="{00000000-0005-0000-0000-00005F940000}"/>
    <cellStyle name="Normal 3 2 2 7" xfId="13152" xr:uid="{00000000-0005-0000-0000-000060940000}"/>
    <cellStyle name="Normal 3 2 2 8" xfId="295" xr:uid="{00000000-0005-0000-0000-000061940000}"/>
    <cellStyle name="Normal 3 2 3" xfId="13184" xr:uid="{00000000-0005-0000-0000-000062940000}"/>
    <cellStyle name="Normal 3 2 3 2" xfId="13185" xr:uid="{00000000-0005-0000-0000-000063940000}"/>
    <cellStyle name="Normal 3 2 3 2 2" xfId="13186" xr:uid="{00000000-0005-0000-0000-000064940000}"/>
    <cellStyle name="Normal 3 2 3 2 2 2" xfId="13187" xr:uid="{00000000-0005-0000-0000-000065940000}"/>
    <cellStyle name="Normal 3 2 3 2 2 2 2" xfId="13188" xr:uid="{00000000-0005-0000-0000-000066940000}"/>
    <cellStyle name="Normal 3 2 3 2 2 2 2 2" xfId="13189" xr:uid="{00000000-0005-0000-0000-000067940000}"/>
    <cellStyle name="Normal 3 2 3 2 2 2 3" xfId="13190" xr:uid="{00000000-0005-0000-0000-000068940000}"/>
    <cellStyle name="Normal 3 2 3 2 2 3" xfId="13191" xr:uid="{00000000-0005-0000-0000-000069940000}"/>
    <cellStyle name="Normal 3 2 3 2 2 3 2" xfId="13192" xr:uid="{00000000-0005-0000-0000-00006A940000}"/>
    <cellStyle name="Normal 3 2 3 2 2 4" xfId="13193" xr:uid="{00000000-0005-0000-0000-00006B940000}"/>
    <cellStyle name="Normal 3 2 3 2 3" xfId="13194" xr:uid="{00000000-0005-0000-0000-00006C940000}"/>
    <cellStyle name="Normal 3 2 3 2 3 2" xfId="13195" xr:uid="{00000000-0005-0000-0000-00006D940000}"/>
    <cellStyle name="Normal 3 2 3 2 3 2 2" xfId="13196" xr:uid="{00000000-0005-0000-0000-00006E940000}"/>
    <cellStyle name="Normal 3 2 3 2 3 3" xfId="13197" xr:uid="{00000000-0005-0000-0000-00006F940000}"/>
    <cellStyle name="Normal 3 2 3 2 4" xfId="13198" xr:uid="{00000000-0005-0000-0000-000070940000}"/>
    <cellStyle name="Normal 3 2 3 2 4 2" xfId="13199" xr:uid="{00000000-0005-0000-0000-000071940000}"/>
    <cellStyle name="Normal 3 2 3 2 5" xfId="13200" xr:uid="{00000000-0005-0000-0000-000072940000}"/>
    <cellStyle name="Normal 3 2 3 3" xfId="13201" xr:uid="{00000000-0005-0000-0000-000073940000}"/>
    <cellStyle name="Normal 3 2 3 3 2" xfId="13202" xr:uid="{00000000-0005-0000-0000-000074940000}"/>
    <cellStyle name="Normal 3 2 3 3 2 2" xfId="13203" xr:uid="{00000000-0005-0000-0000-000075940000}"/>
    <cellStyle name="Normal 3 2 3 3 2 2 2" xfId="13204" xr:uid="{00000000-0005-0000-0000-000076940000}"/>
    <cellStyle name="Normal 3 2 3 3 2 3" xfId="13205" xr:uid="{00000000-0005-0000-0000-000077940000}"/>
    <cellStyle name="Normal 3 2 3 3 3" xfId="13206" xr:uid="{00000000-0005-0000-0000-000078940000}"/>
    <cellStyle name="Normal 3 2 3 3 3 2" xfId="13207" xr:uid="{00000000-0005-0000-0000-000079940000}"/>
    <cellStyle name="Normal 3 2 3 3 4" xfId="13208" xr:uid="{00000000-0005-0000-0000-00007A940000}"/>
    <cellStyle name="Normal 3 2 3 4" xfId="13209" xr:uid="{00000000-0005-0000-0000-00007B940000}"/>
    <cellStyle name="Normal 3 2 3 4 2" xfId="13210" xr:uid="{00000000-0005-0000-0000-00007C940000}"/>
    <cellStyle name="Normal 3 2 3 4 2 2" xfId="13211" xr:uid="{00000000-0005-0000-0000-00007D940000}"/>
    <cellStyle name="Normal 3 2 3 4 3" xfId="13212" xr:uid="{00000000-0005-0000-0000-00007E940000}"/>
    <cellStyle name="Normal 3 2 3 5" xfId="13213" xr:uid="{00000000-0005-0000-0000-00007F940000}"/>
    <cellStyle name="Normal 3 2 3 5 2" xfId="13214" xr:uid="{00000000-0005-0000-0000-000080940000}"/>
    <cellStyle name="Normal 3 2 3 6" xfId="13215" xr:uid="{00000000-0005-0000-0000-000081940000}"/>
    <cellStyle name="Normal 3 2 4" xfId="13216" xr:uid="{00000000-0005-0000-0000-000082940000}"/>
    <cellStyle name="Normal 3 2 4 2" xfId="13217" xr:uid="{00000000-0005-0000-0000-000083940000}"/>
    <cellStyle name="Normal 3 2 4 2 2" xfId="13218" xr:uid="{00000000-0005-0000-0000-000084940000}"/>
    <cellStyle name="Normal 3 2 4 2 2 2" xfId="13219" xr:uid="{00000000-0005-0000-0000-000085940000}"/>
    <cellStyle name="Normal 3 2 4 2 2 2 2" xfId="13220" xr:uid="{00000000-0005-0000-0000-000086940000}"/>
    <cellStyle name="Normal 3 2 4 2 2 2 2 2" xfId="13221" xr:uid="{00000000-0005-0000-0000-000087940000}"/>
    <cellStyle name="Normal 3 2 4 2 2 2 3" xfId="13222" xr:uid="{00000000-0005-0000-0000-000088940000}"/>
    <cellStyle name="Normal 3 2 4 2 2 3" xfId="13223" xr:uid="{00000000-0005-0000-0000-000089940000}"/>
    <cellStyle name="Normal 3 2 4 2 2 3 2" xfId="13224" xr:uid="{00000000-0005-0000-0000-00008A940000}"/>
    <cellStyle name="Normal 3 2 4 2 2 4" xfId="13225" xr:uid="{00000000-0005-0000-0000-00008B940000}"/>
    <cellStyle name="Normal 3 2 4 2 3" xfId="13226" xr:uid="{00000000-0005-0000-0000-00008C940000}"/>
    <cellStyle name="Normal 3 2 4 2 3 2" xfId="13227" xr:uid="{00000000-0005-0000-0000-00008D940000}"/>
    <cellStyle name="Normal 3 2 4 2 3 2 2" xfId="13228" xr:uid="{00000000-0005-0000-0000-00008E940000}"/>
    <cellStyle name="Normal 3 2 4 2 3 3" xfId="13229" xr:uid="{00000000-0005-0000-0000-00008F940000}"/>
    <cellStyle name="Normal 3 2 4 2 4" xfId="13230" xr:uid="{00000000-0005-0000-0000-000090940000}"/>
    <cellStyle name="Normal 3 2 4 2 4 2" xfId="13231" xr:uid="{00000000-0005-0000-0000-000091940000}"/>
    <cellStyle name="Normal 3 2 4 2 5" xfId="13232" xr:uid="{00000000-0005-0000-0000-000092940000}"/>
    <cellStyle name="Normal 3 2 4 3" xfId="13233" xr:uid="{00000000-0005-0000-0000-000093940000}"/>
    <cellStyle name="Normal 3 2 4 3 2" xfId="13234" xr:uid="{00000000-0005-0000-0000-000094940000}"/>
    <cellStyle name="Normal 3 2 4 3 2 2" xfId="13235" xr:uid="{00000000-0005-0000-0000-000095940000}"/>
    <cellStyle name="Normal 3 2 4 3 2 2 2" xfId="13236" xr:uid="{00000000-0005-0000-0000-000096940000}"/>
    <cellStyle name="Normal 3 2 4 3 2 3" xfId="13237" xr:uid="{00000000-0005-0000-0000-000097940000}"/>
    <cellStyle name="Normal 3 2 4 3 3" xfId="13238" xr:uid="{00000000-0005-0000-0000-000098940000}"/>
    <cellStyle name="Normal 3 2 4 3 3 2" xfId="13239" xr:uid="{00000000-0005-0000-0000-000099940000}"/>
    <cellStyle name="Normal 3 2 4 3 4" xfId="13240" xr:uid="{00000000-0005-0000-0000-00009A940000}"/>
    <cellStyle name="Normal 3 2 4 4" xfId="13241" xr:uid="{00000000-0005-0000-0000-00009B940000}"/>
    <cellStyle name="Normal 3 2 4 4 2" xfId="13242" xr:uid="{00000000-0005-0000-0000-00009C940000}"/>
    <cellStyle name="Normal 3 2 4 4 2 2" xfId="13243" xr:uid="{00000000-0005-0000-0000-00009D940000}"/>
    <cellStyle name="Normal 3 2 4 4 3" xfId="13244" xr:uid="{00000000-0005-0000-0000-00009E940000}"/>
    <cellStyle name="Normal 3 2 4 5" xfId="13245" xr:uid="{00000000-0005-0000-0000-00009F940000}"/>
    <cellStyle name="Normal 3 2 4 5 2" xfId="13246" xr:uid="{00000000-0005-0000-0000-0000A0940000}"/>
    <cellStyle name="Normal 3 2 4 6" xfId="13247" xr:uid="{00000000-0005-0000-0000-0000A1940000}"/>
    <cellStyle name="Normal 3 2 5" xfId="13248" xr:uid="{00000000-0005-0000-0000-0000A2940000}"/>
    <cellStyle name="Normal 3 2 5 2" xfId="13249" xr:uid="{00000000-0005-0000-0000-0000A3940000}"/>
    <cellStyle name="Normal 3 2 5 2 2" xfId="13250" xr:uid="{00000000-0005-0000-0000-0000A4940000}"/>
    <cellStyle name="Normal 3 2 5 2 2 2" xfId="13251" xr:uid="{00000000-0005-0000-0000-0000A5940000}"/>
    <cellStyle name="Normal 3 2 5 2 2 2 2" xfId="13252" xr:uid="{00000000-0005-0000-0000-0000A6940000}"/>
    <cellStyle name="Normal 3 2 5 2 2 2 2 2" xfId="13253" xr:uid="{00000000-0005-0000-0000-0000A7940000}"/>
    <cellStyle name="Normal 3 2 5 2 2 2 3" xfId="13254" xr:uid="{00000000-0005-0000-0000-0000A8940000}"/>
    <cellStyle name="Normal 3 2 5 2 2 3" xfId="13255" xr:uid="{00000000-0005-0000-0000-0000A9940000}"/>
    <cellStyle name="Normal 3 2 5 2 2 3 2" xfId="13256" xr:uid="{00000000-0005-0000-0000-0000AA940000}"/>
    <cellStyle name="Normal 3 2 5 2 2 4" xfId="13257" xr:uid="{00000000-0005-0000-0000-0000AB940000}"/>
    <cellStyle name="Normal 3 2 5 2 3" xfId="13258" xr:uid="{00000000-0005-0000-0000-0000AC940000}"/>
    <cellStyle name="Normal 3 2 5 2 3 2" xfId="13259" xr:uid="{00000000-0005-0000-0000-0000AD940000}"/>
    <cellStyle name="Normal 3 2 5 2 3 2 2" xfId="13260" xr:uid="{00000000-0005-0000-0000-0000AE940000}"/>
    <cellStyle name="Normal 3 2 5 2 3 3" xfId="13261" xr:uid="{00000000-0005-0000-0000-0000AF940000}"/>
    <cellStyle name="Normal 3 2 5 2 4" xfId="13262" xr:uid="{00000000-0005-0000-0000-0000B0940000}"/>
    <cellStyle name="Normal 3 2 5 2 4 2" xfId="13263" xr:uid="{00000000-0005-0000-0000-0000B1940000}"/>
    <cellStyle name="Normal 3 2 5 2 5" xfId="13264" xr:uid="{00000000-0005-0000-0000-0000B2940000}"/>
    <cellStyle name="Normal 3 2 5 3" xfId="13265" xr:uid="{00000000-0005-0000-0000-0000B3940000}"/>
    <cellStyle name="Normal 3 2 5 3 2" xfId="13266" xr:uid="{00000000-0005-0000-0000-0000B4940000}"/>
    <cellStyle name="Normal 3 2 5 3 2 2" xfId="13267" xr:uid="{00000000-0005-0000-0000-0000B5940000}"/>
    <cellStyle name="Normal 3 2 5 3 2 2 2" xfId="13268" xr:uid="{00000000-0005-0000-0000-0000B6940000}"/>
    <cellStyle name="Normal 3 2 5 3 2 3" xfId="13269" xr:uid="{00000000-0005-0000-0000-0000B7940000}"/>
    <cellStyle name="Normal 3 2 5 3 3" xfId="13270" xr:uid="{00000000-0005-0000-0000-0000B8940000}"/>
    <cellStyle name="Normal 3 2 5 3 3 2" xfId="13271" xr:uid="{00000000-0005-0000-0000-0000B9940000}"/>
    <cellStyle name="Normal 3 2 5 3 4" xfId="13272" xr:uid="{00000000-0005-0000-0000-0000BA940000}"/>
    <cellStyle name="Normal 3 2 5 4" xfId="13273" xr:uid="{00000000-0005-0000-0000-0000BB940000}"/>
    <cellStyle name="Normal 3 2 5 4 2" xfId="13274" xr:uid="{00000000-0005-0000-0000-0000BC940000}"/>
    <cellStyle name="Normal 3 2 5 4 2 2" xfId="13275" xr:uid="{00000000-0005-0000-0000-0000BD940000}"/>
    <cellStyle name="Normal 3 2 5 4 3" xfId="13276" xr:uid="{00000000-0005-0000-0000-0000BE940000}"/>
    <cellStyle name="Normal 3 2 5 5" xfId="13277" xr:uid="{00000000-0005-0000-0000-0000BF940000}"/>
    <cellStyle name="Normal 3 2 5 5 2" xfId="13278" xr:uid="{00000000-0005-0000-0000-0000C0940000}"/>
    <cellStyle name="Normal 3 2 5 6" xfId="13279" xr:uid="{00000000-0005-0000-0000-0000C1940000}"/>
    <cellStyle name="Normal 3 2 6" xfId="13280" xr:uid="{00000000-0005-0000-0000-0000C2940000}"/>
    <cellStyle name="Normal 3 2 6 2" xfId="13281" xr:uid="{00000000-0005-0000-0000-0000C3940000}"/>
    <cellStyle name="Normal 3 2 6 2 2" xfId="13282" xr:uid="{00000000-0005-0000-0000-0000C4940000}"/>
    <cellStyle name="Normal 3 2 6 2 2 2" xfId="13283" xr:uid="{00000000-0005-0000-0000-0000C5940000}"/>
    <cellStyle name="Normal 3 2 6 2 2 2 2" xfId="13284" xr:uid="{00000000-0005-0000-0000-0000C6940000}"/>
    <cellStyle name="Normal 3 2 6 2 2 3" xfId="13285" xr:uid="{00000000-0005-0000-0000-0000C7940000}"/>
    <cellStyle name="Normal 3 2 6 2 3" xfId="13286" xr:uid="{00000000-0005-0000-0000-0000C8940000}"/>
    <cellStyle name="Normal 3 2 6 2 3 2" xfId="13287" xr:uid="{00000000-0005-0000-0000-0000C9940000}"/>
    <cellStyle name="Normal 3 2 6 2 4" xfId="13288" xr:uid="{00000000-0005-0000-0000-0000CA940000}"/>
    <cellStyle name="Normal 3 2 6 3" xfId="13289" xr:uid="{00000000-0005-0000-0000-0000CB940000}"/>
    <cellStyle name="Normal 3 2 6 3 2" xfId="13290" xr:uid="{00000000-0005-0000-0000-0000CC940000}"/>
    <cellStyle name="Normal 3 2 6 3 2 2" xfId="13291" xr:uid="{00000000-0005-0000-0000-0000CD940000}"/>
    <cellStyle name="Normal 3 2 6 3 3" xfId="13292" xr:uid="{00000000-0005-0000-0000-0000CE940000}"/>
    <cellStyle name="Normal 3 2 6 4" xfId="13293" xr:uid="{00000000-0005-0000-0000-0000CF940000}"/>
    <cellStyle name="Normal 3 2 6 4 2" xfId="13294" xr:uid="{00000000-0005-0000-0000-0000D0940000}"/>
    <cellStyle name="Normal 3 2 6 5" xfId="13295" xr:uid="{00000000-0005-0000-0000-0000D1940000}"/>
    <cellStyle name="Normal 3 2 7" xfId="13296" xr:uid="{00000000-0005-0000-0000-0000D2940000}"/>
    <cellStyle name="Normal 3 2 7 2" xfId="13297" xr:uid="{00000000-0005-0000-0000-0000D3940000}"/>
    <cellStyle name="Normal 3 2 7 2 2" xfId="13298" xr:uid="{00000000-0005-0000-0000-0000D4940000}"/>
    <cellStyle name="Normal 3 2 7 2 2 2" xfId="13299" xr:uid="{00000000-0005-0000-0000-0000D5940000}"/>
    <cellStyle name="Normal 3 2 7 2 3" xfId="13300" xr:uid="{00000000-0005-0000-0000-0000D6940000}"/>
    <cellStyle name="Normal 3 2 7 3" xfId="13301" xr:uid="{00000000-0005-0000-0000-0000D7940000}"/>
    <cellStyle name="Normal 3 2 7 3 2" xfId="13302" xr:uid="{00000000-0005-0000-0000-0000D8940000}"/>
    <cellStyle name="Normal 3 2 7 4" xfId="13303" xr:uid="{00000000-0005-0000-0000-0000D9940000}"/>
    <cellStyle name="Normal 3 2 8" xfId="13304" xr:uid="{00000000-0005-0000-0000-0000DA940000}"/>
    <cellStyle name="Normal 3 2 8 2" xfId="13305" xr:uid="{00000000-0005-0000-0000-0000DB940000}"/>
    <cellStyle name="Normal 3 2 8 2 2" xfId="13306" xr:uid="{00000000-0005-0000-0000-0000DC940000}"/>
    <cellStyle name="Normal 3 2 8 3" xfId="13307" xr:uid="{00000000-0005-0000-0000-0000DD940000}"/>
    <cellStyle name="Normal 3 2 9" xfId="13308" xr:uid="{00000000-0005-0000-0000-0000DE940000}"/>
    <cellStyle name="Normal 3 2 9 2" xfId="13309" xr:uid="{00000000-0005-0000-0000-0000DF940000}"/>
    <cellStyle name="Normal 3 3" xfId="297" xr:uid="{00000000-0005-0000-0000-0000E0940000}"/>
    <cellStyle name="Normal 3 3 2" xfId="13311" xr:uid="{00000000-0005-0000-0000-0000E1940000}"/>
    <cellStyle name="Normal 3 3 2 2" xfId="13312" xr:uid="{00000000-0005-0000-0000-0000E2940000}"/>
    <cellStyle name="Normal 3 3 2 2 2" xfId="13313" xr:uid="{00000000-0005-0000-0000-0000E3940000}"/>
    <cellStyle name="Normal 3 3 2 2 2 2" xfId="13314" xr:uid="{00000000-0005-0000-0000-0000E4940000}"/>
    <cellStyle name="Normal 3 3 2 2 2 2 2" xfId="13315" xr:uid="{00000000-0005-0000-0000-0000E5940000}"/>
    <cellStyle name="Normal 3 3 2 2 2 3" xfId="13316" xr:uid="{00000000-0005-0000-0000-0000E6940000}"/>
    <cellStyle name="Normal 3 3 2 2 3" xfId="13317" xr:uid="{00000000-0005-0000-0000-0000E7940000}"/>
    <cellStyle name="Normal 3 3 2 2 3 2" xfId="13318" xr:uid="{00000000-0005-0000-0000-0000E8940000}"/>
    <cellStyle name="Normal 3 3 2 2 4" xfId="13319" xr:uid="{00000000-0005-0000-0000-0000E9940000}"/>
    <cellStyle name="Normal 3 3 2 3" xfId="13320" xr:uid="{00000000-0005-0000-0000-0000EA940000}"/>
    <cellStyle name="Normal 3 3 2 3 2" xfId="13321" xr:uid="{00000000-0005-0000-0000-0000EB940000}"/>
    <cellStyle name="Normal 3 3 2 3 2 2" xfId="13322" xr:uid="{00000000-0005-0000-0000-0000EC940000}"/>
    <cellStyle name="Normal 3 3 2 3 3" xfId="13323" xr:uid="{00000000-0005-0000-0000-0000ED940000}"/>
    <cellStyle name="Normal 3 3 2 4" xfId="13324" xr:uid="{00000000-0005-0000-0000-0000EE940000}"/>
    <cellStyle name="Normal 3 3 2 4 2" xfId="13325" xr:uid="{00000000-0005-0000-0000-0000EF940000}"/>
    <cellStyle name="Normal 3 3 2 5" xfId="13326" xr:uid="{00000000-0005-0000-0000-0000F0940000}"/>
    <cellStyle name="Normal 3 3 3" xfId="13327" xr:uid="{00000000-0005-0000-0000-0000F1940000}"/>
    <cellStyle name="Normal 3 3 3 2" xfId="13328" xr:uid="{00000000-0005-0000-0000-0000F2940000}"/>
    <cellStyle name="Normal 3 3 3 2 2" xfId="13329" xr:uid="{00000000-0005-0000-0000-0000F3940000}"/>
    <cellStyle name="Normal 3 3 3 2 2 2" xfId="13330" xr:uid="{00000000-0005-0000-0000-0000F4940000}"/>
    <cellStyle name="Normal 3 3 3 2 3" xfId="13331" xr:uid="{00000000-0005-0000-0000-0000F5940000}"/>
    <cellStyle name="Normal 3 3 3 3" xfId="13332" xr:uid="{00000000-0005-0000-0000-0000F6940000}"/>
    <cellStyle name="Normal 3 3 3 3 2" xfId="13333" xr:uid="{00000000-0005-0000-0000-0000F7940000}"/>
    <cellStyle name="Normal 3 3 3 4" xfId="13334" xr:uid="{00000000-0005-0000-0000-0000F8940000}"/>
    <cellStyle name="Normal 3 3 4" xfId="13335" xr:uid="{00000000-0005-0000-0000-0000F9940000}"/>
    <cellStyle name="Normal 3 3 4 2" xfId="13336" xr:uid="{00000000-0005-0000-0000-0000FA940000}"/>
    <cellStyle name="Normal 3 3 4 2 2" xfId="13337" xr:uid="{00000000-0005-0000-0000-0000FB940000}"/>
    <cellStyle name="Normal 3 3 4 3" xfId="13338" xr:uid="{00000000-0005-0000-0000-0000FC940000}"/>
    <cellStyle name="Normal 3 3 5" xfId="13339" xr:uid="{00000000-0005-0000-0000-0000FD940000}"/>
    <cellStyle name="Normal 3 3 5 2" xfId="13340" xr:uid="{00000000-0005-0000-0000-0000FE940000}"/>
    <cellStyle name="Normal 3 3 6" xfId="13341" xr:uid="{00000000-0005-0000-0000-0000FF940000}"/>
    <cellStyle name="Normal 3 3 7" xfId="13310" xr:uid="{00000000-0005-0000-0000-000000950000}"/>
    <cellStyle name="Normal 3 3 8" xfId="16947" xr:uid="{00000000-0005-0000-0000-000001950000}"/>
    <cellStyle name="Normal 3 4" xfId="13342" xr:uid="{00000000-0005-0000-0000-000002950000}"/>
    <cellStyle name="Normal 3 4 2" xfId="13343" xr:uid="{00000000-0005-0000-0000-000003950000}"/>
    <cellStyle name="Normal 3 4 2 2" xfId="13344" xr:uid="{00000000-0005-0000-0000-000004950000}"/>
    <cellStyle name="Normal 3 4 2 2 2" xfId="13345" xr:uid="{00000000-0005-0000-0000-000005950000}"/>
    <cellStyle name="Normal 3 4 2 2 2 2" xfId="13346" xr:uid="{00000000-0005-0000-0000-000006950000}"/>
    <cellStyle name="Normal 3 4 2 2 2 2 2" xfId="13347" xr:uid="{00000000-0005-0000-0000-000007950000}"/>
    <cellStyle name="Normal 3 4 2 2 2 3" xfId="13348" xr:uid="{00000000-0005-0000-0000-000008950000}"/>
    <cellStyle name="Normal 3 4 2 2 3" xfId="13349" xr:uid="{00000000-0005-0000-0000-000009950000}"/>
    <cellStyle name="Normal 3 4 2 2 3 2" xfId="13350" xr:uid="{00000000-0005-0000-0000-00000A950000}"/>
    <cellStyle name="Normal 3 4 2 2 4" xfId="13351" xr:uid="{00000000-0005-0000-0000-00000B950000}"/>
    <cellStyle name="Normal 3 4 2 3" xfId="13352" xr:uid="{00000000-0005-0000-0000-00000C950000}"/>
    <cellStyle name="Normal 3 4 2 3 2" xfId="13353" xr:uid="{00000000-0005-0000-0000-00000D950000}"/>
    <cellStyle name="Normal 3 4 2 3 2 2" xfId="13354" xr:uid="{00000000-0005-0000-0000-00000E950000}"/>
    <cellStyle name="Normal 3 4 2 3 3" xfId="13355" xr:uid="{00000000-0005-0000-0000-00000F950000}"/>
    <cellStyle name="Normal 3 4 2 4" xfId="13356" xr:uid="{00000000-0005-0000-0000-000010950000}"/>
    <cellStyle name="Normal 3 4 2 4 2" xfId="13357" xr:uid="{00000000-0005-0000-0000-000011950000}"/>
    <cellStyle name="Normal 3 4 2 5" xfId="13358" xr:uid="{00000000-0005-0000-0000-000012950000}"/>
    <cellStyle name="Normal 3 4 3" xfId="13359" xr:uid="{00000000-0005-0000-0000-000013950000}"/>
    <cellStyle name="Normal 3 4 3 2" xfId="13360" xr:uid="{00000000-0005-0000-0000-000014950000}"/>
    <cellStyle name="Normal 3 4 3 2 2" xfId="13361" xr:uid="{00000000-0005-0000-0000-000015950000}"/>
    <cellStyle name="Normal 3 4 3 2 2 2" xfId="13362" xr:uid="{00000000-0005-0000-0000-000016950000}"/>
    <cellStyle name="Normal 3 4 3 2 3" xfId="13363" xr:uid="{00000000-0005-0000-0000-000017950000}"/>
    <cellStyle name="Normal 3 4 3 3" xfId="13364" xr:uid="{00000000-0005-0000-0000-000018950000}"/>
    <cellStyle name="Normal 3 4 3 3 2" xfId="13365" xr:uid="{00000000-0005-0000-0000-000019950000}"/>
    <cellStyle name="Normal 3 4 3 4" xfId="13366" xr:uid="{00000000-0005-0000-0000-00001A950000}"/>
    <cellStyle name="Normal 3 4 4" xfId="13367" xr:uid="{00000000-0005-0000-0000-00001B950000}"/>
    <cellStyle name="Normal 3 4 4 2" xfId="13368" xr:uid="{00000000-0005-0000-0000-00001C950000}"/>
    <cellStyle name="Normal 3 4 4 2 2" xfId="13369" xr:uid="{00000000-0005-0000-0000-00001D950000}"/>
    <cellStyle name="Normal 3 4 4 3" xfId="13370" xr:uid="{00000000-0005-0000-0000-00001E950000}"/>
    <cellStyle name="Normal 3 4 5" xfId="13371" xr:uid="{00000000-0005-0000-0000-00001F950000}"/>
    <cellStyle name="Normal 3 4 5 2" xfId="13372" xr:uid="{00000000-0005-0000-0000-000020950000}"/>
    <cellStyle name="Normal 3 4 6" xfId="13373" xr:uid="{00000000-0005-0000-0000-000021950000}"/>
    <cellStyle name="Normal 3 5" xfId="13374" xr:uid="{00000000-0005-0000-0000-000022950000}"/>
    <cellStyle name="Normal 3 5 2" xfId="13375" xr:uid="{00000000-0005-0000-0000-000023950000}"/>
    <cellStyle name="Normal 3 5 2 2" xfId="13376" xr:uid="{00000000-0005-0000-0000-000024950000}"/>
    <cellStyle name="Normal 3 5 2 2 2" xfId="13377" xr:uid="{00000000-0005-0000-0000-000025950000}"/>
    <cellStyle name="Normal 3 5 2 2 2 2" xfId="13378" xr:uid="{00000000-0005-0000-0000-000026950000}"/>
    <cellStyle name="Normal 3 5 2 2 2 2 2" xfId="13379" xr:uid="{00000000-0005-0000-0000-000027950000}"/>
    <cellStyle name="Normal 3 5 2 2 2 3" xfId="13380" xr:uid="{00000000-0005-0000-0000-000028950000}"/>
    <cellStyle name="Normal 3 5 2 2 3" xfId="13381" xr:uid="{00000000-0005-0000-0000-000029950000}"/>
    <cellStyle name="Normal 3 5 2 2 3 2" xfId="13382" xr:uid="{00000000-0005-0000-0000-00002A950000}"/>
    <cellStyle name="Normal 3 5 2 2 4" xfId="13383" xr:uid="{00000000-0005-0000-0000-00002B950000}"/>
    <cellStyle name="Normal 3 5 2 3" xfId="13384" xr:uid="{00000000-0005-0000-0000-00002C950000}"/>
    <cellStyle name="Normal 3 5 2 3 2" xfId="13385" xr:uid="{00000000-0005-0000-0000-00002D950000}"/>
    <cellStyle name="Normal 3 5 2 3 2 2" xfId="13386" xr:uid="{00000000-0005-0000-0000-00002E950000}"/>
    <cellStyle name="Normal 3 5 2 3 3" xfId="13387" xr:uid="{00000000-0005-0000-0000-00002F950000}"/>
    <cellStyle name="Normal 3 5 2 4" xfId="13388" xr:uid="{00000000-0005-0000-0000-000030950000}"/>
    <cellStyle name="Normal 3 5 2 4 2" xfId="13389" xr:uid="{00000000-0005-0000-0000-000031950000}"/>
    <cellStyle name="Normal 3 5 2 5" xfId="13390" xr:uid="{00000000-0005-0000-0000-000032950000}"/>
    <cellStyle name="Normal 3 5 3" xfId="13391" xr:uid="{00000000-0005-0000-0000-000033950000}"/>
    <cellStyle name="Normal 3 5 3 2" xfId="13392" xr:uid="{00000000-0005-0000-0000-000034950000}"/>
    <cellStyle name="Normal 3 5 3 2 2" xfId="13393" xr:uid="{00000000-0005-0000-0000-000035950000}"/>
    <cellStyle name="Normal 3 5 3 2 2 2" xfId="13394" xr:uid="{00000000-0005-0000-0000-000036950000}"/>
    <cellStyle name="Normal 3 5 3 2 3" xfId="13395" xr:uid="{00000000-0005-0000-0000-000037950000}"/>
    <cellStyle name="Normal 3 5 3 3" xfId="13396" xr:uid="{00000000-0005-0000-0000-000038950000}"/>
    <cellStyle name="Normal 3 5 3 3 2" xfId="13397" xr:uid="{00000000-0005-0000-0000-000039950000}"/>
    <cellStyle name="Normal 3 5 3 4" xfId="13398" xr:uid="{00000000-0005-0000-0000-00003A950000}"/>
    <cellStyle name="Normal 3 5 4" xfId="13399" xr:uid="{00000000-0005-0000-0000-00003B950000}"/>
    <cellStyle name="Normal 3 5 4 2" xfId="13400" xr:uid="{00000000-0005-0000-0000-00003C950000}"/>
    <cellStyle name="Normal 3 5 4 2 2" xfId="13401" xr:uid="{00000000-0005-0000-0000-00003D950000}"/>
    <cellStyle name="Normal 3 5 4 3" xfId="13402" xr:uid="{00000000-0005-0000-0000-00003E950000}"/>
    <cellStyle name="Normal 3 5 5" xfId="13403" xr:uid="{00000000-0005-0000-0000-00003F950000}"/>
    <cellStyle name="Normal 3 5 5 2" xfId="13404" xr:uid="{00000000-0005-0000-0000-000040950000}"/>
    <cellStyle name="Normal 3 5 6" xfId="13405" xr:uid="{00000000-0005-0000-0000-000041950000}"/>
    <cellStyle name="Normal 3 6" xfId="13406" xr:uid="{00000000-0005-0000-0000-000042950000}"/>
    <cellStyle name="Normal 3 6 2" xfId="13407" xr:uid="{00000000-0005-0000-0000-000043950000}"/>
    <cellStyle name="Normal 3 6 2 2" xfId="13408" xr:uid="{00000000-0005-0000-0000-000044950000}"/>
    <cellStyle name="Normal 3 6 2 2 2" xfId="13409" xr:uid="{00000000-0005-0000-0000-000045950000}"/>
    <cellStyle name="Normal 3 6 2 2 2 2" xfId="13410" xr:uid="{00000000-0005-0000-0000-000046950000}"/>
    <cellStyle name="Normal 3 6 2 2 2 2 2" xfId="13411" xr:uid="{00000000-0005-0000-0000-000047950000}"/>
    <cellStyle name="Normal 3 6 2 2 2 3" xfId="13412" xr:uid="{00000000-0005-0000-0000-000048950000}"/>
    <cellStyle name="Normal 3 6 2 2 3" xfId="13413" xr:uid="{00000000-0005-0000-0000-000049950000}"/>
    <cellStyle name="Normal 3 6 2 2 3 2" xfId="13414" xr:uid="{00000000-0005-0000-0000-00004A950000}"/>
    <cellStyle name="Normal 3 6 2 2 4" xfId="13415" xr:uid="{00000000-0005-0000-0000-00004B950000}"/>
    <cellStyle name="Normal 3 6 2 3" xfId="13416" xr:uid="{00000000-0005-0000-0000-00004C950000}"/>
    <cellStyle name="Normal 3 6 2 3 2" xfId="13417" xr:uid="{00000000-0005-0000-0000-00004D950000}"/>
    <cellStyle name="Normal 3 6 2 3 2 2" xfId="13418" xr:uid="{00000000-0005-0000-0000-00004E950000}"/>
    <cellStyle name="Normal 3 6 2 3 3" xfId="13419" xr:uid="{00000000-0005-0000-0000-00004F950000}"/>
    <cellStyle name="Normal 3 6 2 4" xfId="13420" xr:uid="{00000000-0005-0000-0000-000050950000}"/>
    <cellStyle name="Normal 3 6 2 4 2" xfId="13421" xr:uid="{00000000-0005-0000-0000-000051950000}"/>
    <cellStyle name="Normal 3 6 2 5" xfId="13422" xr:uid="{00000000-0005-0000-0000-000052950000}"/>
    <cellStyle name="Normal 3 6 3" xfId="13423" xr:uid="{00000000-0005-0000-0000-000053950000}"/>
    <cellStyle name="Normal 3 6 3 2" xfId="13424" xr:uid="{00000000-0005-0000-0000-000054950000}"/>
    <cellStyle name="Normal 3 6 3 2 2" xfId="13425" xr:uid="{00000000-0005-0000-0000-000055950000}"/>
    <cellStyle name="Normal 3 6 3 2 2 2" xfId="13426" xr:uid="{00000000-0005-0000-0000-000056950000}"/>
    <cellStyle name="Normal 3 6 3 2 3" xfId="13427" xr:uid="{00000000-0005-0000-0000-000057950000}"/>
    <cellStyle name="Normal 3 6 3 3" xfId="13428" xr:uid="{00000000-0005-0000-0000-000058950000}"/>
    <cellStyle name="Normal 3 6 3 3 2" xfId="13429" xr:uid="{00000000-0005-0000-0000-000059950000}"/>
    <cellStyle name="Normal 3 6 3 4" xfId="13430" xr:uid="{00000000-0005-0000-0000-00005A950000}"/>
    <cellStyle name="Normal 3 6 4" xfId="13431" xr:uid="{00000000-0005-0000-0000-00005B950000}"/>
    <cellStyle name="Normal 3 6 4 2" xfId="13432" xr:uid="{00000000-0005-0000-0000-00005C950000}"/>
    <cellStyle name="Normal 3 6 4 2 2" xfId="13433" xr:uid="{00000000-0005-0000-0000-00005D950000}"/>
    <cellStyle name="Normal 3 6 4 3" xfId="13434" xr:uid="{00000000-0005-0000-0000-00005E950000}"/>
    <cellStyle name="Normal 3 6 5" xfId="13435" xr:uid="{00000000-0005-0000-0000-00005F950000}"/>
    <cellStyle name="Normal 3 6 5 2" xfId="13436" xr:uid="{00000000-0005-0000-0000-000060950000}"/>
    <cellStyle name="Normal 3 6 6" xfId="13437" xr:uid="{00000000-0005-0000-0000-000061950000}"/>
    <cellStyle name="Normal 3 7" xfId="13438" xr:uid="{00000000-0005-0000-0000-000062950000}"/>
    <cellStyle name="Normal 3 7 2" xfId="13439" xr:uid="{00000000-0005-0000-0000-000063950000}"/>
    <cellStyle name="Normal 3 7 2 2" xfId="13440" xr:uid="{00000000-0005-0000-0000-000064950000}"/>
    <cellStyle name="Normal 3 7 2 2 2" xfId="13441" xr:uid="{00000000-0005-0000-0000-000065950000}"/>
    <cellStyle name="Normal 3 7 2 2 2 2" xfId="13442" xr:uid="{00000000-0005-0000-0000-000066950000}"/>
    <cellStyle name="Normal 3 7 2 2 3" xfId="13443" xr:uid="{00000000-0005-0000-0000-000067950000}"/>
    <cellStyle name="Normal 3 7 2 3" xfId="13444" xr:uid="{00000000-0005-0000-0000-000068950000}"/>
    <cellStyle name="Normal 3 7 2 3 2" xfId="13445" xr:uid="{00000000-0005-0000-0000-000069950000}"/>
    <cellStyle name="Normal 3 7 2 4" xfId="13446" xr:uid="{00000000-0005-0000-0000-00006A950000}"/>
    <cellStyle name="Normal 3 7 3" xfId="13447" xr:uid="{00000000-0005-0000-0000-00006B950000}"/>
    <cellStyle name="Normal 3 7 3 2" xfId="13448" xr:uid="{00000000-0005-0000-0000-00006C950000}"/>
    <cellStyle name="Normal 3 7 3 2 2" xfId="13449" xr:uid="{00000000-0005-0000-0000-00006D950000}"/>
    <cellStyle name="Normal 3 7 3 3" xfId="13450" xr:uid="{00000000-0005-0000-0000-00006E950000}"/>
    <cellStyle name="Normal 3 7 4" xfId="13451" xr:uid="{00000000-0005-0000-0000-00006F950000}"/>
    <cellStyle name="Normal 3 7 4 2" xfId="13452" xr:uid="{00000000-0005-0000-0000-000070950000}"/>
    <cellStyle name="Normal 3 7 5" xfId="13453" xr:uid="{00000000-0005-0000-0000-000071950000}"/>
    <cellStyle name="Normal 3 8" xfId="13454" xr:uid="{00000000-0005-0000-0000-000072950000}"/>
    <cellStyle name="Normal 3 8 2" xfId="13455" xr:uid="{00000000-0005-0000-0000-000073950000}"/>
    <cellStyle name="Normal 3 8 2 2" xfId="13456" xr:uid="{00000000-0005-0000-0000-000074950000}"/>
    <cellStyle name="Normal 3 8 2 2 2" xfId="13457" xr:uid="{00000000-0005-0000-0000-000075950000}"/>
    <cellStyle name="Normal 3 8 2 3" xfId="13458" xr:uid="{00000000-0005-0000-0000-000076950000}"/>
    <cellStyle name="Normal 3 8 3" xfId="13459" xr:uid="{00000000-0005-0000-0000-000077950000}"/>
    <cellStyle name="Normal 3 8 3 2" xfId="13460" xr:uid="{00000000-0005-0000-0000-000078950000}"/>
    <cellStyle name="Normal 3 8 4" xfId="13461" xr:uid="{00000000-0005-0000-0000-000079950000}"/>
    <cellStyle name="Normal 3 9" xfId="13462" xr:uid="{00000000-0005-0000-0000-00007A950000}"/>
    <cellStyle name="Normal 3 9 2" xfId="13463" xr:uid="{00000000-0005-0000-0000-00007B950000}"/>
    <cellStyle name="Normal 3 9 2 2" xfId="13464" xr:uid="{00000000-0005-0000-0000-00007C950000}"/>
    <cellStyle name="Normal 3 9 3" xfId="13465" xr:uid="{00000000-0005-0000-0000-00007D950000}"/>
    <cellStyle name="Normal 30" xfId="38" xr:uid="{00000000-0005-0000-0000-00007E950000}"/>
    <cellStyle name="Normal 30 2" xfId="302" xr:uid="{00000000-0005-0000-0000-00007F950000}"/>
    <cellStyle name="Normal 31" xfId="109" xr:uid="{00000000-0005-0000-0000-000080950000}"/>
    <cellStyle name="Normal 31 2" xfId="63" xr:uid="{00000000-0005-0000-0000-000081950000}"/>
    <cellStyle name="Normal 32" xfId="44" xr:uid="{00000000-0005-0000-0000-000082950000}"/>
    <cellStyle name="Normal 32 2" xfId="13466" xr:uid="{00000000-0005-0000-0000-000083950000}"/>
    <cellStyle name="Normal 32 3" xfId="13467" xr:uid="{00000000-0005-0000-0000-000084950000}"/>
    <cellStyle name="Normal 33" xfId="45" xr:uid="{00000000-0005-0000-0000-000085950000}"/>
    <cellStyle name="Normal 33 2" xfId="13468" xr:uid="{00000000-0005-0000-0000-000086950000}"/>
    <cellStyle name="Normal 33 3" xfId="13469" xr:uid="{00000000-0005-0000-0000-000087950000}"/>
    <cellStyle name="Normal 34" xfId="20" xr:uid="{00000000-0005-0000-0000-000088950000}"/>
    <cellStyle name="Normal 34 2" xfId="13470" xr:uid="{00000000-0005-0000-0000-000089950000}"/>
    <cellStyle name="Normal 34 3" xfId="13471" xr:uid="{00000000-0005-0000-0000-00008A950000}"/>
    <cellStyle name="Normal 35" xfId="37" xr:uid="{00000000-0005-0000-0000-00008B950000}"/>
    <cellStyle name="Normal 35 2" xfId="56" xr:uid="{00000000-0005-0000-0000-00008C950000}"/>
    <cellStyle name="Normal 35 2 2" xfId="16949" xr:uid="{00000000-0005-0000-0000-00008D950000}"/>
    <cellStyle name="Normal 35 3" xfId="57" xr:uid="{00000000-0005-0000-0000-00008E950000}"/>
    <cellStyle name="Normal 35 3 2" xfId="16950" xr:uid="{00000000-0005-0000-0000-00008F950000}"/>
    <cellStyle name="Normal 35 4" xfId="16944" xr:uid="{00000000-0005-0000-0000-000090950000}"/>
    <cellStyle name="Normal 36" xfId="23" xr:uid="{00000000-0005-0000-0000-000091950000}"/>
    <cellStyle name="Normal 36 2" xfId="16945" xr:uid="{00000000-0005-0000-0000-000092950000}"/>
    <cellStyle name="Normal 37" xfId="27" xr:uid="{00000000-0005-0000-0000-000093950000}"/>
    <cellStyle name="Normal 37 2" xfId="13472" xr:uid="{00000000-0005-0000-0000-000094950000}"/>
    <cellStyle name="Normal 37 3" xfId="13473" xr:uid="{00000000-0005-0000-0000-000095950000}"/>
    <cellStyle name="Normal 38" xfId="19" xr:uid="{00000000-0005-0000-0000-000096950000}"/>
    <cellStyle name="Normal 38 2" xfId="13474" xr:uid="{00000000-0005-0000-0000-000097950000}"/>
    <cellStyle name="Normal 38 3" xfId="13475" xr:uid="{00000000-0005-0000-0000-000098950000}"/>
    <cellStyle name="Normal 39" xfId="21" xr:uid="{00000000-0005-0000-0000-000099950000}"/>
    <cellStyle name="Normal 39 2" xfId="13476" xr:uid="{00000000-0005-0000-0000-00009A950000}"/>
    <cellStyle name="Normal 39 3" xfId="13477" xr:uid="{00000000-0005-0000-0000-00009B950000}"/>
    <cellStyle name="Normal 4" xfId="10" xr:uid="{00000000-0005-0000-0000-00009C950000}"/>
    <cellStyle name="Normal 4 10" xfId="13479" xr:uid="{00000000-0005-0000-0000-00009D950000}"/>
    <cellStyle name="Normal 4 10 2" xfId="13480" xr:uid="{00000000-0005-0000-0000-00009E950000}"/>
    <cellStyle name="Normal 4 11" xfId="13481" xr:uid="{00000000-0005-0000-0000-00009F950000}"/>
    <cellStyle name="Normal 4 12" xfId="13478" xr:uid="{00000000-0005-0000-0000-0000A0950000}"/>
    <cellStyle name="Normal 4 13" xfId="305" xr:uid="{00000000-0005-0000-0000-0000A1950000}"/>
    <cellStyle name="Normal 4 2" xfId="50" xr:uid="{00000000-0005-0000-0000-0000A2950000}"/>
    <cellStyle name="Normal 4 2 10" xfId="13483" xr:uid="{00000000-0005-0000-0000-0000A3950000}"/>
    <cellStyle name="Normal 4 2 11" xfId="13482" xr:uid="{00000000-0005-0000-0000-0000A4950000}"/>
    <cellStyle name="Normal 4 2 2" xfId="13484" xr:uid="{00000000-0005-0000-0000-0000A5950000}"/>
    <cellStyle name="Normal 4 2 2 2" xfId="13485" xr:uid="{00000000-0005-0000-0000-0000A6950000}"/>
    <cellStyle name="Normal 4 2 2 2 2" xfId="13486" xr:uid="{00000000-0005-0000-0000-0000A7950000}"/>
    <cellStyle name="Normal 4 2 2 2 2 2" xfId="13487" xr:uid="{00000000-0005-0000-0000-0000A8950000}"/>
    <cellStyle name="Normal 4 2 2 2 2 2 2" xfId="13488" xr:uid="{00000000-0005-0000-0000-0000A9950000}"/>
    <cellStyle name="Normal 4 2 2 2 2 2 2 2" xfId="13489" xr:uid="{00000000-0005-0000-0000-0000AA950000}"/>
    <cellStyle name="Normal 4 2 2 2 2 2 3" xfId="13490" xr:uid="{00000000-0005-0000-0000-0000AB950000}"/>
    <cellStyle name="Normal 4 2 2 2 2 3" xfId="13491" xr:uid="{00000000-0005-0000-0000-0000AC950000}"/>
    <cellStyle name="Normal 4 2 2 2 2 3 2" xfId="13492" xr:uid="{00000000-0005-0000-0000-0000AD950000}"/>
    <cellStyle name="Normal 4 2 2 2 2 4" xfId="13493" xr:uid="{00000000-0005-0000-0000-0000AE950000}"/>
    <cellStyle name="Normal 4 2 2 2 3" xfId="13494" xr:uid="{00000000-0005-0000-0000-0000AF950000}"/>
    <cellStyle name="Normal 4 2 2 2 3 2" xfId="13495" xr:uid="{00000000-0005-0000-0000-0000B0950000}"/>
    <cellStyle name="Normal 4 2 2 2 3 2 2" xfId="13496" xr:uid="{00000000-0005-0000-0000-0000B1950000}"/>
    <cellStyle name="Normal 4 2 2 2 3 3" xfId="13497" xr:uid="{00000000-0005-0000-0000-0000B2950000}"/>
    <cellStyle name="Normal 4 2 2 2 4" xfId="13498" xr:uid="{00000000-0005-0000-0000-0000B3950000}"/>
    <cellStyle name="Normal 4 2 2 2 4 2" xfId="13499" xr:uid="{00000000-0005-0000-0000-0000B4950000}"/>
    <cellStyle name="Normal 4 2 2 2 5" xfId="13500" xr:uid="{00000000-0005-0000-0000-0000B5950000}"/>
    <cellStyle name="Normal 4 2 2 3" xfId="13501" xr:uid="{00000000-0005-0000-0000-0000B6950000}"/>
    <cellStyle name="Normal 4 2 2 3 2" xfId="13502" xr:uid="{00000000-0005-0000-0000-0000B7950000}"/>
    <cellStyle name="Normal 4 2 2 3 2 2" xfId="13503" xr:uid="{00000000-0005-0000-0000-0000B8950000}"/>
    <cellStyle name="Normal 4 2 2 3 2 2 2" xfId="13504" xr:uid="{00000000-0005-0000-0000-0000B9950000}"/>
    <cellStyle name="Normal 4 2 2 3 2 3" xfId="13505" xr:uid="{00000000-0005-0000-0000-0000BA950000}"/>
    <cellStyle name="Normal 4 2 2 3 3" xfId="13506" xr:uid="{00000000-0005-0000-0000-0000BB950000}"/>
    <cellStyle name="Normal 4 2 2 3 3 2" xfId="13507" xr:uid="{00000000-0005-0000-0000-0000BC950000}"/>
    <cellStyle name="Normal 4 2 2 3 4" xfId="13508" xr:uid="{00000000-0005-0000-0000-0000BD950000}"/>
    <cellStyle name="Normal 4 2 2 4" xfId="13509" xr:uid="{00000000-0005-0000-0000-0000BE950000}"/>
    <cellStyle name="Normal 4 2 2 4 2" xfId="13510" xr:uid="{00000000-0005-0000-0000-0000BF950000}"/>
    <cellStyle name="Normal 4 2 2 4 2 2" xfId="13511" xr:uid="{00000000-0005-0000-0000-0000C0950000}"/>
    <cellStyle name="Normal 4 2 2 4 3" xfId="13512" xr:uid="{00000000-0005-0000-0000-0000C1950000}"/>
    <cellStyle name="Normal 4 2 2 5" xfId="13513" xr:uid="{00000000-0005-0000-0000-0000C2950000}"/>
    <cellStyle name="Normal 4 2 2 5 2" xfId="13514" xr:uid="{00000000-0005-0000-0000-0000C3950000}"/>
    <cellStyle name="Normal 4 2 2 6" xfId="13515" xr:uid="{00000000-0005-0000-0000-0000C4950000}"/>
    <cellStyle name="Normal 4 2 3" xfId="13516" xr:uid="{00000000-0005-0000-0000-0000C5950000}"/>
    <cellStyle name="Normal 4 2 3 2" xfId="13517" xr:uid="{00000000-0005-0000-0000-0000C6950000}"/>
    <cellStyle name="Normal 4 2 3 2 2" xfId="13518" xr:uid="{00000000-0005-0000-0000-0000C7950000}"/>
    <cellStyle name="Normal 4 2 3 2 2 2" xfId="13519" xr:uid="{00000000-0005-0000-0000-0000C8950000}"/>
    <cellStyle name="Normal 4 2 3 2 2 2 2" xfId="13520" xr:uid="{00000000-0005-0000-0000-0000C9950000}"/>
    <cellStyle name="Normal 4 2 3 2 2 2 2 2" xfId="13521" xr:uid="{00000000-0005-0000-0000-0000CA950000}"/>
    <cellStyle name="Normal 4 2 3 2 2 2 3" xfId="13522" xr:uid="{00000000-0005-0000-0000-0000CB950000}"/>
    <cellStyle name="Normal 4 2 3 2 2 3" xfId="13523" xr:uid="{00000000-0005-0000-0000-0000CC950000}"/>
    <cellStyle name="Normal 4 2 3 2 2 3 2" xfId="13524" xr:uid="{00000000-0005-0000-0000-0000CD950000}"/>
    <cellStyle name="Normal 4 2 3 2 2 4" xfId="13525" xr:uid="{00000000-0005-0000-0000-0000CE950000}"/>
    <cellStyle name="Normal 4 2 3 2 3" xfId="13526" xr:uid="{00000000-0005-0000-0000-0000CF950000}"/>
    <cellStyle name="Normal 4 2 3 2 3 2" xfId="13527" xr:uid="{00000000-0005-0000-0000-0000D0950000}"/>
    <cellStyle name="Normal 4 2 3 2 3 2 2" xfId="13528" xr:uid="{00000000-0005-0000-0000-0000D1950000}"/>
    <cellStyle name="Normal 4 2 3 2 3 3" xfId="13529" xr:uid="{00000000-0005-0000-0000-0000D2950000}"/>
    <cellStyle name="Normal 4 2 3 2 4" xfId="13530" xr:uid="{00000000-0005-0000-0000-0000D3950000}"/>
    <cellStyle name="Normal 4 2 3 2 4 2" xfId="13531" xr:uid="{00000000-0005-0000-0000-0000D4950000}"/>
    <cellStyle name="Normal 4 2 3 2 5" xfId="13532" xr:uid="{00000000-0005-0000-0000-0000D5950000}"/>
    <cellStyle name="Normal 4 2 3 3" xfId="13533" xr:uid="{00000000-0005-0000-0000-0000D6950000}"/>
    <cellStyle name="Normal 4 2 3 3 2" xfId="13534" xr:uid="{00000000-0005-0000-0000-0000D7950000}"/>
    <cellStyle name="Normal 4 2 3 3 2 2" xfId="13535" xr:uid="{00000000-0005-0000-0000-0000D8950000}"/>
    <cellStyle name="Normal 4 2 3 3 2 2 2" xfId="13536" xr:uid="{00000000-0005-0000-0000-0000D9950000}"/>
    <cellStyle name="Normal 4 2 3 3 2 3" xfId="13537" xr:uid="{00000000-0005-0000-0000-0000DA950000}"/>
    <cellStyle name="Normal 4 2 3 3 3" xfId="13538" xr:uid="{00000000-0005-0000-0000-0000DB950000}"/>
    <cellStyle name="Normal 4 2 3 3 3 2" xfId="13539" xr:uid="{00000000-0005-0000-0000-0000DC950000}"/>
    <cellStyle name="Normal 4 2 3 3 4" xfId="13540" xr:uid="{00000000-0005-0000-0000-0000DD950000}"/>
    <cellStyle name="Normal 4 2 3 4" xfId="13541" xr:uid="{00000000-0005-0000-0000-0000DE950000}"/>
    <cellStyle name="Normal 4 2 3 4 2" xfId="13542" xr:uid="{00000000-0005-0000-0000-0000DF950000}"/>
    <cellStyle name="Normal 4 2 3 4 2 2" xfId="13543" xr:uid="{00000000-0005-0000-0000-0000E0950000}"/>
    <cellStyle name="Normal 4 2 3 4 3" xfId="13544" xr:uid="{00000000-0005-0000-0000-0000E1950000}"/>
    <cellStyle name="Normal 4 2 3 5" xfId="13545" xr:uid="{00000000-0005-0000-0000-0000E2950000}"/>
    <cellStyle name="Normal 4 2 3 5 2" xfId="13546" xr:uid="{00000000-0005-0000-0000-0000E3950000}"/>
    <cellStyle name="Normal 4 2 3 6" xfId="13547" xr:uid="{00000000-0005-0000-0000-0000E4950000}"/>
    <cellStyle name="Normal 4 2 4" xfId="13548" xr:uid="{00000000-0005-0000-0000-0000E5950000}"/>
    <cellStyle name="Normal 4 2 4 2" xfId="13549" xr:uid="{00000000-0005-0000-0000-0000E6950000}"/>
    <cellStyle name="Normal 4 2 4 2 2" xfId="13550" xr:uid="{00000000-0005-0000-0000-0000E7950000}"/>
    <cellStyle name="Normal 4 2 4 2 2 2" xfId="13551" xr:uid="{00000000-0005-0000-0000-0000E8950000}"/>
    <cellStyle name="Normal 4 2 4 2 2 2 2" xfId="13552" xr:uid="{00000000-0005-0000-0000-0000E9950000}"/>
    <cellStyle name="Normal 4 2 4 2 2 2 2 2" xfId="13553" xr:uid="{00000000-0005-0000-0000-0000EA950000}"/>
    <cellStyle name="Normal 4 2 4 2 2 2 3" xfId="13554" xr:uid="{00000000-0005-0000-0000-0000EB950000}"/>
    <cellStyle name="Normal 4 2 4 2 2 3" xfId="13555" xr:uid="{00000000-0005-0000-0000-0000EC950000}"/>
    <cellStyle name="Normal 4 2 4 2 2 3 2" xfId="13556" xr:uid="{00000000-0005-0000-0000-0000ED950000}"/>
    <cellStyle name="Normal 4 2 4 2 2 4" xfId="13557" xr:uid="{00000000-0005-0000-0000-0000EE950000}"/>
    <cellStyle name="Normal 4 2 4 2 3" xfId="13558" xr:uid="{00000000-0005-0000-0000-0000EF950000}"/>
    <cellStyle name="Normal 4 2 4 2 3 2" xfId="13559" xr:uid="{00000000-0005-0000-0000-0000F0950000}"/>
    <cellStyle name="Normal 4 2 4 2 3 2 2" xfId="13560" xr:uid="{00000000-0005-0000-0000-0000F1950000}"/>
    <cellStyle name="Normal 4 2 4 2 3 3" xfId="13561" xr:uid="{00000000-0005-0000-0000-0000F2950000}"/>
    <cellStyle name="Normal 4 2 4 2 4" xfId="13562" xr:uid="{00000000-0005-0000-0000-0000F3950000}"/>
    <cellStyle name="Normal 4 2 4 2 4 2" xfId="13563" xr:uid="{00000000-0005-0000-0000-0000F4950000}"/>
    <cellStyle name="Normal 4 2 4 2 5" xfId="13564" xr:uid="{00000000-0005-0000-0000-0000F5950000}"/>
    <cellStyle name="Normal 4 2 4 3" xfId="13565" xr:uid="{00000000-0005-0000-0000-0000F6950000}"/>
    <cellStyle name="Normal 4 2 4 3 2" xfId="13566" xr:uid="{00000000-0005-0000-0000-0000F7950000}"/>
    <cellStyle name="Normal 4 2 4 3 2 2" xfId="13567" xr:uid="{00000000-0005-0000-0000-0000F8950000}"/>
    <cellStyle name="Normal 4 2 4 3 2 2 2" xfId="13568" xr:uid="{00000000-0005-0000-0000-0000F9950000}"/>
    <cellStyle name="Normal 4 2 4 3 2 3" xfId="13569" xr:uid="{00000000-0005-0000-0000-0000FA950000}"/>
    <cellStyle name="Normal 4 2 4 3 3" xfId="13570" xr:uid="{00000000-0005-0000-0000-0000FB950000}"/>
    <cellStyle name="Normal 4 2 4 3 3 2" xfId="13571" xr:uid="{00000000-0005-0000-0000-0000FC950000}"/>
    <cellStyle name="Normal 4 2 4 3 4" xfId="13572" xr:uid="{00000000-0005-0000-0000-0000FD950000}"/>
    <cellStyle name="Normal 4 2 4 4" xfId="13573" xr:uid="{00000000-0005-0000-0000-0000FE950000}"/>
    <cellStyle name="Normal 4 2 4 4 2" xfId="13574" xr:uid="{00000000-0005-0000-0000-0000FF950000}"/>
    <cellStyle name="Normal 4 2 4 4 2 2" xfId="13575" xr:uid="{00000000-0005-0000-0000-000000960000}"/>
    <cellStyle name="Normal 4 2 4 4 3" xfId="13576" xr:uid="{00000000-0005-0000-0000-000001960000}"/>
    <cellStyle name="Normal 4 2 4 5" xfId="13577" xr:uid="{00000000-0005-0000-0000-000002960000}"/>
    <cellStyle name="Normal 4 2 4 5 2" xfId="13578" xr:uid="{00000000-0005-0000-0000-000003960000}"/>
    <cellStyle name="Normal 4 2 4 6" xfId="13579" xr:uid="{00000000-0005-0000-0000-000004960000}"/>
    <cellStyle name="Normal 4 2 5" xfId="13580" xr:uid="{00000000-0005-0000-0000-000005960000}"/>
    <cellStyle name="Normal 4 2 5 2" xfId="13581" xr:uid="{00000000-0005-0000-0000-000006960000}"/>
    <cellStyle name="Normal 4 2 5 2 2" xfId="13582" xr:uid="{00000000-0005-0000-0000-000007960000}"/>
    <cellStyle name="Normal 4 2 5 2 2 2" xfId="13583" xr:uid="{00000000-0005-0000-0000-000008960000}"/>
    <cellStyle name="Normal 4 2 5 2 2 2 2" xfId="13584" xr:uid="{00000000-0005-0000-0000-000009960000}"/>
    <cellStyle name="Normal 4 2 5 2 2 2 2 2" xfId="13585" xr:uid="{00000000-0005-0000-0000-00000A960000}"/>
    <cellStyle name="Normal 4 2 5 2 2 2 3" xfId="13586" xr:uid="{00000000-0005-0000-0000-00000B960000}"/>
    <cellStyle name="Normal 4 2 5 2 2 3" xfId="13587" xr:uid="{00000000-0005-0000-0000-00000C960000}"/>
    <cellStyle name="Normal 4 2 5 2 2 3 2" xfId="13588" xr:uid="{00000000-0005-0000-0000-00000D960000}"/>
    <cellStyle name="Normal 4 2 5 2 2 4" xfId="13589" xr:uid="{00000000-0005-0000-0000-00000E960000}"/>
    <cellStyle name="Normal 4 2 5 2 3" xfId="13590" xr:uid="{00000000-0005-0000-0000-00000F960000}"/>
    <cellStyle name="Normal 4 2 5 2 3 2" xfId="13591" xr:uid="{00000000-0005-0000-0000-000010960000}"/>
    <cellStyle name="Normal 4 2 5 2 3 2 2" xfId="13592" xr:uid="{00000000-0005-0000-0000-000011960000}"/>
    <cellStyle name="Normal 4 2 5 2 3 3" xfId="13593" xr:uid="{00000000-0005-0000-0000-000012960000}"/>
    <cellStyle name="Normal 4 2 5 2 4" xfId="13594" xr:uid="{00000000-0005-0000-0000-000013960000}"/>
    <cellStyle name="Normal 4 2 5 2 4 2" xfId="13595" xr:uid="{00000000-0005-0000-0000-000014960000}"/>
    <cellStyle name="Normal 4 2 5 2 5" xfId="13596" xr:uid="{00000000-0005-0000-0000-000015960000}"/>
    <cellStyle name="Normal 4 2 5 3" xfId="13597" xr:uid="{00000000-0005-0000-0000-000016960000}"/>
    <cellStyle name="Normal 4 2 5 3 2" xfId="13598" xr:uid="{00000000-0005-0000-0000-000017960000}"/>
    <cellStyle name="Normal 4 2 5 3 2 2" xfId="13599" xr:uid="{00000000-0005-0000-0000-000018960000}"/>
    <cellStyle name="Normal 4 2 5 3 2 2 2" xfId="13600" xr:uid="{00000000-0005-0000-0000-000019960000}"/>
    <cellStyle name="Normal 4 2 5 3 2 3" xfId="13601" xr:uid="{00000000-0005-0000-0000-00001A960000}"/>
    <cellStyle name="Normal 4 2 5 3 3" xfId="13602" xr:uid="{00000000-0005-0000-0000-00001B960000}"/>
    <cellStyle name="Normal 4 2 5 3 3 2" xfId="13603" xr:uid="{00000000-0005-0000-0000-00001C960000}"/>
    <cellStyle name="Normal 4 2 5 3 4" xfId="13604" xr:uid="{00000000-0005-0000-0000-00001D960000}"/>
    <cellStyle name="Normal 4 2 5 4" xfId="13605" xr:uid="{00000000-0005-0000-0000-00001E960000}"/>
    <cellStyle name="Normal 4 2 5 4 2" xfId="13606" xr:uid="{00000000-0005-0000-0000-00001F960000}"/>
    <cellStyle name="Normal 4 2 5 4 2 2" xfId="13607" xr:uid="{00000000-0005-0000-0000-000020960000}"/>
    <cellStyle name="Normal 4 2 5 4 3" xfId="13608" xr:uid="{00000000-0005-0000-0000-000021960000}"/>
    <cellStyle name="Normal 4 2 5 5" xfId="13609" xr:uid="{00000000-0005-0000-0000-000022960000}"/>
    <cellStyle name="Normal 4 2 5 5 2" xfId="13610" xr:uid="{00000000-0005-0000-0000-000023960000}"/>
    <cellStyle name="Normal 4 2 5 6" xfId="13611" xr:uid="{00000000-0005-0000-0000-000024960000}"/>
    <cellStyle name="Normal 4 2 6" xfId="13612" xr:uid="{00000000-0005-0000-0000-000025960000}"/>
    <cellStyle name="Normal 4 2 6 2" xfId="13613" xr:uid="{00000000-0005-0000-0000-000026960000}"/>
    <cellStyle name="Normal 4 2 6 2 2" xfId="13614" xr:uid="{00000000-0005-0000-0000-000027960000}"/>
    <cellStyle name="Normal 4 2 6 2 2 2" xfId="13615" xr:uid="{00000000-0005-0000-0000-000028960000}"/>
    <cellStyle name="Normal 4 2 6 2 2 2 2" xfId="13616" xr:uid="{00000000-0005-0000-0000-000029960000}"/>
    <cellStyle name="Normal 4 2 6 2 2 3" xfId="13617" xr:uid="{00000000-0005-0000-0000-00002A960000}"/>
    <cellStyle name="Normal 4 2 6 2 3" xfId="13618" xr:uid="{00000000-0005-0000-0000-00002B960000}"/>
    <cellStyle name="Normal 4 2 6 2 3 2" xfId="13619" xr:uid="{00000000-0005-0000-0000-00002C960000}"/>
    <cellStyle name="Normal 4 2 6 2 4" xfId="13620" xr:uid="{00000000-0005-0000-0000-00002D960000}"/>
    <cellStyle name="Normal 4 2 6 3" xfId="13621" xr:uid="{00000000-0005-0000-0000-00002E960000}"/>
    <cellStyle name="Normal 4 2 6 3 2" xfId="13622" xr:uid="{00000000-0005-0000-0000-00002F960000}"/>
    <cellStyle name="Normal 4 2 6 3 2 2" xfId="13623" xr:uid="{00000000-0005-0000-0000-000030960000}"/>
    <cellStyle name="Normal 4 2 6 3 3" xfId="13624" xr:uid="{00000000-0005-0000-0000-000031960000}"/>
    <cellStyle name="Normal 4 2 6 4" xfId="13625" xr:uid="{00000000-0005-0000-0000-000032960000}"/>
    <cellStyle name="Normal 4 2 6 4 2" xfId="13626" xr:uid="{00000000-0005-0000-0000-000033960000}"/>
    <cellStyle name="Normal 4 2 6 5" xfId="13627" xr:uid="{00000000-0005-0000-0000-000034960000}"/>
    <cellStyle name="Normal 4 2 7" xfId="13628" xr:uid="{00000000-0005-0000-0000-000035960000}"/>
    <cellStyle name="Normal 4 2 7 2" xfId="13629" xr:uid="{00000000-0005-0000-0000-000036960000}"/>
    <cellStyle name="Normal 4 2 7 2 2" xfId="13630" xr:uid="{00000000-0005-0000-0000-000037960000}"/>
    <cellStyle name="Normal 4 2 7 2 2 2" xfId="13631" xr:uid="{00000000-0005-0000-0000-000038960000}"/>
    <cellStyle name="Normal 4 2 7 2 3" xfId="13632" xr:uid="{00000000-0005-0000-0000-000039960000}"/>
    <cellStyle name="Normal 4 2 7 3" xfId="13633" xr:uid="{00000000-0005-0000-0000-00003A960000}"/>
    <cellStyle name="Normal 4 2 7 3 2" xfId="13634" xr:uid="{00000000-0005-0000-0000-00003B960000}"/>
    <cellStyle name="Normal 4 2 7 4" xfId="13635" xr:uid="{00000000-0005-0000-0000-00003C960000}"/>
    <cellStyle name="Normal 4 2 8" xfId="13636" xr:uid="{00000000-0005-0000-0000-00003D960000}"/>
    <cellStyle name="Normal 4 2 8 2" xfId="13637" xr:uid="{00000000-0005-0000-0000-00003E960000}"/>
    <cellStyle name="Normal 4 2 8 2 2" xfId="13638" xr:uid="{00000000-0005-0000-0000-00003F960000}"/>
    <cellStyle name="Normal 4 2 8 3" xfId="13639" xr:uid="{00000000-0005-0000-0000-000040960000}"/>
    <cellStyle name="Normal 4 2 9" xfId="13640" xr:uid="{00000000-0005-0000-0000-000041960000}"/>
    <cellStyle name="Normal 4 2 9 2" xfId="13641" xr:uid="{00000000-0005-0000-0000-000042960000}"/>
    <cellStyle name="Normal 4 3" xfId="13642" xr:uid="{00000000-0005-0000-0000-000043960000}"/>
    <cellStyle name="Normal 4 3 2" xfId="13643" xr:uid="{00000000-0005-0000-0000-000044960000}"/>
    <cellStyle name="Normal 4 3 2 2" xfId="13644" xr:uid="{00000000-0005-0000-0000-000045960000}"/>
    <cellStyle name="Normal 4 3 2 2 2" xfId="13645" xr:uid="{00000000-0005-0000-0000-000046960000}"/>
    <cellStyle name="Normal 4 3 2 2 2 2" xfId="13646" xr:uid="{00000000-0005-0000-0000-000047960000}"/>
    <cellStyle name="Normal 4 3 2 2 2 2 2" xfId="13647" xr:uid="{00000000-0005-0000-0000-000048960000}"/>
    <cellStyle name="Normal 4 3 2 2 2 3" xfId="13648" xr:uid="{00000000-0005-0000-0000-000049960000}"/>
    <cellStyle name="Normal 4 3 2 2 3" xfId="13649" xr:uid="{00000000-0005-0000-0000-00004A960000}"/>
    <cellStyle name="Normal 4 3 2 2 3 2" xfId="13650" xr:uid="{00000000-0005-0000-0000-00004B960000}"/>
    <cellStyle name="Normal 4 3 2 2 4" xfId="13651" xr:uid="{00000000-0005-0000-0000-00004C960000}"/>
    <cellStyle name="Normal 4 3 2 3" xfId="13652" xr:uid="{00000000-0005-0000-0000-00004D960000}"/>
    <cellStyle name="Normal 4 3 2 3 2" xfId="13653" xr:uid="{00000000-0005-0000-0000-00004E960000}"/>
    <cellStyle name="Normal 4 3 2 3 2 2" xfId="13654" xr:uid="{00000000-0005-0000-0000-00004F960000}"/>
    <cellStyle name="Normal 4 3 2 3 3" xfId="13655" xr:uid="{00000000-0005-0000-0000-000050960000}"/>
    <cellStyle name="Normal 4 3 2 4" xfId="13656" xr:uid="{00000000-0005-0000-0000-000051960000}"/>
    <cellStyle name="Normal 4 3 2 4 2" xfId="13657" xr:uid="{00000000-0005-0000-0000-000052960000}"/>
    <cellStyle name="Normal 4 3 2 5" xfId="13658" xr:uid="{00000000-0005-0000-0000-000053960000}"/>
    <cellStyle name="Normal 4 3 3" xfId="13659" xr:uid="{00000000-0005-0000-0000-000054960000}"/>
    <cellStyle name="Normal 4 3 3 2" xfId="13660" xr:uid="{00000000-0005-0000-0000-000055960000}"/>
    <cellStyle name="Normal 4 3 3 2 2" xfId="13661" xr:uid="{00000000-0005-0000-0000-000056960000}"/>
    <cellStyle name="Normal 4 3 3 2 2 2" xfId="13662" xr:uid="{00000000-0005-0000-0000-000057960000}"/>
    <cellStyle name="Normal 4 3 3 2 3" xfId="13663" xr:uid="{00000000-0005-0000-0000-000058960000}"/>
    <cellStyle name="Normal 4 3 3 3" xfId="13664" xr:uid="{00000000-0005-0000-0000-000059960000}"/>
    <cellStyle name="Normal 4 3 3 3 2" xfId="13665" xr:uid="{00000000-0005-0000-0000-00005A960000}"/>
    <cellStyle name="Normal 4 3 3 4" xfId="13666" xr:uid="{00000000-0005-0000-0000-00005B960000}"/>
    <cellStyle name="Normal 4 3 4" xfId="13667" xr:uid="{00000000-0005-0000-0000-00005C960000}"/>
    <cellStyle name="Normal 4 3 4 2" xfId="13668" xr:uid="{00000000-0005-0000-0000-00005D960000}"/>
    <cellStyle name="Normal 4 3 4 2 2" xfId="13669" xr:uid="{00000000-0005-0000-0000-00005E960000}"/>
    <cellStyle name="Normal 4 3 4 3" xfId="13670" xr:uid="{00000000-0005-0000-0000-00005F960000}"/>
    <cellStyle name="Normal 4 3 5" xfId="13671" xr:uid="{00000000-0005-0000-0000-000060960000}"/>
    <cellStyle name="Normal 4 3 5 2" xfId="13672" xr:uid="{00000000-0005-0000-0000-000061960000}"/>
    <cellStyle name="Normal 4 3 6" xfId="13673" xr:uid="{00000000-0005-0000-0000-000062960000}"/>
    <cellStyle name="Normal 4 4" xfId="13674" xr:uid="{00000000-0005-0000-0000-000063960000}"/>
    <cellStyle name="Normal 4 4 2" xfId="13675" xr:uid="{00000000-0005-0000-0000-000064960000}"/>
    <cellStyle name="Normal 4 4 2 2" xfId="13676" xr:uid="{00000000-0005-0000-0000-000065960000}"/>
    <cellStyle name="Normal 4 4 2 2 2" xfId="13677" xr:uid="{00000000-0005-0000-0000-000066960000}"/>
    <cellStyle name="Normal 4 4 2 2 2 2" xfId="13678" xr:uid="{00000000-0005-0000-0000-000067960000}"/>
    <cellStyle name="Normal 4 4 2 2 2 2 2" xfId="13679" xr:uid="{00000000-0005-0000-0000-000068960000}"/>
    <cellStyle name="Normal 4 4 2 2 2 3" xfId="13680" xr:uid="{00000000-0005-0000-0000-000069960000}"/>
    <cellStyle name="Normal 4 4 2 2 3" xfId="13681" xr:uid="{00000000-0005-0000-0000-00006A960000}"/>
    <cellStyle name="Normal 4 4 2 2 3 2" xfId="13682" xr:uid="{00000000-0005-0000-0000-00006B960000}"/>
    <cellStyle name="Normal 4 4 2 2 4" xfId="13683" xr:uid="{00000000-0005-0000-0000-00006C960000}"/>
    <cellStyle name="Normal 4 4 2 3" xfId="13684" xr:uid="{00000000-0005-0000-0000-00006D960000}"/>
    <cellStyle name="Normal 4 4 2 3 2" xfId="13685" xr:uid="{00000000-0005-0000-0000-00006E960000}"/>
    <cellStyle name="Normal 4 4 2 3 2 2" xfId="13686" xr:uid="{00000000-0005-0000-0000-00006F960000}"/>
    <cellStyle name="Normal 4 4 2 3 3" xfId="13687" xr:uid="{00000000-0005-0000-0000-000070960000}"/>
    <cellStyle name="Normal 4 4 2 4" xfId="13688" xr:uid="{00000000-0005-0000-0000-000071960000}"/>
    <cellStyle name="Normal 4 4 2 4 2" xfId="13689" xr:uid="{00000000-0005-0000-0000-000072960000}"/>
    <cellStyle name="Normal 4 4 2 5" xfId="13690" xr:uid="{00000000-0005-0000-0000-000073960000}"/>
    <cellStyle name="Normal 4 4 3" xfId="13691" xr:uid="{00000000-0005-0000-0000-000074960000}"/>
    <cellStyle name="Normal 4 4 3 2" xfId="13692" xr:uid="{00000000-0005-0000-0000-000075960000}"/>
    <cellStyle name="Normal 4 4 3 2 2" xfId="13693" xr:uid="{00000000-0005-0000-0000-000076960000}"/>
    <cellStyle name="Normal 4 4 3 2 2 2" xfId="13694" xr:uid="{00000000-0005-0000-0000-000077960000}"/>
    <cellStyle name="Normal 4 4 3 2 3" xfId="13695" xr:uid="{00000000-0005-0000-0000-000078960000}"/>
    <cellStyle name="Normal 4 4 3 3" xfId="13696" xr:uid="{00000000-0005-0000-0000-000079960000}"/>
    <cellStyle name="Normal 4 4 3 3 2" xfId="13697" xr:uid="{00000000-0005-0000-0000-00007A960000}"/>
    <cellStyle name="Normal 4 4 3 4" xfId="13698" xr:uid="{00000000-0005-0000-0000-00007B960000}"/>
    <cellStyle name="Normal 4 4 4" xfId="13699" xr:uid="{00000000-0005-0000-0000-00007C960000}"/>
    <cellStyle name="Normal 4 4 4 2" xfId="13700" xr:uid="{00000000-0005-0000-0000-00007D960000}"/>
    <cellStyle name="Normal 4 4 4 2 2" xfId="13701" xr:uid="{00000000-0005-0000-0000-00007E960000}"/>
    <cellStyle name="Normal 4 4 4 3" xfId="13702" xr:uid="{00000000-0005-0000-0000-00007F960000}"/>
    <cellStyle name="Normal 4 4 5" xfId="13703" xr:uid="{00000000-0005-0000-0000-000080960000}"/>
    <cellStyle name="Normal 4 4 5 2" xfId="13704" xr:uid="{00000000-0005-0000-0000-000081960000}"/>
    <cellStyle name="Normal 4 4 6" xfId="13705" xr:uid="{00000000-0005-0000-0000-000082960000}"/>
    <cellStyle name="Normal 4 5" xfId="13706" xr:uid="{00000000-0005-0000-0000-000083960000}"/>
    <cellStyle name="Normal 4 5 2" xfId="13707" xr:uid="{00000000-0005-0000-0000-000084960000}"/>
    <cellStyle name="Normal 4 5 2 2" xfId="13708" xr:uid="{00000000-0005-0000-0000-000085960000}"/>
    <cellStyle name="Normal 4 5 2 2 2" xfId="13709" xr:uid="{00000000-0005-0000-0000-000086960000}"/>
    <cellStyle name="Normal 4 5 2 2 2 2" xfId="13710" xr:uid="{00000000-0005-0000-0000-000087960000}"/>
    <cellStyle name="Normal 4 5 2 2 2 2 2" xfId="13711" xr:uid="{00000000-0005-0000-0000-000088960000}"/>
    <cellStyle name="Normal 4 5 2 2 2 3" xfId="13712" xr:uid="{00000000-0005-0000-0000-000089960000}"/>
    <cellStyle name="Normal 4 5 2 2 3" xfId="13713" xr:uid="{00000000-0005-0000-0000-00008A960000}"/>
    <cellStyle name="Normal 4 5 2 2 3 2" xfId="13714" xr:uid="{00000000-0005-0000-0000-00008B960000}"/>
    <cellStyle name="Normal 4 5 2 2 4" xfId="13715" xr:uid="{00000000-0005-0000-0000-00008C960000}"/>
    <cellStyle name="Normal 4 5 2 3" xfId="13716" xr:uid="{00000000-0005-0000-0000-00008D960000}"/>
    <cellStyle name="Normal 4 5 2 3 2" xfId="13717" xr:uid="{00000000-0005-0000-0000-00008E960000}"/>
    <cellStyle name="Normal 4 5 2 3 2 2" xfId="13718" xr:uid="{00000000-0005-0000-0000-00008F960000}"/>
    <cellStyle name="Normal 4 5 2 3 3" xfId="13719" xr:uid="{00000000-0005-0000-0000-000090960000}"/>
    <cellStyle name="Normal 4 5 2 4" xfId="13720" xr:uid="{00000000-0005-0000-0000-000091960000}"/>
    <cellStyle name="Normal 4 5 2 4 2" xfId="13721" xr:uid="{00000000-0005-0000-0000-000092960000}"/>
    <cellStyle name="Normal 4 5 2 5" xfId="13722" xr:uid="{00000000-0005-0000-0000-000093960000}"/>
    <cellStyle name="Normal 4 5 3" xfId="13723" xr:uid="{00000000-0005-0000-0000-000094960000}"/>
    <cellStyle name="Normal 4 5 3 2" xfId="13724" xr:uid="{00000000-0005-0000-0000-000095960000}"/>
    <cellStyle name="Normal 4 5 3 2 2" xfId="13725" xr:uid="{00000000-0005-0000-0000-000096960000}"/>
    <cellStyle name="Normal 4 5 3 2 2 2" xfId="13726" xr:uid="{00000000-0005-0000-0000-000097960000}"/>
    <cellStyle name="Normal 4 5 3 2 3" xfId="13727" xr:uid="{00000000-0005-0000-0000-000098960000}"/>
    <cellStyle name="Normal 4 5 3 3" xfId="13728" xr:uid="{00000000-0005-0000-0000-000099960000}"/>
    <cellStyle name="Normal 4 5 3 3 2" xfId="13729" xr:uid="{00000000-0005-0000-0000-00009A960000}"/>
    <cellStyle name="Normal 4 5 3 4" xfId="13730" xr:uid="{00000000-0005-0000-0000-00009B960000}"/>
    <cellStyle name="Normal 4 5 4" xfId="13731" xr:uid="{00000000-0005-0000-0000-00009C960000}"/>
    <cellStyle name="Normal 4 5 4 2" xfId="13732" xr:uid="{00000000-0005-0000-0000-00009D960000}"/>
    <cellStyle name="Normal 4 5 4 2 2" xfId="13733" xr:uid="{00000000-0005-0000-0000-00009E960000}"/>
    <cellStyle name="Normal 4 5 4 3" xfId="13734" xr:uid="{00000000-0005-0000-0000-00009F960000}"/>
    <cellStyle name="Normal 4 5 5" xfId="13735" xr:uid="{00000000-0005-0000-0000-0000A0960000}"/>
    <cellStyle name="Normal 4 5 5 2" xfId="13736" xr:uid="{00000000-0005-0000-0000-0000A1960000}"/>
    <cellStyle name="Normal 4 5 6" xfId="13737" xr:uid="{00000000-0005-0000-0000-0000A2960000}"/>
    <cellStyle name="Normal 4 6" xfId="13738" xr:uid="{00000000-0005-0000-0000-0000A3960000}"/>
    <cellStyle name="Normal 4 6 2" xfId="13739" xr:uid="{00000000-0005-0000-0000-0000A4960000}"/>
    <cellStyle name="Normal 4 6 2 2" xfId="13740" xr:uid="{00000000-0005-0000-0000-0000A5960000}"/>
    <cellStyle name="Normal 4 6 2 2 2" xfId="13741" xr:uid="{00000000-0005-0000-0000-0000A6960000}"/>
    <cellStyle name="Normal 4 6 2 2 2 2" xfId="13742" xr:uid="{00000000-0005-0000-0000-0000A7960000}"/>
    <cellStyle name="Normal 4 6 2 2 2 2 2" xfId="13743" xr:uid="{00000000-0005-0000-0000-0000A8960000}"/>
    <cellStyle name="Normal 4 6 2 2 2 3" xfId="13744" xr:uid="{00000000-0005-0000-0000-0000A9960000}"/>
    <cellStyle name="Normal 4 6 2 2 3" xfId="13745" xr:uid="{00000000-0005-0000-0000-0000AA960000}"/>
    <cellStyle name="Normal 4 6 2 2 3 2" xfId="13746" xr:uid="{00000000-0005-0000-0000-0000AB960000}"/>
    <cellStyle name="Normal 4 6 2 2 4" xfId="13747" xr:uid="{00000000-0005-0000-0000-0000AC960000}"/>
    <cellStyle name="Normal 4 6 2 3" xfId="13748" xr:uid="{00000000-0005-0000-0000-0000AD960000}"/>
    <cellStyle name="Normal 4 6 2 3 2" xfId="13749" xr:uid="{00000000-0005-0000-0000-0000AE960000}"/>
    <cellStyle name="Normal 4 6 2 3 2 2" xfId="13750" xr:uid="{00000000-0005-0000-0000-0000AF960000}"/>
    <cellStyle name="Normal 4 6 2 3 3" xfId="13751" xr:uid="{00000000-0005-0000-0000-0000B0960000}"/>
    <cellStyle name="Normal 4 6 2 4" xfId="13752" xr:uid="{00000000-0005-0000-0000-0000B1960000}"/>
    <cellStyle name="Normal 4 6 2 4 2" xfId="13753" xr:uid="{00000000-0005-0000-0000-0000B2960000}"/>
    <cellStyle name="Normal 4 6 2 5" xfId="13754" xr:uid="{00000000-0005-0000-0000-0000B3960000}"/>
    <cellStyle name="Normal 4 6 3" xfId="13755" xr:uid="{00000000-0005-0000-0000-0000B4960000}"/>
    <cellStyle name="Normal 4 6 3 2" xfId="13756" xr:uid="{00000000-0005-0000-0000-0000B5960000}"/>
    <cellStyle name="Normal 4 6 3 2 2" xfId="13757" xr:uid="{00000000-0005-0000-0000-0000B6960000}"/>
    <cellStyle name="Normal 4 6 3 2 2 2" xfId="13758" xr:uid="{00000000-0005-0000-0000-0000B7960000}"/>
    <cellStyle name="Normal 4 6 3 2 3" xfId="13759" xr:uid="{00000000-0005-0000-0000-0000B8960000}"/>
    <cellStyle name="Normal 4 6 3 3" xfId="13760" xr:uid="{00000000-0005-0000-0000-0000B9960000}"/>
    <cellStyle name="Normal 4 6 3 3 2" xfId="13761" xr:uid="{00000000-0005-0000-0000-0000BA960000}"/>
    <cellStyle name="Normal 4 6 3 4" xfId="13762" xr:uid="{00000000-0005-0000-0000-0000BB960000}"/>
    <cellStyle name="Normal 4 6 4" xfId="13763" xr:uid="{00000000-0005-0000-0000-0000BC960000}"/>
    <cellStyle name="Normal 4 6 4 2" xfId="13764" xr:uid="{00000000-0005-0000-0000-0000BD960000}"/>
    <cellStyle name="Normal 4 6 4 2 2" xfId="13765" xr:uid="{00000000-0005-0000-0000-0000BE960000}"/>
    <cellStyle name="Normal 4 6 4 3" xfId="13766" xr:uid="{00000000-0005-0000-0000-0000BF960000}"/>
    <cellStyle name="Normal 4 6 5" xfId="13767" xr:uid="{00000000-0005-0000-0000-0000C0960000}"/>
    <cellStyle name="Normal 4 6 5 2" xfId="13768" xr:uid="{00000000-0005-0000-0000-0000C1960000}"/>
    <cellStyle name="Normal 4 6 6" xfId="13769" xr:uid="{00000000-0005-0000-0000-0000C2960000}"/>
    <cellStyle name="Normal 4 7" xfId="13770" xr:uid="{00000000-0005-0000-0000-0000C3960000}"/>
    <cellStyle name="Normal 4 7 2" xfId="13771" xr:uid="{00000000-0005-0000-0000-0000C4960000}"/>
    <cellStyle name="Normal 4 7 2 2" xfId="13772" xr:uid="{00000000-0005-0000-0000-0000C5960000}"/>
    <cellStyle name="Normal 4 7 2 2 2" xfId="13773" xr:uid="{00000000-0005-0000-0000-0000C6960000}"/>
    <cellStyle name="Normal 4 7 2 2 2 2" xfId="13774" xr:uid="{00000000-0005-0000-0000-0000C7960000}"/>
    <cellStyle name="Normal 4 7 2 2 3" xfId="13775" xr:uid="{00000000-0005-0000-0000-0000C8960000}"/>
    <cellStyle name="Normal 4 7 2 3" xfId="13776" xr:uid="{00000000-0005-0000-0000-0000C9960000}"/>
    <cellStyle name="Normal 4 7 2 3 2" xfId="13777" xr:uid="{00000000-0005-0000-0000-0000CA960000}"/>
    <cellStyle name="Normal 4 7 2 4" xfId="13778" xr:uid="{00000000-0005-0000-0000-0000CB960000}"/>
    <cellStyle name="Normal 4 7 3" xfId="13779" xr:uid="{00000000-0005-0000-0000-0000CC960000}"/>
    <cellStyle name="Normal 4 7 3 2" xfId="13780" xr:uid="{00000000-0005-0000-0000-0000CD960000}"/>
    <cellStyle name="Normal 4 7 3 2 2" xfId="13781" xr:uid="{00000000-0005-0000-0000-0000CE960000}"/>
    <cellStyle name="Normal 4 7 3 3" xfId="13782" xr:uid="{00000000-0005-0000-0000-0000CF960000}"/>
    <cellStyle name="Normal 4 7 4" xfId="13783" xr:uid="{00000000-0005-0000-0000-0000D0960000}"/>
    <cellStyle name="Normal 4 7 4 2" xfId="13784" xr:uid="{00000000-0005-0000-0000-0000D1960000}"/>
    <cellStyle name="Normal 4 7 5" xfId="13785" xr:uid="{00000000-0005-0000-0000-0000D2960000}"/>
    <cellStyle name="Normal 4 8" xfId="13786" xr:uid="{00000000-0005-0000-0000-0000D3960000}"/>
    <cellStyle name="Normal 4 8 2" xfId="13787" xr:uid="{00000000-0005-0000-0000-0000D4960000}"/>
    <cellStyle name="Normal 4 8 2 2" xfId="13788" xr:uid="{00000000-0005-0000-0000-0000D5960000}"/>
    <cellStyle name="Normal 4 8 2 2 2" xfId="13789" xr:uid="{00000000-0005-0000-0000-0000D6960000}"/>
    <cellStyle name="Normal 4 8 2 3" xfId="13790" xr:uid="{00000000-0005-0000-0000-0000D7960000}"/>
    <cellStyle name="Normal 4 8 3" xfId="13791" xr:uid="{00000000-0005-0000-0000-0000D8960000}"/>
    <cellStyle name="Normal 4 8 3 2" xfId="13792" xr:uid="{00000000-0005-0000-0000-0000D9960000}"/>
    <cellStyle name="Normal 4 8 4" xfId="13793" xr:uid="{00000000-0005-0000-0000-0000DA960000}"/>
    <cellStyle name="Normal 4 9" xfId="13794" xr:uid="{00000000-0005-0000-0000-0000DB960000}"/>
    <cellStyle name="Normal 4 9 2" xfId="13795" xr:uid="{00000000-0005-0000-0000-0000DC960000}"/>
    <cellStyle name="Normal 4 9 2 2" xfId="13796" xr:uid="{00000000-0005-0000-0000-0000DD960000}"/>
    <cellStyle name="Normal 4 9 3" xfId="13797" xr:uid="{00000000-0005-0000-0000-0000DE960000}"/>
    <cellStyle name="Normal 40" xfId="30" xr:uid="{00000000-0005-0000-0000-0000DF960000}"/>
    <cellStyle name="Normal 41" xfId="33" xr:uid="{00000000-0005-0000-0000-0000E0960000}"/>
    <cellStyle name="Normal 42" xfId="32" xr:uid="{00000000-0005-0000-0000-0000E1960000}"/>
    <cellStyle name="Normal 43" xfId="13" xr:uid="{00000000-0005-0000-0000-0000E2960000}"/>
    <cellStyle name="Normal 44" xfId="4" xr:uid="{00000000-0005-0000-0000-0000E3960000}"/>
    <cellStyle name="Normal 45" xfId="42" xr:uid="{00000000-0005-0000-0000-0000E4960000}"/>
    <cellStyle name="Normal 45 2" xfId="13799" xr:uid="{00000000-0005-0000-0000-0000E5960000}"/>
    <cellStyle name="Normal 45 3" xfId="13800" xr:uid="{00000000-0005-0000-0000-0000E6960000}"/>
    <cellStyle name="Normal 45 4" xfId="13798" xr:uid="{00000000-0005-0000-0000-0000E7960000}"/>
    <cellStyle name="Normal 45 5" xfId="283" xr:uid="{00000000-0005-0000-0000-0000E8960000}"/>
    <cellStyle name="Normal 46" xfId="51" xr:uid="{00000000-0005-0000-0000-0000E9960000}"/>
    <cellStyle name="Normal 46 2" xfId="13802" xr:uid="{00000000-0005-0000-0000-0000EA960000}"/>
    <cellStyle name="Normal 46 3" xfId="13803" xr:uid="{00000000-0005-0000-0000-0000EB960000}"/>
    <cellStyle name="Normal 46 4" xfId="13801" xr:uid="{00000000-0005-0000-0000-0000EC960000}"/>
    <cellStyle name="Normal 47" xfId="48" xr:uid="{00000000-0005-0000-0000-0000ED960000}"/>
    <cellStyle name="Normal 47 2" xfId="13805" xr:uid="{00000000-0005-0000-0000-0000EE960000}"/>
    <cellStyle name="Normal 47 3" xfId="13806" xr:uid="{00000000-0005-0000-0000-0000EF960000}"/>
    <cellStyle name="Normal 47 4" xfId="13804" xr:uid="{00000000-0005-0000-0000-0000F0960000}"/>
    <cellStyle name="Normal 48" xfId="13807" xr:uid="{00000000-0005-0000-0000-0000F1960000}"/>
    <cellStyle name="Normal 48 2" xfId="13808" xr:uid="{00000000-0005-0000-0000-0000F2960000}"/>
    <cellStyle name="Normal 48 3" xfId="13809" xr:uid="{00000000-0005-0000-0000-0000F3960000}"/>
    <cellStyle name="Normal 49" xfId="59" xr:uid="{00000000-0005-0000-0000-0000F4960000}"/>
    <cellStyle name="Normal 5" xfId="36" xr:uid="{00000000-0005-0000-0000-0000F5960000}"/>
    <cellStyle name="Normal 5 10" xfId="13811" xr:uid="{00000000-0005-0000-0000-0000F6960000}"/>
    <cellStyle name="Normal 5 10 2" xfId="13812" xr:uid="{00000000-0005-0000-0000-0000F7960000}"/>
    <cellStyle name="Normal 5 11" xfId="13813" xr:uid="{00000000-0005-0000-0000-0000F8960000}"/>
    <cellStyle name="Normal 5 12" xfId="13810" xr:uid="{00000000-0005-0000-0000-0000F9960000}"/>
    <cellStyle name="Normal 5 13" xfId="58" xr:uid="{00000000-0005-0000-0000-0000FA960000}"/>
    <cellStyle name="Normal 5 13 2" xfId="16952" xr:uid="{00000000-0005-0000-0000-0000FB960000}"/>
    <cellStyle name="Normal 5 14" xfId="106" xr:uid="{00000000-0005-0000-0000-0000FC960000}"/>
    <cellStyle name="Normal 5 2" xfId="299" xr:uid="{00000000-0005-0000-0000-0000FD960000}"/>
    <cellStyle name="Normal 5 2 10" xfId="13815" xr:uid="{00000000-0005-0000-0000-0000FE960000}"/>
    <cellStyle name="Normal 5 2 11" xfId="13814" xr:uid="{00000000-0005-0000-0000-0000FF960000}"/>
    <cellStyle name="Normal 5 2 12" xfId="17120" xr:uid="{00000000-0005-0000-0000-000000970000}"/>
    <cellStyle name="Normal 5 2 2" xfId="13816" xr:uid="{00000000-0005-0000-0000-000001970000}"/>
    <cellStyle name="Normal 5 2 2 2" xfId="13817" xr:uid="{00000000-0005-0000-0000-000002970000}"/>
    <cellStyle name="Normal 5 2 2 2 2" xfId="13818" xr:uid="{00000000-0005-0000-0000-000003970000}"/>
    <cellStyle name="Normal 5 2 2 2 2 2" xfId="13819" xr:uid="{00000000-0005-0000-0000-000004970000}"/>
    <cellStyle name="Normal 5 2 2 2 2 2 2" xfId="13820" xr:uid="{00000000-0005-0000-0000-000005970000}"/>
    <cellStyle name="Normal 5 2 2 2 2 2 2 2" xfId="13821" xr:uid="{00000000-0005-0000-0000-000006970000}"/>
    <cellStyle name="Normal 5 2 2 2 2 2 3" xfId="13822" xr:uid="{00000000-0005-0000-0000-000007970000}"/>
    <cellStyle name="Normal 5 2 2 2 2 3" xfId="13823" xr:uid="{00000000-0005-0000-0000-000008970000}"/>
    <cellStyle name="Normal 5 2 2 2 2 3 2" xfId="13824" xr:uid="{00000000-0005-0000-0000-000009970000}"/>
    <cellStyle name="Normal 5 2 2 2 2 4" xfId="13825" xr:uid="{00000000-0005-0000-0000-00000A970000}"/>
    <cellStyle name="Normal 5 2 2 2 3" xfId="13826" xr:uid="{00000000-0005-0000-0000-00000B970000}"/>
    <cellStyle name="Normal 5 2 2 2 3 2" xfId="13827" xr:uid="{00000000-0005-0000-0000-00000C970000}"/>
    <cellStyle name="Normal 5 2 2 2 3 2 2" xfId="13828" xr:uid="{00000000-0005-0000-0000-00000D970000}"/>
    <cellStyle name="Normal 5 2 2 2 3 3" xfId="13829" xr:uid="{00000000-0005-0000-0000-00000E970000}"/>
    <cellStyle name="Normal 5 2 2 2 4" xfId="13830" xr:uid="{00000000-0005-0000-0000-00000F970000}"/>
    <cellStyle name="Normal 5 2 2 2 4 2" xfId="13831" xr:uid="{00000000-0005-0000-0000-000010970000}"/>
    <cellStyle name="Normal 5 2 2 2 5" xfId="13832" xr:uid="{00000000-0005-0000-0000-000011970000}"/>
    <cellStyle name="Normal 5 2 2 3" xfId="13833" xr:uid="{00000000-0005-0000-0000-000012970000}"/>
    <cellStyle name="Normal 5 2 2 3 2" xfId="13834" xr:uid="{00000000-0005-0000-0000-000013970000}"/>
    <cellStyle name="Normal 5 2 2 3 2 2" xfId="13835" xr:uid="{00000000-0005-0000-0000-000014970000}"/>
    <cellStyle name="Normal 5 2 2 3 2 2 2" xfId="13836" xr:uid="{00000000-0005-0000-0000-000015970000}"/>
    <cellStyle name="Normal 5 2 2 3 2 3" xfId="13837" xr:uid="{00000000-0005-0000-0000-000016970000}"/>
    <cellStyle name="Normal 5 2 2 3 3" xfId="13838" xr:uid="{00000000-0005-0000-0000-000017970000}"/>
    <cellStyle name="Normal 5 2 2 3 3 2" xfId="13839" xr:uid="{00000000-0005-0000-0000-000018970000}"/>
    <cellStyle name="Normal 5 2 2 3 4" xfId="13840" xr:uid="{00000000-0005-0000-0000-000019970000}"/>
    <cellStyle name="Normal 5 2 2 4" xfId="13841" xr:uid="{00000000-0005-0000-0000-00001A970000}"/>
    <cellStyle name="Normal 5 2 2 4 2" xfId="13842" xr:uid="{00000000-0005-0000-0000-00001B970000}"/>
    <cellStyle name="Normal 5 2 2 4 2 2" xfId="13843" xr:uid="{00000000-0005-0000-0000-00001C970000}"/>
    <cellStyle name="Normal 5 2 2 4 3" xfId="13844" xr:uid="{00000000-0005-0000-0000-00001D970000}"/>
    <cellStyle name="Normal 5 2 2 5" xfId="13845" xr:uid="{00000000-0005-0000-0000-00001E970000}"/>
    <cellStyle name="Normal 5 2 2 5 2" xfId="13846" xr:uid="{00000000-0005-0000-0000-00001F970000}"/>
    <cellStyle name="Normal 5 2 2 6" xfId="13847" xr:uid="{00000000-0005-0000-0000-000020970000}"/>
    <cellStyle name="Normal 5 2 3" xfId="13848" xr:uid="{00000000-0005-0000-0000-000021970000}"/>
    <cellStyle name="Normal 5 2 3 2" xfId="13849" xr:uid="{00000000-0005-0000-0000-000022970000}"/>
    <cellStyle name="Normal 5 2 3 2 2" xfId="13850" xr:uid="{00000000-0005-0000-0000-000023970000}"/>
    <cellStyle name="Normal 5 2 3 2 2 2" xfId="13851" xr:uid="{00000000-0005-0000-0000-000024970000}"/>
    <cellStyle name="Normal 5 2 3 2 2 2 2" xfId="13852" xr:uid="{00000000-0005-0000-0000-000025970000}"/>
    <cellStyle name="Normal 5 2 3 2 2 2 2 2" xfId="13853" xr:uid="{00000000-0005-0000-0000-000026970000}"/>
    <cellStyle name="Normal 5 2 3 2 2 2 3" xfId="13854" xr:uid="{00000000-0005-0000-0000-000027970000}"/>
    <cellStyle name="Normal 5 2 3 2 2 3" xfId="13855" xr:uid="{00000000-0005-0000-0000-000028970000}"/>
    <cellStyle name="Normal 5 2 3 2 2 3 2" xfId="13856" xr:uid="{00000000-0005-0000-0000-000029970000}"/>
    <cellStyle name="Normal 5 2 3 2 2 4" xfId="13857" xr:uid="{00000000-0005-0000-0000-00002A970000}"/>
    <cellStyle name="Normal 5 2 3 2 3" xfId="13858" xr:uid="{00000000-0005-0000-0000-00002B970000}"/>
    <cellStyle name="Normal 5 2 3 2 3 2" xfId="13859" xr:uid="{00000000-0005-0000-0000-00002C970000}"/>
    <cellStyle name="Normal 5 2 3 2 3 2 2" xfId="13860" xr:uid="{00000000-0005-0000-0000-00002D970000}"/>
    <cellStyle name="Normal 5 2 3 2 3 3" xfId="13861" xr:uid="{00000000-0005-0000-0000-00002E970000}"/>
    <cellStyle name="Normal 5 2 3 2 4" xfId="13862" xr:uid="{00000000-0005-0000-0000-00002F970000}"/>
    <cellStyle name="Normal 5 2 3 2 4 2" xfId="13863" xr:uid="{00000000-0005-0000-0000-000030970000}"/>
    <cellStyle name="Normal 5 2 3 2 5" xfId="13864" xr:uid="{00000000-0005-0000-0000-000031970000}"/>
    <cellStyle name="Normal 5 2 3 3" xfId="13865" xr:uid="{00000000-0005-0000-0000-000032970000}"/>
    <cellStyle name="Normal 5 2 3 3 2" xfId="13866" xr:uid="{00000000-0005-0000-0000-000033970000}"/>
    <cellStyle name="Normal 5 2 3 3 2 2" xfId="13867" xr:uid="{00000000-0005-0000-0000-000034970000}"/>
    <cellStyle name="Normal 5 2 3 3 2 2 2" xfId="13868" xr:uid="{00000000-0005-0000-0000-000035970000}"/>
    <cellStyle name="Normal 5 2 3 3 2 3" xfId="13869" xr:uid="{00000000-0005-0000-0000-000036970000}"/>
    <cellStyle name="Normal 5 2 3 3 3" xfId="13870" xr:uid="{00000000-0005-0000-0000-000037970000}"/>
    <cellStyle name="Normal 5 2 3 3 3 2" xfId="13871" xr:uid="{00000000-0005-0000-0000-000038970000}"/>
    <cellStyle name="Normal 5 2 3 3 4" xfId="13872" xr:uid="{00000000-0005-0000-0000-000039970000}"/>
    <cellStyle name="Normal 5 2 3 4" xfId="13873" xr:uid="{00000000-0005-0000-0000-00003A970000}"/>
    <cellStyle name="Normal 5 2 3 4 2" xfId="13874" xr:uid="{00000000-0005-0000-0000-00003B970000}"/>
    <cellStyle name="Normal 5 2 3 4 2 2" xfId="13875" xr:uid="{00000000-0005-0000-0000-00003C970000}"/>
    <cellStyle name="Normal 5 2 3 4 3" xfId="13876" xr:uid="{00000000-0005-0000-0000-00003D970000}"/>
    <cellStyle name="Normal 5 2 3 5" xfId="13877" xr:uid="{00000000-0005-0000-0000-00003E970000}"/>
    <cellStyle name="Normal 5 2 3 5 2" xfId="13878" xr:uid="{00000000-0005-0000-0000-00003F970000}"/>
    <cellStyle name="Normal 5 2 3 6" xfId="13879" xr:uid="{00000000-0005-0000-0000-000040970000}"/>
    <cellStyle name="Normal 5 2 4" xfId="13880" xr:uid="{00000000-0005-0000-0000-000041970000}"/>
    <cellStyle name="Normal 5 2 4 2" xfId="13881" xr:uid="{00000000-0005-0000-0000-000042970000}"/>
    <cellStyle name="Normal 5 2 4 2 2" xfId="13882" xr:uid="{00000000-0005-0000-0000-000043970000}"/>
    <cellStyle name="Normal 5 2 4 2 2 2" xfId="13883" xr:uid="{00000000-0005-0000-0000-000044970000}"/>
    <cellStyle name="Normal 5 2 4 2 2 2 2" xfId="13884" xr:uid="{00000000-0005-0000-0000-000045970000}"/>
    <cellStyle name="Normal 5 2 4 2 2 2 2 2" xfId="13885" xr:uid="{00000000-0005-0000-0000-000046970000}"/>
    <cellStyle name="Normal 5 2 4 2 2 2 3" xfId="13886" xr:uid="{00000000-0005-0000-0000-000047970000}"/>
    <cellStyle name="Normal 5 2 4 2 2 3" xfId="13887" xr:uid="{00000000-0005-0000-0000-000048970000}"/>
    <cellStyle name="Normal 5 2 4 2 2 3 2" xfId="13888" xr:uid="{00000000-0005-0000-0000-000049970000}"/>
    <cellStyle name="Normal 5 2 4 2 2 4" xfId="13889" xr:uid="{00000000-0005-0000-0000-00004A970000}"/>
    <cellStyle name="Normal 5 2 4 2 3" xfId="13890" xr:uid="{00000000-0005-0000-0000-00004B970000}"/>
    <cellStyle name="Normal 5 2 4 2 3 2" xfId="13891" xr:uid="{00000000-0005-0000-0000-00004C970000}"/>
    <cellStyle name="Normal 5 2 4 2 3 2 2" xfId="13892" xr:uid="{00000000-0005-0000-0000-00004D970000}"/>
    <cellStyle name="Normal 5 2 4 2 3 3" xfId="13893" xr:uid="{00000000-0005-0000-0000-00004E970000}"/>
    <cellStyle name="Normal 5 2 4 2 4" xfId="13894" xr:uid="{00000000-0005-0000-0000-00004F970000}"/>
    <cellStyle name="Normal 5 2 4 2 4 2" xfId="13895" xr:uid="{00000000-0005-0000-0000-000050970000}"/>
    <cellStyle name="Normal 5 2 4 2 5" xfId="13896" xr:uid="{00000000-0005-0000-0000-000051970000}"/>
    <cellStyle name="Normal 5 2 4 3" xfId="13897" xr:uid="{00000000-0005-0000-0000-000052970000}"/>
    <cellStyle name="Normal 5 2 4 3 2" xfId="13898" xr:uid="{00000000-0005-0000-0000-000053970000}"/>
    <cellStyle name="Normal 5 2 4 3 2 2" xfId="13899" xr:uid="{00000000-0005-0000-0000-000054970000}"/>
    <cellStyle name="Normal 5 2 4 3 2 2 2" xfId="13900" xr:uid="{00000000-0005-0000-0000-000055970000}"/>
    <cellStyle name="Normal 5 2 4 3 2 3" xfId="13901" xr:uid="{00000000-0005-0000-0000-000056970000}"/>
    <cellStyle name="Normal 5 2 4 3 3" xfId="13902" xr:uid="{00000000-0005-0000-0000-000057970000}"/>
    <cellStyle name="Normal 5 2 4 3 3 2" xfId="13903" xr:uid="{00000000-0005-0000-0000-000058970000}"/>
    <cellStyle name="Normal 5 2 4 3 4" xfId="13904" xr:uid="{00000000-0005-0000-0000-000059970000}"/>
    <cellStyle name="Normal 5 2 4 4" xfId="13905" xr:uid="{00000000-0005-0000-0000-00005A970000}"/>
    <cellStyle name="Normal 5 2 4 4 2" xfId="13906" xr:uid="{00000000-0005-0000-0000-00005B970000}"/>
    <cellStyle name="Normal 5 2 4 4 2 2" xfId="13907" xr:uid="{00000000-0005-0000-0000-00005C970000}"/>
    <cellStyle name="Normal 5 2 4 4 3" xfId="13908" xr:uid="{00000000-0005-0000-0000-00005D970000}"/>
    <cellStyle name="Normal 5 2 4 5" xfId="13909" xr:uid="{00000000-0005-0000-0000-00005E970000}"/>
    <cellStyle name="Normal 5 2 4 5 2" xfId="13910" xr:uid="{00000000-0005-0000-0000-00005F970000}"/>
    <cellStyle name="Normal 5 2 4 6" xfId="13911" xr:uid="{00000000-0005-0000-0000-000060970000}"/>
    <cellStyle name="Normal 5 2 5" xfId="13912" xr:uid="{00000000-0005-0000-0000-000061970000}"/>
    <cellStyle name="Normal 5 2 5 2" xfId="13913" xr:uid="{00000000-0005-0000-0000-000062970000}"/>
    <cellStyle name="Normal 5 2 5 2 2" xfId="13914" xr:uid="{00000000-0005-0000-0000-000063970000}"/>
    <cellStyle name="Normal 5 2 5 2 2 2" xfId="13915" xr:uid="{00000000-0005-0000-0000-000064970000}"/>
    <cellStyle name="Normal 5 2 5 2 2 2 2" xfId="13916" xr:uid="{00000000-0005-0000-0000-000065970000}"/>
    <cellStyle name="Normal 5 2 5 2 2 2 2 2" xfId="13917" xr:uid="{00000000-0005-0000-0000-000066970000}"/>
    <cellStyle name="Normal 5 2 5 2 2 2 3" xfId="13918" xr:uid="{00000000-0005-0000-0000-000067970000}"/>
    <cellStyle name="Normal 5 2 5 2 2 3" xfId="13919" xr:uid="{00000000-0005-0000-0000-000068970000}"/>
    <cellStyle name="Normal 5 2 5 2 2 3 2" xfId="13920" xr:uid="{00000000-0005-0000-0000-000069970000}"/>
    <cellStyle name="Normal 5 2 5 2 2 4" xfId="13921" xr:uid="{00000000-0005-0000-0000-00006A970000}"/>
    <cellStyle name="Normal 5 2 5 2 3" xfId="13922" xr:uid="{00000000-0005-0000-0000-00006B970000}"/>
    <cellStyle name="Normal 5 2 5 2 3 2" xfId="13923" xr:uid="{00000000-0005-0000-0000-00006C970000}"/>
    <cellStyle name="Normal 5 2 5 2 3 2 2" xfId="13924" xr:uid="{00000000-0005-0000-0000-00006D970000}"/>
    <cellStyle name="Normal 5 2 5 2 3 3" xfId="13925" xr:uid="{00000000-0005-0000-0000-00006E970000}"/>
    <cellStyle name="Normal 5 2 5 2 4" xfId="13926" xr:uid="{00000000-0005-0000-0000-00006F970000}"/>
    <cellStyle name="Normal 5 2 5 2 4 2" xfId="13927" xr:uid="{00000000-0005-0000-0000-000070970000}"/>
    <cellStyle name="Normal 5 2 5 2 5" xfId="13928" xr:uid="{00000000-0005-0000-0000-000071970000}"/>
    <cellStyle name="Normal 5 2 5 3" xfId="13929" xr:uid="{00000000-0005-0000-0000-000072970000}"/>
    <cellStyle name="Normal 5 2 5 3 2" xfId="13930" xr:uid="{00000000-0005-0000-0000-000073970000}"/>
    <cellStyle name="Normal 5 2 5 3 2 2" xfId="13931" xr:uid="{00000000-0005-0000-0000-000074970000}"/>
    <cellStyle name="Normal 5 2 5 3 2 2 2" xfId="13932" xr:uid="{00000000-0005-0000-0000-000075970000}"/>
    <cellStyle name="Normal 5 2 5 3 2 3" xfId="13933" xr:uid="{00000000-0005-0000-0000-000076970000}"/>
    <cellStyle name="Normal 5 2 5 3 3" xfId="13934" xr:uid="{00000000-0005-0000-0000-000077970000}"/>
    <cellStyle name="Normal 5 2 5 3 3 2" xfId="13935" xr:uid="{00000000-0005-0000-0000-000078970000}"/>
    <cellStyle name="Normal 5 2 5 3 4" xfId="13936" xr:uid="{00000000-0005-0000-0000-000079970000}"/>
    <cellStyle name="Normal 5 2 5 4" xfId="13937" xr:uid="{00000000-0005-0000-0000-00007A970000}"/>
    <cellStyle name="Normal 5 2 5 4 2" xfId="13938" xr:uid="{00000000-0005-0000-0000-00007B970000}"/>
    <cellStyle name="Normal 5 2 5 4 2 2" xfId="13939" xr:uid="{00000000-0005-0000-0000-00007C970000}"/>
    <cellStyle name="Normal 5 2 5 4 3" xfId="13940" xr:uid="{00000000-0005-0000-0000-00007D970000}"/>
    <cellStyle name="Normal 5 2 5 5" xfId="13941" xr:uid="{00000000-0005-0000-0000-00007E970000}"/>
    <cellStyle name="Normal 5 2 5 5 2" xfId="13942" xr:uid="{00000000-0005-0000-0000-00007F970000}"/>
    <cellStyle name="Normal 5 2 5 6" xfId="13943" xr:uid="{00000000-0005-0000-0000-000080970000}"/>
    <cellStyle name="Normal 5 2 6" xfId="13944" xr:uid="{00000000-0005-0000-0000-000081970000}"/>
    <cellStyle name="Normal 5 2 6 2" xfId="13945" xr:uid="{00000000-0005-0000-0000-000082970000}"/>
    <cellStyle name="Normal 5 2 6 2 2" xfId="13946" xr:uid="{00000000-0005-0000-0000-000083970000}"/>
    <cellStyle name="Normal 5 2 6 2 2 2" xfId="13947" xr:uid="{00000000-0005-0000-0000-000084970000}"/>
    <cellStyle name="Normal 5 2 6 2 2 2 2" xfId="13948" xr:uid="{00000000-0005-0000-0000-000085970000}"/>
    <cellStyle name="Normal 5 2 6 2 2 3" xfId="13949" xr:uid="{00000000-0005-0000-0000-000086970000}"/>
    <cellStyle name="Normal 5 2 6 2 3" xfId="13950" xr:uid="{00000000-0005-0000-0000-000087970000}"/>
    <cellStyle name="Normal 5 2 6 2 3 2" xfId="13951" xr:uid="{00000000-0005-0000-0000-000088970000}"/>
    <cellStyle name="Normal 5 2 6 2 4" xfId="13952" xr:uid="{00000000-0005-0000-0000-000089970000}"/>
    <cellStyle name="Normal 5 2 6 3" xfId="13953" xr:uid="{00000000-0005-0000-0000-00008A970000}"/>
    <cellStyle name="Normal 5 2 6 3 2" xfId="13954" xr:uid="{00000000-0005-0000-0000-00008B970000}"/>
    <cellStyle name="Normal 5 2 6 3 2 2" xfId="13955" xr:uid="{00000000-0005-0000-0000-00008C970000}"/>
    <cellStyle name="Normal 5 2 6 3 3" xfId="13956" xr:uid="{00000000-0005-0000-0000-00008D970000}"/>
    <cellStyle name="Normal 5 2 6 4" xfId="13957" xr:uid="{00000000-0005-0000-0000-00008E970000}"/>
    <cellStyle name="Normal 5 2 6 4 2" xfId="13958" xr:uid="{00000000-0005-0000-0000-00008F970000}"/>
    <cellStyle name="Normal 5 2 6 5" xfId="13959" xr:uid="{00000000-0005-0000-0000-000090970000}"/>
    <cellStyle name="Normal 5 2 7" xfId="13960" xr:uid="{00000000-0005-0000-0000-000091970000}"/>
    <cellStyle name="Normal 5 2 7 2" xfId="13961" xr:uid="{00000000-0005-0000-0000-000092970000}"/>
    <cellStyle name="Normal 5 2 7 2 2" xfId="13962" xr:uid="{00000000-0005-0000-0000-000093970000}"/>
    <cellStyle name="Normal 5 2 7 2 2 2" xfId="13963" xr:uid="{00000000-0005-0000-0000-000094970000}"/>
    <cellStyle name="Normal 5 2 7 2 3" xfId="13964" xr:uid="{00000000-0005-0000-0000-000095970000}"/>
    <cellStyle name="Normal 5 2 7 3" xfId="13965" xr:uid="{00000000-0005-0000-0000-000096970000}"/>
    <cellStyle name="Normal 5 2 7 3 2" xfId="13966" xr:uid="{00000000-0005-0000-0000-000097970000}"/>
    <cellStyle name="Normal 5 2 7 4" xfId="13967" xr:uid="{00000000-0005-0000-0000-000098970000}"/>
    <cellStyle name="Normal 5 2 8" xfId="13968" xr:uid="{00000000-0005-0000-0000-000099970000}"/>
    <cellStyle name="Normal 5 2 8 2" xfId="13969" xr:uid="{00000000-0005-0000-0000-00009A970000}"/>
    <cellStyle name="Normal 5 2 8 2 2" xfId="13970" xr:uid="{00000000-0005-0000-0000-00009B970000}"/>
    <cellStyle name="Normal 5 2 8 3" xfId="13971" xr:uid="{00000000-0005-0000-0000-00009C970000}"/>
    <cellStyle name="Normal 5 2 9" xfId="13972" xr:uid="{00000000-0005-0000-0000-00009D970000}"/>
    <cellStyle name="Normal 5 2 9 2" xfId="13973" xr:uid="{00000000-0005-0000-0000-00009E970000}"/>
    <cellStyle name="Normal 5 3" xfId="13974" xr:uid="{00000000-0005-0000-0000-00009F970000}"/>
    <cellStyle name="Normal 5 3 2" xfId="13975" xr:uid="{00000000-0005-0000-0000-0000A0970000}"/>
    <cellStyle name="Normal 5 3 2 2" xfId="13976" xr:uid="{00000000-0005-0000-0000-0000A1970000}"/>
    <cellStyle name="Normal 5 3 2 2 2" xfId="13977" xr:uid="{00000000-0005-0000-0000-0000A2970000}"/>
    <cellStyle name="Normal 5 3 2 2 2 2" xfId="13978" xr:uid="{00000000-0005-0000-0000-0000A3970000}"/>
    <cellStyle name="Normal 5 3 2 2 2 2 2" xfId="13979" xr:uid="{00000000-0005-0000-0000-0000A4970000}"/>
    <cellStyle name="Normal 5 3 2 2 2 3" xfId="13980" xr:uid="{00000000-0005-0000-0000-0000A5970000}"/>
    <cellStyle name="Normal 5 3 2 2 3" xfId="13981" xr:uid="{00000000-0005-0000-0000-0000A6970000}"/>
    <cellStyle name="Normal 5 3 2 2 3 2" xfId="13982" xr:uid="{00000000-0005-0000-0000-0000A7970000}"/>
    <cellStyle name="Normal 5 3 2 2 4" xfId="13983" xr:uid="{00000000-0005-0000-0000-0000A8970000}"/>
    <cellStyle name="Normal 5 3 2 3" xfId="13984" xr:uid="{00000000-0005-0000-0000-0000A9970000}"/>
    <cellStyle name="Normal 5 3 2 3 2" xfId="13985" xr:uid="{00000000-0005-0000-0000-0000AA970000}"/>
    <cellStyle name="Normal 5 3 2 3 2 2" xfId="13986" xr:uid="{00000000-0005-0000-0000-0000AB970000}"/>
    <cellStyle name="Normal 5 3 2 3 3" xfId="13987" xr:uid="{00000000-0005-0000-0000-0000AC970000}"/>
    <cellStyle name="Normal 5 3 2 4" xfId="13988" xr:uid="{00000000-0005-0000-0000-0000AD970000}"/>
    <cellStyle name="Normal 5 3 2 4 2" xfId="13989" xr:uid="{00000000-0005-0000-0000-0000AE970000}"/>
    <cellStyle name="Normal 5 3 2 5" xfId="13990" xr:uid="{00000000-0005-0000-0000-0000AF970000}"/>
    <cellStyle name="Normal 5 3 3" xfId="13991" xr:uid="{00000000-0005-0000-0000-0000B0970000}"/>
    <cellStyle name="Normal 5 3 3 2" xfId="13992" xr:uid="{00000000-0005-0000-0000-0000B1970000}"/>
    <cellStyle name="Normal 5 3 3 2 2" xfId="13993" xr:uid="{00000000-0005-0000-0000-0000B2970000}"/>
    <cellStyle name="Normal 5 3 3 2 2 2" xfId="13994" xr:uid="{00000000-0005-0000-0000-0000B3970000}"/>
    <cellStyle name="Normal 5 3 3 2 3" xfId="13995" xr:uid="{00000000-0005-0000-0000-0000B4970000}"/>
    <cellStyle name="Normal 5 3 3 3" xfId="13996" xr:uid="{00000000-0005-0000-0000-0000B5970000}"/>
    <cellStyle name="Normal 5 3 3 3 2" xfId="13997" xr:uid="{00000000-0005-0000-0000-0000B6970000}"/>
    <cellStyle name="Normal 5 3 3 4" xfId="13998" xr:uid="{00000000-0005-0000-0000-0000B7970000}"/>
    <cellStyle name="Normal 5 3 4" xfId="13999" xr:uid="{00000000-0005-0000-0000-0000B8970000}"/>
    <cellStyle name="Normal 5 3 4 2" xfId="14000" xr:uid="{00000000-0005-0000-0000-0000B9970000}"/>
    <cellStyle name="Normal 5 3 4 2 2" xfId="14001" xr:uid="{00000000-0005-0000-0000-0000BA970000}"/>
    <cellStyle name="Normal 5 3 4 3" xfId="14002" xr:uid="{00000000-0005-0000-0000-0000BB970000}"/>
    <cellStyle name="Normal 5 3 5" xfId="14003" xr:uid="{00000000-0005-0000-0000-0000BC970000}"/>
    <cellStyle name="Normal 5 3 5 2" xfId="14004" xr:uid="{00000000-0005-0000-0000-0000BD970000}"/>
    <cellStyle name="Normal 5 3 6" xfId="14005" xr:uid="{00000000-0005-0000-0000-0000BE970000}"/>
    <cellStyle name="Normal 5 4" xfId="14006" xr:uid="{00000000-0005-0000-0000-0000BF970000}"/>
    <cellStyle name="Normal 5 4 2" xfId="14007" xr:uid="{00000000-0005-0000-0000-0000C0970000}"/>
    <cellStyle name="Normal 5 4 2 2" xfId="14008" xr:uid="{00000000-0005-0000-0000-0000C1970000}"/>
    <cellStyle name="Normal 5 4 2 2 2" xfId="14009" xr:uid="{00000000-0005-0000-0000-0000C2970000}"/>
    <cellStyle name="Normal 5 4 2 2 2 2" xfId="14010" xr:uid="{00000000-0005-0000-0000-0000C3970000}"/>
    <cellStyle name="Normal 5 4 2 2 2 2 2" xfId="14011" xr:uid="{00000000-0005-0000-0000-0000C4970000}"/>
    <cellStyle name="Normal 5 4 2 2 2 3" xfId="14012" xr:uid="{00000000-0005-0000-0000-0000C5970000}"/>
    <cellStyle name="Normal 5 4 2 2 3" xfId="14013" xr:uid="{00000000-0005-0000-0000-0000C6970000}"/>
    <cellStyle name="Normal 5 4 2 2 3 2" xfId="14014" xr:uid="{00000000-0005-0000-0000-0000C7970000}"/>
    <cellStyle name="Normal 5 4 2 2 4" xfId="14015" xr:uid="{00000000-0005-0000-0000-0000C8970000}"/>
    <cellStyle name="Normal 5 4 2 3" xfId="14016" xr:uid="{00000000-0005-0000-0000-0000C9970000}"/>
    <cellStyle name="Normal 5 4 2 3 2" xfId="14017" xr:uid="{00000000-0005-0000-0000-0000CA970000}"/>
    <cellStyle name="Normal 5 4 2 3 2 2" xfId="14018" xr:uid="{00000000-0005-0000-0000-0000CB970000}"/>
    <cellStyle name="Normal 5 4 2 3 3" xfId="14019" xr:uid="{00000000-0005-0000-0000-0000CC970000}"/>
    <cellStyle name="Normal 5 4 2 4" xfId="14020" xr:uid="{00000000-0005-0000-0000-0000CD970000}"/>
    <cellStyle name="Normal 5 4 2 4 2" xfId="14021" xr:uid="{00000000-0005-0000-0000-0000CE970000}"/>
    <cellStyle name="Normal 5 4 2 5" xfId="14022" xr:uid="{00000000-0005-0000-0000-0000CF970000}"/>
    <cellStyle name="Normal 5 4 3" xfId="14023" xr:uid="{00000000-0005-0000-0000-0000D0970000}"/>
    <cellStyle name="Normal 5 4 3 2" xfId="14024" xr:uid="{00000000-0005-0000-0000-0000D1970000}"/>
    <cellStyle name="Normal 5 4 3 2 2" xfId="14025" xr:uid="{00000000-0005-0000-0000-0000D2970000}"/>
    <cellStyle name="Normal 5 4 3 2 2 2" xfId="14026" xr:uid="{00000000-0005-0000-0000-0000D3970000}"/>
    <cellStyle name="Normal 5 4 3 2 3" xfId="14027" xr:uid="{00000000-0005-0000-0000-0000D4970000}"/>
    <cellStyle name="Normal 5 4 3 3" xfId="14028" xr:uid="{00000000-0005-0000-0000-0000D5970000}"/>
    <cellStyle name="Normal 5 4 3 3 2" xfId="14029" xr:uid="{00000000-0005-0000-0000-0000D6970000}"/>
    <cellStyle name="Normal 5 4 3 4" xfId="14030" xr:uid="{00000000-0005-0000-0000-0000D7970000}"/>
    <cellStyle name="Normal 5 4 4" xfId="14031" xr:uid="{00000000-0005-0000-0000-0000D8970000}"/>
    <cellStyle name="Normal 5 4 4 2" xfId="14032" xr:uid="{00000000-0005-0000-0000-0000D9970000}"/>
    <cellStyle name="Normal 5 4 4 2 2" xfId="14033" xr:uid="{00000000-0005-0000-0000-0000DA970000}"/>
    <cellStyle name="Normal 5 4 4 3" xfId="14034" xr:uid="{00000000-0005-0000-0000-0000DB970000}"/>
    <cellStyle name="Normal 5 4 5" xfId="14035" xr:uid="{00000000-0005-0000-0000-0000DC970000}"/>
    <cellStyle name="Normal 5 4 5 2" xfId="14036" xr:uid="{00000000-0005-0000-0000-0000DD970000}"/>
    <cellStyle name="Normal 5 4 6" xfId="14037" xr:uid="{00000000-0005-0000-0000-0000DE970000}"/>
    <cellStyle name="Normal 5 5" xfId="14038" xr:uid="{00000000-0005-0000-0000-0000DF970000}"/>
    <cellStyle name="Normal 5 5 2" xfId="14039" xr:uid="{00000000-0005-0000-0000-0000E0970000}"/>
    <cellStyle name="Normal 5 5 2 2" xfId="14040" xr:uid="{00000000-0005-0000-0000-0000E1970000}"/>
    <cellStyle name="Normal 5 5 2 2 2" xfId="14041" xr:uid="{00000000-0005-0000-0000-0000E2970000}"/>
    <cellStyle name="Normal 5 5 2 2 2 2" xfId="14042" xr:uid="{00000000-0005-0000-0000-0000E3970000}"/>
    <cellStyle name="Normal 5 5 2 2 2 2 2" xfId="14043" xr:uid="{00000000-0005-0000-0000-0000E4970000}"/>
    <cellStyle name="Normal 5 5 2 2 2 3" xfId="14044" xr:uid="{00000000-0005-0000-0000-0000E5970000}"/>
    <cellStyle name="Normal 5 5 2 2 3" xfId="14045" xr:uid="{00000000-0005-0000-0000-0000E6970000}"/>
    <cellStyle name="Normal 5 5 2 2 3 2" xfId="14046" xr:uid="{00000000-0005-0000-0000-0000E7970000}"/>
    <cellStyle name="Normal 5 5 2 2 4" xfId="14047" xr:uid="{00000000-0005-0000-0000-0000E8970000}"/>
    <cellStyle name="Normal 5 5 2 3" xfId="14048" xr:uid="{00000000-0005-0000-0000-0000E9970000}"/>
    <cellStyle name="Normal 5 5 2 3 2" xfId="14049" xr:uid="{00000000-0005-0000-0000-0000EA970000}"/>
    <cellStyle name="Normal 5 5 2 3 2 2" xfId="14050" xr:uid="{00000000-0005-0000-0000-0000EB970000}"/>
    <cellStyle name="Normal 5 5 2 3 3" xfId="14051" xr:uid="{00000000-0005-0000-0000-0000EC970000}"/>
    <cellStyle name="Normal 5 5 2 4" xfId="14052" xr:uid="{00000000-0005-0000-0000-0000ED970000}"/>
    <cellStyle name="Normal 5 5 2 4 2" xfId="14053" xr:uid="{00000000-0005-0000-0000-0000EE970000}"/>
    <cellStyle name="Normal 5 5 2 5" xfId="14054" xr:uid="{00000000-0005-0000-0000-0000EF970000}"/>
    <cellStyle name="Normal 5 5 3" xfId="14055" xr:uid="{00000000-0005-0000-0000-0000F0970000}"/>
    <cellStyle name="Normal 5 5 3 2" xfId="14056" xr:uid="{00000000-0005-0000-0000-0000F1970000}"/>
    <cellStyle name="Normal 5 5 3 2 2" xfId="14057" xr:uid="{00000000-0005-0000-0000-0000F2970000}"/>
    <cellStyle name="Normal 5 5 3 2 2 2" xfId="14058" xr:uid="{00000000-0005-0000-0000-0000F3970000}"/>
    <cellStyle name="Normal 5 5 3 2 3" xfId="14059" xr:uid="{00000000-0005-0000-0000-0000F4970000}"/>
    <cellStyle name="Normal 5 5 3 3" xfId="14060" xr:uid="{00000000-0005-0000-0000-0000F5970000}"/>
    <cellStyle name="Normal 5 5 3 3 2" xfId="14061" xr:uid="{00000000-0005-0000-0000-0000F6970000}"/>
    <cellStyle name="Normal 5 5 3 4" xfId="14062" xr:uid="{00000000-0005-0000-0000-0000F7970000}"/>
    <cellStyle name="Normal 5 5 4" xfId="14063" xr:uid="{00000000-0005-0000-0000-0000F8970000}"/>
    <cellStyle name="Normal 5 5 4 2" xfId="14064" xr:uid="{00000000-0005-0000-0000-0000F9970000}"/>
    <cellStyle name="Normal 5 5 4 2 2" xfId="14065" xr:uid="{00000000-0005-0000-0000-0000FA970000}"/>
    <cellStyle name="Normal 5 5 4 3" xfId="14066" xr:uid="{00000000-0005-0000-0000-0000FB970000}"/>
    <cellStyle name="Normal 5 5 5" xfId="14067" xr:uid="{00000000-0005-0000-0000-0000FC970000}"/>
    <cellStyle name="Normal 5 5 5 2" xfId="14068" xr:uid="{00000000-0005-0000-0000-0000FD970000}"/>
    <cellStyle name="Normal 5 5 6" xfId="14069" xr:uid="{00000000-0005-0000-0000-0000FE970000}"/>
    <cellStyle name="Normal 5 6" xfId="14070" xr:uid="{00000000-0005-0000-0000-0000FF970000}"/>
    <cellStyle name="Normal 5 6 2" xfId="14071" xr:uid="{00000000-0005-0000-0000-000000980000}"/>
    <cellStyle name="Normal 5 6 2 2" xfId="14072" xr:uid="{00000000-0005-0000-0000-000001980000}"/>
    <cellStyle name="Normal 5 6 2 2 2" xfId="14073" xr:uid="{00000000-0005-0000-0000-000002980000}"/>
    <cellStyle name="Normal 5 6 2 2 2 2" xfId="14074" xr:uid="{00000000-0005-0000-0000-000003980000}"/>
    <cellStyle name="Normal 5 6 2 2 2 2 2" xfId="14075" xr:uid="{00000000-0005-0000-0000-000004980000}"/>
    <cellStyle name="Normal 5 6 2 2 2 3" xfId="14076" xr:uid="{00000000-0005-0000-0000-000005980000}"/>
    <cellStyle name="Normal 5 6 2 2 3" xfId="14077" xr:uid="{00000000-0005-0000-0000-000006980000}"/>
    <cellStyle name="Normal 5 6 2 2 3 2" xfId="14078" xr:uid="{00000000-0005-0000-0000-000007980000}"/>
    <cellStyle name="Normal 5 6 2 2 4" xfId="14079" xr:uid="{00000000-0005-0000-0000-000008980000}"/>
    <cellStyle name="Normal 5 6 2 3" xfId="14080" xr:uid="{00000000-0005-0000-0000-000009980000}"/>
    <cellStyle name="Normal 5 6 2 3 2" xfId="14081" xr:uid="{00000000-0005-0000-0000-00000A980000}"/>
    <cellStyle name="Normal 5 6 2 3 2 2" xfId="14082" xr:uid="{00000000-0005-0000-0000-00000B980000}"/>
    <cellStyle name="Normal 5 6 2 3 3" xfId="14083" xr:uid="{00000000-0005-0000-0000-00000C980000}"/>
    <cellStyle name="Normal 5 6 2 4" xfId="14084" xr:uid="{00000000-0005-0000-0000-00000D980000}"/>
    <cellStyle name="Normal 5 6 2 4 2" xfId="14085" xr:uid="{00000000-0005-0000-0000-00000E980000}"/>
    <cellStyle name="Normal 5 6 2 5" xfId="14086" xr:uid="{00000000-0005-0000-0000-00000F980000}"/>
    <cellStyle name="Normal 5 6 3" xfId="14087" xr:uid="{00000000-0005-0000-0000-000010980000}"/>
    <cellStyle name="Normal 5 6 3 2" xfId="14088" xr:uid="{00000000-0005-0000-0000-000011980000}"/>
    <cellStyle name="Normal 5 6 3 2 2" xfId="14089" xr:uid="{00000000-0005-0000-0000-000012980000}"/>
    <cellStyle name="Normal 5 6 3 2 2 2" xfId="14090" xr:uid="{00000000-0005-0000-0000-000013980000}"/>
    <cellStyle name="Normal 5 6 3 2 3" xfId="14091" xr:uid="{00000000-0005-0000-0000-000014980000}"/>
    <cellStyle name="Normal 5 6 3 3" xfId="14092" xr:uid="{00000000-0005-0000-0000-000015980000}"/>
    <cellStyle name="Normal 5 6 3 3 2" xfId="14093" xr:uid="{00000000-0005-0000-0000-000016980000}"/>
    <cellStyle name="Normal 5 6 3 4" xfId="14094" xr:uid="{00000000-0005-0000-0000-000017980000}"/>
    <cellStyle name="Normal 5 6 4" xfId="14095" xr:uid="{00000000-0005-0000-0000-000018980000}"/>
    <cellStyle name="Normal 5 6 4 2" xfId="14096" xr:uid="{00000000-0005-0000-0000-000019980000}"/>
    <cellStyle name="Normal 5 6 4 2 2" xfId="14097" xr:uid="{00000000-0005-0000-0000-00001A980000}"/>
    <cellStyle name="Normal 5 6 4 3" xfId="14098" xr:uid="{00000000-0005-0000-0000-00001B980000}"/>
    <cellStyle name="Normal 5 6 5" xfId="14099" xr:uid="{00000000-0005-0000-0000-00001C980000}"/>
    <cellStyle name="Normal 5 6 5 2" xfId="14100" xr:uid="{00000000-0005-0000-0000-00001D980000}"/>
    <cellStyle name="Normal 5 6 6" xfId="14101" xr:uid="{00000000-0005-0000-0000-00001E980000}"/>
    <cellStyle name="Normal 5 7" xfId="14102" xr:uid="{00000000-0005-0000-0000-00001F980000}"/>
    <cellStyle name="Normal 5 7 2" xfId="14103" xr:uid="{00000000-0005-0000-0000-000020980000}"/>
    <cellStyle name="Normal 5 7 2 2" xfId="14104" xr:uid="{00000000-0005-0000-0000-000021980000}"/>
    <cellStyle name="Normal 5 7 2 2 2" xfId="14105" xr:uid="{00000000-0005-0000-0000-000022980000}"/>
    <cellStyle name="Normal 5 7 2 2 2 2" xfId="14106" xr:uid="{00000000-0005-0000-0000-000023980000}"/>
    <cellStyle name="Normal 5 7 2 2 3" xfId="14107" xr:uid="{00000000-0005-0000-0000-000024980000}"/>
    <cellStyle name="Normal 5 7 2 3" xfId="14108" xr:uid="{00000000-0005-0000-0000-000025980000}"/>
    <cellStyle name="Normal 5 7 2 3 2" xfId="14109" xr:uid="{00000000-0005-0000-0000-000026980000}"/>
    <cellStyle name="Normal 5 7 2 4" xfId="14110" xr:uid="{00000000-0005-0000-0000-000027980000}"/>
    <cellStyle name="Normal 5 7 3" xfId="14111" xr:uid="{00000000-0005-0000-0000-000028980000}"/>
    <cellStyle name="Normal 5 7 3 2" xfId="14112" xr:uid="{00000000-0005-0000-0000-000029980000}"/>
    <cellStyle name="Normal 5 7 3 2 2" xfId="14113" xr:uid="{00000000-0005-0000-0000-00002A980000}"/>
    <cellStyle name="Normal 5 7 3 3" xfId="14114" xr:uid="{00000000-0005-0000-0000-00002B980000}"/>
    <cellStyle name="Normal 5 7 4" xfId="14115" xr:uid="{00000000-0005-0000-0000-00002C980000}"/>
    <cellStyle name="Normal 5 7 4 2" xfId="14116" xr:uid="{00000000-0005-0000-0000-00002D980000}"/>
    <cellStyle name="Normal 5 7 5" xfId="14117" xr:uid="{00000000-0005-0000-0000-00002E980000}"/>
    <cellStyle name="Normal 5 8" xfId="14118" xr:uid="{00000000-0005-0000-0000-00002F980000}"/>
    <cellStyle name="Normal 5 8 2" xfId="14119" xr:uid="{00000000-0005-0000-0000-000030980000}"/>
    <cellStyle name="Normal 5 8 2 2" xfId="14120" xr:uid="{00000000-0005-0000-0000-000031980000}"/>
    <cellStyle name="Normal 5 8 2 2 2" xfId="14121" xr:uid="{00000000-0005-0000-0000-000032980000}"/>
    <cellStyle name="Normal 5 8 2 3" xfId="14122" xr:uid="{00000000-0005-0000-0000-000033980000}"/>
    <cellStyle name="Normal 5 8 3" xfId="14123" xr:uid="{00000000-0005-0000-0000-000034980000}"/>
    <cellStyle name="Normal 5 8 3 2" xfId="14124" xr:uid="{00000000-0005-0000-0000-000035980000}"/>
    <cellStyle name="Normal 5 8 4" xfId="14125" xr:uid="{00000000-0005-0000-0000-000036980000}"/>
    <cellStyle name="Normal 5 9" xfId="14126" xr:uid="{00000000-0005-0000-0000-000037980000}"/>
    <cellStyle name="Normal 5 9 2" xfId="14127" xr:uid="{00000000-0005-0000-0000-000038980000}"/>
    <cellStyle name="Normal 5 9 2 2" xfId="14128" xr:uid="{00000000-0005-0000-0000-000039980000}"/>
    <cellStyle name="Normal 5 9 3" xfId="14129" xr:uid="{00000000-0005-0000-0000-00003A980000}"/>
    <cellStyle name="Normal 50" xfId="14130" xr:uid="{00000000-0005-0000-0000-00003B980000}"/>
    <cellStyle name="Normal 50 2" xfId="14131" xr:uid="{00000000-0005-0000-0000-00003C980000}"/>
    <cellStyle name="Normal 50 3" xfId="14132" xr:uid="{00000000-0005-0000-0000-00003D980000}"/>
    <cellStyle name="Normal 51" xfId="14133" xr:uid="{00000000-0005-0000-0000-00003E980000}"/>
    <cellStyle name="Normal 51 2" xfId="14134" xr:uid="{00000000-0005-0000-0000-00003F980000}"/>
    <cellStyle name="Normal 51 3" xfId="14135" xr:uid="{00000000-0005-0000-0000-000040980000}"/>
    <cellStyle name="Normal 52" xfId="14136" xr:uid="{00000000-0005-0000-0000-000041980000}"/>
    <cellStyle name="Normal 52 2" xfId="14137" xr:uid="{00000000-0005-0000-0000-000042980000}"/>
    <cellStyle name="Normal 52 3" xfId="14138" xr:uid="{00000000-0005-0000-0000-000043980000}"/>
    <cellStyle name="Normal 53" xfId="14139" xr:uid="{00000000-0005-0000-0000-000044980000}"/>
    <cellStyle name="Normal 53 2" xfId="14140" xr:uid="{00000000-0005-0000-0000-000045980000}"/>
    <cellStyle name="Normal 53 3" xfId="14141" xr:uid="{00000000-0005-0000-0000-000046980000}"/>
    <cellStyle name="Normal 54" xfId="14142" xr:uid="{00000000-0005-0000-0000-000047980000}"/>
    <cellStyle name="Normal 54 2" xfId="14143" xr:uid="{00000000-0005-0000-0000-000048980000}"/>
    <cellStyle name="Normal 54 3" xfId="14144" xr:uid="{00000000-0005-0000-0000-000049980000}"/>
    <cellStyle name="Normal 55" xfId="60" xr:uid="{00000000-0005-0000-0000-00004A980000}"/>
    <cellStyle name="Normal 56" xfId="66" xr:uid="{00000000-0005-0000-0000-00004B980000}"/>
    <cellStyle name="Normal 6" xfId="41" xr:uid="{00000000-0005-0000-0000-00004C980000}"/>
    <cellStyle name="Normal 6 10" xfId="14146" xr:uid="{00000000-0005-0000-0000-00004D980000}"/>
    <cellStyle name="Normal 6 10 2" xfId="14147" xr:uid="{00000000-0005-0000-0000-00004E980000}"/>
    <cellStyle name="Normal 6 11" xfId="14148" xr:uid="{00000000-0005-0000-0000-00004F980000}"/>
    <cellStyle name="Normal 6 12" xfId="14145" xr:uid="{00000000-0005-0000-0000-000050980000}"/>
    <cellStyle name="Normal 6 2" xfId="14149" xr:uid="{00000000-0005-0000-0000-000051980000}"/>
    <cellStyle name="Normal 6 2 10" xfId="14150" xr:uid="{00000000-0005-0000-0000-000052980000}"/>
    <cellStyle name="Normal 6 2 2" xfId="14151" xr:uid="{00000000-0005-0000-0000-000053980000}"/>
    <cellStyle name="Normal 6 2 2 2" xfId="14152" xr:uid="{00000000-0005-0000-0000-000054980000}"/>
    <cellStyle name="Normal 6 2 2 2 2" xfId="14153" xr:uid="{00000000-0005-0000-0000-000055980000}"/>
    <cellStyle name="Normal 6 2 2 2 2 2" xfId="14154" xr:uid="{00000000-0005-0000-0000-000056980000}"/>
    <cellStyle name="Normal 6 2 2 2 2 2 2" xfId="14155" xr:uid="{00000000-0005-0000-0000-000057980000}"/>
    <cellStyle name="Normal 6 2 2 2 2 2 2 2" xfId="14156" xr:uid="{00000000-0005-0000-0000-000058980000}"/>
    <cellStyle name="Normal 6 2 2 2 2 2 3" xfId="14157" xr:uid="{00000000-0005-0000-0000-000059980000}"/>
    <cellStyle name="Normal 6 2 2 2 2 3" xfId="14158" xr:uid="{00000000-0005-0000-0000-00005A980000}"/>
    <cellStyle name="Normal 6 2 2 2 2 3 2" xfId="14159" xr:uid="{00000000-0005-0000-0000-00005B980000}"/>
    <cellStyle name="Normal 6 2 2 2 2 4" xfId="14160" xr:uid="{00000000-0005-0000-0000-00005C980000}"/>
    <cellStyle name="Normal 6 2 2 2 3" xfId="14161" xr:uid="{00000000-0005-0000-0000-00005D980000}"/>
    <cellStyle name="Normal 6 2 2 2 3 2" xfId="14162" xr:uid="{00000000-0005-0000-0000-00005E980000}"/>
    <cellStyle name="Normal 6 2 2 2 3 2 2" xfId="14163" xr:uid="{00000000-0005-0000-0000-00005F980000}"/>
    <cellStyle name="Normal 6 2 2 2 3 3" xfId="14164" xr:uid="{00000000-0005-0000-0000-000060980000}"/>
    <cellStyle name="Normal 6 2 2 2 4" xfId="14165" xr:uid="{00000000-0005-0000-0000-000061980000}"/>
    <cellStyle name="Normal 6 2 2 2 4 2" xfId="14166" xr:uid="{00000000-0005-0000-0000-000062980000}"/>
    <cellStyle name="Normal 6 2 2 2 5" xfId="14167" xr:uid="{00000000-0005-0000-0000-000063980000}"/>
    <cellStyle name="Normal 6 2 2 3" xfId="14168" xr:uid="{00000000-0005-0000-0000-000064980000}"/>
    <cellStyle name="Normal 6 2 2 3 2" xfId="14169" xr:uid="{00000000-0005-0000-0000-000065980000}"/>
    <cellStyle name="Normal 6 2 2 3 2 2" xfId="14170" xr:uid="{00000000-0005-0000-0000-000066980000}"/>
    <cellStyle name="Normal 6 2 2 3 2 2 2" xfId="14171" xr:uid="{00000000-0005-0000-0000-000067980000}"/>
    <cellStyle name="Normal 6 2 2 3 2 3" xfId="14172" xr:uid="{00000000-0005-0000-0000-000068980000}"/>
    <cellStyle name="Normal 6 2 2 3 3" xfId="14173" xr:uid="{00000000-0005-0000-0000-000069980000}"/>
    <cellStyle name="Normal 6 2 2 3 3 2" xfId="14174" xr:uid="{00000000-0005-0000-0000-00006A980000}"/>
    <cellStyle name="Normal 6 2 2 3 4" xfId="14175" xr:uid="{00000000-0005-0000-0000-00006B980000}"/>
    <cellStyle name="Normal 6 2 2 4" xfId="14176" xr:uid="{00000000-0005-0000-0000-00006C980000}"/>
    <cellStyle name="Normal 6 2 2 4 2" xfId="14177" xr:uid="{00000000-0005-0000-0000-00006D980000}"/>
    <cellStyle name="Normal 6 2 2 4 2 2" xfId="14178" xr:uid="{00000000-0005-0000-0000-00006E980000}"/>
    <cellStyle name="Normal 6 2 2 4 3" xfId="14179" xr:uid="{00000000-0005-0000-0000-00006F980000}"/>
    <cellStyle name="Normal 6 2 2 5" xfId="14180" xr:uid="{00000000-0005-0000-0000-000070980000}"/>
    <cellStyle name="Normal 6 2 2 5 2" xfId="14181" xr:uid="{00000000-0005-0000-0000-000071980000}"/>
    <cellStyle name="Normal 6 2 2 6" xfId="14182" xr:uid="{00000000-0005-0000-0000-000072980000}"/>
    <cellStyle name="Normal 6 2 3" xfId="14183" xr:uid="{00000000-0005-0000-0000-000073980000}"/>
    <cellStyle name="Normal 6 2 3 2" xfId="14184" xr:uid="{00000000-0005-0000-0000-000074980000}"/>
    <cellStyle name="Normal 6 2 3 2 2" xfId="14185" xr:uid="{00000000-0005-0000-0000-000075980000}"/>
    <cellStyle name="Normal 6 2 3 2 2 2" xfId="14186" xr:uid="{00000000-0005-0000-0000-000076980000}"/>
    <cellStyle name="Normal 6 2 3 2 2 2 2" xfId="14187" xr:uid="{00000000-0005-0000-0000-000077980000}"/>
    <cellStyle name="Normal 6 2 3 2 2 2 2 2" xfId="14188" xr:uid="{00000000-0005-0000-0000-000078980000}"/>
    <cellStyle name="Normal 6 2 3 2 2 2 3" xfId="14189" xr:uid="{00000000-0005-0000-0000-000079980000}"/>
    <cellStyle name="Normal 6 2 3 2 2 3" xfId="14190" xr:uid="{00000000-0005-0000-0000-00007A980000}"/>
    <cellStyle name="Normal 6 2 3 2 2 3 2" xfId="14191" xr:uid="{00000000-0005-0000-0000-00007B980000}"/>
    <cellStyle name="Normal 6 2 3 2 2 4" xfId="14192" xr:uid="{00000000-0005-0000-0000-00007C980000}"/>
    <cellStyle name="Normal 6 2 3 2 3" xfId="14193" xr:uid="{00000000-0005-0000-0000-00007D980000}"/>
    <cellStyle name="Normal 6 2 3 2 3 2" xfId="14194" xr:uid="{00000000-0005-0000-0000-00007E980000}"/>
    <cellStyle name="Normal 6 2 3 2 3 2 2" xfId="14195" xr:uid="{00000000-0005-0000-0000-00007F980000}"/>
    <cellStyle name="Normal 6 2 3 2 3 3" xfId="14196" xr:uid="{00000000-0005-0000-0000-000080980000}"/>
    <cellStyle name="Normal 6 2 3 2 4" xfId="14197" xr:uid="{00000000-0005-0000-0000-000081980000}"/>
    <cellStyle name="Normal 6 2 3 2 4 2" xfId="14198" xr:uid="{00000000-0005-0000-0000-000082980000}"/>
    <cellStyle name="Normal 6 2 3 2 5" xfId="14199" xr:uid="{00000000-0005-0000-0000-000083980000}"/>
    <cellStyle name="Normal 6 2 3 3" xfId="14200" xr:uid="{00000000-0005-0000-0000-000084980000}"/>
    <cellStyle name="Normal 6 2 3 3 2" xfId="14201" xr:uid="{00000000-0005-0000-0000-000085980000}"/>
    <cellStyle name="Normal 6 2 3 3 2 2" xfId="14202" xr:uid="{00000000-0005-0000-0000-000086980000}"/>
    <cellStyle name="Normal 6 2 3 3 2 2 2" xfId="14203" xr:uid="{00000000-0005-0000-0000-000087980000}"/>
    <cellStyle name="Normal 6 2 3 3 2 3" xfId="14204" xr:uid="{00000000-0005-0000-0000-000088980000}"/>
    <cellStyle name="Normal 6 2 3 3 3" xfId="14205" xr:uid="{00000000-0005-0000-0000-000089980000}"/>
    <cellStyle name="Normal 6 2 3 3 3 2" xfId="14206" xr:uid="{00000000-0005-0000-0000-00008A980000}"/>
    <cellStyle name="Normal 6 2 3 3 4" xfId="14207" xr:uid="{00000000-0005-0000-0000-00008B980000}"/>
    <cellStyle name="Normal 6 2 3 4" xfId="14208" xr:uid="{00000000-0005-0000-0000-00008C980000}"/>
    <cellStyle name="Normal 6 2 3 4 2" xfId="14209" xr:uid="{00000000-0005-0000-0000-00008D980000}"/>
    <cellStyle name="Normal 6 2 3 4 2 2" xfId="14210" xr:uid="{00000000-0005-0000-0000-00008E980000}"/>
    <cellStyle name="Normal 6 2 3 4 3" xfId="14211" xr:uid="{00000000-0005-0000-0000-00008F980000}"/>
    <cellStyle name="Normal 6 2 3 5" xfId="14212" xr:uid="{00000000-0005-0000-0000-000090980000}"/>
    <cellStyle name="Normal 6 2 3 5 2" xfId="14213" xr:uid="{00000000-0005-0000-0000-000091980000}"/>
    <cellStyle name="Normal 6 2 3 6" xfId="14214" xr:uid="{00000000-0005-0000-0000-000092980000}"/>
    <cellStyle name="Normal 6 2 4" xfId="14215" xr:uid="{00000000-0005-0000-0000-000093980000}"/>
    <cellStyle name="Normal 6 2 4 2" xfId="14216" xr:uid="{00000000-0005-0000-0000-000094980000}"/>
    <cellStyle name="Normal 6 2 4 2 2" xfId="14217" xr:uid="{00000000-0005-0000-0000-000095980000}"/>
    <cellStyle name="Normal 6 2 4 2 2 2" xfId="14218" xr:uid="{00000000-0005-0000-0000-000096980000}"/>
    <cellStyle name="Normal 6 2 4 2 2 2 2" xfId="14219" xr:uid="{00000000-0005-0000-0000-000097980000}"/>
    <cellStyle name="Normal 6 2 4 2 2 2 2 2" xfId="14220" xr:uid="{00000000-0005-0000-0000-000098980000}"/>
    <cellStyle name="Normal 6 2 4 2 2 2 3" xfId="14221" xr:uid="{00000000-0005-0000-0000-000099980000}"/>
    <cellStyle name="Normal 6 2 4 2 2 3" xfId="14222" xr:uid="{00000000-0005-0000-0000-00009A980000}"/>
    <cellStyle name="Normal 6 2 4 2 2 3 2" xfId="14223" xr:uid="{00000000-0005-0000-0000-00009B980000}"/>
    <cellStyle name="Normal 6 2 4 2 2 4" xfId="14224" xr:uid="{00000000-0005-0000-0000-00009C980000}"/>
    <cellStyle name="Normal 6 2 4 2 3" xfId="14225" xr:uid="{00000000-0005-0000-0000-00009D980000}"/>
    <cellStyle name="Normal 6 2 4 2 3 2" xfId="14226" xr:uid="{00000000-0005-0000-0000-00009E980000}"/>
    <cellStyle name="Normal 6 2 4 2 3 2 2" xfId="14227" xr:uid="{00000000-0005-0000-0000-00009F980000}"/>
    <cellStyle name="Normal 6 2 4 2 3 3" xfId="14228" xr:uid="{00000000-0005-0000-0000-0000A0980000}"/>
    <cellStyle name="Normal 6 2 4 2 4" xfId="14229" xr:uid="{00000000-0005-0000-0000-0000A1980000}"/>
    <cellStyle name="Normal 6 2 4 2 4 2" xfId="14230" xr:uid="{00000000-0005-0000-0000-0000A2980000}"/>
    <cellStyle name="Normal 6 2 4 2 5" xfId="14231" xr:uid="{00000000-0005-0000-0000-0000A3980000}"/>
    <cellStyle name="Normal 6 2 4 3" xfId="14232" xr:uid="{00000000-0005-0000-0000-0000A4980000}"/>
    <cellStyle name="Normal 6 2 4 3 2" xfId="14233" xr:uid="{00000000-0005-0000-0000-0000A5980000}"/>
    <cellStyle name="Normal 6 2 4 3 2 2" xfId="14234" xr:uid="{00000000-0005-0000-0000-0000A6980000}"/>
    <cellStyle name="Normal 6 2 4 3 2 2 2" xfId="14235" xr:uid="{00000000-0005-0000-0000-0000A7980000}"/>
    <cellStyle name="Normal 6 2 4 3 2 3" xfId="14236" xr:uid="{00000000-0005-0000-0000-0000A8980000}"/>
    <cellStyle name="Normal 6 2 4 3 3" xfId="14237" xr:uid="{00000000-0005-0000-0000-0000A9980000}"/>
    <cellStyle name="Normal 6 2 4 3 3 2" xfId="14238" xr:uid="{00000000-0005-0000-0000-0000AA980000}"/>
    <cellStyle name="Normal 6 2 4 3 4" xfId="14239" xr:uid="{00000000-0005-0000-0000-0000AB980000}"/>
    <cellStyle name="Normal 6 2 4 4" xfId="14240" xr:uid="{00000000-0005-0000-0000-0000AC980000}"/>
    <cellStyle name="Normal 6 2 4 4 2" xfId="14241" xr:uid="{00000000-0005-0000-0000-0000AD980000}"/>
    <cellStyle name="Normal 6 2 4 4 2 2" xfId="14242" xr:uid="{00000000-0005-0000-0000-0000AE980000}"/>
    <cellStyle name="Normal 6 2 4 4 3" xfId="14243" xr:uid="{00000000-0005-0000-0000-0000AF980000}"/>
    <cellStyle name="Normal 6 2 4 5" xfId="14244" xr:uid="{00000000-0005-0000-0000-0000B0980000}"/>
    <cellStyle name="Normal 6 2 4 5 2" xfId="14245" xr:uid="{00000000-0005-0000-0000-0000B1980000}"/>
    <cellStyle name="Normal 6 2 4 6" xfId="14246" xr:uid="{00000000-0005-0000-0000-0000B2980000}"/>
    <cellStyle name="Normal 6 2 5" xfId="14247" xr:uid="{00000000-0005-0000-0000-0000B3980000}"/>
    <cellStyle name="Normal 6 2 5 2" xfId="14248" xr:uid="{00000000-0005-0000-0000-0000B4980000}"/>
    <cellStyle name="Normal 6 2 5 2 2" xfId="14249" xr:uid="{00000000-0005-0000-0000-0000B5980000}"/>
    <cellStyle name="Normal 6 2 5 2 2 2" xfId="14250" xr:uid="{00000000-0005-0000-0000-0000B6980000}"/>
    <cellStyle name="Normal 6 2 5 2 2 2 2" xfId="14251" xr:uid="{00000000-0005-0000-0000-0000B7980000}"/>
    <cellStyle name="Normal 6 2 5 2 2 2 2 2" xfId="14252" xr:uid="{00000000-0005-0000-0000-0000B8980000}"/>
    <cellStyle name="Normal 6 2 5 2 2 2 3" xfId="14253" xr:uid="{00000000-0005-0000-0000-0000B9980000}"/>
    <cellStyle name="Normal 6 2 5 2 2 3" xfId="14254" xr:uid="{00000000-0005-0000-0000-0000BA980000}"/>
    <cellStyle name="Normal 6 2 5 2 2 3 2" xfId="14255" xr:uid="{00000000-0005-0000-0000-0000BB980000}"/>
    <cellStyle name="Normal 6 2 5 2 2 4" xfId="14256" xr:uid="{00000000-0005-0000-0000-0000BC980000}"/>
    <cellStyle name="Normal 6 2 5 2 3" xfId="14257" xr:uid="{00000000-0005-0000-0000-0000BD980000}"/>
    <cellStyle name="Normal 6 2 5 2 3 2" xfId="14258" xr:uid="{00000000-0005-0000-0000-0000BE980000}"/>
    <cellStyle name="Normal 6 2 5 2 3 2 2" xfId="14259" xr:uid="{00000000-0005-0000-0000-0000BF980000}"/>
    <cellStyle name="Normal 6 2 5 2 3 3" xfId="14260" xr:uid="{00000000-0005-0000-0000-0000C0980000}"/>
    <cellStyle name="Normal 6 2 5 2 4" xfId="14261" xr:uid="{00000000-0005-0000-0000-0000C1980000}"/>
    <cellStyle name="Normal 6 2 5 2 4 2" xfId="14262" xr:uid="{00000000-0005-0000-0000-0000C2980000}"/>
    <cellStyle name="Normal 6 2 5 2 5" xfId="14263" xr:uid="{00000000-0005-0000-0000-0000C3980000}"/>
    <cellStyle name="Normal 6 2 5 3" xfId="14264" xr:uid="{00000000-0005-0000-0000-0000C4980000}"/>
    <cellStyle name="Normal 6 2 5 3 2" xfId="14265" xr:uid="{00000000-0005-0000-0000-0000C5980000}"/>
    <cellStyle name="Normal 6 2 5 3 2 2" xfId="14266" xr:uid="{00000000-0005-0000-0000-0000C6980000}"/>
    <cellStyle name="Normal 6 2 5 3 2 2 2" xfId="14267" xr:uid="{00000000-0005-0000-0000-0000C7980000}"/>
    <cellStyle name="Normal 6 2 5 3 2 3" xfId="14268" xr:uid="{00000000-0005-0000-0000-0000C8980000}"/>
    <cellStyle name="Normal 6 2 5 3 3" xfId="14269" xr:uid="{00000000-0005-0000-0000-0000C9980000}"/>
    <cellStyle name="Normal 6 2 5 3 3 2" xfId="14270" xr:uid="{00000000-0005-0000-0000-0000CA980000}"/>
    <cellStyle name="Normal 6 2 5 3 4" xfId="14271" xr:uid="{00000000-0005-0000-0000-0000CB980000}"/>
    <cellStyle name="Normal 6 2 5 4" xfId="14272" xr:uid="{00000000-0005-0000-0000-0000CC980000}"/>
    <cellStyle name="Normal 6 2 5 4 2" xfId="14273" xr:uid="{00000000-0005-0000-0000-0000CD980000}"/>
    <cellStyle name="Normal 6 2 5 4 2 2" xfId="14274" xr:uid="{00000000-0005-0000-0000-0000CE980000}"/>
    <cellStyle name="Normal 6 2 5 4 3" xfId="14275" xr:uid="{00000000-0005-0000-0000-0000CF980000}"/>
    <cellStyle name="Normal 6 2 5 5" xfId="14276" xr:uid="{00000000-0005-0000-0000-0000D0980000}"/>
    <cellStyle name="Normal 6 2 5 5 2" xfId="14277" xr:uid="{00000000-0005-0000-0000-0000D1980000}"/>
    <cellStyle name="Normal 6 2 5 6" xfId="14278" xr:uid="{00000000-0005-0000-0000-0000D2980000}"/>
    <cellStyle name="Normal 6 2 6" xfId="14279" xr:uid="{00000000-0005-0000-0000-0000D3980000}"/>
    <cellStyle name="Normal 6 2 6 2" xfId="14280" xr:uid="{00000000-0005-0000-0000-0000D4980000}"/>
    <cellStyle name="Normal 6 2 6 2 2" xfId="14281" xr:uid="{00000000-0005-0000-0000-0000D5980000}"/>
    <cellStyle name="Normal 6 2 6 2 2 2" xfId="14282" xr:uid="{00000000-0005-0000-0000-0000D6980000}"/>
    <cellStyle name="Normal 6 2 6 2 2 2 2" xfId="14283" xr:uid="{00000000-0005-0000-0000-0000D7980000}"/>
    <cellStyle name="Normal 6 2 6 2 2 3" xfId="14284" xr:uid="{00000000-0005-0000-0000-0000D8980000}"/>
    <cellStyle name="Normal 6 2 6 2 3" xfId="14285" xr:uid="{00000000-0005-0000-0000-0000D9980000}"/>
    <cellStyle name="Normal 6 2 6 2 3 2" xfId="14286" xr:uid="{00000000-0005-0000-0000-0000DA980000}"/>
    <cellStyle name="Normal 6 2 6 2 4" xfId="14287" xr:uid="{00000000-0005-0000-0000-0000DB980000}"/>
    <cellStyle name="Normal 6 2 6 3" xfId="14288" xr:uid="{00000000-0005-0000-0000-0000DC980000}"/>
    <cellStyle name="Normal 6 2 6 3 2" xfId="14289" xr:uid="{00000000-0005-0000-0000-0000DD980000}"/>
    <cellStyle name="Normal 6 2 6 3 2 2" xfId="14290" xr:uid="{00000000-0005-0000-0000-0000DE980000}"/>
    <cellStyle name="Normal 6 2 6 3 3" xfId="14291" xr:uid="{00000000-0005-0000-0000-0000DF980000}"/>
    <cellStyle name="Normal 6 2 6 4" xfId="14292" xr:uid="{00000000-0005-0000-0000-0000E0980000}"/>
    <cellStyle name="Normal 6 2 6 4 2" xfId="14293" xr:uid="{00000000-0005-0000-0000-0000E1980000}"/>
    <cellStyle name="Normal 6 2 6 5" xfId="14294" xr:uid="{00000000-0005-0000-0000-0000E2980000}"/>
    <cellStyle name="Normal 6 2 7" xfId="14295" xr:uid="{00000000-0005-0000-0000-0000E3980000}"/>
    <cellStyle name="Normal 6 2 7 2" xfId="14296" xr:uid="{00000000-0005-0000-0000-0000E4980000}"/>
    <cellStyle name="Normal 6 2 7 2 2" xfId="14297" xr:uid="{00000000-0005-0000-0000-0000E5980000}"/>
    <cellStyle name="Normal 6 2 7 2 2 2" xfId="14298" xr:uid="{00000000-0005-0000-0000-0000E6980000}"/>
    <cellStyle name="Normal 6 2 7 2 3" xfId="14299" xr:uid="{00000000-0005-0000-0000-0000E7980000}"/>
    <cellStyle name="Normal 6 2 7 3" xfId="14300" xr:uid="{00000000-0005-0000-0000-0000E8980000}"/>
    <cellStyle name="Normal 6 2 7 3 2" xfId="14301" xr:uid="{00000000-0005-0000-0000-0000E9980000}"/>
    <cellStyle name="Normal 6 2 7 4" xfId="14302" xr:uid="{00000000-0005-0000-0000-0000EA980000}"/>
    <cellStyle name="Normal 6 2 8" xfId="14303" xr:uid="{00000000-0005-0000-0000-0000EB980000}"/>
    <cellStyle name="Normal 6 2 8 2" xfId="14304" xr:uid="{00000000-0005-0000-0000-0000EC980000}"/>
    <cellStyle name="Normal 6 2 8 2 2" xfId="14305" xr:uid="{00000000-0005-0000-0000-0000ED980000}"/>
    <cellStyle name="Normal 6 2 8 3" xfId="14306" xr:uid="{00000000-0005-0000-0000-0000EE980000}"/>
    <cellStyle name="Normal 6 2 9" xfId="14307" xr:uid="{00000000-0005-0000-0000-0000EF980000}"/>
    <cellStyle name="Normal 6 2 9 2" xfId="14308" xr:uid="{00000000-0005-0000-0000-0000F0980000}"/>
    <cellStyle name="Normal 6 3" xfId="14309" xr:uid="{00000000-0005-0000-0000-0000F1980000}"/>
    <cellStyle name="Normal 6 3 2" xfId="14310" xr:uid="{00000000-0005-0000-0000-0000F2980000}"/>
    <cellStyle name="Normal 6 3 2 2" xfId="14311" xr:uid="{00000000-0005-0000-0000-0000F3980000}"/>
    <cellStyle name="Normal 6 3 2 2 2" xfId="14312" xr:uid="{00000000-0005-0000-0000-0000F4980000}"/>
    <cellStyle name="Normal 6 3 2 2 2 2" xfId="14313" xr:uid="{00000000-0005-0000-0000-0000F5980000}"/>
    <cellStyle name="Normal 6 3 2 2 2 2 2" xfId="14314" xr:uid="{00000000-0005-0000-0000-0000F6980000}"/>
    <cellStyle name="Normal 6 3 2 2 2 3" xfId="14315" xr:uid="{00000000-0005-0000-0000-0000F7980000}"/>
    <cellStyle name="Normal 6 3 2 2 3" xfId="14316" xr:uid="{00000000-0005-0000-0000-0000F8980000}"/>
    <cellStyle name="Normal 6 3 2 2 3 2" xfId="14317" xr:uid="{00000000-0005-0000-0000-0000F9980000}"/>
    <cellStyle name="Normal 6 3 2 2 4" xfId="14318" xr:uid="{00000000-0005-0000-0000-0000FA980000}"/>
    <cellStyle name="Normal 6 3 2 3" xfId="14319" xr:uid="{00000000-0005-0000-0000-0000FB980000}"/>
    <cellStyle name="Normal 6 3 2 3 2" xfId="14320" xr:uid="{00000000-0005-0000-0000-0000FC980000}"/>
    <cellStyle name="Normal 6 3 2 3 2 2" xfId="14321" xr:uid="{00000000-0005-0000-0000-0000FD980000}"/>
    <cellStyle name="Normal 6 3 2 3 3" xfId="14322" xr:uid="{00000000-0005-0000-0000-0000FE980000}"/>
    <cellStyle name="Normal 6 3 2 4" xfId="14323" xr:uid="{00000000-0005-0000-0000-0000FF980000}"/>
    <cellStyle name="Normal 6 3 2 4 2" xfId="14324" xr:uid="{00000000-0005-0000-0000-000000990000}"/>
    <cellStyle name="Normal 6 3 2 5" xfId="14325" xr:uid="{00000000-0005-0000-0000-000001990000}"/>
    <cellStyle name="Normal 6 3 3" xfId="14326" xr:uid="{00000000-0005-0000-0000-000002990000}"/>
    <cellStyle name="Normal 6 3 3 2" xfId="14327" xr:uid="{00000000-0005-0000-0000-000003990000}"/>
    <cellStyle name="Normal 6 3 3 2 2" xfId="14328" xr:uid="{00000000-0005-0000-0000-000004990000}"/>
    <cellStyle name="Normal 6 3 3 2 2 2" xfId="14329" xr:uid="{00000000-0005-0000-0000-000005990000}"/>
    <cellStyle name="Normal 6 3 3 2 3" xfId="14330" xr:uid="{00000000-0005-0000-0000-000006990000}"/>
    <cellStyle name="Normal 6 3 3 3" xfId="14331" xr:uid="{00000000-0005-0000-0000-000007990000}"/>
    <cellStyle name="Normal 6 3 3 3 2" xfId="14332" xr:uid="{00000000-0005-0000-0000-000008990000}"/>
    <cellStyle name="Normal 6 3 3 4" xfId="14333" xr:uid="{00000000-0005-0000-0000-000009990000}"/>
    <cellStyle name="Normal 6 3 4" xfId="14334" xr:uid="{00000000-0005-0000-0000-00000A990000}"/>
    <cellStyle name="Normal 6 3 4 2" xfId="14335" xr:uid="{00000000-0005-0000-0000-00000B990000}"/>
    <cellStyle name="Normal 6 3 4 2 2" xfId="14336" xr:uid="{00000000-0005-0000-0000-00000C990000}"/>
    <cellStyle name="Normal 6 3 4 3" xfId="14337" xr:uid="{00000000-0005-0000-0000-00000D990000}"/>
    <cellStyle name="Normal 6 3 5" xfId="14338" xr:uid="{00000000-0005-0000-0000-00000E990000}"/>
    <cellStyle name="Normal 6 3 5 2" xfId="14339" xr:uid="{00000000-0005-0000-0000-00000F990000}"/>
    <cellStyle name="Normal 6 3 6" xfId="14340" xr:uid="{00000000-0005-0000-0000-000010990000}"/>
    <cellStyle name="Normal 6 4" xfId="14341" xr:uid="{00000000-0005-0000-0000-000011990000}"/>
    <cellStyle name="Normal 6 4 2" xfId="14342" xr:uid="{00000000-0005-0000-0000-000012990000}"/>
    <cellStyle name="Normal 6 4 2 2" xfId="14343" xr:uid="{00000000-0005-0000-0000-000013990000}"/>
    <cellStyle name="Normal 6 4 2 2 2" xfId="14344" xr:uid="{00000000-0005-0000-0000-000014990000}"/>
    <cellStyle name="Normal 6 4 2 2 2 2" xfId="14345" xr:uid="{00000000-0005-0000-0000-000015990000}"/>
    <cellStyle name="Normal 6 4 2 2 2 2 2" xfId="14346" xr:uid="{00000000-0005-0000-0000-000016990000}"/>
    <cellStyle name="Normal 6 4 2 2 2 3" xfId="14347" xr:uid="{00000000-0005-0000-0000-000017990000}"/>
    <cellStyle name="Normal 6 4 2 2 3" xfId="14348" xr:uid="{00000000-0005-0000-0000-000018990000}"/>
    <cellStyle name="Normal 6 4 2 2 3 2" xfId="14349" xr:uid="{00000000-0005-0000-0000-000019990000}"/>
    <cellStyle name="Normal 6 4 2 2 4" xfId="14350" xr:uid="{00000000-0005-0000-0000-00001A990000}"/>
    <cellStyle name="Normal 6 4 2 3" xfId="14351" xr:uid="{00000000-0005-0000-0000-00001B990000}"/>
    <cellStyle name="Normal 6 4 2 3 2" xfId="14352" xr:uid="{00000000-0005-0000-0000-00001C990000}"/>
    <cellStyle name="Normal 6 4 2 3 2 2" xfId="14353" xr:uid="{00000000-0005-0000-0000-00001D990000}"/>
    <cellStyle name="Normal 6 4 2 3 3" xfId="14354" xr:uid="{00000000-0005-0000-0000-00001E990000}"/>
    <cellStyle name="Normal 6 4 2 4" xfId="14355" xr:uid="{00000000-0005-0000-0000-00001F990000}"/>
    <cellStyle name="Normal 6 4 2 4 2" xfId="14356" xr:uid="{00000000-0005-0000-0000-000020990000}"/>
    <cellStyle name="Normal 6 4 2 5" xfId="14357" xr:uid="{00000000-0005-0000-0000-000021990000}"/>
    <cellStyle name="Normal 6 4 3" xfId="14358" xr:uid="{00000000-0005-0000-0000-000022990000}"/>
    <cellStyle name="Normal 6 4 3 2" xfId="14359" xr:uid="{00000000-0005-0000-0000-000023990000}"/>
    <cellStyle name="Normal 6 4 3 2 2" xfId="14360" xr:uid="{00000000-0005-0000-0000-000024990000}"/>
    <cellStyle name="Normal 6 4 3 2 2 2" xfId="14361" xr:uid="{00000000-0005-0000-0000-000025990000}"/>
    <cellStyle name="Normal 6 4 3 2 3" xfId="14362" xr:uid="{00000000-0005-0000-0000-000026990000}"/>
    <cellStyle name="Normal 6 4 3 3" xfId="14363" xr:uid="{00000000-0005-0000-0000-000027990000}"/>
    <cellStyle name="Normal 6 4 3 3 2" xfId="14364" xr:uid="{00000000-0005-0000-0000-000028990000}"/>
    <cellStyle name="Normal 6 4 3 4" xfId="14365" xr:uid="{00000000-0005-0000-0000-000029990000}"/>
    <cellStyle name="Normal 6 4 4" xfId="14366" xr:uid="{00000000-0005-0000-0000-00002A990000}"/>
    <cellStyle name="Normal 6 4 4 2" xfId="14367" xr:uid="{00000000-0005-0000-0000-00002B990000}"/>
    <cellStyle name="Normal 6 4 4 2 2" xfId="14368" xr:uid="{00000000-0005-0000-0000-00002C990000}"/>
    <cellStyle name="Normal 6 4 4 3" xfId="14369" xr:uid="{00000000-0005-0000-0000-00002D990000}"/>
    <cellStyle name="Normal 6 4 5" xfId="14370" xr:uid="{00000000-0005-0000-0000-00002E990000}"/>
    <cellStyle name="Normal 6 4 5 2" xfId="14371" xr:uid="{00000000-0005-0000-0000-00002F990000}"/>
    <cellStyle name="Normal 6 4 6" xfId="14372" xr:uid="{00000000-0005-0000-0000-000030990000}"/>
    <cellStyle name="Normal 6 5" xfId="14373" xr:uid="{00000000-0005-0000-0000-000031990000}"/>
    <cellStyle name="Normal 6 5 2" xfId="14374" xr:uid="{00000000-0005-0000-0000-000032990000}"/>
    <cellStyle name="Normal 6 5 2 2" xfId="14375" xr:uid="{00000000-0005-0000-0000-000033990000}"/>
    <cellStyle name="Normal 6 5 2 2 2" xfId="14376" xr:uid="{00000000-0005-0000-0000-000034990000}"/>
    <cellStyle name="Normal 6 5 2 2 2 2" xfId="14377" xr:uid="{00000000-0005-0000-0000-000035990000}"/>
    <cellStyle name="Normal 6 5 2 2 2 2 2" xfId="14378" xr:uid="{00000000-0005-0000-0000-000036990000}"/>
    <cellStyle name="Normal 6 5 2 2 2 3" xfId="14379" xr:uid="{00000000-0005-0000-0000-000037990000}"/>
    <cellStyle name="Normal 6 5 2 2 3" xfId="14380" xr:uid="{00000000-0005-0000-0000-000038990000}"/>
    <cellStyle name="Normal 6 5 2 2 3 2" xfId="14381" xr:uid="{00000000-0005-0000-0000-000039990000}"/>
    <cellStyle name="Normal 6 5 2 2 4" xfId="14382" xr:uid="{00000000-0005-0000-0000-00003A990000}"/>
    <cellStyle name="Normal 6 5 2 3" xfId="14383" xr:uid="{00000000-0005-0000-0000-00003B990000}"/>
    <cellStyle name="Normal 6 5 2 3 2" xfId="14384" xr:uid="{00000000-0005-0000-0000-00003C990000}"/>
    <cellStyle name="Normal 6 5 2 3 2 2" xfId="14385" xr:uid="{00000000-0005-0000-0000-00003D990000}"/>
    <cellStyle name="Normal 6 5 2 3 3" xfId="14386" xr:uid="{00000000-0005-0000-0000-00003E990000}"/>
    <cellStyle name="Normal 6 5 2 4" xfId="14387" xr:uid="{00000000-0005-0000-0000-00003F990000}"/>
    <cellStyle name="Normal 6 5 2 4 2" xfId="14388" xr:uid="{00000000-0005-0000-0000-000040990000}"/>
    <cellStyle name="Normal 6 5 2 5" xfId="14389" xr:uid="{00000000-0005-0000-0000-000041990000}"/>
    <cellStyle name="Normal 6 5 3" xfId="14390" xr:uid="{00000000-0005-0000-0000-000042990000}"/>
    <cellStyle name="Normal 6 5 3 2" xfId="14391" xr:uid="{00000000-0005-0000-0000-000043990000}"/>
    <cellStyle name="Normal 6 5 3 2 2" xfId="14392" xr:uid="{00000000-0005-0000-0000-000044990000}"/>
    <cellStyle name="Normal 6 5 3 2 2 2" xfId="14393" xr:uid="{00000000-0005-0000-0000-000045990000}"/>
    <cellStyle name="Normal 6 5 3 2 3" xfId="14394" xr:uid="{00000000-0005-0000-0000-000046990000}"/>
    <cellStyle name="Normal 6 5 3 3" xfId="14395" xr:uid="{00000000-0005-0000-0000-000047990000}"/>
    <cellStyle name="Normal 6 5 3 3 2" xfId="14396" xr:uid="{00000000-0005-0000-0000-000048990000}"/>
    <cellStyle name="Normal 6 5 3 4" xfId="14397" xr:uid="{00000000-0005-0000-0000-000049990000}"/>
    <cellStyle name="Normal 6 5 4" xfId="14398" xr:uid="{00000000-0005-0000-0000-00004A990000}"/>
    <cellStyle name="Normal 6 5 4 2" xfId="14399" xr:uid="{00000000-0005-0000-0000-00004B990000}"/>
    <cellStyle name="Normal 6 5 4 2 2" xfId="14400" xr:uid="{00000000-0005-0000-0000-00004C990000}"/>
    <cellStyle name="Normal 6 5 4 3" xfId="14401" xr:uid="{00000000-0005-0000-0000-00004D990000}"/>
    <cellStyle name="Normal 6 5 5" xfId="14402" xr:uid="{00000000-0005-0000-0000-00004E990000}"/>
    <cellStyle name="Normal 6 5 5 2" xfId="14403" xr:uid="{00000000-0005-0000-0000-00004F990000}"/>
    <cellStyle name="Normal 6 5 6" xfId="14404" xr:uid="{00000000-0005-0000-0000-000050990000}"/>
    <cellStyle name="Normal 6 6" xfId="14405" xr:uid="{00000000-0005-0000-0000-000051990000}"/>
    <cellStyle name="Normal 6 6 2" xfId="14406" xr:uid="{00000000-0005-0000-0000-000052990000}"/>
    <cellStyle name="Normal 6 6 2 2" xfId="14407" xr:uid="{00000000-0005-0000-0000-000053990000}"/>
    <cellStyle name="Normal 6 6 2 2 2" xfId="14408" xr:uid="{00000000-0005-0000-0000-000054990000}"/>
    <cellStyle name="Normal 6 6 2 2 2 2" xfId="14409" xr:uid="{00000000-0005-0000-0000-000055990000}"/>
    <cellStyle name="Normal 6 6 2 2 2 2 2" xfId="14410" xr:uid="{00000000-0005-0000-0000-000056990000}"/>
    <cellStyle name="Normal 6 6 2 2 2 3" xfId="14411" xr:uid="{00000000-0005-0000-0000-000057990000}"/>
    <cellStyle name="Normal 6 6 2 2 3" xfId="14412" xr:uid="{00000000-0005-0000-0000-000058990000}"/>
    <cellStyle name="Normal 6 6 2 2 3 2" xfId="14413" xr:uid="{00000000-0005-0000-0000-000059990000}"/>
    <cellStyle name="Normal 6 6 2 2 4" xfId="14414" xr:uid="{00000000-0005-0000-0000-00005A990000}"/>
    <cellStyle name="Normal 6 6 2 3" xfId="14415" xr:uid="{00000000-0005-0000-0000-00005B990000}"/>
    <cellStyle name="Normal 6 6 2 3 2" xfId="14416" xr:uid="{00000000-0005-0000-0000-00005C990000}"/>
    <cellStyle name="Normal 6 6 2 3 2 2" xfId="14417" xr:uid="{00000000-0005-0000-0000-00005D990000}"/>
    <cellStyle name="Normal 6 6 2 3 3" xfId="14418" xr:uid="{00000000-0005-0000-0000-00005E990000}"/>
    <cellStyle name="Normal 6 6 2 4" xfId="14419" xr:uid="{00000000-0005-0000-0000-00005F990000}"/>
    <cellStyle name="Normal 6 6 2 4 2" xfId="14420" xr:uid="{00000000-0005-0000-0000-000060990000}"/>
    <cellStyle name="Normal 6 6 2 5" xfId="14421" xr:uid="{00000000-0005-0000-0000-000061990000}"/>
    <cellStyle name="Normal 6 6 3" xfId="14422" xr:uid="{00000000-0005-0000-0000-000062990000}"/>
    <cellStyle name="Normal 6 6 3 2" xfId="14423" xr:uid="{00000000-0005-0000-0000-000063990000}"/>
    <cellStyle name="Normal 6 6 3 2 2" xfId="14424" xr:uid="{00000000-0005-0000-0000-000064990000}"/>
    <cellStyle name="Normal 6 6 3 2 2 2" xfId="14425" xr:uid="{00000000-0005-0000-0000-000065990000}"/>
    <cellStyle name="Normal 6 6 3 2 3" xfId="14426" xr:uid="{00000000-0005-0000-0000-000066990000}"/>
    <cellStyle name="Normal 6 6 3 3" xfId="14427" xr:uid="{00000000-0005-0000-0000-000067990000}"/>
    <cellStyle name="Normal 6 6 3 3 2" xfId="14428" xr:uid="{00000000-0005-0000-0000-000068990000}"/>
    <cellStyle name="Normal 6 6 3 4" xfId="14429" xr:uid="{00000000-0005-0000-0000-000069990000}"/>
    <cellStyle name="Normal 6 6 4" xfId="14430" xr:uid="{00000000-0005-0000-0000-00006A990000}"/>
    <cellStyle name="Normal 6 6 4 2" xfId="14431" xr:uid="{00000000-0005-0000-0000-00006B990000}"/>
    <cellStyle name="Normal 6 6 4 2 2" xfId="14432" xr:uid="{00000000-0005-0000-0000-00006C990000}"/>
    <cellStyle name="Normal 6 6 4 3" xfId="14433" xr:uid="{00000000-0005-0000-0000-00006D990000}"/>
    <cellStyle name="Normal 6 6 5" xfId="14434" xr:uid="{00000000-0005-0000-0000-00006E990000}"/>
    <cellStyle name="Normal 6 6 5 2" xfId="14435" xr:uid="{00000000-0005-0000-0000-00006F990000}"/>
    <cellStyle name="Normal 6 6 6" xfId="14436" xr:uid="{00000000-0005-0000-0000-000070990000}"/>
    <cellStyle name="Normal 6 7" xfId="14437" xr:uid="{00000000-0005-0000-0000-000071990000}"/>
    <cellStyle name="Normal 6 7 2" xfId="14438" xr:uid="{00000000-0005-0000-0000-000072990000}"/>
    <cellStyle name="Normal 6 7 2 2" xfId="14439" xr:uid="{00000000-0005-0000-0000-000073990000}"/>
    <cellStyle name="Normal 6 7 2 2 2" xfId="14440" xr:uid="{00000000-0005-0000-0000-000074990000}"/>
    <cellStyle name="Normal 6 7 2 2 2 2" xfId="14441" xr:uid="{00000000-0005-0000-0000-000075990000}"/>
    <cellStyle name="Normal 6 7 2 2 3" xfId="14442" xr:uid="{00000000-0005-0000-0000-000076990000}"/>
    <cellStyle name="Normal 6 7 2 3" xfId="14443" xr:uid="{00000000-0005-0000-0000-000077990000}"/>
    <cellStyle name="Normal 6 7 2 3 2" xfId="14444" xr:uid="{00000000-0005-0000-0000-000078990000}"/>
    <cellStyle name="Normal 6 7 2 4" xfId="14445" xr:uid="{00000000-0005-0000-0000-000079990000}"/>
    <cellStyle name="Normal 6 7 3" xfId="14446" xr:uid="{00000000-0005-0000-0000-00007A990000}"/>
    <cellStyle name="Normal 6 7 3 2" xfId="14447" xr:uid="{00000000-0005-0000-0000-00007B990000}"/>
    <cellStyle name="Normal 6 7 3 2 2" xfId="14448" xr:uid="{00000000-0005-0000-0000-00007C990000}"/>
    <cellStyle name="Normal 6 7 3 3" xfId="14449" xr:uid="{00000000-0005-0000-0000-00007D990000}"/>
    <cellStyle name="Normal 6 7 4" xfId="14450" xr:uid="{00000000-0005-0000-0000-00007E990000}"/>
    <cellStyle name="Normal 6 7 4 2" xfId="14451" xr:uid="{00000000-0005-0000-0000-00007F990000}"/>
    <cellStyle name="Normal 6 7 5" xfId="14452" xr:uid="{00000000-0005-0000-0000-000080990000}"/>
    <cellStyle name="Normal 6 8" xfId="14453" xr:uid="{00000000-0005-0000-0000-000081990000}"/>
    <cellStyle name="Normal 6 8 2" xfId="14454" xr:uid="{00000000-0005-0000-0000-000082990000}"/>
    <cellStyle name="Normal 6 8 2 2" xfId="14455" xr:uid="{00000000-0005-0000-0000-000083990000}"/>
    <cellStyle name="Normal 6 8 2 2 2" xfId="14456" xr:uid="{00000000-0005-0000-0000-000084990000}"/>
    <cellStyle name="Normal 6 8 2 3" xfId="14457" xr:uid="{00000000-0005-0000-0000-000085990000}"/>
    <cellStyle name="Normal 6 8 3" xfId="14458" xr:uid="{00000000-0005-0000-0000-000086990000}"/>
    <cellStyle name="Normal 6 8 3 2" xfId="14459" xr:uid="{00000000-0005-0000-0000-000087990000}"/>
    <cellStyle name="Normal 6 8 4" xfId="14460" xr:uid="{00000000-0005-0000-0000-000088990000}"/>
    <cellStyle name="Normal 6 9" xfId="14461" xr:uid="{00000000-0005-0000-0000-000089990000}"/>
    <cellStyle name="Normal 6 9 2" xfId="14462" xr:uid="{00000000-0005-0000-0000-00008A990000}"/>
    <cellStyle name="Normal 6 9 2 2" xfId="14463" xr:uid="{00000000-0005-0000-0000-00008B990000}"/>
    <cellStyle name="Normal 6 9 3" xfId="14464" xr:uid="{00000000-0005-0000-0000-00008C990000}"/>
    <cellStyle name="Normal 7" xfId="12" xr:uid="{00000000-0005-0000-0000-00008D990000}"/>
    <cellStyle name="Normal 7 10" xfId="14466" xr:uid="{00000000-0005-0000-0000-00008E990000}"/>
    <cellStyle name="Normal 7 10 2" xfId="14467" xr:uid="{00000000-0005-0000-0000-00008F990000}"/>
    <cellStyle name="Normal 7 11" xfId="14468" xr:uid="{00000000-0005-0000-0000-000090990000}"/>
    <cellStyle name="Normal 7 12" xfId="14465" xr:uid="{00000000-0005-0000-0000-000091990000}"/>
    <cellStyle name="Normal 7 2" xfId="14469" xr:uid="{00000000-0005-0000-0000-000092990000}"/>
    <cellStyle name="Normal 7 2 10" xfId="14470" xr:uid="{00000000-0005-0000-0000-000093990000}"/>
    <cellStyle name="Normal 7 2 2" xfId="14471" xr:uid="{00000000-0005-0000-0000-000094990000}"/>
    <cellStyle name="Normal 7 2 2 2" xfId="14472" xr:uid="{00000000-0005-0000-0000-000095990000}"/>
    <cellStyle name="Normal 7 2 2 2 2" xfId="14473" xr:uid="{00000000-0005-0000-0000-000096990000}"/>
    <cellStyle name="Normal 7 2 2 2 2 2" xfId="14474" xr:uid="{00000000-0005-0000-0000-000097990000}"/>
    <cellStyle name="Normal 7 2 2 2 2 2 2" xfId="14475" xr:uid="{00000000-0005-0000-0000-000098990000}"/>
    <cellStyle name="Normal 7 2 2 2 2 2 2 2" xfId="14476" xr:uid="{00000000-0005-0000-0000-000099990000}"/>
    <cellStyle name="Normal 7 2 2 2 2 2 3" xfId="14477" xr:uid="{00000000-0005-0000-0000-00009A990000}"/>
    <cellStyle name="Normal 7 2 2 2 2 3" xfId="14478" xr:uid="{00000000-0005-0000-0000-00009B990000}"/>
    <cellStyle name="Normal 7 2 2 2 2 3 2" xfId="14479" xr:uid="{00000000-0005-0000-0000-00009C990000}"/>
    <cellStyle name="Normal 7 2 2 2 2 4" xfId="14480" xr:uid="{00000000-0005-0000-0000-00009D990000}"/>
    <cellStyle name="Normal 7 2 2 2 3" xfId="14481" xr:uid="{00000000-0005-0000-0000-00009E990000}"/>
    <cellStyle name="Normal 7 2 2 2 3 2" xfId="14482" xr:uid="{00000000-0005-0000-0000-00009F990000}"/>
    <cellStyle name="Normal 7 2 2 2 3 2 2" xfId="14483" xr:uid="{00000000-0005-0000-0000-0000A0990000}"/>
    <cellStyle name="Normal 7 2 2 2 3 3" xfId="14484" xr:uid="{00000000-0005-0000-0000-0000A1990000}"/>
    <cellStyle name="Normal 7 2 2 2 4" xfId="14485" xr:uid="{00000000-0005-0000-0000-0000A2990000}"/>
    <cellStyle name="Normal 7 2 2 2 4 2" xfId="14486" xr:uid="{00000000-0005-0000-0000-0000A3990000}"/>
    <cellStyle name="Normal 7 2 2 2 5" xfId="14487" xr:uid="{00000000-0005-0000-0000-0000A4990000}"/>
    <cellStyle name="Normal 7 2 2 3" xfId="14488" xr:uid="{00000000-0005-0000-0000-0000A5990000}"/>
    <cellStyle name="Normal 7 2 2 3 2" xfId="14489" xr:uid="{00000000-0005-0000-0000-0000A6990000}"/>
    <cellStyle name="Normal 7 2 2 3 2 2" xfId="14490" xr:uid="{00000000-0005-0000-0000-0000A7990000}"/>
    <cellStyle name="Normal 7 2 2 3 2 2 2" xfId="14491" xr:uid="{00000000-0005-0000-0000-0000A8990000}"/>
    <cellStyle name="Normal 7 2 2 3 2 3" xfId="14492" xr:uid="{00000000-0005-0000-0000-0000A9990000}"/>
    <cellStyle name="Normal 7 2 2 3 3" xfId="14493" xr:uid="{00000000-0005-0000-0000-0000AA990000}"/>
    <cellStyle name="Normal 7 2 2 3 3 2" xfId="14494" xr:uid="{00000000-0005-0000-0000-0000AB990000}"/>
    <cellStyle name="Normal 7 2 2 3 4" xfId="14495" xr:uid="{00000000-0005-0000-0000-0000AC990000}"/>
    <cellStyle name="Normal 7 2 2 4" xfId="14496" xr:uid="{00000000-0005-0000-0000-0000AD990000}"/>
    <cellStyle name="Normal 7 2 2 4 2" xfId="14497" xr:uid="{00000000-0005-0000-0000-0000AE990000}"/>
    <cellStyle name="Normal 7 2 2 4 2 2" xfId="14498" xr:uid="{00000000-0005-0000-0000-0000AF990000}"/>
    <cellStyle name="Normal 7 2 2 4 3" xfId="14499" xr:uid="{00000000-0005-0000-0000-0000B0990000}"/>
    <cellStyle name="Normal 7 2 2 5" xfId="14500" xr:uid="{00000000-0005-0000-0000-0000B1990000}"/>
    <cellStyle name="Normal 7 2 2 5 2" xfId="14501" xr:uid="{00000000-0005-0000-0000-0000B2990000}"/>
    <cellStyle name="Normal 7 2 2 6" xfId="14502" xr:uid="{00000000-0005-0000-0000-0000B3990000}"/>
    <cellStyle name="Normal 7 2 3" xfId="14503" xr:uid="{00000000-0005-0000-0000-0000B4990000}"/>
    <cellStyle name="Normal 7 2 3 2" xfId="14504" xr:uid="{00000000-0005-0000-0000-0000B5990000}"/>
    <cellStyle name="Normal 7 2 3 2 2" xfId="14505" xr:uid="{00000000-0005-0000-0000-0000B6990000}"/>
    <cellStyle name="Normal 7 2 3 2 2 2" xfId="14506" xr:uid="{00000000-0005-0000-0000-0000B7990000}"/>
    <cellStyle name="Normal 7 2 3 2 2 2 2" xfId="14507" xr:uid="{00000000-0005-0000-0000-0000B8990000}"/>
    <cellStyle name="Normal 7 2 3 2 2 2 2 2" xfId="14508" xr:uid="{00000000-0005-0000-0000-0000B9990000}"/>
    <cellStyle name="Normal 7 2 3 2 2 2 3" xfId="14509" xr:uid="{00000000-0005-0000-0000-0000BA990000}"/>
    <cellStyle name="Normal 7 2 3 2 2 3" xfId="14510" xr:uid="{00000000-0005-0000-0000-0000BB990000}"/>
    <cellStyle name="Normal 7 2 3 2 2 3 2" xfId="14511" xr:uid="{00000000-0005-0000-0000-0000BC990000}"/>
    <cellStyle name="Normal 7 2 3 2 2 4" xfId="14512" xr:uid="{00000000-0005-0000-0000-0000BD990000}"/>
    <cellStyle name="Normal 7 2 3 2 3" xfId="14513" xr:uid="{00000000-0005-0000-0000-0000BE990000}"/>
    <cellStyle name="Normal 7 2 3 2 3 2" xfId="14514" xr:uid="{00000000-0005-0000-0000-0000BF990000}"/>
    <cellStyle name="Normal 7 2 3 2 3 2 2" xfId="14515" xr:uid="{00000000-0005-0000-0000-0000C0990000}"/>
    <cellStyle name="Normal 7 2 3 2 3 3" xfId="14516" xr:uid="{00000000-0005-0000-0000-0000C1990000}"/>
    <cellStyle name="Normal 7 2 3 2 4" xfId="14517" xr:uid="{00000000-0005-0000-0000-0000C2990000}"/>
    <cellStyle name="Normal 7 2 3 2 4 2" xfId="14518" xr:uid="{00000000-0005-0000-0000-0000C3990000}"/>
    <cellStyle name="Normal 7 2 3 2 5" xfId="14519" xr:uid="{00000000-0005-0000-0000-0000C4990000}"/>
    <cellStyle name="Normal 7 2 3 3" xfId="14520" xr:uid="{00000000-0005-0000-0000-0000C5990000}"/>
    <cellStyle name="Normal 7 2 3 3 2" xfId="14521" xr:uid="{00000000-0005-0000-0000-0000C6990000}"/>
    <cellStyle name="Normal 7 2 3 3 2 2" xfId="14522" xr:uid="{00000000-0005-0000-0000-0000C7990000}"/>
    <cellStyle name="Normal 7 2 3 3 2 2 2" xfId="14523" xr:uid="{00000000-0005-0000-0000-0000C8990000}"/>
    <cellStyle name="Normal 7 2 3 3 2 3" xfId="14524" xr:uid="{00000000-0005-0000-0000-0000C9990000}"/>
    <cellStyle name="Normal 7 2 3 3 3" xfId="14525" xr:uid="{00000000-0005-0000-0000-0000CA990000}"/>
    <cellStyle name="Normal 7 2 3 3 3 2" xfId="14526" xr:uid="{00000000-0005-0000-0000-0000CB990000}"/>
    <cellStyle name="Normal 7 2 3 3 4" xfId="14527" xr:uid="{00000000-0005-0000-0000-0000CC990000}"/>
    <cellStyle name="Normal 7 2 3 4" xfId="14528" xr:uid="{00000000-0005-0000-0000-0000CD990000}"/>
    <cellStyle name="Normal 7 2 3 4 2" xfId="14529" xr:uid="{00000000-0005-0000-0000-0000CE990000}"/>
    <cellStyle name="Normal 7 2 3 4 2 2" xfId="14530" xr:uid="{00000000-0005-0000-0000-0000CF990000}"/>
    <cellStyle name="Normal 7 2 3 4 3" xfId="14531" xr:uid="{00000000-0005-0000-0000-0000D0990000}"/>
    <cellStyle name="Normal 7 2 3 5" xfId="14532" xr:uid="{00000000-0005-0000-0000-0000D1990000}"/>
    <cellStyle name="Normal 7 2 3 5 2" xfId="14533" xr:uid="{00000000-0005-0000-0000-0000D2990000}"/>
    <cellStyle name="Normal 7 2 3 6" xfId="14534" xr:uid="{00000000-0005-0000-0000-0000D3990000}"/>
    <cellStyle name="Normal 7 2 4" xfId="14535" xr:uid="{00000000-0005-0000-0000-0000D4990000}"/>
    <cellStyle name="Normal 7 2 4 2" xfId="14536" xr:uid="{00000000-0005-0000-0000-0000D5990000}"/>
    <cellStyle name="Normal 7 2 4 2 2" xfId="14537" xr:uid="{00000000-0005-0000-0000-0000D6990000}"/>
    <cellStyle name="Normal 7 2 4 2 2 2" xfId="14538" xr:uid="{00000000-0005-0000-0000-0000D7990000}"/>
    <cellStyle name="Normal 7 2 4 2 2 2 2" xfId="14539" xr:uid="{00000000-0005-0000-0000-0000D8990000}"/>
    <cellStyle name="Normal 7 2 4 2 2 2 2 2" xfId="14540" xr:uid="{00000000-0005-0000-0000-0000D9990000}"/>
    <cellStyle name="Normal 7 2 4 2 2 2 3" xfId="14541" xr:uid="{00000000-0005-0000-0000-0000DA990000}"/>
    <cellStyle name="Normal 7 2 4 2 2 3" xfId="14542" xr:uid="{00000000-0005-0000-0000-0000DB990000}"/>
    <cellStyle name="Normal 7 2 4 2 2 3 2" xfId="14543" xr:uid="{00000000-0005-0000-0000-0000DC990000}"/>
    <cellStyle name="Normal 7 2 4 2 2 4" xfId="14544" xr:uid="{00000000-0005-0000-0000-0000DD990000}"/>
    <cellStyle name="Normal 7 2 4 2 3" xfId="14545" xr:uid="{00000000-0005-0000-0000-0000DE990000}"/>
    <cellStyle name="Normal 7 2 4 2 3 2" xfId="14546" xr:uid="{00000000-0005-0000-0000-0000DF990000}"/>
    <cellStyle name="Normal 7 2 4 2 3 2 2" xfId="14547" xr:uid="{00000000-0005-0000-0000-0000E0990000}"/>
    <cellStyle name="Normal 7 2 4 2 3 3" xfId="14548" xr:uid="{00000000-0005-0000-0000-0000E1990000}"/>
    <cellStyle name="Normal 7 2 4 2 4" xfId="14549" xr:uid="{00000000-0005-0000-0000-0000E2990000}"/>
    <cellStyle name="Normal 7 2 4 2 4 2" xfId="14550" xr:uid="{00000000-0005-0000-0000-0000E3990000}"/>
    <cellStyle name="Normal 7 2 4 2 5" xfId="14551" xr:uid="{00000000-0005-0000-0000-0000E4990000}"/>
    <cellStyle name="Normal 7 2 4 3" xfId="14552" xr:uid="{00000000-0005-0000-0000-0000E5990000}"/>
    <cellStyle name="Normal 7 2 4 3 2" xfId="14553" xr:uid="{00000000-0005-0000-0000-0000E6990000}"/>
    <cellStyle name="Normal 7 2 4 3 2 2" xfId="14554" xr:uid="{00000000-0005-0000-0000-0000E7990000}"/>
    <cellStyle name="Normal 7 2 4 3 2 2 2" xfId="14555" xr:uid="{00000000-0005-0000-0000-0000E8990000}"/>
    <cellStyle name="Normal 7 2 4 3 2 3" xfId="14556" xr:uid="{00000000-0005-0000-0000-0000E9990000}"/>
    <cellStyle name="Normal 7 2 4 3 3" xfId="14557" xr:uid="{00000000-0005-0000-0000-0000EA990000}"/>
    <cellStyle name="Normal 7 2 4 3 3 2" xfId="14558" xr:uid="{00000000-0005-0000-0000-0000EB990000}"/>
    <cellStyle name="Normal 7 2 4 3 4" xfId="14559" xr:uid="{00000000-0005-0000-0000-0000EC990000}"/>
    <cellStyle name="Normal 7 2 4 4" xfId="14560" xr:uid="{00000000-0005-0000-0000-0000ED990000}"/>
    <cellStyle name="Normal 7 2 4 4 2" xfId="14561" xr:uid="{00000000-0005-0000-0000-0000EE990000}"/>
    <cellStyle name="Normal 7 2 4 4 2 2" xfId="14562" xr:uid="{00000000-0005-0000-0000-0000EF990000}"/>
    <cellStyle name="Normal 7 2 4 4 3" xfId="14563" xr:uid="{00000000-0005-0000-0000-0000F0990000}"/>
    <cellStyle name="Normal 7 2 4 5" xfId="14564" xr:uid="{00000000-0005-0000-0000-0000F1990000}"/>
    <cellStyle name="Normal 7 2 4 5 2" xfId="14565" xr:uid="{00000000-0005-0000-0000-0000F2990000}"/>
    <cellStyle name="Normal 7 2 4 6" xfId="14566" xr:uid="{00000000-0005-0000-0000-0000F3990000}"/>
    <cellStyle name="Normal 7 2 5" xfId="14567" xr:uid="{00000000-0005-0000-0000-0000F4990000}"/>
    <cellStyle name="Normal 7 2 5 2" xfId="14568" xr:uid="{00000000-0005-0000-0000-0000F5990000}"/>
    <cellStyle name="Normal 7 2 5 2 2" xfId="14569" xr:uid="{00000000-0005-0000-0000-0000F6990000}"/>
    <cellStyle name="Normal 7 2 5 2 2 2" xfId="14570" xr:uid="{00000000-0005-0000-0000-0000F7990000}"/>
    <cellStyle name="Normal 7 2 5 2 2 2 2" xfId="14571" xr:uid="{00000000-0005-0000-0000-0000F8990000}"/>
    <cellStyle name="Normal 7 2 5 2 2 2 2 2" xfId="14572" xr:uid="{00000000-0005-0000-0000-0000F9990000}"/>
    <cellStyle name="Normal 7 2 5 2 2 2 3" xfId="14573" xr:uid="{00000000-0005-0000-0000-0000FA990000}"/>
    <cellStyle name="Normal 7 2 5 2 2 3" xfId="14574" xr:uid="{00000000-0005-0000-0000-0000FB990000}"/>
    <cellStyle name="Normal 7 2 5 2 2 3 2" xfId="14575" xr:uid="{00000000-0005-0000-0000-0000FC990000}"/>
    <cellStyle name="Normal 7 2 5 2 2 4" xfId="14576" xr:uid="{00000000-0005-0000-0000-0000FD990000}"/>
    <cellStyle name="Normal 7 2 5 2 3" xfId="14577" xr:uid="{00000000-0005-0000-0000-0000FE990000}"/>
    <cellStyle name="Normal 7 2 5 2 3 2" xfId="14578" xr:uid="{00000000-0005-0000-0000-0000FF990000}"/>
    <cellStyle name="Normal 7 2 5 2 3 2 2" xfId="14579" xr:uid="{00000000-0005-0000-0000-0000009A0000}"/>
    <cellStyle name="Normal 7 2 5 2 3 3" xfId="14580" xr:uid="{00000000-0005-0000-0000-0000019A0000}"/>
    <cellStyle name="Normal 7 2 5 2 4" xfId="14581" xr:uid="{00000000-0005-0000-0000-0000029A0000}"/>
    <cellStyle name="Normal 7 2 5 2 4 2" xfId="14582" xr:uid="{00000000-0005-0000-0000-0000039A0000}"/>
    <cellStyle name="Normal 7 2 5 2 5" xfId="14583" xr:uid="{00000000-0005-0000-0000-0000049A0000}"/>
    <cellStyle name="Normal 7 2 5 3" xfId="14584" xr:uid="{00000000-0005-0000-0000-0000059A0000}"/>
    <cellStyle name="Normal 7 2 5 3 2" xfId="14585" xr:uid="{00000000-0005-0000-0000-0000069A0000}"/>
    <cellStyle name="Normal 7 2 5 3 2 2" xfId="14586" xr:uid="{00000000-0005-0000-0000-0000079A0000}"/>
    <cellStyle name="Normal 7 2 5 3 2 2 2" xfId="14587" xr:uid="{00000000-0005-0000-0000-0000089A0000}"/>
    <cellStyle name="Normal 7 2 5 3 2 3" xfId="14588" xr:uid="{00000000-0005-0000-0000-0000099A0000}"/>
    <cellStyle name="Normal 7 2 5 3 3" xfId="14589" xr:uid="{00000000-0005-0000-0000-00000A9A0000}"/>
    <cellStyle name="Normal 7 2 5 3 3 2" xfId="14590" xr:uid="{00000000-0005-0000-0000-00000B9A0000}"/>
    <cellStyle name="Normal 7 2 5 3 4" xfId="14591" xr:uid="{00000000-0005-0000-0000-00000C9A0000}"/>
    <cellStyle name="Normal 7 2 5 4" xfId="14592" xr:uid="{00000000-0005-0000-0000-00000D9A0000}"/>
    <cellStyle name="Normal 7 2 5 4 2" xfId="14593" xr:uid="{00000000-0005-0000-0000-00000E9A0000}"/>
    <cellStyle name="Normal 7 2 5 4 2 2" xfId="14594" xr:uid="{00000000-0005-0000-0000-00000F9A0000}"/>
    <cellStyle name="Normal 7 2 5 4 3" xfId="14595" xr:uid="{00000000-0005-0000-0000-0000109A0000}"/>
    <cellStyle name="Normal 7 2 5 5" xfId="14596" xr:uid="{00000000-0005-0000-0000-0000119A0000}"/>
    <cellStyle name="Normal 7 2 5 5 2" xfId="14597" xr:uid="{00000000-0005-0000-0000-0000129A0000}"/>
    <cellStyle name="Normal 7 2 5 6" xfId="14598" xr:uid="{00000000-0005-0000-0000-0000139A0000}"/>
    <cellStyle name="Normal 7 2 6" xfId="14599" xr:uid="{00000000-0005-0000-0000-0000149A0000}"/>
    <cellStyle name="Normal 7 2 6 2" xfId="14600" xr:uid="{00000000-0005-0000-0000-0000159A0000}"/>
    <cellStyle name="Normal 7 2 6 2 2" xfId="14601" xr:uid="{00000000-0005-0000-0000-0000169A0000}"/>
    <cellStyle name="Normal 7 2 6 2 2 2" xfId="14602" xr:uid="{00000000-0005-0000-0000-0000179A0000}"/>
    <cellStyle name="Normal 7 2 6 2 2 2 2" xfId="14603" xr:uid="{00000000-0005-0000-0000-0000189A0000}"/>
    <cellStyle name="Normal 7 2 6 2 2 3" xfId="14604" xr:uid="{00000000-0005-0000-0000-0000199A0000}"/>
    <cellStyle name="Normal 7 2 6 2 3" xfId="14605" xr:uid="{00000000-0005-0000-0000-00001A9A0000}"/>
    <cellStyle name="Normal 7 2 6 2 3 2" xfId="14606" xr:uid="{00000000-0005-0000-0000-00001B9A0000}"/>
    <cellStyle name="Normal 7 2 6 2 4" xfId="14607" xr:uid="{00000000-0005-0000-0000-00001C9A0000}"/>
    <cellStyle name="Normal 7 2 6 3" xfId="14608" xr:uid="{00000000-0005-0000-0000-00001D9A0000}"/>
    <cellStyle name="Normal 7 2 6 3 2" xfId="14609" xr:uid="{00000000-0005-0000-0000-00001E9A0000}"/>
    <cellStyle name="Normal 7 2 6 3 2 2" xfId="14610" xr:uid="{00000000-0005-0000-0000-00001F9A0000}"/>
    <cellStyle name="Normal 7 2 6 3 3" xfId="14611" xr:uid="{00000000-0005-0000-0000-0000209A0000}"/>
    <cellStyle name="Normal 7 2 6 4" xfId="14612" xr:uid="{00000000-0005-0000-0000-0000219A0000}"/>
    <cellStyle name="Normal 7 2 6 4 2" xfId="14613" xr:uid="{00000000-0005-0000-0000-0000229A0000}"/>
    <cellStyle name="Normal 7 2 6 5" xfId="14614" xr:uid="{00000000-0005-0000-0000-0000239A0000}"/>
    <cellStyle name="Normal 7 2 7" xfId="14615" xr:uid="{00000000-0005-0000-0000-0000249A0000}"/>
    <cellStyle name="Normal 7 2 7 2" xfId="14616" xr:uid="{00000000-0005-0000-0000-0000259A0000}"/>
    <cellStyle name="Normal 7 2 7 2 2" xfId="14617" xr:uid="{00000000-0005-0000-0000-0000269A0000}"/>
    <cellStyle name="Normal 7 2 7 2 2 2" xfId="14618" xr:uid="{00000000-0005-0000-0000-0000279A0000}"/>
    <cellStyle name="Normal 7 2 7 2 3" xfId="14619" xr:uid="{00000000-0005-0000-0000-0000289A0000}"/>
    <cellStyle name="Normal 7 2 7 3" xfId="14620" xr:uid="{00000000-0005-0000-0000-0000299A0000}"/>
    <cellStyle name="Normal 7 2 7 3 2" xfId="14621" xr:uid="{00000000-0005-0000-0000-00002A9A0000}"/>
    <cellStyle name="Normal 7 2 7 4" xfId="14622" xr:uid="{00000000-0005-0000-0000-00002B9A0000}"/>
    <cellStyle name="Normal 7 2 8" xfId="14623" xr:uid="{00000000-0005-0000-0000-00002C9A0000}"/>
    <cellStyle name="Normal 7 2 8 2" xfId="14624" xr:uid="{00000000-0005-0000-0000-00002D9A0000}"/>
    <cellStyle name="Normal 7 2 8 2 2" xfId="14625" xr:uid="{00000000-0005-0000-0000-00002E9A0000}"/>
    <cellStyle name="Normal 7 2 8 3" xfId="14626" xr:uid="{00000000-0005-0000-0000-00002F9A0000}"/>
    <cellStyle name="Normal 7 2 9" xfId="14627" xr:uid="{00000000-0005-0000-0000-0000309A0000}"/>
    <cellStyle name="Normal 7 2 9 2" xfId="14628" xr:uid="{00000000-0005-0000-0000-0000319A0000}"/>
    <cellStyle name="Normal 7 3" xfId="14629" xr:uid="{00000000-0005-0000-0000-0000329A0000}"/>
    <cellStyle name="Normal 7 3 2" xfId="14630" xr:uid="{00000000-0005-0000-0000-0000339A0000}"/>
    <cellStyle name="Normal 7 3 2 2" xfId="14631" xr:uid="{00000000-0005-0000-0000-0000349A0000}"/>
    <cellStyle name="Normal 7 3 2 2 2" xfId="14632" xr:uid="{00000000-0005-0000-0000-0000359A0000}"/>
    <cellStyle name="Normal 7 3 2 2 2 2" xfId="14633" xr:uid="{00000000-0005-0000-0000-0000369A0000}"/>
    <cellStyle name="Normal 7 3 2 2 2 2 2" xfId="14634" xr:uid="{00000000-0005-0000-0000-0000379A0000}"/>
    <cellStyle name="Normal 7 3 2 2 2 3" xfId="14635" xr:uid="{00000000-0005-0000-0000-0000389A0000}"/>
    <cellStyle name="Normal 7 3 2 2 3" xfId="14636" xr:uid="{00000000-0005-0000-0000-0000399A0000}"/>
    <cellStyle name="Normal 7 3 2 2 3 2" xfId="14637" xr:uid="{00000000-0005-0000-0000-00003A9A0000}"/>
    <cellStyle name="Normal 7 3 2 2 4" xfId="14638" xr:uid="{00000000-0005-0000-0000-00003B9A0000}"/>
    <cellStyle name="Normal 7 3 2 3" xfId="14639" xr:uid="{00000000-0005-0000-0000-00003C9A0000}"/>
    <cellStyle name="Normal 7 3 2 3 2" xfId="14640" xr:uid="{00000000-0005-0000-0000-00003D9A0000}"/>
    <cellStyle name="Normal 7 3 2 3 2 2" xfId="14641" xr:uid="{00000000-0005-0000-0000-00003E9A0000}"/>
    <cellStyle name="Normal 7 3 2 3 3" xfId="14642" xr:uid="{00000000-0005-0000-0000-00003F9A0000}"/>
    <cellStyle name="Normal 7 3 2 4" xfId="14643" xr:uid="{00000000-0005-0000-0000-0000409A0000}"/>
    <cellStyle name="Normal 7 3 2 4 2" xfId="14644" xr:uid="{00000000-0005-0000-0000-0000419A0000}"/>
    <cellStyle name="Normal 7 3 2 5" xfId="14645" xr:uid="{00000000-0005-0000-0000-0000429A0000}"/>
    <cellStyle name="Normal 7 3 3" xfId="14646" xr:uid="{00000000-0005-0000-0000-0000439A0000}"/>
    <cellStyle name="Normal 7 3 3 2" xfId="14647" xr:uid="{00000000-0005-0000-0000-0000449A0000}"/>
    <cellStyle name="Normal 7 3 3 2 2" xfId="14648" xr:uid="{00000000-0005-0000-0000-0000459A0000}"/>
    <cellStyle name="Normal 7 3 3 2 2 2" xfId="14649" xr:uid="{00000000-0005-0000-0000-0000469A0000}"/>
    <cellStyle name="Normal 7 3 3 2 3" xfId="14650" xr:uid="{00000000-0005-0000-0000-0000479A0000}"/>
    <cellStyle name="Normal 7 3 3 3" xfId="14651" xr:uid="{00000000-0005-0000-0000-0000489A0000}"/>
    <cellStyle name="Normal 7 3 3 3 2" xfId="14652" xr:uid="{00000000-0005-0000-0000-0000499A0000}"/>
    <cellStyle name="Normal 7 3 3 4" xfId="14653" xr:uid="{00000000-0005-0000-0000-00004A9A0000}"/>
    <cellStyle name="Normal 7 3 4" xfId="14654" xr:uid="{00000000-0005-0000-0000-00004B9A0000}"/>
    <cellStyle name="Normal 7 3 4 2" xfId="14655" xr:uid="{00000000-0005-0000-0000-00004C9A0000}"/>
    <cellStyle name="Normal 7 3 4 2 2" xfId="14656" xr:uid="{00000000-0005-0000-0000-00004D9A0000}"/>
    <cellStyle name="Normal 7 3 4 3" xfId="14657" xr:uid="{00000000-0005-0000-0000-00004E9A0000}"/>
    <cellStyle name="Normal 7 3 5" xfId="14658" xr:uid="{00000000-0005-0000-0000-00004F9A0000}"/>
    <cellStyle name="Normal 7 3 5 2" xfId="14659" xr:uid="{00000000-0005-0000-0000-0000509A0000}"/>
    <cellStyle name="Normal 7 3 6" xfId="14660" xr:uid="{00000000-0005-0000-0000-0000519A0000}"/>
    <cellStyle name="Normal 7 4" xfId="14661" xr:uid="{00000000-0005-0000-0000-0000529A0000}"/>
    <cellStyle name="Normal 7 4 2" xfId="14662" xr:uid="{00000000-0005-0000-0000-0000539A0000}"/>
    <cellStyle name="Normal 7 4 2 2" xfId="14663" xr:uid="{00000000-0005-0000-0000-0000549A0000}"/>
    <cellStyle name="Normal 7 4 2 2 2" xfId="14664" xr:uid="{00000000-0005-0000-0000-0000559A0000}"/>
    <cellStyle name="Normal 7 4 2 2 2 2" xfId="14665" xr:uid="{00000000-0005-0000-0000-0000569A0000}"/>
    <cellStyle name="Normal 7 4 2 2 2 2 2" xfId="14666" xr:uid="{00000000-0005-0000-0000-0000579A0000}"/>
    <cellStyle name="Normal 7 4 2 2 2 3" xfId="14667" xr:uid="{00000000-0005-0000-0000-0000589A0000}"/>
    <cellStyle name="Normal 7 4 2 2 3" xfId="14668" xr:uid="{00000000-0005-0000-0000-0000599A0000}"/>
    <cellStyle name="Normal 7 4 2 2 3 2" xfId="14669" xr:uid="{00000000-0005-0000-0000-00005A9A0000}"/>
    <cellStyle name="Normal 7 4 2 2 4" xfId="14670" xr:uid="{00000000-0005-0000-0000-00005B9A0000}"/>
    <cellStyle name="Normal 7 4 2 3" xfId="14671" xr:uid="{00000000-0005-0000-0000-00005C9A0000}"/>
    <cellStyle name="Normal 7 4 2 3 2" xfId="14672" xr:uid="{00000000-0005-0000-0000-00005D9A0000}"/>
    <cellStyle name="Normal 7 4 2 3 2 2" xfId="14673" xr:uid="{00000000-0005-0000-0000-00005E9A0000}"/>
    <cellStyle name="Normal 7 4 2 3 3" xfId="14674" xr:uid="{00000000-0005-0000-0000-00005F9A0000}"/>
    <cellStyle name="Normal 7 4 2 4" xfId="14675" xr:uid="{00000000-0005-0000-0000-0000609A0000}"/>
    <cellStyle name="Normal 7 4 2 4 2" xfId="14676" xr:uid="{00000000-0005-0000-0000-0000619A0000}"/>
    <cellStyle name="Normal 7 4 2 5" xfId="14677" xr:uid="{00000000-0005-0000-0000-0000629A0000}"/>
    <cellStyle name="Normal 7 4 3" xfId="14678" xr:uid="{00000000-0005-0000-0000-0000639A0000}"/>
    <cellStyle name="Normal 7 4 3 2" xfId="14679" xr:uid="{00000000-0005-0000-0000-0000649A0000}"/>
    <cellStyle name="Normal 7 4 3 2 2" xfId="14680" xr:uid="{00000000-0005-0000-0000-0000659A0000}"/>
    <cellStyle name="Normal 7 4 3 2 2 2" xfId="14681" xr:uid="{00000000-0005-0000-0000-0000669A0000}"/>
    <cellStyle name="Normal 7 4 3 2 3" xfId="14682" xr:uid="{00000000-0005-0000-0000-0000679A0000}"/>
    <cellStyle name="Normal 7 4 3 3" xfId="14683" xr:uid="{00000000-0005-0000-0000-0000689A0000}"/>
    <cellStyle name="Normal 7 4 3 3 2" xfId="14684" xr:uid="{00000000-0005-0000-0000-0000699A0000}"/>
    <cellStyle name="Normal 7 4 3 4" xfId="14685" xr:uid="{00000000-0005-0000-0000-00006A9A0000}"/>
    <cellStyle name="Normal 7 4 4" xfId="14686" xr:uid="{00000000-0005-0000-0000-00006B9A0000}"/>
    <cellStyle name="Normal 7 4 4 2" xfId="14687" xr:uid="{00000000-0005-0000-0000-00006C9A0000}"/>
    <cellStyle name="Normal 7 4 4 2 2" xfId="14688" xr:uid="{00000000-0005-0000-0000-00006D9A0000}"/>
    <cellStyle name="Normal 7 4 4 3" xfId="14689" xr:uid="{00000000-0005-0000-0000-00006E9A0000}"/>
    <cellStyle name="Normal 7 4 5" xfId="14690" xr:uid="{00000000-0005-0000-0000-00006F9A0000}"/>
    <cellStyle name="Normal 7 4 5 2" xfId="14691" xr:uid="{00000000-0005-0000-0000-0000709A0000}"/>
    <cellStyle name="Normal 7 4 6" xfId="14692" xr:uid="{00000000-0005-0000-0000-0000719A0000}"/>
    <cellStyle name="Normal 7 5" xfId="14693" xr:uid="{00000000-0005-0000-0000-0000729A0000}"/>
    <cellStyle name="Normal 7 5 2" xfId="14694" xr:uid="{00000000-0005-0000-0000-0000739A0000}"/>
    <cellStyle name="Normal 7 5 2 2" xfId="14695" xr:uid="{00000000-0005-0000-0000-0000749A0000}"/>
    <cellStyle name="Normal 7 5 2 2 2" xfId="14696" xr:uid="{00000000-0005-0000-0000-0000759A0000}"/>
    <cellStyle name="Normal 7 5 2 2 2 2" xfId="14697" xr:uid="{00000000-0005-0000-0000-0000769A0000}"/>
    <cellStyle name="Normal 7 5 2 2 2 2 2" xfId="14698" xr:uid="{00000000-0005-0000-0000-0000779A0000}"/>
    <cellStyle name="Normal 7 5 2 2 2 3" xfId="14699" xr:uid="{00000000-0005-0000-0000-0000789A0000}"/>
    <cellStyle name="Normal 7 5 2 2 3" xfId="14700" xr:uid="{00000000-0005-0000-0000-0000799A0000}"/>
    <cellStyle name="Normal 7 5 2 2 3 2" xfId="14701" xr:uid="{00000000-0005-0000-0000-00007A9A0000}"/>
    <cellStyle name="Normal 7 5 2 2 4" xfId="14702" xr:uid="{00000000-0005-0000-0000-00007B9A0000}"/>
    <cellStyle name="Normal 7 5 2 3" xfId="14703" xr:uid="{00000000-0005-0000-0000-00007C9A0000}"/>
    <cellStyle name="Normal 7 5 2 3 2" xfId="14704" xr:uid="{00000000-0005-0000-0000-00007D9A0000}"/>
    <cellStyle name="Normal 7 5 2 3 2 2" xfId="14705" xr:uid="{00000000-0005-0000-0000-00007E9A0000}"/>
    <cellStyle name="Normal 7 5 2 3 3" xfId="14706" xr:uid="{00000000-0005-0000-0000-00007F9A0000}"/>
    <cellStyle name="Normal 7 5 2 4" xfId="14707" xr:uid="{00000000-0005-0000-0000-0000809A0000}"/>
    <cellStyle name="Normal 7 5 2 4 2" xfId="14708" xr:uid="{00000000-0005-0000-0000-0000819A0000}"/>
    <cellStyle name="Normal 7 5 2 5" xfId="14709" xr:uid="{00000000-0005-0000-0000-0000829A0000}"/>
    <cellStyle name="Normal 7 5 3" xfId="14710" xr:uid="{00000000-0005-0000-0000-0000839A0000}"/>
    <cellStyle name="Normal 7 5 3 2" xfId="14711" xr:uid="{00000000-0005-0000-0000-0000849A0000}"/>
    <cellStyle name="Normal 7 5 3 2 2" xfId="14712" xr:uid="{00000000-0005-0000-0000-0000859A0000}"/>
    <cellStyle name="Normal 7 5 3 2 2 2" xfId="14713" xr:uid="{00000000-0005-0000-0000-0000869A0000}"/>
    <cellStyle name="Normal 7 5 3 2 3" xfId="14714" xr:uid="{00000000-0005-0000-0000-0000879A0000}"/>
    <cellStyle name="Normal 7 5 3 3" xfId="14715" xr:uid="{00000000-0005-0000-0000-0000889A0000}"/>
    <cellStyle name="Normal 7 5 3 3 2" xfId="14716" xr:uid="{00000000-0005-0000-0000-0000899A0000}"/>
    <cellStyle name="Normal 7 5 3 4" xfId="14717" xr:uid="{00000000-0005-0000-0000-00008A9A0000}"/>
    <cellStyle name="Normal 7 5 4" xfId="14718" xr:uid="{00000000-0005-0000-0000-00008B9A0000}"/>
    <cellStyle name="Normal 7 5 4 2" xfId="14719" xr:uid="{00000000-0005-0000-0000-00008C9A0000}"/>
    <cellStyle name="Normal 7 5 4 2 2" xfId="14720" xr:uid="{00000000-0005-0000-0000-00008D9A0000}"/>
    <cellStyle name="Normal 7 5 4 3" xfId="14721" xr:uid="{00000000-0005-0000-0000-00008E9A0000}"/>
    <cellStyle name="Normal 7 5 5" xfId="14722" xr:uid="{00000000-0005-0000-0000-00008F9A0000}"/>
    <cellStyle name="Normal 7 5 5 2" xfId="14723" xr:uid="{00000000-0005-0000-0000-0000909A0000}"/>
    <cellStyle name="Normal 7 5 6" xfId="14724" xr:uid="{00000000-0005-0000-0000-0000919A0000}"/>
    <cellStyle name="Normal 7 6" xfId="14725" xr:uid="{00000000-0005-0000-0000-0000929A0000}"/>
    <cellStyle name="Normal 7 6 2" xfId="14726" xr:uid="{00000000-0005-0000-0000-0000939A0000}"/>
    <cellStyle name="Normal 7 6 2 2" xfId="14727" xr:uid="{00000000-0005-0000-0000-0000949A0000}"/>
    <cellStyle name="Normal 7 6 2 2 2" xfId="14728" xr:uid="{00000000-0005-0000-0000-0000959A0000}"/>
    <cellStyle name="Normal 7 6 2 2 2 2" xfId="14729" xr:uid="{00000000-0005-0000-0000-0000969A0000}"/>
    <cellStyle name="Normal 7 6 2 2 2 2 2" xfId="14730" xr:uid="{00000000-0005-0000-0000-0000979A0000}"/>
    <cellStyle name="Normal 7 6 2 2 2 3" xfId="14731" xr:uid="{00000000-0005-0000-0000-0000989A0000}"/>
    <cellStyle name="Normal 7 6 2 2 3" xfId="14732" xr:uid="{00000000-0005-0000-0000-0000999A0000}"/>
    <cellStyle name="Normal 7 6 2 2 3 2" xfId="14733" xr:uid="{00000000-0005-0000-0000-00009A9A0000}"/>
    <cellStyle name="Normal 7 6 2 2 4" xfId="14734" xr:uid="{00000000-0005-0000-0000-00009B9A0000}"/>
    <cellStyle name="Normal 7 6 2 3" xfId="14735" xr:uid="{00000000-0005-0000-0000-00009C9A0000}"/>
    <cellStyle name="Normal 7 6 2 3 2" xfId="14736" xr:uid="{00000000-0005-0000-0000-00009D9A0000}"/>
    <cellStyle name="Normal 7 6 2 3 2 2" xfId="14737" xr:uid="{00000000-0005-0000-0000-00009E9A0000}"/>
    <cellStyle name="Normal 7 6 2 3 3" xfId="14738" xr:uid="{00000000-0005-0000-0000-00009F9A0000}"/>
    <cellStyle name="Normal 7 6 2 4" xfId="14739" xr:uid="{00000000-0005-0000-0000-0000A09A0000}"/>
    <cellStyle name="Normal 7 6 2 4 2" xfId="14740" xr:uid="{00000000-0005-0000-0000-0000A19A0000}"/>
    <cellStyle name="Normal 7 6 2 5" xfId="14741" xr:uid="{00000000-0005-0000-0000-0000A29A0000}"/>
    <cellStyle name="Normal 7 6 3" xfId="14742" xr:uid="{00000000-0005-0000-0000-0000A39A0000}"/>
    <cellStyle name="Normal 7 6 3 2" xfId="14743" xr:uid="{00000000-0005-0000-0000-0000A49A0000}"/>
    <cellStyle name="Normal 7 6 3 2 2" xfId="14744" xr:uid="{00000000-0005-0000-0000-0000A59A0000}"/>
    <cellStyle name="Normal 7 6 3 2 2 2" xfId="14745" xr:uid="{00000000-0005-0000-0000-0000A69A0000}"/>
    <cellStyle name="Normal 7 6 3 2 3" xfId="14746" xr:uid="{00000000-0005-0000-0000-0000A79A0000}"/>
    <cellStyle name="Normal 7 6 3 3" xfId="14747" xr:uid="{00000000-0005-0000-0000-0000A89A0000}"/>
    <cellStyle name="Normal 7 6 3 3 2" xfId="14748" xr:uid="{00000000-0005-0000-0000-0000A99A0000}"/>
    <cellStyle name="Normal 7 6 3 4" xfId="14749" xr:uid="{00000000-0005-0000-0000-0000AA9A0000}"/>
    <cellStyle name="Normal 7 6 4" xfId="14750" xr:uid="{00000000-0005-0000-0000-0000AB9A0000}"/>
    <cellStyle name="Normal 7 6 4 2" xfId="14751" xr:uid="{00000000-0005-0000-0000-0000AC9A0000}"/>
    <cellStyle name="Normal 7 6 4 2 2" xfId="14752" xr:uid="{00000000-0005-0000-0000-0000AD9A0000}"/>
    <cellStyle name="Normal 7 6 4 3" xfId="14753" xr:uid="{00000000-0005-0000-0000-0000AE9A0000}"/>
    <cellStyle name="Normal 7 6 5" xfId="14754" xr:uid="{00000000-0005-0000-0000-0000AF9A0000}"/>
    <cellStyle name="Normal 7 6 5 2" xfId="14755" xr:uid="{00000000-0005-0000-0000-0000B09A0000}"/>
    <cellStyle name="Normal 7 6 6" xfId="14756" xr:uid="{00000000-0005-0000-0000-0000B19A0000}"/>
    <cellStyle name="Normal 7 7" xfId="14757" xr:uid="{00000000-0005-0000-0000-0000B29A0000}"/>
    <cellStyle name="Normal 7 7 2" xfId="14758" xr:uid="{00000000-0005-0000-0000-0000B39A0000}"/>
    <cellStyle name="Normal 7 7 2 2" xfId="14759" xr:uid="{00000000-0005-0000-0000-0000B49A0000}"/>
    <cellStyle name="Normal 7 7 2 2 2" xfId="14760" xr:uid="{00000000-0005-0000-0000-0000B59A0000}"/>
    <cellStyle name="Normal 7 7 2 2 2 2" xfId="14761" xr:uid="{00000000-0005-0000-0000-0000B69A0000}"/>
    <cellStyle name="Normal 7 7 2 2 3" xfId="14762" xr:uid="{00000000-0005-0000-0000-0000B79A0000}"/>
    <cellStyle name="Normal 7 7 2 3" xfId="14763" xr:uid="{00000000-0005-0000-0000-0000B89A0000}"/>
    <cellStyle name="Normal 7 7 2 3 2" xfId="14764" xr:uid="{00000000-0005-0000-0000-0000B99A0000}"/>
    <cellStyle name="Normal 7 7 2 4" xfId="14765" xr:uid="{00000000-0005-0000-0000-0000BA9A0000}"/>
    <cellStyle name="Normal 7 7 3" xfId="14766" xr:uid="{00000000-0005-0000-0000-0000BB9A0000}"/>
    <cellStyle name="Normal 7 7 3 2" xfId="14767" xr:uid="{00000000-0005-0000-0000-0000BC9A0000}"/>
    <cellStyle name="Normal 7 7 3 2 2" xfId="14768" xr:uid="{00000000-0005-0000-0000-0000BD9A0000}"/>
    <cellStyle name="Normal 7 7 3 3" xfId="14769" xr:uid="{00000000-0005-0000-0000-0000BE9A0000}"/>
    <cellStyle name="Normal 7 7 4" xfId="14770" xr:uid="{00000000-0005-0000-0000-0000BF9A0000}"/>
    <cellStyle name="Normal 7 7 4 2" xfId="14771" xr:uid="{00000000-0005-0000-0000-0000C09A0000}"/>
    <cellStyle name="Normal 7 7 5" xfId="14772" xr:uid="{00000000-0005-0000-0000-0000C19A0000}"/>
    <cellStyle name="Normal 7 8" xfId="14773" xr:uid="{00000000-0005-0000-0000-0000C29A0000}"/>
    <cellStyle name="Normal 7 8 2" xfId="14774" xr:uid="{00000000-0005-0000-0000-0000C39A0000}"/>
    <cellStyle name="Normal 7 8 2 2" xfId="14775" xr:uid="{00000000-0005-0000-0000-0000C49A0000}"/>
    <cellStyle name="Normal 7 8 2 2 2" xfId="14776" xr:uid="{00000000-0005-0000-0000-0000C59A0000}"/>
    <cellStyle name="Normal 7 8 2 3" xfId="14777" xr:uid="{00000000-0005-0000-0000-0000C69A0000}"/>
    <cellStyle name="Normal 7 8 3" xfId="14778" xr:uid="{00000000-0005-0000-0000-0000C79A0000}"/>
    <cellStyle name="Normal 7 8 3 2" xfId="14779" xr:uid="{00000000-0005-0000-0000-0000C89A0000}"/>
    <cellStyle name="Normal 7 8 4" xfId="14780" xr:uid="{00000000-0005-0000-0000-0000C99A0000}"/>
    <cellStyle name="Normal 7 9" xfId="14781" xr:uid="{00000000-0005-0000-0000-0000CA9A0000}"/>
    <cellStyle name="Normal 7 9 2" xfId="14782" xr:uid="{00000000-0005-0000-0000-0000CB9A0000}"/>
    <cellStyle name="Normal 7 9 2 2" xfId="14783" xr:uid="{00000000-0005-0000-0000-0000CC9A0000}"/>
    <cellStyle name="Normal 7 9 3" xfId="14784" xr:uid="{00000000-0005-0000-0000-0000CD9A0000}"/>
    <cellStyle name="Normal 8" xfId="16" xr:uid="{00000000-0005-0000-0000-0000CE9A0000}"/>
    <cellStyle name="Normal 8 10" xfId="67" xr:uid="{00000000-0005-0000-0000-0000CF9A0000}"/>
    <cellStyle name="Normal 8 10 2" xfId="14785" xr:uid="{00000000-0005-0000-0000-0000D09A0000}"/>
    <cellStyle name="Normal 8 11" xfId="14786" xr:uid="{00000000-0005-0000-0000-0000D19A0000}"/>
    <cellStyle name="Normal 8 12" xfId="315" xr:uid="{00000000-0005-0000-0000-0000D29A0000}"/>
    <cellStyle name="Normal 8 2" xfId="14787" xr:uid="{00000000-0005-0000-0000-0000D39A0000}"/>
    <cellStyle name="Normal 8 3" xfId="14788" xr:uid="{00000000-0005-0000-0000-0000D49A0000}"/>
    <cellStyle name="Normal 8 3 2" xfId="14789" xr:uid="{00000000-0005-0000-0000-0000D59A0000}"/>
    <cellStyle name="Normal 8 3 2 2" xfId="14790" xr:uid="{00000000-0005-0000-0000-0000D69A0000}"/>
    <cellStyle name="Normal 8 3 2 2 2" xfId="14791" xr:uid="{00000000-0005-0000-0000-0000D79A0000}"/>
    <cellStyle name="Normal 8 3 2 2 2 2" xfId="14792" xr:uid="{00000000-0005-0000-0000-0000D89A0000}"/>
    <cellStyle name="Normal 8 3 2 2 2 2 2" xfId="14793" xr:uid="{00000000-0005-0000-0000-0000D99A0000}"/>
    <cellStyle name="Normal 8 3 2 2 2 3" xfId="14794" xr:uid="{00000000-0005-0000-0000-0000DA9A0000}"/>
    <cellStyle name="Normal 8 3 2 2 3" xfId="14795" xr:uid="{00000000-0005-0000-0000-0000DB9A0000}"/>
    <cellStyle name="Normal 8 3 2 2 3 2" xfId="14796" xr:uid="{00000000-0005-0000-0000-0000DC9A0000}"/>
    <cellStyle name="Normal 8 3 2 2 4" xfId="14797" xr:uid="{00000000-0005-0000-0000-0000DD9A0000}"/>
    <cellStyle name="Normal 8 3 2 3" xfId="14798" xr:uid="{00000000-0005-0000-0000-0000DE9A0000}"/>
    <cellStyle name="Normal 8 3 2 3 2" xfId="14799" xr:uid="{00000000-0005-0000-0000-0000DF9A0000}"/>
    <cellStyle name="Normal 8 3 2 3 2 2" xfId="14800" xr:uid="{00000000-0005-0000-0000-0000E09A0000}"/>
    <cellStyle name="Normal 8 3 2 3 3" xfId="14801" xr:uid="{00000000-0005-0000-0000-0000E19A0000}"/>
    <cellStyle name="Normal 8 3 2 4" xfId="14802" xr:uid="{00000000-0005-0000-0000-0000E29A0000}"/>
    <cellStyle name="Normal 8 3 2 4 2" xfId="14803" xr:uid="{00000000-0005-0000-0000-0000E39A0000}"/>
    <cellStyle name="Normal 8 3 2 5" xfId="14804" xr:uid="{00000000-0005-0000-0000-0000E49A0000}"/>
    <cellStyle name="Normal 8 3 3" xfId="14805" xr:uid="{00000000-0005-0000-0000-0000E59A0000}"/>
    <cellStyle name="Normal 8 3 3 2" xfId="14806" xr:uid="{00000000-0005-0000-0000-0000E69A0000}"/>
    <cellStyle name="Normal 8 3 3 2 2" xfId="14807" xr:uid="{00000000-0005-0000-0000-0000E79A0000}"/>
    <cellStyle name="Normal 8 3 3 2 2 2" xfId="14808" xr:uid="{00000000-0005-0000-0000-0000E89A0000}"/>
    <cellStyle name="Normal 8 3 3 2 3" xfId="14809" xr:uid="{00000000-0005-0000-0000-0000E99A0000}"/>
    <cellStyle name="Normal 8 3 3 3" xfId="14810" xr:uid="{00000000-0005-0000-0000-0000EA9A0000}"/>
    <cellStyle name="Normal 8 3 3 3 2" xfId="14811" xr:uid="{00000000-0005-0000-0000-0000EB9A0000}"/>
    <cellStyle name="Normal 8 3 3 4" xfId="14812" xr:uid="{00000000-0005-0000-0000-0000EC9A0000}"/>
    <cellStyle name="Normal 8 3 4" xfId="14813" xr:uid="{00000000-0005-0000-0000-0000ED9A0000}"/>
    <cellStyle name="Normal 8 3 4 2" xfId="14814" xr:uid="{00000000-0005-0000-0000-0000EE9A0000}"/>
    <cellStyle name="Normal 8 3 4 2 2" xfId="14815" xr:uid="{00000000-0005-0000-0000-0000EF9A0000}"/>
    <cellStyle name="Normal 8 3 4 3" xfId="14816" xr:uid="{00000000-0005-0000-0000-0000F09A0000}"/>
    <cellStyle name="Normal 8 3 5" xfId="14817" xr:uid="{00000000-0005-0000-0000-0000F19A0000}"/>
    <cellStyle name="Normal 8 3 5 2" xfId="14818" xr:uid="{00000000-0005-0000-0000-0000F29A0000}"/>
    <cellStyle name="Normal 8 3 6" xfId="14819" xr:uid="{00000000-0005-0000-0000-0000F39A0000}"/>
    <cellStyle name="Normal 8 4" xfId="14820" xr:uid="{00000000-0005-0000-0000-0000F49A0000}"/>
    <cellStyle name="Normal 8 4 2" xfId="14821" xr:uid="{00000000-0005-0000-0000-0000F59A0000}"/>
    <cellStyle name="Normal 8 4 2 2" xfId="14822" xr:uid="{00000000-0005-0000-0000-0000F69A0000}"/>
    <cellStyle name="Normal 8 4 2 2 2" xfId="14823" xr:uid="{00000000-0005-0000-0000-0000F79A0000}"/>
    <cellStyle name="Normal 8 4 2 2 2 2" xfId="14824" xr:uid="{00000000-0005-0000-0000-0000F89A0000}"/>
    <cellStyle name="Normal 8 4 2 2 2 2 2" xfId="14825" xr:uid="{00000000-0005-0000-0000-0000F99A0000}"/>
    <cellStyle name="Normal 8 4 2 2 2 3" xfId="14826" xr:uid="{00000000-0005-0000-0000-0000FA9A0000}"/>
    <cellStyle name="Normal 8 4 2 2 3" xfId="14827" xr:uid="{00000000-0005-0000-0000-0000FB9A0000}"/>
    <cellStyle name="Normal 8 4 2 2 3 2" xfId="14828" xr:uid="{00000000-0005-0000-0000-0000FC9A0000}"/>
    <cellStyle name="Normal 8 4 2 2 4" xfId="14829" xr:uid="{00000000-0005-0000-0000-0000FD9A0000}"/>
    <cellStyle name="Normal 8 4 2 3" xfId="14830" xr:uid="{00000000-0005-0000-0000-0000FE9A0000}"/>
    <cellStyle name="Normal 8 4 2 3 2" xfId="14831" xr:uid="{00000000-0005-0000-0000-0000FF9A0000}"/>
    <cellStyle name="Normal 8 4 2 3 2 2" xfId="14832" xr:uid="{00000000-0005-0000-0000-0000009B0000}"/>
    <cellStyle name="Normal 8 4 2 3 3" xfId="14833" xr:uid="{00000000-0005-0000-0000-0000019B0000}"/>
    <cellStyle name="Normal 8 4 2 4" xfId="14834" xr:uid="{00000000-0005-0000-0000-0000029B0000}"/>
    <cellStyle name="Normal 8 4 2 4 2" xfId="14835" xr:uid="{00000000-0005-0000-0000-0000039B0000}"/>
    <cellStyle name="Normal 8 4 2 5" xfId="14836" xr:uid="{00000000-0005-0000-0000-0000049B0000}"/>
    <cellStyle name="Normal 8 4 3" xfId="14837" xr:uid="{00000000-0005-0000-0000-0000059B0000}"/>
    <cellStyle name="Normal 8 4 3 2" xfId="14838" xr:uid="{00000000-0005-0000-0000-0000069B0000}"/>
    <cellStyle name="Normal 8 4 3 2 2" xfId="14839" xr:uid="{00000000-0005-0000-0000-0000079B0000}"/>
    <cellStyle name="Normal 8 4 3 2 2 2" xfId="14840" xr:uid="{00000000-0005-0000-0000-0000089B0000}"/>
    <cellStyle name="Normal 8 4 3 2 3" xfId="14841" xr:uid="{00000000-0005-0000-0000-0000099B0000}"/>
    <cellStyle name="Normal 8 4 3 3" xfId="14842" xr:uid="{00000000-0005-0000-0000-00000A9B0000}"/>
    <cellStyle name="Normal 8 4 3 3 2" xfId="14843" xr:uid="{00000000-0005-0000-0000-00000B9B0000}"/>
    <cellStyle name="Normal 8 4 3 4" xfId="14844" xr:uid="{00000000-0005-0000-0000-00000C9B0000}"/>
    <cellStyle name="Normal 8 4 4" xfId="14845" xr:uid="{00000000-0005-0000-0000-00000D9B0000}"/>
    <cellStyle name="Normal 8 4 4 2" xfId="14846" xr:uid="{00000000-0005-0000-0000-00000E9B0000}"/>
    <cellStyle name="Normal 8 4 4 2 2" xfId="14847" xr:uid="{00000000-0005-0000-0000-00000F9B0000}"/>
    <cellStyle name="Normal 8 4 4 3" xfId="14848" xr:uid="{00000000-0005-0000-0000-0000109B0000}"/>
    <cellStyle name="Normal 8 4 5" xfId="14849" xr:uid="{00000000-0005-0000-0000-0000119B0000}"/>
    <cellStyle name="Normal 8 4 5 2" xfId="14850" xr:uid="{00000000-0005-0000-0000-0000129B0000}"/>
    <cellStyle name="Normal 8 4 6" xfId="14851" xr:uid="{00000000-0005-0000-0000-0000139B0000}"/>
    <cellStyle name="Normal 8 5" xfId="14852" xr:uid="{00000000-0005-0000-0000-0000149B0000}"/>
    <cellStyle name="Normal 8 5 2" xfId="14853" xr:uid="{00000000-0005-0000-0000-0000159B0000}"/>
    <cellStyle name="Normal 8 5 2 2" xfId="14854" xr:uid="{00000000-0005-0000-0000-0000169B0000}"/>
    <cellStyle name="Normal 8 5 2 2 2" xfId="14855" xr:uid="{00000000-0005-0000-0000-0000179B0000}"/>
    <cellStyle name="Normal 8 5 2 2 2 2" xfId="14856" xr:uid="{00000000-0005-0000-0000-0000189B0000}"/>
    <cellStyle name="Normal 8 5 2 2 2 2 2" xfId="14857" xr:uid="{00000000-0005-0000-0000-0000199B0000}"/>
    <cellStyle name="Normal 8 5 2 2 2 3" xfId="14858" xr:uid="{00000000-0005-0000-0000-00001A9B0000}"/>
    <cellStyle name="Normal 8 5 2 2 3" xfId="14859" xr:uid="{00000000-0005-0000-0000-00001B9B0000}"/>
    <cellStyle name="Normal 8 5 2 2 3 2" xfId="14860" xr:uid="{00000000-0005-0000-0000-00001C9B0000}"/>
    <cellStyle name="Normal 8 5 2 2 4" xfId="14861" xr:uid="{00000000-0005-0000-0000-00001D9B0000}"/>
    <cellStyle name="Normal 8 5 2 3" xfId="14862" xr:uid="{00000000-0005-0000-0000-00001E9B0000}"/>
    <cellStyle name="Normal 8 5 2 3 2" xfId="14863" xr:uid="{00000000-0005-0000-0000-00001F9B0000}"/>
    <cellStyle name="Normal 8 5 2 3 2 2" xfId="14864" xr:uid="{00000000-0005-0000-0000-0000209B0000}"/>
    <cellStyle name="Normal 8 5 2 3 3" xfId="14865" xr:uid="{00000000-0005-0000-0000-0000219B0000}"/>
    <cellStyle name="Normal 8 5 2 4" xfId="14866" xr:uid="{00000000-0005-0000-0000-0000229B0000}"/>
    <cellStyle name="Normal 8 5 2 4 2" xfId="14867" xr:uid="{00000000-0005-0000-0000-0000239B0000}"/>
    <cellStyle name="Normal 8 5 2 5" xfId="14868" xr:uid="{00000000-0005-0000-0000-0000249B0000}"/>
    <cellStyle name="Normal 8 5 3" xfId="14869" xr:uid="{00000000-0005-0000-0000-0000259B0000}"/>
    <cellStyle name="Normal 8 5 3 2" xfId="14870" xr:uid="{00000000-0005-0000-0000-0000269B0000}"/>
    <cellStyle name="Normal 8 5 3 2 2" xfId="14871" xr:uid="{00000000-0005-0000-0000-0000279B0000}"/>
    <cellStyle name="Normal 8 5 3 2 2 2" xfId="14872" xr:uid="{00000000-0005-0000-0000-0000289B0000}"/>
    <cellStyle name="Normal 8 5 3 2 3" xfId="14873" xr:uid="{00000000-0005-0000-0000-0000299B0000}"/>
    <cellStyle name="Normal 8 5 3 3" xfId="14874" xr:uid="{00000000-0005-0000-0000-00002A9B0000}"/>
    <cellStyle name="Normal 8 5 3 3 2" xfId="14875" xr:uid="{00000000-0005-0000-0000-00002B9B0000}"/>
    <cellStyle name="Normal 8 5 3 4" xfId="14876" xr:uid="{00000000-0005-0000-0000-00002C9B0000}"/>
    <cellStyle name="Normal 8 5 4" xfId="14877" xr:uid="{00000000-0005-0000-0000-00002D9B0000}"/>
    <cellStyle name="Normal 8 5 4 2" xfId="14878" xr:uid="{00000000-0005-0000-0000-00002E9B0000}"/>
    <cellStyle name="Normal 8 5 4 2 2" xfId="14879" xr:uid="{00000000-0005-0000-0000-00002F9B0000}"/>
    <cellStyle name="Normal 8 5 4 3" xfId="14880" xr:uid="{00000000-0005-0000-0000-0000309B0000}"/>
    <cellStyle name="Normal 8 5 5" xfId="14881" xr:uid="{00000000-0005-0000-0000-0000319B0000}"/>
    <cellStyle name="Normal 8 5 5 2" xfId="14882" xr:uid="{00000000-0005-0000-0000-0000329B0000}"/>
    <cellStyle name="Normal 8 5 6" xfId="14883" xr:uid="{00000000-0005-0000-0000-0000339B0000}"/>
    <cellStyle name="Normal 8 6" xfId="14884" xr:uid="{00000000-0005-0000-0000-0000349B0000}"/>
    <cellStyle name="Normal 8 6 2" xfId="14885" xr:uid="{00000000-0005-0000-0000-0000359B0000}"/>
    <cellStyle name="Normal 8 6 2 2" xfId="14886" xr:uid="{00000000-0005-0000-0000-0000369B0000}"/>
    <cellStyle name="Normal 8 6 2 2 2" xfId="14887" xr:uid="{00000000-0005-0000-0000-0000379B0000}"/>
    <cellStyle name="Normal 8 6 2 2 2 2" xfId="14888" xr:uid="{00000000-0005-0000-0000-0000389B0000}"/>
    <cellStyle name="Normal 8 6 2 2 2 2 2" xfId="14889" xr:uid="{00000000-0005-0000-0000-0000399B0000}"/>
    <cellStyle name="Normal 8 6 2 2 2 3" xfId="14890" xr:uid="{00000000-0005-0000-0000-00003A9B0000}"/>
    <cellStyle name="Normal 8 6 2 2 3" xfId="14891" xr:uid="{00000000-0005-0000-0000-00003B9B0000}"/>
    <cellStyle name="Normal 8 6 2 2 3 2" xfId="14892" xr:uid="{00000000-0005-0000-0000-00003C9B0000}"/>
    <cellStyle name="Normal 8 6 2 2 4" xfId="14893" xr:uid="{00000000-0005-0000-0000-00003D9B0000}"/>
    <cellStyle name="Normal 8 6 2 3" xfId="14894" xr:uid="{00000000-0005-0000-0000-00003E9B0000}"/>
    <cellStyle name="Normal 8 6 2 3 2" xfId="14895" xr:uid="{00000000-0005-0000-0000-00003F9B0000}"/>
    <cellStyle name="Normal 8 6 2 3 2 2" xfId="14896" xr:uid="{00000000-0005-0000-0000-0000409B0000}"/>
    <cellStyle name="Normal 8 6 2 3 3" xfId="14897" xr:uid="{00000000-0005-0000-0000-0000419B0000}"/>
    <cellStyle name="Normal 8 6 2 4" xfId="14898" xr:uid="{00000000-0005-0000-0000-0000429B0000}"/>
    <cellStyle name="Normal 8 6 2 4 2" xfId="14899" xr:uid="{00000000-0005-0000-0000-0000439B0000}"/>
    <cellStyle name="Normal 8 6 2 5" xfId="14900" xr:uid="{00000000-0005-0000-0000-0000449B0000}"/>
    <cellStyle name="Normal 8 6 3" xfId="14901" xr:uid="{00000000-0005-0000-0000-0000459B0000}"/>
    <cellStyle name="Normal 8 6 3 2" xfId="14902" xr:uid="{00000000-0005-0000-0000-0000469B0000}"/>
    <cellStyle name="Normal 8 6 3 2 2" xfId="14903" xr:uid="{00000000-0005-0000-0000-0000479B0000}"/>
    <cellStyle name="Normal 8 6 3 2 2 2" xfId="14904" xr:uid="{00000000-0005-0000-0000-0000489B0000}"/>
    <cellStyle name="Normal 8 6 3 2 3" xfId="14905" xr:uid="{00000000-0005-0000-0000-0000499B0000}"/>
    <cellStyle name="Normal 8 6 3 3" xfId="14906" xr:uid="{00000000-0005-0000-0000-00004A9B0000}"/>
    <cellStyle name="Normal 8 6 3 3 2" xfId="14907" xr:uid="{00000000-0005-0000-0000-00004B9B0000}"/>
    <cellStyle name="Normal 8 6 3 4" xfId="14908" xr:uid="{00000000-0005-0000-0000-00004C9B0000}"/>
    <cellStyle name="Normal 8 6 4" xfId="14909" xr:uid="{00000000-0005-0000-0000-00004D9B0000}"/>
    <cellStyle name="Normal 8 6 4 2" xfId="14910" xr:uid="{00000000-0005-0000-0000-00004E9B0000}"/>
    <cellStyle name="Normal 8 6 4 2 2" xfId="14911" xr:uid="{00000000-0005-0000-0000-00004F9B0000}"/>
    <cellStyle name="Normal 8 6 4 3" xfId="14912" xr:uid="{00000000-0005-0000-0000-0000509B0000}"/>
    <cellStyle name="Normal 8 6 5" xfId="14913" xr:uid="{00000000-0005-0000-0000-0000519B0000}"/>
    <cellStyle name="Normal 8 6 5 2" xfId="14914" xr:uid="{00000000-0005-0000-0000-0000529B0000}"/>
    <cellStyle name="Normal 8 6 6" xfId="14915" xr:uid="{00000000-0005-0000-0000-0000539B0000}"/>
    <cellStyle name="Normal 8 7" xfId="14916" xr:uid="{00000000-0005-0000-0000-0000549B0000}"/>
    <cellStyle name="Normal 8 7 2" xfId="14917" xr:uid="{00000000-0005-0000-0000-0000559B0000}"/>
    <cellStyle name="Normal 8 7 2 2" xfId="14918" xr:uid="{00000000-0005-0000-0000-0000569B0000}"/>
    <cellStyle name="Normal 8 7 2 2 2" xfId="14919" xr:uid="{00000000-0005-0000-0000-0000579B0000}"/>
    <cellStyle name="Normal 8 7 2 2 2 2" xfId="14920" xr:uid="{00000000-0005-0000-0000-0000589B0000}"/>
    <cellStyle name="Normal 8 7 2 2 3" xfId="14921" xr:uid="{00000000-0005-0000-0000-0000599B0000}"/>
    <cellStyle name="Normal 8 7 2 3" xfId="14922" xr:uid="{00000000-0005-0000-0000-00005A9B0000}"/>
    <cellStyle name="Normal 8 7 2 3 2" xfId="14923" xr:uid="{00000000-0005-0000-0000-00005B9B0000}"/>
    <cellStyle name="Normal 8 7 2 4" xfId="14924" xr:uid="{00000000-0005-0000-0000-00005C9B0000}"/>
    <cellStyle name="Normal 8 7 3" xfId="14925" xr:uid="{00000000-0005-0000-0000-00005D9B0000}"/>
    <cellStyle name="Normal 8 7 3 2" xfId="14926" xr:uid="{00000000-0005-0000-0000-00005E9B0000}"/>
    <cellStyle name="Normal 8 7 3 2 2" xfId="14927" xr:uid="{00000000-0005-0000-0000-00005F9B0000}"/>
    <cellStyle name="Normal 8 7 3 3" xfId="14928" xr:uid="{00000000-0005-0000-0000-0000609B0000}"/>
    <cellStyle name="Normal 8 7 4" xfId="14929" xr:uid="{00000000-0005-0000-0000-0000619B0000}"/>
    <cellStyle name="Normal 8 7 4 2" xfId="14930" xr:uid="{00000000-0005-0000-0000-0000629B0000}"/>
    <cellStyle name="Normal 8 7 5" xfId="14931" xr:uid="{00000000-0005-0000-0000-0000639B0000}"/>
    <cellStyle name="Normal 8 8" xfId="14932" xr:uid="{00000000-0005-0000-0000-0000649B0000}"/>
    <cellStyle name="Normal 8 8 2" xfId="14933" xr:uid="{00000000-0005-0000-0000-0000659B0000}"/>
    <cellStyle name="Normal 8 8 2 2" xfId="14934" xr:uid="{00000000-0005-0000-0000-0000669B0000}"/>
    <cellStyle name="Normal 8 8 2 2 2" xfId="14935" xr:uid="{00000000-0005-0000-0000-0000679B0000}"/>
    <cellStyle name="Normal 8 8 2 3" xfId="14936" xr:uid="{00000000-0005-0000-0000-0000689B0000}"/>
    <cellStyle name="Normal 8 8 3" xfId="14937" xr:uid="{00000000-0005-0000-0000-0000699B0000}"/>
    <cellStyle name="Normal 8 8 3 2" xfId="14938" xr:uid="{00000000-0005-0000-0000-00006A9B0000}"/>
    <cellStyle name="Normal 8 8 4" xfId="14939" xr:uid="{00000000-0005-0000-0000-00006B9B0000}"/>
    <cellStyle name="Normal 8 9" xfId="14940" xr:uid="{00000000-0005-0000-0000-00006C9B0000}"/>
    <cellStyle name="Normal 8 9 2" xfId="14941" xr:uid="{00000000-0005-0000-0000-00006D9B0000}"/>
    <cellStyle name="Normal 8 9 2 2" xfId="14942" xr:uid="{00000000-0005-0000-0000-00006E9B0000}"/>
    <cellStyle name="Normal 8 9 3" xfId="14943" xr:uid="{00000000-0005-0000-0000-00006F9B0000}"/>
    <cellStyle name="Normal 9" xfId="14" xr:uid="{00000000-0005-0000-0000-0000709B0000}"/>
    <cellStyle name="Normal_RECs" xfId="1" xr:uid="{00000000-0005-0000-0000-0000719B0000}"/>
    <cellStyle name="Note" xfId="79" builtinId="10" customBuiltin="1"/>
    <cellStyle name="Note 2" xfId="14944" xr:uid="{00000000-0005-0000-0000-0000739B0000}"/>
    <cellStyle name="Note 2 10" xfId="14945" xr:uid="{00000000-0005-0000-0000-0000749B0000}"/>
    <cellStyle name="Note 2 10 2" xfId="14946" xr:uid="{00000000-0005-0000-0000-0000759B0000}"/>
    <cellStyle name="Note 2 11" xfId="14947" xr:uid="{00000000-0005-0000-0000-0000769B0000}"/>
    <cellStyle name="Note 2 12" xfId="16919" xr:uid="{00000000-0005-0000-0000-0000779B0000}"/>
    <cellStyle name="Note 2 2" xfId="14948" xr:uid="{00000000-0005-0000-0000-0000789B0000}"/>
    <cellStyle name="Note 2 2 10" xfId="14949" xr:uid="{00000000-0005-0000-0000-0000799B0000}"/>
    <cellStyle name="Note 2 2 2" xfId="14950" xr:uid="{00000000-0005-0000-0000-00007A9B0000}"/>
    <cellStyle name="Note 2 2 2 2" xfId="14951" xr:uid="{00000000-0005-0000-0000-00007B9B0000}"/>
    <cellStyle name="Note 2 2 2 2 2" xfId="14952" xr:uid="{00000000-0005-0000-0000-00007C9B0000}"/>
    <cellStyle name="Note 2 2 2 2 2 2" xfId="14953" xr:uid="{00000000-0005-0000-0000-00007D9B0000}"/>
    <cellStyle name="Note 2 2 2 2 2 2 2" xfId="14954" xr:uid="{00000000-0005-0000-0000-00007E9B0000}"/>
    <cellStyle name="Note 2 2 2 2 2 2 2 2" xfId="14955" xr:uid="{00000000-0005-0000-0000-00007F9B0000}"/>
    <cellStyle name="Note 2 2 2 2 2 2 3" xfId="14956" xr:uid="{00000000-0005-0000-0000-0000809B0000}"/>
    <cellStyle name="Note 2 2 2 2 2 3" xfId="14957" xr:uid="{00000000-0005-0000-0000-0000819B0000}"/>
    <cellStyle name="Note 2 2 2 2 2 3 2" xfId="14958" xr:uid="{00000000-0005-0000-0000-0000829B0000}"/>
    <cellStyle name="Note 2 2 2 2 2 4" xfId="14959" xr:uid="{00000000-0005-0000-0000-0000839B0000}"/>
    <cellStyle name="Note 2 2 2 2 3" xfId="14960" xr:uid="{00000000-0005-0000-0000-0000849B0000}"/>
    <cellStyle name="Note 2 2 2 2 3 2" xfId="14961" xr:uid="{00000000-0005-0000-0000-0000859B0000}"/>
    <cellStyle name="Note 2 2 2 2 3 2 2" xfId="14962" xr:uid="{00000000-0005-0000-0000-0000869B0000}"/>
    <cellStyle name="Note 2 2 2 2 3 3" xfId="14963" xr:uid="{00000000-0005-0000-0000-0000879B0000}"/>
    <cellStyle name="Note 2 2 2 2 4" xfId="14964" xr:uid="{00000000-0005-0000-0000-0000889B0000}"/>
    <cellStyle name="Note 2 2 2 2 4 2" xfId="14965" xr:uid="{00000000-0005-0000-0000-0000899B0000}"/>
    <cellStyle name="Note 2 2 2 2 5" xfId="14966" xr:uid="{00000000-0005-0000-0000-00008A9B0000}"/>
    <cellStyle name="Note 2 2 2 3" xfId="14967" xr:uid="{00000000-0005-0000-0000-00008B9B0000}"/>
    <cellStyle name="Note 2 2 2 3 2" xfId="14968" xr:uid="{00000000-0005-0000-0000-00008C9B0000}"/>
    <cellStyle name="Note 2 2 2 3 2 2" xfId="14969" xr:uid="{00000000-0005-0000-0000-00008D9B0000}"/>
    <cellStyle name="Note 2 2 2 3 2 2 2" xfId="14970" xr:uid="{00000000-0005-0000-0000-00008E9B0000}"/>
    <cellStyle name="Note 2 2 2 3 2 3" xfId="14971" xr:uid="{00000000-0005-0000-0000-00008F9B0000}"/>
    <cellStyle name="Note 2 2 2 3 3" xfId="14972" xr:uid="{00000000-0005-0000-0000-0000909B0000}"/>
    <cellStyle name="Note 2 2 2 3 3 2" xfId="14973" xr:uid="{00000000-0005-0000-0000-0000919B0000}"/>
    <cellStyle name="Note 2 2 2 3 4" xfId="14974" xr:uid="{00000000-0005-0000-0000-0000929B0000}"/>
    <cellStyle name="Note 2 2 2 4" xfId="14975" xr:uid="{00000000-0005-0000-0000-0000939B0000}"/>
    <cellStyle name="Note 2 2 2 4 2" xfId="14976" xr:uid="{00000000-0005-0000-0000-0000949B0000}"/>
    <cellStyle name="Note 2 2 2 4 2 2" xfId="14977" xr:uid="{00000000-0005-0000-0000-0000959B0000}"/>
    <cellStyle name="Note 2 2 2 4 3" xfId="14978" xr:uid="{00000000-0005-0000-0000-0000969B0000}"/>
    <cellStyle name="Note 2 2 2 5" xfId="14979" xr:uid="{00000000-0005-0000-0000-0000979B0000}"/>
    <cellStyle name="Note 2 2 2 5 2" xfId="14980" xr:uid="{00000000-0005-0000-0000-0000989B0000}"/>
    <cellStyle name="Note 2 2 2 6" xfId="14981" xr:uid="{00000000-0005-0000-0000-0000999B0000}"/>
    <cellStyle name="Note 2 2 3" xfId="14982" xr:uid="{00000000-0005-0000-0000-00009A9B0000}"/>
    <cellStyle name="Note 2 2 3 2" xfId="14983" xr:uid="{00000000-0005-0000-0000-00009B9B0000}"/>
    <cellStyle name="Note 2 2 3 2 2" xfId="14984" xr:uid="{00000000-0005-0000-0000-00009C9B0000}"/>
    <cellStyle name="Note 2 2 3 2 2 2" xfId="14985" xr:uid="{00000000-0005-0000-0000-00009D9B0000}"/>
    <cellStyle name="Note 2 2 3 2 2 2 2" xfId="14986" xr:uid="{00000000-0005-0000-0000-00009E9B0000}"/>
    <cellStyle name="Note 2 2 3 2 2 2 2 2" xfId="14987" xr:uid="{00000000-0005-0000-0000-00009F9B0000}"/>
    <cellStyle name="Note 2 2 3 2 2 2 3" xfId="14988" xr:uid="{00000000-0005-0000-0000-0000A09B0000}"/>
    <cellStyle name="Note 2 2 3 2 2 3" xfId="14989" xr:uid="{00000000-0005-0000-0000-0000A19B0000}"/>
    <cellStyle name="Note 2 2 3 2 2 3 2" xfId="14990" xr:uid="{00000000-0005-0000-0000-0000A29B0000}"/>
    <cellStyle name="Note 2 2 3 2 2 4" xfId="14991" xr:uid="{00000000-0005-0000-0000-0000A39B0000}"/>
    <cellStyle name="Note 2 2 3 2 3" xfId="14992" xr:uid="{00000000-0005-0000-0000-0000A49B0000}"/>
    <cellStyle name="Note 2 2 3 2 3 2" xfId="14993" xr:uid="{00000000-0005-0000-0000-0000A59B0000}"/>
    <cellStyle name="Note 2 2 3 2 3 2 2" xfId="14994" xr:uid="{00000000-0005-0000-0000-0000A69B0000}"/>
    <cellStyle name="Note 2 2 3 2 3 3" xfId="14995" xr:uid="{00000000-0005-0000-0000-0000A79B0000}"/>
    <cellStyle name="Note 2 2 3 2 4" xfId="14996" xr:uid="{00000000-0005-0000-0000-0000A89B0000}"/>
    <cellStyle name="Note 2 2 3 2 4 2" xfId="14997" xr:uid="{00000000-0005-0000-0000-0000A99B0000}"/>
    <cellStyle name="Note 2 2 3 2 5" xfId="14998" xr:uid="{00000000-0005-0000-0000-0000AA9B0000}"/>
    <cellStyle name="Note 2 2 3 3" xfId="14999" xr:uid="{00000000-0005-0000-0000-0000AB9B0000}"/>
    <cellStyle name="Note 2 2 3 3 2" xfId="15000" xr:uid="{00000000-0005-0000-0000-0000AC9B0000}"/>
    <cellStyle name="Note 2 2 3 3 2 2" xfId="15001" xr:uid="{00000000-0005-0000-0000-0000AD9B0000}"/>
    <cellStyle name="Note 2 2 3 3 2 2 2" xfId="15002" xr:uid="{00000000-0005-0000-0000-0000AE9B0000}"/>
    <cellStyle name="Note 2 2 3 3 2 3" xfId="15003" xr:uid="{00000000-0005-0000-0000-0000AF9B0000}"/>
    <cellStyle name="Note 2 2 3 3 3" xfId="15004" xr:uid="{00000000-0005-0000-0000-0000B09B0000}"/>
    <cellStyle name="Note 2 2 3 3 3 2" xfId="15005" xr:uid="{00000000-0005-0000-0000-0000B19B0000}"/>
    <cellStyle name="Note 2 2 3 3 4" xfId="15006" xr:uid="{00000000-0005-0000-0000-0000B29B0000}"/>
    <cellStyle name="Note 2 2 3 4" xfId="15007" xr:uid="{00000000-0005-0000-0000-0000B39B0000}"/>
    <cellStyle name="Note 2 2 3 4 2" xfId="15008" xr:uid="{00000000-0005-0000-0000-0000B49B0000}"/>
    <cellStyle name="Note 2 2 3 4 2 2" xfId="15009" xr:uid="{00000000-0005-0000-0000-0000B59B0000}"/>
    <cellStyle name="Note 2 2 3 4 3" xfId="15010" xr:uid="{00000000-0005-0000-0000-0000B69B0000}"/>
    <cellStyle name="Note 2 2 3 5" xfId="15011" xr:uid="{00000000-0005-0000-0000-0000B79B0000}"/>
    <cellStyle name="Note 2 2 3 5 2" xfId="15012" xr:uid="{00000000-0005-0000-0000-0000B89B0000}"/>
    <cellStyle name="Note 2 2 3 6" xfId="15013" xr:uid="{00000000-0005-0000-0000-0000B99B0000}"/>
    <cellStyle name="Note 2 2 4" xfId="15014" xr:uid="{00000000-0005-0000-0000-0000BA9B0000}"/>
    <cellStyle name="Note 2 2 4 2" xfId="15015" xr:uid="{00000000-0005-0000-0000-0000BB9B0000}"/>
    <cellStyle name="Note 2 2 4 2 2" xfId="15016" xr:uid="{00000000-0005-0000-0000-0000BC9B0000}"/>
    <cellStyle name="Note 2 2 4 2 2 2" xfId="15017" xr:uid="{00000000-0005-0000-0000-0000BD9B0000}"/>
    <cellStyle name="Note 2 2 4 2 2 2 2" xfId="15018" xr:uid="{00000000-0005-0000-0000-0000BE9B0000}"/>
    <cellStyle name="Note 2 2 4 2 2 2 2 2" xfId="15019" xr:uid="{00000000-0005-0000-0000-0000BF9B0000}"/>
    <cellStyle name="Note 2 2 4 2 2 2 3" xfId="15020" xr:uid="{00000000-0005-0000-0000-0000C09B0000}"/>
    <cellStyle name="Note 2 2 4 2 2 3" xfId="15021" xr:uid="{00000000-0005-0000-0000-0000C19B0000}"/>
    <cellStyle name="Note 2 2 4 2 2 3 2" xfId="15022" xr:uid="{00000000-0005-0000-0000-0000C29B0000}"/>
    <cellStyle name="Note 2 2 4 2 2 4" xfId="15023" xr:uid="{00000000-0005-0000-0000-0000C39B0000}"/>
    <cellStyle name="Note 2 2 4 2 3" xfId="15024" xr:uid="{00000000-0005-0000-0000-0000C49B0000}"/>
    <cellStyle name="Note 2 2 4 2 3 2" xfId="15025" xr:uid="{00000000-0005-0000-0000-0000C59B0000}"/>
    <cellStyle name="Note 2 2 4 2 3 2 2" xfId="15026" xr:uid="{00000000-0005-0000-0000-0000C69B0000}"/>
    <cellStyle name="Note 2 2 4 2 3 3" xfId="15027" xr:uid="{00000000-0005-0000-0000-0000C79B0000}"/>
    <cellStyle name="Note 2 2 4 2 4" xfId="15028" xr:uid="{00000000-0005-0000-0000-0000C89B0000}"/>
    <cellStyle name="Note 2 2 4 2 4 2" xfId="15029" xr:uid="{00000000-0005-0000-0000-0000C99B0000}"/>
    <cellStyle name="Note 2 2 4 2 5" xfId="15030" xr:uid="{00000000-0005-0000-0000-0000CA9B0000}"/>
    <cellStyle name="Note 2 2 4 3" xfId="15031" xr:uid="{00000000-0005-0000-0000-0000CB9B0000}"/>
    <cellStyle name="Note 2 2 4 3 2" xfId="15032" xr:uid="{00000000-0005-0000-0000-0000CC9B0000}"/>
    <cellStyle name="Note 2 2 4 3 2 2" xfId="15033" xr:uid="{00000000-0005-0000-0000-0000CD9B0000}"/>
    <cellStyle name="Note 2 2 4 3 2 2 2" xfId="15034" xr:uid="{00000000-0005-0000-0000-0000CE9B0000}"/>
    <cellStyle name="Note 2 2 4 3 2 3" xfId="15035" xr:uid="{00000000-0005-0000-0000-0000CF9B0000}"/>
    <cellStyle name="Note 2 2 4 3 3" xfId="15036" xr:uid="{00000000-0005-0000-0000-0000D09B0000}"/>
    <cellStyle name="Note 2 2 4 3 3 2" xfId="15037" xr:uid="{00000000-0005-0000-0000-0000D19B0000}"/>
    <cellStyle name="Note 2 2 4 3 4" xfId="15038" xr:uid="{00000000-0005-0000-0000-0000D29B0000}"/>
    <cellStyle name="Note 2 2 4 4" xfId="15039" xr:uid="{00000000-0005-0000-0000-0000D39B0000}"/>
    <cellStyle name="Note 2 2 4 4 2" xfId="15040" xr:uid="{00000000-0005-0000-0000-0000D49B0000}"/>
    <cellStyle name="Note 2 2 4 4 2 2" xfId="15041" xr:uid="{00000000-0005-0000-0000-0000D59B0000}"/>
    <cellStyle name="Note 2 2 4 4 3" xfId="15042" xr:uid="{00000000-0005-0000-0000-0000D69B0000}"/>
    <cellStyle name="Note 2 2 4 5" xfId="15043" xr:uid="{00000000-0005-0000-0000-0000D79B0000}"/>
    <cellStyle name="Note 2 2 4 5 2" xfId="15044" xr:uid="{00000000-0005-0000-0000-0000D89B0000}"/>
    <cellStyle name="Note 2 2 4 6" xfId="15045" xr:uid="{00000000-0005-0000-0000-0000D99B0000}"/>
    <cellStyle name="Note 2 2 5" xfId="15046" xr:uid="{00000000-0005-0000-0000-0000DA9B0000}"/>
    <cellStyle name="Note 2 2 5 2" xfId="15047" xr:uid="{00000000-0005-0000-0000-0000DB9B0000}"/>
    <cellStyle name="Note 2 2 5 2 2" xfId="15048" xr:uid="{00000000-0005-0000-0000-0000DC9B0000}"/>
    <cellStyle name="Note 2 2 5 2 2 2" xfId="15049" xr:uid="{00000000-0005-0000-0000-0000DD9B0000}"/>
    <cellStyle name="Note 2 2 5 2 2 2 2" xfId="15050" xr:uid="{00000000-0005-0000-0000-0000DE9B0000}"/>
    <cellStyle name="Note 2 2 5 2 2 2 2 2" xfId="15051" xr:uid="{00000000-0005-0000-0000-0000DF9B0000}"/>
    <cellStyle name="Note 2 2 5 2 2 2 3" xfId="15052" xr:uid="{00000000-0005-0000-0000-0000E09B0000}"/>
    <cellStyle name="Note 2 2 5 2 2 3" xfId="15053" xr:uid="{00000000-0005-0000-0000-0000E19B0000}"/>
    <cellStyle name="Note 2 2 5 2 2 3 2" xfId="15054" xr:uid="{00000000-0005-0000-0000-0000E29B0000}"/>
    <cellStyle name="Note 2 2 5 2 2 4" xfId="15055" xr:uid="{00000000-0005-0000-0000-0000E39B0000}"/>
    <cellStyle name="Note 2 2 5 2 3" xfId="15056" xr:uid="{00000000-0005-0000-0000-0000E49B0000}"/>
    <cellStyle name="Note 2 2 5 2 3 2" xfId="15057" xr:uid="{00000000-0005-0000-0000-0000E59B0000}"/>
    <cellStyle name="Note 2 2 5 2 3 2 2" xfId="15058" xr:uid="{00000000-0005-0000-0000-0000E69B0000}"/>
    <cellStyle name="Note 2 2 5 2 3 3" xfId="15059" xr:uid="{00000000-0005-0000-0000-0000E79B0000}"/>
    <cellStyle name="Note 2 2 5 2 4" xfId="15060" xr:uid="{00000000-0005-0000-0000-0000E89B0000}"/>
    <cellStyle name="Note 2 2 5 2 4 2" xfId="15061" xr:uid="{00000000-0005-0000-0000-0000E99B0000}"/>
    <cellStyle name="Note 2 2 5 2 5" xfId="15062" xr:uid="{00000000-0005-0000-0000-0000EA9B0000}"/>
    <cellStyle name="Note 2 2 5 3" xfId="15063" xr:uid="{00000000-0005-0000-0000-0000EB9B0000}"/>
    <cellStyle name="Note 2 2 5 3 2" xfId="15064" xr:uid="{00000000-0005-0000-0000-0000EC9B0000}"/>
    <cellStyle name="Note 2 2 5 3 2 2" xfId="15065" xr:uid="{00000000-0005-0000-0000-0000ED9B0000}"/>
    <cellStyle name="Note 2 2 5 3 2 2 2" xfId="15066" xr:uid="{00000000-0005-0000-0000-0000EE9B0000}"/>
    <cellStyle name="Note 2 2 5 3 2 3" xfId="15067" xr:uid="{00000000-0005-0000-0000-0000EF9B0000}"/>
    <cellStyle name="Note 2 2 5 3 3" xfId="15068" xr:uid="{00000000-0005-0000-0000-0000F09B0000}"/>
    <cellStyle name="Note 2 2 5 3 3 2" xfId="15069" xr:uid="{00000000-0005-0000-0000-0000F19B0000}"/>
    <cellStyle name="Note 2 2 5 3 4" xfId="15070" xr:uid="{00000000-0005-0000-0000-0000F29B0000}"/>
    <cellStyle name="Note 2 2 5 4" xfId="15071" xr:uid="{00000000-0005-0000-0000-0000F39B0000}"/>
    <cellStyle name="Note 2 2 5 4 2" xfId="15072" xr:uid="{00000000-0005-0000-0000-0000F49B0000}"/>
    <cellStyle name="Note 2 2 5 4 2 2" xfId="15073" xr:uid="{00000000-0005-0000-0000-0000F59B0000}"/>
    <cellStyle name="Note 2 2 5 4 3" xfId="15074" xr:uid="{00000000-0005-0000-0000-0000F69B0000}"/>
    <cellStyle name="Note 2 2 5 5" xfId="15075" xr:uid="{00000000-0005-0000-0000-0000F79B0000}"/>
    <cellStyle name="Note 2 2 5 5 2" xfId="15076" xr:uid="{00000000-0005-0000-0000-0000F89B0000}"/>
    <cellStyle name="Note 2 2 5 6" xfId="15077" xr:uid="{00000000-0005-0000-0000-0000F99B0000}"/>
    <cellStyle name="Note 2 2 6" xfId="15078" xr:uid="{00000000-0005-0000-0000-0000FA9B0000}"/>
    <cellStyle name="Note 2 2 6 2" xfId="15079" xr:uid="{00000000-0005-0000-0000-0000FB9B0000}"/>
    <cellStyle name="Note 2 2 6 2 2" xfId="15080" xr:uid="{00000000-0005-0000-0000-0000FC9B0000}"/>
    <cellStyle name="Note 2 2 6 2 2 2" xfId="15081" xr:uid="{00000000-0005-0000-0000-0000FD9B0000}"/>
    <cellStyle name="Note 2 2 6 2 2 2 2" xfId="15082" xr:uid="{00000000-0005-0000-0000-0000FE9B0000}"/>
    <cellStyle name="Note 2 2 6 2 2 3" xfId="15083" xr:uid="{00000000-0005-0000-0000-0000FF9B0000}"/>
    <cellStyle name="Note 2 2 6 2 3" xfId="15084" xr:uid="{00000000-0005-0000-0000-0000009C0000}"/>
    <cellStyle name="Note 2 2 6 2 3 2" xfId="15085" xr:uid="{00000000-0005-0000-0000-0000019C0000}"/>
    <cellStyle name="Note 2 2 6 2 4" xfId="15086" xr:uid="{00000000-0005-0000-0000-0000029C0000}"/>
    <cellStyle name="Note 2 2 6 3" xfId="15087" xr:uid="{00000000-0005-0000-0000-0000039C0000}"/>
    <cellStyle name="Note 2 2 6 3 2" xfId="15088" xr:uid="{00000000-0005-0000-0000-0000049C0000}"/>
    <cellStyle name="Note 2 2 6 3 2 2" xfId="15089" xr:uid="{00000000-0005-0000-0000-0000059C0000}"/>
    <cellStyle name="Note 2 2 6 3 3" xfId="15090" xr:uid="{00000000-0005-0000-0000-0000069C0000}"/>
    <cellStyle name="Note 2 2 6 4" xfId="15091" xr:uid="{00000000-0005-0000-0000-0000079C0000}"/>
    <cellStyle name="Note 2 2 6 4 2" xfId="15092" xr:uid="{00000000-0005-0000-0000-0000089C0000}"/>
    <cellStyle name="Note 2 2 6 5" xfId="15093" xr:uid="{00000000-0005-0000-0000-0000099C0000}"/>
    <cellStyle name="Note 2 2 7" xfId="15094" xr:uid="{00000000-0005-0000-0000-00000A9C0000}"/>
    <cellStyle name="Note 2 2 7 2" xfId="15095" xr:uid="{00000000-0005-0000-0000-00000B9C0000}"/>
    <cellStyle name="Note 2 2 7 2 2" xfId="15096" xr:uid="{00000000-0005-0000-0000-00000C9C0000}"/>
    <cellStyle name="Note 2 2 7 2 2 2" xfId="15097" xr:uid="{00000000-0005-0000-0000-00000D9C0000}"/>
    <cellStyle name="Note 2 2 7 2 3" xfId="15098" xr:uid="{00000000-0005-0000-0000-00000E9C0000}"/>
    <cellStyle name="Note 2 2 7 3" xfId="15099" xr:uid="{00000000-0005-0000-0000-00000F9C0000}"/>
    <cellStyle name="Note 2 2 7 3 2" xfId="15100" xr:uid="{00000000-0005-0000-0000-0000109C0000}"/>
    <cellStyle name="Note 2 2 7 4" xfId="15101" xr:uid="{00000000-0005-0000-0000-0000119C0000}"/>
    <cellStyle name="Note 2 2 8" xfId="15102" xr:uid="{00000000-0005-0000-0000-0000129C0000}"/>
    <cellStyle name="Note 2 2 8 2" xfId="15103" xr:uid="{00000000-0005-0000-0000-0000139C0000}"/>
    <cellStyle name="Note 2 2 8 2 2" xfId="15104" xr:uid="{00000000-0005-0000-0000-0000149C0000}"/>
    <cellStyle name="Note 2 2 8 3" xfId="15105" xr:uid="{00000000-0005-0000-0000-0000159C0000}"/>
    <cellStyle name="Note 2 2 9" xfId="15106" xr:uid="{00000000-0005-0000-0000-0000169C0000}"/>
    <cellStyle name="Note 2 2 9 2" xfId="15107" xr:uid="{00000000-0005-0000-0000-0000179C0000}"/>
    <cellStyle name="Note 2 3" xfId="15108" xr:uid="{00000000-0005-0000-0000-0000189C0000}"/>
    <cellStyle name="Note 2 3 2" xfId="15109" xr:uid="{00000000-0005-0000-0000-0000199C0000}"/>
    <cellStyle name="Note 2 3 2 2" xfId="15110" xr:uid="{00000000-0005-0000-0000-00001A9C0000}"/>
    <cellStyle name="Note 2 3 2 2 2" xfId="15111" xr:uid="{00000000-0005-0000-0000-00001B9C0000}"/>
    <cellStyle name="Note 2 3 2 2 2 2" xfId="15112" xr:uid="{00000000-0005-0000-0000-00001C9C0000}"/>
    <cellStyle name="Note 2 3 2 2 2 2 2" xfId="15113" xr:uid="{00000000-0005-0000-0000-00001D9C0000}"/>
    <cellStyle name="Note 2 3 2 2 2 3" xfId="15114" xr:uid="{00000000-0005-0000-0000-00001E9C0000}"/>
    <cellStyle name="Note 2 3 2 2 3" xfId="15115" xr:uid="{00000000-0005-0000-0000-00001F9C0000}"/>
    <cellStyle name="Note 2 3 2 2 3 2" xfId="15116" xr:uid="{00000000-0005-0000-0000-0000209C0000}"/>
    <cellStyle name="Note 2 3 2 2 4" xfId="15117" xr:uid="{00000000-0005-0000-0000-0000219C0000}"/>
    <cellStyle name="Note 2 3 2 3" xfId="15118" xr:uid="{00000000-0005-0000-0000-0000229C0000}"/>
    <cellStyle name="Note 2 3 2 3 2" xfId="15119" xr:uid="{00000000-0005-0000-0000-0000239C0000}"/>
    <cellStyle name="Note 2 3 2 3 2 2" xfId="15120" xr:uid="{00000000-0005-0000-0000-0000249C0000}"/>
    <cellStyle name="Note 2 3 2 3 3" xfId="15121" xr:uid="{00000000-0005-0000-0000-0000259C0000}"/>
    <cellStyle name="Note 2 3 2 4" xfId="15122" xr:uid="{00000000-0005-0000-0000-0000269C0000}"/>
    <cellStyle name="Note 2 3 2 4 2" xfId="15123" xr:uid="{00000000-0005-0000-0000-0000279C0000}"/>
    <cellStyle name="Note 2 3 2 5" xfId="15124" xr:uid="{00000000-0005-0000-0000-0000289C0000}"/>
    <cellStyle name="Note 2 3 3" xfId="15125" xr:uid="{00000000-0005-0000-0000-0000299C0000}"/>
    <cellStyle name="Note 2 3 3 2" xfId="15126" xr:uid="{00000000-0005-0000-0000-00002A9C0000}"/>
    <cellStyle name="Note 2 3 3 2 2" xfId="15127" xr:uid="{00000000-0005-0000-0000-00002B9C0000}"/>
    <cellStyle name="Note 2 3 3 2 2 2" xfId="15128" xr:uid="{00000000-0005-0000-0000-00002C9C0000}"/>
    <cellStyle name="Note 2 3 3 2 3" xfId="15129" xr:uid="{00000000-0005-0000-0000-00002D9C0000}"/>
    <cellStyle name="Note 2 3 3 3" xfId="15130" xr:uid="{00000000-0005-0000-0000-00002E9C0000}"/>
    <cellStyle name="Note 2 3 3 3 2" xfId="15131" xr:uid="{00000000-0005-0000-0000-00002F9C0000}"/>
    <cellStyle name="Note 2 3 3 4" xfId="15132" xr:uid="{00000000-0005-0000-0000-0000309C0000}"/>
    <cellStyle name="Note 2 3 4" xfId="15133" xr:uid="{00000000-0005-0000-0000-0000319C0000}"/>
    <cellStyle name="Note 2 3 4 2" xfId="15134" xr:uid="{00000000-0005-0000-0000-0000329C0000}"/>
    <cellStyle name="Note 2 3 4 2 2" xfId="15135" xr:uid="{00000000-0005-0000-0000-0000339C0000}"/>
    <cellStyle name="Note 2 3 4 3" xfId="15136" xr:uid="{00000000-0005-0000-0000-0000349C0000}"/>
    <cellStyle name="Note 2 3 5" xfId="15137" xr:uid="{00000000-0005-0000-0000-0000359C0000}"/>
    <cellStyle name="Note 2 3 5 2" xfId="15138" xr:uid="{00000000-0005-0000-0000-0000369C0000}"/>
    <cellStyle name="Note 2 3 6" xfId="15139" xr:uid="{00000000-0005-0000-0000-0000379C0000}"/>
    <cellStyle name="Note 2 4" xfId="15140" xr:uid="{00000000-0005-0000-0000-0000389C0000}"/>
    <cellStyle name="Note 2 4 2" xfId="15141" xr:uid="{00000000-0005-0000-0000-0000399C0000}"/>
    <cellStyle name="Note 2 4 2 2" xfId="15142" xr:uid="{00000000-0005-0000-0000-00003A9C0000}"/>
    <cellStyle name="Note 2 4 2 2 2" xfId="15143" xr:uid="{00000000-0005-0000-0000-00003B9C0000}"/>
    <cellStyle name="Note 2 4 2 2 2 2" xfId="15144" xr:uid="{00000000-0005-0000-0000-00003C9C0000}"/>
    <cellStyle name="Note 2 4 2 2 2 2 2" xfId="15145" xr:uid="{00000000-0005-0000-0000-00003D9C0000}"/>
    <cellStyle name="Note 2 4 2 2 2 3" xfId="15146" xr:uid="{00000000-0005-0000-0000-00003E9C0000}"/>
    <cellStyle name="Note 2 4 2 2 3" xfId="15147" xr:uid="{00000000-0005-0000-0000-00003F9C0000}"/>
    <cellStyle name="Note 2 4 2 2 3 2" xfId="15148" xr:uid="{00000000-0005-0000-0000-0000409C0000}"/>
    <cellStyle name="Note 2 4 2 2 4" xfId="15149" xr:uid="{00000000-0005-0000-0000-0000419C0000}"/>
    <cellStyle name="Note 2 4 2 3" xfId="15150" xr:uid="{00000000-0005-0000-0000-0000429C0000}"/>
    <cellStyle name="Note 2 4 2 3 2" xfId="15151" xr:uid="{00000000-0005-0000-0000-0000439C0000}"/>
    <cellStyle name="Note 2 4 2 3 2 2" xfId="15152" xr:uid="{00000000-0005-0000-0000-0000449C0000}"/>
    <cellStyle name="Note 2 4 2 3 3" xfId="15153" xr:uid="{00000000-0005-0000-0000-0000459C0000}"/>
    <cellStyle name="Note 2 4 2 4" xfId="15154" xr:uid="{00000000-0005-0000-0000-0000469C0000}"/>
    <cellStyle name="Note 2 4 2 4 2" xfId="15155" xr:uid="{00000000-0005-0000-0000-0000479C0000}"/>
    <cellStyle name="Note 2 4 2 5" xfId="15156" xr:uid="{00000000-0005-0000-0000-0000489C0000}"/>
    <cellStyle name="Note 2 4 3" xfId="15157" xr:uid="{00000000-0005-0000-0000-0000499C0000}"/>
    <cellStyle name="Note 2 4 3 2" xfId="15158" xr:uid="{00000000-0005-0000-0000-00004A9C0000}"/>
    <cellStyle name="Note 2 4 3 2 2" xfId="15159" xr:uid="{00000000-0005-0000-0000-00004B9C0000}"/>
    <cellStyle name="Note 2 4 3 2 2 2" xfId="15160" xr:uid="{00000000-0005-0000-0000-00004C9C0000}"/>
    <cellStyle name="Note 2 4 3 2 3" xfId="15161" xr:uid="{00000000-0005-0000-0000-00004D9C0000}"/>
    <cellStyle name="Note 2 4 3 3" xfId="15162" xr:uid="{00000000-0005-0000-0000-00004E9C0000}"/>
    <cellStyle name="Note 2 4 3 3 2" xfId="15163" xr:uid="{00000000-0005-0000-0000-00004F9C0000}"/>
    <cellStyle name="Note 2 4 3 4" xfId="15164" xr:uid="{00000000-0005-0000-0000-0000509C0000}"/>
    <cellStyle name="Note 2 4 4" xfId="15165" xr:uid="{00000000-0005-0000-0000-0000519C0000}"/>
    <cellStyle name="Note 2 4 4 2" xfId="15166" xr:uid="{00000000-0005-0000-0000-0000529C0000}"/>
    <cellStyle name="Note 2 4 4 2 2" xfId="15167" xr:uid="{00000000-0005-0000-0000-0000539C0000}"/>
    <cellStyle name="Note 2 4 4 3" xfId="15168" xr:uid="{00000000-0005-0000-0000-0000549C0000}"/>
    <cellStyle name="Note 2 4 5" xfId="15169" xr:uid="{00000000-0005-0000-0000-0000559C0000}"/>
    <cellStyle name="Note 2 4 5 2" xfId="15170" xr:uid="{00000000-0005-0000-0000-0000569C0000}"/>
    <cellStyle name="Note 2 4 6" xfId="15171" xr:uid="{00000000-0005-0000-0000-0000579C0000}"/>
    <cellStyle name="Note 2 5" xfId="15172" xr:uid="{00000000-0005-0000-0000-0000589C0000}"/>
    <cellStyle name="Note 2 5 2" xfId="15173" xr:uid="{00000000-0005-0000-0000-0000599C0000}"/>
    <cellStyle name="Note 2 5 2 2" xfId="15174" xr:uid="{00000000-0005-0000-0000-00005A9C0000}"/>
    <cellStyle name="Note 2 5 2 2 2" xfId="15175" xr:uid="{00000000-0005-0000-0000-00005B9C0000}"/>
    <cellStyle name="Note 2 5 2 2 2 2" xfId="15176" xr:uid="{00000000-0005-0000-0000-00005C9C0000}"/>
    <cellStyle name="Note 2 5 2 2 2 2 2" xfId="15177" xr:uid="{00000000-0005-0000-0000-00005D9C0000}"/>
    <cellStyle name="Note 2 5 2 2 2 3" xfId="15178" xr:uid="{00000000-0005-0000-0000-00005E9C0000}"/>
    <cellStyle name="Note 2 5 2 2 3" xfId="15179" xr:uid="{00000000-0005-0000-0000-00005F9C0000}"/>
    <cellStyle name="Note 2 5 2 2 3 2" xfId="15180" xr:uid="{00000000-0005-0000-0000-0000609C0000}"/>
    <cellStyle name="Note 2 5 2 2 4" xfId="15181" xr:uid="{00000000-0005-0000-0000-0000619C0000}"/>
    <cellStyle name="Note 2 5 2 3" xfId="15182" xr:uid="{00000000-0005-0000-0000-0000629C0000}"/>
    <cellStyle name="Note 2 5 2 3 2" xfId="15183" xr:uid="{00000000-0005-0000-0000-0000639C0000}"/>
    <cellStyle name="Note 2 5 2 3 2 2" xfId="15184" xr:uid="{00000000-0005-0000-0000-0000649C0000}"/>
    <cellStyle name="Note 2 5 2 3 3" xfId="15185" xr:uid="{00000000-0005-0000-0000-0000659C0000}"/>
    <cellStyle name="Note 2 5 2 4" xfId="15186" xr:uid="{00000000-0005-0000-0000-0000669C0000}"/>
    <cellStyle name="Note 2 5 2 4 2" xfId="15187" xr:uid="{00000000-0005-0000-0000-0000679C0000}"/>
    <cellStyle name="Note 2 5 2 5" xfId="15188" xr:uid="{00000000-0005-0000-0000-0000689C0000}"/>
    <cellStyle name="Note 2 5 3" xfId="15189" xr:uid="{00000000-0005-0000-0000-0000699C0000}"/>
    <cellStyle name="Note 2 5 3 2" xfId="15190" xr:uid="{00000000-0005-0000-0000-00006A9C0000}"/>
    <cellStyle name="Note 2 5 3 2 2" xfId="15191" xr:uid="{00000000-0005-0000-0000-00006B9C0000}"/>
    <cellStyle name="Note 2 5 3 2 2 2" xfId="15192" xr:uid="{00000000-0005-0000-0000-00006C9C0000}"/>
    <cellStyle name="Note 2 5 3 2 3" xfId="15193" xr:uid="{00000000-0005-0000-0000-00006D9C0000}"/>
    <cellStyle name="Note 2 5 3 3" xfId="15194" xr:uid="{00000000-0005-0000-0000-00006E9C0000}"/>
    <cellStyle name="Note 2 5 3 3 2" xfId="15195" xr:uid="{00000000-0005-0000-0000-00006F9C0000}"/>
    <cellStyle name="Note 2 5 3 4" xfId="15196" xr:uid="{00000000-0005-0000-0000-0000709C0000}"/>
    <cellStyle name="Note 2 5 4" xfId="15197" xr:uid="{00000000-0005-0000-0000-0000719C0000}"/>
    <cellStyle name="Note 2 5 4 2" xfId="15198" xr:uid="{00000000-0005-0000-0000-0000729C0000}"/>
    <cellStyle name="Note 2 5 4 2 2" xfId="15199" xr:uid="{00000000-0005-0000-0000-0000739C0000}"/>
    <cellStyle name="Note 2 5 4 3" xfId="15200" xr:uid="{00000000-0005-0000-0000-0000749C0000}"/>
    <cellStyle name="Note 2 5 5" xfId="15201" xr:uid="{00000000-0005-0000-0000-0000759C0000}"/>
    <cellStyle name="Note 2 5 5 2" xfId="15202" xr:uid="{00000000-0005-0000-0000-0000769C0000}"/>
    <cellStyle name="Note 2 5 6" xfId="15203" xr:uid="{00000000-0005-0000-0000-0000779C0000}"/>
    <cellStyle name="Note 2 6" xfId="15204" xr:uid="{00000000-0005-0000-0000-0000789C0000}"/>
    <cellStyle name="Note 2 6 2" xfId="15205" xr:uid="{00000000-0005-0000-0000-0000799C0000}"/>
    <cellStyle name="Note 2 6 2 2" xfId="15206" xr:uid="{00000000-0005-0000-0000-00007A9C0000}"/>
    <cellStyle name="Note 2 6 2 2 2" xfId="15207" xr:uid="{00000000-0005-0000-0000-00007B9C0000}"/>
    <cellStyle name="Note 2 6 2 2 2 2" xfId="15208" xr:uid="{00000000-0005-0000-0000-00007C9C0000}"/>
    <cellStyle name="Note 2 6 2 2 2 2 2" xfId="15209" xr:uid="{00000000-0005-0000-0000-00007D9C0000}"/>
    <cellStyle name="Note 2 6 2 2 2 3" xfId="15210" xr:uid="{00000000-0005-0000-0000-00007E9C0000}"/>
    <cellStyle name="Note 2 6 2 2 3" xfId="15211" xr:uid="{00000000-0005-0000-0000-00007F9C0000}"/>
    <cellStyle name="Note 2 6 2 2 3 2" xfId="15212" xr:uid="{00000000-0005-0000-0000-0000809C0000}"/>
    <cellStyle name="Note 2 6 2 2 4" xfId="15213" xr:uid="{00000000-0005-0000-0000-0000819C0000}"/>
    <cellStyle name="Note 2 6 2 3" xfId="15214" xr:uid="{00000000-0005-0000-0000-0000829C0000}"/>
    <cellStyle name="Note 2 6 2 3 2" xfId="15215" xr:uid="{00000000-0005-0000-0000-0000839C0000}"/>
    <cellStyle name="Note 2 6 2 3 2 2" xfId="15216" xr:uid="{00000000-0005-0000-0000-0000849C0000}"/>
    <cellStyle name="Note 2 6 2 3 3" xfId="15217" xr:uid="{00000000-0005-0000-0000-0000859C0000}"/>
    <cellStyle name="Note 2 6 2 4" xfId="15218" xr:uid="{00000000-0005-0000-0000-0000869C0000}"/>
    <cellStyle name="Note 2 6 2 4 2" xfId="15219" xr:uid="{00000000-0005-0000-0000-0000879C0000}"/>
    <cellStyle name="Note 2 6 2 5" xfId="15220" xr:uid="{00000000-0005-0000-0000-0000889C0000}"/>
    <cellStyle name="Note 2 6 3" xfId="15221" xr:uid="{00000000-0005-0000-0000-0000899C0000}"/>
    <cellStyle name="Note 2 6 3 2" xfId="15222" xr:uid="{00000000-0005-0000-0000-00008A9C0000}"/>
    <cellStyle name="Note 2 6 3 2 2" xfId="15223" xr:uid="{00000000-0005-0000-0000-00008B9C0000}"/>
    <cellStyle name="Note 2 6 3 2 2 2" xfId="15224" xr:uid="{00000000-0005-0000-0000-00008C9C0000}"/>
    <cellStyle name="Note 2 6 3 2 3" xfId="15225" xr:uid="{00000000-0005-0000-0000-00008D9C0000}"/>
    <cellStyle name="Note 2 6 3 3" xfId="15226" xr:uid="{00000000-0005-0000-0000-00008E9C0000}"/>
    <cellStyle name="Note 2 6 3 3 2" xfId="15227" xr:uid="{00000000-0005-0000-0000-00008F9C0000}"/>
    <cellStyle name="Note 2 6 3 4" xfId="15228" xr:uid="{00000000-0005-0000-0000-0000909C0000}"/>
    <cellStyle name="Note 2 6 4" xfId="15229" xr:uid="{00000000-0005-0000-0000-0000919C0000}"/>
    <cellStyle name="Note 2 6 4 2" xfId="15230" xr:uid="{00000000-0005-0000-0000-0000929C0000}"/>
    <cellStyle name="Note 2 6 4 2 2" xfId="15231" xr:uid="{00000000-0005-0000-0000-0000939C0000}"/>
    <cellStyle name="Note 2 6 4 3" xfId="15232" xr:uid="{00000000-0005-0000-0000-0000949C0000}"/>
    <cellStyle name="Note 2 6 5" xfId="15233" xr:uid="{00000000-0005-0000-0000-0000959C0000}"/>
    <cellStyle name="Note 2 6 5 2" xfId="15234" xr:uid="{00000000-0005-0000-0000-0000969C0000}"/>
    <cellStyle name="Note 2 6 6" xfId="15235" xr:uid="{00000000-0005-0000-0000-0000979C0000}"/>
    <cellStyle name="Note 2 7" xfId="15236" xr:uid="{00000000-0005-0000-0000-0000989C0000}"/>
    <cellStyle name="Note 2 7 2" xfId="15237" xr:uid="{00000000-0005-0000-0000-0000999C0000}"/>
    <cellStyle name="Note 2 7 2 2" xfId="15238" xr:uid="{00000000-0005-0000-0000-00009A9C0000}"/>
    <cellStyle name="Note 2 7 2 2 2" xfId="15239" xr:uid="{00000000-0005-0000-0000-00009B9C0000}"/>
    <cellStyle name="Note 2 7 2 2 2 2" xfId="15240" xr:uid="{00000000-0005-0000-0000-00009C9C0000}"/>
    <cellStyle name="Note 2 7 2 2 3" xfId="15241" xr:uid="{00000000-0005-0000-0000-00009D9C0000}"/>
    <cellStyle name="Note 2 7 2 3" xfId="15242" xr:uid="{00000000-0005-0000-0000-00009E9C0000}"/>
    <cellStyle name="Note 2 7 2 3 2" xfId="15243" xr:uid="{00000000-0005-0000-0000-00009F9C0000}"/>
    <cellStyle name="Note 2 7 2 4" xfId="15244" xr:uid="{00000000-0005-0000-0000-0000A09C0000}"/>
    <cellStyle name="Note 2 7 3" xfId="15245" xr:uid="{00000000-0005-0000-0000-0000A19C0000}"/>
    <cellStyle name="Note 2 7 3 2" xfId="15246" xr:uid="{00000000-0005-0000-0000-0000A29C0000}"/>
    <cellStyle name="Note 2 7 3 2 2" xfId="15247" xr:uid="{00000000-0005-0000-0000-0000A39C0000}"/>
    <cellStyle name="Note 2 7 3 3" xfId="15248" xr:uid="{00000000-0005-0000-0000-0000A49C0000}"/>
    <cellStyle name="Note 2 7 4" xfId="15249" xr:uid="{00000000-0005-0000-0000-0000A59C0000}"/>
    <cellStyle name="Note 2 7 4 2" xfId="15250" xr:uid="{00000000-0005-0000-0000-0000A69C0000}"/>
    <cellStyle name="Note 2 7 5" xfId="15251" xr:uid="{00000000-0005-0000-0000-0000A79C0000}"/>
    <cellStyle name="Note 2 8" xfId="15252" xr:uid="{00000000-0005-0000-0000-0000A89C0000}"/>
    <cellStyle name="Note 2 8 2" xfId="15253" xr:uid="{00000000-0005-0000-0000-0000A99C0000}"/>
    <cellStyle name="Note 2 8 2 2" xfId="15254" xr:uid="{00000000-0005-0000-0000-0000AA9C0000}"/>
    <cellStyle name="Note 2 8 2 2 2" xfId="15255" xr:uid="{00000000-0005-0000-0000-0000AB9C0000}"/>
    <cellStyle name="Note 2 8 2 3" xfId="15256" xr:uid="{00000000-0005-0000-0000-0000AC9C0000}"/>
    <cellStyle name="Note 2 8 3" xfId="15257" xr:uid="{00000000-0005-0000-0000-0000AD9C0000}"/>
    <cellStyle name="Note 2 8 3 2" xfId="15258" xr:uid="{00000000-0005-0000-0000-0000AE9C0000}"/>
    <cellStyle name="Note 2 8 4" xfId="15259" xr:uid="{00000000-0005-0000-0000-0000AF9C0000}"/>
    <cellStyle name="Note 2 9" xfId="15260" xr:uid="{00000000-0005-0000-0000-0000B09C0000}"/>
    <cellStyle name="Note 2 9 2" xfId="15261" xr:uid="{00000000-0005-0000-0000-0000B19C0000}"/>
    <cellStyle name="Note 2 9 2 2" xfId="15262" xr:uid="{00000000-0005-0000-0000-0000B29C0000}"/>
    <cellStyle name="Note 2 9 3" xfId="15263" xr:uid="{00000000-0005-0000-0000-0000B39C0000}"/>
    <cellStyle name="Note 3" xfId="15264" xr:uid="{00000000-0005-0000-0000-0000B49C0000}"/>
    <cellStyle name="Note 3 10" xfId="15265" xr:uid="{00000000-0005-0000-0000-0000B59C0000}"/>
    <cellStyle name="Note 3 10 2" xfId="15266" xr:uid="{00000000-0005-0000-0000-0000B69C0000}"/>
    <cellStyle name="Note 3 11" xfId="15267" xr:uid="{00000000-0005-0000-0000-0000B79C0000}"/>
    <cellStyle name="Note 3 2" xfId="15268" xr:uid="{00000000-0005-0000-0000-0000B89C0000}"/>
    <cellStyle name="Note 3 2 10" xfId="15269" xr:uid="{00000000-0005-0000-0000-0000B99C0000}"/>
    <cellStyle name="Note 3 2 2" xfId="15270" xr:uid="{00000000-0005-0000-0000-0000BA9C0000}"/>
    <cellStyle name="Note 3 2 2 2" xfId="15271" xr:uid="{00000000-0005-0000-0000-0000BB9C0000}"/>
    <cellStyle name="Note 3 2 2 2 2" xfId="15272" xr:uid="{00000000-0005-0000-0000-0000BC9C0000}"/>
    <cellStyle name="Note 3 2 2 2 2 2" xfId="15273" xr:uid="{00000000-0005-0000-0000-0000BD9C0000}"/>
    <cellStyle name="Note 3 2 2 2 2 2 2" xfId="15274" xr:uid="{00000000-0005-0000-0000-0000BE9C0000}"/>
    <cellStyle name="Note 3 2 2 2 2 2 2 2" xfId="15275" xr:uid="{00000000-0005-0000-0000-0000BF9C0000}"/>
    <cellStyle name="Note 3 2 2 2 2 2 3" xfId="15276" xr:uid="{00000000-0005-0000-0000-0000C09C0000}"/>
    <cellStyle name="Note 3 2 2 2 2 3" xfId="15277" xr:uid="{00000000-0005-0000-0000-0000C19C0000}"/>
    <cellStyle name="Note 3 2 2 2 2 3 2" xfId="15278" xr:uid="{00000000-0005-0000-0000-0000C29C0000}"/>
    <cellStyle name="Note 3 2 2 2 2 4" xfId="15279" xr:uid="{00000000-0005-0000-0000-0000C39C0000}"/>
    <cellStyle name="Note 3 2 2 2 3" xfId="15280" xr:uid="{00000000-0005-0000-0000-0000C49C0000}"/>
    <cellStyle name="Note 3 2 2 2 3 2" xfId="15281" xr:uid="{00000000-0005-0000-0000-0000C59C0000}"/>
    <cellStyle name="Note 3 2 2 2 3 2 2" xfId="15282" xr:uid="{00000000-0005-0000-0000-0000C69C0000}"/>
    <cellStyle name="Note 3 2 2 2 3 3" xfId="15283" xr:uid="{00000000-0005-0000-0000-0000C79C0000}"/>
    <cellStyle name="Note 3 2 2 2 4" xfId="15284" xr:uid="{00000000-0005-0000-0000-0000C89C0000}"/>
    <cellStyle name="Note 3 2 2 2 4 2" xfId="15285" xr:uid="{00000000-0005-0000-0000-0000C99C0000}"/>
    <cellStyle name="Note 3 2 2 2 5" xfId="15286" xr:uid="{00000000-0005-0000-0000-0000CA9C0000}"/>
    <cellStyle name="Note 3 2 2 3" xfId="15287" xr:uid="{00000000-0005-0000-0000-0000CB9C0000}"/>
    <cellStyle name="Note 3 2 2 3 2" xfId="15288" xr:uid="{00000000-0005-0000-0000-0000CC9C0000}"/>
    <cellStyle name="Note 3 2 2 3 2 2" xfId="15289" xr:uid="{00000000-0005-0000-0000-0000CD9C0000}"/>
    <cellStyle name="Note 3 2 2 3 2 2 2" xfId="15290" xr:uid="{00000000-0005-0000-0000-0000CE9C0000}"/>
    <cellStyle name="Note 3 2 2 3 2 3" xfId="15291" xr:uid="{00000000-0005-0000-0000-0000CF9C0000}"/>
    <cellStyle name="Note 3 2 2 3 3" xfId="15292" xr:uid="{00000000-0005-0000-0000-0000D09C0000}"/>
    <cellStyle name="Note 3 2 2 3 3 2" xfId="15293" xr:uid="{00000000-0005-0000-0000-0000D19C0000}"/>
    <cellStyle name="Note 3 2 2 3 4" xfId="15294" xr:uid="{00000000-0005-0000-0000-0000D29C0000}"/>
    <cellStyle name="Note 3 2 2 4" xfId="15295" xr:uid="{00000000-0005-0000-0000-0000D39C0000}"/>
    <cellStyle name="Note 3 2 2 4 2" xfId="15296" xr:uid="{00000000-0005-0000-0000-0000D49C0000}"/>
    <cellStyle name="Note 3 2 2 4 2 2" xfId="15297" xr:uid="{00000000-0005-0000-0000-0000D59C0000}"/>
    <cellStyle name="Note 3 2 2 4 3" xfId="15298" xr:uid="{00000000-0005-0000-0000-0000D69C0000}"/>
    <cellStyle name="Note 3 2 2 5" xfId="15299" xr:uid="{00000000-0005-0000-0000-0000D79C0000}"/>
    <cellStyle name="Note 3 2 2 5 2" xfId="15300" xr:uid="{00000000-0005-0000-0000-0000D89C0000}"/>
    <cellStyle name="Note 3 2 2 6" xfId="15301" xr:uid="{00000000-0005-0000-0000-0000D99C0000}"/>
    <cellStyle name="Note 3 2 3" xfId="15302" xr:uid="{00000000-0005-0000-0000-0000DA9C0000}"/>
    <cellStyle name="Note 3 2 3 2" xfId="15303" xr:uid="{00000000-0005-0000-0000-0000DB9C0000}"/>
    <cellStyle name="Note 3 2 3 2 2" xfId="15304" xr:uid="{00000000-0005-0000-0000-0000DC9C0000}"/>
    <cellStyle name="Note 3 2 3 2 2 2" xfId="15305" xr:uid="{00000000-0005-0000-0000-0000DD9C0000}"/>
    <cellStyle name="Note 3 2 3 2 2 2 2" xfId="15306" xr:uid="{00000000-0005-0000-0000-0000DE9C0000}"/>
    <cellStyle name="Note 3 2 3 2 2 2 2 2" xfId="15307" xr:uid="{00000000-0005-0000-0000-0000DF9C0000}"/>
    <cellStyle name="Note 3 2 3 2 2 2 3" xfId="15308" xr:uid="{00000000-0005-0000-0000-0000E09C0000}"/>
    <cellStyle name="Note 3 2 3 2 2 3" xfId="15309" xr:uid="{00000000-0005-0000-0000-0000E19C0000}"/>
    <cellStyle name="Note 3 2 3 2 2 3 2" xfId="15310" xr:uid="{00000000-0005-0000-0000-0000E29C0000}"/>
    <cellStyle name="Note 3 2 3 2 2 4" xfId="15311" xr:uid="{00000000-0005-0000-0000-0000E39C0000}"/>
    <cellStyle name="Note 3 2 3 2 3" xfId="15312" xr:uid="{00000000-0005-0000-0000-0000E49C0000}"/>
    <cellStyle name="Note 3 2 3 2 3 2" xfId="15313" xr:uid="{00000000-0005-0000-0000-0000E59C0000}"/>
    <cellStyle name="Note 3 2 3 2 3 2 2" xfId="15314" xr:uid="{00000000-0005-0000-0000-0000E69C0000}"/>
    <cellStyle name="Note 3 2 3 2 3 3" xfId="15315" xr:uid="{00000000-0005-0000-0000-0000E79C0000}"/>
    <cellStyle name="Note 3 2 3 2 4" xfId="15316" xr:uid="{00000000-0005-0000-0000-0000E89C0000}"/>
    <cellStyle name="Note 3 2 3 2 4 2" xfId="15317" xr:uid="{00000000-0005-0000-0000-0000E99C0000}"/>
    <cellStyle name="Note 3 2 3 2 5" xfId="15318" xr:uid="{00000000-0005-0000-0000-0000EA9C0000}"/>
    <cellStyle name="Note 3 2 3 3" xfId="15319" xr:uid="{00000000-0005-0000-0000-0000EB9C0000}"/>
    <cellStyle name="Note 3 2 3 3 2" xfId="15320" xr:uid="{00000000-0005-0000-0000-0000EC9C0000}"/>
    <cellStyle name="Note 3 2 3 3 2 2" xfId="15321" xr:uid="{00000000-0005-0000-0000-0000ED9C0000}"/>
    <cellStyle name="Note 3 2 3 3 2 2 2" xfId="15322" xr:uid="{00000000-0005-0000-0000-0000EE9C0000}"/>
    <cellStyle name="Note 3 2 3 3 2 3" xfId="15323" xr:uid="{00000000-0005-0000-0000-0000EF9C0000}"/>
    <cellStyle name="Note 3 2 3 3 3" xfId="15324" xr:uid="{00000000-0005-0000-0000-0000F09C0000}"/>
    <cellStyle name="Note 3 2 3 3 3 2" xfId="15325" xr:uid="{00000000-0005-0000-0000-0000F19C0000}"/>
    <cellStyle name="Note 3 2 3 3 4" xfId="15326" xr:uid="{00000000-0005-0000-0000-0000F29C0000}"/>
    <cellStyle name="Note 3 2 3 4" xfId="15327" xr:uid="{00000000-0005-0000-0000-0000F39C0000}"/>
    <cellStyle name="Note 3 2 3 4 2" xfId="15328" xr:uid="{00000000-0005-0000-0000-0000F49C0000}"/>
    <cellStyle name="Note 3 2 3 4 2 2" xfId="15329" xr:uid="{00000000-0005-0000-0000-0000F59C0000}"/>
    <cellStyle name="Note 3 2 3 4 3" xfId="15330" xr:uid="{00000000-0005-0000-0000-0000F69C0000}"/>
    <cellStyle name="Note 3 2 3 5" xfId="15331" xr:uid="{00000000-0005-0000-0000-0000F79C0000}"/>
    <cellStyle name="Note 3 2 3 5 2" xfId="15332" xr:uid="{00000000-0005-0000-0000-0000F89C0000}"/>
    <cellStyle name="Note 3 2 3 6" xfId="15333" xr:uid="{00000000-0005-0000-0000-0000F99C0000}"/>
    <cellStyle name="Note 3 2 4" xfId="15334" xr:uid="{00000000-0005-0000-0000-0000FA9C0000}"/>
    <cellStyle name="Note 3 2 4 2" xfId="15335" xr:uid="{00000000-0005-0000-0000-0000FB9C0000}"/>
    <cellStyle name="Note 3 2 4 2 2" xfId="15336" xr:uid="{00000000-0005-0000-0000-0000FC9C0000}"/>
    <cellStyle name="Note 3 2 4 2 2 2" xfId="15337" xr:uid="{00000000-0005-0000-0000-0000FD9C0000}"/>
    <cellStyle name="Note 3 2 4 2 2 2 2" xfId="15338" xr:uid="{00000000-0005-0000-0000-0000FE9C0000}"/>
    <cellStyle name="Note 3 2 4 2 2 2 2 2" xfId="15339" xr:uid="{00000000-0005-0000-0000-0000FF9C0000}"/>
    <cellStyle name="Note 3 2 4 2 2 2 3" xfId="15340" xr:uid="{00000000-0005-0000-0000-0000009D0000}"/>
    <cellStyle name="Note 3 2 4 2 2 3" xfId="15341" xr:uid="{00000000-0005-0000-0000-0000019D0000}"/>
    <cellStyle name="Note 3 2 4 2 2 3 2" xfId="15342" xr:uid="{00000000-0005-0000-0000-0000029D0000}"/>
    <cellStyle name="Note 3 2 4 2 2 4" xfId="15343" xr:uid="{00000000-0005-0000-0000-0000039D0000}"/>
    <cellStyle name="Note 3 2 4 2 3" xfId="15344" xr:uid="{00000000-0005-0000-0000-0000049D0000}"/>
    <cellStyle name="Note 3 2 4 2 3 2" xfId="15345" xr:uid="{00000000-0005-0000-0000-0000059D0000}"/>
    <cellStyle name="Note 3 2 4 2 3 2 2" xfId="15346" xr:uid="{00000000-0005-0000-0000-0000069D0000}"/>
    <cellStyle name="Note 3 2 4 2 3 3" xfId="15347" xr:uid="{00000000-0005-0000-0000-0000079D0000}"/>
    <cellStyle name="Note 3 2 4 2 4" xfId="15348" xr:uid="{00000000-0005-0000-0000-0000089D0000}"/>
    <cellStyle name="Note 3 2 4 2 4 2" xfId="15349" xr:uid="{00000000-0005-0000-0000-0000099D0000}"/>
    <cellStyle name="Note 3 2 4 2 5" xfId="15350" xr:uid="{00000000-0005-0000-0000-00000A9D0000}"/>
    <cellStyle name="Note 3 2 4 3" xfId="15351" xr:uid="{00000000-0005-0000-0000-00000B9D0000}"/>
    <cellStyle name="Note 3 2 4 3 2" xfId="15352" xr:uid="{00000000-0005-0000-0000-00000C9D0000}"/>
    <cellStyle name="Note 3 2 4 3 2 2" xfId="15353" xr:uid="{00000000-0005-0000-0000-00000D9D0000}"/>
    <cellStyle name="Note 3 2 4 3 2 2 2" xfId="15354" xr:uid="{00000000-0005-0000-0000-00000E9D0000}"/>
    <cellStyle name="Note 3 2 4 3 2 3" xfId="15355" xr:uid="{00000000-0005-0000-0000-00000F9D0000}"/>
    <cellStyle name="Note 3 2 4 3 3" xfId="15356" xr:uid="{00000000-0005-0000-0000-0000109D0000}"/>
    <cellStyle name="Note 3 2 4 3 3 2" xfId="15357" xr:uid="{00000000-0005-0000-0000-0000119D0000}"/>
    <cellStyle name="Note 3 2 4 3 4" xfId="15358" xr:uid="{00000000-0005-0000-0000-0000129D0000}"/>
    <cellStyle name="Note 3 2 4 4" xfId="15359" xr:uid="{00000000-0005-0000-0000-0000139D0000}"/>
    <cellStyle name="Note 3 2 4 4 2" xfId="15360" xr:uid="{00000000-0005-0000-0000-0000149D0000}"/>
    <cellStyle name="Note 3 2 4 4 2 2" xfId="15361" xr:uid="{00000000-0005-0000-0000-0000159D0000}"/>
    <cellStyle name="Note 3 2 4 4 3" xfId="15362" xr:uid="{00000000-0005-0000-0000-0000169D0000}"/>
    <cellStyle name="Note 3 2 4 5" xfId="15363" xr:uid="{00000000-0005-0000-0000-0000179D0000}"/>
    <cellStyle name="Note 3 2 4 5 2" xfId="15364" xr:uid="{00000000-0005-0000-0000-0000189D0000}"/>
    <cellStyle name="Note 3 2 4 6" xfId="15365" xr:uid="{00000000-0005-0000-0000-0000199D0000}"/>
    <cellStyle name="Note 3 2 5" xfId="15366" xr:uid="{00000000-0005-0000-0000-00001A9D0000}"/>
    <cellStyle name="Note 3 2 5 2" xfId="15367" xr:uid="{00000000-0005-0000-0000-00001B9D0000}"/>
    <cellStyle name="Note 3 2 5 2 2" xfId="15368" xr:uid="{00000000-0005-0000-0000-00001C9D0000}"/>
    <cellStyle name="Note 3 2 5 2 2 2" xfId="15369" xr:uid="{00000000-0005-0000-0000-00001D9D0000}"/>
    <cellStyle name="Note 3 2 5 2 2 2 2" xfId="15370" xr:uid="{00000000-0005-0000-0000-00001E9D0000}"/>
    <cellStyle name="Note 3 2 5 2 2 2 2 2" xfId="15371" xr:uid="{00000000-0005-0000-0000-00001F9D0000}"/>
    <cellStyle name="Note 3 2 5 2 2 2 3" xfId="15372" xr:uid="{00000000-0005-0000-0000-0000209D0000}"/>
    <cellStyle name="Note 3 2 5 2 2 3" xfId="15373" xr:uid="{00000000-0005-0000-0000-0000219D0000}"/>
    <cellStyle name="Note 3 2 5 2 2 3 2" xfId="15374" xr:uid="{00000000-0005-0000-0000-0000229D0000}"/>
    <cellStyle name="Note 3 2 5 2 2 4" xfId="15375" xr:uid="{00000000-0005-0000-0000-0000239D0000}"/>
    <cellStyle name="Note 3 2 5 2 3" xfId="15376" xr:uid="{00000000-0005-0000-0000-0000249D0000}"/>
    <cellStyle name="Note 3 2 5 2 3 2" xfId="15377" xr:uid="{00000000-0005-0000-0000-0000259D0000}"/>
    <cellStyle name="Note 3 2 5 2 3 2 2" xfId="15378" xr:uid="{00000000-0005-0000-0000-0000269D0000}"/>
    <cellStyle name="Note 3 2 5 2 3 3" xfId="15379" xr:uid="{00000000-0005-0000-0000-0000279D0000}"/>
    <cellStyle name="Note 3 2 5 2 4" xfId="15380" xr:uid="{00000000-0005-0000-0000-0000289D0000}"/>
    <cellStyle name="Note 3 2 5 2 4 2" xfId="15381" xr:uid="{00000000-0005-0000-0000-0000299D0000}"/>
    <cellStyle name="Note 3 2 5 2 5" xfId="15382" xr:uid="{00000000-0005-0000-0000-00002A9D0000}"/>
    <cellStyle name="Note 3 2 5 3" xfId="15383" xr:uid="{00000000-0005-0000-0000-00002B9D0000}"/>
    <cellStyle name="Note 3 2 5 3 2" xfId="15384" xr:uid="{00000000-0005-0000-0000-00002C9D0000}"/>
    <cellStyle name="Note 3 2 5 3 2 2" xfId="15385" xr:uid="{00000000-0005-0000-0000-00002D9D0000}"/>
    <cellStyle name="Note 3 2 5 3 2 2 2" xfId="15386" xr:uid="{00000000-0005-0000-0000-00002E9D0000}"/>
    <cellStyle name="Note 3 2 5 3 2 3" xfId="15387" xr:uid="{00000000-0005-0000-0000-00002F9D0000}"/>
    <cellStyle name="Note 3 2 5 3 3" xfId="15388" xr:uid="{00000000-0005-0000-0000-0000309D0000}"/>
    <cellStyle name="Note 3 2 5 3 3 2" xfId="15389" xr:uid="{00000000-0005-0000-0000-0000319D0000}"/>
    <cellStyle name="Note 3 2 5 3 4" xfId="15390" xr:uid="{00000000-0005-0000-0000-0000329D0000}"/>
    <cellStyle name="Note 3 2 5 4" xfId="15391" xr:uid="{00000000-0005-0000-0000-0000339D0000}"/>
    <cellStyle name="Note 3 2 5 4 2" xfId="15392" xr:uid="{00000000-0005-0000-0000-0000349D0000}"/>
    <cellStyle name="Note 3 2 5 4 2 2" xfId="15393" xr:uid="{00000000-0005-0000-0000-0000359D0000}"/>
    <cellStyle name="Note 3 2 5 4 3" xfId="15394" xr:uid="{00000000-0005-0000-0000-0000369D0000}"/>
    <cellStyle name="Note 3 2 5 5" xfId="15395" xr:uid="{00000000-0005-0000-0000-0000379D0000}"/>
    <cellStyle name="Note 3 2 5 5 2" xfId="15396" xr:uid="{00000000-0005-0000-0000-0000389D0000}"/>
    <cellStyle name="Note 3 2 5 6" xfId="15397" xr:uid="{00000000-0005-0000-0000-0000399D0000}"/>
    <cellStyle name="Note 3 2 6" xfId="15398" xr:uid="{00000000-0005-0000-0000-00003A9D0000}"/>
    <cellStyle name="Note 3 2 6 2" xfId="15399" xr:uid="{00000000-0005-0000-0000-00003B9D0000}"/>
    <cellStyle name="Note 3 2 6 2 2" xfId="15400" xr:uid="{00000000-0005-0000-0000-00003C9D0000}"/>
    <cellStyle name="Note 3 2 6 2 2 2" xfId="15401" xr:uid="{00000000-0005-0000-0000-00003D9D0000}"/>
    <cellStyle name="Note 3 2 6 2 2 2 2" xfId="15402" xr:uid="{00000000-0005-0000-0000-00003E9D0000}"/>
    <cellStyle name="Note 3 2 6 2 2 3" xfId="15403" xr:uid="{00000000-0005-0000-0000-00003F9D0000}"/>
    <cellStyle name="Note 3 2 6 2 3" xfId="15404" xr:uid="{00000000-0005-0000-0000-0000409D0000}"/>
    <cellStyle name="Note 3 2 6 2 3 2" xfId="15405" xr:uid="{00000000-0005-0000-0000-0000419D0000}"/>
    <cellStyle name="Note 3 2 6 2 4" xfId="15406" xr:uid="{00000000-0005-0000-0000-0000429D0000}"/>
    <cellStyle name="Note 3 2 6 3" xfId="15407" xr:uid="{00000000-0005-0000-0000-0000439D0000}"/>
    <cellStyle name="Note 3 2 6 3 2" xfId="15408" xr:uid="{00000000-0005-0000-0000-0000449D0000}"/>
    <cellStyle name="Note 3 2 6 3 2 2" xfId="15409" xr:uid="{00000000-0005-0000-0000-0000459D0000}"/>
    <cellStyle name="Note 3 2 6 3 3" xfId="15410" xr:uid="{00000000-0005-0000-0000-0000469D0000}"/>
    <cellStyle name="Note 3 2 6 4" xfId="15411" xr:uid="{00000000-0005-0000-0000-0000479D0000}"/>
    <cellStyle name="Note 3 2 6 4 2" xfId="15412" xr:uid="{00000000-0005-0000-0000-0000489D0000}"/>
    <cellStyle name="Note 3 2 6 5" xfId="15413" xr:uid="{00000000-0005-0000-0000-0000499D0000}"/>
    <cellStyle name="Note 3 2 7" xfId="15414" xr:uid="{00000000-0005-0000-0000-00004A9D0000}"/>
    <cellStyle name="Note 3 2 7 2" xfId="15415" xr:uid="{00000000-0005-0000-0000-00004B9D0000}"/>
    <cellStyle name="Note 3 2 7 2 2" xfId="15416" xr:uid="{00000000-0005-0000-0000-00004C9D0000}"/>
    <cellStyle name="Note 3 2 7 2 2 2" xfId="15417" xr:uid="{00000000-0005-0000-0000-00004D9D0000}"/>
    <cellStyle name="Note 3 2 7 2 3" xfId="15418" xr:uid="{00000000-0005-0000-0000-00004E9D0000}"/>
    <cellStyle name="Note 3 2 7 3" xfId="15419" xr:uid="{00000000-0005-0000-0000-00004F9D0000}"/>
    <cellStyle name="Note 3 2 7 3 2" xfId="15420" xr:uid="{00000000-0005-0000-0000-0000509D0000}"/>
    <cellStyle name="Note 3 2 7 4" xfId="15421" xr:uid="{00000000-0005-0000-0000-0000519D0000}"/>
    <cellStyle name="Note 3 2 8" xfId="15422" xr:uid="{00000000-0005-0000-0000-0000529D0000}"/>
    <cellStyle name="Note 3 2 8 2" xfId="15423" xr:uid="{00000000-0005-0000-0000-0000539D0000}"/>
    <cellStyle name="Note 3 2 8 2 2" xfId="15424" xr:uid="{00000000-0005-0000-0000-0000549D0000}"/>
    <cellStyle name="Note 3 2 8 3" xfId="15425" xr:uid="{00000000-0005-0000-0000-0000559D0000}"/>
    <cellStyle name="Note 3 2 9" xfId="15426" xr:uid="{00000000-0005-0000-0000-0000569D0000}"/>
    <cellStyle name="Note 3 2 9 2" xfId="15427" xr:uid="{00000000-0005-0000-0000-0000579D0000}"/>
    <cellStyle name="Note 3 3" xfId="15428" xr:uid="{00000000-0005-0000-0000-0000589D0000}"/>
    <cellStyle name="Note 3 3 2" xfId="15429" xr:uid="{00000000-0005-0000-0000-0000599D0000}"/>
    <cellStyle name="Note 3 3 2 2" xfId="15430" xr:uid="{00000000-0005-0000-0000-00005A9D0000}"/>
    <cellStyle name="Note 3 3 2 2 2" xfId="15431" xr:uid="{00000000-0005-0000-0000-00005B9D0000}"/>
    <cellStyle name="Note 3 3 2 2 2 2" xfId="15432" xr:uid="{00000000-0005-0000-0000-00005C9D0000}"/>
    <cellStyle name="Note 3 3 2 2 2 2 2" xfId="15433" xr:uid="{00000000-0005-0000-0000-00005D9D0000}"/>
    <cellStyle name="Note 3 3 2 2 2 3" xfId="15434" xr:uid="{00000000-0005-0000-0000-00005E9D0000}"/>
    <cellStyle name="Note 3 3 2 2 3" xfId="15435" xr:uid="{00000000-0005-0000-0000-00005F9D0000}"/>
    <cellStyle name="Note 3 3 2 2 3 2" xfId="15436" xr:uid="{00000000-0005-0000-0000-0000609D0000}"/>
    <cellStyle name="Note 3 3 2 2 4" xfId="15437" xr:uid="{00000000-0005-0000-0000-0000619D0000}"/>
    <cellStyle name="Note 3 3 2 3" xfId="15438" xr:uid="{00000000-0005-0000-0000-0000629D0000}"/>
    <cellStyle name="Note 3 3 2 3 2" xfId="15439" xr:uid="{00000000-0005-0000-0000-0000639D0000}"/>
    <cellStyle name="Note 3 3 2 3 2 2" xfId="15440" xr:uid="{00000000-0005-0000-0000-0000649D0000}"/>
    <cellStyle name="Note 3 3 2 3 3" xfId="15441" xr:uid="{00000000-0005-0000-0000-0000659D0000}"/>
    <cellStyle name="Note 3 3 2 4" xfId="15442" xr:uid="{00000000-0005-0000-0000-0000669D0000}"/>
    <cellStyle name="Note 3 3 2 4 2" xfId="15443" xr:uid="{00000000-0005-0000-0000-0000679D0000}"/>
    <cellStyle name="Note 3 3 2 5" xfId="15444" xr:uid="{00000000-0005-0000-0000-0000689D0000}"/>
    <cellStyle name="Note 3 3 3" xfId="15445" xr:uid="{00000000-0005-0000-0000-0000699D0000}"/>
    <cellStyle name="Note 3 3 3 2" xfId="15446" xr:uid="{00000000-0005-0000-0000-00006A9D0000}"/>
    <cellStyle name="Note 3 3 3 2 2" xfId="15447" xr:uid="{00000000-0005-0000-0000-00006B9D0000}"/>
    <cellStyle name="Note 3 3 3 2 2 2" xfId="15448" xr:uid="{00000000-0005-0000-0000-00006C9D0000}"/>
    <cellStyle name="Note 3 3 3 2 3" xfId="15449" xr:uid="{00000000-0005-0000-0000-00006D9D0000}"/>
    <cellStyle name="Note 3 3 3 3" xfId="15450" xr:uid="{00000000-0005-0000-0000-00006E9D0000}"/>
    <cellStyle name="Note 3 3 3 3 2" xfId="15451" xr:uid="{00000000-0005-0000-0000-00006F9D0000}"/>
    <cellStyle name="Note 3 3 3 4" xfId="15452" xr:uid="{00000000-0005-0000-0000-0000709D0000}"/>
    <cellStyle name="Note 3 3 4" xfId="15453" xr:uid="{00000000-0005-0000-0000-0000719D0000}"/>
    <cellStyle name="Note 3 3 4 2" xfId="15454" xr:uid="{00000000-0005-0000-0000-0000729D0000}"/>
    <cellStyle name="Note 3 3 4 2 2" xfId="15455" xr:uid="{00000000-0005-0000-0000-0000739D0000}"/>
    <cellStyle name="Note 3 3 4 3" xfId="15456" xr:uid="{00000000-0005-0000-0000-0000749D0000}"/>
    <cellStyle name="Note 3 3 5" xfId="15457" xr:uid="{00000000-0005-0000-0000-0000759D0000}"/>
    <cellStyle name="Note 3 3 5 2" xfId="15458" xr:uid="{00000000-0005-0000-0000-0000769D0000}"/>
    <cellStyle name="Note 3 3 6" xfId="15459" xr:uid="{00000000-0005-0000-0000-0000779D0000}"/>
    <cellStyle name="Note 3 4" xfId="15460" xr:uid="{00000000-0005-0000-0000-0000789D0000}"/>
    <cellStyle name="Note 3 4 2" xfId="15461" xr:uid="{00000000-0005-0000-0000-0000799D0000}"/>
    <cellStyle name="Note 3 4 2 2" xfId="15462" xr:uid="{00000000-0005-0000-0000-00007A9D0000}"/>
    <cellStyle name="Note 3 4 2 2 2" xfId="15463" xr:uid="{00000000-0005-0000-0000-00007B9D0000}"/>
    <cellStyle name="Note 3 4 2 2 2 2" xfId="15464" xr:uid="{00000000-0005-0000-0000-00007C9D0000}"/>
    <cellStyle name="Note 3 4 2 2 2 2 2" xfId="15465" xr:uid="{00000000-0005-0000-0000-00007D9D0000}"/>
    <cellStyle name="Note 3 4 2 2 2 3" xfId="15466" xr:uid="{00000000-0005-0000-0000-00007E9D0000}"/>
    <cellStyle name="Note 3 4 2 2 3" xfId="15467" xr:uid="{00000000-0005-0000-0000-00007F9D0000}"/>
    <cellStyle name="Note 3 4 2 2 3 2" xfId="15468" xr:uid="{00000000-0005-0000-0000-0000809D0000}"/>
    <cellStyle name="Note 3 4 2 2 4" xfId="15469" xr:uid="{00000000-0005-0000-0000-0000819D0000}"/>
    <cellStyle name="Note 3 4 2 3" xfId="15470" xr:uid="{00000000-0005-0000-0000-0000829D0000}"/>
    <cellStyle name="Note 3 4 2 3 2" xfId="15471" xr:uid="{00000000-0005-0000-0000-0000839D0000}"/>
    <cellStyle name="Note 3 4 2 3 2 2" xfId="15472" xr:uid="{00000000-0005-0000-0000-0000849D0000}"/>
    <cellStyle name="Note 3 4 2 3 3" xfId="15473" xr:uid="{00000000-0005-0000-0000-0000859D0000}"/>
    <cellStyle name="Note 3 4 2 4" xfId="15474" xr:uid="{00000000-0005-0000-0000-0000869D0000}"/>
    <cellStyle name="Note 3 4 2 4 2" xfId="15475" xr:uid="{00000000-0005-0000-0000-0000879D0000}"/>
    <cellStyle name="Note 3 4 2 5" xfId="15476" xr:uid="{00000000-0005-0000-0000-0000889D0000}"/>
    <cellStyle name="Note 3 4 3" xfId="15477" xr:uid="{00000000-0005-0000-0000-0000899D0000}"/>
    <cellStyle name="Note 3 4 3 2" xfId="15478" xr:uid="{00000000-0005-0000-0000-00008A9D0000}"/>
    <cellStyle name="Note 3 4 3 2 2" xfId="15479" xr:uid="{00000000-0005-0000-0000-00008B9D0000}"/>
    <cellStyle name="Note 3 4 3 2 2 2" xfId="15480" xr:uid="{00000000-0005-0000-0000-00008C9D0000}"/>
    <cellStyle name="Note 3 4 3 2 3" xfId="15481" xr:uid="{00000000-0005-0000-0000-00008D9D0000}"/>
    <cellStyle name="Note 3 4 3 3" xfId="15482" xr:uid="{00000000-0005-0000-0000-00008E9D0000}"/>
    <cellStyle name="Note 3 4 3 3 2" xfId="15483" xr:uid="{00000000-0005-0000-0000-00008F9D0000}"/>
    <cellStyle name="Note 3 4 3 4" xfId="15484" xr:uid="{00000000-0005-0000-0000-0000909D0000}"/>
    <cellStyle name="Note 3 4 4" xfId="15485" xr:uid="{00000000-0005-0000-0000-0000919D0000}"/>
    <cellStyle name="Note 3 4 4 2" xfId="15486" xr:uid="{00000000-0005-0000-0000-0000929D0000}"/>
    <cellStyle name="Note 3 4 4 2 2" xfId="15487" xr:uid="{00000000-0005-0000-0000-0000939D0000}"/>
    <cellStyle name="Note 3 4 4 3" xfId="15488" xr:uid="{00000000-0005-0000-0000-0000949D0000}"/>
    <cellStyle name="Note 3 4 5" xfId="15489" xr:uid="{00000000-0005-0000-0000-0000959D0000}"/>
    <cellStyle name="Note 3 4 5 2" xfId="15490" xr:uid="{00000000-0005-0000-0000-0000969D0000}"/>
    <cellStyle name="Note 3 4 6" xfId="15491" xr:uid="{00000000-0005-0000-0000-0000979D0000}"/>
    <cellStyle name="Note 3 5" xfId="15492" xr:uid="{00000000-0005-0000-0000-0000989D0000}"/>
    <cellStyle name="Note 3 5 2" xfId="15493" xr:uid="{00000000-0005-0000-0000-0000999D0000}"/>
    <cellStyle name="Note 3 5 2 2" xfId="15494" xr:uid="{00000000-0005-0000-0000-00009A9D0000}"/>
    <cellStyle name="Note 3 5 2 2 2" xfId="15495" xr:uid="{00000000-0005-0000-0000-00009B9D0000}"/>
    <cellStyle name="Note 3 5 2 2 2 2" xfId="15496" xr:uid="{00000000-0005-0000-0000-00009C9D0000}"/>
    <cellStyle name="Note 3 5 2 2 2 2 2" xfId="15497" xr:uid="{00000000-0005-0000-0000-00009D9D0000}"/>
    <cellStyle name="Note 3 5 2 2 2 3" xfId="15498" xr:uid="{00000000-0005-0000-0000-00009E9D0000}"/>
    <cellStyle name="Note 3 5 2 2 3" xfId="15499" xr:uid="{00000000-0005-0000-0000-00009F9D0000}"/>
    <cellStyle name="Note 3 5 2 2 3 2" xfId="15500" xr:uid="{00000000-0005-0000-0000-0000A09D0000}"/>
    <cellStyle name="Note 3 5 2 2 4" xfId="15501" xr:uid="{00000000-0005-0000-0000-0000A19D0000}"/>
    <cellStyle name="Note 3 5 2 3" xfId="15502" xr:uid="{00000000-0005-0000-0000-0000A29D0000}"/>
    <cellStyle name="Note 3 5 2 3 2" xfId="15503" xr:uid="{00000000-0005-0000-0000-0000A39D0000}"/>
    <cellStyle name="Note 3 5 2 3 2 2" xfId="15504" xr:uid="{00000000-0005-0000-0000-0000A49D0000}"/>
    <cellStyle name="Note 3 5 2 3 3" xfId="15505" xr:uid="{00000000-0005-0000-0000-0000A59D0000}"/>
    <cellStyle name="Note 3 5 2 4" xfId="15506" xr:uid="{00000000-0005-0000-0000-0000A69D0000}"/>
    <cellStyle name="Note 3 5 2 4 2" xfId="15507" xr:uid="{00000000-0005-0000-0000-0000A79D0000}"/>
    <cellStyle name="Note 3 5 2 5" xfId="15508" xr:uid="{00000000-0005-0000-0000-0000A89D0000}"/>
    <cellStyle name="Note 3 5 3" xfId="15509" xr:uid="{00000000-0005-0000-0000-0000A99D0000}"/>
    <cellStyle name="Note 3 5 3 2" xfId="15510" xr:uid="{00000000-0005-0000-0000-0000AA9D0000}"/>
    <cellStyle name="Note 3 5 3 2 2" xfId="15511" xr:uid="{00000000-0005-0000-0000-0000AB9D0000}"/>
    <cellStyle name="Note 3 5 3 2 2 2" xfId="15512" xr:uid="{00000000-0005-0000-0000-0000AC9D0000}"/>
    <cellStyle name="Note 3 5 3 2 3" xfId="15513" xr:uid="{00000000-0005-0000-0000-0000AD9D0000}"/>
    <cellStyle name="Note 3 5 3 3" xfId="15514" xr:uid="{00000000-0005-0000-0000-0000AE9D0000}"/>
    <cellStyle name="Note 3 5 3 3 2" xfId="15515" xr:uid="{00000000-0005-0000-0000-0000AF9D0000}"/>
    <cellStyle name="Note 3 5 3 4" xfId="15516" xr:uid="{00000000-0005-0000-0000-0000B09D0000}"/>
    <cellStyle name="Note 3 5 4" xfId="15517" xr:uid="{00000000-0005-0000-0000-0000B19D0000}"/>
    <cellStyle name="Note 3 5 4 2" xfId="15518" xr:uid="{00000000-0005-0000-0000-0000B29D0000}"/>
    <cellStyle name="Note 3 5 4 2 2" xfId="15519" xr:uid="{00000000-0005-0000-0000-0000B39D0000}"/>
    <cellStyle name="Note 3 5 4 3" xfId="15520" xr:uid="{00000000-0005-0000-0000-0000B49D0000}"/>
    <cellStyle name="Note 3 5 5" xfId="15521" xr:uid="{00000000-0005-0000-0000-0000B59D0000}"/>
    <cellStyle name="Note 3 5 5 2" xfId="15522" xr:uid="{00000000-0005-0000-0000-0000B69D0000}"/>
    <cellStyle name="Note 3 5 6" xfId="15523" xr:uid="{00000000-0005-0000-0000-0000B79D0000}"/>
    <cellStyle name="Note 3 6" xfId="15524" xr:uid="{00000000-0005-0000-0000-0000B89D0000}"/>
    <cellStyle name="Note 3 6 2" xfId="15525" xr:uid="{00000000-0005-0000-0000-0000B99D0000}"/>
    <cellStyle name="Note 3 6 2 2" xfId="15526" xr:uid="{00000000-0005-0000-0000-0000BA9D0000}"/>
    <cellStyle name="Note 3 6 2 2 2" xfId="15527" xr:uid="{00000000-0005-0000-0000-0000BB9D0000}"/>
    <cellStyle name="Note 3 6 2 2 2 2" xfId="15528" xr:uid="{00000000-0005-0000-0000-0000BC9D0000}"/>
    <cellStyle name="Note 3 6 2 2 2 2 2" xfId="15529" xr:uid="{00000000-0005-0000-0000-0000BD9D0000}"/>
    <cellStyle name="Note 3 6 2 2 2 3" xfId="15530" xr:uid="{00000000-0005-0000-0000-0000BE9D0000}"/>
    <cellStyle name="Note 3 6 2 2 3" xfId="15531" xr:uid="{00000000-0005-0000-0000-0000BF9D0000}"/>
    <cellStyle name="Note 3 6 2 2 3 2" xfId="15532" xr:uid="{00000000-0005-0000-0000-0000C09D0000}"/>
    <cellStyle name="Note 3 6 2 2 4" xfId="15533" xr:uid="{00000000-0005-0000-0000-0000C19D0000}"/>
    <cellStyle name="Note 3 6 2 3" xfId="15534" xr:uid="{00000000-0005-0000-0000-0000C29D0000}"/>
    <cellStyle name="Note 3 6 2 3 2" xfId="15535" xr:uid="{00000000-0005-0000-0000-0000C39D0000}"/>
    <cellStyle name="Note 3 6 2 3 2 2" xfId="15536" xr:uid="{00000000-0005-0000-0000-0000C49D0000}"/>
    <cellStyle name="Note 3 6 2 3 3" xfId="15537" xr:uid="{00000000-0005-0000-0000-0000C59D0000}"/>
    <cellStyle name="Note 3 6 2 4" xfId="15538" xr:uid="{00000000-0005-0000-0000-0000C69D0000}"/>
    <cellStyle name="Note 3 6 2 4 2" xfId="15539" xr:uid="{00000000-0005-0000-0000-0000C79D0000}"/>
    <cellStyle name="Note 3 6 2 5" xfId="15540" xr:uid="{00000000-0005-0000-0000-0000C89D0000}"/>
    <cellStyle name="Note 3 6 3" xfId="15541" xr:uid="{00000000-0005-0000-0000-0000C99D0000}"/>
    <cellStyle name="Note 3 6 3 2" xfId="15542" xr:uid="{00000000-0005-0000-0000-0000CA9D0000}"/>
    <cellStyle name="Note 3 6 3 2 2" xfId="15543" xr:uid="{00000000-0005-0000-0000-0000CB9D0000}"/>
    <cellStyle name="Note 3 6 3 2 2 2" xfId="15544" xr:uid="{00000000-0005-0000-0000-0000CC9D0000}"/>
    <cellStyle name="Note 3 6 3 2 3" xfId="15545" xr:uid="{00000000-0005-0000-0000-0000CD9D0000}"/>
    <cellStyle name="Note 3 6 3 3" xfId="15546" xr:uid="{00000000-0005-0000-0000-0000CE9D0000}"/>
    <cellStyle name="Note 3 6 3 3 2" xfId="15547" xr:uid="{00000000-0005-0000-0000-0000CF9D0000}"/>
    <cellStyle name="Note 3 6 3 4" xfId="15548" xr:uid="{00000000-0005-0000-0000-0000D09D0000}"/>
    <cellStyle name="Note 3 6 4" xfId="15549" xr:uid="{00000000-0005-0000-0000-0000D19D0000}"/>
    <cellStyle name="Note 3 6 4 2" xfId="15550" xr:uid="{00000000-0005-0000-0000-0000D29D0000}"/>
    <cellStyle name="Note 3 6 4 2 2" xfId="15551" xr:uid="{00000000-0005-0000-0000-0000D39D0000}"/>
    <cellStyle name="Note 3 6 4 3" xfId="15552" xr:uid="{00000000-0005-0000-0000-0000D49D0000}"/>
    <cellStyle name="Note 3 6 5" xfId="15553" xr:uid="{00000000-0005-0000-0000-0000D59D0000}"/>
    <cellStyle name="Note 3 6 5 2" xfId="15554" xr:uid="{00000000-0005-0000-0000-0000D69D0000}"/>
    <cellStyle name="Note 3 6 6" xfId="15555" xr:uid="{00000000-0005-0000-0000-0000D79D0000}"/>
    <cellStyle name="Note 3 7" xfId="15556" xr:uid="{00000000-0005-0000-0000-0000D89D0000}"/>
    <cellStyle name="Note 3 7 2" xfId="15557" xr:uid="{00000000-0005-0000-0000-0000D99D0000}"/>
    <cellStyle name="Note 3 7 2 2" xfId="15558" xr:uid="{00000000-0005-0000-0000-0000DA9D0000}"/>
    <cellStyle name="Note 3 7 2 2 2" xfId="15559" xr:uid="{00000000-0005-0000-0000-0000DB9D0000}"/>
    <cellStyle name="Note 3 7 2 2 2 2" xfId="15560" xr:uid="{00000000-0005-0000-0000-0000DC9D0000}"/>
    <cellStyle name="Note 3 7 2 2 3" xfId="15561" xr:uid="{00000000-0005-0000-0000-0000DD9D0000}"/>
    <cellStyle name="Note 3 7 2 3" xfId="15562" xr:uid="{00000000-0005-0000-0000-0000DE9D0000}"/>
    <cellStyle name="Note 3 7 2 3 2" xfId="15563" xr:uid="{00000000-0005-0000-0000-0000DF9D0000}"/>
    <cellStyle name="Note 3 7 2 4" xfId="15564" xr:uid="{00000000-0005-0000-0000-0000E09D0000}"/>
    <cellStyle name="Note 3 7 3" xfId="15565" xr:uid="{00000000-0005-0000-0000-0000E19D0000}"/>
    <cellStyle name="Note 3 7 3 2" xfId="15566" xr:uid="{00000000-0005-0000-0000-0000E29D0000}"/>
    <cellStyle name="Note 3 7 3 2 2" xfId="15567" xr:uid="{00000000-0005-0000-0000-0000E39D0000}"/>
    <cellStyle name="Note 3 7 3 3" xfId="15568" xr:uid="{00000000-0005-0000-0000-0000E49D0000}"/>
    <cellStyle name="Note 3 7 4" xfId="15569" xr:uid="{00000000-0005-0000-0000-0000E59D0000}"/>
    <cellStyle name="Note 3 7 4 2" xfId="15570" xr:uid="{00000000-0005-0000-0000-0000E69D0000}"/>
    <cellStyle name="Note 3 7 5" xfId="15571" xr:uid="{00000000-0005-0000-0000-0000E79D0000}"/>
    <cellStyle name="Note 3 8" xfId="15572" xr:uid="{00000000-0005-0000-0000-0000E89D0000}"/>
    <cellStyle name="Note 3 8 2" xfId="15573" xr:uid="{00000000-0005-0000-0000-0000E99D0000}"/>
    <cellStyle name="Note 3 8 2 2" xfId="15574" xr:uid="{00000000-0005-0000-0000-0000EA9D0000}"/>
    <cellStyle name="Note 3 8 2 2 2" xfId="15575" xr:uid="{00000000-0005-0000-0000-0000EB9D0000}"/>
    <cellStyle name="Note 3 8 2 3" xfId="15576" xr:uid="{00000000-0005-0000-0000-0000EC9D0000}"/>
    <cellStyle name="Note 3 8 3" xfId="15577" xr:uid="{00000000-0005-0000-0000-0000ED9D0000}"/>
    <cellStyle name="Note 3 8 3 2" xfId="15578" xr:uid="{00000000-0005-0000-0000-0000EE9D0000}"/>
    <cellStyle name="Note 3 8 4" xfId="15579" xr:uid="{00000000-0005-0000-0000-0000EF9D0000}"/>
    <cellStyle name="Note 3 9" xfId="15580" xr:uid="{00000000-0005-0000-0000-0000F09D0000}"/>
    <cellStyle name="Note 3 9 2" xfId="15581" xr:uid="{00000000-0005-0000-0000-0000F19D0000}"/>
    <cellStyle name="Note 3 9 2 2" xfId="15582" xr:uid="{00000000-0005-0000-0000-0000F29D0000}"/>
    <cellStyle name="Note 3 9 3" xfId="15583" xr:uid="{00000000-0005-0000-0000-0000F39D0000}"/>
    <cellStyle name="Note 4" xfId="15584" xr:uid="{00000000-0005-0000-0000-0000F49D0000}"/>
    <cellStyle name="Note 4 10" xfId="15585" xr:uid="{00000000-0005-0000-0000-0000F59D0000}"/>
    <cellStyle name="Note 4 10 2" xfId="15586" xr:uid="{00000000-0005-0000-0000-0000F69D0000}"/>
    <cellStyle name="Note 4 11" xfId="15587" xr:uid="{00000000-0005-0000-0000-0000F79D0000}"/>
    <cellStyle name="Note 4 2" xfId="15588" xr:uid="{00000000-0005-0000-0000-0000F89D0000}"/>
    <cellStyle name="Note 4 2 10" xfId="15589" xr:uid="{00000000-0005-0000-0000-0000F99D0000}"/>
    <cellStyle name="Note 4 2 2" xfId="15590" xr:uid="{00000000-0005-0000-0000-0000FA9D0000}"/>
    <cellStyle name="Note 4 2 2 2" xfId="15591" xr:uid="{00000000-0005-0000-0000-0000FB9D0000}"/>
    <cellStyle name="Note 4 2 2 2 2" xfId="15592" xr:uid="{00000000-0005-0000-0000-0000FC9D0000}"/>
    <cellStyle name="Note 4 2 2 2 2 2" xfId="15593" xr:uid="{00000000-0005-0000-0000-0000FD9D0000}"/>
    <cellStyle name="Note 4 2 2 2 2 2 2" xfId="15594" xr:uid="{00000000-0005-0000-0000-0000FE9D0000}"/>
    <cellStyle name="Note 4 2 2 2 2 2 2 2" xfId="15595" xr:uid="{00000000-0005-0000-0000-0000FF9D0000}"/>
    <cellStyle name="Note 4 2 2 2 2 2 3" xfId="15596" xr:uid="{00000000-0005-0000-0000-0000009E0000}"/>
    <cellStyle name="Note 4 2 2 2 2 3" xfId="15597" xr:uid="{00000000-0005-0000-0000-0000019E0000}"/>
    <cellStyle name="Note 4 2 2 2 2 3 2" xfId="15598" xr:uid="{00000000-0005-0000-0000-0000029E0000}"/>
    <cellStyle name="Note 4 2 2 2 2 4" xfId="15599" xr:uid="{00000000-0005-0000-0000-0000039E0000}"/>
    <cellStyle name="Note 4 2 2 2 3" xfId="15600" xr:uid="{00000000-0005-0000-0000-0000049E0000}"/>
    <cellStyle name="Note 4 2 2 2 3 2" xfId="15601" xr:uid="{00000000-0005-0000-0000-0000059E0000}"/>
    <cellStyle name="Note 4 2 2 2 3 2 2" xfId="15602" xr:uid="{00000000-0005-0000-0000-0000069E0000}"/>
    <cellStyle name="Note 4 2 2 2 3 3" xfId="15603" xr:uid="{00000000-0005-0000-0000-0000079E0000}"/>
    <cellStyle name="Note 4 2 2 2 4" xfId="15604" xr:uid="{00000000-0005-0000-0000-0000089E0000}"/>
    <cellStyle name="Note 4 2 2 2 4 2" xfId="15605" xr:uid="{00000000-0005-0000-0000-0000099E0000}"/>
    <cellStyle name="Note 4 2 2 2 5" xfId="15606" xr:uid="{00000000-0005-0000-0000-00000A9E0000}"/>
    <cellStyle name="Note 4 2 2 3" xfId="15607" xr:uid="{00000000-0005-0000-0000-00000B9E0000}"/>
    <cellStyle name="Note 4 2 2 3 2" xfId="15608" xr:uid="{00000000-0005-0000-0000-00000C9E0000}"/>
    <cellStyle name="Note 4 2 2 3 2 2" xfId="15609" xr:uid="{00000000-0005-0000-0000-00000D9E0000}"/>
    <cellStyle name="Note 4 2 2 3 2 2 2" xfId="15610" xr:uid="{00000000-0005-0000-0000-00000E9E0000}"/>
    <cellStyle name="Note 4 2 2 3 2 3" xfId="15611" xr:uid="{00000000-0005-0000-0000-00000F9E0000}"/>
    <cellStyle name="Note 4 2 2 3 3" xfId="15612" xr:uid="{00000000-0005-0000-0000-0000109E0000}"/>
    <cellStyle name="Note 4 2 2 3 3 2" xfId="15613" xr:uid="{00000000-0005-0000-0000-0000119E0000}"/>
    <cellStyle name="Note 4 2 2 3 4" xfId="15614" xr:uid="{00000000-0005-0000-0000-0000129E0000}"/>
    <cellStyle name="Note 4 2 2 4" xfId="15615" xr:uid="{00000000-0005-0000-0000-0000139E0000}"/>
    <cellStyle name="Note 4 2 2 4 2" xfId="15616" xr:uid="{00000000-0005-0000-0000-0000149E0000}"/>
    <cellStyle name="Note 4 2 2 4 2 2" xfId="15617" xr:uid="{00000000-0005-0000-0000-0000159E0000}"/>
    <cellStyle name="Note 4 2 2 4 3" xfId="15618" xr:uid="{00000000-0005-0000-0000-0000169E0000}"/>
    <cellStyle name="Note 4 2 2 5" xfId="15619" xr:uid="{00000000-0005-0000-0000-0000179E0000}"/>
    <cellStyle name="Note 4 2 2 5 2" xfId="15620" xr:uid="{00000000-0005-0000-0000-0000189E0000}"/>
    <cellStyle name="Note 4 2 2 6" xfId="15621" xr:uid="{00000000-0005-0000-0000-0000199E0000}"/>
    <cellStyle name="Note 4 2 3" xfId="15622" xr:uid="{00000000-0005-0000-0000-00001A9E0000}"/>
    <cellStyle name="Note 4 2 3 2" xfId="15623" xr:uid="{00000000-0005-0000-0000-00001B9E0000}"/>
    <cellStyle name="Note 4 2 3 2 2" xfId="15624" xr:uid="{00000000-0005-0000-0000-00001C9E0000}"/>
    <cellStyle name="Note 4 2 3 2 2 2" xfId="15625" xr:uid="{00000000-0005-0000-0000-00001D9E0000}"/>
    <cellStyle name="Note 4 2 3 2 2 2 2" xfId="15626" xr:uid="{00000000-0005-0000-0000-00001E9E0000}"/>
    <cellStyle name="Note 4 2 3 2 2 2 2 2" xfId="15627" xr:uid="{00000000-0005-0000-0000-00001F9E0000}"/>
    <cellStyle name="Note 4 2 3 2 2 2 3" xfId="15628" xr:uid="{00000000-0005-0000-0000-0000209E0000}"/>
    <cellStyle name="Note 4 2 3 2 2 3" xfId="15629" xr:uid="{00000000-0005-0000-0000-0000219E0000}"/>
    <cellStyle name="Note 4 2 3 2 2 3 2" xfId="15630" xr:uid="{00000000-0005-0000-0000-0000229E0000}"/>
    <cellStyle name="Note 4 2 3 2 2 4" xfId="15631" xr:uid="{00000000-0005-0000-0000-0000239E0000}"/>
    <cellStyle name="Note 4 2 3 2 3" xfId="15632" xr:uid="{00000000-0005-0000-0000-0000249E0000}"/>
    <cellStyle name="Note 4 2 3 2 3 2" xfId="15633" xr:uid="{00000000-0005-0000-0000-0000259E0000}"/>
    <cellStyle name="Note 4 2 3 2 3 2 2" xfId="15634" xr:uid="{00000000-0005-0000-0000-0000269E0000}"/>
    <cellStyle name="Note 4 2 3 2 3 3" xfId="15635" xr:uid="{00000000-0005-0000-0000-0000279E0000}"/>
    <cellStyle name="Note 4 2 3 2 4" xfId="15636" xr:uid="{00000000-0005-0000-0000-0000289E0000}"/>
    <cellStyle name="Note 4 2 3 2 4 2" xfId="15637" xr:uid="{00000000-0005-0000-0000-0000299E0000}"/>
    <cellStyle name="Note 4 2 3 2 5" xfId="15638" xr:uid="{00000000-0005-0000-0000-00002A9E0000}"/>
    <cellStyle name="Note 4 2 3 3" xfId="15639" xr:uid="{00000000-0005-0000-0000-00002B9E0000}"/>
    <cellStyle name="Note 4 2 3 3 2" xfId="15640" xr:uid="{00000000-0005-0000-0000-00002C9E0000}"/>
    <cellStyle name="Note 4 2 3 3 2 2" xfId="15641" xr:uid="{00000000-0005-0000-0000-00002D9E0000}"/>
    <cellStyle name="Note 4 2 3 3 2 2 2" xfId="15642" xr:uid="{00000000-0005-0000-0000-00002E9E0000}"/>
    <cellStyle name="Note 4 2 3 3 2 3" xfId="15643" xr:uid="{00000000-0005-0000-0000-00002F9E0000}"/>
    <cellStyle name="Note 4 2 3 3 3" xfId="15644" xr:uid="{00000000-0005-0000-0000-0000309E0000}"/>
    <cellStyle name="Note 4 2 3 3 3 2" xfId="15645" xr:uid="{00000000-0005-0000-0000-0000319E0000}"/>
    <cellStyle name="Note 4 2 3 3 4" xfId="15646" xr:uid="{00000000-0005-0000-0000-0000329E0000}"/>
    <cellStyle name="Note 4 2 3 4" xfId="15647" xr:uid="{00000000-0005-0000-0000-0000339E0000}"/>
    <cellStyle name="Note 4 2 3 4 2" xfId="15648" xr:uid="{00000000-0005-0000-0000-0000349E0000}"/>
    <cellStyle name="Note 4 2 3 4 2 2" xfId="15649" xr:uid="{00000000-0005-0000-0000-0000359E0000}"/>
    <cellStyle name="Note 4 2 3 4 3" xfId="15650" xr:uid="{00000000-0005-0000-0000-0000369E0000}"/>
    <cellStyle name="Note 4 2 3 5" xfId="15651" xr:uid="{00000000-0005-0000-0000-0000379E0000}"/>
    <cellStyle name="Note 4 2 3 5 2" xfId="15652" xr:uid="{00000000-0005-0000-0000-0000389E0000}"/>
    <cellStyle name="Note 4 2 3 6" xfId="15653" xr:uid="{00000000-0005-0000-0000-0000399E0000}"/>
    <cellStyle name="Note 4 2 4" xfId="15654" xr:uid="{00000000-0005-0000-0000-00003A9E0000}"/>
    <cellStyle name="Note 4 2 4 2" xfId="15655" xr:uid="{00000000-0005-0000-0000-00003B9E0000}"/>
    <cellStyle name="Note 4 2 4 2 2" xfId="15656" xr:uid="{00000000-0005-0000-0000-00003C9E0000}"/>
    <cellStyle name="Note 4 2 4 2 2 2" xfId="15657" xr:uid="{00000000-0005-0000-0000-00003D9E0000}"/>
    <cellStyle name="Note 4 2 4 2 2 2 2" xfId="15658" xr:uid="{00000000-0005-0000-0000-00003E9E0000}"/>
    <cellStyle name="Note 4 2 4 2 2 2 2 2" xfId="15659" xr:uid="{00000000-0005-0000-0000-00003F9E0000}"/>
    <cellStyle name="Note 4 2 4 2 2 2 3" xfId="15660" xr:uid="{00000000-0005-0000-0000-0000409E0000}"/>
    <cellStyle name="Note 4 2 4 2 2 3" xfId="15661" xr:uid="{00000000-0005-0000-0000-0000419E0000}"/>
    <cellStyle name="Note 4 2 4 2 2 3 2" xfId="15662" xr:uid="{00000000-0005-0000-0000-0000429E0000}"/>
    <cellStyle name="Note 4 2 4 2 2 4" xfId="15663" xr:uid="{00000000-0005-0000-0000-0000439E0000}"/>
    <cellStyle name="Note 4 2 4 2 3" xfId="15664" xr:uid="{00000000-0005-0000-0000-0000449E0000}"/>
    <cellStyle name="Note 4 2 4 2 3 2" xfId="15665" xr:uid="{00000000-0005-0000-0000-0000459E0000}"/>
    <cellStyle name="Note 4 2 4 2 3 2 2" xfId="15666" xr:uid="{00000000-0005-0000-0000-0000469E0000}"/>
    <cellStyle name="Note 4 2 4 2 3 3" xfId="15667" xr:uid="{00000000-0005-0000-0000-0000479E0000}"/>
    <cellStyle name="Note 4 2 4 2 4" xfId="15668" xr:uid="{00000000-0005-0000-0000-0000489E0000}"/>
    <cellStyle name="Note 4 2 4 2 4 2" xfId="15669" xr:uid="{00000000-0005-0000-0000-0000499E0000}"/>
    <cellStyle name="Note 4 2 4 2 5" xfId="15670" xr:uid="{00000000-0005-0000-0000-00004A9E0000}"/>
    <cellStyle name="Note 4 2 4 3" xfId="15671" xr:uid="{00000000-0005-0000-0000-00004B9E0000}"/>
    <cellStyle name="Note 4 2 4 3 2" xfId="15672" xr:uid="{00000000-0005-0000-0000-00004C9E0000}"/>
    <cellStyle name="Note 4 2 4 3 2 2" xfId="15673" xr:uid="{00000000-0005-0000-0000-00004D9E0000}"/>
    <cellStyle name="Note 4 2 4 3 2 2 2" xfId="15674" xr:uid="{00000000-0005-0000-0000-00004E9E0000}"/>
    <cellStyle name="Note 4 2 4 3 2 3" xfId="15675" xr:uid="{00000000-0005-0000-0000-00004F9E0000}"/>
    <cellStyle name="Note 4 2 4 3 3" xfId="15676" xr:uid="{00000000-0005-0000-0000-0000509E0000}"/>
    <cellStyle name="Note 4 2 4 3 3 2" xfId="15677" xr:uid="{00000000-0005-0000-0000-0000519E0000}"/>
    <cellStyle name="Note 4 2 4 3 4" xfId="15678" xr:uid="{00000000-0005-0000-0000-0000529E0000}"/>
    <cellStyle name="Note 4 2 4 4" xfId="15679" xr:uid="{00000000-0005-0000-0000-0000539E0000}"/>
    <cellStyle name="Note 4 2 4 4 2" xfId="15680" xr:uid="{00000000-0005-0000-0000-0000549E0000}"/>
    <cellStyle name="Note 4 2 4 4 2 2" xfId="15681" xr:uid="{00000000-0005-0000-0000-0000559E0000}"/>
    <cellStyle name="Note 4 2 4 4 3" xfId="15682" xr:uid="{00000000-0005-0000-0000-0000569E0000}"/>
    <cellStyle name="Note 4 2 4 5" xfId="15683" xr:uid="{00000000-0005-0000-0000-0000579E0000}"/>
    <cellStyle name="Note 4 2 4 5 2" xfId="15684" xr:uid="{00000000-0005-0000-0000-0000589E0000}"/>
    <cellStyle name="Note 4 2 4 6" xfId="15685" xr:uid="{00000000-0005-0000-0000-0000599E0000}"/>
    <cellStyle name="Note 4 2 5" xfId="15686" xr:uid="{00000000-0005-0000-0000-00005A9E0000}"/>
    <cellStyle name="Note 4 2 5 2" xfId="15687" xr:uid="{00000000-0005-0000-0000-00005B9E0000}"/>
    <cellStyle name="Note 4 2 5 2 2" xfId="15688" xr:uid="{00000000-0005-0000-0000-00005C9E0000}"/>
    <cellStyle name="Note 4 2 5 2 2 2" xfId="15689" xr:uid="{00000000-0005-0000-0000-00005D9E0000}"/>
    <cellStyle name="Note 4 2 5 2 2 2 2" xfId="15690" xr:uid="{00000000-0005-0000-0000-00005E9E0000}"/>
    <cellStyle name="Note 4 2 5 2 2 2 2 2" xfId="15691" xr:uid="{00000000-0005-0000-0000-00005F9E0000}"/>
    <cellStyle name="Note 4 2 5 2 2 2 3" xfId="15692" xr:uid="{00000000-0005-0000-0000-0000609E0000}"/>
    <cellStyle name="Note 4 2 5 2 2 3" xfId="15693" xr:uid="{00000000-0005-0000-0000-0000619E0000}"/>
    <cellStyle name="Note 4 2 5 2 2 3 2" xfId="15694" xr:uid="{00000000-0005-0000-0000-0000629E0000}"/>
    <cellStyle name="Note 4 2 5 2 2 4" xfId="15695" xr:uid="{00000000-0005-0000-0000-0000639E0000}"/>
    <cellStyle name="Note 4 2 5 2 3" xfId="15696" xr:uid="{00000000-0005-0000-0000-0000649E0000}"/>
    <cellStyle name="Note 4 2 5 2 3 2" xfId="15697" xr:uid="{00000000-0005-0000-0000-0000659E0000}"/>
    <cellStyle name="Note 4 2 5 2 3 2 2" xfId="15698" xr:uid="{00000000-0005-0000-0000-0000669E0000}"/>
    <cellStyle name="Note 4 2 5 2 3 3" xfId="15699" xr:uid="{00000000-0005-0000-0000-0000679E0000}"/>
    <cellStyle name="Note 4 2 5 2 4" xfId="15700" xr:uid="{00000000-0005-0000-0000-0000689E0000}"/>
    <cellStyle name="Note 4 2 5 2 4 2" xfId="15701" xr:uid="{00000000-0005-0000-0000-0000699E0000}"/>
    <cellStyle name="Note 4 2 5 2 5" xfId="15702" xr:uid="{00000000-0005-0000-0000-00006A9E0000}"/>
    <cellStyle name="Note 4 2 5 3" xfId="15703" xr:uid="{00000000-0005-0000-0000-00006B9E0000}"/>
    <cellStyle name="Note 4 2 5 3 2" xfId="15704" xr:uid="{00000000-0005-0000-0000-00006C9E0000}"/>
    <cellStyle name="Note 4 2 5 3 2 2" xfId="15705" xr:uid="{00000000-0005-0000-0000-00006D9E0000}"/>
    <cellStyle name="Note 4 2 5 3 2 2 2" xfId="15706" xr:uid="{00000000-0005-0000-0000-00006E9E0000}"/>
    <cellStyle name="Note 4 2 5 3 2 3" xfId="15707" xr:uid="{00000000-0005-0000-0000-00006F9E0000}"/>
    <cellStyle name="Note 4 2 5 3 3" xfId="15708" xr:uid="{00000000-0005-0000-0000-0000709E0000}"/>
    <cellStyle name="Note 4 2 5 3 3 2" xfId="15709" xr:uid="{00000000-0005-0000-0000-0000719E0000}"/>
    <cellStyle name="Note 4 2 5 3 4" xfId="15710" xr:uid="{00000000-0005-0000-0000-0000729E0000}"/>
    <cellStyle name="Note 4 2 5 4" xfId="15711" xr:uid="{00000000-0005-0000-0000-0000739E0000}"/>
    <cellStyle name="Note 4 2 5 4 2" xfId="15712" xr:uid="{00000000-0005-0000-0000-0000749E0000}"/>
    <cellStyle name="Note 4 2 5 4 2 2" xfId="15713" xr:uid="{00000000-0005-0000-0000-0000759E0000}"/>
    <cellStyle name="Note 4 2 5 4 3" xfId="15714" xr:uid="{00000000-0005-0000-0000-0000769E0000}"/>
    <cellStyle name="Note 4 2 5 5" xfId="15715" xr:uid="{00000000-0005-0000-0000-0000779E0000}"/>
    <cellStyle name="Note 4 2 5 5 2" xfId="15716" xr:uid="{00000000-0005-0000-0000-0000789E0000}"/>
    <cellStyle name="Note 4 2 5 6" xfId="15717" xr:uid="{00000000-0005-0000-0000-0000799E0000}"/>
    <cellStyle name="Note 4 2 6" xfId="15718" xr:uid="{00000000-0005-0000-0000-00007A9E0000}"/>
    <cellStyle name="Note 4 2 6 2" xfId="15719" xr:uid="{00000000-0005-0000-0000-00007B9E0000}"/>
    <cellStyle name="Note 4 2 6 2 2" xfId="15720" xr:uid="{00000000-0005-0000-0000-00007C9E0000}"/>
    <cellStyle name="Note 4 2 6 2 2 2" xfId="15721" xr:uid="{00000000-0005-0000-0000-00007D9E0000}"/>
    <cellStyle name="Note 4 2 6 2 2 2 2" xfId="15722" xr:uid="{00000000-0005-0000-0000-00007E9E0000}"/>
    <cellStyle name="Note 4 2 6 2 2 3" xfId="15723" xr:uid="{00000000-0005-0000-0000-00007F9E0000}"/>
    <cellStyle name="Note 4 2 6 2 3" xfId="15724" xr:uid="{00000000-0005-0000-0000-0000809E0000}"/>
    <cellStyle name="Note 4 2 6 2 3 2" xfId="15725" xr:uid="{00000000-0005-0000-0000-0000819E0000}"/>
    <cellStyle name="Note 4 2 6 2 4" xfId="15726" xr:uid="{00000000-0005-0000-0000-0000829E0000}"/>
    <cellStyle name="Note 4 2 6 3" xfId="15727" xr:uid="{00000000-0005-0000-0000-0000839E0000}"/>
    <cellStyle name="Note 4 2 6 3 2" xfId="15728" xr:uid="{00000000-0005-0000-0000-0000849E0000}"/>
    <cellStyle name="Note 4 2 6 3 2 2" xfId="15729" xr:uid="{00000000-0005-0000-0000-0000859E0000}"/>
    <cellStyle name="Note 4 2 6 3 3" xfId="15730" xr:uid="{00000000-0005-0000-0000-0000869E0000}"/>
    <cellStyle name="Note 4 2 6 4" xfId="15731" xr:uid="{00000000-0005-0000-0000-0000879E0000}"/>
    <cellStyle name="Note 4 2 6 4 2" xfId="15732" xr:uid="{00000000-0005-0000-0000-0000889E0000}"/>
    <cellStyle name="Note 4 2 6 5" xfId="15733" xr:uid="{00000000-0005-0000-0000-0000899E0000}"/>
    <cellStyle name="Note 4 2 7" xfId="15734" xr:uid="{00000000-0005-0000-0000-00008A9E0000}"/>
    <cellStyle name="Note 4 2 7 2" xfId="15735" xr:uid="{00000000-0005-0000-0000-00008B9E0000}"/>
    <cellStyle name="Note 4 2 7 2 2" xfId="15736" xr:uid="{00000000-0005-0000-0000-00008C9E0000}"/>
    <cellStyle name="Note 4 2 7 2 2 2" xfId="15737" xr:uid="{00000000-0005-0000-0000-00008D9E0000}"/>
    <cellStyle name="Note 4 2 7 2 3" xfId="15738" xr:uid="{00000000-0005-0000-0000-00008E9E0000}"/>
    <cellStyle name="Note 4 2 7 3" xfId="15739" xr:uid="{00000000-0005-0000-0000-00008F9E0000}"/>
    <cellStyle name="Note 4 2 7 3 2" xfId="15740" xr:uid="{00000000-0005-0000-0000-0000909E0000}"/>
    <cellStyle name="Note 4 2 7 4" xfId="15741" xr:uid="{00000000-0005-0000-0000-0000919E0000}"/>
    <cellStyle name="Note 4 2 8" xfId="15742" xr:uid="{00000000-0005-0000-0000-0000929E0000}"/>
    <cellStyle name="Note 4 2 8 2" xfId="15743" xr:uid="{00000000-0005-0000-0000-0000939E0000}"/>
    <cellStyle name="Note 4 2 8 2 2" xfId="15744" xr:uid="{00000000-0005-0000-0000-0000949E0000}"/>
    <cellStyle name="Note 4 2 8 3" xfId="15745" xr:uid="{00000000-0005-0000-0000-0000959E0000}"/>
    <cellStyle name="Note 4 2 9" xfId="15746" xr:uid="{00000000-0005-0000-0000-0000969E0000}"/>
    <cellStyle name="Note 4 2 9 2" xfId="15747" xr:uid="{00000000-0005-0000-0000-0000979E0000}"/>
    <cellStyle name="Note 4 3" xfId="15748" xr:uid="{00000000-0005-0000-0000-0000989E0000}"/>
    <cellStyle name="Note 4 3 2" xfId="15749" xr:uid="{00000000-0005-0000-0000-0000999E0000}"/>
    <cellStyle name="Note 4 3 2 2" xfId="15750" xr:uid="{00000000-0005-0000-0000-00009A9E0000}"/>
    <cellStyle name="Note 4 3 2 2 2" xfId="15751" xr:uid="{00000000-0005-0000-0000-00009B9E0000}"/>
    <cellStyle name="Note 4 3 2 2 2 2" xfId="15752" xr:uid="{00000000-0005-0000-0000-00009C9E0000}"/>
    <cellStyle name="Note 4 3 2 2 2 2 2" xfId="15753" xr:uid="{00000000-0005-0000-0000-00009D9E0000}"/>
    <cellStyle name="Note 4 3 2 2 2 3" xfId="15754" xr:uid="{00000000-0005-0000-0000-00009E9E0000}"/>
    <cellStyle name="Note 4 3 2 2 3" xfId="15755" xr:uid="{00000000-0005-0000-0000-00009F9E0000}"/>
    <cellStyle name="Note 4 3 2 2 3 2" xfId="15756" xr:uid="{00000000-0005-0000-0000-0000A09E0000}"/>
    <cellStyle name="Note 4 3 2 2 4" xfId="15757" xr:uid="{00000000-0005-0000-0000-0000A19E0000}"/>
    <cellStyle name="Note 4 3 2 3" xfId="15758" xr:uid="{00000000-0005-0000-0000-0000A29E0000}"/>
    <cellStyle name="Note 4 3 2 3 2" xfId="15759" xr:uid="{00000000-0005-0000-0000-0000A39E0000}"/>
    <cellStyle name="Note 4 3 2 3 2 2" xfId="15760" xr:uid="{00000000-0005-0000-0000-0000A49E0000}"/>
    <cellStyle name="Note 4 3 2 3 3" xfId="15761" xr:uid="{00000000-0005-0000-0000-0000A59E0000}"/>
    <cellStyle name="Note 4 3 2 4" xfId="15762" xr:uid="{00000000-0005-0000-0000-0000A69E0000}"/>
    <cellStyle name="Note 4 3 2 4 2" xfId="15763" xr:uid="{00000000-0005-0000-0000-0000A79E0000}"/>
    <cellStyle name="Note 4 3 2 5" xfId="15764" xr:uid="{00000000-0005-0000-0000-0000A89E0000}"/>
    <cellStyle name="Note 4 3 3" xfId="15765" xr:uid="{00000000-0005-0000-0000-0000A99E0000}"/>
    <cellStyle name="Note 4 3 3 2" xfId="15766" xr:uid="{00000000-0005-0000-0000-0000AA9E0000}"/>
    <cellStyle name="Note 4 3 3 2 2" xfId="15767" xr:uid="{00000000-0005-0000-0000-0000AB9E0000}"/>
    <cellStyle name="Note 4 3 3 2 2 2" xfId="15768" xr:uid="{00000000-0005-0000-0000-0000AC9E0000}"/>
    <cellStyle name="Note 4 3 3 2 3" xfId="15769" xr:uid="{00000000-0005-0000-0000-0000AD9E0000}"/>
    <cellStyle name="Note 4 3 3 3" xfId="15770" xr:uid="{00000000-0005-0000-0000-0000AE9E0000}"/>
    <cellStyle name="Note 4 3 3 3 2" xfId="15771" xr:uid="{00000000-0005-0000-0000-0000AF9E0000}"/>
    <cellStyle name="Note 4 3 3 4" xfId="15772" xr:uid="{00000000-0005-0000-0000-0000B09E0000}"/>
    <cellStyle name="Note 4 3 4" xfId="15773" xr:uid="{00000000-0005-0000-0000-0000B19E0000}"/>
    <cellStyle name="Note 4 3 4 2" xfId="15774" xr:uid="{00000000-0005-0000-0000-0000B29E0000}"/>
    <cellStyle name="Note 4 3 4 2 2" xfId="15775" xr:uid="{00000000-0005-0000-0000-0000B39E0000}"/>
    <cellStyle name="Note 4 3 4 3" xfId="15776" xr:uid="{00000000-0005-0000-0000-0000B49E0000}"/>
    <cellStyle name="Note 4 3 5" xfId="15777" xr:uid="{00000000-0005-0000-0000-0000B59E0000}"/>
    <cellStyle name="Note 4 3 5 2" xfId="15778" xr:uid="{00000000-0005-0000-0000-0000B69E0000}"/>
    <cellStyle name="Note 4 3 6" xfId="15779" xr:uid="{00000000-0005-0000-0000-0000B79E0000}"/>
    <cellStyle name="Note 4 4" xfId="15780" xr:uid="{00000000-0005-0000-0000-0000B89E0000}"/>
    <cellStyle name="Note 4 4 2" xfId="15781" xr:uid="{00000000-0005-0000-0000-0000B99E0000}"/>
    <cellStyle name="Note 4 4 2 2" xfId="15782" xr:uid="{00000000-0005-0000-0000-0000BA9E0000}"/>
    <cellStyle name="Note 4 4 2 2 2" xfId="15783" xr:uid="{00000000-0005-0000-0000-0000BB9E0000}"/>
    <cellStyle name="Note 4 4 2 2 2 2" xfId="15784" xr:uid="{00000000-0005-0000-0000-0000BC9E0000}"/>
    <cellStyle name="Note 4 4 2 2 2 2 2" xfId="15785" xr:uid="{00000000-0005-0000-0000-0000BD9E0000}"/>
    <cellStyle name="Note 4 4 2 2 2 3" xfId="15786" xr:uid="{00000000-0005-0000-0000-0000BE9E0000}"/>
    <cellStyle name="Note 4 4 2 2 3" xfId="15787" xr:uid="{00000000-0005-0000-0000-0000BF9E0000}"/>
    <cellStyle name="Note 4 4 2 2 3 2" xfId="15788" xr:uid="{00000000-0005-0000-0000-0000C09E0000}"/>
    <cellStyle name="Note 4 4 2 2 4" xfId="15789" xr:uid="{00000000-0005-0000-0000-0000C19E0000}"/>
    <cellStyle name="Note 4 4 2 3" xfId="15790" xr:uid="{00000000-0005-0000-0000-0000C29E0000}"/>
    <cellStyle name="Note 4 4 2 3 2" xfId="15791" xr:uid="{00000000-0005-0000-0000-0000C39E0000}"/>
    <cellStyle name="Note 4 4 2 3 2 2" xfId="15792" xr:uid="{00000000-0005-0000-0000-0000C49E0000}"/>
    <cellStyle name="Note 4 4 2 3 3" xfId="15793" xr:uid="{00000000-0005-0000-0000-0000C59E0000}"/>
    <cellStyle name="Note 4 4 2 4" xfId="15794" xr:uid="{00000000-0005-0000-0000-0000C69E0000}"/>
    <cellStyle name="Note 4 4 2 4 2" xfId="15795" xr:uid="{00000000-0005-0000-0000-0000C79E0000}"/>
    <cellStyle name="Note 4 4 2 5" xfId="15796" xr:uid="{00000000-0005-0000-0000-0000C89E0000}"/>
    <cellStyle name="Note 4 4 3" xfId="15797" xr:uid="{00000000-0005-0000-0000-0000C99E0000}"/>
    <cellStyle name="Note 4 4 3 2" xfId="15798" xr:uid="{00000000-0005-0000-0000-0000CA9E0000}"/>
    <cellStyle name="Note 4 4 3 2 2" xfId="15799" xr:uid="{00000000-0005-0000-0000-0000CB9E0000}"/>
    <cellStyle name="Note 4 4 3 2 2 2" xfId="15800" xr:uid="{00000000-0005-0000-0000-0000CC9E0000}"/>
    <cellStyle name="Note 4 4 3 2 3" xfId="15801" xr:uid="{00000000-0005-0000-0000-0000CD9E0000}"/>
    <cellStyle name="Note 4 4 3 3" xfId="15802" xr:uid="{00000000-0005-0000-0000-0000CE9E0000}"/>
    <cellStyle name="Note 4 4 3 3 2" xfId="15803" xr:uid="{00000000-0005-0000-0000-0000CF9E0000}"/>
    <cellStyle name="Note 4 4 3 4" xfId="15804" xr:uid="{00000000-0005-0000-0000-0000D09E0000}"/>
    <cellStyle name="Note 4 4 4" xfId="15805" xr:uid="{00000000-0005-0000-0000-0000D19E0000}"/>
    <cellStyle name="Note 4 4 4 2" xfId="15806" xr:uid="{00000000-0005-0000-0000-0000D29E0000}"/>
    <cellStyle name="Note 4 4 4 2 2" xfId="15807" xr:uid="{00000000-0005-0000-0000-0000D39E0000}"/>
    <cellStyle name="Note 4 4 4 3" xfId="15808" xr:uid="{00000000-0005-0000-0000-0000D49E0000}"/>
    <cellStyle name="Note 4 4 5" xfId="15809" xr:uid="{00000000-0005-0000-0000-0000D59E0000}"/>
    <cellStyle name="Note 4 4 5 2" xfId="15810" xr:uid="{00000000-0005-0000-0000-0000D69E0000}"/>
    <cellStyle name="Note 4 4 6" xfId="15811" xr:uid="{00000000-0005-0000-0000-0000D79E0000}"/>
    <cellStyle name="Note 4 5" xfId="15812" xr:uid="{00000000-0005-0000-0000-0000D89E0000}"/>
    <cellStyle name="Note 4 5 2" xfId="15813" xr:uid="{00000000-0005-0000-0000-0000D99E0000}"/>
    <cellStyle name="Note 4 5 2 2" xfId="15814" xr:uid="{00000000-0005-0000-0000-0000DA9E0000}"/>
    <cellStyle name="Note 4 5 2 2 2" xfId="15815" xr:uid="{00000000-0005-0000-0000-0000DB9E0000}"/>
    <cellStyle name="Note 4 5 2 2 2 2" xfId="15816" xr:uid="{00000000-0005-0000-0000-0000DC9E0000}"/>
    <cellStyle name="Note 4 5 2 2 2 2 2" xfId="15817" xr:uid="{00000000-0005-0000-0000-0000DD9E0000}"/>
    <cellStyle name="Note 4 5 2 2 2 3" xfId="15818" xr:uid="{00000000-0005-0000-0000-0000DE9E0000}"/>
    <cellStyle name="Note 4 5 2 2 3" xfId="15819" xr:uid="{00000000-0005-0000-0000-0000DF9E0000}"/>
    <cellStyle name="Note 4 5 2 2 3 2" xfId="15820" xr:uid="{00000000-0005-0000-0000-0000E09E0000}"/>
    <cellStyle name="Note 4 5 2 2 4" xfId="15821" xr:uid="{00000000-0005-0000-0000-0000E19E0000}"/>
    <cellStyle name="Note 4 5 2 3" xfId="15822" xr:uid="{00000000-0005-0000-0000-0000E29E0000}"/>
    <cellStyle name="Note 4 5 2 3 2" xfId="15823" xr:uid="{00000000-0005-0000-0000-0000E39E0000}"/>
    <cellStyle name="Note 4 5 2 3 2 2" xfId="15824" xr:uid="{00000000-0005-0000-0000-0000E49E0000}"/>
    <cellStyle name="Note 4 5 2 3 3" xfId="15825" xr:uid="{00000000-0005-0000-0000-0000E59E0000}"/>
    <cellStyle name="Note 4 5 2 4" xfId="15826" xr:uid="{00000000-0005-0000-0000-0000E69E0000}"/>
    <cellStyle name="Note 4 5 2 4 2" xfId="15827" xr:uid="{00000000-0005-0000-0000-0000E79E0000}"/>
    <cellStyle name="Note 4 5 2 5" xfId="15828" xr:uid="{00000000-0005-0000-0000-0000E89E0000}"/>
    <cellStyle name="Note 4 5 3" xfId="15829" xr:uid="{00000000-0005-0000-0000-0000E99E0000}"/>
    <cellStyle name="Note 4 5 3 2" xfId="15830" xr:uid="{00000000-0005-0000-0000-0000EA9E0000}"/>
    <cellStyle name="Note 4 5 3 2 2" xfId="15831" xr:uid="{00000000-0005-0000-0000-0000EB9E0000}"/>
    <cellStyle name="Note 4 5 3 2 2 2" xfId="15832" xr:uid="{00000000-0005-0000-0000-0000EC9E0000}"/>
    <cellStyle name="Note 4 5 3 2 3" xfId="15833" xr:uid="{00000000-0005-0000-0000-0000ED9E0000}"/>
    <cellStyle name="Note 4 5 3 3" xfId="15834" xr:uid="{00000000-0005-0000-0000-0000EE9E0000}"/>
    <cellStyle name="Note 4 5 3 3 2" xfId="15835" xr:uid="{00000000-0005-0000-0000-0000EF9E0000}"/>
    <cellStyle name="Note 4 5 3 4" xfId="15836" xr:uid="{00000000-0005-0000-0000-0000F09E0000}"/>
    <cellStyle name="Note 4 5 4" xfId="15837" xr:uid="{00000000-0005-0000-0000-0000F19E0000}"/>
    <cellStyle name="Note 4 5 4 2" xfId="15838" xr:uid="{00000000-0005-0000-0000-0000F29E0000}"/>
    <cellStyle name="Note 4 5 4 2 2" xfId="15839" xr:uid="{00000000-0005-0000-0000-0000F39E0000}"/>
    <cellStyle name="Note 4 5 4 3" xfId="15840" xr:uid="{00000000-0005-0000-0000-0000F49E0000}"/>
    <cellStyle name="Note 4 5 5" xfId="15841" xr:uid="{00000000-0005-0000-0000-0000F59E0000}"/>
    <cellStyle name="Note 4 5 5 2" xfId="15842" xr:uid="{00000000-0005-0000-0000-0000F69E0000}"/>
    <cellStyle name="Note 4 5 6" xfId="15843" xr:uid="{00000000-0005-0000-0000-0000F79E0000}"/>
    <cellStyle name="Note 4 6" xfId="15844" xr:uid="{00000000-0005-0000-0000-0000F89E0000}"/>
    <cellStyle name="Note 4 6 2" xfId="15845" xr:uid="{00000000-0005-0000-0000-0000F99E0000}"/>
    <cellStyle name="Note 4 6 2 2" xfId="15846" xr:uid="{00000000-0005-0000-0000-0000FA9E0000}"/>
    <cellStyle name="Note 4 6 2 2 2" xfId="15847" xr:uid="{00000000-0005-0000-0000-0000FB9E0000}"/>
    <cellStyle name="Note 4 6 2 2 2 2" xfId="15848" xr:uid="{00000000-0005-0000-0000-0000FC9E0000}"/>
    <cellStyle name="Note 4 6 2 2 2 2 2" xfId="15849" xr:uid="{00000000-0005-0000-0000-0000FD9E0000}"/>
    <cellStyle name="Note 4 6 2 2 2 3" xfId="15850" xr:uid="{00000000-0005-0000-0000-0000FE9E0000}"/>
    <cellStyle name="Note 4 6 2 2 3" xfId="15851" xr:uid="{00000000-0005-0000-0000-0000FF9E0000}"/>
    <cellStyle name="Note 4 6 2 2 3 2" xfId="15852" xr:uid="{00000000-0005-0000-0000-0000009F0000}"/>
    <cellStyle name="Note 4 6 2 2 4" xfId="15853" xr:uid="{00000000-0005-0000-0000-0000019F0000}"/>
    <cellStyle name="Note 4 6 2 3" xfId="15854" xr:uid="{00000000-0005-0000-0000-0000029F0000}"/>
    <cellStyle name="Note 4 6 2 3 2" xfId="15855" xr:uid="{00000000-0005-0000-0000-0000039F0000}"/>
    <cellStyle name="Note 4 6 2 3 2 2" xfId="15856" xr:uid="{00000000-0005-0000-0000-0000049F0000}"/>
    <cellStyle name="Note 4 6 2 3 3" xfId="15857" xr:uid="{00000000-0005-0000-0000-0000059F0000}"/>
    <cellStyle name="Note 4 6 2 4" xfId="15858" xr:uid="{00000000-0005-0000-0000-0000069F0000}"/>
    <cellStyle name="Note 4 6 2 4 2" xfId="15859" xr:uid="{00000000-0005-0000-0000-0000079F0000}"/>
    <cellStyle name="Note 4 6 2 5" xfId="15860" xr:uid="{00000000-0005-0000-0000-0000089F0000}"/>
    <cellStyle name="Note 4 6 3" xfId="15861" xr:uid="{00000000-0005-0000-0000-0000099F0000}"/>
    <cellStyle name="Note 4 6 3 2" xfId="15862" xr:uid="{00000000-0005-0000-0000-00000A9F0000}"/>
    <cellStyle name="Note 4 6 3 2 2" xfId="15863" xr:uid="{00000000-0005-0000-0000-00000B9F0000}"/>
    <cellStyle name="Note 4 6 3 2 2 2" xfId="15864" xr:uid="{00000000-0005-0000-0000-00000C9F0000}"/>
    <cellStyle name="Note 4 6 3 2 3" xfId="15865" xr:uid="{00000000-0005-0000-0000-00000D9F0000}"/>
    <cellStyle name="Note 4 6 3 3" xfId="15866" xr:uid="{00000000-0005-0000-0000-00000E9F0000}"/>
    <cellStyle name="Note 4 6 3 3 2" xfId="15867" xr:uid="{00000000-0005-0000-0000-00000F9F0000}"/>
    <cellStyle name="Note 4 6 3 4" xfId="15868" xr:uid="{00000000-0005-0000-0000-0000109F0000}"/>
    <cellStyle name="Note 4 6 4" xfId="15869" xr:uid="{00000000-0005-0000-0000-0000119F0000}"/>
    <cellStyle name="Note 4 6 4 2" xfId="15870" xr:uid="{00000000-0005-0000-0000-0000129F0000}"/>
    <cellStyle name="Note 4 6 4 2 2" xfId="15871" xr:uid="{00000000-0005-0000-0000-0000139F0000}"/>
    <cellStyle name="Note 4 6 4 3" xfId="15872" xr:uid="{00000000-0005-0000-0000-0000149F0000}"/>
    <cellStyle name="Note 4 6 5" xfId="15873" xr:uid="{00000000-0005-0000-0000-0000159F0000}"/>
    <cellStyle name="Note 4 6 5 2" xfId="15874" xr:uid="{00000000-0005-0000-0000-0000169F0000}"/>
    <cellStyle name="Note 4 6 6" xfId="15875" xr:uid="{00000000-0005-0000-0000-0000179F0000}"/>
    <cellStyle name="Note 4 7" xfId="15876" xr:uid="{00000000-0005-0000-0000-0000189F0000}"/>
    <cellStyle name="Note 4 7 2" xfId="15877" xr:uid="{00000000-0005-0000-0000-0000199F0000}"/>
    <cellStyle name="Note 4 7 2 2" xfId="15878" xr:uid="{00000000-0005-0000-0000-00001A9F0000}"/>
    <cellStyle name="Note 4 7 2 2 2" xfId="15879" xr:uid="{00000000-0005-0000-0000-00001B9F0000}"/>
    <cellStyle name="Note 4 7 2 2 2 2" xfId="15880" xr:uid="{00000000-0005-0000-0000-00001C9F0000}"/>
    <cellStyle name="Note 4 7 2 2 3" xfId="15881" xr:uid="{00000000-0005-0000-0000-00001D9F0000}"/>
    <cellStyle name="Note 4 7 2 3" xfId="15882" xr:uid="{00000000-0005-0000-0000-00001E9F0000}"/>
    <cellStyle name="Note 4 7 2 3 2" xfId="15883" xr:uid="{00000000-0005-0000-0000-00001F9F0000}"/>
    <cellStyle name="Note 4 7 2 4" xfId="15884" xr:uid="{00000000-0005-0000-0000-0000209F0000}"/>
    <cellStyle name="Note 4 7 3" xfId="15885" xr:uid="{00000000-0005-0000-0000-0000219F0000}"/>
    <cellStyle name="Note 4 7 3 2" xfId="15886" xr:uid="{00000000-0005-0000-0000-0000229F0000}"/>
    <cellStyle name="Note 4 7 3 2 2" xfId="15887" xr:uid="{00000000-0005-0000-0000-0000239F0000}"/>
    <cellStyle name="Note 4 7 3 3" xfId="15888" xr:uid="{00000000-0005-0000-0000-0000249F0000}"/>
    <cellStyle name="Note 4 7 4" xfId="15889" xr:uid="{00000000-0005-0000-0000-0000259F0000}"/>
    <cellStyle name="Note 4 7 4 2" xfId="15890" xr:uid="{00000000-0005-0000-0000-0000269F0000}"/>
    <cellStyle name="Note 4 7 5" xfId="15891" xr:uid="{00000000-0005-0000-0000-0000279F0000}"/>
    <cellStyle name="Note 4 8" xfId="15892" xr:uid="{00000000-0005-0000-0000-0000289F0000}"/>
    <cellStyle name="Note 4 8 2" xfId="15893" xr:uid="{00000000-0005-0000-0000-0000299F0000}"/>
    <cellStyle name="Note 4 8 2 2" xfId="15894" xr:uid="{00000000-0005-0000-0000-00002A9F0000}"/>
    <cellStyle name="Note 4 8 2 2 2" xfId="15895" xr:uid="{00000000-0005-0000-0000-00002B9F0000}"/>
    <cellStyle name="Note 4 8 2 3" xfId="15896" xr:uid="{00000000-0005-0000-0000-00002C9F0000}"/>
    <cellStyle name="Note 4 8 3" xfId="15897" xr:uid="{00000000-0005-0000-0000-00002D9F0000}"/>
    <cellStyle name="Note 4 8 3 2" xfId="15898" xr:uid="{00000000-0005-0000-0000-00002E9F0000}"/>
    <cellStyle name="Note 4 8 4" xfId="15899" xr:uid="{00000000-0005-0000-0000-00002F9F0000}"/>
    <cellStyle name="Note 4 9" xfId="15900" xr:uid="{00000000-0005-0000-0000-0000309F0000}"/>
    <cellStyle name="Note 4 9 2" xfId="15901" xr:uid="{00000000-0005-0000-0000-0000319F0000}"/>
    <cellStyle name="Note 4 9 2 2" xfId="15902" xr:uid="{00000000-0005-0000-0000-0000329F0000}"/>
    <cellStyle name="Note 4 9 3" xfId="15903" xr:uid="{00000000-0005-0000-0000-0000339F0000}"/>
    <cellStyle name="Note 5" xfId="15904" xr:uid="{00000000-0005-0000-0000-0000349F0000}"/>
    <cellStyle name="Note 5 10" xfId="15905" xr:uid="{00000000-0005-0000-0000-0000359F0000}"/>
    <cellStyle name="Note 5 10 2" xfId="15906" xr:uid="{00000000-0005-0000-0000-0000369F0000}"/>
    <cellStyle name="Note 5 11" xfId="15907" xr:uid="{00000000-0005-0000-0000-0000379F0000}"/>
    <cellStyle name="Note 5 2" xfId="15908" xr:uid="{00000000-0005-0000-0000-0000389F0000}"/>
    <cellStyle name="Note 5 2 10" xfId="15909" xr:uid="{00000000-0005-0000-0000-0000399F0000}"/>
    <cellStyle name="Note 5 2 2" xfId="15910" xr:uid="{00000000-0005-0000-0000-00003A9F0000}"/>
    <cellStyle name="Note 5 2 2 2" xfId="15911" xr:uid="{00000000-0005-0000-0000-00003B9F0000}"/>
    <cellStyle name="Note 5 2 2 2 2" xfId="15912" xr:uid="{00000000-0005-0000-0000-00003C9F0000}"/>
    <cellStyle name="Note 5 2 2 2 2 2" xfId="15913" xr:uid="{00000000-0005-0000-0000-00003D9F0000}"/>
    <cellStyle name="Note 5 2 2 2 2 2 2" xfId="15914" xr:uid="{00000000-0005-0000-0000-00003E9F0000}"/>
    <cellStyle name="Note 5 2 2 2 2 2 2 2" xfId="15915" xr:uid="{00000000-0005-0000-0000-00003F9F0000}"/>
    <cellStyle name="Note 5 2 2 2 2 2 3" xfId="15916" xr:uid="{00000000-0005-0000-0000-0000409F0000}"/>
    <cellStyle name="Note 5 2 2 2 2 3" xfId="15917" xr:uid="{00000000-0005-0000-0000-0000419F0000}"/>
    <cellStyle name="Note 5 2 2 2 2 3 2" xfId="15918" xr:uid="{00000000-0005-0000-0000-0000429F0000}"/>
    <cellStyle name="Note 5 2 2 2 2 4" xfId="15919" xr:uid="{00000000-0005-0000-0000-0000439F0000}"/>
    <cellStyle name="Note 5 2 2 2 3" xfId="15920" xr:uid="{00000000-0005-0000-0000-0000449F0000}"/>
    <cellStyle name="Note 5 2 2 2 3 2" xfId="15921" xr:uid="{00000000-0005-0000-0000-0000459F0000}"/>
    <cellStyle name="Note 5 2 2 2 3 2 2" xfId="15922" xr:uid="{00000000-0005-0000-0000-0000469F0000}"/>
    <cellStyle name="Note 5 2 2 2 3 3" xfId="15923" xr:uid="{00000000-0005-0000-0000-0000479F0000}"/>
    <cellStyle name="Note 5 2 2 2 4" xfId="15924" xr:uid="{00000000-0005-0000-0000-0000489F0000}"/>
    <cellStyle name="Note 5 2 2 2 4 2" xfId="15925" xr:uid="{00000000-0005-0000-0000-0000499F0000}"/>
    <cellStyle name="Note 5 2 2 2 5" xfId="15926" xr:uid="{00000000-0005-0000-0000-00004A9F0000}"/>
    <cellStyle name="Note 5 2 2 3" xfId="15927" xr:uid="{00000000-0005-0000-0000-00004B9F0000}"/>
    <cellStyle name="Note 5 2 2 3 2" xfId="15928" xr:uid="{00000000-0005-0000-0000-00004C9F0000}"/>
    <cellStyle name="Note 5 2 2 3 2 2" xfId="15929" xr:uid="{00000000-0005-0000-0000-00004D9F0000}"/>
    <cellStyle name="Note 5 2 2 3 2 2 2" xfId="15930" xr:uid="{00000000-0005-0000-0000-00004E9F0000}"/>
    <cellStyle name="Note 5 2 2 3 2 3" xfId="15931" xr:uid="{00000000-0005-0000-0000-00004F9F0000}"/>
    <cellStyle name="Note 5 2 2 3 3" xfId="15932" xr:uid="{00000000-0005-0000-0000-0000509F0000}"/>
    <cellStyle name="Note 5 2 2 3 3 2" xfId="15933" xr:uid="{00000000-0005-0000-0000-0000519F0000}"/>
    <cellStyle name="Note 5 2 2 3 4" xfId="15934" xr:uid="{00000000-0005-0000-0000-0000529F0000}"/>
    <cellStyle name="Note 5 2 2 4" xfId="15935" xr:uid="{00000000-0005-0000-0000-0000539F0000}"/>
    <cellStyle name="Note 5 2 2 4 2" xfId="15936" xr:uid="{00000000-0005-0000-0000-0000549F0000}"/>
    <cellStyle name="Note 5 2 2 4 2 2" xfId="15937" xr:uid="{00000000-0005-0000-0000-0000559F0000}"/>
    <cellStyle name="Note 5 2 2 4 3" xfId="15938" xr:uid="{00000000-0005-0000-0000-0000569F0000}"/>
    <cellStyle name="Note 5 2 2 5" xfId="15939" xr:uid="{00000000-0005-0000-0000-0000579F0000}"/>
    <cellStyle name="Note 5 2 2 5 2" xfId="15940" xr:uid="{00000000-0005-0000-0000-0000589F0000}"/>
    <cellStyle name="Note 5 2 2 6" xfId="15941" xr:uid="{00000000-0005-0000-0000-0000599F0000}"/>
    <cellStyle name="Note 5 2 3" xfId="15942" xr:uid="{00000000-0005-0000-0000-00005A9F0000}"/>
    <cellStyle name="Note 5 2 3 2" xfId="15943" xr:uid="{00000000-0005-0000-0000-00005B9F0000}"/>
    <cellStyle name="Note 5 2 3 2 2" xfId="15944" xr:uid="{00000000-0005-0000-0000-00005C9F0000}"/>
    <cellStyle name="Note 5 2 3 2 2 2" xfId="15945" xr:uid="{00000000-0005-0000-0000-00005D9F0000}"/>
    <cellStyle name="Note 5 2 3 2 2 2 2" xfId="15946" xr:uid="{00000000-0005-0000-0000-00005E9F0000}"/>
    <cellStyle name="Note 5 2 3 2 2 2 2 2" xfId="15947" xr:uid="{00000000-0005-0000-0000-00005F9F0000}"/>
    <cellStyle name="Note 5 2 3 2 2 2 3" xfId="15948" xr:uid="{00000000-0005-0000-0000-0000609F0000}"/>
    <cellStyle name="Note 5 2 3 2 2 3" xfId="15949" xr:uid="{00000000-0005-0000-0000-0000619F0000}"/>
    <cellStyle name="Note 5 2 3 2 2 3 2" xfId="15950" xr:uid="{00000000-0005-0000-0000-0000629F0000}"/>
    <cellStyle name="Note 5 2 3 2 2 4" xfId="15951" xr:uid="{00000000-0005-0000-0000-0000639F0000}"/>
    <cellStyle name="Note 5 2 3 2 3" xfId="15952" xr:uid="{00000000-0005-0000-0000-0000649F0000}"/>
    <cellStyle name="Note 5 2 3 2 3 2" xfId="15953" xr:uid="{00000000-0005-0000-0000-0000659F0000}"/>
    <cellStyle name="Note 5 2 3 2 3 2 2" xfId="15954" xr:uid="{00000000-0005-0000-0000-0000669F0000}"/>
    <cellStyle name="Note 5 2 3 2 3 3" xfId="15955" xr:uid="{00000000-0005-0000-0000-0000679F0000}"/>
    <cellStyle name="Note 5 2 3 2 4" xfId="15956" xr:uid="{00000000-0005-0000-0000-0000689F0000}"/>
    <cellStyle name="Note 5 2 3 2 4 2" xfId="15957" xr:uid="{00000000-0005-0000-0000-0000699F0000}"/>
    <cellStyle name="Note 5 2 3 2 5" xfId="15958" xr:uid="{00000000-0005-0000-0000-00006A9F0000}"/>
    <cellStyle name="Note 5 2 3 3" xfId="15959" xr:uid="{00000000-0005-0000-0000-00006B9F0000}"/>
    <cellStyle name="Note 5 2 3 3 2" xfId="15960" xr:uid="{00000000-0005-0000-0000-00006C9F0000}"/>
    <cellStyle name="Note 5 2 3 3 2 2" xfId="15961" xr:uid="{00000000-0005-0000-0000-00006D9F0000}"/>
    <cellStyle name="Note 5 2 3 3 2 2 2" xfId="15962" xr:uid="{00000000-0005-0000-0000-00006E9F0000}"/>
    <cellStyle name="Note 5 2 3 3 2 3" xfId="15963" xr:uid="{00000000-0005-0000-0000-00006F9F0000}"/>
    <cellStyle name="Note 5 2 3 3 3" xfId="15964" xr:uid="{00000000-0005-0000-0000-0000709F0000}"/>
    <cellStyle name="Note 5 2 3 3 3 2" xfId="15965" xr:uid="{00000000-0005-0000-0000-0000719F0000}"/>
    <cellStyle name="Note 5 2 3 3 4" xfId="15966" xr:uid="{00000000-0005-0000-0000-0000729F0000}"/>
    <cellStyle name="Note 5 2 3 4" xfId="15967" xr:uid="{00000000-0005-0000-0000-0000739F0000}"/>
    <cellStyle name="Note 5 2 3 4 2" xfId="15968" xr:uid="{00000000-0005-0000-0000-0000749F0000}"/>
    <cellStyle name="Note 5 2 3 4 2 2" xfId="15969" xr:uid="{00000000-0005-0000-0000-0000759F0000}"/>
    <cellStyle name="Note 5 2 3 4 3" xfId="15970" xr:uid="{00000000-0005-0000-0000-0000769F0000}"/>
    <cellStyle name="Note 5 2 3 5" xfId="15971" xr:uid="{00000000-0005-0000-0000-0000779F0000}"/>
    <cellStyle name="Note 5 2 3 5 2" xfId="15972" xr:uid="{00000000-0005-0000-0000-0000789F0000}"/>
    <cellStyle name="Note 5 2 3 6" xfId="15973" xr:uid="{00000000-0005-0000-0000-0000799F0000}"/>
    <cellStyle name="Note 5 2 4" xfId="15974" xr:uid="{00000000-0005-0000-0000-00007A9F0000}"/>
    <cellStyle name="Note 5 2 4 2" xfId="15975" xr:uid="{00000000-0005-0000-0000-00007B9F0000}"/>
    <cellStyle name="Note 5 2 4 2 2" xfId="15976" xr:uid="{00000000-0005-0000-0000-00007C9F0000}"/>
    <cellStyle name="Note 5 2 4 2 2 2" xfId="15977" xr:uid="{00000000-0005-0000-0000-00007D9F0000}"/>
    <cellStyle name="Note 5 2 4 2 2 2 2" xfId="15978" xr:uid="{00000000-0005-0000-0000-00007E9F0000}"/>
    <cellStyle name="Note 5 2 4 2 2 2 2 2" xfId="15979" xr:uid="{00000000-0005-0000-0000-00007F9F0000}"/>
    <cellStyle name="Note 5 2 4 2 2 2 3" xfId="15980" xr:uid="{00000000-0005-0000-0000-0000809F0000}"/>
    <cellStyle name="Note 5 2 4 2 2 3" xfId="15981" xr:uid="{00000000-0005-0000-0000-0000819F0000}"/>
    <cellStyle name="Note 5 2 4 2 2 3 2" xfId="15982" xr:uid="{00000000-0005-0000-0000-0000829F0000}"/>
    <cellStyle name="Note 5 2 4 2 2 4" xfId="15983" xr:uid="{00000000-0005-0000-0000-0000839F0000}"/>
    <cellStyle name="Note 5 2 4 2 3" xfId="15984" xr:uid="{00000000-0005-0000-0000-0000849F0000}"/>
    <cellStyle name="Note 5 2 4 2 3 2" xfId="15985" xr:uid="{00000000-0005-0000-0000-0000859F0000}"/>
    <cellStyle name="Note 5 2 4 2 3 2 2" xfId="15986" xr:uid="{00000000-0005-0000-0000-0000869F0000}"/>
    <cellStyle name="Note 5 2 4 2 3 3" xfId="15987" xr:uid="{00000000-0005-0000-0000-0000879F0000}"/>
    <cellStyle name="Note 5 2 4 2 4" xfId="15988" xr:uid="{00000000-0005-0000-0000-0000889F0000}"/>
    <cellStyle name="Note 5 2 4 2 4 2" xfId="15989" xr:uid="{00000000-0005-0000-0000-0000899F0000}"/>
    <cellStyle name="Note 5 2 4 2 5" xfId="15990" xr:uid="{00000000-0005-0000-0000-00008A9F0000}"/>
    <cellStyle name="Note 5 2 4 3" xfId="15991" xr:uid="{00000000-0005-0000-0000-00008B9F0000}"/>
    <cellStyle name="Note 5 2 4 3 2" xfId="15992" xr:uid="{00000000-0005-0000-0000-00008C9F0000}"/>
    <cellStyle name="Note 5 2 4 3 2 2" xfId="15993" xr:uid="{00000000-0005-0000-0000-00008D9F0000}"/>
    <cellStyle name="Note 5 2 4 3 2 2 2" xfId="15994" xr:uid="{00000000-0005-0000-0000-00008E9F0000}"/>
    <cellStyle name="Note 5 2 4 3 2 3" xfId="15995" xr:uid="{00000000-0005-0000-0000-00008F9F0000}"/>
    <cellStyle name="Note 5 2 4 3 3" xfId="15996" xr:uid="{00000000-0005-0000-0000-0000909F0000}"/>
    <cellStyle name="Note 5 2 4 3 3 2" xfId="15997" xr:uid="{00000000-0005-0000-0000-0000919F0000}"/>
    <cellStyle name="Note 5 2 4 3 4" xfId="15998" xr:uid="{00000000-0005-0000-0000-0000929F0000}"/>
    <cellStyle name="Note 5 2 4 4" xfId="15999" xr:uid="{00000000-0005-0000-0000-0000939F0000}"/>
    <cellStyle name="Note 5 2 4 4 2" xfId="16000" xr:uid="{00000000-0005-0000-0000-0000949F0000}"/>
    <cellStyle name="Note 5 2 4 4 2 2" xfId="16001" xr:uid="{00000000-0005-0000-0000-0000959F0000}"/>
    <cellStyle name="Note 5 2 4 4 3" xfId="16002" xr:uid="{00000000-0005-0000-0000-0000969F0000}"/>
    <cellStyle name="Note 5 2 4 5" xfId="16003" xr:uid="{00000000-0005-0000-0000-0000979F0000}"/>
    <cellStyle name="Note 5 2 4 5 2" xfId="16004" xr:uid="{00000000-0005-0000-0000-0000989F0000}"/>
    <cellStyle name="Note 5 2 4 6" xfId="16005" xr:uid="{00000000-0005-0000-0000-0000999F0000}"/>
    <cellStyle name="Note 5 2 5" xfId="16006" xr:uid="{00000000-0005-0000-0000-00009A9F0000}"/>
    <cellStyle name="Note 5 2 5 2" xfId="16007" xr:uid="{00000000-0005-0000-0000-00009B9F0000}"/>
    <cellStyle name="Note 5 2 5 2 2" xfId="16008" xr:uid="{00000000-0005-0000-0000-00009C9F0000}"/>
    <cellStyle name="Note 5 2 5 2 2 2" xfId="16009" xr:uid="{00000000-0005-0000-0000-00009D9F0000}"/>
    <cellStyle name="Note 5 2 5 2 2 2 2" xfId="16010" xr:uid="{00000000-0005-0000-0000-00009E9F0000}"/>
    <cellStyle name="Note 5 2 5 2 2 2 2 2" xfId="16011" xr:uid="{00000000-0005-0000-0000-00009F9F0000}"/>
    <cellStyle name="Note 5 2 5 2 2 2 3" xfId="16012" xr:uid="{00000000-0005-0000-0000-0000A09F0000}"/>
    <cellStyle name="Note 5 2 5 2 2 3" xfId="16013" xr:uid="{00000000-0005-0000-0000-0000A19F0000}"/>
    <cellStyle name="Note 5 2 5 2 2 3 2" xfId="16014" xr:uid="{00000000-0005-0000-0000-0000A29F0000}"/>
    <cellStyle name="Note 5 2 5 2 2 4" xfId="16015" xr:uid="{00000000-0005-0000-0000-0000A39F0000}"/>
    <cellStyle name="Note 5 2 5 2 3" xfId="16016" xr:uid="{00000000-0005-0000-0000-0000A49F0000}"/>
    <cellStyle name="Note 5 2 5 2 3 2" xfId="16017" xr:uid="{00000000-0005-0000-0000-0000A59F0000}"/>
    <cellStyle name="Note 5 2 5 2 3 2 2" xfId="16018" xr:uid="{00000000-0005-0000-0000-0000A69F0000}"/>
    <cellStyle name="Note 5 2 5 2 3 3" xfId="16019" xr:uid="{00000000-0005-0000-0000-0000A79F0000}"/>
    <cellStyle name="Note 5 2 5 2 4" xfId="16020" xr:uid="{00000000-0005-0000-0000-0000A89F0000}"/>
    <cellStyle name="Note 5 2 5 2 4 2" xfId="16021" xr:uid="{00000000-0005-0000-0000-0000A99F0000}"/>
    <cellStyle name="Note 5 2 5 2 5" xfId="16022" xr:uid="{00000000-0005-0000-0000-0000AA9F0000}"/>
    <cellStyle name="Note 5 2 5 3" xfId="16023" xr:uid="{00000000-0005-0000-0000-0000AB9F0000}"/>
    <cellStyle name="Note 5 2 5 3 2" xfId="16024" xr:uid="{00000000-0005-0000-0000-0000AC9F0000}"/>
    <cellStyle name="Note 5 2 5 3 2 2" xfId="16025" xr:uid="{00000000-0005-0000-0000-0000AD9F0000}"/>
    <cellStyle name="Note 5 2 5 3 2 2 2" xfId="16026" xr:uid="{00000000-0005-0000-0000-0000AE9F0000}"/>
    <cellStyle name="Note 5 2 5 3 2 3" xfId="16027" xr:uid="{00000000-0005-0000-0000-0000AF9F0000}"/>
    <cellStyle name="Note 5 2 5 3 3" xfId="16028" xr:uid="{00000000-0005-0000-0000-0000B09F0000}"/>
    <cellStyle name="Note 5 2 5 3 3 2" xfId="16029" xr:uid="{00000000-0005-0000-0000-0000B19F0000}"/>
    <cellStyle name="Note 5 2 5 3 4" xfId="16030" xr:uid="{00000000-0005-0000-0000-0000B29F0000}"/>
    <cellStyle name="Note 5 2 5 4" xfId="16031" xr:uid="{00000000-0005-0000-0000-0000B39F0000}"/>
    <cellStyle name="Note 5 2 5 4 2" xfId="16032" xr:uid="{00000000-0005-0000-0000-0000B49F0000}"/>
    <cellStyle name="Note 5 2 5 4 2 2" xfId="16033" xr:uid="{00000000-0005-0000-0000-0000B59F0000}"/>
    <cellStyle name="Note 5 2 5 4 3" xfId="16034" xr:uid="{00000000-0005-0000-0000-0000B69F0000}"/>
    <cellStyle name="Note 5 2 5 5" xfId="16035" xr:uid="{00000000-0005-0000-0000-0000B79F0000}"/>
    <cellStyle name="Note 5 2 5 5 2" xfId="16036" xr:uid="{00000000-0005-0000-0000-0000B89F0000}"/>
    <cellStyle name="Note 5 2 5 6" xfId="16037" xr:uid="{00000000-0005-0000-0000-0000B99F0000}"/>
    <cellStyle name="Note 5 2 6" xfId="16038" xr:uid="{00000000-0005-0000-0000-0000BA9F0000}"/>
    <cellStyle name="Note 5 2 6 2" xfId="16039" xr:uid="{00000000-0005-0000-0000-0000BB9F0000}"/>
    <cellStyle name="Note 5 2 6 2 2" xfId="16040" xr:uid="{00000000-0005-0000-0000-0000BC9F0000}"/>
    <cellStyle name="Note 5 2 6 2 2 2" xfId="16041" xr:uid="{00000000-0005-0000-0000-0000BD9F0000}"/>
    <cellStyle name="Note 5 2 6 2 2 2 2" xfId="16042" xr:uid="{00000000-0005-0000-0000-0000BE9F0000}"/>
    <cellStyle name="Note 5 2 6 2 2 3" xfId="16043" xr:uid="{00000000-0005-0000-0000-0000BF9F0000}"/>
    <cellStyle name="Note 5 2 6 2 3" xfId="16044" xr:uid="{00000000-0005-0000-0000-0000C09F0000}"/>
    <cellStyle name="Note 5 2 6 2 3 2" xfId="16045" xr:uid="{00000000-0005-0000-0000-0000C19F0000}"/>
    <cellStyle name="Note 5 2 6 2 4" xfId="16046" xr:uid="{00000000-0005-0000-0000-0000C29F0000}"/>
    <cellStyle name="Note 5 2 6 3" xfId="16047" xr:uid="{00000000-0005-0000-0000-0000C39F0000}"/>
    <cellStyle name="Note 5 2 6 3 2" xfId="16048" xr:uid="{00000000-0005-0000-0000-0000C49F0000}"/>
    <cellStyle name="Note 5 2 6 3 2 2" xfId="16049" xr:uid="{00000000-0005-0000-0000-0000C59F0000}"/>
    <cellStyle name="Note 5 2 6 3 3" xfId="16050" xr:uid="{00000000-0005-0000-0000-0000C69F0000}"/>
    <cellStyle name="Note 5 2 6 4" xfId="16051" xr:uid="{00000000-0005-0000-0000-0000C79F0000}"/>
    <cellStyle name="Note 5 2 6 4 2" xfId="16052" xr:uid="{00000000-0005-0000-0000-0000C89F0000}"/>
    <cellStyle name="Note 5 2 6 5" xfId="16053" xr:uid="{00000000-0005-0000-0000-0000C99F0000}"/>
    <cellStyle name="Note 5 2 7" xfId="16054" xr:uid="{00000000-0005-0000-0000-0000CA9F0000}"/>
    <cellStyle name="Note 5 2 7 2" xfId="16055" xr:uid="{00000000-0005-0000-0000-0000CB9F0000}"/>
    <cellStyle name="Note 5 2 7 2 2" xfId="16056" xr:uid="{00000000-0005-0000-0000-0000CC9F0000}"/>
    <cellStyle name="Note 5 2 7 2 2 2" xfId="16057" xr:uid="{00000000-0005-0000-0000-0000CD9F0000}"/>
    <cellStyle name="Note 5 2 7 2 3" xfId="16058" xr:uid="{00000000-0005-0000-0000-0000CE9F0000}"/>
    <cellStyle name="Note 5 2 7 3" xfId="16059" xr:uid="{00000000-0005-0000-0000-0000CF9F0000}"/>
    <cellStyle name="Note 5 2 7 3 2" xfId="16060" xr:uid="{00000000-0005-0000-0000-0000D09F0000}"/>
    <cellStyle name="Note 5 2 7 4" xfId="16061" xr:uid="{00000000-0005-0000-0000-0000D19F0000}"/>
    <cellStyle name="Note 5 2 8" xfId="16062" xr:uid="{00000000-0005-0000-0000-0000D29F0000}"/>
    <cellStyle name="Note 5 2 8 2" xfId="16063" xr:uid="{00000000-0005-0000-0000-0000D39F0000}"/>
    <cellStyle name="Note 5 2 8 2 2" xfId="16064" xr:uid="{00000000-0005-0000-0000-0000D49F0000}"/>
    <cellStyle name="Note 5 2 8 3" xfId="16065" xr:uid="{00000000-0005-0000-0000-0000D59F0000}"/>
    <cellStyle name="Note 5 2 9" xfId="16066" xr:uid="{00000000-0005-0000-0000-0000D69F0000}"/>
    <cellStyle name="Note 5 2 9 2" xfId="16067" xr:uid="{00000000-0005-0000-0000-0000D79F0000}"/>
    <cellStyle name="Note 5 3" xfId="16068" xr:uid="{00000000-0005-0000-0000-0000D89F0000}"/>
    <cellStyle name="Note 5 3 2" xfId="16069" xr:uid="{00000000-0005-0000-0000-0000D99F0000}"/>
    <cellStyle name="Note 5 3 2 2" xfId="16070" xr:uid="{00000000-0005-0000-0000-0000DA9F0000}"/>
    <cellStyle name="Note 5 3 2 2 2" xfId="16071" xr:uid="{00000000-0005-0000-0000-0000DB9F0000}"/>
    <cellStyle name="Note 5 3 2 2 2 2" xfId="16072" xr:uid="{00000000-0005-0000-0000-0000DC9F0000}"/>
    <cellStyle name="Note 5 3 2 2 2 2 2" xfId="16073" xr:uid="{00000000-0005-0000-0000-0000DD9F0000}"/>
    <cellStyle name="Note 5 3 2 2 2 3" xfId="16074" xr:uid="{00000000-0005-0000-0000-0000DE9F0000}"/>
    <cellStyle name="Note 5 3 2 2 3" xfId="16075" xr:uid="{00000000-0005-0000-0000-0000DF9F0000}"/>
    <cellStyle name="Note 5 3 2 2 3 2" xfId="16076" xr:uid="{00000000-0005-0000-0000-0000E09F0000}"/>
    <cellStyle name="Note 5 3 2 2 4" xfId="16077" xr:uid="{00000000-0005-0000-0000-0000E19F0000}"/>
    <cellStyle name="Note 5 3 2 3" xfId="16078" xr:uid="{00000000-0005-0000-0000-0000E29F0000}"/>
    <cellStyle name="Note 5 3 2 3 2" xfId="16079" xr:uid="{00000000-0005-0000-0000-0000E39F0000}"/>
    <cellStyle name="Note 5 3 2 3 2 2" xfId="16080" xr:uid="{00000000-0005-0000-0000-0000E49F0000}"/>
    <cellStyle name="Note 5 3 2 3 3" xfId="16081" xr:uid="{00000000-0005-0000-0000-0000E59F0000}"/>
    <cellStyle name="Note 5 3 2 4" xfId="16082" xr:uid="{00000000-0005-0000-0000-0000E69F0000}"/>
    <cellStyle name="Note 5 3 2 4 2" xfId="16083" xr:uid="{00000000-0005-0000-0000-0000E79F0000}"/>
    <cellStyle name="Note 5 3 2 5" xfId="16084" xr:uid="{00000000-0005-0000-0000-0000E89F0000}"/>
    <cellStyle name="Note 5 3 3" xfId="16085" xr:uid="{00000000-0005-0000-0000-0000E99F0000}"/>
    <cellStyle name="Note 5 3 3 2" xfId="16086" xr:uid="{00000000-0005-0000-0000-0000EA9F0000}"/>
    <cellStyle name="Note 5 3 3 2 2" xfId="16087" xr:uid="{00000000-0005-0000-0000-0000EB9F0000}"/>
    <cellStyle name="Note 5 3 3 2 2 2" xfId="16088" xr:uid="{00000000-0005-0000-0000-0000EC9F0000}"/>
    <cellStyle name="Note 5 3 3 2 3" xfId="16089" xr:uid="{00000000-0005-0000-0000-0000ED9F0000}"/>
    <cellStyle name="Note 5 3 3 3" xfId="16090" xr:uid="{00000000-0005-0000-0000-0000EE9F0000}"/>
    <cellStyle name="Note 5 3 3 3 2" xfId="16091" xr:uid="{00000000-0005-0000-0000-0000EF9F0000}"/>
    <cellStyle name="Note 5 3 3 4" xfId="16092" xr:uid="{00000000-0005-0000-0000-0000F09F0000}"/>
    <cellStyle name="Note 5 3 4" xfId="16093" xr:uid="{00000000-0005-0000-0000-0000F19F0000}"/>
    <cellStyle name="Note 5 3 4 2" xfId="16094" xr:uid="{00000000-0005-0000-0000-0000F29F0000}"/>
    <cellStyle name="Note 5 3 4 2 2" xfId="16095" xr:uid="{00000000-0005-0000-0000-0000F39F0000}"/>
    <cellStyle name="Note 5 3 4 3" xfId="16096" xr:uid="{00000000-0005-0000-0000-0000F49F0000}"/>
    <cellStyle name="Note 5 3 5" xfId="16097" xr:uid="{00000000-0005-0000-0000-0000F59F0000}"/>
    <cellStyle name="Note 5 3 5 2" xfId="16098" xr:uid="{00000000-0005-0000-0000-0000F69F0000}"/>
    <cellStyle name="Note 5 3 6" xfId="16099" xr:uid="{00000000-0005-0000-0000-0000F79F0000}"/>
    <cellStyle name="Note 5 4" xfId="16100" xr:uid="{00000000-0005-0000-0000-0000F89F0000}"/>
    <cellStyle name="Note 5 4 2" xfId="16101" xr:uid="{00000000-0005-0000-0000-0000F99F0000}"/>
    <cellStyle name="Note 5 4 2 2" xfId="16102" xr:uid="{00000000-0005-0000-0000-0000FA9F0000}"/>
    <cellStyle name="Note 5 4 2 2 2" xfId="16103" xr:uid="{00000000-0005-0000-0000-0000FB9F0000}"/>
    <cellStyle name="Note 5 4 2 2 2 2" xfId="16104" xr:uid="{00000000-0005-0000-0000-0000FC9F0000}"/>
    <cellStyle name="Note 5 4 2 2 2 2 2" xfId="16105" xr:uid="{00000000-0005-0000-0000-0000FD9F0000}"/>
    <cellStyle name="Note 5 4 2 2 2 3" xfId="16106" xr:uid="{00000000-0005-0000-0000-0000FE9F0000}"/>
    <cellStyle name="Note 5 4 2 2 3" xfId="16107" xr:uid="{00000000-0005-0000-0000-0000FF9F0000}"/>
    <cellStyle name="Note 5 4 2 2 3 2" xfId="16108" xr:uid="{00000000-0005-0000-0000-000000A00000}"/>
    <cellStyle name="Note 5 4 2 2 4" xfId="16109" xr:uid="{00000000-0005-0000-0000-000001A00000}"/>
    <cellStyle name="Note 5 4 2 3" xfId="16110" xr:uid="{00000000-0005-0000-0000-000002A00000}"/>
    <cellStyle name="Note 5 4 2 3 2" xfId="16111" xr:uid="{00000000-0005-0000-0000-000003A00000}"/>
    <cellStyle name="Note 5 4 2 3 2 2" xfId="16112" xr:uid="{00000000-0005-0000-0000-000004A00000}"/>
    <cellStyle name="Note 5 4 2 3 3" xfId="16113" xr:uid="{00000000-0005-0000-0000-000005A00000}"/>
    <cellStyle name="Note 5 4 2 4" xfId="16114" xr:uid="{00000000-0005-0000-0000-000006A00000}"/>
    <cellStyle name="Note 5 4 2 4 2" xfId="16115" xr:uid="{00000000-0005-0000-0000-000007A00000}"/>
    <cellStyle name="Note 5 4 2 5" xfId="16116" xr:uid="{00000000-0005-0000-0000-000008A00000}"/>
    <cellStyle name="Note 5 4 3" xfId="16117" xr:uid="{00000000-0005-0000-0000-000009A00000}"/>
    <cellStyle name="Note 5 4 3 2" xfId="16118" xr:uid="{00000000-0005-0000-0000-00000AA00000}"/>
    <cellStyle name="Note 5 4 3 2 2" xfId="16119" xr:uid="{00000000-0005-0000-0000-00000BA00000}"/>
    <cellStyle name="Note 5 4 3 2 2 2" xfId="16120" xr:uid="{00000000-0005-0000-0000-00000CA00000}"/>
    <cellStyle name="Note 5 4 3 2 3" xfId="16121" xr:uid="{00000000-0005-0000-0000-00000DA00000}"/>
    <cellStyle name="Note 5 4 3 3" xfId="16122" xr:uid="{00000000-0005-0000-0000-00000EA00000}"/>
    <cellStyle name="Note 5 4 3 3 2" xfId="16123" xr:uid="{00000000-0005-0000-0000-00000FA00000}"/>
    <cellStyle name="Note 5 4 3 4" xfId="16124" xr:uid="{00000000-0005-0000-0000-000010A00000}"/>
    <cellStyle name="Note 5 4 4" xfId="16125" xr:uid="{00000000-0005-0000-0000-000011A00000}"/>
    <cellStyle name="Note 5 4 4 2" xfId="16126" xr:uid="{00000000-0005-0000-0000-000012A00000}"/>
    <cellStyle name="Note 5 4 4 2 2" xfId="16127" xr:uid="{00000000-0005-0000-0000-000013A00000}"/>
    <cellStyle name="Note 5 4 4 3" xfId="16128" xr:uid="{00000000-0005-0000-0000-000014A00000}"/>
    <cellStyle name="Note 5 4 5" xfId="16129" xr:uid="{00000000-0005-0000-0000-000015A00000}"/>
    <cellStyle name="Note 5 4 5 2" xfId="16130" xr:uid="{00000000-0005-0000-0000-000016A00000}"/>
    <cellStyle name="Note 5 4 6" xfId="16131" xr:uid="{00000000-0005-0000-0000-000017A00000}"/>
    <cellStyle name="Note 5 5" xfId="16132" xr:uid="{00000000-0005-0000-0000-000018A00000}"/>
    <cellStyle name="Note 5 5 2" xfId="16133" xr:uid="{00000000-0005-0000-0000-000019A00000}"/>
    <cellStyle name="Note 5 5 2 2" xfId="16134" xr:uid="{00000000-0005-0000-0000-00001AA00000}"/>
    <cellStyle name="Note 5 5 2 2 2" xfId="16135" xr:uid="{00000000-0005-0000-0000-00001BA00000}"/>
    <cellStyle name="Note 5 5 2 2 2 2" xfId="16136" xr:uid="{00000000-0005-0000-0000-00001CA00000}"/>
    <cellStyle name="Note 5 5 2 2 2 2 2" xfId="16137" xr:uid="{00000000-0005-0000-0000-00001DA00000}"/>
    <cellStyle name="Note 5 5 2 2 2 3" xfId="16138" xr:uid="{00000000-0005-0000-0000-00001EA00000}"/>
    <cellStyle name="Note 5 5 2 2 3" xfId="16139" xr:uid="{00000000-0005-0000-0000-00001FA00000}"/>
    <cellStyle name="Note 5 5 2 2 3 2" xfId="16140" xr:uid="{00000000-0005-0000-0000-000020A00000}"/>
    <cellStyle name="Note 5 5 2 2 4" xfId="16141" xr:uid="{00000000-0005-0000-0000-000021A00000}"/>
    <cellStyle name="Note 5 5 2 3" xfId="16142" xr:uid="{00000000-0005-0000-0000-000022A00000}"/>
    <cellStyle name="Note 5 5 2 3 2" xfId="16143" xr:uid="{00000000-0005-0000-0000-000023A00000}"/>
    <cellStyle name="Note 5 5 2 3 2 2" xfId="16144" xr:uid="{00000000-0005-0000-0000-000024A00000}"/>
    <cellStyle name="Note 5 5 2 3 3" xfId="16145" xr:uid="{00000000-0005-0000-0000-000025A00000}"/>
    <cellStyle name="Note 5 5 2 4" xfId="16146" xr:uid="{00000000-0005-0000-0000-000026A00000}"/>
    <cellStyle name="Note 5 5 2 4 2" xfId="16147" xr:uid="{00000000-0005-0000-0000-000027A00000}"/>
    <cellStyle name="Note 5 5 2 5" xfId="16148" xr:uid="{00000000-0005-0000-0000-000028A00000}"/>
    <cellStyle name="Note 5 5 3" xfId="16149" xr:uid="{00000000-0005-0000-0000-000029A00000}"/>
    <cellStyle name="Note 5 5 3 2" xfId="16150" xr:uid="{00000000-0005-0000-0000-00002AA00000}"/>
    <cellStyle name="Note 5 5 3 2 2" xfId="16151" xr:uid="{00000000-0005-0000-0000-00002BA00000}"/>
    <cellStyle name="Note 5 5 3 2 2 2" xfId="16152" xr:uid="{00000000-0005-0000-0000-00002CA00000}"/>
    <cellStyle name="Note 5 5 3 2 3" xfId="16153" xr:uid="{00000000-0005-0000-0000-00002DA00000}"/>
    <cellStyle name="Note 5 5 3 3" xfId="16154" xr:uid="{00000000-0005-0000-0000-00002EA00000}"/>
    <cellStyle name="Note 5 5 3 3 2" xfId="16155" xr:uid="{00000000-0005-0000-0000-00002FA00000}"/>
    <cellStyle name="Note 5 5 3 4" xfId="16156" xr:uid="{00000000-0005-0000-0000-000030A00000}"/>
    <cellStyle name="Note 5 5 4" xfId="16157" xr:uid="{00000000-0005-0000-0000-000031A00000}"/>
    <cellStyle name="Note 5 5 4 2" xfId="16158" xr:uid="{00000000-0005-0000-0000-000032A00000}"/>
    <cellStyle name="Note 5 5 4 2 2" xfId="16159" xr:uid="{00000000-0005-0000-0000-000033A00000}"/>
    <cellStyle name="Note 5 5 4 3" xfId="16160" xr:uid="{00000000-0005-0000-0000-000034A00000}"/>
    <cellStyle name="Note 5 5 5" xfId="16161" xr:uid="{00000000-0005-0000-0000-000035A00000}"/>
    <cellStyle name="Note 5 5 5 2" xfId="16162" xr:uid="{00000000-0005-0000-0000-000036A00000}"/>
    <cellStyle name="Note 5 5 6" xfId="16163" xr:uid="{00000000-0005-0000-0000-000037A00000}"/>
    <cellStyle name="Note 5 6" xfId="16164" xr:uid="{00000000-0005-0000-0000-000038A00000}"/>
    <cellStyle name="Note 5 6 2" xfId="16165" xr:uid="{00000000-0005-0000-0000-000039A00000}"/>
    <cellStyle name="Note 5 6 2 2" xfId="16166" xr:uid="{00000000-0005-0000-0000-00003AA00000}"/>
    <cellStyle name="Note 5 6 2 2 2" xfId="16167" xr:uid="{00000000-0005-0000-0000-00003BA00000}"/>
    <cellStyle name="Note 5 6 2 2 2 2" xfId="16168" xr:uid="{00000000-0005-0000-0000-00003CA00000}"/>
    <cellStyle name="Note 5 6 2 2 2 2 2" xfId="16169" xr:uid="{00000000-0005-0000-0000-00003DA00000}"/>
    <cellStyle name="Note 5 6 2 2 2 3" xfId="16170" xr:uid="{00000000-0005-0000-0000-00003EA00000}"/>
    <cellStyle name="Note 5 6 2 2 3" xfId="16171" xr:uid="{00000000-0005-0000-0000-00003FA00000}"/>
    <cellStyle name="Note 5 6 2 2 3 2" xfId="16172" xr:uid="{00000000-0005-0000-0000-000040A00000}"/>
    <cellStyle name="Note 5 6 2 2 4" xfId="16173" xr:uid="{00000000-0005-0000-0000-000041A00000}"/>
    <cellStyle name="Note 5 6 2 3" xfId="16174" xr:uid="{00000000-0005-0000-0000-000042A00000}"/>
    <cellStyle name="Note 5 6 2 3 2" xfId="16175" xr:uid="{00000000-0005-0000-0000-000043A00000}"/>
    <cellStyle name="Note 5 6 2 3 2 2" xfId="16176" xr:uid="{00000000-0005-0000-0000-000044A00000}"/>
    <cellStyle name="Note 5 6 2 3 3" xfId="16177" xr:uid="{00000000-0005-0000-0000-000045A00000}"/>
    <cellStyle name="Note 5 6 2 4" xfId="16178" xr:uid="{00000000-0005-0000-0000-000046A00000}"/>
    <cellStyle name="Note 5 6 2 4 2" xfId="16179" xr:uid="{00000000-0005-0000-0000-000047A00000}"/>
    <cellStyle name="Note 5 6 2 5" xfId="16180" xr:uid="{00000000-0005-0000-0000-000048A00000}"/>
    <cellStyle name="Note 5 6 3" xfId="16181" xr:uid="{00000000-0005-0000-0000-000049A00000}"/>
    <cellStyle name="Note 5 6 3 2" xfId="16182" xr:uid="{00000000-0005-0000-0000-00004AA00000}"/>
    <cellStyle name="Note 5 6 3 2 2" xfId="16183" xr:uid="{00000000-0005-0000-0000-00004BA00000}"/>
    <cellStyle name="Note 5 6 3 2 2 2" xfId="16184" xr:uid="{00000000-0005-0000-0000-00004CA00000}"/>
    <cellStyle name="Note 5 6 3 2 3" xfId="16185" xr:uid="{00000000-0005-0000-0000-00004DA00000}"/>
    <cellStyle name="Note 5 6 3 3" xfId="16186" xr:uid="{00000000-0005-0000-0000-00004EA00000}"/>
    <cellStyle name="Note 5 6 3 3 2" xfId="16187" xr:uid="{00000000-0005-0000-0000-00004FA00000}"/>
    <cellStyle name="Note 5 6 3 4" xfId="16188" xr:uid="{00000000-0005-0000-0000-000050A00000}"/>
    <cellStyle name="Note 5 6 4" xfId="16189" xr:uid="{00000000-0005-0000-0000-000051A00000}"/>
    <cellStyle name="Note 5 6 4 2" xfId="16190" xr:uid="{00000000-0005-0000-0000-000052A00000}"/>
    <cellStyle name="Note 5 6 4 2 2" xfId="16191" xr:uid="{00000000-0005-0000-0000-000053A00000}"/>
    <cellStyle name="Note 5 6 4 3" xfId="16192" xr:uid="{00000000-0005-0000-0000-000054A00000}"/>
    <cellStyle name="Note 5 6 5" xfId="16193" xr:uid="{00000000-0005-0000-0000-000055A00000}"/>
    <cellStyle name="Note 5 6 5 2" xfId="16194" xr:uid="{00000000-0005-0000-0000-000056A00000}"/>
    <cellStyle name="Note 5 6 6" xfId="16195" xr:uid="{00000000-0005-0000-0000-000057A00000}"/>
    <cellStyle name="Note 5 7" xfId="16196" xr:uid="{00000000-0005-0000-0000-000058A00000}"/>
    <cellStyle name="Note 5 7 2" xfId="16197" xr:uid="{00000000-0005-0000-0000-000059A00000}"/>
    <cellStyle name="Note 5 7 2 2" xfId="16198" xr:uid="{00000000-0005-0000-0000-00005AA00000}"/>
    <cellStyle name="Note 5 7 2 2 2" xfId="16199" xr:uid="{00000000-0005-0000-0000-00005BA00000}"/>
    <cellStyle name="Note 5 7 2 2 2 2" xfId="16200" xr:uid="{00000000-0005-0000-0000-00005CA00000}"/>
    <cellStyle name="Note 5 7 2 2 3" xfId="16201" xr:uid="{00000000-0005-0000-0000-00005DA00000}"/>
    <cellStyle name="Note 5 7 2 3" xfId="16202" xr:uid="{00000000-0005-0000-0000-00005EA00000}"/>
    <cellStyle name="Note 5 7 2 3 2" xfId="16203" xr:uid="{00000000-0005-0000-0000-00005FA00000}"/>
    <cellStyle name="Note 5 7 2 4" xfId="16204" xr:uid="{00000000-0005-0000-0000-000060A00000}"/>
    <cellStyle name="Note 5 7 3" xfId="16205" xr:uid="{00000000-0005-0000-0000-000061A00000}"/>
    <cellStyle name="Note 5 7 3 2" xfId="16206" xr:uid="{00000000-0005-0000-0000-000062A00000}"/>
    <cellStyle name="Note 5 7 3 2 2" xfId="16207" xr:uid="{00000000-0005-0000-0000-000063A00000}"/>
    <cellStyle name="Note 5 7 3 3" xfId="16208" xr:uid="{00000000-0005-0000-0000-000064A00000}"/>
    <cellStyle name="Note 5 7 4" xfId="16209" xr:uid="{00000000-0005-0000-0000-000065A00000}"/>
    <cellStyle name="Note 5 7 4 2" xfId="16210" xr:uid="{00000000-0005-0000-0000-000066A00000}"/>
    <cellStyle name="Note 5 7 5" xfId="16211" xr:uid="{00000000-0005-0000-0000-000067A00000}"/>
    <cellStyle name="Note 5 8" xfId="16212" xr:uid="{00000000-0005-0000-0000-000068A00000}"/>
    <cellStyle name="Note 5 8 2" xfId="16213" xr:uid="{00000000-0005-0000-0000-000069A00000}"/>
    <cellStyle name="Note 5 8 2 2" xfId="16214" xr:uid="{00000000-0005-0000-0000-00006AA00000}"/>
    <cellStyle name="Note 5 8 2 2 2" xfId="16215" xr:uid="{00000000-0005-0000-0000-00006BA00000}"/>
    <cellStyle name="Note 5 8 2 3" xfId="16216" xr:uid="{00000000-0005-0000-0000-00006CA00000}"/>
    <cellStyle name="Note 5 8 3" xfId="16217" xr:uid="{00000000-0005-0000-0000-00006DA00000}"/>
    <cellStyle name="Note 5 8 3 2" xfId="16218" xr:uid="{00000000-0005-0000-0000-00006EA00000}"/>
    <cellStyle name="Note 5 8 4" xfId="16219" xr:uid="{00000000-0005-0000-0000-00006FA00000}"/>
    <cellStyle name="Note 5 9" xfId="16220" xr:uid="{00000000-0005-0000-0000-000070A00000}"/>
    <cellStyle name="Note 5 9 2" xfId="16221" xr:uid="{00000000-0005-0000-0000-000071A00000}"/>
    <cellStyle name="Note 5 9 2 2" xfId="16222" xr:uid="{00000000-0005-0000-0000-000072A00000}"/>
    <cellStyle name="Note 5 9 3" xfId="16223" xr:uid="{00000000-0005-0000-0000-000073A00000}"/>
    <cellStyle name="Note 6" xfId="16224" xr:uid="{00000000-0005-0000-0000-000074A00000}"/>
    <cellStyle name="Note 6 10" xfId="16225" xr:uid="{00000000-0005-0000-0000-000075A00000}"/>
    <cellStyle name="Note 6 10 2" xfId="16226" xr:uid="{00000000-0005-0000-0000-000076A00000}"/>
    <cellStyle name="Note 6 11" xfId="16227" xr:uid="{00000000-0005-0000-0000-000077A00000}"/>
    <cellStyle name="Note 6 2" xfId="16228" xr:uid="{00000000-0005-0000-0000-000078A00000}"/>
    <cellStyle name="Note 6 2 10" xfId="16229" xr:uid="{00000000-0005-0000-0000-000079A00000}"/>
    <cellStyle name="Note 6 2 2" xfId="16230" xr:uid="{00000000-0005-0000-0000-00007AA00000}"/>
    <cellStyle name="Note 6 2 2 2" xfId="16231" xr:uid="{00000000-0005-0000-0000-00007BA00000}"/>
    <cellStyle name="Note 6 2 2 2 2" xfId="16232" xr:uid="{00000000-0005-0000-0000-00007CA00000}"/>
    <cellStyle name="Note 6 2 2 2 2 2" xfId="16233" xr:uid="{00000000-0005-0000-0000-00007DA00000}"/>
    <cellStyle name="Note 6 2 2 2 2 2 2" xfId="16234" xr:uid="{00000000-0005-0000-0000-00007EA00000}"/>
    <cellStyle name="Note 6 2 2 2 2 2 2 2" xfId="16235" xr:uid="{00000000-0005-0000-0000-00007FA00000}"/>
    <cellStyle name="Note 6 2 2 2 2 2 3" xfId="16236" xr:uid="{00000000-0005-0000-0000-000080A00000}"/>
    <cellStyle name="Note 6 2 2 2 2 3" xfId="16237" xr:uid="{00000000-0005-0000-0000-000081A00000}"/>
    <cellStyle name="Note 6 2 2 2 2 3 2" xfId="16238" xr:uid="{00000000-0005-0000-0000-000082A00000}"/>
    <cellStyle name="Note 6 2 2 2 2 4" xfId="16239" xr:uid="{00000000-0005-0000-0000-000083A00000}"/>
    <cellStyle name="Note 6 2 2 2 3" xfId="16240" xr:uid="{00000000-0005-0000-0000-000084A00000}"/>
    <cellStyle name="Note 6 2 2 2 3 2" xfId="16241" xr:uid="{00000000-0005-0000-0000-000085A00000}"/>
    <cellStyle name="Note 6 2 2 2 3 2 2" xfId="16242" xr:uid="{00000000-0005-0000-0000-000086A00000}"/>
    <cellStyle name="Note 6 2 2 2 3 3" xfId="16243" xr:uid="{00000000-0005-0000-0000-000087A00000}"/>
    <cellStyle name="Note 6 2 2 2 4" xfId="16244" xr:uid="{00000000-0005-0000-0000-000088A00000}"/>
    <cellStyle name="Note 6 2 2 2 4 2" xfId="16245" xr:uid="{00000000-0005-0000-0000-000089A00000}"/>
    <cellStyle name="Note 6 2 2 2 5" xfId="16246" xr:uid="{00000000-0005-0000-0000-00008AA00000}"/>
    <cellStyle name="Note 6 2 2 3" xfId="16247" xr:uid="{00000000-0005-0000-0000-00008BA00000}"/>
    <cellStyle name="Note 6 2 2 3 2" xfId="16248" xr:uid="{00000000-0005-0000-0000-00008CA00000}"/>
    <cellStyle name="Note 6 2 2 3 2 2" xfId="16249" xr:uid="{00000000-0005-0000-0000-00008DA00000}"/>
    <cellStyle name="Note 6 2 2 3 2 2 2" xfId="16250" xr:uid="{00000000-0005-0000-0000-00008EA00000}"/>
    <cellStyle name="Note 6 2 2 3 2 3" xfId="16251" xr:uid="{00000000-0005-0000-0000-00008FA00000}"/>
    <cellStyle name="Note 6 2 2 3 3" xfId="16252" xr:uid="{00000000-0005-0000-0000-000090A00000}"/>
    <cellStyle name="Note 6 2 2 3 3 2" xfId="16253" xr:uid="{00000000-0005-0000-0000-000091A00000}"/>
    <cellStyle name="Note 6 2 2 3 4" xfId="16254" xr:uid="{00000000-0005-0000-0000-000092A00000}"/>
    <cellStyle name="Note 6 2 2 4" xfId="16255" xr:uid="{00000000-0005-0000-0000-000093A00000}"/>
    <cellStyle name="Note 6 2 2 4 2" xfId="16256" xr:uid="{00000000-0005-0000-0000-000094A00000}"/>
    <cellStyle name="Note 6 2 2 4 2 2" xfId="16257" xr:uid="{00000000-0005-0000-0000-000095A00000}"/>
    <cellStyle name="Note 6 2 2 4 3" xfId="16258" xr:uid="{00000000-0005-0000-0000-000096A00000}"/>
    <cellStyle name="Note 6 2 2 5" xfId="16259" xr:uid="{00000000-0005-0000-0000-000097A00000}"/>
    <cellStyle name="Note 6 2 2 5 2" xfId="16260" xr:uid="{00000000-0005-0000-0000-000098A00000}"/>
    <cellStyle name="Note 6 2 2 6" xfId="16261" xr:uid="{00000000-0005-0000-0000-000099A00000}"/>
    <cellStyle name="Note 6 2 3" xfId="16262" xr:uid="{00000000-0005-0000-0000-00009AA00000}"/>
    <cellStyle name="Note 6 2 3 2" xfId="16263" xr:uid="{00000000-0005-0000-0000-00009BA00000}"/>
    <cellStyle name="Note 6 2 3 2 2" xfId="16264" xr:uid="{00000000-0005-0000-0000-00009CA00000}"/>
    <cellStyle name="Note 6 2 3 2 2 2" xfId="16265" xr:uid="{00000000-0005-0000-0000-00009DA00000}"/>
    <cellStyle name="Note 6 2 3 2 2 2 2" xfId="16266" xr:uid="{00000000-0005-0000-0000-00009EA00000}"/>
    <cellStyle name="Note 6 2 3 2 2 2 2 2" xfId="16267" xr:uid="{00000000-0005-0000-0000-00009FA00000}"/>
    <cellStyle name="Note 6 2 3 2 2 2 3" xfId="16268" xr:uid="{00000000-0005-0000-0000-0000A0A00000}"/>
    <cellStyle name="Note 6 2 3 2 2 3" xfId="16269" xr:uid="{00000000-0005-0000-0000-0000A1A00000}"/>
    <cellStyle name="Note 6 2 3 2 2 3 2" xfId="16270" xr:uid="{00000000-0005-0000-0000-0000A2A00000}"/>
    <cellStyle name="Note 6 2 3 2 2 4" xfId="16271" xr:uid="{00000000-0005-0000-0000-0000A3A00000}"/>
    <cellStyle name="Note 6 2 3 2 3" xfId="16272" xr:uid="{00000000-0005-0000-0000-0000A4A00000}"/>
    <cellStyle name="Note 6 2 3 2 3 2" xfId="16273" xr:uid="{00000000-0005-0000-0000-0000A5A00000}"/>
    <cellStyle name="Note 6 2 3 2 3 2 2" xfId="16274" xr:uid="{00000000-0005-0000-0000-0000A6A00000}"/>
    <cellStyle name="Note 6 2 3 2 3 3" xfId="16275" xr:uid="{00000000-0005-0000-0000-0000A7A00000}"/>
    <cellStyle name="Note 6 2 3 2 4" xfId="16276" xr:uid="{00000000-0005-0000-0000-0000A8A00000}"/>
    <cellStyle name="Note 6 2 3 2 4 2" xfId="16277" xr:uid="{00000000-0005-0000-0000-0000A9A00000}"/>
    <cellStyle name="Note 6 2 3 2 5" xfId="16278" xr:uid="{00000000-0005-0000-0000-0000AAA00000}"/>
    <cellStyle name="Note 6 2 3 3" xfId="16279" xr:uid="{00000000-0005-0000-0000-0000ABA00000}"/>
    <cellStyle name="Note 6 2 3 3 2" xfId="16280" xr:uid="{00000000-0005-0000-0000-0000ACA00000}"/>
    <cellStyle name="Note 6 2 3 3 2 2" xfId="16281" xr:uid="{00000000-0005-0000-0000-0000ADA00000}"/>
    <cellStyle name="Note 6 2 3 3 2 2 2" xfId="16282" xr:uid="{00000000-0005-0000-0000-0000AEA00000}"/>
    <cellStyle name="Note 6 2 3 3 2 3" xfId="16283" xr:uid="{00000000-0005-0000-0000-0000AFA00000}"/>
    <cellStyle name="Note 6 2 3 3 3" xfId="16284" xr:uid="{00000000-0005-0000-0000-0000B0A00000}"/>
    <cellStyle name="Note 6 2 3 3 3 2" xfId="16285" xr:uid="{00000000-0005-0000-0000-0000B1A00000}"/>
    <cellStyle name="Note 6 2 3 3 4" xfId="16286" xr:uid="{00000000-0005-0000-0000-0000B2A00000}"/>
    <cellStyle name="Note 6 2 3 4" xfId="16287" xr:uid="{00000000-0005-0000-0000-0000B3A00000}"/>
    <cellStyle name="Note 6 2 3 4 2" xfId="16288" xr:uid="{00000000-0005-0000-0000-0000B4A00000}"/>
    <cellStyle name="Note 6 2 3 4 2 2" xfId="16289" xr:uid="{00000000-0005-0000-0000-0000B5A00000}"/>
    <cellStyle name="Note 6 2 3 4 3" xfId="16290" xr:uid="{00000000-0005-0000-0000-0000B6A00000}"/>
    <cellStyle name="Note 6 2 3 5" xfId="16291" xr:uid="{00000000-0005-0000-0000-0000B7A00000}"/>
    <cellStyle name="Note 6 2 3 5 2" xfId="16292" xr:uid="{00000000-0005-0000-0000-0000B8A00000}"/>
    <cellStyle name="Note 6 2 3 6" xfId="16293" xr:uid="{00000000-0005-0000-0000-0000B9A00000}"/>
    <cellStyle name="Note 6 2 4" xfId="16294" xr:uid="{00000000-0005-0000-0000-0000BAA00000}"/>
    <cellStyle name="Note 6 2 4 2" xfId="16295" xr:uid="{00000000-0005-0000-0000-0000BBA00000}"/>
    <cellStyle name="Note 6 2 4 2 2" xfId="16296" xr:uid="{00000000-0005-0000-0000-0000BCA00000}"/>
    <cellStyle name="Note 6 2 4 2 2 2" xfId="16297" xr:uid="{00000000-0005-0000-0000-0000BDA00000}"/>
    <cellStyle name="Note 6 2 4 2 2 2 2" xfId="16298" xr:uid="{00000000-0005-0000-0000-0000BEA00000}"/>
    <cellStyle name="Note 6 2 4 2 2 2 2 2" xfId="16299" xr:uid="{00000000-0005-0000-0000-0000BFA00000}"/>
    <cellStyle name="Note 6 2 4 2 2 2 3" xfId="16300" xr:uid="{00000000-0005-0000-0000-0000C0A00000}"/>
    <cellStyle name="Note 6 2 4 2 2 3" xfId="16301" xr:uid="{00000000-0005-0000-0000-0000C1A00000}"/>
    <cellStyle name="Note 6 2 4 2 2 3 2" xfId="16302" xr:uid="{00000000-0005-0000-0000-0000C2A00000}"/>
    <cellStyle name="Note 6 2 4 2 2 4" xfId="16303" xr:uid="{00000000-0005-0000-0000-0000C3A00000}"/>
    <cellStyle name="Note 6 2 4 2 3" xfId="16304" xr:uid="{00000000-0005-0000-0000-0000C4A00000}"/>
    <cellStyle name="Note 6 2 4 2 3 2" xfId="16305" xr:uid="{00000000-0005-0000-0000-0000C5A00000}"/>
    <cellStyle name="Note 6 2 4 2 3 2 2" xfId="16306" xr:uid="{00000000-0005-0000-0000-0000C6A00000}"/>
    <cellStyle name="Note 6 2 4 2 3 3" xfId="16307" xr:uid="{00000000-0005-0000-0000-0000C7A00000}"/>
    <cellStyle name="Note 6 2 4 2 4" xfId="16308" xr:uid="{00000000-0005-0000-0000-0000C8A00000}"/>
    <cellStyle name="Note 6 2 4 2 4 2" xfId="16309" xr:uid="{00000000-0005-0000-0000-0000C9A00000}"/>
    <cellStyle name="Note 6 2 4 2 5" xfId="16310" xr:uid="{00000000-0005-0000-0000-0000CAA00000}"/>
    <cellStyle name="Note 6 2 4 3" xfId="16311" xr:uid="{00000000-0005-0000-0000-0000CBA00000}"/>
    <cellStyle name="Note 6 2 4 3 2" xfId="16312" xr:uid="{00000000-0005-0000-0000-0000CCA00000}"/>
    <cellStyle name="Note 6 2 4 3 2 2" xfId="16313" xr:uid="{00000000-0005-0000-0000-0000CDA00000}"/>
    <cellStyle name="Note 6 2 4 3 2 2 2" xfId="16314" xr:uid="{00000000-0005-0000-0000-0000CEA00000}"/>
    <cellStyle name="Note 6 2 4 3 2 3" xfId="16315" xr:uid="{00000000-0005-0000-0000-0000CFA00000}"/>
    <cellStyle name="Note 6 2 4 3 3" xfId="16316" xr:uid="{00000000-0005-0000-0000-0000D0A00000}"/>
    <cellStyle name="Note 6 2 4 3 3 2" xfId="16317" xr:uid="{00000000-0005-0000-0000-0000D1A00000}"/>
    <cellStyle name="Note 6 2 4 3 4" xfId="16318" xr:uid="{00000000-0005-0000-0000-0000D2A00000}"/>
    <cellStyle name="Note 6 2 4 4" xfId="16319" xr:uid="{00000000-0005-0000-0000-0000D3A00000}"/>
    <cellStyle name="Note 6 2 4 4 2" xfId="16320" xr:uid="{00000000-0005-0000-0000-0000D4A00000}"/>
    <cellStyle name="Note 6 2 4 4 2 2" xfId="16321" xr:uid="{00000000-0005-0000-0000-0000D5A00000}"/>
    <cellStyle name="Note 6 2 4 4 3" xfId="16322" xr:uid="{00000000-0005-0000-0000-0000D6A00000}"/>
    <cellStyle name="Note 6 2 4 5" xfId="16323" xr:uid="{00000000-0005-0000-0000-0000D7A00000}"/>
    <cellStyle name="Note 6 2 4 5 2" xfId="16324" xr:uid="{00000000-0005-0000-0000-0000D8A00000}"/>
    <cellStyle name="Note 6 2 4 6" xfId="16325" xr:uid="{00000000-0005-0000-0000-0000D9A00000}"/>
    <cellStyle name="Note 6 2 5" xfId="16326" xr:uid="{00000000-0005-0000-0000-0000DAA00000}"/>
    <cellStyle name="Note 6 2 5 2" xfId="16327" xr:uid="{00000000-0005-0000-0000-0000DBA00000}"/>
    <cellStyle name="Note 6 2 5 2 2" xfId="16328" xr:uid="{00000000-0005-0000-0000-0000DCA00000}"/>
    <cellStyle name="Note 6 2 5 2 2 2" xfId="16329" xr:uid="{00000000-0005-0000-0000-0000DDA00000}"/>
    <cellStyle name="Note 6 2 5 2 2 2 2" xfId="16330" xr:uid="{00000000-0005-0000-0000-0000DEA00000}"/>
    <cellStyle name="Note 6 2 5 2 2 2 2 2" xfId="16331" xr:uid="{00000000-0005-0000-0000-0000DFA00000}"/>
    <cellStyle name="Note 6 2 5 2 2 2 3" xfId="16332" xr:uid="{00000000-0005-0000-0000-0000E0A00000}"/>
    <cellStyle name="Note 6 2 5 2 2 3" xfId="16333" xr:uid="{00000000-0005-0000-0000-0000E1A00000}"/>
    <cellStyle name="Note 6 2 5 2 2 3 2" xfId="16334" xr:uid="{00000000-0005-0000-0000-0000E2A00000}"/>
    <cellStyle name="Note 6 2 5 2 2 4" xfId="16335" xr:uid="{00000000-0005-0000-0000-0000E3A00000}"/>
    <cellStyle name="Note 6 2 5 2 3" xfId="16336" xr:uid="{00000000-0005-0000-0000-0000E4A00000}"/>
    <cellStyle name="Note 6 2 5 2 3 2" xfId="16337" xr:uid="{00000000-0005-0000-0000-0000E5A00000}"/>
    <cellStyle name="Note 6 2 5 2 3 2 2" xfId="16338" xr:uid="{00000000-0005-0000-0000-0000E6A00000}"/>
    <cellStyle name="Note 6 2 5 2 3 3" xfId="16339" xr:uid="{00000000-0005-0000-0000-0000E7A00000}"/>
    <cellStyle name="Note 6 2 5 2 4" xfId="16340" xr:uid="{00000000-0005-0000-0000-0000E8A00000}"/>
    <cellStyle name="Note 6 2 5 2 4 2" xfId="16341" xr:uid="{00000000-0005-0000-0000-0000E9A00000}"/>
    <cellStyle name="Note 6 2 5 2 5" xfId="16342" xr:uid="{00000000-0005-0000-0000-0000EAA00000}"/>
    <cellStyle name="Note 6 2 5 3" xfId="16343" xr:uid="{00000000-0005-0000-0000-0000EBA00000}"/>
    <cellStyle name="Note 6 2 5 3 2" xfId="16344" xr:uid="{00000000-0005-0000-0000-0000ECA00000}"/>
    <cellStyle name="Note 6 2 5 3 2 2" xfId="16345" xr:uid="{00000000-0005-0000-0000-0000EDA00000}"/>
    <cellStyle name="Note 6 2 5 3 2 2 2" xfId="16346" xr:uid="{00000000-0005-0000-0000-0000EEA00000}"/>
    <cellStyle name="Note 6 2 5 3 2 3" xfId="16347" xr:uid="{00000000-0005-0000-0000-0000EFA00000}"/>
    <cellStyle name="Note 6 2 5 3 3" xfId="16348" xr:uid="{00000000-0005-0000-0000-0000F0A00000}"/>
    <cellStyle name="Note 6 2 5 3 3 2" xfId="16349" xr:uid="{00000000-0005-0000-0000-0000F1A00000}"/>
    <cellStyle name="Note 6 2 5 3 4" xfId="16350" xr:uid="{00000000-0005-0000-0000-0000F2A00000}"/>
    <cellStyle name="Note 6 2 5 4" xfId="16351" xr:uid="{00000000-0005-0000-0000-0000F3A00000}"/>
    <cellStyle name="Note 6 2 5 4 2" xfId="16352" xr:uid="{00000000-0005-0000-0000-0000F4A00000}"/>
    <cellStyle name="Note 6 2 5 4 2 2" xfId="16353" xr:uid="{00000000-0005-0000-0000-0000F5A00000}"/>
    <cellStyle name="Note 6 2 5 4 3" xfId="16354" xr:uid="{00000000-0005-0000-0000-0000F6A00000}"/>
    <cellStyle name="Note 6 2 5 5" xfId="16355" xr:uid="{00000000-0005-0000-0000-0000F7A00000}"/>
    <cellStyle name="Note 6 2 5 5 2" xfId="16356" xr:uid="{00000000-0005-0000-0000-0000F8A00000}"/>
    <cellStyle name="Note 6 2 5 6" xfId="16357" xr:uid="{00000000-0005-0000-0000-0000F9A00000}"/>
    <cellStyle name="Note 6 2 6" xfId="16358" xr:uid="{00000000-0005-0000-0000-0000FAA00000}"/>
    <cellStyle name="Note 6 2 6 2" xfId="16359" xr:uid="{00000000-0005-0000-0000-0000FBA00000}"/>
    <cellStyle name="Note 6 2 6 2 2" xfId="16360" xr:uid="{00000000-0005-0000-0000-0000FCA00000}"/>
    <cellStyle name="Note 6 2 6 2 2 2" xfId="16361" xr:uid="{00000000-0005-0000-0000-0000FDA00000}"/>
    <cellStyle name="Note 6 2 6 2 2 2 2" xfId="16362" xr:uid="{00000000-0005-0000-0000-0000FEA00000}"/>
    <cellStyle name="Note 6 2 6 2 2 3" xfId="16363" xr:uid="{00000000-0005-0000-0000-0000FFA00000}"/>
    <cellStyle name="Note 6 2 6 2 3" xfId="16364" xr:uid="{00000000-0005-0000-0000-000000A10000}"/>
    <cellStyle name="Note 6 2 6 2 3 2" xfId="16365" xr:uid="{00000000-0005-0000-0000-000001A10000}"/>
    <cellStyle name="Note 6 2 6 2 4" xfId="16366" xr:uid="{00000000-0005-0000-0000-000002A10000}"/>
    <cellStyle name="Note 6 2 6 3" xfId="16367" xr:uid="{00000000-0005-0000-0000-000003A10000}"/>
    <cellStyle name="Note 6 2 6 3 2" xfId="16368" xr:uid="{00000000-0005-0000-0000-000004A10000}"/>
    <cellStyle name="Note 6 2 6 3 2 2" xfId="16369" xr:uid="{00000000-0005-0000-0000-000005A10000}"/>
    <cellStyle name="Note 6 2 6 3 3" xfId="16370" xr:uid="{00000000-0005-0000-0000-000006A10000}"/>
    <cellStyle name="Note 6 2 6 4" xfId="16371" xr:uid="{00000000-0005-0000-0000-000007A10000}"/>
    <cellStyle name="Note 6 2 6 4 2" xfId="16372" xr:uid="{00000000-0005-0000-0000-000008A10000}"/>
    <cellStyle name="Note 6 2 6 5" xfId="16373" xr:uid="{00000000-0005-0000-0000-000009A10000}"/>
    <cellStyle name="Note 6 2 7" xfId="16374" xr:uid="{00000000-0005-0000-0000-00000AA10000}"/>
    <cellStyle name="Note 6 2 7 2" xfId="16375" xr:uid="{00000000-0005-0000-0000-00000BA10000}"/>
    <cellStyle name="Note 6 2 7 2 2" xfId="16376" xr:uid="{00000000-0005-0000-0000-00000CA10000}"/>
    <cellStyle name="Note 6 2 7 2 2 2" xfId="16377" xr:uid="{00000000-0005-0000-0000-00000DA10000}"/>
    <cellStyle name="Note 6 2 7 2 3" xfId="16378" xr:uid="{00000000-0005-0000-0000-00000EA10000}"/>
    <cellStyle name="Note 6 2 7 3" xfId="16379" xr:uid="{00000000-0005-0000-0000-00000FA10000}"/>
    <cellStyle name="Note 6 2 7 3 2" xfId="16380" xr:uid="{00000000-0005-0000-0000-000010A10000}"/>
    <cellStyle name="Note 6 2 7 4" xfId="16381" xr:uid="{00000000-0005-0000-0000-000011A10000}"/>
    <cellStyle name="Note 6 2 8" xfId="16382" xr:uid="{00000000-0005-0000-0000-000012A10000}"/>
    <cellStyle name="Note 6 2 8 2" xfId="16383" xr:uid="{00000000-0005-0000-0000-000013A10000}"/>
    <cellStyle name="Note 6 2 8 2 2" xfId="16384" xr:uid="{00000000-0005-0000-0000-000014A10000}"/>
    <cellStyle name="Note 6 2 8 3" xfId="16385" xr:uid="{00000000-0005-0000-0000-000015A10000}"/>
    <cellStyle name="Note 6 2 9" xfId="16386" xr:uid="{00000000-0005-0000-0000-000016A10000}"/>
    <cellStyle name="Note 6 2 9 2" xfId="16387" xr:uid="{00000000-0005-0000-0000-000017A10000}"/>
    <cellStyle name="Note 6 3" xfId="16388" xr:uid="{00000000-0005-0000-0000-000018A10000}"/>
    <cellStyle name="Note 6 3 2" xfId="16389" xr:uid="{00000000-0005-0000-0000-000019A10000}"/>
    <cellStyle name="Note 6 3 2 2" xfId="16390" xr:uid="{00000000-0005-0000-0000-00001AA10000}"/>
    <cellStyle name="Note 6 3 2 2 2" xfId="16391" xr:uid="{00000000-0005-0000-0000-00001BA10000}"/>
    <cellStyle name="Note 6 3 2 2 2 2" xfId="16392" xr:uid="{00000000-0005-0000-0000-00001CA10000}"/>
    <cellStyle name="Note 6 3 2 2 2 2 2" xfId="16393" xr:uid="{00000000-0005-0000-0000-00001DA10000}"/>
    <cellStyle name="Note 6 3 2 2 2 3" xfId="16394" xr:uid="{00000000-0005-0000-0000-00001EA10000}"/>
    <cellStyle name="Note 6 3 2 2 3" xfId="16395" xr:uid="{00000000-0005-0000-0000-00001FA10000}"/>
    <cellStyle name="Note 6 3 2 2 3 2" xfId="16396" xr:uid="{00000000-0005-0000-0000-000020A10000}"/>
    <cellStyle name="Note 6 3 2 2 4" xfId="16397" xr:uid="{00000000-0005-0000-0000-000021A10000}"/>
    <cellStyle name="Note 6 3 2 3" xfId="16398" xr:uid="{00000000-0005-0000-0000-000022A10000}"/>
    <cellStyle name="Note 6 3 2 3 2" xfId="16399" xr:uid="{00000000-0005-0000-0000-000023A10000}"/>
    <cellStyle name="Note 6 3 2 3 2 2" xfId="16400" xr:uid="{00000000-0005-0000-0000-000024A10000}"/>
    <cellStyle name="Note 6 3 2 3 3" xfId="16401" xr:uid="{00000000-0005-0000-0000-000025A10000}"/>
    <cellStyle name="Note 6 3 2 4" xfId="16402" xr:uid="{00000000-0005-0000-0000-000026A10000}"/>
    <cellStyle name="Note 6 3 2 4 2" xfId="16403" xr:uid="{00000000-0005-0000-0000-000027A10000}"/>
    <cellStyle name="Note 6 3 2 5" xfId="16404" xr:uid="{00000000-0005-0000-0000-000028A10000}"/>
    <cellStyle name="Note 6 3 3" xfId="16405" xr:uid="{00000000-0005-0000-0000-000029A10000}"/>
    <cellStyle name="Note 6 3 3 2" xfId="16406" xr:uid="{00000000-0005-0000-0000-00002AA10000}"/>
    <cellStyle name="Note 6 3 3 2 2" xfId="16407" xr:uid="{00000000-0005-0000-0000-00002BA10000}"/>
    <cellStyle name="Note 6 3 3 2 2 2" xfId="16408" xr:uid="{00000000-0005-0000-0000-00002CA10000}"/>
    <cellStyle name="Note 6 3 3 2 3" xfId="16409" xr:uid="{00000000-0005-0000-0000-00002DA10000}"/>
    <cellStyle name="Note 6 3 3 3" xfId="16410" xr:uid="{00000000-0005-0000-0000-00002EA10000}"/>
    <cellStyle name="Note 6 3 3 3 2" xfId="16411" xr:uid="{00000000-0005-0000-0000-00002FA10000}"/>
    <cellStyle name="Note 6 3 3 4" xfId="16412" xr:uid="{00000000-0005-0000-0000-000030A10000}"/>
    <cellStyle name="Note 6 3 4" xfId="16413" xr:uid="{00000000-0005-0000-0000-000031A10000}"/>
    <cellStyle name="Note 6 3 4 2" xfId="16414" xr:uid="{00000000-0005-0000-0000-000032A10000}"/>
    <cellStyle name="Note 6 3 4 2 2" xfId="16415" xr:uid="{00000000-0005-0000-0000-000033A10000}"/>
    <cellStyle name="Note 6 3 4 3" xfId="16416" xr:uid="{00000000-0005-0000-0000-000034A10000}"/>
    <cellStyle name="Note 6 3 5" xfId="16417" xr:uid="{00000000-0005-0000-0000-000035A10000}"/>
    <cellStyle name="Note 6 3 5 2" xfId="16418" xr:uid="{00000000-0005-0000-0000-000036A10000}"/>
    <cellStyle name="Note 6 3 6" xfId="16419" xr:uid="{00000000-0005-0000-0000-000037A10000}"/>
    <cellStyle name="Note 6 4" xfId="16420" xr:uid="{00000000-0005-0000-0000-000038A10000}"/>
    <cellStyle name="Note 6 4 2" xfId="16421" xr:uid="{00000000-0005-0000-0000-000039A10000}"/>
    <cellStyle name="Note 6 4 2 2" xfId="16422" xr:uid="{00000000-0005-0000-0000-00003AA10000}"/>
    <cellStyle name="Note 6 4 2 2 2" xfId="16423" xr:uid="{00000000-0005-0000-0000-00003BA10000}"/>
    <cellStyle name="Note 6 4 2 2 2 2" xfId="16424" xr:uid="{00000000-0005-0000-0000-00003CA10000}"/>
    <cellStyle name="Note 6 4 2 2 2 2 2" xfId="16425" xr:uid="{00000000-0005-0000-0000-00003DA10000}"/>
    <cellStyle name="Note 6 4 2 2 2 3" xfId="16426" xr:uid="{00000000-0005-0000-0000-00003EA10000}"/>
    <cellStyle name="Note 6 4 2 2 3" xfId="16427" xr:uid="{00000000-0005-0000-0000-00003FA10000}"/>
    <cellStyle name="Note 6 4 2 2 3 2" xfId="16428" xr:uid="{00000000-0005-0000-0000-000040A10000}"/>
    <cellStyle name="Note 6 4 2 2 4" xfId="16429" xr:uid="{00000000-0005-0000-0000-000041A10000}"/>
    <cellStyle name="Note 6 4 2 3" xfId="16430" xr:uid="{00000000-0005-0000-0000-000042A10000}"/>
    <cellStyle name="Note 6 4 2 3 2" xfId="16431" xr:uid="{00000000-0005-0000-0000-000043A10000}"/>
    <cellStyle name="Note 6 4 2 3 2 2" xfId="16432" xr:uid="{00000000-0005-0000-0000-000044A10000}"/>
    <cellStyle name="Note 6 4 2 3 3" xfId="16433" xr:uid="{00000000-0005-0000-0000-000045A10000}"/>
    <cellStyle name="Note 6 4 2 4" xfId="16434" xr:uid="{00000000-0005-0000-0000-000046A10000}"/>
    <cellStyle name="Note 6 4 2 4 2" xfId="16435" xr:uid="{00000000-0005-0000-0000-000047A10000}"/>
    <cellStyle name="Note 6 4 2 5" xfId="16436" xr:uid="{00000000-0005-0000-0000-000048A10000}"/>
    <cellStyle name="Note 6 4 3" xfId="16437" xr:uid="{00000000-0005-0000-0000-000049A10000}"/>
    <cellStyle name="Note 6 4 3 2" xfId="16438" xr:uid="{00000000-0005-0000-0000-00004AA10000}"/>
    <cellStyle name="Note 6 4 3 2 2" xfId="16439" xr:uid="{00000000-0005-0000-0000-00004BA10000}"/>
    <cellStyle name="Note 6 4 3 2 2 2" xfId="16440" xr:uid="{00000000-0005-0000-0000-00004CA10000}"/>
    <cellStyle name="Note 6 4 3 2 3" xfId="16441" xr:uid="{00000000-0005-0000-0000-00004DA10000}"/>
    <cellStyle name="Note 6 4 3 3" xfId="16442" xr:uid="{00000000-0005-0000-0000-00004EA10000}"/>
    <cellStyle name="Note 6 4 3 3 2" xfId="16443" xr:uid="{00000000-0005-0000-0000-00004FA10000}"/>
    <cellStyle name="Note 6 4 3 4" xfId="16444" xr:uid="{00000000-0005-0000-0000-000050A10000}"/>
    <cellStyle name="Note 6 4 4" xfId="16445" xr:uid="{00000000-0005-0000-0000-000051A10000}"/>
    <cellStyle name="Note 6 4 4 2" xfId="16446" xr:uid="{00000000-0005-0000-0000-000052A10000}"/>
    <cellStyle name="Note 6 4 4 2 2" xfId="16447" xr:uid="{00000000-0005-0000-0000-000053A10000}"/>
    <cellStyle name="Note 6 4 4 3" xfId="16448" xr:uid="{00000000-0005-0000-0000-000054A10000}"/>
    <cellStyle name="Note 6 4 5" xfId="16449" xr:uid="{00000000-0005-0000-0000-000055A10000}"/>
    <cellStyle name="Note 6 4 5 2" xfId="16450" xr:uid="{00000000-0005-0000-0000-000056A10000}"/>
    <cellStyle name="Note 6 4 6" xfId="16451" xr:uid="{00000000-0005-0000-0000-000057A10000}"/>
    <cellStyle name="Note 6 5" xfId="16452" xr:uid="{00000000-0005-0000-0000-000058A10000}"/>
    <cellStyle name="Note 6 5 2" xfId="16453" xr:uid="{00000000-0005-0000-0000-000059A10000}"/>
    <cellStyle name="Note 6 5 2 2" xfId="16454" xr:uid="{00000000-0005-0000-0000-00005AA10000}"/>
    <cellStyle name="Note 6 5 2 2 2" xfId="16455" xr:uid="{00000000-0005-0000-0000-00005BA10000}"/>
    <cellStyle name="Note 6 5 2 2 2 2" xfId="16456" xr:uid="{00000000-0005-0000-0000-00005CA10000}"/>
    <cellStyle name="Note 6 5 2 2 2 2 2" xfId="16457" xr:uid="{00000000-0005-0000-0000-00005DA10000}"/>
    <cellStyle name="Note 6 5 2 2 2 3" xfId="16458" xr:uid="{00000000-0005-0000-0000-00005EA10000}"/>
    <cellStyle name="Note 6 5 2 2 3" xfId="16459" xr:uid="{00000000-0005-0000-0000-00005FA10000}"/>
    <cellStyle name="Note 6 5 2 2 3 2" xfId="16460" xr:uid="{00000000-0005-0000-0000-000060A10000}"/>
    <cellStyle name="Note 6 5 2 2 4" xfId="16461" xr:uid="{00000000-0005-0000-0000-000061A10000}"/>
    <cellStyle name="Note 6 5 2 3" xfId="16462" xr:uid="{00000000-0005-0000-0000-000062A10000}"/>
    <cellStyle name="Note 6 5 2 3 2" xfId="16463" xr:uid="{00000000-0005-0000-0000-000063A10000}"/>
    <cellStyle name="Note 6 5 2 3 2 2" xfId="16464" xr:uid="{00000000-0005-0000-0000-000064A10000}"/>
    <cellStyle name="Note 6 5 2 3 3" xfId="16465" xr:uid="{00000000-0005-0000-0000-000065A10000}"/>
    <cellStyle name="Note 6 5 2 4" xfId="16466" xr:uid="{00000000-0005-0000-0000-000066A10000}"/>
    <cellStyle name="Note 6 5 2 4 2" xfId="16467" xr:uid="{00000000-0005-0000-0000-000067A10000}"/>
    <cellStyle name="Note 6 5 2 5" xfId="16468" xr:uid="{00000000-0005-0000-0000-000068A10000}"/>
    <cellStyle name="Note 6 5 3" xfId="16469" xr:uid="{00000000-0005-0000-0000-000069A10000}"/>
    <cellStyle name="Note 6 5 3 2" xfId="16470" xr:uid="{00000000-0005-0000-0000-00006AA10000}"/>
    <cellStyle name="Note 6 5 3 2 2" xfId="16471" xr:uid="{00000000-0005-0000-0000-00006BA10000}"/>
    <cellStyle name="Note 6 5 3 2 2 2" xfId="16472" xr:uid="{00000000-0005-0000-0000-00006CA10000}"/>
    <cellStyle name="Note 6 5 3 2 3" xfId="16473" xr:uid="{00000000-0005-0000-0000-00006DA10000}"/>
    <cellStyle name="Note 6 5 3 3" xfId="16474" xr:uid="{00000000-0005-0000-0000-00006EA10000}"/>
    <cellStyle name="Note 6 5 3 3 2" xfId="16475" xr:uid="{00000000-0005-0000-0000-00006FA10000}"/>
    <cellStyle name="Note 6 5 3 4" xfId="16476" xr:uid="{00000000-0005-0000-0000-000070A10000}"/>
    <cellStyle name="Note 6 5 4" xfId="16477" xr:uid="{00000000-0005-0000-0000-000071A10000}"/>
    <cellStyle name="Note 6 5 4 2" xfId="16478" xr:uid="{00000000-0005-0000-0000-000072A10000}"/>
    <cellStyle name="Note 6 5 4 2 2" xfId="16479" xr:uid="{00000000-0005-0000-0000-000073A10000}"/>
    <cellStyle name="Note 6 5 4 3" xfId="16480" xr:uid="{00000000-0005-0000-0000-000074A10000}"/>
    <cellStyle name="Note 6 5 5" xfId="16481" xr:uid="{00000000-0005-0000-0000-000075A10000}"/>
    <cellStyle name="Note 6 5 5 2" xfId="16482" xr:uid="{00000000-0005-0000-0000-000076A10000}"/>
    <cellStyle name="Note 6 5 6" xfId="16483" xr:uid="{00000000-0005-0000-0000-000077A10000}"/>
    <cellStyle name="Note 6 6" xfId="16484" xr:uid="{00000000-0005-0000-0000-000078A10000}"/>
    <cellStyle name="Note 6 6 2" xfId="16485" xr:uid="{00000000-0005-0000-0000-000079A10000}"/>
    <cellStyle name="Note 6 6 2 2" xfId="16486" xr:uid="{00000000-0005-0000-0000-00007AA10000}"/>
    <cellStyle name="Note 6 6 2 2 2" xfId="16487" xr:uid="{00000000-0005-0000-0000-00007BA10000}"/>
    <cellStyle name="Note 6 6 2 2 2 2" xfId="16488" xr:uid="{00000000-0005-0000-0000-00007CA10000}"/>
    <cellStyle name="Note 6 6 2 2 2 2 2" xfId="16489" xr:uid="{00000000-0005-0000-0000-00007DA10000}"/>
    <cellStyle name="Note 6 6 2 2 2 3" xfId="16490" xr:uid="{00000000-0005-0000-0000-00007EA10000}"/>
    <cellStyle name="Note 6 6 2 2 3" xfId="16491" xr:uid="{00000000-0005-0000-0000-00007FA10000}"/>
    <cellStyle name="Note 6 6 2 2 3 2" xfId="16492" xr:uid="{00000000-0005-0000-0000-000080A10000}"/>
    <cellStyle name="Note 6 6 2 2 4" xfId="16493" xr:uid="{00000000-0005-0000-0000-000081A10000}"/>
    <cellStyle name="Note 6 6 2 3" xfId="16494" xr:uid="{00000000-0005-0000-0000-000082A10000}"/>
    <cellStyle name="Note 6 6 2 3 2" xfId="16495" xr:uid="{00000000-0005-0000-0000-000083A10000}"/>
    <cellStyle name="Note 6 6 2 3 2 2" xfId="16496" xr:uid="{00000000-0005-0000-0000-000084A10000}"/>
    <cellStyle name="Note 6 6 2 3 3" xfId="16497" xr:uid="{00000000-0005-0000-0000-000085A10000}"/>
    <cellStyle name="Note 6 6 2 4" xfId="16498" xr:uid="{00000000-0005-0000-0000-000086A10000}"/>
    <cellStyle name="Note 6 6 2 4 2" xfId="16499" xr:uid="{00000000-0005-0000-0000-000087A10000}"/>
    <cellStyle name="Note 6 6 2 5" xfId="16500" xr:uid="{00000000-0005-0000-0000-000088A10000}"/>
    <cellStyle name="Note 6 6 3" xfId="16501" xr:uid="{00000000-0005-0000-0000-000089A10000}"/>
    <cellStyle name="Note 6 6 3 2" xfId="16502" xr:uid="{00000000-0005-0000-0000-00008AA10000}"/>
    <cellStyle name="Note 6 6 3 2 2" xfId="16503" xr:uid="{00000000-0005-0000-0000-00008BA10000}"/>
    <cellStyle name="Note 6 6 3 2 2 2" xfId="16504" xr:uid="{00000000-0005-0000-0000-00008CA10000}"/>
    <cellStyle name="Note 6 6 3 2 3" xfId="16505" xr:uid="{00000000-0005-0000-0000-00008DA10000}"/>
    <cellStyle name="Note 6 6 3 3" xfId="16506" xr:uid="{00000000-0005-0000-0000-00008EA10000}"/>
    <cellStyle name="Note 6 6 3 3 2" xfId="16507" xr:uid="{00000000-0005-0000-0000-00008FA10000}"/>
    <cellStyle name="Note 6 6 3 4" xfId="16508" xr:uid="{00000000-0005-0000-0000-000090A10000}"/>
    <cellStyle name="Note 6 6 4" xfId="16509" xr:uid="{00000000-0005-0000-0000-000091A10000}"/>
    <cellStyle name="Note 6 6 4 2" xfId="16510" xr:uid="{00000000-0005-0000-0000-000092A10000}"/>
    <cellStyle name="Note 6 6 4 2 2" xfId="16511" xr:uid="{00000000-0005-0000-0000-000093A10000}"/>
    <cellStyle name="Note 6 6 4 3" xfId="16512" xr:uid="{00000000-0005-0000-0000-000094A10000}"/>
    <cellStyle name="Note 6 6 5" xfId="16513" xr:uid="{00000000-0005-0000-0000-000095A10000}"/>
    <cellStyle name="Note 6 6 5 2" xfId="16514" xr:uid="{00000000-0005-0000-0000-000096A10000}"/>
    <cellStyle name="Note 6 6 6" xfId="16515" xr:uid="{00000000-0005-0000-0000-000097A10000}"/>
    <cellStyle name="Note 6 7" xfId="16516" xr:uid="{00000000-0005-0000-0000-000098A10000}"/>
    <cellStyle name="Note 6 7 2" xfId="16517" xr:uid="{00000000-0005-0000-0000-000099A10000}"/>
    <cellStyle name="Note 6 7 2 2" xfId="16518" xr:uid="{00000000-0005-0000-0000-00009AA10000}"/>
    <cellStyle name="Note 6 7 2 2 2" xfId="16519" xr:uid="{00000000-0005-0000-0000-00009BA10000}"/>
    <cellStyle name="Note 6 7 2 2 2 2" xfId="16520" xr:uid="{00000000-0005-0000-0000-00009CA10000}"/>
    <cellStyle name="Note 6 7 2 2 3" xfId="16521" xr:uid="{00000000-0005-0000-0000-00009DA10000}"/>
    <cellStyle name="Note 6 7 2 3" xfId="16522" xr:uid="{00000000-0005-0000-0000-00009EA10000}"/>
    <cellStyle name="Note 6 7 2 3 2" xfId="16523" xr:uid="{00000000-0005-0000-0000-00009FA10000}"/>
    <cellStyle name="Note 6 7 2 4" xfId="16524" xr:uid="{00000000-0005-0000-0000-0000A0A10000}"/>
    <cellStyle name="Note 6 7 3" xfId="16525" xr:uid="{00000000-0005-0000-0000-0000A1A10000}"/>
    <cellStyle name="Note 6 7 3 2" xfId="16526" xr:uid="{00000000-0005-0000-0000-0000A2A10000}"/>
    <cellStyle name="Note 6 7 3 2 2" xfId="16527" xr:uid="{00000000-0005-0000-0000-0000A3A10000}"/>
    <cellStyle name="Note 6 7 3 3" xfId="16528" xr:uid="{00000000-0005-0000-0000-0000A4A10000}"/>
    <cellStyle name="Note 6 7 4" xfId="16529" xr:uid="{00000000-0005-0000-0000-0000A5A10000}"/>
    <cellStyle name="Note 6 7 4 2" xfId="16530" xr:uid="{00000000-0005-0000-0000-0000A6A10000}"/>
    <cellStyle name="Note 6 7 5" xfId="16531" xr:uid="{00000000-0005-0000-0000-0000A7A10000}"/>
    <cellStyle name="Note 6 8" xfId="16532" xr:uid="{00000000-0005-0000-0000-0000A8A10000}"/>
    <cellStyle name="Note 6 8 2" xfId="16533" xr:uid="{00000000-0005-0000-0000-0000A9A10000}"/>
    <cellStyle name="Note 6 8 2 2" xfId="16534" xr:uid="{00000000-0005-0000-0000-0000AAA10000}"/>
    <cellStyle name="Note 6 8 2 2 2" xfId="16535" xr:uid="{00000000-0005-0000-0000-0000ABA10000}"/>
    <cellStyle name="Note 6 8 2 3" xfId="16536" xr:uid="{00000000-0005-0000-0000-0000ACA10000}"/>
    <cellStyle name="Note 6 8 3" xfId="16537" xr:uid="{00000000-0005-0000-0000-0000ADA10000}"/>
    <cellStyle name="Note 6 8 3 2" xfId="16538" xr:uid="{00000000-0005-0000-0000-0000AEA10000}"/>
    <cellStyle name="Note 6 8 4" xfId="16539" xr:uid="{00000000-0005-0000-0000-0000AFA10000}"/>
    <cellStyle name="Note 6 9" xfId="16540" xr:uid="{00000000-0005-0000-0000-0000B0A10000}"/>
    <cellStyle name="Note 6 9 2" xfId="16541" xr:uid="{00000000-0005-0000-0000-0000B1A10000}"/>
    <cellStyle name="Note 6 9 2 2" xfId="16542" xr:uid="{00000000-0005-0000-0000-0000B2A10000}"/>
    <cellStyle name="Note 6 9 3" xfId="16543" xr:uid="{00000000-0005-0000-0000-0000B3A10000}"/>
    <cellStyle name="Note 7" xfId="16544" xr:uid="{00000000-0005-0000-0000-0000B4A10000}"/>
    <cellStyle name="Note 7 10" xfId="16545" xr:uid="{00000000-0005-0000-0000-0000B5A10000}"/>
    <cellStyle name="Note 7 10 2" xfId="16546" xr:uid="{00000000-0005-0000-0000-0000B6A10000}"/>
    <cellStyle name="Note 7 11" xfId="16547" xr:uid="{00000000-0005-0000-0000-0000B7A10000}"/>
    <cellStyle name="Note 7 2" xfId="16548" xr:uid="{00000000-0005-0000-0000-0000B8A10000}"/>
    <cellStyle name="Note 7 2 10" xfId="16549" xr:uid="{00000000-0005-0000-0000-0000B9A10000}"/>
    <cellStyle name="Note 7 2 2" xfId="16550" xr:uid="{00000000-0005-0000-0000-0000BAA10000}"/>
    <cellStyle name="Note 7 2 2 2" xfId="16551" xr:uid="{00000000-0005-0000-0000-0000BBA10000}"/>
    <cellStyle name="Note 7 2 2 2 2" xfId="16552" xr:uid="{00000000-0005-0000-0000-0000BCA10000}"/>
    <cellStyle name="Note 7 2 2 2 2 2" xfId="16553" xr:uid="{00000000-0005-0000-0000-0000BDA10000}"/>
    <cellStyle name="Note 7 2 2 2 2 2 2" xfId="16554" xr:uid="{00000000-0005-0000-0000-0000BEA10000}"/>
    <cellStyle name="Note 7 2 2 2 2 2 2 2" xfId="16555" xr:uid="{00000000-0005-0000-0000-0000BFA10000}"/>
    <cellStyle name="Note 7 2 2 2 2 2 3" xfId="16556" xr:uid="{00000000-0005-0000-0000-0000C0A10000}"/>
    <cellStyle name="Note 7 2 2 2 2 3" xfId="16557" xr:uid="{00000000-0005-0000-0000-0000C1A10000}"/>
    <cellStyle name="Note 7 2 2 2 2 3 2" xfId="16558" xr:uid="{00000000-0005-0000-0000-0000C2A10000}"/>
    <cellStyle name="Note 7 2 2 2 2 4" xfId="16559" xr:uid="{00000000-0005-0000-0000-0000C3A10000}"/>
    <cellStyle name="Note 7 2 2 2 3" xfId="16560" xr:uid="{00000000-0005-0000-0000-0000C4A10000}"/>
    <cellStyle name="Note 7 2 2 2 3 2" xfId="16561" xr:uid="{00000000-0005-0000-0000-0000C5A10000}"/>
    <cellStyle name="Note 7 2 2 2 3 2 2" xfId="16562" xr:uid="{00000000-0005-0000-0000-0000C6A10000}"/>
    <cellStyle name="Note 7 2 2 2 3 3" xfId="16563" xr:uid="{00000000-0005-0000-0000-0000C7A10000}"/>
    <cellStyle name="Note 7 2 2 2 4" xfId="16564" xr:uid="{00000000-0005-0000-0000-0000C8A10000}"/>
    <cellStyle name="Note 7 2 2 2 4 2" xfId="16565" xr:uid="{00000000-0005-0000-0000-0000C9A10000}"/>
    <cellStyle name="Note 7 2 2 2 5" xfId="16566" xr:uid="{00000000-0005-0000-0000-0000CAA10000}"/>
    <cellStyle name="Note 7 2 2 3" xfId="16567" xr:uid="{00000000-0005-0000-0000-0000CBA10000}"/>
    <cellStyle name="Note 7 2 2 3 2" xfId="16568" xr:uid="{00000000-0005-0000-0000-0000CCA10000}"/>
    <cellStyle name="Note 7 2 2 3 2 2" xfId="16569" xr:uid="{00000000-0005-0000-0000-0000CDA10000}"/>
    <cellStyle name="Note 7 2 2 3 2 2 2" xfId="16570" xr:uid="{00000000-0005-0000-0000-0000CEA10000}"/>
    <cellStyle name="Note 7 2 2 3 2 3" xfId="16571" xr:uid="{00000000-0005-0000-0000-0000CFA10000}"/>
    <cellStyle name="Note 7 2 2 3 3" xfId="16572" xr:uid="{00000000-0005-0000-0000-0000D0A10000}"/>
    <cellStyle name="Note 7 2 2 3 3 2" xfId="16573" xr:uid="{00000000-0005-0000-0000-0000D1A10000}"/>
    <cellStyle name="Note 7 2 2 3 4" xfId="16574" xr:uid="{00000000-0005-0000-0000-0000D2A10000}"/>
    <cellStyle name="Note 7 2 2 4" xfId="16575" xr:uid="{00000000-0005-0000-0000-0000D3A10000}"/>
    <cellStyle name="Note 7 2 2 4 2" xfId="16576" xr:uid="{00000000-0005-0000-0000-0000D4A10000}"/>
    <cellStyle name="Note 7 2 2 4 2 2" xfId="16577" xr:uid="{00000000-0005-0000-0000-0000D5A10000}"/>
    <cellStyle name="Note 7 2 2 4 3" xfId="16578" xr:uid="{00000000-0005-0000-0000-0000D6A10000}"/>
    <cellStyle name="Note 7 2 2 5" xfId="16579" xr:uid="{00000000-0005-0000-0000-0000D7A10000}"/>
    <cellStyle name="Note 7 2 2 5 2" xfId="16580" xr:uid="{00000000-0005-0000-0000-0000D8A10000}"/>
    <cellStyle name="Note 7 2 2 6" xfId="16581" xr:uid="{00000000-0005-0000-0000-0000D9A10000}"/>
    <cellStyle name="Note 7 2 3" xfId="16582" xr:uid="{00000000-0005-0000-0000-0000DAA10000}"/>
    <cellStyle name="Note 7 2 3 2" xfId="16583" xr:uid="{00000000-0005-0000-0000-0000DBA10000}"/>
    <cellStyle name="Note 7 2 3 2 2" xfId="16584" xr:uid="{00000000-0005-0000-0000-0000DCA10000}"/>
    <cellStyle name="Note 7 2 3 2 2 2" xfId="16585" xr:uid="{00000000-0005-0000-0000-0000DDA10000}"/>
    <cellStyle name="Note 7 2 3 2 2 2 2" xfId="16586" xr:uid="{00000000-0005-0000-0000-0000DEA10000}"/>
    <cellStyle name="Note 7 2 3 2 2 2 2 2" xfId="16587" xr:uid="{00000000-0005-0000-0000-0000DFA10000}"/>
    <cellStyle name="Note 7 2 3 2 2 2 3" xfId="16588" xr:uid="{00000000-0005-0000-0000-0000E0A10000}"/>
    <cellStyle name="Note 7 2 3 2 2 3" xfId="16589" xr:uid="{00000000-0005-0000-0000-0000E1A10000}"/>
    <cellStyle name="Note 7 2 3 2 2 3 2" xfId="16590" xr:uid="{00000000-0005-0000-0000-0000E2A10000}"/>
    <cellStyle name="Note 7 2 3 2 2 4" xfId="16591" xr:uid="{00000000-0005-0000-0000-0000E3A10000}"/>
    <cellStyle name="Note 7 2 3 2 3" xfId="16592" xr:uid="{00000000-0005-0000-0000-0000E4A10000}"/>
    <cellStyle name="Note 7 2 3 2 3 2" xfId="16593" xr:uid="{00000000-0005-0000-0000-0000E5A10000}"/>
    <cellStyle name="Note 7 2 3 2 3 2 2" xfId="16594" xr:uid="{00000000-0005-0000-0000-0000E6A10000}"/>
    <cellStyle name="Note 7 2 3 2 3 3" xfId="16595" xr:uid="{00000000-0005-0000-0000-0000E7A10000}"/>
    <cellStyle name="Note 7 2 3 2 4" xfId="16596" xr:uid="{00000000-0005-0000-0000-0000E8A10000}"/>
    <cellStyle name="Note 7 2 3 2 4 2" xfId="16597" xr:uid="{00000000-0005-0000-0000-0000E9A10000}"/>
    <cellStyle name="Note 7 2 3 2 5" xfId="16598" xr:uid="{00000000-0005-0000-0000-0000EAA10000}"/>
    <cellStyle name="Note 7 2 3 3" xfId="16599" xr:uid="{00000000-0005-0000-0000-0000EBA10000}"/>
    <cellStyle name="Note 7 2 3 3 2" xfId="16600" xr:uid="{00000000-0005-0000-0000-0000ECA10000}"/>
    <cellStyle name="Note 7 2 3 3 2 2" xfId="16601" xr:uid="{00000000-0005-0000-0000-0000EDA10000}"/>
    <cellStyle name="Note 7 2 3 3 2 2 2" xfId="16602" xr:uid="{00000000-0005-0000-0000-0000EEA10000}"/>
    <cellStyle name="Note 7 2 3 3 2 3" xfId="16603" xr:uid="{00000000-0005-0000-0000-0000EFA10000}"/>
    <cellStyle name="Note 7 2 3 3 3" xfId="16604" xr:uid="{00000000-0005-0000-0000-0000F0A10000}"/>
    <cellStyle name="Note 7 2 3 3 3 2" xfId="16605" xr:uid="{00000000-0005-0000-0000-0000F1A10000}"/>
    <cellStyle name="Note 7 2 3 3 4" xfId="16606" xr:uid="{00000000-0005-0000-0000-0000F2A10000}"/>
    <cellStyle name="Note 7 2 3 4" xfId="16607" xr:uid="{00000000-0005-0000-0000-0000F3A10000}"/>
    <cellStyle name="Note 7 2 3 4 2" xfId="16608" xr:uid="{00000000-0005-0000-0000-0000F4A10000}"/>
    <cellStyle name="Note 7 2 3 4 2 2" xfId="16609" xr:uid="{00000000-0005-0000-0000-0000F5A10000}"/>
    <cellStyle name="Note 7 2 3 4 3" xfId="16610" xr:uid="{00000000-0005-0000-0000-0000F6A10000}"/>
    <cellStyle name="Note 7 2 3 5" xfId="16611" xr:uid="{00000000-0005-0000-0000-0000F7A10000}"/>
    <cellStyle name="Note 7 2 3 5 2" xfId="16612" xr:uid="{00000000-0005-0000-0000-0000F8A10000}"/>
    <cellStyle name="Note 7 2 3 6" xfId="16613" xr:uid="{00000000-0005-0000-0000-0000F9A10000}"/>
    <cellStyle name="Note 7 2 4" xfId="16614" xr:uid="{00000000-0005-0000-0000-0000FAA10000}"/>
    <cellStyle name="Note 7 2 4 2" xfId="16615" xr:uid="{00000000-0005-0000-0000-0000FBA10000}"/>
    <cellStyle name="Note 7 2 4 2 2" xfId="16616" xr:uid="{00000000-0005-0000-0000-0000FCA10000}"/>
    <cellStyle name="Note 7 2 4 2 2 2" xfId="16617" xr:uid="{00000000-0005-0000-0000-0000FDA10000}"/>
    <cellStyle name="Note 7 2 4 2 2 2 2" xfId="16618" xr:uid="{00000000-0005-0000-0000-0000FEA10000}"/>
    <cellStyle name="Note 7 2 4 2 2 2 2 2" xfId="16619" xr:uid="{00000000-0005-0000-0000-0000FFA10000}"/>
    <cellStyle name="Note 7 2 4 2 2 2 3" xfId="16620" xr:uid="{00000000-0005-0000-0000-000000A20000}"/>
    <cellStyle name="Note 7 2 4 2 2 3" xfId="16621" xr:uid="{00000000-0005-0000-0000-000001A20000}"/>
    <cellStyle name="Note 7 2 4 2 2 3 2" xfId="16622" xr:uid="{00000000-0005-0000-0000-000002A20000}"/>
    <cellStyle name="Note 7 2 4 2 2 4" xfId="16623" xr:uid="{00000000-0005-0000-0000-000003A20000}"/>
    <cellStyle name="Note 7 2 4 2 3" xfId="16624" xr:uid="{00000000-0005-0000-0000-000004A20000}"/>
    <cellStyle name="Note 7 2 4 2 3 2" xfId="16625" xr:uid="{00000000-0005-0000-0000-000005A20000}"/>
    <cellStyle name="Note 7 2 4 2 3 2 2" xfId="16626" xr:uid="{00000000-0005-0000-0000-000006A20000}"/>
    <cellStyle name="Note 7 2 4 2 3 3" xfId="16627" xr:uid="{00000000-0005-0000-0000-000007A20000}"/>
    <cellStyle name="Note 7 2 4 2 4" xfId="16628" xr:uid="{00000000-0005-0000-0000-000008A20000}"/>
    <cellStyle name="Note 7 2 4 2 4 2" xfId="16629" xr:uid="{00000000-0005-0000-0000-000009A20000}"/>
    <cellStyle name="Note 7 2 4 2 5" xfId="16630" xr:uid="{00000000-0005-0000-0000-00000AA20000}"/>
    <cellStyle name="Note 7 2 4 3" xfId="16631" xr:uid="{00000000-0005-0000-0000-00000BA20000}"/>
    <cellStyle name="Note 7 2 4 3 2" xfId="16632" xr:uid="{00000000-0005-0000-0000-00000CA20000}"/>
    <cellStyle name="Note 7 2 4 3 2 2" xfId="16633" xr:uid="{00000000-0005-0000-0000-00000DA20000}"/>
    <cellStyle name="Note 7 2 4 3 2 2 2" xfId="16634" xr:uid="{00000000-0005-0000-0000-00000EA20000}"/>
    <cellStyle name="Note 7 2 4 3 2 3" xfId="16635" xr:uid="{00000000-0005-0000-0000-00000FA20000}"/>
    <cellStyle name="Note 7 2 4 3 3" xfId="16636" xr:uid="{00000000-0005-0000-0000-000010A20000}"/>
    <cellStyle name="Note 7 2 4 3 3 2" xfId="16637" xr:uid="{00000000-0005-0000-0000-000011A20000}"/>
    <cellStyle name="Note 7 2 4 3 4" xfId="16638" xr:uid="{00000000-0005-0000-0000-000012A20000}"/>
    <cellStyle name="Note 7 2 4 4" xfId="16639" xr:uid="{00000000-0005-0000-0000-000013A20000}"/>
    <cellStyle name="Note 7 2 4 4 2" xfId="16640" xr:uid="{00000000-0005-0000-0000-000014A20000}"/>
    <cellStyle name="Note 7 2 4 4 2 2" xfId="16641" xr:uid="{00000000-0005-0000-0000-000015A20000}"/>
    <cellStyle name="Note 7 2 4 4 3" xfId="16642" xr:uid="{00000000-0005-0000-0000-000016A20000}"/>
    <cellStyle name="Note 7 2 4 5" xfId="16643" xr:uid="{00000000-0005-0000-0000-000017A20000}"/>
    <cellStyle name="Note 7 2 4 5 2" xfId="16644" xr:uid="{00000000-0005-0000-0000-000018A20000}"/>
    <cellStyle name="Note 7 2 4 6" xfId="16645" xr:uid="{00000000-0005-0000-0000-000019A20000}"/>
    <cellStyle name="Note 7 2 5" xfId="16646" xr:uid="{00000000-0005-0000-0000-00001AA20000}"/>
    <cellStyle name="Note 7 2 5 2" xfId="16647" xr:uid="{00000000-0005-0000-0000-00001BA20000}"/>
    <cellStyle name="Note 7 2 5 2 2" xfId="16648" xr:uid="{00000000-0005-0000-0000-00001CA20000}"/>
    <cellStyle name="Note 7 2 5 2 2 2" xfId="16649" xr:uid="{00000000-0005-0000-0000-00001DA20000}"/>
    <cellStyle name="Note 7 2 5 2 2 2 2" xfId="16650" xr:uid="{00000000-0005-0000-0000-00001EA20000}"/>
    <cellStyle name="Note 7 2 5 2 2 2 2 2" xfId="16651" xr:uid="{00000000-0005-0000-0000-00001FA20000}"/>
    <cellStyle name="Note 7 2 5 2 2 2 3" xfId="16652" xr:uid="{00000000-0005-0000-0000-000020A20000}"/>
    <cellStyle name="Note 7 2 5 2 2 3" xfId="16653" xr:uid="{00000000-0005-0000-0000-000021A20000}"/>
    <cellStyle name="Note 7 2 5 2 2 3 2" xfId="16654" xr:uid="{00000000-0005-0000-0000-000022A20000}"/>
    <cellStyle name="Note 7 2 5 2 2 4" xfId="16655" xr:uid="{00000000-0005-0000-0000-000023A20000}"/>
    <cellStyle name="Note 7 2 5 2 3" xfId="16656" xr:uid="{00000000-0005-0000-0000-000024A20000}"/>
    <cellStyle name="Note 7 2 5 2 3 2" xfId="16657" xr:uid="{00000000-0005-0000-0000-000025A20000}"/>
    <cellStyle name="Note 7 2 5 2 3 2 2" xfId="16658" xr:uid="{00000000-0005-0000-0000-000026A20000}"/>
    <cellStyle name="Note 7 2 5 2 3 3" xfId="16659" xr:uid="{00000000-0005-0000-0000-000027A20000}"/>
    <cellStyle name="Note 7 2 5 2 4" xfId="16660" xr:uid="{00000000-0005-0000-0000-000028A20000}"/>
    <cellStyle name="Note 7 2 5 2 4 2" xfId="16661" xr:uid="{00000000-0005-0000-0000-000029A20000}"/>
    <cellStyle name="Note 7 2 5 2 5" xfId="16662" xr:uid="{00000000-0005-0000-0000-00002AA20000}"/>
    <cellStyle name="Note 7 2 5 3" xfId="16663" xr:uid="{00000000-0005-0000-0000-00002BA20000}"/>
    <cellStyle name="Note 7 2 5 3 2" xfId="16664" xr:uid="{00000000-0005-0000-0000-00002CA20000}"/>
    <cellStyle name="Note 7 2 5 3 2 2" xfId="16665" xr:uid="{00000000-0005-0000-0000-00002DA20000}"/>
    <cellStyle name="Note 7 2 5 3 2 2 2" xfId="16666" xr:uid="{00000000-0005-0000-0000-00002EA20000}"/>
    <cellStyle name="Note 7 2 5 3 2 3" xfId="16667" xr:uid="{00000000-0005-0000-0000-00002FA20000}"/>
    <cellStyle name="Note 7 2 5 3 3" xfId="16668" xr:uid="{00000000-0005-0000-0000-000030A20000}"/>
    <cellStyle name="Note 7 2 5 3 3 2" xfId="16669" xr:uid="{00000000-0005-0000-0000-000031A20000}"/>
    <cellStyle name="Note 7 2 5 3 4" xfId="16670" xr:uid="{00000000-0005-0000-0000-000032A20000}"/>
    <cellStyle name="Note 7 2 5 4" xfId="16671" xr:uid="{00000000-0005-0000-0000-000033A20000}"/>
    <cellStyle name="Note 7 2 5 4 2" xfId="16672" xr:uid="{00000000-0005-0000-0000-000034A20000}"/>
    <cellStyle name="Note 7 2 5 4 2 2" xfId="16673" xr:uid="{00000000-0005-0000-0000-000035A20000}"/>
    <cellStyle name="Note 7 2 5 4 3" xfId="16674" xr:uid="{00000000-0005-0000-0000-000036A20000}"/>
    <cellStyle name="Note 7 2 5 5" xfId="16675" xr:uid="{00000000-0005-0000-0000-000037A20000}"/>
    <cellStyle name="Note 7 2 5 5 2" xfId="16676" xr:uid="{00000000-0005-0000-0000-000038A20000}"/>
    <cellStyle name="Note 7 2 5 6" xfId="16677" xr:uid="{00000000-0005-0000-0000-000039A20000}"/>
    <cellStyle name="Note 7 2 6" xfId="16678" xr:uid="{00000000-0005-0000-0000-00003AA20000}"/>
    <cellStyle name="Note 7 2 6 2" xfId="16679" xr:uid="{00000000-0005-0000-0000-00003BA20000}"/>
    <cellStyle name="Note 7 2 6 2 2" xfId="16680" xr:uid="{00000000-0005-0000-0000-00003CA20000}"/>
    <cellStyle name="Note 7 2 6 2 2 2" xfId="16681" xr:uid="{00000000-0005-0000-0000-00003DA20000}"/>
    <cellStyle name="Note 7 2 6 2 2 2 2" xfId="16682" xr:uid="{00000000-0005-0000-0000-00003EA20000}"/>
    <cellStyle name="Note 7 2 6 2 2 3" xfId="16683" xr:uid="{00000000-0005-0000-0000-00003FA20000}"/>
    <cellStyle name="Note 7 2 6 2 3" xfId="16684" xr:uid="{00000000-0005-0000-0000-000040A20000}"/>
    <cellStyle name="Note 7 2 6 2 3 2" xfId="16685" xr:uid="{00000000-0005-0000-0000-000041A20000}"/>
    <cellStyle name="Note 7 2 6 2 4" xfId="16686" xr:uid="{00000000-0005-0000-0000-000042A20000}"/>
    <cellStyle name="Note 7 2 6 3" xfId="16687" xr:uid="{00000000-0005-0000-0000-000043A20000}"/>
    <cellStyle name="Note 7 2 6 3 2" xfId="16688" xr:uid="{00000000-0005-0000-0000-000044A20000}"/>
    <cellStyle name="Note 7 2 6 3 2 2" xfId="16689" xr:uid="{00000000-0005-0000-0000-000045A20000}"/>
    <cellStyle name="Note 7 2 6 3 3" xfId="16690" xr:uid="{00000000-0005-0000-0000-000046A20000}"/>
    <cellStyle name="Note 7 2 6 4" xfId="16691" xr:uid="{00000000-0005-0000-0000-000047A20000}"/>
    <cellStyle name="Note 7 2 6 4 2" xfId="16692" xr:uid="{00000000-0005-0000-0000-000048A20000}"/>
    <cellStyle name="Note 7 2 6 5" xfId="16693" xr:uid="{00000000-0005-0000-0000-000049A20000}"/>
    <cellStyle name="Note 7 2 7" xfId="16694" xr:uid="{00000000-0005-0000-0000-00004AA20000}"/>
    <cellStyle name="Note 7 2 7 2" xfId="16695" xr:uid="{00000000-0005-0000-0000-00004BA20000}"/>
    <cellStyle name="Note 7 2 7 2 2" xfId="16696" xr:uid="{00000000-0005-0000-0000-00004CA20000}"/>
    <cellStyle name="Note 7 2 7 2 2 2" xfId="16697" xr:uid="{00000000-0005-0000-0000-00004DA20000}"/>
    <cellStyle name="Note 7 2 7 2 3" xfId="16698" xr:uid="{00000000-0005-0000-0000-00004EA20000}"/>
    <cellStyle name="Note 7 2 7 3" xfId="16699" xr:uid="{00000000-0005-0000-0000-00004FA20000}"/>
    <cellStyle name="Note 7 2 7 3 2" xfId="16700" xr:uid="{00000000-0005-0000-0000-000050A20000}"/>
    <cellStyle name="Note 7 2 7 4" xfId="16701" xr:uid="{00000000-0005-0000-0000-000051A20000}"/>
    <cellStyle name="Note 7 2 8" xfId="16702" xr:uid="{00000000-0005-0000-0000-000052A20000}"/>
    <cellStyle name="Note 7 2 8 2" xfId="16703" xr:uid="{00000000-0005-0000-0000-000053A20000}"/>
    <cellStyle name="Note 7 2 8 2 2" xfId="16704" xr:uid="{00000000-0005-0000-0000-000054A20000}"/>
    <cellStyle name="Note 7 2 8 3" xfId="16705" xr:uid="{00000000-0005-0000-0000-000055A20000}"/>
    <cellStyle name="Note 7 2 9" xfId="16706" xr:uid="{00000000-0005-0000-0000-000056A20000}"/>
    <cellStyle name="Note 7 2 9 2" xfId="16707" xr:uid="{00000000-0005-0000-0000-000057A20000}"/>
    <cellStyle name="Note 7 3" xfId="16708" xr:uid="{00000000-0005-0000-0000-000058A20000}"/>
    <cellStyle name="Note 7 3 2" xfId="16709" xr:uid="{00000000-0005-0000-0000-000059A20000}"/>
    <cellStyle name="Note 7 3 2 2" xfId="16710" xr:uid="{00000000-0005-0000-0000-00005AA20000}"/>
    <cellStyle name="Note 7 3 2 2 2" xfId="16711" xr:uid="{00000000-0005-0000-0000-00005BA20000}"/>
    <cellStyle name="Note 7 3 2 2 2 2" xfId="16712" xr:uid="{00000000-0005-0000-0000-00005CA20000}"/>
    <cellStyle name="Note 7 3 2 2 2 2 2" xfId="16713" xr:uid="{00000000-0005-0000-0000-00005DA20000}"/>
    <cellStyle name="Note 7 3 2 2 2 3" xfId="16714" xr:uid="{00000000-0005-0000-0000-00005EA20000}"/>
    <cellStyle name="Note 7 3 2 2 3" xfId="16715" xr:uid="{00000000-0005-0000-0000-00005FA20000}"/>
    <cellStyle name="Note 7 3 2 2 3 2" xfId="16716" xr:uid="{00000000-0005-0000-0000-000060A20000}"/>
    <cellStyle name="Note 7 3 2 2 4" xfId="16717" xr:uid="{00000000-0005-0000-0000-000061A20000}"/>
    <cellStyle name="Note 7 3 2 3" xfId="16718" xr:uid="{00000000-0005-0000-0000-000062A20000}"/>
    <cellStyle name="Note 7 3 2 3 2" xfId="16719" xr:uid="{00000000-0005-0000-0000-000063A20000}"/>
    <cellStyle name="Note 7 3 2 3 2 2" xfId="16720" xr:uid="{00000000-0005-0000-0000-000064A20000}"/>
    <cellStyle name="Note 7 3 2 3 3" xfId="16721" xr:uid="{00000000-0005-0000-0000-000065A20000}"/>
    <cellStyle name="Note 7 3 2 4" xfId="16722" xr:uid="{00000000-0005-0000-0000-000066A20000}"/>
    <cellStyle name="Note 7 3 2 4 2" xfId="16723" xr:uid="{00000000-0005-0000-0000-000067A20000}"/>
    <cellStyle name="Note 7 3 2 5" xfId="16724" xr:uid="{00000000-0005-0000-0000-000068A20000}"/>
    <cellStyle name="Note 7 3 3" xfId="16725" xr:uid="{00000000-0005-0000-0000-000069A20000}"/>
    <cellStyle name="Note 7 3 3 2" xfId="16726" xr:uid="{00000000-0005-0000-0000-00006AA20000}"/>
    <cellStyle name="Note 7 3 3 2 2" xfId="16727" xr:uid="{00000000-0005-0000-0000-00006BA20000}"/>
    <cellStyle name="Note 7 3 3 2 2 2" xfId="16728" xr:uid="{00000000-0005-0000-0000-00006CA20000}"/>
    <cellStyle name="Note 7 3 3 2 3" xfId="16729" xr:uid="{00000000-0005-0000-0000-00006DA20000}"/>
    <cellStyle name="Note 7 3 3 3" xfId="16730" xr:uid="{00000000-0005-0000-0000-00006EA20000}"/>
    <cellStyle name="Note 7 3 3 3 2" xfId="16731" xr:uid="{00000000-0005-0000-0000-00006FA20000}"/>
    <cellStyle name="Note 7 3 3 4" xfId="16732" xr:uid="{00000000-0005-0000-0000-000070A20000}"/>
    <cellStyle name="Note 7 3 4" xfId="16733" xr:uid="{00000000-0005-0000-0000-000071A20000}"/>
    <cellStyle name="Note 7 3 4 2" xfId="16734" xr:uid="{00000000-0005-0000-0000-000072A20000}"/>
    <cellStyle name="Note 7 3 4 2 2" xfId="16735" xr:uid="{00000000-0005-0000-0000-000073A20000}"/>
    <cellStyle name="Note 7 3 4 3" xfId="16736" xr:uid="{00000000-0005-0000-0000-000074A20000}"/>
    <cellStyle name="Note 7 3 5" xfId="16737" xr:uid="{00000000-0005-0000-0000-000075A20000}"/>
    <cellStyle name="Note 7 3 5 2" xfId="16738" xr:uid="{00000000-0005-0000-0000-000076A20000}"/>
    <cellStyle name="Note 7 3 6" xfId="16739" xr:uid="{00000000-0005-0000-0000-000077A20000}"/>
    <cellStyle name="Note 7 4" xfId="16740" xr:uid="{00000000-0005-0000-0000-000078A20000}"/>
    <cellStyle name="Note 7 4 2" xfId="16741" xr:uid="{00000000-0005-0000-0000-000079A20000}"/>
    <cellStyle name="Note 7 4 2 2" xfId="16742" xr:uid="{00000000-0005-0000-0000-00007AA20000}"/>
    <cellStyle name="Note 7 4 2 2 2" xfId="16743" xr:uid="{00000000-0005-0000-0000-00007BA20000}"/>
    <cellStyle name="Note 7 4 2 2 2 2" xfId="16744" xr:uid="{00000000-0005-0000-0000-00007CA20000}"/>
    <cellStyle name="Note 7 4 2 2 2 2 2" xfId="16745" xr:uid="{00000000-0005-0000-0000-00007DA20000}"/>
    <cellStyle name="Note 7 4 2 2 2 3" xfId="16746" xr:uid="{00000000-0005-0000-0000-00007EA20000}"/>
    <cellStyle name="Note 7 4 2 2 3" xfId="16747" xr:uid="{00000000-0005-0000-0000-00007FA20000}"/>
    <cellStyle name="Note 7 4 2 2 3 2" xfId="16748" xr:uid="{00000000-0005-0000-0000-000080A20000}"/>
    <cellStyle name="Note 7 4 2 2 4" xfId="16749" xr:uid="{00000000-0005-0000-0000-000081A20000}"/>
    <cellStyle name="Note 7 4 2 3" xfId="16750" xr:uid="{00000000-0005-0000-0000-000082A20000}"/>
    <cellStyle name="Note 7 4 2 3 2" xfId="16751" xr:uid="{00000000-0005-0000-0000-000083A20000}"/>
    <cellStyle name="Note 7 4 2 3 2 2" xfId="16752" xr:uid="{00000000-0005-0000-0000-000084A20000}"/>
    <cellStyle name="Note 7 4 2 3 3" xfId="16753" xr:uid="{00000000-0005-0000-0000-000085A20000}"/>
    <cellStyle name="Note 7 4 2 4" xfId="16754" xr:uid="{00000000-0005-0000-0000-000086A20000}"/>
    <cellStyle name="Note 7 4 2 4 2" xfId="16755" xr:uid="{00000000-0005-0000-0000-000087A20000}"/>
    <cellStyle name="Note 7 4 2 5" xfId="16756" xr:uid="{00000000-0005-0000-0000-000088A20000}"/>
    <cellStyle name="Note 7 4 3" xfId="16757" xr:uid="{00000000-0005-0000-0000-000089A20000}"/>
    <cellStyle name="Note 7 4 3 2" xfId="16758" xr:uid="{00000000-0005-0000-0000-00008AA20000}"/>
    <cellStyle name="Note 7 4 3 2 2" xfId="16759" xr:uid="{00000000-0005-0000-0000-00008BA20000}"/>
    <cellStyle name="Note 7 4 3 2 2 2" xfId="16760" xr:uid="{00000000-0005-0000-0000-00008CA20000}"/>
    <cellStyle name="Note 7 4 3 2 3" xfId="16761" xr:uid="{00000000-0005-0000-0000-00008DA20000}"/>
    <cellStyle name="Note 7 4 3 3" xfId="16762" xr:uid="{00000000-0005-0000-0000-00008EA20000}"/>
    <cellStyle name="Note 7 4 3 3 2" xfId="16763" xr:uid="{00000000-0005-0000-0000-00008FA20000}"/>
    <cellStyle name="Note 7 4 3 4" xfId="16764" xr:uid="{00000000-0005-0000-0000-000090A20000}"/>
    <cellStyle name="Note 7 4 4" xfId="16765" xr:uid="{00000000-0005-0000-0000-000091A20000}"/>
    <cellStyle name="Note 7 4 4 2" xfId="16766" xr:uid="{00000000-0005-0000-0000-000092A20000}"/>
    <cellStyle name="Note 7 4 4 2 2" xfId="16767" xr:uid="{00000000-0005-0000-0000-000093A20000}"/>
    <cellStyle name="Note 7 4 4 3" xfId="16768" xr:uid="{00000000-0005-0000-0000-000094A20000}"/>
    <cellStyle name="Note 7 4 5" xfId="16769" xr:uid="{00000000-0005-0000-0000-000095A20000}"/>
    <cellStyle name="Note 7 4 5 2" xfId="16770" xr:uid="{00000000-0005-0000-0000-000096A20000}"/>
    <cellStyle name="Note 7 4 6" xfId="16771" xr:uid="{00000000-0005-0000-0000-000097A20000}"/>
    <cellStyle name="Note 7 5" xfId="16772" xr:uid="{00000000-0005-0000-0000-000098A20000}"/>
    <cellStyle name="Note 7 5 2" xfId="16773" xr:uid="{00000000-0005-0000-0000-000099A20000}"/>
    <cellStyle name="Note 7 5 2 2" xfId="16774" xr:uid="{00000000-0005-0000-0000-00009AA20000}"/>
    <cellStyle name="Note 7 5 2 2 2" xfId="16775" xr:uid="{00000000-0005-0000-0000-00009BA20000}"/>
    <cellStyle name="Note 7 5 2 2 2 2" xfId="16776" xr:uid="{00000000-0005-0000-0000-00009CA20000}"/>
    <cellStyle name="Note 7 5 2 2 2 2 2" xfId="16777" xr:uid="{00000000-0005-0000-0000-00009DA20000}"/>
    <cellStyle name="Note 7 5 2 2 2 3" xfId="16778" xr:uid="{00000000-0005-0000-0000-00009EA20000}"/>
    <cellStyle name="Note 7 5 2 2 3" xfId="16779" xr:uid="{00000000-0005-0000-0000-00009FA20000}"/>
    <cellStyle name="Note 7 5 2 2 3 2" xfId="16780" xr:uid="{00000000-0005-0000-0000-0000A0A20000}"/>
    <cellStyle name="Note 7 5 2 2 4" xfId="16781" xr:uid="{00000000-0005-0000-0000-0000A1A20000}"/>
    <cellStyle name="Note 7 5 2 3" xfId="16782" xr:uid="{00000000-0005-0000-0000-0000A2A20000}"/>
    <cellStyle name="Note 7 5 2 3 2" xfId="16783" xr:uid="{00000000-0005-0000-0000-0000A3A20000}"/>
    <cellStyle name="Note 7 5 2 3 2 2" xfId="16784" xr:uid="{00000000-0005-0000-0000-0000A4A20000}"/>
    <cellStyle name="Note 7 5 2 3 3" xfId="16785" xr:uid="{00000000-0005-0000-0000-0000A5A20000}"/>
    <cellStyle name="Note 7 5 2 4" xfId="16786" xr:uid="{00000000-0005-0000-0000-0000A6A20000}"/>
    <cellStyle name="Note 7 5 2 4 2" xfId="16787" xr:uid="{00000000-0005-0000-0000-0000A7A20000}"/>
    <cellStyle name="Note 7 5 2 5" xfId="16788" xr:uid="{00000000-0005-0000-0000-0000A8A20000}"/>
    <cellStyle name="Note 7 5 3" xfId="16789" xr:uid="{00000000-0005-0000-0000-0000A9A20000}"/>
    <cellStyle name="Note 7 5 3 2" xfId="16790" xr:uid="{00000000-0005-0000-0000-0000AAA20000}"/>
    <cellStyle name="Note 7 5 3 2 2" xfId="16791" xr:uid="{00000000-0005-0000-0000-0000ABA20000}"/>
    <cellStyle name="Note 7 5 3 2 2 2" xfId="16792" xr:uid="{00000000-0005-0000-0000-0000ACA20000}"/>
    <cellStyle name="Note 7 5 3 2 3" xfId="16793" xr:uid="{00000000-0005-0000-0000-0000ADA20000}"/>
    <cellStyle name="Note 7 5 3 3" xfId="16794" xr:uid="{00000000-0005-0000-0000-0000AEA20000}"/>
    <cellStyle name="Note 7 5 3 3 2" xfId="16795" xr:uid="{00000000-0005-0000-0000-0000AFA20000}"/>
    <cellStyle name="Note 7 5 3 4" xfId="16796" xr:uid="{00000000-0005-0000-0000-0000B0A20000}"/>
    <cellStyle name="Note 7 5 4" xfId="16797" xr:uid="{00000000-0005-0000-0000-0000B1A20000}"/>
    <cellStyle name="Note 7 5 4 2" xfId="16798" xr:uid="{00000000-0005-0000-0000-0000B2A20000}"/>
    <cellStyle name="Note 7 5 4 2 2" xfId="16799" xr:uid="{00000000-0005-0000-0000-0000B3A20000}"/>
    <cellStyle name="Note 7 5 4 3" xfId="16800" xr:uid="{00000000-0005-0000-0000-0000B4A20000}"/>
    <cellStyle name="Note 7 5 5" xfId="16801" xr:uid="{00000000-0005-0000-0000-0000B5A20000}"/>
    <cellStyle name="Note 7 5 5 2" xfId="16802" xr:uid="{00000000-0005-0000-0000-0000B6A20000}"/>
    <cellStyle name="Note 7 5 6" xfId="16803" xr:uid="{00000000-0005-0000-0000-0000B7A20000}"/>
    <cellStyle name="Note 7 6" xfId="16804" xr:uid="{00000000-0005-0000-0000-0000B8A20000}"/>
    <cellStyle name="Note 7 6 2" xfId="16805" xr:uid="{00000000-0005-0000-0000-0000B9A20000}"/>
    <cellStyle name="Note 7 6 2 2" xfId="16806" xr:uid="{00000000-0005-0000-0000-0000BAA20000}"/>
    <cellStyle name="Note 7 6 2 2 2" xfId="16807" xr:uid="{00000000-0005-0000-0000-0000BBA20000}"/>
    <cellStyle name="Note 7 6 2 2 2 2" xfId="16808" xr:uid="{00000000-0005-0000-0000-0000BCA20000}"/>
    <cellStyle name="Note 7 6 2 2 2 2 2" xfId="16809" xr:uid="{00000000-0005-0000-0000-0000BDA20000}"/>
    <cellStyle name="Note 7 6 2 2 2 3" xfId="16810" xr:uid="{00000000-0005-0000-0000-0000BEA20000}"/>
    <cellStyle name="Note 7 6 2 2 3" xfId="16811" xr:uid="{00000000-0005-0000-0000-0000BFA20000}"/>
    <cellStyle name="Note 7 6 2 2 3 2" xfId="16812" xr:uid="{00000000-0005-0000-0000-0000C0A20000}"/>
    <cellStyle name="Note 7 6 2 2 4" xfId="16813" xr:uid="{00000000-0005-0000-0000-0000C1A20000}"/>
    <cellStyle name="Note 7 6 2 3" xfId="16814" xr:uid="{00000000-0005-0000-0000-0000C2A20000}"/>
    <cellStyle name="Note 7 6 2 3 2" xfId="16815" xr:uid="{00000000-0005-0000-0000-0000C3A20000}"/>
    <cellStyle name="Note 7 6 2 3 2 2" xfId="16816" xr:uid="{00000000-0005-0000-0000-0000C4A20000}"/>
    <cellStyle name="Note 7 6 2 3 3" xfId="16817" xr:uid="{00000000-0005-0000-0000-0000C5A20000}"/>
    <cellStyle name="Note 7 6 2 4" xfId="16818" xr:uid="{00000000-0005-0000-0000-0000C6A20000}"/>
    <cellStyle name="Note 7 6 2 4 2" xfId="16819" xr:uid="{00000000-0005-0000-0000-0000C7A20000}"/>
    <cellStyle name="Note 7 6 2 5" xfId="16820" xr:uid="{00000000-0005-0000-0000-0000C8A20000}"/>
    <cellStyle name="Note 7 6 3" xfId="16821" xr:uid="{00000000-0005-0000-0000-0000C9A20000}"/>
    <cellStyle name="Note 7 6 3 2" xfId="16822" xr:uid="{00000000-0005-0000-0000-0000CAA20000}"/>
    <cellStyle name="Note 7 6 3 2 2" xfId="16823" xr:uid="{00000000-0005-0000-0000-0000CBA20000}"/>
    <cellStyle name="Note 7 6 3 2 2 2" xfId="16824" xr:uid="{00000000-0005-0000-0000-0000CCA20000}"/>
    <cellStyle name="Note 7 6 3 2 3" xfId="16825" xr:uid="{00000000-0005-0000-0000-0000CDA20000}"/>
    <cellStyle name="Note 7 6 3 3" xfId="16826" xr:uid="{00000000-0005-0000-0000-0000CEA20000}"/>
    <cellStyle name="Note 7 6 3 3 2" xfId="16827" xr:uid="{00000000-0005-0000-0000-0000CFA20000}"/>
    <cellStyle name="Note 7 6 3 4" xfId="16828" xr:uid="{00000000-0005-0000-0000-0000D0A20000}"/>
    <cellStyle name="Note 7 6 4" xfId="16829" xr:uid="{00000000-0005-0000-0000-0000D1A20000}"/>
    <cellStyle name="Note 7 6 4 2" xfId="16830" xr:uid="{00000000-0005-0000-0000-0000D2A20000}"/>
    <cellStyle name="Note 7 6 4 2 2" xfId="16831" xr:uid="{00000000-0005-0000-0000-0000D3A20000}"/>
    <cellStyle name="Note 7 6 4 3" xfId="16832" xr:uid="{00000000-0005-0000-0000-0000D4A20000}"/>
    <cellStyle name="Note 7 6 5" xfId="16833" xr:uid="{00000000-0005-0000-0000-0000D5A20000}"/>
    <cellStyle name="Note 7 6 5 2" xfId="16834" xr:uid="{00000000-0005-0000-0000-0000D6A20000}"/>
    <cellStyle name="Note 7 6 6" xfId="16835" xr:uid="{00000000-0005-0000-0000-0000D7A20000}"/>
    <cellStyle name="Note 7 7" xfId="16836" xr:uid="{00000000-0005-0000-0000-0000D8A20000}"/>
    <cellStyle name="Note 7 7 2" xfId="16837" xr:uid="{00000000-0005-0000-0000-0000D9A20000}"/>
    <cellStyle name="Note 7 7 2 2" xfId="16838" xr:uid="{00000000-0005-0000-0000-0000DAA20000}"/>
    <cellStyle name="Note 7 7 2 2 2" xfId="16839" xr:uid="{00000000-0005-0000-0000-0000DBA20000}"/>
    <cellStyle name="Note 7 7 2 2 2 2" xfId="16840" xr:uid="{00000000-0005-0000-0000-0000DCA20000}"/>
    <cellStyle name="Note 7 7 2 2 3" xfId="16841" xr:uid="{00000000-0005-0000-0000-0000DDA20000}"/>
    <cellStyle name="Note 7 7 2 3" xfId="16842" xr:uid="{00000000-0005-0000-0000-0000DEA20000}"/>
    <cellStyle name="Note 7 7 2 3 2" xfId="16843" xr:uid="{00000000-0005-0000-0000-0000DFA20000}"/>
    <cellStyle name="Note 7 7 2 4" xfId="16844" xr:uid="{00000000-0005-0000-0000-0000E0A20000}"/>
    <cellStyle name="Note 7 7 3" xfId="16845" xr:uid="{00000000-0005-0000-0000-0000E1A20000}"/>
    <cellStyle name="Note 7 7 3 2" xfId="16846" xr:uid="{00000000-0005-0000-0000-0000E2A20000}"/>
    <cellStyle name="Note 7 7 3 2 2" xfId="16847" xr:uid="{00000000-0005-0000-0000-0000E3A20000}"/>
    <cellStyle name="Note 7 7 3 3" xfId="16848" xr:uid="{00000000-0005-0000-0000-0000E4A20000}"/>
    <cellStyle name="Note 7 7 4" xfId="16849" xr:uid="{00000000-0005-0000-0000-0000E5A20000}"/>
    <cellStyle name="Note 7 7 4 2" xfId="16850" xr:uid="{00000000-0005-0000-0000-0000E6A20000}"/>
    <cellStyle name="Note 7 7 5" xfId="16851" xr:uid="{00000000-0005-0000-0000-0000E7A20000}"/>
    <cellStyle name="Note 7 8" xfId="16852" xr:uid="{00000000-0005-0000-0000-0000E8A20000}"/>
    <cellStyle name="Note 7 8 2" xfId="16853" xr:uid="{00000000-0005-0000-0000-0000E9A20000}"/>
    <cellStyle name="Note 7 8 2 2" xfId="16854" xr:uid="{00000000-0005-0000-0000-0000EAA20000}"/>
    <cellStyle name="Note 7 8 2 2 2" xfId="16855" xr:uid="{00000000-0005-0000-0000-0000EBA20000}"/>
    <cellStyle name="Note 7 8 2 3" xfId="16856" xr:uid="{00000000-0005-0000-0000-0000ECA20000}"/>
    <cellStyle name="Note 7 8 3" xfId="16857" xr:uid="{00000000-0005-0000-0000-0000EDA20000}"/>
    <cellStyle name="Note 7 8 3 2" xfId="16858" xr:uid="{00000000-0005-0000-0000-0000EEA20000}"/>
    <cellStyle name="Note 7 8 4" xfId="16859" xr:uid="{00000000-0005-0000-0000-0000EFA20000}"/>
    <cellStyle name="Note 7 9" xfId="16860" xr:uid="{00000000-0005-0000-0000-0000F0A20000}"/>
    <cellStyle name="Note 7 9 2" xfId="16861" xr:uid="{00000000-0005-0000-0000-0000F1A20000}"/>
    <cellStyle name="Note 7 9 2 2" xfId="16862" xr:uid="{00000000-0005-0000-0000-0000F2A20000}"/>
    <cellStyle name="Note 7 9 3" xfId="16863" xr:uid="{00000000-0005-0000-0000-0000F3A20000}"/>
    <cellStyle name="Note 8" xfId="16864" xr:uid="{00000000-0005-0000-0000-0000F4A20000}"/>
    <cellStyle name="Note 9" xfId="16884" xr:uid="{00000000-0005-0000-0000-0000F5A20000}"/>
    <cellStyle name="Output" xfId="74" builtinId="21" customBuiltin="1"/>
    <cellStyle name="Output 2" xfId="16879" xr:uid="{00000000-0005-0000-0000-0000F7A20000}"/>
    <cellStyle name="Percent 11" xfId="16865" xr:uid="{00000000-0005-0000-0000-0000F8A20000}"/>
    <cellStyle name="Percent 2" xfId="121" xr:uid="{00000000-0005-0000-0000-0000F9A20000}"/>
    <cellStyle name="Percent 2 2" xfId="122" xr:uid="{00000000-0005-0000-0000-0000FAA20000}"/>
    <cellStyle name="Percent 24" xfId="16866" xr:uid="{00000000-0005-0000-0000-0000FBA20000}"/>
    <cellStyle name="Percent 25" xfId="16867" xr:uid="{00000000-0005-0000-0000-0000FCA20000}"/>
    <cellStyle name="Percent 26" xfId="16868" xr:uid="{00000000-0005-0000-0000-0000FDA20000}"/>
    <cellStyle name="Percent 27" xfId="16869" xr:uid="{00000000-0005-0000-0000-0000FEA20000}"/>
    <cellStyle name="Percent 3" xfId="123" xr:uid="{00000000-0005-0000-0000-0000FFA20000}"/>
    <cellStyle name="Percent 3 2" xfId="309" xr:uid="{00000000-0005-0000-0000-000000A30000}"/>
    <cellStyle name="Percent 30" xfId="16870" xr:uid="{00000000-0005-0000-0000-000001A30000}"/>
    <cellStyle name="Percent 31" xfId="16871" xr:uid="{00000000-0005-0000-0000-000002A30000}"/>
    <cellStyle name="Percent 32" xfId="16872" xr:uid="{00000000-0005-0000-0000-000003A30000}"/>
    <cellStyle name="Percent 33" xfId="16873" xr:uid="{00000000-0005-0000-0000-000004A30000}"/>
    <cellStyle name="Percent 4" xfId="124" xr:uid="{00000000-0005-0000-0000-000005A30000}"/>
    <cellStyle name="Text" xfId="65" xr:uid="{00000000-0005-0000-0000-000006A30000}"/>
    <cellStyle name="Title 2" xfId="303" xr:uid="{00000000-0005-0000-0000-000007A30000}"/>
    <cellStyle name="Title 2 2" xfId="16942" xr:uid="{00000000-0005-0000-0000-000008A30000}"/>
    <cellStyle name="Title 3" xfId="293" xr:uid="{00000000-0005-0000-0000-000009A30000}"/>
    <cellStyle name="Total" xfId="81" builtinId="25" customBuiltin="1"/>
    <cellStyle name="Total 2" xfId="16885" xr:uid="{00000000-0005-0000-0000-00000BA30000}"/>
    <cellStyle name="Warning Text" xfId="78" builtinId="11" customBuiltin="1"/>
    <cellStyle name="Warning Text 2" xfId="16883" xr:uid="{00000000-0005-0000-0000-00000DA30000}"/>
    <cellStyle name="wr_10" xfId="41742" xr:uid="{00000000-0005-0000-0000-00000EA30000}"/>
    <cellStyle name="wr_8" xfId="41743" xr:uid="{00000000-0005-0000-0000-00000FA3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FF808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FF808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FF8080"/>
        </patternFill>
      </fill>
    </dxf>
    <dxf>
      <fill>
        <patternFill>
          <bgColor rgb="FFFFFF00"/>
        </patternFill>
      </fill>
    </dxf>
    <dxf>
      <fill>
        <patternFill>
          <bgColor rgb="FFCCFFCC"/>
        </patternFill>
      </fill>
    </dxf>
    <dxf>
      <fill>
        <patternFill>
          <bgColor rgb="FFFF8080"/>
        </patternFill>
      </fill>
    </dxf>
    <dxf>
      <fill>
        <patternFill>
          <bgColor rgb="FFFFFF00"/>
        </patternFill>
      </fill>
    </dxf>
    <dxf>
      <fill>
        <patternFill>
          <bgColor rgb="FFCCFFCC"/>
        </patternFill>
      </fill>
    </dxf>
    <dxf>
      <fill>
        <patternFill>
          <bgColor rgb="FFFF808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epoolgis.com/myModule/reg/Generator.asp?action=update&amp;id1=108494&amp;Type=G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283"/>
  <sheetViews>
    <sheetView tabSelected="1" zoomScale="90" zoomScaleNormal="90" workbookViewId="0">
      <selection activeCell="A17" sqref="A17"/>
    </sheetView>
  </sheetViews>
  <sheetFormatPr defaultColWidth="9.109375" defaultRowHeight="14.4"/>
  <cols>
    <col min="1" max="1" width="10.77734375" style="1" customWidth="1"/>
    <col min="2" max="2" width="18.77734375" style="8" customWidth="1"/>
    <col min="3" max="3" width="18.77734375" style="1" customWidth="1"/>
    <col min="4" max="4" width="18.77734375" style="106" customWidth="1"/>
    <col min="5" max="6" width="18.77734375" style="8" customWidth="1"/>
    <col min="7" max="7" width="18.77734375" style="389" customWidth="1"/>
    <col min="8" max="8" width="18.77734375" style="8" customWidth="1"/>
    <col min="9" max="9" width="18.77734375" style="113" customWidth="1"/>
    <col min="10" max="11" width="18.77734375" style="396" customWidth="1"/>
    <col min="12" max="13" width="18.77734375" style="9" customWidth="1"/>
    <col min="14" max="17" width="9.109375" style="1"/>
    <col min="18" max="18" width="10.33203125" style="1" bestFit="1" customWidth="1"/>
    <col min="19" max="16384" width="9.109375" style="1"/>
  </cols>
  <sheetData>
    <row r="1" spans="1:13" ht="31.2">
      <c r="A1" s="275" t="s">
        <v>0</v>
      </c>
      <c r="B1" s="275"/>
      <c r="C1" s="275"/>
      <c r="D1" s="275"/>
      <c r="E1" s="275"/>
      <c r="F1" s="275"/>
      <c r="G1" s="710"/>
      <c r="H1" s="275"/>
      <c r="I1" s="275"/>
      <c r="J1" s="385"/>
      <c r="K1" s="381"/>
      <c r="L1" s="2"/>
      <c r="M1" s="2"/>
    </row>
    <row r="2" spans="1:13" s="3" customFormat="1" ht="18">
      <c r="A2" s="276" t="s">
        <v>20496</v>
      </c>
      <c r="B2" s="276"/>
      <c r="C2" s="276"/>
      <c r="D2" s="276"/>
      <c r="E2" s="276"/>
      <c r="F2" s="276"/>
      <c r="G2" s="384"/>
      <c r="H2" s="276"/>
      <c r="I2" s="276"/>
      <c r="J2" s="383"/>
      <c r="K2" s="382"/>
      <c r="L2" s="4"/>
      <c r="M2" s="4"/>
    </row>
    <row r="3" spans="1:13" s="3" customFormat="1" ht="18">
      <c r="A3" s="276"/>
      <c r="B3" s="276"/>
      <c r="C3" s="276"/>
      <c r="D3" s="104"/>
      <c r="E3" s="109"/>
      <c r="F3" s="109"/>
      <c r="G3" s="384"/>
      <c r="H3" s="109"/>
      <c r="I3" s="109"/>
      <c r="J3" s="383"/>
      <c r="K3" s="382"/>
      <c r="L3" s="4"/>
      <c r="M3" s="4"/>
    </row>
    <row r="4" spans="1:13" s="3" customFormat="1" ht="18">
      <c r="A4" s="34"/>
      <c r="B4" s="34"/>
      <c r="C4" s="34"/>
      <c r="D4" s="105"/>
      <c r="E4" s="93"/>
      <c r="F4" s="93"/>
      <c r="G4" s="385"/>
      <c r="H4" s="93"/>
      <c r="I4" s="93"/>
      <c r="J4" s="382"/>
      <c r="K4" s="382"/>
      <c r="L4" s="4"/>
      <c r="M4" s="4"/>
    </row>
    <row r="5" spans="1:13" s="3" customFormat="1" ht="28.8">
      <c r="B5" s="398" t="s">
        <v>18132</v>
      </c>
      <c r="C5" s="398"/>
      <c r="D5" s="5" t="s">
        <v>1</v>
      </c>
      <c r="E5" s="5" t="s">
        <v>2</v>
      </c>
      <c r="F5" s="5"/>
      <c r="G5" s="386"/>
      <c r="H5" s="92"/>
      <c r="I5" s="111"/>
      <c r="J5" s="382"/>
      <c r="K5" s="382"/>
      <c r="L5" s="4"/>
      <c r="M5" s="4"/>
    </row>
    <row r="6" spans="1:13" s="3" customFormat="1" ht="18">
      <c r="B6" s="397" t="s">
        <v>17727</v>
      </c>
      <c r="C6" s="397"/>
      <c r="D6" s="6">
        <v>55.875</v>
      </c>
      <c r="E6" s="6">
        <v>35.796999999999997</v>
      </c>
      <c r="F6" s="6"/>
      <c r="G6" s="387"/>
      <c r="H6" s="92"/>
      <c r="I6" s="112"/>
      <c r="J6" s="382"/>
      <c r="K6" s="383"/>
      <c r="L6" s="4"/>
      <c r="M6" s="92"/>
    </row>
    <row r="7" spans="1:13" s="3" customFormat="1" ht="18">
      <c r="B7" s="397" t="s">
        <v>17728</v>
      </c>
      <c r="C7" s="397"/>
      <c r="D7" s="6">
        <v>1.9350000000000001</v>
      </c>
      <c r="E7" s="6">
        <v>1.9350000000000001</v>
      </c>
      <c r="F7" s="6"/>
      <c r="G7" s="387"/>
      <c r="H7" s="92"/>
      <c r="I7" s="112"/>
      <c r="J7" s="382"/>
      <c r="K7" s="383"/>
      <c r="L7" s="4"/>
      <c r="M7" s="92"/>
    </row>
    <row r="8" spans="1:13" s="3" customFormat="1" ht="18">
      <c r="B8" s="397" t="s">
        <v>17729</v>
      </c>
      <c r="C8" s="397"/>
      <c r="D8" s="6">
        <v>70.139438900000002</v>
      </c>
      <c r="E8" s="6">
        <v>69.959438899999995</v>
      </c>
      <c r="F8" s="6"/>
      <c r="G8" s="387"/>
      <c r="H8" s="110"/>
      <c r="I8" s="112"/>
      <c r="J8" s="382"/>
      <c r="K8" s="382"/>
      <c r="L8" s="4"/>
      <c r="M8" s="4"/>
    </row>
    <row r="9" spans="1:13" s="3" customFormat="1" ht="18">
      <c r="B9" s="397" t="s">
        <v>17733</v>
      </c>
      <c r="C9" s="397"/>
      <c r="D9" s="6">
        <v>1.2999999999999999E-2</v>
      </c>
      <c r="E9" s="6">
        <v>1.2999999999999999E-2</v>
      </c>
      <c r="F9" s="6"/>
      <c r="G9" s="387"/>
      <c r="H9" s="92"/>
      <c r="I9" s="112"/>
      <c r="J9" s="383"/>
      <c r="K9" s="383"/>
      <c r="L9" s="4"/>
      <c r="M9" s="4"/>
    </row>
    <row r="10" spans="1:13" s="3" customFormat="1" ht="18">
      <c r="B10" s="397" t="s">
        <v>17730</v>
      </c>
      <c r="C10" s="397"/>
      <c r="D10" s="6">
        <v>258.78300000000002</v>
      </c>
      <c r="E10" s="6">
        <v>258.78300000000002</v>
      </c>
      <c r="F10" s="6"/>
      <c r="G10" s="387"/>
      <c r="H10" s="6"/>
      <c r="I10" s="112"/>
      <c r="J10" s="382"/>
      <c r="K10" s="382"/>
      <c r="L10" s="4"/>
      <c r="M10" s="4"/>
    </row>
    <row r="11" spans="1:13" s="3" customFormat="1" ht="18">
      <c r="B11" s="91" t="s">
        <v>19843</v>
      </c>
      <c r="C11" s="91"/>
      <c r="D11" s="6">
        <v>1649.694</v>
      </c>
      <c r="E11" s="6">
        <v>1424.0360000000001</v>
      </c>
      <c r="F11" s="6"/>
      <c r="G11" s="387"/>
      <c r="H11" s="7"/>
      <c r="I11" s="112"/>
      <c r="J11" s="390"/>
      <c r="K11" s="382"/>
      <c r="L11" s="4"/>
      <c r="M11" s="4"/>
    </row>
    <row r="12" spans="1:13" s="3" customFormat="1" ht="18">
      <c r="B12" s="397" t="s">
        <v>17732</v>
      </c>
      <c r="C12" s="397"/>
      <c r="D12" s="6">
        <v>0.9</v>
      </c>
      <c r="E12" s="6">
        <v>0.9</v>
      </c>
      <c r="F12" s="6"/>
      <c r="G12" s="387"/>
      <c r="H12" s="6"/>
      <c r="I12" s="112"/>
      <c r="J12" s="382"/>
      <c r="K12" s="382"/>
      <c r="L12" s="4"/>
      <c r="M12" s="4"/>
    </row>
    <row r="13" spans="1:13" s="3" customFormat="1" ht="18">
      <c r="B13" s="397" t="s">
        <v>17731</v>
      </c>
      <c r="C13" s="397"/>
      <c r="D13" s="6">
        <v>4600.4750000000004</v>
      </c>
      <c r="E13" s="6">
        <v>3974.4749999999999</v>
      </c>
      <c r="F13" s="6"/>
      <c r="G13" s="387"/>
      <c r="H13" s="6"/>
      <c r="I13" s="112"/>
      <c r="J13" s="382"/>
      <c r="K13" s="382"/>
      <c r="L13" s="4"/>
      <c r="M13" s="4"/>
    </row>
    <row r="14" spans="1:13" s="99" customFormat="1" ht="18">
      <c r="B14" s="101" t="s">
        <v>17636</v>
      </c>
      <c r="C14" s="101"/>
      <c r="D14" s="102">
        <f>SUM(D6:D13)</f>
        <v>6637.8144389000008</v>
      </c>
      <c r="E14" s="102">
        <f>SUM(E6:E13)</f>
        <v>5765.8984388999997</v>
      </c>
      <c r="F14" s="100"/>
      <c r="G14" s="388"/>
      <c r="H14" s="100"/>
      <c r="I14" s="112"/>
      <c r="J14" s="382"/>
      <c r="K14" s="382"/>
      <c r="L14" s="4"/>
      <c r="M14" s="4"/>
    </row>
    <row r="15" spans="1:13" s="3" customFormat="1" ht="18">
      <c r="B15" s="101"/>
      <c r="C15" s="101"/>
      <c r="D15" s="103"/>
      <c r="E15" s="103"/>
      <c r="F15" s="6"/>
      <c r="G15" s="387"/>
      <c r="H15" s="6"/>
      <c r="I15" s="112"/>
      <c r="J15" s="382"/>
      <c r="K15" s="382"/>
      <c r="L15" s="4"/>
      <c r="M15" s="4"/>
    </row>
    <row r="16" spans="1:13" ht="18">
      <c r="D16" s="107"/>
      <c r="J16" s="382"/>
      <c r="K16" s="382"/>
      <c r="L16" s="4"/>
      <c r="M16" s="4"/>
    </row>
    <row r="17" spans="1:13" s="395" customFormat="1" ht="38.4" customHeight="1">
      <c r="A17" s="97" t="s">
        <v>10</v>
      </c>
      <c r="B17" s="97" t="s">
        <v>11</v>
      </c>
      <c r="C17" s="97" t="s">
        <v>18234</v>
      </c>
      <c r="D17" s="97" t="s">
        <v>18235</v>
      </c>
      <c r="E17" s="97" t="s">
        <v>18231</v>
      </c>
      <c r="F17" s="97" t="s">
        <v>18232</v>
      </c>
      <c r="G17" s="97" t="s">
        <v>12</v>
      </c>
      <c r="H17" s="97" t="s">
        <v>18666</v>
      </c>
      <c r="I17" s="98" t="s">
        <v>19105</v>
      </c>
      <c r="J17" s="97" t="s">
        <v>18233</v>
      </c>
      <c r="K17" s="97" t="s">
        <v>13</v>
      </c>
      <c r="L17" s="97" t="s">
        <v>18667</v>
      </c>
      <c r="M17" s="97" t="s">
        <v>18236</v>
      </c>
    </row>
    <row r="18" spans="1:13">
      <c r="A18" s="23" t="s">
        <v>65</v>
      </c>
      <c r="B18" s="23" t="s">
        <v>127</v>
      </c>
      <c r="C18" s="11" t="s">
        <v>128</v>
      </c>
      <c r="D18" s="403" t="s">
        <v>129</v>
      </c>
      <c r="E18" s="134" t="s">
        <v>130</v>
      </c>
      <c r="F18" s="134" t="s">
        <v>131</v>
      </c>
      <c r="G18" s="289" t="s">
        <v>3</v>
      </c>
      <c r="H18" s="135">
        <v>0.27400000000000002</v>
      </c>
      <c r="I18" s="31"/>
      <c r="J18" s="306"/>
      <c r="K18" s="306"/>
      <c r="L18" s="137">
        <v>38309</v>
      </c>
      <c r="M18" s="32">
        <v>38320</v>
      </c>
    </row>
    <row r="19" spans="1:13">
      <c r="A19" s="23" t="s">
        <v>65</v>
      </c>
      <c r="B19" s="23" t="s">
        <v>198</v>
      </c>
      <c r="C19" s="11" t="s">
        <v>199</v>
      </c>
      <c r="D19" s="403" t="s">
        <v>200</v>
      </c>
      <c r="E19" s="134" t="s">
        <v>201</v>
      </c>
      <c r="F19" s="134" t="s">
        <v>131</v>
      </c>
      <c r="G19" s="289" t="s">
        <v>3</v>
      </c>
      <c r="H19" s="135">
        <v>0.6</v>
      </c>
      <c r="I19" s="31"/>
      <c r="J19" s="306"/>
      <c r="K19" s="306"/>
      <c r="L19" s="137">
        <v>39057</v>
      </c>
      <c r="M19" s="32">
        <v>39125</v>
      </c>
    </row>
    <row r="20" spans="1:13">
      <c r="A20" s="23" t="s">
        <v>65</v>
      </c>
      <c r="B20" s="23" t="s">
        <v>202</v>
      </c>
      <c r="C20" s="11" t="s">
        <v>203</v>
      </c>
      <c r="D20" s="403" t="s">
        <v>204</v>
      </c>
      <c r="E20" s="134" t="s">
        <v>205</v>
      </c>
      <c r="F20" s="134" t="s">
        <v>131</v>
      </c>
      <c r="G20" s="289" t="s">
        <v>3</v>
      </c>
      <c r="H20" s="135">
        <v>0.33</v>
      </c>
      <c r="I20" s="31"/>
      <c r="J20" s="306"/>
      <c r="K20" s="306"/>
      <c r="L20" s="137">
        <v>39128</v>
      </c>
      <c r="M20" s="32">
        <v>39114</v>
      </c>
    </row>
    <row r="21" spans="1:13">
      <c r="A21" s="23" t="s">
        <v>65</v>
      </c>
      <c r="B21" s="23" t="s">
        <v>247</v>
      </c>
      <c r="C21" s="11" t="s">
        <v>248</v>
      </c>
      <c r="D21" s="403" t="s">
        <v>249</v>
      </c>
      <c r="E21" s="134" t="s">
        <v>250</v>
      </c>
      <c r="F21" s="134" t="s">
        <v>131</v>
      </c>
      <c r="G21" s="289" t="s">
        <v>3</v>
      </c>
      <c r="H21" s="135">
        <v>0.38</v>
      </c>
      <c r="I21" s="31"/>
      <c r="J21" s="306"/>
      <c r="K21" s="306"/>
      <c r="L21" s="137">
        <v>39344</v>
      </c>
      <c r="M21" s="32">
        <v>39366</v>
      </c>
    </row>
    <row r="22" spans="1:13">
      <c r="A22" s="23" t="s">
        <v>65</v>
      </c>
      <c r="B22" s="23" t="s">
        <v>3333</v>
      </c>
      <c r="C22" s="11" t="s">
        <v>274</v>
      </c>
      <c r="D22" s="403" t="s">
        <v>3334</v>
      </c>
      <c r="E22" s="134" t="s">
        <v>276</v>
      </c>
      <c r="F22" s="134" t="s">
        <v>19</v>
      </c>
      <c r="G22" s="289" t="s">
        <v>3</v>
      </c>
      <c r="H22" s="135">
        <v>1.6</v>
      </c>
      <c r="I22" s="31"/>
      <c r="J22" s="306"/>
      <c r="K22" s="306"/>
      <c r="L22" s="137" t="s">
        <v>3228</v>
      </c>
      <c r="M22" s="32">
        <v>42220</v>
      </c>
    </row>
    <row r="23" spans="1:13">
      <c r="A23" s="23" t="s">
        <v>65</v>
      </c>
      <c r="B23" s="23" t="s">
        <v>3262</v>
      </c>
      <c r="C23" s="11" t="s">
        <v>3263</v>
      </c>
      <c r="D23" s="403" t="s">
        <v>3264</v>
      </c>
      <c r="E23" s="134" t="s">
        <v>1113</v>
      </c>
      <c r="F23" s="134" t="s">
        <v>22</v>
      </c>
      <c r="G23" s="289" t="s">
        <v>3</v>
      </c>
      <c r="H23" s="135">
        <v>2.1</v>
      </c>
      <c r="I23" s="31"/>
      <c r="J23" s="306"/>
      <c r="K23" s="306"/>
      <c r="L23" s="137">
        <v>41913</v>
      </c>
      <c r="M23" s="32">
        <v>42101</v>
      </c>
    </row>
    <row r="24" spans="1:13">
      <c r="A24" s="23" t="s">
        <v>65</v>
      </c>
      <c r="B24" s="23" t="s">
        <v>9265</v>
      </c>
      <c r="C24" s="11" t="s">
        <v>9274</v>
      </c>
      <c r="D24" s="403" t="s">
        <v>9267</v>
      </c>
      <c r="E24" s="134" t="s">
        <v>276</v>
      </c>
      <c r="F24" s="134" t="s">
        <v>19</v>
      </c>
      <c r="G24" s="289" t="s">
        <v>3</v>
      </c>
      <c r="H24" s="135">
        <v>0.995</v>
      </c>
      <c r="I24" s="31"/>
      <c r="J24" s="306"/>
      <c r="K24" s="306" t="s">
        <v>178</v>
      </c>
      <c r="L24" s="137">
        <v>43449</v>
      </c>
      <c r="M24" s="32">
        <v>42839</v>
      </c>
    </row>
    <row r="25" spans="1:13">
      <c r="A25" s="23" t="s">
        <v>65</v>
      </c>
      <c r="B25" s="23" t="s">
        <v>9266</v>
      </c>
      <c r="C25" s="11" t="s">
        <v>9273</v>
      </c>
      <c r="D25" s="403" t="s">
        <v>9268</v>
      </c>
      <c r="E25" s="134" t="s">
        <v>9272</v>
      </c>
      <c r="F25" s="134" t="s">
        <v>19</v>
      </c>
      <c r="G25" s="289" t="s">
        <v>3</v>
      </c>
      <c r="H25" s="135">
        <v>0.995</v>
      </c>
      <c r="I25" s="31"/>
      <c r="J25" s="306"/>
      <c r="K25" s="306" t="s">
        <v>178</v>
      </c>
      <c r="L25" s="137">
        <v>43480</v>
      </c>
      <c r="M25" s="32">
        <v>42839</v>
      </c>
    </row>
    <row r="26" spans="1:13">
      <c r="A26" s="23" t="s">
        <v>65</v>
      </c>
      <c r="B26" s="23" t="s">
        <v>14304</v>
      </c>
      <c r="C26" s="11" t="s">
        <v>14305</v>
      </c>
      <c r="D26" s="403" t="s">
        <v>14306</v>
      </c>
      <c r="E26" s="134" t="s">
        <v>14307</v>
      </c>
      <c r="F26" s="134" t="s">
        <v>19</v>
      </c>
      <c r="G26" s="289" t="s">
        <v>3</v>
      </c>
      <c r="H26" s="135">
        <v>0.45</v>
      </c>
      <c r="I26" s="31"/>
      <c r="J26" s="306"/>
      <c r="K26" s="306" t="s">
        <v>3315</v>
      </c>
      <c r="L26" s="137">
        <v>43647</v>
      </c>
      <c r="M26" s="32">
        <v>43103</v>
      </c>
    </row>
    <row r="27" spans="1:13">
      <c r="A27" s="23" t="s">
        <v>65</v>
      </c>
      <c r="B27" s="23" t="s">
        <v>14690</v>
      </c>
      <c r="C27" s="11" t="s">
        <v>14691</v>
      </c>
      <c r="D27" s="403" t="s">
        <v>14692</v>
      </c>
      <c r="E27" s="134" t="s">
        <v>14350</v>
      </c>
      <c r="F27" s="134" t="s">
        <v>19</v>
      </c>
      <c r="G27" s="289" t="s">
        <v>3</v>
      </c>
      <c r="H27" s="135">
        <v>0.3</v>
      </c>
      <c r="I27" s="31"/>
      <c r="J27" s="306"/>
      <c r="K27" s="306" t="s">
        <v>3315</v>
      </c>
      <c r="L27" s="137">
        <v>43647</v>
      </c>
      <c r="M27" s="32">
        <v>43223</v>
      </c>
    </row>
    <row r="28" spans="1:13">
      <c r="A28" s="23" t="s">
        <v>65</v>
      </c>
      <c r="B28" s="23" t="s">
        <v>15148</v>
      </c>
      <c r="C28" s="11" t="s">
        <v>15149</v>
      </c>
      <c r="D28" s="403" t="s">
        <v>15150</v>
      </c>
      <c r="E28" s="134" t="s">
        <v>2287</v>
      </c>
      <c r="F28" s="134" t="s">
        <v>19</v>
      </c>
      <c r="G28" s="289" t="s">
        <v>3</v>
      </c>
      <c r="H28" s="135">
        <v>0.999</v>
      </c>
      <c r="I28" s="31"/>
      <c r="J28" s="306"/>
      <c r="K28" s="306" t="s">
        <v>178</v>
      </c>
      <c r="L28" s="137">
        <v>43831</v>
      </c>
      <c r="M28" s="32">
        <v>43504</v>
      </c>
    </row>
    <row r="29" spans="1:13">
      <c r="A29" s="23" t="s">
        <v>65</v>
      </c>
      <c r="B29" s="23" t="s">
        <v>765</v>
      </c>
      <c r="C29" s="11" t="s">
        <v>766</v>
      </c>
      <c r="D29" s="403" t="s">
        <v>767</v>
      </c>
      <c r="E29" s="134" t="s">
        <v>421</v>
      </c>
      <c r="F29" s="134" t="s">
        <v>19</v>
      </c>
      <c r="G29" s="289" t="s">
        <v>3</v>
      </c>
      <c r="H29" s="135">
        <v>0.6</v>
      </c>
      <c r="I29" s="31"/>
      <c r="J29" s="306"/>
      <c r="K29" s="306" t="s">
        <v>178</v>
      </c>
      <c r="L29" s="137">
        <v>40817</v>
      </c>
      <c r="M29" s="32">
        <v>41004</v>
      </c>
    </row>
    <row r="30" spans="1:13">
      <c r="A30" s="23" t="s">
        <v>65</v>
      </c>
      <c r="B30" s="23" t="s">
        <v>779</v>
      </c>
      <c r="C30" s="11" t="s">
        <v>780</v>
      </c>
      <c r="D30" s="403" t="s">
        <v>781</v>
      </c>
      <c r="E30" s="134" t="s">
        <v>620</v>
      </c>
      <c r="F30" s="134" t="s">
        <v>19</v>
      </c>
      <c r="G30" s="289" t="s">
        <v>3</v>
      </c>
      <c r="H30" s="135">
        <v>0.22500000000000001</v>
      </c>
      <c r="I30" s="31"/>
      <c r="J30" s="306" t="s">
        <v>775</v>
      </c>
      <c r="K30" s="306" t="s">
        <v>782</v>
      </c>
      <c r="L30" s="137">
        <v>40898</v>
      </c>
      <c r="M30" s="32">
        <v>41004</v>
      </c>
    </row>
    <row r="31" spans="1:13">
      <c r="A31" s="23" t="s">
        <v>65</v>
      </c>
      <c r="B31" s="23" t="s">
        <v>1149</v>
      </c>
      <c r="C31" s="11" t="s">
        <v>1150</v>
      </c>
      <c r="D31" s="403" t="s">
        <v>1151</v>
      </c>
      <c r="E31" s="134" t="s">
        <v>633</v>
      </c>
      <c r="F31" s="134" t="s">
        <v>131</v>
      </c>
      <c r="G31" s="289" t="s">
        <v>3</v>
      </c>
      <c r="H31" s="135">
        <v>0.3</v>
      </c>
      <c r="I31" s="31"/>
      <c r="J31" s="306"/>
      <c r="K31" s="306" t="s">
        <v>436</v>
      </c>
      <c r="L31" s="137">
        <v>41456</v>
      </c>
      <c r="M31" s="32">
        <v>41645</v>
      </c>
    </row>
    <row r="32" spans="1:13">
      <c r="A32" s="23" t="s">
        <v>65</v>
      </c>
      <c r="B32" s="23" t="s">
        <v>296</v>
      </c>
      <c r="C32" s="11" t="s">
        <v>297</v>
      </c>
      <c r="D32" s="403" t="s">
        <v>298</v>
      </c>
      <c r="E32" s="134" t="s">
        <v>299</v>
      </c>
      <c r="F32" s="134" t="s">
        <v>131</v>
      </c>
      <c r="G32" s="289" t="s">
        <v>3</v>
      </c>
      <c r="H32" s="135">
        <v>0.22500000000000001</v>
      </c>
      <c r="I32" s="31"/>
      <c r="J32" s="306"/>
      <c r="K32" s="306" t="s">
        <v>300</v>
      </c>
      <c r="L32" s="137">
        <v>39692</v>
      </c>
      <c r="M32" s="32">
        <v>39675</v>
      </c>
    </row>
    <row r="33" spans="1:13">
      <c r="A33" s="23" t="s">
        <v>65</v>
      </c>
      <c r="B33" s="23" t="s">
        <v>1173</v>
      </c>
      <c r="C33" s="11" t="s">
        <v>1174</v>
      </c>
      <c r="D33" s="403" t="s">
        <v>1175</v>
      </c>
      <c r="E33" s="134" t="s">
        <v>103</v>
      </c>
      <c r="F33" s="134" t="s">
        <v>22</v>
      </c>
      <c r="G33" s="289" t="s">
        <v>3</v>
      </c>
      <c r="H33" s="135">
        <v>0.46</v>
      </c>
      <c r="I33" s="31"/>
      <c r="J33" s="306"/>
      <c r="K33" s="306" t="s">
        <v>230</v>
      </c>
      <c r="L33" s="137">
        <v>41522</v>
      </c>
      <c r="M33" s="32">
        <v>41645</v>
      </c>
    </row>
    <row r="34" spans="1:13">
      <c r="A34" s="23" t="s">
        <v>65</v>
      </c>
      <c r="B34" s="23" t="s">
        <v>66</v>
      </c>
      <c r="C34" s="11" t="s">
        <v>67</v>
      </c>
      <c r="D34" s="403" t="s">
        <v>68</v>
      </c>
      <c r="E34" s="134" t="s">
        <v>69</v>
      </c>
      <c r="F34" s="134" t="s">
        <v>19</v>
      </c>
      <c r="G34" s="289" t="s">
        <v>3</v>
      </c>
      <c r="H34" s="135">
        <v>18</v>
      </c>
      <c r="I34" s="31"/>
      <c r="J34" s="306" t="s">
        <v>70</v>
      </c>
      <c r="K34" s="306" t="s">
        <v>71</v>
      </c>
      <c r="L34" s="137">
        <v>37347</v>
      </c>
      <c r="M34" s="32">
        <v>37529</v>
      </c>
    </row>
    <row r="35" spans="1:13">
      <c r="A35" s="23" t="s">
        <v>65</v>
      </c>
      <c r="B35" s="23" t="s">
        <v>66</v>
      </c>
      <c r="C35" s="11" t="s">
        <v>72</v>
      </c>
      <c r="D35" s="403" t="s">
        <v>73</v>
      </c>
      <c r="E35" s="134" t="s">
        <v>69</v>
      </c>
      <c r="F35" s="134" t="s">
        <v>19</v>
      </c>
      <c r="G35" s="289" t="s">
        <v>3</v>
      </c>
      <c r="H35" s="135">
        <v>1.1000000000000001</v>
      </c>
      <c r="I35" s="31"/>
      <c r="J35" s="306" t="s">
        <v>70</v>
      </c>
      <c r="K35" s="306" t="s">
        <v>71</v>
      </c>
      <c r="L35" s="137">
        <v>41000</v>
      </c>
      <c r="M35" s="32">
        <v>41178</v>
      </c>
    </row>
    <row r="36" spans="1:13">
      <c r="A36" s="23" t="s">
        <v>65</v>
      </c>
      <c r="B36" s="23" t="s">
        <v>2945</v>
      </c>
      <c r="C36" s="11" t="s">
        <v>2946</v>
      </c>
      <c r="D36" s="403" t="s">
        <v>2947</v>
      </c>
      <c r="E36" s="134" t="s">
        <v>2948</v>
      </c>
      <c r="F36" s="134" t="s">
        <v>19</v>
      </c>
      <c r="G36" s="289" t="s">
        <v>3</v>
      </c>
      <c r="H36" s="135">
        <v>0.87</v>
      </c>
      <c r="I36" s="31"/>
      <c r="J36" s="306"/>
      <c r="K36" s="306" t="s">
        <v>178</v>
      </c>
      <c r="L36" s="137">
        <v>41639</v>
      </c>
      <c r="M36" s="32">
        <v>41724</v>
      </c>
    </row>
    <row r="37" spans="1:13">
      <c r="A37" s="23" t="s">
        <v>65</v>
      </c>
      <c r="B37" s="23" t="s">
        <v>3312</v>
      </c>
      <c r="C37" s="11" t="s">
        <v>3313</v>
      </c>
      <c r="D37" s="403" t="s">
        <v>3314</v>
      </c>
      <c r="E37" s="134" t="s">
        <v>675</v>
      </c>
      <c r="F37" s="134" t="s">
        <v>19</v>
      </c>
      <c r="G37" s="289" t="s">
        <v>3</v>
      </c>
      <c r="H37" s="135">
        <v>1.2</v>
      </c>
      <c r="I37" s="31"/>
      <c r="J37" s="306"/>
      <c r="K37" s="306" t="s">
        <v>3315</v>
      </c>
      <c r="L37" s="137">
        <v>42384</v>
      </c>
      <c r="M37" s="32">
        <v>42556</v>
      </c>
    </row>
    <row r="38" spans="1:13">
      <c r="A38" s="23" t="s">
        <v>65</v>
      </c>
      <c r="B38" s="23" t="s">
        <v>3811</v>
      </c>
      <c r="C38" s="11" t="s">
        <v>3812</v>
      </c>
      <c r="D38" s="403" t="s">
        <v>3813</v>
      </c>
      <c r="E38" s="134" t="s">
        <v>3814</v>
      </c>
      <c r="F38" s="134" t="s">
        <v>19</v>
      </c>
      <c r="G38" s="289" t="s">
        <v>3</v>
      </c>
      <c r="H38" s="135">
        <v>1.1000000000000001</v>
      </c>
      <c r="I38" s="31"/>
      <c r="J38" s="306"/>
      <c r="K38" s="306" t="s">
        <v>3315</v>
      </c>
      <c r="L38" s="137">
        <v>42416</v>
      </c>
      <c r="M38" s="32">
        <v>42556</v>
      </c>
    </row>
    <row r="39" spans="1:13">
      <c r="A39" s="23" t="s">
        <v>65</v>
      </c>
      <c r="B39" s="23" t="s">
        <v>5418</v>
      </c>
      <c r="C39" s="11" t="s">
        <v>5420</v>
      </c>
      <c r="D39" s="403" t="s">
        <v>5419</v>
      </c>
      <c r="E39" s="134" t="s">
        <v>1283</v>
      </c>
      <c r="F39" s="134" t="s">
        <v>19</v>
      </c>
      <c r="G39" s="289" t="s">
        <v>3</v>
      </c>
      <c r="H39" s="135">
        <v>1</v>
      </c>
      <c r="I39" s="31"/>
      <c r="J39" s="306"/>
      <c r="K39" s="306" t="s">
        <v>178</v>
      </c>
      <c r="L39" s="137" t="s">
        <v>3228</v>
      </c>
      <c r="M39" s="32">
        <v>42655</v>
      </c>
    </row>
    <row r="40" spans="1:13">
      <c r="A40" s="23" t="s">
        <v>65</v>
      </c>
      <c r="B40" s="23" t="s">
        <v>3227</v>
      </c>
      <c r="C40" s="11" t="s">
        <v>3228</v>
      </c>
      <c r="D40" s="403" t="s">
        <v>3229</v>
      </c>
      <c r="E40" s="134" t="s">
        <v>498</v>
      </c>
      <c r="F40" s="134" t="s">
        <v>19</v>
      </c>
      <c r="G40" s="289" t="s">
        <v>3</v>
      </c>
      <c r="H40" s="135">
        <v>5</v>
      </c>
      <c r="I40" s="31"/>
      <c r="J40" s="306"/>
      <c r="K40" s="306" t="s">
        <v>3228</v>
      </c>
      <c r="L40" s="137" t="s">
        <v>3228</v>
      </c>
      <c r="M40" s="32">
        <v>42080</v>
      </c>
    </row>
    <row r="41" spans="1:13">
      <c r="A41" s="23" t="s">
        <v>65</v>
      </c>
      <c r="B41" s="23" t="s">
        <v>3278</v>
      </c>
      <c r="C41" s="11" t="s">
        <v>3228</v>
      </c>
      <c r="D41" s="403" t="s">
        <v>3279</v>
      </c>
      <c r="E41" s="134" t="s">
        <v>64</v>
      </c>
      <c r="F41" s="134" t="s">
        <v>19</v>
      </c>
      <c r="G41" s="289" t="s">
        <v>3</v>
      </c>
      <c r="H41" s="135">
        <v>1.0389999999999999</v>
      </c>
      <c r="I41" s="31"/>
      <c r="J41" s="306"/>
      <c r="K41" s="306" t="s">
        <v>3228</v>
      </c>
      <c r="L41" s="137" t="s">
        <v>3228</v>
      </c>
      <c r="M41" s="32">
        <v>42172</v>
      </c>
    </row>
    <row r="42" spans="1:13">
      <c r="A42" s="23" t="s">
        <v>65</v>
      </c>
      <c r="B42" s="23" t="s">
        <v>3280</v>
      </c>
      <c r="C42" s="11" t="s">
        <v>3228</v>
      </c>
      <c r="D42" s="403" t="s">
        <v>3281</v>
      </c>
      <c r="E42" s="134" t="s">
        <v>917</v>
      </c>
      <c r="F42" s="134" t="s">
        <v>19</v>
      </c>
      <c r="G42" s="289" t="s">
        <v>3</v>
      </c>
      <c r="H42" s="135">
        <v>1.0389999999999999</v>
      </c>
      <c r="I42" s="31"/>
      <c r="J42" s="306"/>
      <c r="K42" s="306" t="s">
        <v>3228</v>
      </c>
      <c r="L42" s="137" t="s">
        <v>3228</v>
      </c>
      <c r="M42" s="32">
        <v>42172</v>
      </c>
    </row>
    <row r="43" spans="1:13">
      <c r="A43" s="23" t="s">
        <v>65</v>
      </c>
      <c r="B43" s="23" t="s">
        <v>17623</v>
      </c>
      <c r="C43" s="11" t="s">
        <v>17622</v>
      </c>
      <c r="D43" s="403" t="s">
        <v>17639</v>
      </c>
      <c r="E43" s="134" t="s">
        <v>727</v>
      </c>
      <c r="F43" s="134" t="s">
        <v>19</v>
      </c>
      <c r="G43" s="289" t="s">
        <v>3</v>
      </c>
      <c r="H43" s="135">
        <v>3.2</v>
      </c>
      <c r="I43" s="31"/>
      <c r="J43" s="306"/>
      <c r="K43" s="306" t="s">
        <v>17640</v>
      </c>
      <c r="L43" s="137">
        <v>43739</v>
      </c>
      <c r="M43" s="32">
        <v>43917</v>
      </c>
    </row>
    <row r="44" spans="1:13">
      <c r="A44" s="23" t="s">
        <v>65</v>
      </c>
      <c r="B44" s="23" t="s">
        <v>3327</v>
      </c>
      <c r="C44" s="11" t="s">
        <v>3228</v>
      </c>
      <c r="D44" s="403" t="s">
        <v>3328</v>
      </c>
      <c r="E44" s="134" t="s">
        <v>3329</v>
      </c>
      <c r="F44" s="134" t="s">
        <v>19</v>
      </c>
      <c r="G44" s="289" t="s">
        <v>3</v>
      </c>
      <c r="H44" s="135">
        <v>5.2</v>
      </c>
      <c r="I44" s="31"/>
      <c r="J44" s="306"/>
      <c r="K44" s="306" t="s">
        <v>3228</v>
      </c>
      <c r="L44" s="137" t="s">
        <v>3228</v>
      </c>
      <c r="M44" s="32">
        <v>42220</v>
      </c>
    </row>
    <row r="45" spans="1:13">
      <c r="A45" s="23" t="s">
        <v>65</v>
      </c>
      <c r="B45" s="23" t="s">
        <v>3330</v>
      </c>
      <c r="C45" s="11" t="s">
        <v>3228</v>
      </c>
      <c r="D45" s="403" t="s">
        <v>3331</v>
      </c>
      <c r="E45" s="134" t="s">
        <v>3332</v>
      </c>
      <c r="F45" s="134" t="s">
        <v>19</v>
      </c>
      <c r="G45" s="289" t="s">
        <v>3</v>
      </c>
      <c r="H45" s="135">
        <v>5.2</v>
      </c>
      <c r="I45" s="31"/>
      <c r="J45" s="306"/>
      <c r="K45" s="306" t="s">
        <v>3228</v>
      </c>
      <c r="L45" s="137" t="s">
        <v>3228</v>
      </c>
      <c r="M45" s="32">
        <v>42220</v>
      </c>
    </row>
    <row r="46" spans="1:13">
      <c r="A46" s="280" t="s">
        <v>65</v>
      </c>
      <c r="B46" s="280" t="s">
        <v>20039</v>
      </c>
      <c r="C46" s="391" t="s">
        <v>20009</v>
      </c>
      <c r="D46" s="392" t="s">
        <v>20004</v>
      </c>
      <c r="E46" s="280" t="s">
        <v>510</v>
      </c>
      <c r="F46" s="280" t="s">
        <v>34</v>
      </c>
      <c r="G46" s="284" t="s">
        <v>3</v>
      </c>
      <c r="H46" s="280">
        <v>0.64400000000000002</v>
      </c>
      <c r="I46" s="279"/>
      <c r="J46" s="284"/>
      <c r="K46" s="284" t="s">
        <v>5423</v>
      </c>
      <c r="L46" s="282">
        <v>44159</v>
      </c>
      <c r="M46" s="282">
        <v>44287</v>
      </c>
    </row>
    <row r="47" spans="1:13">
      <c r="A47" s="705" t="s">
        <v>65</v>
      </c>
      <c r="B47" s="27" t="s">
        <v>20729</v>
      </c>
      <c r="C47" s="711" t="s">
        <v>20730</v>
      </c>
      <c r="D47" s="712" t="s">
        <v>20731</v>
      </c>
      <c r="E47" s="705" t="s">
        <v>5353</v>
      </c>
      <c r="F47" s="705" t="s">
        <v>51</v>
      </c>
      <c r="G47" s="706" t="s">
        <v>3</v>
      </c>
      <c r="H47" s="705">
        <v>0.45</v>
      </c>
      <c r="I47" s="707"/>
      <c r="J47" s="707"/>
      <c r="K47" s="707"/>
      <c r="L47" s="708">
        <v>44378</v>
      </c>
      <c r="M47" s="708">
        <v>44355</v>
      </c>
    </row>
    <row r="48" spans="1:13">
      <c r="A48" s="23" t="s">
        <v>21</v>
      </c>
      <c r="B48" s="23" t="s">
        <v>277</v>
      </c>
      <c r="C48" s="11" t="s">
        <v>278</v>
      </c>
      <c r="D48" s="403" t="s">
        <v>279</v>
      </c>
      <c r="E48" s="134" t="s">
        <v>280</v>
      </c>
      <c r="F48" s="134" t="s">
        <v>19</v>
      </c>
      <c r="G48" s="289" t="s">
        <v>4</v>
      </c>
      <c r="H48" s="135">
        <v>0.57999999999999996</v>
      </c>
      <c r="I48" s="31"/>
      <c r="J48" s="306"/>
      <c r="K48" s="306" t="s">
        <v>281</v>
      </c>
      <c r="L48" s="137">
        <v>39539</v>
      </c>
      <c r="M48" s="32">
        <v>39731</v>
      </c>
    </row>
    <row r="49" spans="1:14">
      <c r="A49" s="23" t="s">
        <v>21</v>
      </c>
      <c r="B49" s="23" t="s">
        <v>174</v>
      </c>
      <c r="C49" s="11" t="s">
        <v>175</v>
      </c>
      <c r="D49" s="403" t="s">
        <v>176</v>
      </c>
      <c r="E49" s="134" t="s">
        <v>177</v>
      </c>
      <c r="F49" s="134" t="s">
        <v>19</v>
      </c>
      <c r="G49" s="289" t="s">
        <v>4</v>
      </c>
      <c r="H49" s="135">
        <v>0.3</v>
      </c>
      <c r="I49" s="31"/>
      <c r="J49" s="306"/>
      <c r="K49" s="306" t="s">
        <v>178</v>
      </c>
      <c r="L49" s="137">
        <v>39356</v>
      </c>
      <c r="M49" s="32">
        <v>39477</v>
      </c>
    </row>
    <row r="50" spans="1:14">
      <c r="A50" s="23" t="s">
        <v>21</v>
      </c>
      <c r="B50" s="23" t="s">
        <v>910</v>
      </c>
      <c r="C50" s="11" t="s">
        <v>911</v>
      </c>
      <c r="D50" s="403" t="s">
        <v>912</v>
      </c>
      <c r="E50" s="134" t="s">
        <v>913</v>
      </c>
      <c r="F50" s="134" t="s">
        <v>19</v>
      </c>
      <c r="G50" s="289" t="s">
        <v>4</v>
      </c>
      <c r="H50" s="135">
        <v>0.5</v>
      </c>
      <c r="I50" s="31"/>
      <c r="J50" s="306"/>
      <c r="K50" s="306" t="s">
        <v>178</v>
      </c>
      <c r="L50" s="137">
        <v>41133</v>
      </c>
      <c r="M50" s="32">
        <v>41177</v>
      </c>
    </row>
    <row r="51" spans="1:14">
      <c r="A51" s="23" t="s">
        <v>21</v>
      </c>
      <c r="B51" s="23" t="s">
        <v>3514</v>
      </c>
      <c r="C51" s="11" t="s">
        <v>3515</v>
      </c>
      <c r="D51" s="403" t="s">
        <v>3516</v>
      </c>
      <c r="E51" s="134" t="s">
        <v>2931</v>
      </c>
      <c r="F51" s="134" t="s">
        <v>22</v>
      </c>
      <c r="G51" s="289" t="s">
        <v>4</v>
      </c>
      <c r="H51" s="135">
        <v>0.08</v>
      </c>
      <c r="I51" s="31"/>
      <c r="J51" s="306"/>
      <c r="K51" s="306" t="s">
        <v>183</v>
      </c>
      <c r="L51" s="137">
        <v>42186</v>
      </c>
      <c r="M51" s="32">
        <v>42377</v>
      </c>
    </row>
    <row r="52" spans="1:14">
      <c r="A52" s="23" t="s">
        <v>21</v>
      </c>
      <c r="B52" s="23" t="s">
        <v>9276</v>
      </c>
      <c r="C52" s="11" t="s">
        <v>9277</v>
      </c>
      <c r="D52" s="403" t="s">
        <v>9278</v>
      </c>
      <c r="E52" s="134" t="s">
        <v>239</v>
      </c>
      <c r="F52" s="134" t="s">
        <v>19</v>
      </c>
      <c r="G52" s="289" t="s">
        <v>4</v>
      </c>
      <c r="H52" s="135">
        <v>0.43</v>
      </c>
      <c r="I52" s="31"/>
      <c r="J52" s="306"/>
      <c r="K52" s="306" t="s">
        <v>3315</v>
      </c>
      <c r="L52" s="137">
        <v>42461</v>
      </c>
      <c r="M52" s="32">
        <v>41645</v>
      </c>
      <c r="N52" s="90"/>
    </row>
    <row r="53" spans="1:14">
      <c r="A53" s="23" t="s">
        <v>21</v>
      </c>
      <c r="B53" s="23" t="s">
        <v>132</v>
      </c>
      <c r="C53" s="11" t="s">
        <v>3228</v>
      </c>
      <c r="D53" s="403" t="s">
        <v>133</v>
      </c>
      <c r="E53" s="134" t="s">
        <v>134</v>
      </c>
      <c r="F53" s="134" t="s">
        <v>19</v>
      </c>
      <c r="G53" s="289" t="s">
        <v>4</v>
      </c>
      <c r="H53" s="135">
        <v>4.4999999999999998E-2</v>
      </c>
      <c r="I53" s="31"/>
      <c r="J53" s="306"/>
      <c r="K53" s="306"/>
      <c r="L53" s="137">
        <v>38671</v>
      </c>
      <c r="M53" s="32">
        <v>38449</v>
      </c>
      <c r="N53" s="90"/>
    </row>
    <row r="54" spans="1:14">
      <c r="A54" s="23" t="s">
        <v>343</v>
      </c>
      <c r="B54" s="23" t="s">
        <v>14329</v>
      </c>
      <c r="C54" s="11" t="s">
        <v>14330</v>
      </c>
      <c r="D54" s="403" t="s">
        <v>14331</v>
      </c>
      <c r="E54" s="134" t="s">
        <v>14332</v>
      </c>
      <c r="F54" s="134" t="s">
        <v>104</v>
      </c>
      <c r="G54" s="289" t="s">
        <v>5</v>
      </c>
      <c r="H54" s="135">
        <v>0.51359999999999995</v>
      </c>
      <c r="I54" s="31">
        <v>8.5500000000000007E-2</v>
      </c>
      <c r="J54" s="306"/>
      <c r="K54" s="306"/>
      <c r="L54" s="137">
        <v>43101</v>
      </c>
      <c r="M54" s="32">
        <v>43271</v>
      </c>
      <c r="N54" s="90"/>
    </row>
    <row r="55" spans="1:14">
      <c r="A55" s="23" t="s">
        <v>343</v>
      </c>
      <c r="B55" s="23" t="s">
        <v>14336</v>
      </c>
      <c r="C55" s="11" t="s">
        <v>14337</v>
      </c>
      <c r="D55" s="403" t="s">
        <v>3884</v>
      </c>
      <c r="E55" s="134" t="s">
        <v>3884</v>
      </c>
      <c r="F55" s="134" t="s">
        <v>104</v>
      </c>
      <c r="G55" s="289" t="s">
        <v>5</v>
      </c>
      <c r="H55" s="135">
        <v>1.35</v>
      </c>
      <c r="I55" s="31">
        <v>0.24</v>
      </c>
      <c r="J55" s="306"/>
      <c r="K55" s="306"/>
      <c r="L55" s="137">
        <v>43101</v>
      </c>
      <c r="M55" s="32">
        <v>43271</v>
      </c>
      <c r="N55" s="90"/>
    </row>
    <row r="56" spans="1:14">
      <c r="A56" s="23" t="s">
        <v>343</v>
      </c>
      <c r="B56" s="23" t="s">
        <v>14333</v>
      </c>
      <c r="C56" s="11" t="s">
        <v>14334</v>
      </c>
      <c r="D56" s="403" t="s">
        <v>14335</v>
      </c>
      <c r="E56" s="134" t="s">
        <v>3884</v>
      </c>
      <c r="F56" s="134" t="s">
        <v>104</v>
      </c>
      <c r="G56" s="289" t="s">
        <v>5</v>
      </c>
      <c r="H56" s="135">
        <v>0.92</v>
      </c>
      <c r="I56" s="31">
        <v>0.23</v>
      </c>
      <c r="J56" s="306"/>
      <c r="K56" s="306"/>
      <c r="L56" s="137">
        <v>43101</v>
      </c>
      <c r="M56" s="32">
        <v>43271</v>
      </c>
      <c r="N56" s="90"/>
    </row>
    <row r="57" spans="1:14">
      <c r="A57" s="23" t="s">
        <v>343</v>
      </c>
      <c r="B57" s="23" t="s">
        <v>14338</v>
      </c>
      <c r="C57" s="11" t="s">
        <v>14339</v>
      </c>
      <c r="D57" s="403" t="s">
        <v>14340</v>
      </c>
      <c r="E57" s="134" t="s">
        <v>14341</v>
      </c>
      <c r="F57" s="134" t="s">
        <v>104</v>
      </c>
      <c r="G57" s="289" t="s">
        <v>5</v>
      </c>
      <c r="H57" s="135">
        <v>0.3024</v>
      </c>
      <c r="I57" s="31">
        <v>7.1999999999999995E-2</v>
      </c>
      <c r="J57" s="306"/>
      <c r="K57" s="306"/>
      <c r="L57" s="137">
        <v>43101</v>
      </c>
      <c r="M57" s="32">
        <v>43271</v>
      </c>
      <c r="N57" s="90"/>
    </row>
    <row r="58" spans="1:14">
      <c r="A58" s="23" t="s">
        <v>343</v>
      </c>
      <c r="B58" s="23" t="s">
        <v>17634</v>
      </c>
      <c r="C58" s="11" t="s">
        <v>17632</v>
      </c>
      <c r="D58" s="403" t="s">
        <v>17631</v>
      </c>
      <c r="E58" s="134" t="s">
        <v>17641</v>
      </c>
      <c r="F58" s="134" t="s">
        <v>104</v>
      </c>
      <c r="G58" s="289" t="s">
        <v>5</v>
      </c>
      <c r="H58" s="135">
        <v>4.5</v>
      </c>
      <c r="I58" s="31">
        <v>8.6999999999999994E-2</v>
      </c>
      <c r="J58" s="306"/>
      <c r="K58" s="306"/>
      <c r="L58" s="137">
        <v>43739</v>
      </c>
      <c r="M58" s="32">
        <v>43836</v>
      </c>
      <c r="N58" s="90"/>
    </row>
    <row r="59" spans="1:14">
      <c r="A59" s="23" t="s">
        <v>343</v>
      </c>
      <c r="B59" s="23" t="s">
        <v>17635</v>
      </c>
      <c r="C59" s="11" t="s">
        <v>17633</v>
      </c>
      <c r="D59" s="403" t="s">
        <v>17630</v>
      </c>
      <c r="E59" s="134" t="s">
        <v>17641</v>
      </c>
      <c r="F59" s="134" t="s">
        <v>104</v>
      </c>
      <c r="G59" s="289" t="s">
        <v>5</v>
      </c>
      <c r="H59" s="135">
        <v>2.8</v>
      </c>
      <c r="I59" s="31">
        <v>8.6999999999999994E-2</v>
      </c>
      <c r="J59" s="306"/>
      <c r="K59" s="306"/>
      <c r="L59" s="137">
        <v>43739</v>
      </c>
      <c r="M59" s="32">
        <v>43836</v>
      </c>
      <c r="N59" s="90"/>
    </row>
    <row r="60" spans="1:14">
      <c r="A60" s="23" t="s">
        <v>343</v>
      </c>
      <c r="B60" s="23" t="s">
        <v>17626</v>
      </c>
      <c r="C60" s="11" t="s">
        <v>17625</v>
      </c>
      <c r="D60" s="403" t="s">
        <v>17624</v>
      </c>
      <c r="E60" s="134" t="s">
        <v>17624</v>
      </c>
      <c r="F60" s="134" t="s">
        <v>104</v>
      </c>
      <c r="G60" s="289" t="s">
        <v>5</v>
      </c>
      <c r="H60" s="135">
        <v>2.7</v>
      </c>
      <c r="I60" s="31">
        <v>2.7E-2</v>
      </c>
      <c r="J60" s="306"/>
      <c r="K60" s="306"/>
      <c r="L60" s="137">
        <v>43739</v>
      </c>
      <c r="M60" s="32">
        <v>43836</v>
      </c>
      <c r="N60" s="90"/>
    </row>
    <row r="61" spans="1:14">
      <c r="A61" s="23" t="s">
        <v>343</v>
      </c>
      <c r="B61" s="23" t="s">
        <v>14298</v>
      </c>
      <c r="C61" s="11" t="s">
        <v>14300</v>
      </c>
      <c r="D61" s="403" t="s">
        <v>14302</v>
      </c>
      <c r="E61" s="134" t="s">
        <v>14303</v>
      </c>
      <c r="F61" s="134" t="s">
        <v>104</v>
      </c>
      <c r="G61" s="289" t="s">
        <v>5</v>
      </c>
      <c r="H61" s="135">
        <v>6</v>
      </c>
      <c r="I61" s="31">
        <v>1</v>
      </c>
      <c r="J61" s="306"/>
      <c r="K61" s="306"/>
      <c r="L61" s="137">
        <v>43101</v>
      </c>
      <c r="M61" s="32">
        <v>43287</v>
      </c>
      <c r="N61" s="90"/>
    </row>
    <row r="62" spans="1:14">
      <c r="A62" s="23" t="s">
        <v>343</v>
      </c>
      <c r="B62" s="23" t="s">
        <v>3069</v>
      </c>
      <c r="C62" s="11" t="s">
        <v>3070</v>
      </c>
      <c r="D62" s="403" t="s">
        <v>3071</v>
      </c>
      <c r="E62" s="134" t="s">
        <v>3068</v>
      </c>
      <c r="F62" s="134" t="s">
        <v>19</v>
      </c>
      <c r="G62" s="289" t="s">
        <v>5</v>
      </c>
      <c r="H62" s="135">
        <v>3.27</v>
      </c>
      <c r="I62" s="31">
        <v>8.8700000000000001E-2</v>
      </c>
      <c r="J62" s="306"/>
      <c r="K62" s="306"/>
      <c r="L62" s="137">
        <v>41821</v>
      </c>
      <c r="M62" s="32">
        <v>41991</v>
      </c>
      <c r="N62" s="90"/>
    </row>
    <row r="63" spans="1:14">
      <c r="A63" s="23" t="s">
        <v>343</v>
      </c>
      <c r="B63" s="23" t="s">
        <v>3065</v>
      </c>
      <c r="C63" s="11" t="s">
        <v>3066</v>
      </c>
      <c r="D63" s="403" t="s">
        <v>3067</v>
      </c>
      <c r="E63" s="134" t="s">
        <v>3068</v>
      </c>
      <c r="F63" s="134" t="s">
        <v>19</v>
      </c>
      <c r="G63" s="289" t="s">
        <v>5</v>
      </c>
      <c r="H63" s="135">
        <v>4.5750000000000002</v>
      </c>
      <c r="I63" s="31">
        <v>9.7699999999999995E-2</v>
      </c>
      <c r="J63" s="306"/>
      <c r="K63" s="306"/>
      <c r="L63" s="137">
        <v>41821</v>
      </c>
      <c r="M63" s="32">
        <v>41991</v>
      </c>
      <c r="N63" s="90"/>
    </row>
    <row r="64" spans="1:14">
      <c r="A64" s="23" t="s">
        <v>343</v>
      </c>
      <c r="B64" s="23" t="s">
        <v>415</v>
      </c>
      <c r="C64" s="11" t="s">
        <v>416</v>
      </c>
      <c r="D64" s="403" t="s">
        <v>417</v>
      </c>
      <c r="E64" s="134" t="s">
        <v>100</v>
      </c>
      <c r="F64" s="134" t="s">
        <v>19</v>
      </c>
      <c r="G64" s="289" t="s">
        <v>5</v>
      </c>
      <c r="H64" s="135">
        <v>1.46</v>
      </c>
      <c r="I64" s="31">
        <v>0.33879999999999999</v>
      </c>
      <c r="J64" s="306"/>
      <c r="K64" s="306"/>
      <c r="L64" s="137">
        <v>40087</v>
      </c>
      <c r="M64" s="32">
        <v>40275</v>
      </c>
      <c r="N64" s="90"/>
    </row>
    <row r="65" spans="1:14">
      <c r="A65" s="23" t="s">
        <v>343</v>
      </c>
      <c r="B65" s="23" t="s">
        <v>507</v>
      </c>
      <c r="C65" s="11" t="s">
        <v>508</v>
      </c>
      <c r="D65" s="403" t="s">
        <v>509</v>
      </c>
      <c r="E65" s="134" t="s">
        <v>510</v>
      </c>
      <c r="F65" s="134" t="s">
        <v>22</v>
      </c>
      <c r="G65" s="289" t="s">
        <v>5</v>
      </c>
      <c r="H65" s="135">
        <v>43.05</v>
      </c>
      <c r="I65" s="31" t="s">
        <v>511</v>
      </c>
      <c r="J65" s="306"/>
      <c r="K65" s="306"/>
      <c r="L65" s="137">
        <v>40269</v>
      </c>
      <c r="M65" s="32">
        <v>40457</v>
      </c>
      <c r="N65" s="90"/>
    </row>
    <row r="66" spans="1:14">
      <c r="A66" s="23" t="s">
        <v>343</v>
      </c>
      <c r="B66" s="23" t="s">
        <v>3075</v>
      </c>
      <c r="C66" s="11" t="s">
        <v>3076</v>
      </c>
      <c r="D66" s="403" t="s">
        <v>3077</v>
      </c>
      <c r="E66" s="134" t="s">
        <v>3068</v>
      </c>
      <c r="F66" s="134" t="s">
        <v>19</v>
      </c>
      <c r="G66" s="289" t="s">
        <v>5</v>
      </c>
      <c r="H66" s="135">
        <v>0.79</v>
      </c>
      <c r="I66" s="31">
        <v>0.38669999999999999</v>
      </c>
      <c r="J66" s="306"/>
      <c r="K66" s="306"/>
      <c r="L66" s="137">
        <v>41821</v>
      </c>
      <c r="M66" s="32">
        <v>41991</v>
      </c>
      <c r="N66" s="90"/>
    </row>
    <row r="67" spans="1:14">
      <c r="A67" s="23" t="s">
        <v>343</v>
      </c>
      <c r="B67" s="23" t="s">
        <v>586</v>
      </c>
      <c r="C67" s="11" t="s">
        <v>587</v>
      </c>
      <c r="D67" s="403" t="s">
        <v>588</v>
      </c>
      <c r="E67" s="134" t="s">
        <v>589</v>
      </c>
      <c r="F67" s="134" t="s">
        <v>22</v>
      </c>
      <c r="G67" s="289" t="s">
        <v>5</v>
      </c>
      <c r="H67" s="135">
        <v>2.78</v>
      </c>
      <c r="I67" s="31">
        <v>1</v>
      </c>
      <c r="J67" s="306"/>
      <c r="K67" s="306"/>
      <c r="L67" s="137">
        <v>40452</v>
      </c>
      <c r="M67" s="32">
        <v>40581</v>
      </c>
      <c r="N67" s="90"/>
    </row>
    <row r="68" spans="1:14">
      <c r="A68" s="23" t="s">
        <v>343</v>
      </c>
      <c r="B68" s="23" t="s">
        <v>887</v>
      </c>
      <c r="C68" s="11" t="s">
        <v>888</v>
      </c>
      <c r="D68" s="403" t="s">
        <v>889</v>
      </c>
      <c r="E68" s="134" t="s">
        <v>890</v>
      </c>
      <c r="F68" s="134" t="s">
        <v>19</v>
      </c>
      <c r="G68" s="289" t="s">
        <v>5</v>
      </c>
      <c r="H68" s="135">
        <v>0.28000000000000003</v>
      </c>
      <c r="I68" s="31">
        <v>1</v>
      </c>
      <c r="J68" s="306"/>
      <c r="K68" s="306"/>
      <c r="L68" s="137">
        <v>40976</v>
      </c>
      <c r="M68" s="32">
        <v>41086</v>
      </c>
      <c r="N68" s="90"/>
    </row>
    <row r="69" spans="1:14">
      <c r="A69" s="23" t="s">
        <v>343</v>
      </c>
      <c r="B69" s="23" t="s">
        <v>598</v>
      </c>
      <c r="C69" s="11" t="s">
        <v>599</v>
      </c>
      <c r="D69" s="403" t="s">
        <v>600</v>
      </c>
      <c r="E69" s="134" t="s">
        <v>601</v>
      </c>
      <c r="F69" s="134" t="s">
        <v>19</v>
      </c>
      <c r="G69" s="289" t="s">
        <v>5</v>
      </c>
      <c r="H69" s="135">
        <v>2.9</v>
      </c>
      <c r="I69" s="31">
        <v>0.36659999999999998</v>
      </c>
      <c r="J69" s="306"/>
      <c r="K69" s="306"/>
      <c r="L69" s="137">
        <v>40452</v>
      </c>
      <c r="M69" s="32">
        <v>40645</v>
      </c>
      <c r="N69" s="90"/>
    </row>
    <row r="70" spans="1:14">
      <c r="A70" s="23" t="s">
        <v>343</v>
      </c>
      <c r="B70" s="23" t="s">
        <v>1183</v>
      </c>
      <c r="C70" s="11" t="s">
        <v>1184</v>
      </c>
      <c r="D70" s="403" t="s">
        <v>17637</v>
      </c>
      <c r="E70" s="134" t="s">
        <v>1185</v>
      </c>
      <c r="F70" s="134" t="s">
        <v>22</v>
      </c>
      <c r="G70" s="289" t="s">
        <v>5</v>
      </c>
      <c r="H70" s="135">
        <v>7.8</v>
      </c>
      <c r="I70" s="31">
        <v>0.1308</v>
      </c>
      <c r="J70" s="306"/>
      <c r="K70" s="306"/>
      <c r="L70" s="137">
        <v>41548</v>
      </c>
      <c r="M70" s="32">
        <v>41730</v>
      </c>
      <c r="N70" s="90"/>
    </row>
    <row r="71" spans="1:14">
      <c r="A71" s="23" t="s">
        <v>343</v>
      </c>
      <c r="B71" s="23" t="s">
        <v>14684</v>
      </c>
      <c r="C71" s="11" t="s">
        <v>14685</v>
      </c>
      <c r="D71" s="403" t="s">
        <v>14686</v>
      </c>
      <c r="E71" s="134" t="s">
        <v>569</v>
      </c>
      <c r="F71" s="134" t="s">
        <v>19</v>
      </c>
      <c r="G71" s="289" t="s">
        <v>5</v>
      </c>
      <c r="H71" s="135">
        <v>20</v>
      </c>
      <c r="I71" s="31">
        <v>0.1133</v>
      </c>
      <c r="J71" s="306"/>
      <c r="K71" s="306"/>
      <c r="L71" s="137">
        <v>43344</v>
      </c>
      <c r="M71" s="32">
        <v>43364</v>
      </c>
      <c r="N71" s="90"/>
    </row>
    <row r="72" spans="1:14">
      <c r="A72" s="23" t="s">
        <v>343</v>
      </c>
      <c r="B72" s="23" t="s">
        <v>3338</v>
      </c>
      <c r="C72" s="11" t="s">
        <v>3339</v>
      </c>
      <c r="D72" s="403" t="s">
        <v>3340</v>
      </c>
      <c r="E72" s="134" t="s">
        <v>3341</v>
      </c>
      <c r="F72" s="134" t="s">
        <v>78</v>
      </c>
      <c r="G72" s="289" t="s">
        <v>5</v>
      </c>
      <c r="H72" s="135">
        <v>140.4</v>
      </c>
      <c r="I72" s="31">
        <v>5.7000000000000002E-2</v>
      </c>
      <c r="J72" s="306" t="s">
        <v>3342</v>
      </c>
      <c r="K72" s="306"/>
      <c r="L72" s="137">
        <v>42095</v>
      </c>
      <c r="M72" s="32">
        <v>42285</v>
      </c>
      <c r="N72" s="90"/>
    </row>
    <row r="73" spans="1:14">
      <c r="A73" s="23" t="s">
        <v>343</v>
      </c>
      <c r="B73" s="23" t="s">
        <v>1164</v>
      </c>
      <c r="C73" s="11" t="s">
        <v>1165</v>
      </c>
      <c r="D73" s="403" t="s">
        <v>1166</v>
      </c>
      <c r="E73" s="134" t="s">
        <v>1167</v>
      </c>
      <c r="F73" s="134" t="s">
        <v>22</v>
      </c>
      <c r="G73" s="289" t="s">
        <v>5</v>
      </c>
      <c r="H73" s="135">
        <v>2.2000000000000002</v>
      </c>
      <c r="I73" s="31">
        <v>1</v>
      </c>
      <c r="J73" s="306"/>
      <c r="K73" s="306"/>
      <c r="L73" s="137">
        <v>41493</v>
      </c>
      <c r="M73" s="32">
        <v>41645</v>
      </c>
      <c r="N73" s="90"/>
    </row>
    <row r="74" spans="1:14">
      <c r="A74" s="23" t="s">
        <v>343</v>
      </c>
      <c r="B74" s="23" t="s">
        <v>3335</v>
      </c>
      <c r="C74" s="11" t="s">
        <v>3336</v>
      </c>
      <c r="D74" s="403" t="s">
        <v>3337</v>
      </c>
      <c r="E74" s="134" t="s">
        <v>842</v>
      </c>
      <c r="F74" s="134" t="s">
        <v>19</v>
      </c>
      <c r="G74" s="289" t="s">
        <v>5</v>
      </c>
      <c r="H74" s="135">
        <v>16.8</v>
      </c>
      <c r="I74" s="31">
        <v>6.3E-2</v>
      </c>
      <c r="J74" s="306"/>
      <c r="K74" s="306"/>
      <c r="L74" s="137">
        <v>42095</v>
      </c>
      <c r="M74" s="32">
        <v>42233</v>
      </c>
      <c r="N74" s="90"/>
    </row>
    <row r="75" spans="1:14">
      <c r="A75" s="23" t="s">
        <v>343</v>
      </c>
      <c r="B75" s="23" t="s">
        <v>344</v>
      </c>
      <c r="C75" s="11" t="s">
        <v>345</v>
      </c>
      <c r="D75" s="403" t="s">
        <v>346</v>
      </c>
      <c r="E75" s="134" t="s">
        <v>347</v>
      </c>
      <c r="F75" s="134" t="s">
        <v>22</v>
      </c>
      <c r="G75" s="289" t="s">
        <v>5</v>
      </c>
      <c r="H75" s="135">
        <v>19.399999999999999</v>
      </c>
      <c r="I75" s="31">
        <v>5.5500000000000001E-2</v>
      </c>
      <c r="J75" s="306"/>
      <c r="K75" s="306"/>
      <c r="L75" s="137">
        <v>40087</v>
      </c>
      <c r="M75" s="32">
        <v>40247</v>
      </c>
      <c r="N75" s="90"/>
    </row>
    <row r="76" spans="1:14">
      <c r="A76" s="23" t="s">
        <v>343</v>
      </c>
      <c r="B76" s="23" t="s">
        <v>371</v>
      </c>
      <c r="C76" s="11" t="s">
        <v>372</v>
      </c>
      <c r="D76" s="403" t="s">
        <v>373</v>
      </c>
      <c r="E76" s="134" t="s">
        <v>374</v>
      </c>
      <c r="F76" s="134" t="s">
        <v>131</v>
      </c>
      <c r="G76" s="289" t="s">
        <v>5</v>
      </c>
      <c r="H76" s="135">
        <v>32.4</v>
      </c>
      <c r="I76" s="31">
        <v>0.29399999999999998</v>
      </c>
      <c r="J76" s="306"/>
      <c r="K76" s="306"/>
      <c r="L76" s="137">
        <v>40087</v>
      </c>
      <c r="M76" s="32">
        <v>40228</v>
      </c>
      <c r="N76" s="90"/>
    </row>
    <row r="77" spans="1:14">
      <c r="A77" s="23" t="s">
        <v>343</v>
      </c>
      <c r="B77" s="23" t="s">
        <v>5967</v>
      </c>
      <c r="C77" s="11" t="s">
        <v>5968</v>
      </c>
      <c r="D77" s="403" t="s">
        <v>5966</v>
      </c>
      <c r="E77" s="134" t="s">
        <v>3068</v>
      </c>
      <c r="F77" s="134" t="s">
        <v>19</v>
      </c>
      <c r="G77" s="289" t="s">
        <v>5</v>
      </c>
      <c r="H77" s="135">
        <v>31.975000000000001</v>
      </c>
      <c r="I77" s="31">
        <v>0.1091</v>
      </c>
      <c r="J77" s="306"/>
      <c r="K77" s="306"/>
      <c r="L77" s="137">
        <v>42461</v>
      </c>
      <c r="M77" s="32">
        <v>42650</v>
      </c>
      <c r="N77" s="90"/>
    </row>
    <row r="78" spans="1:14">
      <c r="A78" s="23" t="s">
        <v>343</v>
      </c>
      <c r="B78" s="23" t="s">
        <v>1024</v>
      </c>
      <c r="C78" s="11" t="s">
        <v>1025</v>
      </c>
      <c r="D78" s="403" t="s">
        <v>1026</v>
      </c>
      <c r="E78" s="134" t="s">
        <v>1027</v>
      </c>
      <c r="F78" s="134" t="s">
        <v>19</v>
      </c>
      <c r="G78" s="289" t="s">
        <v>5</v>
      </c>
      <c r="H78" s="135">
        <v>4.5</v>
      </c>
      <c r="I78" s="31">
        <v>0.16700000000000001</v>
      </c>
      <c r="J78" s="306"/>
      <c r="K78" s="306"/>
      <c r="L78" s="137">
        <v>41275</v>
      </c>
      <c r="M78" s="32">
        <v>41446</v>
      </c>
      <c r="N78" s="90"/>
    </row>
    <row r="79" spans="1:14">
      <c r="A79" s="23" t="s">
        <v>343</v>
      </c>
      <c r="B79" s="23" t="s">
        <v>428</v>
      </c>
      <c r="C79" s="11" t="s">
        <v>429</v>
      </c>
      <c r="D79" s="403" t="s">
        <v>430</v>
      </c>
      <c r="E79" s="134" t="s">
        <v>431</v>
      </c>
      <c r="F79" s="134" t="s">
        <v>34</v>
      </c>
      <c r="G79" s="289" t="s">
        <v>5</v>
      </c>
      <c r="H79" s="135">
        <v>1.2</v>
      </c>
      <c r="I79" s="31">
        <v>0.27900000000000003</v>
      </c>
      <c r="J79" s="306"/>
      <c r="K79" s="306"/>
      <c r="L79" s="137">
        <v>40087</v>
      </c>
      <c r="M79" s="32">
        <v>40280</v>
      </c>
      <c r="N79" s="90"/>
    </row>
    <row r="80" spans="1:14">
      <c r="A80" s="23" t="s">
        <v>343</v>
      </c>
      <c r="B80" s="23" t="s">
        <v>992</v>
      </c>
      <c r="C80" s="11" t="s">
        <v>993</v>
      </c>
      <c r="D80" s="403" t="s">
        <v>994</v>
      </c>
      <c r="E80" s="134" t="s">
        <v>995</v>
      </c>
      <c r="F80" s="134" t="s">
        <v>51</v>
      </c>
      <c r="G80" s="289" t="s">
        <v>5</v>
      </c>
      <c r="H80" s="135">
        <v>0.6</v>
      </c>
      <c r="I80" s="31">
        <v>9.5899999999999999E-2</v>
      </c>
      <c r="J80" s="306"/>
      <c r="K80" s="306"/>
      <c r="L80" s="137">
        <v>41183</v>
      </c>
      <c r="M80" s="32">
        <v>41373</v>
      </c>
      <c r="N80" s="90"/>
    </row>
    <row r="81" spans="1:14">
      <c r="A81" s="23" t="s">
        <v>343</v>
      </c>
      <c r="B81" s="23" t="s">
        <v>3062</v>
      </c>
      <c r="C81" s="11" t="s">
        <v>3063</v>
      </c>
      <c r="D81" s="403" t="s">
        <v>3064</v>
      </c>
      <c r="E81" s="134" t="s">
        <v>235</v>
      </c>
      <c r="F81" s="134" t="s">
        <v>19</v>
      </c>
      <c r="G81" s="289" t="s">
        <v>5</v>
      </c>
      <c r="H81" s="135">
        <v>1.3049999999999999</v>
      </c>
      <c r="I81" s="31">
        <v>0.22839999999999999</v>
      </c>
      <c r="J81" s="306"/>
      <c r="K81" s="306"/>
      <c r="L81" s="137">
        <v>41821</v>
      </c>
      <c r="M81" s="32">
        <v>41984</v>
      </c>
      <c r="N81" s="90"/>
    </row>
    <row r="82" spans="1:14">
      <c r="A82" s="23" t="s">
        <v>343</v>
      </c>
      <c r="B82" s="23" t="s">
        <v>3072</v>
      </c>
      <c r="C82" s="11" t="s">
        <v>3073</v>
      </c>
      <c r="D82" s="403" t="s">
        <v>3074</v>
      </c>
      <c r="E82" s="134" t="s">
        <v>3068</v>
      </c>
      <c r="F82" s="134" t="s">
        <v>19</v>
      </c>
      <c r="G82" s="289" t="s">
        <v>5</v>
      </c>
      <c r="H82" s="135">
        <v>3.3127</v>
      </c>
      <c r="I82" s="31">
        <v>0.1149</v>
      </c>
      <c r="J82" s="306"/>
      <c r="K82" s="306"/>
      <c r="L82" s="137">
        <v>41821</v>
      </c>
      <c r="M82" s="32">
        <v>41991</v>
      </c>
      <c r="N82" s="90"/>
    </row>
    <row r="83" spans="1:14">
      <c r="A83" s="23" t="s">
        <v>343</v>
      </c>
      <c r="B83" s="23" t="s">
        <v>1031</v>
      </c>
      <c r="C83" s="11" t="s">
        <v>1032</v>
      </c>
      <c r="D83" s="403" t="s">
        <v>1033</v>
      </c>
      <c r="E83" s="134" t="s">
        <v>649</v>
      </c>
      <c r="F83" s="134" t="s">
        <v>19</v>
      </c>
      <c r="G83" s="289" t="s">
        <v>5</v>
      </c>
      <c r="H83" s="135">
        <v>3.9</v>
      </c>
      <c r="I83" s="31">
        <v>0.16209999999999999</v>
      </c>
      <c r="J83" s="306"/>
      <c r="K83" s="306"/>
      <c r="L83" s="137">
        <v>41275</v>
      </c>
      <c r="M83" s="32">
        <v>41446</v>
      </c>
      <c r="N83" s="90"/>
    </row>
    <row r="84" spans="1:14" ht="16.2">
      <c r="A84" s="23" t="s">
        <v>343</v>
      </c>
      <c r="B84" s="23" t="s">
        <v>512</v>
      </c>
      <c r="C84" s="11" t="s">
        <v>513</v>
      </c>
      <c r="D84" s="403" t="s">
        <v>14286</v>
      </c>
      <c r="E84" s="134" t="s">
        <v>159</v>
      </c>
      <c r="F84" s="134" t="s">
        <v>22</v>
      </c>
      <c r="G84" s="289" t="s">
        <v>5</v>
      </c>
      <c r="H84" s="135">
        <v>1</v>
      </c>
      <c r="I84" s="31">
        <v>0.17460000000000001</v>
      </c>
      <c r="J84" s="306"/>
      <c r="K84" s="306" t="s">
        <v>99</v>
      </c>
      <c r="L84" s="137">
        <v>40269</v>
      </c>
      <c r="M84" s="32">
        <v>40536</v>
      </c>
      <c r="N84" s="90"/>
    </row>
    <row r="85" spans="1:14" ht="16.2">
      <c r="A85" s="23" t="s">
        <v>343</v>
      </c>
      <c r="B85" s="23" t="s">
        <v>512</v>
      </c>
      <c r="C85" s="11" t="s">
        <v>514</v>
      </c>
      <c r="D85" s="403" t="s">
        <v>14287</v>
      </c>
      <c r="E85" s="134" t="s">
        <v>159</v>
      </c>
      <c r="F85" s="134" t="s">
        <v>22</v>
      </c>
      <c r="G85" s="289" t="s">
        <v>5</v>
      </c>
      <c r="H85" s="135">
        <v>1.1000000000000001</v>
      </c>
      <c r="I85" s="31">
        <v>0.17460000000000001</v>
      </c>
      <c r="J85" s="306"/>
      <c r="K85" s="306" t="s">
        <v>99</v>
      </c>
      <c r="L85" s="137">
        <v>40269</v>
      </c>
      <c r="M85" s="32">
        <v>40536</v>
      </c>
      <c r="N85" s="90"/>
    </row>
    <row r="86" spans="1:14" ht="16.2">
      <c r="A86" s="23" t="s">
        <v>343</v>
      </c>
      <c r="B86" s="23" t="s">
        <v>512</v>
      </c>
      <c r="C86" s="11" t="s">
        <v>515</v>
      </c>
      <c r="D86" s="403" t="s">
        <v>14288</v>
      </c>
      <c r="E86" s="134" t="s">
        <v>159</v>
      </c>
      <c r="F86" s="134" t="s">
        <v>22</v>
      </c>
      <c r="G86" s="289" t="s">
        <v>5</v>
      </c>
      <c r="H86" s="135">
        <v>1.1000000000000001</v>
      </c>
      <c r="I86" s="31">
        <v>0.17460000000000001</v>
      </c>
      <c r="J86" s="306"/>
      <c r="K86" s="306" t="s">
        <v>99</v>
      </c>
      <c r="L86" s="137">
        <v>40269</v>
      </c>
      <c r="M86" s="32">
        <v>40536</v>
      </c>
      <c r="N86" s="90"/>
    </row>
    <row r="87" spans="1:14" ht="16.2">
      <c r="A87" s="23" t="s">
        <v>343</v>
      </c>
      <c r="B87" s="23" t="s">
        <v>512</v>
      </c>
      <c r="C87" s="11" t="s">
        <v>516</v>
      </c>
      <c r="D87" s="403" t="s">
        <v>14289</v>
      </c>
      <c r="E87" s="134" t="s">
        <v>159</v>
      </c>
      <c r="F87" s="134" t="s">
        <v>22</v>
      </c>
      <c r="G87" s="289" t="s">
        <v>5</v>
      </c>
      <c r="H87" s="135">
        <v>1.1000000000000001</v>
      </c>
      <c r="I87" s="31">
        <v>0.17460000000000001</v>
      </c>
      <c r="J87" s="306"/>
      <c r="K87" s="306" t="s">
        <v>99</v>
      </c>
      <c r="L87" s="137">
        <v>40269</v>
      </c>
      <c r="M87" s="32">
        <v>40536</v>
      </c>
      <c r="N87" s="90"/>
    </row>
    <row r="88" spans="1:14" ht="16.2">
      <c r="A88" s="23" t="s">
        <v>343</v>
      </c>
      <c r="B88" s="23" t="s">
        <v>512</v>
      </c>
      <c r="C88" s="11" t="s">
        <v>517</v>
      </c>
      <c r="D88" s="403" t="s">
        <v>14290</v>
      </c>
      <c r="E88" s="134" t="s">
        <v>159</v>
      </c>
      <c r="F88" s="134" t="s">
        <v>22</v>
      </c>
      <c r="G88" s="289" t="s">
        <v>5</v>
      </c>
      <c r="H88" s="135">
        <v>1.2</v>
      </c>
      <c r="I88" s="31">
        <v>0.17460000000000001</v>
      </c>
      <c r="J88" s="306"/>
      <c r="K88" s="306" t="s">
        <v>99</v>
      </c>
      <c r="L88" s="137">
        <v>40269</v>
      </c>
      <c r="M88" s="32">
        <v>40536</v>
      </c>
      <c r="N88" s="90"/>
    </row>
    <row r="89" spans="1:14" ht="16.2">
      <c r="A89" s="23" t="s">
        <v>343</v>
      </c>
      <c r="B89" s="23" t="s">
        <v>512</v>
      </c>
      <c r="C89" s="11" t="s">
        <v>518</v>
      </c>
      <c r="D89" s="403" t="s">
        <v>14291</v>
      </c>
      <c r="E89" s="134" t="s">
        <v>159</v>
      </c>
      <c r="F89" s="134" t="s">
        <v>22</v>
      </c>
      <c r="G89" s="289" t="s">
        <v>5</v>
      </c>
      <c r="H89" s="135">
        <v>1.1000000000000001</v>
      </c>
      <c r="I89" s="31">
        <v>0.17460000000000001</v>
      </c>
      <c r="J89" s="306"/>
      <c r="K89" s="306" t="s">
        <v>99</v>
      </c>
      <c r="L89" s="137">
        <v>40269</v>
      </c>
      <c r="M89" s="32">
        <v>40536</v>
      </c>
      <c r="N89" s="90"/>
    </row>
    <row r="90" spans="1:14" ht="16.2">
      <c r="A90" s="23" t="s">
        <v>343</v>
      </c>
      <c r="B90" s="23" t="s">
        <v>512</v>
      </c>
      <c r="C90" s="11" t="s">
        <v>519</v>
      </c>
      <c r="D90" s="403" t="s">
        <v>14292</v>
      </c>
      <c r="E90" s="134" t="s">
        <v>159</v>
      </c>
      <c r="F90" s="134" t="s">
        <v>22</v>
      </c>
      <c r="G90" s="289" t="s">
        <v>5</v>
      </c>
      <c r="H90" s="135">
        <v>0.9</v>
      </c>
      <c r="I90" s="31">
        <v>0.17460000000000001</v>
      </c>
      <c r="J90" s="306"/>
      <c r="K90" s="306" t="s">
        <v>99</v>
      </c>
      <c r="L90" s="137">
        <v>40269</v>
      </c>
      <c r="M90" s="32">
        <v>40536</v>
      </c>
      <c r="N90" s="90"/>
    </row>
    <row r="91" spans="1:14" ht="16.2">
      <c r="A91" s="23" t="s">
        <v>343</v>
      </c>
      <c r="B91" s="23" t="s">
        <v>512</v>
      </c>
      <c r="C91" s="11" t="s">
        <v>520</v>
      </c>
      <c r="D91" s="403" t="s">
        <v>14293</v>
      </c>
      <c r="E91" s="134" t="s">
        <v>159</v>
      </c>
      <c r="F91" s="134" t="s">
        <v>22</v>
      </c>
      <c r="G91" s="289" t="s">
        <v>5</v>
      </c>
      <c r="H91" s="135">
        <v>0.9</v>
      </c>
      <c r="I91" s="31">
        <v>0.17460000000000001</v>
      </c>
      <c r="J91" s="306"/>
      <c r="K91" s="306" t="s">
        <v>99</v>
      </c>
      <c r="L91" s="137">
        <v>40269</v>
      </c>
      <c r="M91" s="32">
        <v>40536</v>
      </c>
      <c r="N91" s="90"/>
    </row>
    <row r="92" spans="1:14" ht="16.2">
      <c r="A92" s="23" t="s">
        <v>343</v>
      </c>
      <c r="B92" s="23" t="s">
        <v>512</v>
      </c>
      <c r="C92" s="11" t="s">
        <v>521</v>
      </c>
      <c r="D92" s="403" t="s">
        <v>14294</v>
      </c>
      <c r="E92" s="134" t="s">
        <v>159</v>
      </c>
      <c r="F92" s="134" t="s">
        <v>22</v>
      </c>
      <c r="G92" s="289" t="s">
        <v>5</v>
      </c>
      <c r="H92" s="135">
        <v>1</v>
      </c>
      <c r="I92" s="31">
        <v>0.17460000000000001</v>
      </c>
      <c r="J92" s="306"/>
      <c r="K92" s="306" t="s">
        <v>99</v>
      </c>
      <c r="L92" s="137">
        <v>40269</v>
      </c>
      <c r="M92" s="32">
        <v>40536</v>
      </c>
      <c r="N92" s="90"/>
    </row>
    <row r="93" spans="1:14">
      <c r="A93" s="23" t="s">
        <v>343</v>
      </c>
      <c r="B93" s="23" t="s">
        <v>503</v>
      </c>
      <c r="C93" s="11" t="s">
        <v>504</v>
      </c>
      <c r="D93" s="403" t="s">
        <v>505</v>
      </c>
      <c r="E93" s="134" t="s">
        <v>506</v>
      </c>
      <c r="F93" s="134" t="s">
        <v>19</v>
      </c>
      <c r="G93" s="289" t="s">
        <v>5</v>
      </c>
      <c r="H93" s="135">
        <v>4.7E-2</v>
      </c>
      <c r="I93" s="31">
        <v>1</v>
      </c>
      <c r="J93" s="306"/>
      <c r="K93" s="306" t="s">
        <v>183</v>
      </c>
      <c r="L93" s="137">
        <v>40525</v>
      </c>
      <c r="M93" s="32">
        <v>40553</v>
      </c>
      <c r="N93" s="90"/>
    </row>
    <row r="94" spans="1:14">
      <c r="A94" s="23" t="s">
        <v>343</v>
      </c>
      <c r="B94" s="23" t="s">
        <v>590</v>
      </c>
      <c r="C94" s="11" t="s">
        <v>591</v>
      </c>
      <c r="D94" s="403" t="s">
        <v>592</v>
      </c>
      <c r="E94" s="134" t="s">
        <v>593</v>
      </c>
      <c r="F94" s="134" t="s">
        <v>19</v>
      </c>
      <c r="G94" s="289" t="s">
        <v>5</v>
      </c>
      <c r="H94" s="135">
        <v>0.2</v>
      </c>
      <c r="I94" s="31">
        <v>1</v>
      </c>
      <c r="J94" s="306" t="s">
        <v>70</v>
      </c>
      <c r="K94" s="306" t="s">
        <v>178</v>
      </c>
      <c r="L94" s="137">
        <v>40603</v>
      </c>
      <c r="M94" s="32">
        <v>40583</v>
      </c>
      <c r="N94" s="90"/>
    </row>
    <row r="95" spans="1:14">
      <c r="A95" s="23" t="s">
        <v>343</v>
      </c>
      <c r="B95" s="23" t="s">
        <v>489</v>
      </c>
      <c r="C95" s="11" t="s">
        <v>490</v>
      </c>
      <c r="D95" s="403" t="s">
        <v>491</v>
      </c>
      <c r="E95" s="134" t="s">
        <v>69</v>
      </c>
      <c r="F95" s="134" t="s">
        <v>19</v>
      </c>
      <c r="G95" s="289" t="s">
        <v>5</v>
      </c>
      <c r="H95" s="135">
        <v>2</v>
      </c>
      <c r="I95" s="31">
        <v>1</v>
      </c>
      <c r="J95" s="306" t="s">
        <v>70</v>
      </c>
      <c r="K95" s="306" t="s">
        <v>71</v>
      </c>
      <c r="L95" s="137">
        <v>40179</v>
      </c>
      <c r="M95" s="32">
        <v>40371</v>
      </c>
      <c r="N95" s="90"/>
    </row>
    <row r="96" spans="1:14">
      <c r="A96" s="23" t="s">
        <v>343</v>
      </c>
      <c r="B96" s="23" t="s">
        <v>3447</v>
      </c>
      <c r="C96" s="11" t="s">
        <v>3448</v>
      </c>
      <c r="D96" s="403" t="s">
        <v>3449</v>
      </c>
      <c r="E96" s="134" t="s">
        <v>3068</v>
      </c>
      <c r="F96" s="134" t="s">
        <v>19</v>
      </c>
      <c r="G96" s="289" t="s">
        <v>5</v>
      </c>
      <c r="H96" s="135">
        <v>0.45</v>
      </c>
      <c r="I96" s="31">
        <v>0.27179999999999999</v>
      </c>
      <c r="J96" s="306"/>
      <c r="K96" s="306" t="s">
        <v>3228</v>
      </c>
      <c r="L96" s="137">
        <v>42186</v>
      </c>
      <c r="M96" s="32">
        <v>42360</v>
      </c>
      <c r="N96" s="90"/>
    </row>
    <row r="97" spans="1:14">
      <c r="A97" s="23" t="s">
        <v>343</v>
      </c>
      <c r="B97" s="23" t="s">
        <v>3078</v>
      </c>
      <c r="C97" s="11" t="s">
        <v>3079</v>
      </c>
      <c r="D97" s="403" t="s">
        <v>3080</v>
      </c>
      <c r="E97" s="134" t="s">
        <v>3068</v>
      </c>
      <c r="F97" s="134" t="s">
        <v>19</v>
      </c>
      <c r="G97" s="289" t="s">
        <v>5</v>
      </c>
      <c r="H97" s="135">
        <v>0.375</v>
      </c>
      <c r="I97" s="31">
        <v>1</v>
      </c>
      <c r="J97" s="306"/>
      <c r="K97" s="306" t="s">
        <v>19836</v>
      </c>
      <c r="L97" s="137">
        <v>41821</v>
      </c>
      <c r="M97" s="32">
        <v>41995</v>
      </c>
      <c r="N97" s="90"/>
    </row>
    <row r="98" spans="1:14">
      <c r="A98" s="23" t="s">
        <v>343</v>
      </c>
      <c r="B98" s="23" t="s">
        <v>14299</v>
      </c>
      <c r="C98" s="11" t="s">
        <v>3228</v>
      </c>
      <c r="D98" s="403" t="s">
        <v>14308</v>
      </c>
      <c r="E98" s="134" t="s">
        <v>246</v>
      </c>
      <c r="F98" s="134" t="s">
        <v>19</v>
      </c>
      <c r="G98" s="289" t="s">
        <v>5</v>
      </c>
      <c r="H98" s="135">
        <v>0.17399999999999999</v>
      </c>
      <c r="I98" s="31">
        <v>1</v>
      </c>
      <c r="J98" s="306"/>
      <c r="K98" s="306"/>
      <c r="L98" s="137" t="s">
        <v>3228</v>
      </c>
      <c r="M98" s="32">
        <v>43271</v>
      </c>
      <c r="N98" s="90"/>
    </row>
    <row r="99" spans="1:14">
      <c r="A99" s="23" t="s">
        <v>343</v>
      </c>
      <c r="B99" s="23" t="s">
        <v>14297</v>
      </c>
      <c r="C99" s="11" t="s">
        <v>3228</v>
      </c>
      <c r="D99" s="403" t="s">
        <v>14301</v>
      </c>
      <c r="E99" s="134" t="s">
        <v>100</v>
      </c>
      <c r="F99" s="134" t="s">
        <v>19</v>
      </c>
      <c r="G99" s="289" t="s">
        <v>5</v>
      </c>
      <c r="H99" s="135">
        <v>6.0000000000000001E-3</v>
      </c>
      <c r="I99" s="31">
        <v>1</v>
      </c>
      <c r="J99" s="306"/>
      <c r="K99" s="306"/>
      <c r="L99" s="137" t="s">
        <v>3228</v>
      </c>
      <c r="M99" s="32">
        <v>42893</v>
      </c>
      <c r="N99" s="90"/>
    </row>
    <row r="100" spans="1:14">
      <c r="A100" s="23" t="s">
        <v>343</v>
      </c>
      <c r="B100" s="23" t="s">
        <v>17642</v>
      </c>
      <c r="C100" s="11" t="s">
        <v>17643</v>
      </c>
      <c r="D100" s="403" t="s">
        <v>17644</v>
      </c>
      <c r="E100" s="134" t="s">
        <v>17644</v>
      </c>
      <c r="F100" s="134" t="s">
        <v>104</v>
      </c>
      <c r="G100" s="289" t="s">
        <v>5</v>
      </c>
      <c r="H100" s="135">
        <v>2</v>
      </c>
      <c r="I100" s="31">
        <v>0.26</v>
      </c>
      <c r="J100" s="306"/>
      <c r="K100" s="306"/>
      <c r="L100" s="137">
        <v>43739</v>
      </c>
      <c r="M100" s="32">
        <v>43836</v>
      </c>
      <c r="N100" s="90"/>
    </row>
    <row r="101" spans="1:14">
      <c r="A101" s="23" t="s">
        <v>343</v>
      </c>
      <c r="B101" s="23" t="s">
        <v>17658</v>
      </c>
      <c r="C101" s="11" t="s">
        <v>17645</v>
      </c>
      <c r="D101" s="403" t="s">
        <v>17646</v>
      </c>
      <c r="E101" s="134" t="s">
        <v>3884</v>
      </c>
      <c r="F101" s="134" t="s">
        <v>104</v>
      </c>
      <c r="G101" s="289" t="s">
        <v>5</v>
      </c>
      <c r="H101" s="135">
        <v>2</v>
      </c>
      <c r="I101" s="31">
        <v>0.28000000000000003</v>
      </c>
      <c r="J101" s="306"/>
      <c r="K101" s="306"/>
      <c r="L101" s="137">
        <v>43739</v>
      </c>
      <c r="M101" s="32">
        <v>43836</v>
      </c>
      <c r="N101" s="90"/>
    </row>
    <row r="102" spans="1:14">
      <c r="A102" s="23" t="s">
        <v>343</v>
      </c>
      <c r="B102" s="23" t="s">
        <v>17659</v>
      </c>
      <c r="C102" s="11" t="s">
        <v>17647</v>
      </c>
      <c r="D102" s="403" t="s">
        <v>17648</v>
      </c>
      <c r="E102" s="134" t="s">
        <v>14332</v>
      </c>
      <c r="F102" s="134" t="s">
        <v>104</v>
      </c>
      <c r="G102" s="289" t="s">
        <v>5</v>
      </c>
      <c r="H102" s="135">
        <v>4.3899999999999997</v>
      </c>
      <c r="I102" s="31">
        <v>0.46</v>
      </c>
      <c r="J102" s="306"/>
      <c r="K102" s="306"/>
      <c r="L102" s="137">
        <v>43739</v>
      </c>
      <c r="M102" s="32">
        <v>43836</v>
      </c>
      <c r="N102" s="90"/>
    </row>
    <row r="103" spans="1:14">
      <c r="A103" s="23" t="s">
        <v>343</v>
      </c>
      <c r="B103" s="23" t="s">
        <v>17660</v>
      </c>
      <c r="C103" s="11" t="s">
        <v>17649</v>
      </c>
      <c r="D103" s="403" t="s">
        <v>17650</v>
      </c>
      <c r="E103" s="134" t="s">
        <v>17651</v>
      </c>
      <c r="F103" s="134" t="s">
        <v>104</v>
      </c>
      <c r="G103" s="289" t="s">
        <v>5</v>
      </c>
      <c r="H103" s="135">
        <v>2</v>
      </c>
      <c r="I103" s="31">
        <v>1</v>
      </c>
      <c r="J103" s="306"/>
      <c r="K103" s="306"/>
      <c r="L103" s="137">
        <v>43739</v>
      </c>
      <c r="M103" s="32">
        <v>43836</v>
      </c>
      <c r="N103" s="90"/>
    </row>
    <row r="104" spans="1:14">
      <c r="A104" s="23" t="s">
        <v>343</v>
      </c>
      <c r="B104" s="23" t="s">
        <v>17661</v>
      </c>
      <c r="C104" s="11" t="s">
        <v>17652</v>
      </c>
      <c r="D104" s="403" t="s">
        <v>17653</v>
      </c>
      <c r="E104" s="134" t="s">
        <v>589</v>
      </c>
      <c r="F104" s="134" t="s">
        <v>22</v>
      </c>
      <c r="G104" s="289" t="s">
        <v>5</v>
      </c>
      <c r="H104" s="135">
        <v>3.738</v>
      </c>
      <c r="I104" s="31">
        <v>1</v>
      </c>
      <c r="J104" s="306"/>
      <c r="K104" s="306"/>
      <c r="L104" s="137">
        <v>43739</v>
      </c>
      <c r="M104" s="32">
        <v>43836</v>
      </c>
      <c r="N104" s="90"/>
    </row>
    <row r="105" spans="1:14">
      <c r="A105" s="23" t="s">
        <v>343</v>
      </c>
      <c r="B105" s="23" t="s">
        <v>17662</v>
      </c>
      <c r="C105" s="11" t="s">
        <v>17654</v>
      </c>
      <c r="D105" s="403" t="s">
        <v>17655</v>
      </c>
      <c r="E105" s="134" t="s">
        <v>14843</v>
      </c>
      <c r="F105" s="134" t="s">
        <v>22</v>
      </c>
      <c r="G105" s="289" t="s">
        <v>5</v>
      </c>
      <c r="H105" s="135">
        <v>18.5</v>
      </c>
      <c r="I105" s="31">
        <v>0.19800000000000001</v>
      </c>
      <c r="J105" s="306"/>
      <c r="K105" s="306"/>
      <c r="L105" s="137">
        <v>43739</v>
      </c>
      <c r="M105" s="32">
        <v>43836</v>
      </c>
    </row>
    <row r="106" spans="1:14">
      <c r="A106" s="23" t="s">
        <v>343</v>
      </c>
      <c r="B106" s="23" t="s">
        <v>17663</v>
      </c>
      <c r="C106" s="11" t="s">
        <v>17656</v>
      </c>
      <c r="D106" s="403" t="s">
        <v>17657</v>
      </c>
      <c r="E106" s="134" t="s">
        <v>3009</v>
      </c>
      <c r="F106" s="134" t="s">
        <v>78</v>
      </c>
      <c r="G106" s="289" t="s">
        <v>5</v>
      </c>
      <c r="H106" s="135">
        <v>0.6</v>
      </c>
      <c r="I106" s="31">
        <v>1</v>
      </c>
      <c r="J106" s="306"/>
      <c r="K106" s="306"/>
      <c r="L106" s="137">
        <v>43647</v>
      </c>
      <c r="M106" s="32">
        <v>43836</v>
      </c>
    </row>
    <row r="107" spans="1:14">
      <c r="A107" s="280" t="s">
        <v>343</v>
      </c>
      <c r="B107" s="280" t="s">
        <v>20011</v>
      </c>
      <c r="C107" s="391" t="s">
        <v>20010</v>
      </c>
      <c r="D107" s="393" t="s">
        <v>20005</v>
      </c>
      <c r="E107" s="280"/>
      <c r="F107" s="280" t="s">
        <v>104</v>
      </c>
      <c r="G107" s="284" t="s">
        <v>5</v>
      </c>
      <c r="H107" s="280">
        <v>10.66</v>
      </c>
      <c r="I107" s="279">
        <v>0.27</v>
      </c>
      <c r="J107" s="287"/>
      <c r="K107" s="287"/>
      <c r="L107" s="282">
        <v>44105</v>
      </c>
      <c r="M107" s="281">
        <v>44281</v>
      </c>
    </row>
    <row r="108" spans="1:14">
      <c r="A108" s="280" t="s">
        <v>343</v>
      </c>
      <c r="B108" s="280" t="s">
        <v>20013</v>
      </c>
      <c r="C108" s="391" t="s">
        <v>20012</v>
      </c>
      <c r="D108" s="393" t="s">
        <v>20006</v>
      </c>
      <c r="E108" s="280"/>
      <c r="F108" s="280" t="s">
        <v>104</v>
      </c>
      <c r="G108" s="284" t="s">
        <v>5</v>
      </c>
      <c r="H108" s="280">
        <v>2.5499999999999998</v>
      </c>
      <c r="I108" s="279">
        <v>0.08</v>
      </c>
      <c r="J108" s="287"/>
      <c r="K108" s="287"/>
      <c r="L108" s="282">
        <v>44105</v>
      </c>
      <c r="M108" s="281">
        <v>44281</v>
      </c>
    </row>
    <row r="109" spans="1:14">
      <c r="A109" s="705" t="s">
        <v>343</v>
      </c>
      <c r="B109" s="27" t="s">
        <v>20732</v>
      </c>
      <c r="C109" s="711" t="s">
        <v>20733</v>
      </c>
      <c r="D109" s="712" t="s">
        <v>20734</v>
      </c>
      <c r="E109" s="705" t="s">
        <v>14332</v>
      </c>
      <c r="F109" s="705" t="s">
        <v>104</v>
      </c>
      <c r="G109" s="706" t="s">
        <v>5</v>
      </c>
      <c r="H109" s="27">
        <v>3</v>
      </c>
      <c r="I109" s="709">
        <v>9.2399999999999996E-2</v>
      </c>
      <c r="J109" s="707"/>
      <c r="K109" s="707"/>
      <c r="L109" s="708">
        <v>44197</v>
      </c>
      <c r="M109" s="708">
        <v>44378</v>
      </c>
    </row>
    <row r="110" spans="1:14">
      <c r="A110" s="705" t="s">
        <v>343</v>
      </c>
      <c r="B110" s="27" t="s">
        <v>20735</v>
      </c>
      <c r="C110" s="711" t="s">
        <v>20736</v>
      </c>
      <c r="D110" s="712" t="s">
        <v>3431</v>
      </c>
      <c r="E110" s="705" t="s">
        <v>3431</v>
      </c>
      <c r="F110" s="705" t="s">
        <v>131</v>
      </c>
      <c r="G110" s="706" t="s">
        <v>5</v>
      </c>
      <c r="H110" s="27">
        <v>10.233000000000001</v>
      </c>
      <c r="I110" s="709">
        <v>0.1933</v>
      </c>
      <c r="J110" s="707"/>
      <c r="K110" s="707"/>
      <c r="L110" s="708">
        <v>44197</v>
      </c>
      <c r="M110" s="708">
        <v>44378</v>
      </c>
    </row>
    <row r="111" spans="1:14">
      <c r="A111" s="23" t="s">
        <v>14</v>
      </c>
      <c r="B111" s="23" t="s">
        <v>101</v>
      </c>
      <c r="C111" s="11" t="s">
        <v>102</v>
      </c>
      <c r="D111" s="403" t="s">
        <v>14259</v>
      </c>
      <c r="E111" s="134" t="s">
        <v>103</v>
      </c>
      <c r="F111" s="134" t="s">
        <v>104</v>
      </c>
      <c r="G111" s="289" t="s">
        <v>7</v>
      </c>
      <c r="H111" s="135">
        <v>5.6</v>
      </c>
      <c r="I111" s="31"/>
      <c r="J111" s="306"/>
      <c r="K111" s="306"/>
      <c r="L111" s="137">
        <v>37895</v>
      </c>
      <c r="M111" s="32">
        <v>38062</v>
      </c>
    </row>
    <row r="112" spans="1:14">
      <c r="A112" s="23" t="s">
        <v>14</v>
      </c>
      <c r="B112" s="23" t="s">
        <v>116</v>
      </c>
      <c r="C112" s="11" t="s">
        <v>117</v>
      </c>
      <c r="D112" s="403" t="s">
        <v>14260</v>
      </c>
      <c r="E112" s="134" t="s">
        <v>118</v>
      </c>
      <c r="F112" s="134" t="s">
        <v>104</v>
      </c>
      <c r="G112" s="289" t="s">
        <v>7</v>
      </c>
      <c r="H112" s="135">
        <v>17</v>
      </c>
      <c r="I112" s="31" t="s">
        <v>119</v>
      </c>
      <c r="J112" s="306"/>
      <c r="K112" s="306"/>
      <c r="L112" s="137">
        <v>38078</v>
      </c>
      <c r="M112" s="32">
        <v>38195</v>
      </c>
    </row>
    <row r="113" spans="1:13">
      <c r="A113" s="23" t="s">
        <v>14</v>
      </c>
      <c r="B113" s="23" t="s">
        <v>150</v>
      </c>
      <c r="C113" s="11" t="s">
        <v>151</v>
      </c>
      <c r="D113" s="403" t="s">
        <v>14263</v>
      </c>
      <c r="E113" s="134" t="s">
        <v>152</v>
      </c>
      <c r="F113" s="134" t="s">
        <v>104</v>
      </c>
      <c r="G113" s="289" t="s">
        <v>7</v>
      </c>
      <c r="H113" s="135">
        <v>11.2</v>
      </c>
      <c r="I113" s="31"/>
      <c r="J113" s="306"/>
      <c r="K113" s="306"/>
      <c r="L113" s="137">
        <v>38353</v>
      </c>
      <c r="M113" s="32">
        <v>38524</v>
      </c>
    </row>
    <row r="114" spans="1:13">
      <c r="A114" s="23" t="s">
        <v>14</v>
      </c>
      <c r="B114" s="23" t="s">
        <v>160</v>
      </c>
      <c r="C114" s="11" t="s">
        <v>161</v>
      </c>
      <c r="D114" s="403" t="s">
        <v>14266</v>
      </c>
      <c r="E114" s="134" t="s">
        <v>162</v>
      </c>
      <c r="F114" s="134" t="s">
        <v>104</v>
      </c>
      <c r="G114" s="289" t="s">
        <v>7</v>
      </c>
      <c r="H114" s="135">
        <v>6.4</v>
      </c>
      <c r="I114" s="31"/>
      <c r="J114" s="306"/>
      <c r="K114" s="306"/>
      <c r="L114" s="137">
        <v>38718</v>
      </c>
      <c r="M114" s="32">
        <v>38716</v>
      </c>
    </row>
    <row r="115" spans="1:13">
      <c r="A115" s="23" t="s">
        <v>14</v>
      </c>
      <c r="B115" s="23" t="s">
        <v>153</v>
      </c>
      <c r="C115" s="11" t="s">
        <v>154</v>
      </c>
      <c r="D115" s="403" t="s">
        <v>14264</v>
      </c>
      <c r="E115" s="134" t="s">
        <v>155</v>
      </c>
      <c r="F115" s="134" t="s">
        <v>104</v>
      </c>
      <c r="G115" s="289" t="s">
        <v>7</v>
      </c>
      <c r="H115" s="135">
        <v>4.8</v>
      </c>
      <c r="I115" s="31"/>
      <c r="J115" s="306"/>
      <c r="K115" s="306"/>
      <c r="L115" s="137">
        <v>38596</v>
      </c>
      <c r="M115" s="32">
        <v>38533</v>
      </c>
    </row>
    <row r="116" spans="1:13">
      <c r="A116" s="23" t="s">
        <v>14</v>
      </c>
      <c r="B116" s="23" t="s">
        <v>254</v>
      </c>
      <c r="C116" s="11" t="s">
        <v>255</v>
      </c>
      <c r="D116" s="403" t="s">
        <v>14278</v>
      </c>
      <c r="E116" s="134" t="s">
        <v>256</v>
      </c>
      <c r="F116" s="134" t="s">
        <v>104</v>
      </c>
      <c r="G116" s="289" t="s">
        <v>7</v>
      </c>
      <c r="H116" s="135">
        <v>6.4</v>
      </c>
      <c r="I116" s="31"/>
      <c r="J116" s="306"/>
      <c r="K116" s="306"/>
      <c r="L116" s="137">
        <v>39295</v>
      </c>
      <c r="M116" s="32">
        <v>39420</v>
      </c>
    </row>
    <row r="117" spans="1:13">
      <c r="A117" s="23" t="s">
        <v>14</v>
      </c>
      <c r="B117" s="23" t="s">
        <v>251</v>
      </c>
      <c r="C117" s="11" t="s">
        <v>252</v>
      </c>
      <c r="D117" s="403" t="s">
        <v>14277</v>
      </c>
      <c r="E117" s="134" t="s">
        <v>253</v>
      </c>
      <c r="F117" s="134" t="s">
        <v>104</v>
      </c>
      <c r="G117" s="289" t="s">
        <v>7</v>
      </c>
      <c r="H117" s="135">
        <v>6.4</v>
      </c>
      <c r="I117" s="31"/>
      <c r="J117" s="306"/>
      <c r="K117" s="306"/>
      <c r="L117" s="137">
        <v>39799</v>
      </c>
      <c r="M117" s="32">
        <v>39420</v>
      </c>
    </row>
    <row r="118" spans="1:13">
      <c r="A118" s="23" t="s">
        <v>14</v>
      </c>
      <c r="B118" s="23" t="s">
        <v>140</v>
      </c>
      <c r="C118" s="11" t="s">
        <v>141</v>
      </c>
      <c r="D118" s="403" t="s">
        <v>14262</v>
      </c>
      <c r="E118" s="134" t="s">
        <v>142</v>
      </c>
      <c r="F118" s="134" t="s">
        <v>104</v>
      </c>
      <c r="G118" s="289" t="s">
        <v>7</v>
      </c>
      <c r="H118" s="135">
        <v>3.4</v>
      </c>
      <c r="I118" s="31"/>
      <c r="J118" s="306"/>
      <c r="K118" s="306"/>
      <c r="L118" s="137">
        <v>38261</v>
      </c>
      <c r="M118" s="32">
        <v>38449</v>
      </c>
    </row>
    <row r="119" spans="1:13">
      <c r="A119" s="23" t="s">
        <v>14</v>
      </c>
      <c r="B119" s="23" t="s">
        <v>287</v>
      </c>
      <c r="C119" s="11" t="s">
        <v>288</v>
      </c>
      <c r="D119" s="403" t="s">
        <v>14280</v>
      </c>
      <c r="E119" s="134" t="s">
        <v>289</v>
      </c>
      <c r="F119" s="134" t="s">
        <v>104</v>
      </c>
      <c r="G119" s="289" t="s">
        <v>7</v>
      </c>
      <c r="H119" s="135">
        <v>6.4</v>
      </c>
      <c r="I119" s="31"/>
      <c r="J119" s="306"/>
      <c r="K119" s="306"/>
      <c r="L119" s="137">
        <v>39448</v>
      </c>
      <c r="M119" s="32">
        <v>39639</v>
      </c>
    </row>
    <row r="120" spans="1:13">
      <c r="A120" s="23" t="s">
        <v>14</v>
      </c>
      <c r="B120" s="23" t="s">
        <v>293</v>
      </c>
      <c r="C120" s="11" t="s">
        <v>294</v>
      </c>
      <c r="D120" s="403" t="s">
        <v>14282</v>
      </c>
      <c r="E120" s="134" t="s">
        <v>295</v>
      </c>
      <c r="F120" s="134" t="s">
        <v>104</v>
      </c>
      <c r="G120" s="289" t="s">
        <v>7</v>
      </c>
      <c r="H120" s="135">
        <v>4.8</v>
      </c>
      <c r="I120" s="31"/>
      <c r="J120" s="306"/>
      <c r="K120" s="306"/>
      <c r="L120" s="137">
        <v>39703</v>
      </c>
      <c r="M120" s="32">
        <v>39682</v>
      </c>
    </row>
    <row r="121" spans="1:13">
      <c r="A121" s="23" t="s">
        <v>14</v>
      </c>
      <c r="B121" s="23" t="s">
        <v>156</v>
      </c>
      <c r="C121" s="11" t="s">
        <v>157</v>
      </c>
      <c r="D121" s="403" t="s">
        <v>14265</v>
      </c>
      <c r="E121" s="134" t="s">
        <v>158</v>
      </c>
      <c r="F121" s="134" t="s">
        <v>104</v>
      </c>
      <c r="G121" s="289" t="s">
        <v>7</v>
      </c>
      <c r="H121" s="135">
        <v>6.4</v>
      </c>
      <c r="I121" s="31"/>
      <c r="J121" s="306"/>
      <c r="K121" s="306"/>
      <c r="L121" s="137">
        <v>38657</v>
      </c>
      <c r="M121" s="32">
        <v>38533</v>
      </c>
    </row>
    <row r="122" spans="1:13">
      <c r="A122" s="23" t="s">
        <v>14</v>
      </c>
      <c r="B122" s="23" t="s">
        <v>290</v>
      </c>
      <c r="C122" s="11" t="s">
        <v>291</v>
      </c>
      <c r="D122" s="403" t="s">
        <v>14281</v>
      </c>
      <c r="E122" s="134" t="s">
        <v>292</v>
      </c>
      <c r="F122" s="134" t="s">
        <v>104</v>
      </c>
      <c r="G122" s="289" t="s">
        <v>7</v>
      </c>
      <c r="H122" s="135">
        <v>6.4</v>
      </c>
      <c r="I122" s="31"/>
      <c r="J122" s="306"/>
      <c r="K122" s="306"/>
      <c r="L122" s="137">
        <v>39692</v>
      </c>
      <c r="M122" s="32">
        <v>39682</v>
      </c>
    </row>
    <row r="123" spans="1:13">
      <c r="A123" s="23" t="s">
        <v>14</v>
      </c>
      <c r="B123" s="23" t="s">
        <v>116</v>
      </c>
      <c r="C123" s="11" t="s">
        <v>120</v>
      </c>
      <c r="D123" s="403" t="s">
        <v>14260</v>
      </c>
      <c r="E123" s="134" t="s">
        <v>118</v>
      </c>
      <c r="F123" s="134" t="s">
        <v>104</v>
      </c>
      <c r="G123" s="289" t="s">
        <v>7</v>
      </c>
      <c r="H123" s="135" t="s">
        <v>121</v>
      </c>
      <c r="I123" s="31" t="s">
        <v>119</v>
      </c>
      <c r="J123" s="306"/>
      <c r="K123" s="306"/>
      <c r="L123" s="137">
        <v>38078</v>
      </c>
      <c r="M123" s="32">
        <v>38195</v>
      </c>
    </row>
    <row r="124" spans="1:13">
      <c r="A124" s="23" t="s">
        <v>14</v>
      </c>
      <c r="B124" s="23" t="s">
        <v>116</v>
      </c>
      <c r="C124" s="11" t="s">
        <v>122</v>
      </c>
      <c r="D124" s="403" t="s">
        <v>14260</v>
      </c>
      <c r="E124" s="134" t="s">
        <v>118</v>
      </c>
      <c r="F124" s="134" t="s">
        <v>104</v>
      </c>
      <c r="G124" s="289" t="s">
        <v>7</v>
      </c>
      <c r="H124" s="135" t="s">
        <v>121</v>
      </c>
      <c r="I124" s="31" t="s">
        <v>119</v>
      </c>
      <c r="J124" s="306"/>
      <c r="K124" s="306"/>
      <c r="L124" s="137">
        <v>38078</v>
      </c>
      <c r="M124" s="32">
        <v>38195</v>
      </c>
    </row>
    <row r="125" spans="1:13">
      <c r="A125" s="23" t="s">
        <v>14</v>
      </c>
      <c r="B125" s="23" t="s">
        <v>116</v>
      </c>
      <c r="C125" s="11" t="s">
        <v>123</v>
      </c>
      <c r="D125" s="403" t="s">
        <v>14260</v>
      </c>
      <c r="E125" s="134" t="s">
        <v>118</v>
      </c>
      <c r="F125" s="134" t="s">
        <v>104</v>
      </c>
      <c r="G125" s="289" t="s">
        <v>7</v>
      </c>
      <c r="H125" s="135" t="s">
        <v>121</v>
      </c>
      <c r="I125" s="31" t="s">
        <v>119</v>
      </c>
      <c r="J125" s="306"/>
      <c r="K125" s="306"/>
      <c r="L125" s="137">
        <v>38078</v>
      </c>
      <c r="M125" s="32">
        <v>38195</v>
      </c>
    </row>
    <row r="126" spans="1:13">
      <c r="A126" s="23" t="s">
        <v>14</v>
      </c>
      <c r="B126" s="23" t="s">
        <v>408</v>
      </c>
      <c r="C126" s="11" t="s">
        <v>409</v>
      </c>
      <c r="D126" s="403" t="s">
        <v>410</v>
      </c>
      <c r="E126" s="134" t="s">
        <v>411</v>
      </c>
      <c r="F126" s="134" t="s">
        <v>104</v>
      </c>
      <c r="G126" s="289" t="s">
        <v>7</v>
      </c>
      <c r="H126" s="135">
        <v>9.6</v>
      </c>
      <c r="I126" s="31"/>
      <c r="J126" s="306"/>
      <c r="K126" s="306"/>
      <c r="L126" s="137">
        <v>40269</v>
      </c>
      <c r="M126" s="32">
        <v>40359</v>
      </c>
    </row>
    <row r="127" spans="1:13">
      <c r="A127" s="23" t="s">
        <v>14</v>
      </c>
      <c r="B127" s="23" t="s">
        <v>320</v>
      </c>
      <c r="C127" s="11" t="s">
        <v>321</v>
      </c>
      <c r="D127" s="403" t="s">
        <v>14284</v>
      </c>
      <c r="E127" s="134" t="s">
        <v>322</v>
      </c>
      <c r="F127" s="134" t="s">
        <v>104</v>
      </c>
      <c r="G127" s="289" t="s">
        <v>7</v>
      </c>
      <c r="H127" s="135">
        <v>1.6</v>
      </c>
      <c r="I127" s="31"/>
      <c r="J127" s="306"/>
      <c r="K127" s="306"/>
      <c r="L127" s="137">
        <v>39995</v>
      </c>
      <c r="M127" s="32">
        <v>40189</v>
      </c>
    </row>
    <row r="128" spans="1:13">
      <c r="A128" s="23" t="s">
        <v>14</v>
      </c>
      <c r="B128" s="23" t="s">
        <v>499</v>
      </c>
      <c r="C128" s="11" t="s">
        <v>500</v>
      </c>
      <c r="D128" s="403" t="s">
        <v>501</v>
      </c>
      <c r="E128" s="134" t="s">
        <v>502</v>
      </c>
      <c r="F128" s="134" t="s">
        <v>104</v>
      </c>
      <c r="G128" s="289" t="s">
        <v>7</v>
      </c>
      <c r="H128" s="135">
        <v>3.2</v>
      </c>
      <c r="I128" s="31"/>
      <c r="J128" s="306"/>
      <c r="K128" s="306"/>
      <c r="L128" s="137">
        <v>40333</v>
      </c>
      <c r="M128" s="32">
        <v>40409</v>
      </c>
    </row>
    <row r="129" spans="1:13">
      <c r="A129" s="23" t="s">
        <v>14</v>
      </c>
      <c r="B129" s="23" t="s">
        <v>1010</v>
      </c>
      <c r="C129" s="11" t="s">
        <v>1011</v>
      </c>
      <c r="D129" s="403" t="s">
        <v>1012</v>
      </c>
      <c r="E129" s="134" t="s">
        <v>142</v>
      </c>
      <c r="F129" s="134" t="s">
        <v>104</v>
      </c>
      <c r="G129" s="289" t="s">
        <v>7</v>
      </c>
      <c r="H129" s="135">
        <v>2.46</v>
      </c>
      <c r="I129" s="31"/>
      <c r="J129" s="306"/>
      <c r="K129" s="306"/>
      <c r="L129" s="137">
        <v>41311</v>
      </c>
      <c r="M129" s="32">
        <v>41436</v>
      </c>
    </row>
    <row r="130" spans="1:13">
      <c r="A130" s="23" t="s">
        <v>14</v>
      </c>
      <c r="B130" s="23" t="s">
        <v>3017</v>
      </c>
      <c r="C130" s="11" t="s">
        <v>3018</v>
      </c>
      <c r="D130" s="403" t="s">
        <v>3019</v>
      </c>
      <c r="E130" s="134" t="s">
        <v>3020</v>
      </c>
      <c r="F130" s="134" t="s">
        <v>219</v>
      </c>
      <c r="G130" s="289" t="s">
        <v>7</v>
      </c>
      <c r="H130" s="135">
        <v>9.9749999999999996</v>
      </c>
      <c r="I130" s="31"/>
      <c r="J130" s="306"/>
      <c r="K130" s="306"/>
      <c r="L130" s="137">
        <v>41640</v>
      </c>
      <c r="M130" s="32">
        <v>41830</v>
      </c>
    </row>
    <row r="131" spans="1:13">
      <c r="A131" s="23" t="s">
        <v>14</v>
      </c>
      <c r="B131" s="23" t="s">
        <v>90</v>
      </c>
      <c r="C131" s="11" t="s">
        <v>91</v>
      </c>
      <c r="D131" s="403" t="s">
        <v>92</v>
      </c>
      <c r="E131" s="134" t="s">
        <v>93</v>
      </c>
      <c r="F131" s="134" t="s">
        <v>19</v>
      </c>
      <c r="G131" s="289" t="s">
        <v>7</v>
      </c>
      <c r="H131" s="135">
        <v>0.48</v>
      </c>
      <c r="I131" s="31"/>
      <c r="J131" s="306"/>
      <c r="K131" s="306"/>
      <c r="L131" s="137">
        <v>37986</v>
      </c>
      <c r="M131" s="32">
        <v>37867</v>
      </c>
    </row>
    <row r="132" spans="1:13">
      <c r="A132" s="23" t="s">
        <v>14</v>
      </c>
      <c r="B132" s="23" t="s">
        <v>135</v>
      </c>
      <c r="C132" s="11" t="s">
        <v>136</v>
      </c>
      <c r="D132" s="403" t="s">
        <v>137</v>
      </c>
      <c r="E132" s="134" t="s">
        <v>138</v>
      </c>
      <c r="F132" s="134" t="s">
        <v>131</v>
      </c>
      <c r="G132" s="289" t="s">
        <v>7</v>
      </c>
      <c r="H132" s="135">
        <v>8</v>
      </c>
      <c r="I132" s="31"/>
      <c r="J132" s="306"/>
      <c r="K132" s="306"/>
      <c r="L132" s="137">
        <v>38671</v>
      </c>
      <c r="M132" s="32">
        <v>38449</v>
      </c>
    </row>
    <row r="133" spans="1:13">
      <c r="A133" s="23" t="s">
        <v>14</v>
      </c>
      <c r="B133" s="23" t="s">
        <v>94</v>
      </c>
      <c r="C133" s="11" t="s">
        <v>95</v>
      </c>
      <c r="D133" s="403" t="s">
        <v>96</v>
      </c>
      <c r="E133" s="134" t="s">
        <v>97</v>
      </c>
      <c r="F133" s="134" t="s">
        <v>19</v>
      </c>
      <c r="G133" s="289" t="s">
        <v>7</v>
      </c>
      <c r="H133" s="135">
        <v>3.28</v>
      </c>
      <c r="I133" s="31"/>
      <c r="J133" s="306"/>
      <c r="K133" s="306"/>
      <c r="L133" s="137">
        <v>38352</v>
      </c>
      <c r="M133" s="32">
        <v>38049</v>
      </c>
    </row>
    <row r="134" spans="1:13">
      <c r="A134" s="23" t="s">
        <v>14</v>
      </c>
      <c r="B134" s="23" t="s">
        <v>47</v>
      </c>
      <c r="C134" s="11" t="s">
        <v>48</v>
      </c>
      <c r="D134" s="403" t="s">
        <v>49</v>
      </c>
      <c r="E134" s="134" t="s">
        <v>50</v>
      </c>
      <c r="F134" s="134" t="s">
        <v>51</v>
      </c>
      <c r="G134" s="289" t="s">
        <v>7</v>
      </c>
      <c r="H134" s="135">
        <v>2.8</v>
      </c>
      <c r="I134" s="31"/>
      <c r="J134" s="306"/>
      <c r="K134" s="306"/>
      <c r="L134" s="137">
        <v>37257</v>
      </c>
      <c r="M134" s="32">
        <v>37446</v>
      </c>
    </row>
    <row r="135" spans="1:13">
      <c r="A135" s="23" t="s">
        <v>14</v>
      </c>
      <c r="B135" s="23" t="s">
        <v>57</v>
      </c>
      <c r="C135" s="11" t="s">
        <v>58</v>
      </c>
      <c r="D135" s="403" t="s">
        <v>59</v>
      </c>
      <c r="E135" s="134" t="s">
        <v>60</v>
      </c>
      <c r="F135" s="134" t="s">
        <v>19</v>
      </c>
      <c r="G135" s="289" t="s">
        <v>7</v>
      </c>
      <c r="H135" s="135">
        <v>3</v>
      </c>
      <c r="I135" s="31"/>
      <c r="J135" s="306"/>
      <c r="K135" s="306"/>
      <c r="L135" s="137">
        <v>37257</v>
      </c>
      <c r="M135" s="32">
        <v>37440</v>
      </c>
    </row>
    <row r="136" spans="1:13">
      <c r="A136" s="23" t="s">
        <v>14</v>
      </c>
      <c r="B136" s="23" t="s">
        <v>135</v>
      </c>
      <c r="C136" s="11" t="s">
        <v>139</v>
      </c>
      <c r="D136" s="403" t="s">
        <v>137</v>
      </c>
      <c r="E136" s="134" t="s">
        <v>138</v>
      </c>
      <c r="F136" s="134" t="s">
        <v>131</v>
      </c>
      <c r="G136" s="289" t="s">
        <v>7</v>
      </c>
      <c r="H136" s="135">
        <v>0</v>
      </c>
      <c r="I136" s="31"/>
      <c r="J136" s="306"/>
      <c r="K136" s="306"/>
      <c r="L136" s="137">
        <v>38671</v>
      </c>
      <c r="M136" s="32">
        <v>38449</v>
      </c>
    </row>
    <row r="137" spans="1:13">
      <c r="A137" s="23" t="s">
        <v>14</v>
      </c>
      <c r="B137" s="23" t="s">
        <v>317</v>
      </c>
      <c r="C137" s="11" t="s">
        <v>318</v>
      </c>
      <c r="D137" s="403" t="s">
        <v>319</v>
      </c>
      <c r="E137" s="134" t="s">
        <v>316</v>
      </c>
      <c r="F137" s="134" t="s">
        <v>78</v>
      </c>
      <c r="G137" s="289" t="s">
        <v>7</v>
      </c>
      <c r="H137" s="135">
        <v>4.5999999999999996</v>
      </c>
      <c r="I137" s="31"/>
      <c r="J137" s="306"/>
      <c r="K137" s="306"/>
      <c r="L137" s="137">
        <v>40087</v>
      </c>
      <c r="M137" s="32">
        <v>40280</v>
      </c>
    </row>
    <row r="138" spans="1:13">
      <c r="A138" s="23" t="s">
        <v>14</v>
      </c>
      <c r="B138" s="23" t="s">
        <v>243</v>
      </c>
      <c r="C138" s="11" t="s">
        <v>244</v>
      </c>
      <c r="D138" s="403" t="s">
        <v>245</v>
      </c>
      <c r="E138" s="134" t="s">
        <v>246</v>
      </c>
      <c r="F138" s="134" t="s">
        <v>19</v>
      </c>
      <c r="G138" s="289" t="s">
        <v>7</v>
      </c>
      <c r="H138" s="135">
        <v>4.8</v>
      </c>
      <c r="I138" s="31"/>
      <c r="J138" s="306"/>
      <c r="K138" s="306"/>
      <c r="L138" s="137">
        <v>39344</v>
      </c>
      <c r="M138" s="32">
        <v>39373</v>
      </c>
    </row>
    <row r="139" spans="1:13">
      <c r="A139" s="23" t="s">
        <v>14</v>
      </c>
      <c r="B139" s="23" t="s">
        <v>236</v>
      </c>
      <c r="C139" s="11" t="s">
        <v>237</v>
      </c>
      <c r="D139" s="403" t="s">
        <v>238</v>
      </c>
      <c r="E139" s="134" t="s">
        <v>239</v>
      </c>
      <c r="F139" s="134" t="s">
        <v>19</v>
      </c>
      <c r="G139" s="289" t="s">
        <v>7</v>
      </c>
      <c r="H139" s="135">
        <v>0.80800000000000005</v>
      </c>
      <c r="I139" s="31"/>
      <c r="J139" s="306"/>
      <c r="K139" s="306"/>
      <c r="L139" s="137">
        <v>39330</v>
      </c>
      <c r="M139" s="32">
        <v>39353</v>
      </c>
    </row>
    <row r="140" spans="1:13">
      <c r="A140" s="23" t="s">
        <v>14</v>
      </c>
      <c r="B140" s="23" t="s">
        <v>61</v>
      </c>
      <c r="C140" s="11" t="s">
        <v>62</v>
      </c>
      <c r="D140" s="403" t="s">
        <v>63</v>
      </c>
      <c r="E140" s="134" t="s">
        <v>64</v>
      </c>
      <c r="F140" s="134" t="s">
        <v>19</v>
      </c>
      <c r="G140" s="289" t="s">
        <v>7</v>
      </c>
      <c r="H140" s="135">
        <v>5.7</v>
      </c>
      <c r="I140" s="31"/>
      <c r="J140" s="306"/>
      <c r="K140" s="306"/>
      <c r="L140" s="137">
        <v>37257</v>
      </c>
      <c r="M140" s="32">
        <v>37440</v>
      </c>
    </row>
    <row r="141" spans="1:13">
      <c r="A141" s="23" t="s">
        <v>14</v>
      </c>
      <c r="B141" s="23" t="s">
        <v>273</v>
      </c>
      <c r="C141" s="11" t="s">
        <v>274</v>
      </c>
      <c r="D141" s="403" t="s">
        <v>275</v>
      </c>
      <c r="E141" s="134" t="s">
        <v>276</v>
      </c>
      <c r="F141" s="134" t="s">
        <v>19</v>
      </c>
      <c r="G141" s="289" t="s">
        <v>7</v>
      </c>
      <c r="H141" s="135">
        <v>1.6</v>
      </c>
      <c r="I141" s="31"/>
      <c r="J141" s="306"/>
      <c r="K141" s="306"/>
      <c r="L141" s="137">
        <v>39421</v>
      </c>
      <c r="M141" s="32">
        <v>39492</v>
      </c>
    </row>
    <row r="142" spans="1:13">
      <c r="A142" s="23" t="s">
        <v>14</v>
      </c>
      <c r="B142" s="23" t="s">
        <v>266</v>
      </c>
      <c r="C142" s="11" t="s">
        <v>267</v>
      </c>
      <c r="D142" s="403" t="s">
        <v>268</v>
      </c>
      <c r="E142" s="134" t="s">
        <v>269</v>
      </c>
      <c r="F142" s="134" t="s">
        <v>22</v>
      </c>
      <c r="G142" s="289" t="s">
        <v>7</v>
      </c>
      <c r="H142" s="135">
        <v>3.17</v>
      </c>
      <c r="I142" s="31"/>
      <c r="J142" s="306"/>
      <c r="K142" s="306"/>
      <c r="L142" s="137">
        <v>39479</v>
      </c>
      <c r="M142" s="32">
        <v>39477</v>
      </c>
    </row>
    <row r="143" spans="1:13">
      <c r="A143" s="23" t="s">
        <v>14</v>
      </c>
      <c r="B143" s="23" t="s">
        <v>335</v>
      </c>
      <c r="C143" s="11" t="s">
        <v>336</v>
      </c>
      <c r="D143" s="403" t="s">
        <v>337</v>
      </c>
      <c r="E143" s="134" t="s">
        <v>338</v>
      </c>
      <c r="F143" s="134" t="s">
        <v>131</v>
      </c>
      <c r="G143" s="289" t="s">
        <v>7</v>
      </c>
      <c r="H143" s="135">
        <v>3.2</v>
      </c>
      <c r="I143" s="31"/>
      <c r="J143" s="306"/>
      <c r="K143" s="306"/>
      <c r="L143" s="137">
        <v>39813</v>
      </c>
      <c r="M143" s="32">
        <v>39912</v>
      </c>
    </row>
    <row r="144" spans="1:13">
      <c r="A144" s="23" t="s">
        <v>14</v>
      </c>
      <c r="B144" s="23" t="s">
        <v>23</v>
      </c>
      <c r="C144" s="11" t="s">
        <v>24</v>
      </c>
      <c r="D144" s="403" t="s">
        <v>25</v>
      </c>
      <c r="E144" s="134" t="s">
        <v>26</v>
      </c>
      <c r="F144" s="134" t="s">
        <v>19</v>
      </c>
      <c r="G144" s="289" t="s">
        <v>7</v>
      </c>
      <c r="H144" s="135">
        <v>3.2</v>
      </c>
      <c r="I144" s="31"/>
      <c r="J144" s="306"/>
      <c r="K144" s="306"/>
      <c r="L144" s="137">
        <v>37438</v>
      </c>
      <c r="M144" s="32">
        <v>37425</v>
      </c>
    </row>
    <row r="145" spans="1:13">
      <c r="A145" s="23" t="s">
        <v>14</v>
      </c>
      <c r="B145" s="23" t="s">
        <v>339</v>
      </c>
      <c r="C145" s="11" t="s">
        <v>340</v>
      </c>
      <c r="D145" s="403" t="s">
        <v>341</v>
      </c>
      <c r="E145" s="134" t="s">
        <v>342</v>
      </c>
      <c r="F145" s="134" t="s">
        <v>22</v>
      </c>
      <c r="G145" s="289" t="s">
        <v>7</v>
      </c>
      <c r="H145" s="135">
        <v>3.2</v>
      </c>
      <c r="I145" s="31"/>
      <c r="J145" s="306"/>
      <c r="K145" s="306"/>
      <c r="L145" s="137">
        <v>39878</v>
      </c>
      <c r="M145" s="32">
        <v>40004</v>
      </c>
    </row>
    <row r="146" spans="1:13">
      <c r="A146" s="23" t="s">
        <v>14</v>
      </c>
      <c r="B146" s="23" t="s">
        <v>310</v>
      </c>
      <c r="C146" s="11" t="s">
        <v>311</v>
      </c>
      <c r="D146" s="403" t="s">
        <v>312</v>
      </c>
      <c r="E146" s="134" t="s">
        <v>280</v>
      </c>
      <c r="F146" s="134" t="s">
        <v>19</v>
      </c>
      <c r="G146" s="289" t="s">
        <v>7</v>
      </c>
      <c r="H146" s="135">
        <v>0.6</v>
      </c>
      <c r="I146" s="31"/>
      <c r="J146" s="306"/>
      <c r="K146" s="306"/>
      <c r="L146" s="137">
        <v>39898</v>
      </c>
      <c r="M146" s="32">
        <v>39925</v>
      </c>
    </row>
    <row r="147" spans="1:13">
      <c r="A147" s="23" t="s">
        <v>14</v>
      </c>
      <c r="B147" s="23" t="s">
        <v>392</v>
      </c>
      <c r="C147" s="11" t="s">
        <v>393</v>
      </c>
      <c r="D147" s="403" t="s">
        <v>394</v>
      </c>
      <c r="E147" s="134" t="s">
        <v>395</v>
      </c>
      <c r="F147" s="134" t="s">
        <v>19</v>
      </c>
      <c r="G147" s="289" t="s">
        <v>7</v>
      </c>
      <c r="H147" s="135">
        <v>1</v>
      </c>
      <c r="I147" s="31"/>
      <c r="J147" s="306"/>
      <c r="K147" s="306"/>
      <c r="L147" s="137">
        <v>40238</v>
      </c>
      <c r="M147" s="32">
        <v>40281</v>
      </c>
    </row>
    <row r="148" spans="1:13">
      <c r="A148" s="23" t="s">
        <v>14</v>
      </c>
      <c r="B148" s="23" t="s">
        <v>81</v>
      </c>
      <c r="C148" s="11" t="s">
        <v>82</v>
      </c>
      <c r="D148" s="403" t="s">
        <v>83</v>
      </c>
      <c r="E148" s="134" t="s">
        <v>84</v>
      </c>
      <c r="F148" s="134" t="s">
        <v>19</v>
      </c>
      <c r="G148" s="289" t="s">
        <v>7</v>
      </c>
      <c r="H148" s="135">
        <v>5.6</v>
      </c>
      <c r="I148" s="31"/>
      <c r="J148" s="306"/>
      <c r="K148" s="306"/>
      <c r="L148" s="137">
        <v>37605</v>
      </c>
      <c r="M148" s="32">
        <v>37557</v>
      </c>
    </row>
    <row r="149" spans="1:13">
      <c r="A149" s="23" t="s">
        <v>14</v>
      </c>
      <c r="B149" s="23" t="s">
        <v>222</v>
      </c>
      <c r="C149" s="11" t="s">
        <v>223</v>
      </c>
      <c r="D149" s="403" t="s">
        <v>224</v>
      </c>
      <c r="E149" s="134" t="s">
        <v>225</v>
      </c>
      <c r="F149" s="134" t="s">
        <v>51</v>
      </c>
      <c r="G149" s="289" t="s">
        <v>7</v>
      </c>
      <c r="H149" s="135">
        <v>3.2</v>
      </c>
      <c r="I149" s="31"/>
      <c r="J149" s="306"/>
      <c r="K149" s="306"/>
      <c r="L149" s="137">
        <v>39173</v>
      </c>
      <c r="M149" s="32">
        <v>39197</v>
      </c>
    </row>
    <row r="150" spans="1:13">
      <c r="A150" s="23" t="s">
        <v>14</v>
      </c>
      <c r="B150" s="23" t="s">
        <v>626</v>
      </c>
      <c r="C150" s="11" t="s">
        <v>627</v>
      </c>
      <c r="D150" s="403" t="s">
        <v>628</v>
      </c>
      <c r="E150" s="134" t="s">
        <v>629</v>
      </c>
      <c r="F150" s="134" t="s">
        <v>19</v>
      </c>
      <c r="G150" s="289" t="s">
        <v>7</v>
      </c>
      <c r="H150" s="135">
        <v>1.6</v>
      </c>
      <c r="I150" s="31"/>
      <c r="J150" s="306"/>
      <c r="K150" s="306"/>
      <c r="L150" s="137">
        <v>41000</v>
      </c>
      <c r="M150" s="32">
        <v>40674</v>
      </c>
    </row>
    <row r="151" spans="1:13">
      <c r="A151" s="23" t="s">
        <v>14</v>
      </c>
      <c r="B151" s="23" t="s">
        <v>383</v>
      </c>
      <c r="C151" s="11" t="s">
        <v>384</v>
      </c>
      <c r="D151" s="403" t="s">
        <v>385</v>
      </c>
      <c r="E151" s="134" t="s">
        <v>386</v>
      </c>
      <c r="F151" s="134" t="s">
        <v>34</v>
      </c>
      <c r="G151" s="289" t="s">
        <v>7</v>
      </c>
      <c r="H151" s="135">
        <v>41</v>
      </c>
      <c r="I151" s="31"/>
      <c r="J151" s="306"/>
      <c r="K151" s="306"/>
      <c r="L151" s="137">
        <v>41275</v>
      </c>
      <c r="M151" s="32">
        <v>40358</v>
      </c>
    </row>
    <row r="152" spans="1:13">
      <c r="A152" s="23" t="s">
        <v>14</v>
      </c>
      <c r="B152" s="23" t="s">
        <v>74</v>
      </c>
      <c r="C152" s="11" t="s">
        <v>75</v>
      </c>
      <c r="D152" s="403" t="s">
        <v>76</v>
      </c>
      <c r="E152" s="134" t="s">
        <v>77</v>
      </c>
      <c r="F152" s="134" t="s">
        <v>78</v>
      </c>
      <c r="G152" s="289" t="s">
        <v>7</v>
      </c>
      <c r="H152" s="135">
        <v>6.4</v>
      </c>
      <c r="I152" s="31"/>
      <c r="J152" s="306"/>
      <c r="K152" s="306"/>
      <c r="L152" s="137">
        <v>37530</v>
      </c>
      <c r="M152" s="32">
        <v>40548</v>
      </c>
    </row>
    <row r="153" spans="1:13">
      <c r="A153" s="23" t="s">
        <v>14</v>
      </c>
      <c r="B153" s="23" t="s">
        <v>85</v>
      </c>
      <c r="C153" s="11" t="s">
        <v>86</v>
      </c>
      <c r="D153" s="403" t="s">
        <v>87</v>
      </c>
      <c r="E153" s="134" t="s">
        <v>88</v>
      </c>
      <c r="F153" s="134" t="s">
        <v>78</v>
      </c>
      <c r="G153" s="289" t="s">
        <v>7</v>
      </c>
      <c r="H153" s="135">
        <v>1.2</v>
      </c>
      <c r="I153" s="31" t="s">
        <v>89</v>
      </c>
      <c r="J153" s="306"/>
      <c r="K153" s="306"/>
      <c r="L153" s="137">
        <v>38181</v>
      </c>
      <c r="M153" s="32">
        <v>38350</v>
      </c>
    </row>
    <row r="154" spans="1:13">
      <c r="A154" s="23" t="s">
        <v>14</v>
      </c>
      <c r="B154" s="23" t="s">
        <v>30</v>
      </c>
      <c r="C154" s="11" t="s">
        <v>31</v>
      </c>
      <c r="D154" s="403" t="s">
        <v>32</v>
      </c>
      <c r="E154" s="134" t="s">
        <v>33</v>
      </c>
      <c r="F154" s="134" t="s">
        <v>34</v>
      </c>
      <c r="G154" s="289" t="s">
        <v>7</v>
      </c>
      <c r="H154" s="135">
        <v>0.5</v>
      </c>
      <c r="I154" s="31" t="s">
        <v>35</v>
      </c>
      <c r="J154" s="306"/>
      <c r="K154" s="306"/>
      <c r="L154" s="137">
        <v>37257</v>
      </c>
      <c r="M154" s="32">
        <v>37446</v>
      </c>
    </row>
    <row r="155" spans="1:13">
      <c r="A155" s="23" t="s">
        <v>14</v>
      </c>
      <c r="B155" s="23" t="s">
        <v>15</v>
      </c>
      <c r="C155" s="11" t="s">
        <v>16</v>
      </c>
      <c r="D155" s="403" t="s">
        <v>17</v>
      </c>
      <c r="E155" s="134" t="s">
        <v>18</v>
      </c>
      <c r="F155" s="134" t="s">
        <v>19</v>
      </c>
      <c r="G155" s="289" t="s">
        <v>7</v>
      </c>
      <c r="H155" s="135">
        <v>1.5</v>
      </c>
      <c r="I155" s="31"/>
      <c r="J155" s="306"/>
      <c r="K155" s="306"/>
      <c r="L155" s="137">
        <v>37257</v>
      </c>
      <c r="M155" s="32">
        <v>37440</v>
      </c>
    </row>
    <row r="156" spans="1:13">
      <c r="A156" s="23" t="s">
        <v>14</v>
      </c>
      <c r="B156" s="23" t="s">
        <v>17629</v>
      </c>
      <c r="C156" s="11" t="s">
        <v>17628</v>
      </c>
      <c r="D156" s="403" t="s">
        <v>17627</v>
      </c>
      <c r="E156" s="134" t="s">
        <v>5470</v>
      </c>
      <c r="F156" s="134" t="s">
        <v>22</v>
      </c>
      <c r="G156" s="289" t="s">
        <v>7</v>
      </c>
      <c r="H156" s="135">
        <v>0.59399999999999997</v>
      </c>
      <c r="I156" s="31"/>
      <c r="J156" s="306"/>
      <c r="K156" s="306" t="s">
        <v>17664</v>
      </c>
      <c r="L156" s="137">
        <v>43739</v>
      </c>
      <c r="M156" s="32">
        <v>43833</v>
      </c>
    </row>
    <row r="157" spans="1:13">
      <c r="A157" s="23" t="s">
        <v>14</v>
      </c>
      <c r="B157" s="23" t="s">
        <v>23</v>
      </c>
      <c r="C157" s="11" t="s">
        <v>27</v>
      </c>
      <c r="D157" s="403" t="s">
        <v>28</v>
      </c>
      <c r="E157" s="134" t="s">
        <v>26</v>
      </c>
      <c r="F157" s="134" t="s">
        <v>19</v>
      </c>
      <c r="G157" s="289" t="s">
        <v>7</v>
      </c>
      <c r="H157" s="135">
        <v>3.2</v>
      </c>
      <c r="I157" s="31"/>
      <c r="J157" s="306"/>
      <c r="K157" s="306" t="s">
        <v>29</v>
      </c>
      <c r="L157" s="137">
        <v>37803</v>
      </c>
      <c r="M157" s="32">
        <v>37847</v>
      </c>
    </row>
    <row r="158" spans="1:13">
      <c r="A158" s="23" t="s">
        <v>14</v>
      </c>
      <c r="B158" s="23" t="s">
        <v>36</v>
      </c>
      <c r="C158" s="11" t="s">
        <v>37</v>
      </c>
      <c r="D158" s="403" t="s">
        <v>38</v>
      </c>
      <c r="E158" s="134" t="s">
        <v>39</v>
      </c>
      <c r="F158" s="134" t="s">
        <v>19</v>
      </c>
      <c r="G158" s="289" t="s">
        <v>7</v>
      </c>
      <c r="H158" s="135">
        <v>1.9</v>
      </c>
      <c r="I158" s="31"/>
      <c r="J158" s="306"/>
      <c r="K158" s="306" t="s">
        <v>40</v>
      </c>
      <c r="L158" s="137">
        <v>37622</v>
      </c>
      <c r="M158" s="32">
        <v>37439</v>
      </c>
    </row>
    <row r="159" spans="1:13">
      <c r="A159" s="23" t="s">
        <v>14</v>
      </c>
      <c r="B159" s="23" t="s">
        <v>41</v>
      </c>
      <c r="C159" s="11" t="s">
        <v>42</v>
      </c>
      <c r="D159" s="403" t="s">
        <v>43</v>
      </c>
      <c r="E159" s="134" t="s">
        <v>39</v>
      </c>
      <c r="F159" s="134" t="s">
        <v>19</v>
      </c>
      <c r="G159" s="289" t="s">
        <v>7</v>
      </c>
      <c r="H159" s="135">
        <v>1.9</v>
      </c>
      <c r="I159" s="31"/>
      <c r="J159" s="306"/>
      <c r="K159" s="306" t="s">
        <v>40</v>
      </c>
      <c r="L159" s="137">
        <v>37622</v>
      </c>
      <c r="M159" s="32">
        <v>37439</v>
      </c>
    </row>
    <row r="160" spans="1:13">
      <c r="A160" s="23" t="s">
        <v>14</v>
      </c>
      <c r="B160" s="23" t="s">
        <v>44</v>
      </c>
      <c r="C160" s="11" t="s">
        <v>45</v>
      </c>
      <c r="D160" s="403" t="s">
        <v>46</v>
      </c>
      <c r="E160" s="134" t="s">
        <v>39</v>
      </c>
      <c r="F160" s="134" t="s">
        <v>19</v>
      </c>
      <c r="G160" s="289" t="s">
        <v>7</v>
      </c>
      <c r="H160" s="135">
        <v>1.9</v>
      </c>
      <c r="I160" s="31"/>
      <c r="J160" s="306"/>
      <c r="K160" s="306" t="s">
        <v>40</v>
      </c>
      <c r="L160" s="137">
        <v>37622</v>
      </c>
      <c r="M160" s="32">
        <v>37439</v>
      </c>
    </row>
    <row r="161" spans="1:13">
      <c r="A161" s="23" t="s">
        <v>14</v>
      </c>
      <c r="B161" s="23" t="s">
        <v>94</v>
      </c>
      <c r="C161" s="11" t="s">
        <v>98</v>
      </c>
      <c r="D161" s="403" t="s">
        <v>96</v>
      </c>
      <c r="E161" s="134" t="s">
        <v>97</v>
      </c>
      <c r="F161" s="134" t="s">
        <v>19</v>
      </c>
      <c r="G161" s="289" t="s">
        <v>7</v>
      </c>
      <c r="H161" s="135">
        <v>0</v>
      </c>
      <c r="I161" s="31"/>
      <c r="J161" s="306"/>
      <c r="K161" s="306" t="s">
        <v>99</v>
      </c>
      <c r="L161" s="137">
        <v>38718</v>
      </c>
      <c r="M161" s="32">
        <v>38909</v>
      </c>
    </row>
    <row r="162" spans="1:13">
      <c r="A162" s="23" t="s">
        <v>14</v>
      </c>
      <c r="B162" s="23" t="s">
        <v>313</v>
      </c>
      <c r="C162" s="11" t="s">
        <v>314</v>
      </c>
      <c r="D162" s="403" t="s">
        <v>315</v>
      </c>
      <c r="E162" s="134" t="s">
        <v>316</v>
      </c>
      <c r="F162" s="134" t="s">
        <v>78</v>
      </c>
      <c r="G162" s="289" t="s">
        <v>7</v>
      </c>
      <c r="H162" s="135">
        <v>7.9</v>
      </c>
      <c r="I162" s="31"/>
      <c r="J162" s="306"/>
      <c r="K162" s="306" t="s">
        <v>29</v>
      </c>
      <c r="L162" s="137">
        <v>39995</v>
      </c>
      <c r="M162" s="32">
        <v>40192</v>
      </c>
    </row>
    <row r="163" spans="1:13">
      <c r="A163" s="23" t="s">
        <v>14</v>
      </c>
      <c r="B163" s="23" t="s">
        <v>74</v>
      </c>
      <c r="C163" s="11" t="s">
        <v>79</v>
      </c>
      <c r="D163" s="403" t="s">
        <v>80</v>
      </c>
      <c r="E163" s="134" t="s">
        <v>77</v>
      </c>
      <c r="F163" s="134" t="s">
        <v>78</v>
      </c>
      <c r="G163" s="289" t="s">
        <v>7</v>
      </c>
      <c r="H163" s="135">
        <v>0</v>
      </c>
      <c r="I163" s="31"/>
      <c r="J163" s="306"/>
      <c r="K163" s="306" t="s">
        <v>29</v>
      </c>
      <c r="L163" s="137">
        <v>40087</v>
      </c>
      <c r="M163" s="32">
        <v>40548</v>
      </c>
    </row>
    <row r="164" spans="1:13">
      <c r="A164" s="23" t="s">
        <v>14</v>
      </c>
      <c r="B164" s="23" t="s">
        <v>387</v>
      </c>
      <c r="C164" s="11" t="s">
        <v>388</v>
      </c>
      <c r="D164" s="403" t="s">
        <v>389</v>
      </c>
      <c r="E164" s="134" t="s">
        <v>390</v>
      </c>
      <c r="F164" s="134" t="s">
        <v>78</v>
      </c>
      <c r="G164" s="289" t="s">
        <v>7</v>
      </c>
      <c r="H164" s="135">
        <v>0.8</v>
      </c>
      <c r="I164" s="31"/>
      <c r="J164" s="306"/>
      <c r="K164" s="306" t="s">
        <v>391</v>
      </c>
      <c r="L164" s="137">
        <v>40045</v>
      </c>
      <c r="M164" s="32">
        <v>40190</v>
      </c>
    </row>
    <row r="165" spans="1:13">
      <c r="A165" s="23" t="s">
        <v>14</v>
      </c>
      <c r="B165" s="23" t="s">
        <v>432</v>
      </c>
      <c r="C165" s="11" t="s">
        <v>433</v>
      </c>
      <c r="D165" s="403" t="s">
        <v>434</v>
      </c>
      <c r="E165" s="134" t="s">
        <v>435</v>
      </c>
      <c r="F165" s="134" t="s">
        <v>131</v>
      </c>
      <c r="G165" s="289" t="s">
        <v>7</v>
      </c>
      <c r="H165" s="135">
        <v>0.09</v>
      </c>
      <c r="I165" s="31"/>
      <c r="J165" s="306"/>
      <c r="K165" s="306" t="s">
        <v>436</v>
      </c>
      <c r="L165" s="137">
        <v>40179</v>
      </c>
      <c r="M165" s="32">
        <v>40305</v>
      </c>
    </row>
    <row r="166" spans="1:13">
      <c r="A166" s="23" t="s">
        <v>14</v>
      </c>
      <c r="B166" s="23" t="s">
        <v>449</v>
      </c>
      <c r="C166" s="11" t="s">
        <v>450</v>
      </c>
      <c r="D166" s="403" t="s">
        <v>451</v>
      </c>
      <c r="E166" s="134" t="s">
        <v>77</v>
      </c>
      <c r="F166" s="134" t="s">
        <v>78</v>
      </c>
      <c r="G166" s="289" t="s">
        <v>7</v>
      </c>
      <c r="H166" s="135">
        <v>3.2</v>
      </c>
      <c r="I166" s="31"/>
      <c r="J166" s="306"/>
      <c r="K166" s="306" t="s">
        <v>29</v>
      </c>
      <c r="L166" s="137">
        <v>40179</v>
      </c>
      <c r="M166" s="32">
        <v>40333</v>
      </c>
    </row>
    <row r="167" spans="1:13">
      <c r="A167" s="23" t="s">
        <v>14</v>
      </c>
      <c r="B167" s="23" t="s">
        <v>486</v>
      </c>
      <c r="C167" s="11" t="s">
        <v>487</v>
      </c>
      <c r="D167" s="403" t="s">
        <v>488</v>
      </c>
      <c r="E167" s="134" t="s">
        <v>39</v>
      </c>
      <c r="F167" s="134" t="s">
        <v>19</v>
      </c>
      <c r="G167" s="289" t="s">
        <v>7</v>
      </c>
      <c r="H167" s="135">
        <v>2.1560000000000001</v>
      </c>
      <c r="I167" s="31"/>
      <c r="J167" s="306"/>
      <c r="K167" s="306" t="s">
        <v>40</v>
      </c>
      <c r="L167" s="137">
        <v>40213</v>
      </c>
      <c r="M167" s="32">
        <v>40367</v>
      </c>
    </row>
    <row r="168" spans="1:13">
      <c r="A168" s="11" t="s">
        <v>14</v>
      </c>
      <c r="B168" s="11" t="s">
        <v>883</v>
      </c>
      <c r="C168" s="11" t="s">
        <v>884</v>
      </c>
      <c r="D168" s="403" t="s">
        <v>885</v>
      </c>
      <c r="E168" s="138" t="s">
        <v>886</v>
      </c>
      <c r="F168" s="138" t="s">
        <v>19</v>
      </c>
      <c r="G168" s="290" t="s">
        <v>7</v>
      </c>
      <c r="H168" s="142">
        <v>1.9</v>
      </c>
      <c r="I168" s="114"/>
      <c r="J168" s="307"/>
      <c r="K168" s="307" t="s">
        <v>29</v>
      </c>
      <c r="L168" s="140">
        <v>40909</v>
      </c>
      <c r="M168" s="116">
        <v>41095</v>
      </c>
    </row>
    <row r="169" spans="1:13">
      <c r="A169" s="11" t="s">
        <v>14</v>
      </c>
      <c r="B169" s="11" t="s">
        <v>214</v>
      </c>
      <c r="C169" s="11" t="s">
        <v>3228</v>
      </c>
      <c r="D169" s="403" t="s">
        <v>14272</v>
      </c>
      <c r="E169" s="138" t="s">
        <v>215</v>
      </c>
      <c r="F169" s="138" t="s">
        <v>104</v>
      </c>
      <c r="G169" s="290" t="s">
        <v>7</v>
      </c>
      <c r="H169" s="142">
        <v>6.6</v>
      </c>
      <c r="I169" s="114"/>
      <c r="J169" s="307"/>
      <c r="K169" s="307"/>
      <c r="L169" s="140">
        <v>38991</v>
      </c>
      <c r="M169" s="116">
        <v>39181</v>
      </c>
    </row>
    <row r="170" spans="1:13">
      <c r="A170" s="11" t="s">
        <v>14</v>
      </c>
      <c r="B170" s="11" t="s">
        <v>301</v>
      </c>
      <c r="C170" s="11" t="s">
        <v>3228</v>
      </c>
      <c r="D170" s="403" t="s">
        <v>14283</v>
      </c>
      <c r="E170" s="138" t="s">
        <v>302</v>
      </c>
      <c r="F170" s="138" t="s">
        <v>104</v>
      </c>
      <c r="G170" s="290" t="s">
        <v>7</v>
      </c>
      <c r="H170" s="142">
        <v>1</v>
      </c>
      <c r="I170" s="114"/>
      <c r="J170" s="307"/>
      <c r="K170" s="307"/>
      <c r="L170" s="140">
        <v>39786</v>
      </c>
      <c r="M170" s="116">
        <v>39917</v>
      </c>
    </row>
    <row r="171" spans="1:13">
      <c r="A171" s="11" t="s">
        <v>14</v>
      </c>
      <c r="B171" s="11" t="s">
        <v>1152</v>
      </c>
      <c r="C171" s="11" t="s">
        <v>3228</v>
      </c>
      <c r="D171" s="403" t="s">
        <v>1153</v>
      </c>
      <c r="E171" s="138" t="s">
        <v>1154</v>
      </c>
      <c r="F171" s="138" t="s">
        <v>104</v>
      </c>
      <c r="G171" s="290" t="s">
        <v>7</v>
      </c>
      <c r="H171" s="142">
        <v>3.17</v>
      </c>
      <c r="I171" s="114"/>
      <c r="J171" s="307"/>
      <c r="K171" s="307"/>
      <c r="L171" s="140">
        <v>41548</v>
      </c>
      <c r="M171" s="116">
        <v>41730</v>
      </c>
    </row>
    <row r="172" spans="1:13">
      <c r="A172" s="11" t="s">
        <v>14</v>
      </c>
      <c r="B172" s="11" t="s">
        <v>3230</v>
      </c>
      <c r="C172" s="11" t="s">
        <v>3228</v>
      </c>
      <c r="D172" s="403" t="s">
        <v>3229</v>
      </c>
      <c r="E172" s="138" t="s">
        <v>498</v>
      </c>
      <c r="F172" s="138" t="s">
        <v>19</v>
      </c>
      <c r="G172" s="290" t="s">
        <v>7</v>
      </c>
      <c r="H172" s="142" t="s">
        <v>3231</v>
      </c>
      <c r="I172" s="114"/>
      <c r="J172" s="307"/>
      <c r="K172" s="307" t="s">
        <v>3228</v>
      </c>
      <c r="L172" s="140" t="s">
        <v>3228</v>
      </c>
      <c r="M172" s="116">
        <v>42080</v>
      </c>
    </row>
    <row r="173" spans="1:13">
      <c r="A173" s="11" t="s">
        <v>874</v>
      </c>
      <c r="B173" s="11" t="s">
        <v>1028</v>
      </c>
      <c r="C173" s="11" t="s">
        <v>1029</v>
      </c>
      <c r="D173" s="403" t="s">
        <v>1030</v>
      </c>
      <c r="E173" s="138" t="s">
        <v>1016</v>
      </c>
      <c r="F173" s="138" t="s">
        <v>1017</v>
      </c>
      <c r="G173" s="290" t="s">
        <v>6</v>
      </c>
      <c r="H173" s="142">
        <v>8.5000000000000006E-2</v>
      </c>
      <c r="I173" s="114">
        <v>0.15359999999999999</v>
      </c>
      <c r="J173" s="307"/>
      <c r="K173" s="307" t="s">
        <v>555</v>
      </c>
      <c r="L173" s="140">
        <v>41275</v>
      </c>
      <c r="M173" s="116">
        <v>41465</v>
      </c>
    </row>
    <row r="174" spans="1:13">
      <c r="A174" s="11" t="s">
        <v>874</v>
      </c>
      <c r="B174" s="11" t="s">
        <v>875</v>
      </c>
      <c r="C174" s="11" t="s">
        <v>876</v>
      </c>
      <c r="D174" s="403" t="s">
        <v>877</v>
      </c>
      <c r="E174" s="138" t="s">
        <v>878</v>
      </c>
      <c r="F174" s="138" t="s">
        <v>22</v>
      </c>
      <c r="G174" s="290" t="s">
        <v>8</v>
      </c>
      <c r="H174" s="142">
        <v>0.9</v>
      </c>
      <c r="I174" s="114"/>
      <c r="J174" s="307"/>
      <c r="K174" s="307"/>
      <c r="L174" s="140">
        <v>41155</v>
      </c>
      <c r="M174" s="116">
        <v>41277</v>
      </c>
    </row>
    <row r="175" spans="1:13">
      <c r="A175" s="13" t="s">
        <v>105</v>
      </c>
      <c r="B175" s="11" t="s">
        <v>10364</v>
      </c>
      <c r="C175" s="11" t="s">
        <v>13729</v>
      </c>
      <c r="D175" s="403" t="s">
        <v>14173</v>
      </c>
      <c r="E175" s="11" t="s">
        <v>1860</v>
      </c>
      <c r="F175" s="11" t="s">
        <v>78</v>
      </c>
      <c r="G175" s="290" t="s">
        <v>109</v>
      </c>
      <c r="H175" s="11">
        <v>9.4250000000000011E-3</v>
      </c>
      <c r="I175" s="114"/>
      <c r="J175" s="290" t="s">
        <v>3547</v>
      </c>
      <c r="K175" s="290" t="s">
        <v>1110</v>
      </c>
      <c r="L175" s="116">
        <v>43207</v>
      </c>
      <c r="M175" s="141">
        <v>43279</v>
      </c>
    </row>
    <row r="176" spans="1:13">
      <c r="A176" s="11" t="s">
        <v>105</v>
      </c>
      <c r="B176" s="11" t="s">
        <v>795</v>
      </c>
      <c r="C176" s="11" t="s">
        <v>796</v>
      </c>
      <c r="D176" s="403" t="s">
        <v>797</v>
      </c>
      <c r="E176" s="263" t="s">
        <v>750</v>
      </c>
      <c r="F176" s="138" t="s">
        <v>19</v>
      </c>
      <c r="G176" s="290" t="s">
        <v>109</v>
      </c>
      <c r="H176" s="11">
        <v>9.5999999999999992E-3</v>
      </c>
      <c r="I176" s="114"/>
      <c r="J176" s="307" t="s">
        <v>798</v>
      </c>
      <c r="K176" s="291" t="s">
        <v>799</v>
      </c>
      <c r="L176" s="139">
        <v>41913</v>
      </c>
      <c r="M176" s="116">
        <v>42173</v>
      </c>
    </row>
    <row r="177" spans="1:13">
      <c r="A177" s="11" t="s">
        <v>105</v>
      </c>
      <c r="B177" s="11" t="s">
        <v>146</v>
      </c>
      <c r="C177" s="11" t="s">
        <v>147</v>
      </c>
      <c r="D177" s="403" t="s">
        <v>148</v>
      </c>
      <c r="E177" s="11" t="s">
        <v>149</v>
      </c>
      <c r="F177" s="11" t="s">
        <v>19</v>
      </c>
      <c r="G177" s="290" t="s">
        <v>109</v>
      </c>
      <c r="H177" s="11">
        <v>0.42499999999999999</v>
      </c>
      <c r="I177" s="114"/>
      <c r="J177" s="290"/>
      <c r="K177" s="290"/>
      <c r="L177" s="116">
        <v>38961</v>
      </c>
      <c r="M177" s="116">
        <v>38898</v>
      </c>
    </row>
    <row r="178" spans="1:13">
      <c r="A178" s="12" t="s">
        <v>105</v>
      </c>
      <c r="B178" s="12" t="s">
        <v>2977</v>
      </c>
      <c r="C178" s="11" t="s">
        <v>2978</v>
      </c>
      <c r="D178" s="403" t="s">
        <v>2979</v>
      </c>
      <c r="E178" s="115" t="s">
        <v>1070</v>
      </c>
      <c r="F178" s="115" t="s">
        <v>34</v>
      </c>
      <c r="G178" s="290" t="s">
        <v>109</v>
      </c>
      <c r="H178" s="115">
        <v>3.7210000000000001</v>
      </c>
      <c r="I178" s="114"/>
      <c r="J178" s="292"/>
      <c r="K178" s="290"/>
      <c r="L178" s="140">
        <v>41640</v>
      </c>
      <c r="M178" s="116">
        <v>41759</v>
      </c>
    </row>
    <row r="179" spans="1:13">
      <c r="A179" s="13" t="s">
        <v>105</v>
      </c>
      <c r="B179" s="13" t="s">
        <v>17032</v>
      </c>
      <c r="C179" s="11" t="s">
        <v>17033</v>
      </c>
      <c r="D179" s="403" t="s">
        <v>17034</v>
      </c>
      <c r="E179" s="11" t="s">
        <v>33</v>
      </c>
      <c r="F179" s="11" t="s">
        <v>34</v>
      </c>
      <c r="G179" s="290" t="s">
        <v>109</v>
      </c>
      <c r="H179" s="11">
        <v>10</v>
      </c>
      <c r="I179" s="11"/>
      <c r="J179" s="290"/>
      <c r="K179" s="308" t="s">
        <v>17035</v>
      </c>
      <c r="L179" s="141">
        <v>43738</v>
      </c>
      <c r="M179" s="141">
        <v>43773</v>
      </c>
    </row>
    <row r="180" spans="1:13">
      <c r="A180" s="13" t="s">
        <v>105</v>
      </c>
      <c r="B180" s="11" t="s">
        <v>5407</v>
      </c>
      <c r="C180" s="11" t="s">
        <v>9271</v>
      </c>
      <c r="D180" s="403" t="s">
        <v>4488</v>
      </c>
      <c r="E180" s="11" t="s">
        <v>5361</v>
      </c>
      <c r="F180" s="11" t="s">
        <v>34</v>
      </c>
      <c r="G180" s="290" t="s">
        <v>109</v>
      </c>
      <c r="H180" s="11">
        <v>0.191</v>
      </c>
      <c r="I180" s="114"/>
      <c r="J180" s="290"/>
      <c r="K180" s="308" t="s">
        <v>5398</v>
      </c>
      <c r="L180" s="116">
        <v>42704</v>
      </c>
      <c r="M180" s="141">
        <v>42649</v>
      </c>
    </row>
    <row r="181" spans="1:13">
      <c r="A181" s="13" t="s">
        <v>105</v>
      </c>
      <c r="B181" s="13" t="s">
        <v>10336</v>
      </c>
      <c r="C181" s="11" t="s">
        <v>11196</v>
      </c>
      <c r="D181" s="403" t="s">
        <v>12364</v>
      </c>
      <c r="E181" s="11" t="s">
        <v>678</v>
      </c>
      <c r="F181" s="11" t="s">
        <v>22</v>
      </c>
      <c r="G181" s="290" t="s">
        <v>109</v>
      </c>
      <c r="H181" s="11">
        <v>13.298999999999999</v>
      </c>
      <c r="I181" s="114"/>
      <c r="J181" s="290"/>
      <c r="K181" s="308"/>
      <c r="L181" s="116">
        <v>43092</v>
      </c>
      <c r="M181" s="141">
        <v>43104</v>
      </c>
    </row>
    <row r="182" spans="1:13">
      <c r="A182" s="13" t="s">
        <v>105</v>
      </c>
      <c r="B182" s="11" t="s">
        <v>13303</v>
      </c>
      <c r="C182" s="11" t="s">
        <v>13617</v>
      </c>
      <c r="D182" s="403" t="s">
        <v>14060</v>
      </c>
      <c r="E182" s="11" t="s">
        <v>12791</v>
      </c>
      <c r="F182" s="11" t="s">
        <v>14248</v>
      </c>
      <c r="G182" s="290" t="s">
        <v>109</v>
      </c>
      <c r="H182" s="11">
        <v>20</v>
      </c>
      <c r="I182" s="114"/>
      <c r="J182" s="404"/>
      <c r="K182" s="308"/>
      <c r="L182" s="141">
        <v>43101</v>
      </c>
      <c r="M182" s="141">
        <v>43279</v>
      </c>
    </row>
    <row r="183" spans="1:13">
      <c r="A183" s="11" t="s">
        <v>105</v>
      </c>
      <c r="B183" s="11" t="s">
        <v>15242</v>
      </c>
      <c r="C183" s="11" t="s">
        <v>15243</v>
      </c>
      <c r="D183" s="403" t="s">
        <v>15244</v>
      </c>
      <c r="E183" s="11" t="s">
        <v>15245</v>
      </c>
      <c r="F183" s="11" t="s">
        <v>34</v>
      </c>
      <c r="G183" s="290" t="s">
        <v>109</v>
      </c>
      <c r="H183" s="405">
        <v>2</v>
      </c>
      <c r="I183" s="11"/>
      <c r="J183" s="290"/>
      <c r="K183" s="290"/>
      <c r="L183" s="116">
        <v>43374</v>
      </c>
      <c r="M183" s="116">
        <v>43543</v>
      </c>
    </row>
    <row r="184" spans="1:13">
      <c r="A184" s="11" t="s">
        <v>105</v>
      </c>
      <c r="B184" s="11" t="s">
        <v>15076</v>
      </c>
      <c r="C184" s="11" t="s">
        <v>15077</v>
      </c>
      <c r="D184" s="403" t="s">
        <v>15078</v>
      </c>
      <c r="E184" s="406" t="s">
        <v>15079</v>
      </c>
      <c r="F184" s="406" t="s">
        <v>131</v>
      </c>
      <c r="G184" s="290" t="s">
        <v>109</v>
      </c>
      <c r="H184" s="406">
        <v>19.59</v>
      </c>
      <c r="I184" s="114"/>
      <c r="J184" s="291" t="s">
        <v>15080</v>
      </c>
      <c r="K184" s="290"/>
      <c r="L184" s="407">
        <v>43454</v>
      </c>
      <c r="M184" s="141">
        <v>43469</v>
      </c>
    </row>
    <row r="185" spans="1:13">
      <c r="A185" s="13" t="s">
        <v>105</v>
      </c>
      <c r="B185" s="11" t="s">
        <v>13312</v>
      </c>
      <c r="C185" s="11" t="s">
        <v>13759</v>
      </c>
      <c r="D185" s="403" t="s">
        <v>14203</v>
      </c>
      <c r="E185" s="11" t="s">
        <v>1037</v>
      </c>
      <c r="F185" s="11" t="s">
        <v>34</v>
      </c>
      <c r="G185" s="290" t="s">
        <v>109</v>
      </c>
      <c r="H185" s="11">
        <v>1.5</v>
      </c>
      <c r="I185" s="114"/>
      <c r="J185" s="291"/>
      <c r="K185" s="308"/>
      <c r="L185" s="141">
        <v>43101</v>
      </c>
      <c r="M185" s="141">
        <v>43279</v>
      </c>
    </row>
    <row r="186" spans="1:13">
      <c r="A186" s="13" t="s">
        <v>105</v>
      </c>
      <c r="B186" s="11" t="s">
        <v>13311</v>
      </c>
      <c r="C186" s="11" t="s">
        <v>13758</v>
      </c>
      <c r="D186" s="403" t="s">
        <v>14202</v>
      </c>
      <c r="E186" s="11" t="s">
        <v>1037</v>
      </c>
      <c r="F186" s="11" t="s">
        <v>34</v>
      </c>
      <c r="G186" s="290" t="s">
        <v>109</v>
      </c>
      <c r="H186" s="11">
        <v>3</v>
      </c>
      <c r="I186" s="114"/>
      <c r="J186" s="291"/>
      <c r="K186" s="308"/>
      <c r="L186" s="141">
        <v>43101</v>
      </c>
      <c r="M186" s="141">
        <v>43279</v>
      </c>
    </row>
    <row r="187" spans="1:13">
      <c r="A187" s="11" t="s">
        <v>105</v>
      </c>
      <c r="B187" s="11" t="s">
        <v>16463</v>
      </c>
      <c r="C187" s="11" t="s">
        <v>16464</v>
      </c>
      <c r="D187" s="403" t="s">
        <v>16465</v>
      </c>
      <c r="E187" s="11" t="s">
        <v>5467</v>
      </c>
      <c r="F187" s="11" t="s">
        <v>34</v>
      </c>
      <c r="G187" s="290" t="s">
        <v>109</v>
      </c>
      <c r="H187" s="405">
        <v>13.875</v>
      </c>
      <c r="I187" s="11"/>
      <c r="J187" s="290"/>
      <c r="K187" s="290" t="s">
        <v>16228</v>
      </c>
      <c r="L187" s="116" t="s">
        <v>3228</v>
      </c>
      <c r="M187" s="116">
        <v>43720</v>
      </c>
    </row>
    <row r="188" spans="1:13">
      <c r="A188" s="11" t="s">
        <v>105</v>
      </c>
      <c r="B188" s="11" t="s">
        <v>14573</v>
      </c>
      <c r="C188" s="11" t="s">
        <v>14574</v>
      </c>
      <c r="D188" s="403" t="s">
        <v>14575</v>
      </c>
      <c r="E188" s="406" t="s">
        <v>649</v>
      </c>
      <c r="F188" s="406" t="s">
        <v>19</v>
      </c>
      <c r="G188" s="290" t="s">
        <v>109</v>
      </c>
      <c r="H188" s="406">
        <v>2.1270599999999997</v>
      </c>
      <c r="I188" s="114"/>
      <c r="J188" s="291"/>
      <c r="K188" s="290"/>
      <c r="L188" s="407">
        <v>43227</v>
      </c>
      <c r="M188" s="141">
        <v>43375</v>
      </c>
    </row>
    <row r="189" spans="1:13">
      <c r="A189" s="11" t="s">
        <v>105</v>
      </c>
      <c r="B189" s="11" t="s">
        <v>15152</v>
      </c>
      <c r="C189" s="11" t="s">
        <v>15153</v>
      </c>
      <c r="D189" s="403" t="s">
        <v>15154</v>
      </c>
      <c r="E189" s="11" t="s">
        <v>731</v>
      </c>
      <c r="F189" s="11" t="s">
        <v>34</v>
      </c>
      <c r="G189" s="290" t="s">
        <v>109</v>
      </c>
      <c r="H189" s="405">
        <v>0.99417800000000001</v>
      </c>
      <c r="I189" s="11"/>
      <c r="J189" s="290"/>
      <c r="K189" s="290"/>
      <c r="L189" s="116">
        <v>43374</v>
      </c>
      <c r="M189" s="116">
        <v>43543</v>
      </c>
    </row>
    <row r="190" spans="1:13">
      <c r="A190" s="11" t="s">
        <v>105</v>
      </c>
      <c r="B190" s="11" t="s">
        <v>15122</v>
      </c>
      <c r="C190" s="11" t="s">
        <v>15123</v>
      </c>
      <c r="D190" s="403" t="s">
        <v>15124</v>
      </c>
      <c r="E190" s="406" t="s">
        <v>999</v>
      </c>
      <c r="F190" s="406" t="s">
        <v>19</v>
      </c>
      <c r="G190" s="290" t="s">
        <v>109</v>
      </c>
      <c r="H190" s="406">
        <v>1.3680000000000001</v>
      </c>
      <c r="I190" s="114"/>
      <c r="J190" s="291" t="s">
        <v>15124</v>
      </c>
      <c r="K190" s="290"/>
      <c r="L190" s="407">
        <v>43282</v>
      </c>
      <c r="M190" s="141">
        <v>43473</v>
      </c>
    </row>
    <row r="191" spans="1:13">
      <c r="A191" s="11" t="s">
        <v>105</v>
      </c>
      <c r="B191" s="11" t="s">
        <v>15119</v>
      </c>
      <c r="C191" s="11" t="s">
        <v>15120</v>
      </c>
      <c r="D191" s="403" t="s">
        <v>15121</v>
      </c>
      <c r="E191" s="406" t="s">
        <v>97</v>
      </c>
      <c r="F191" s="406" t="s">
        <v>19</v>
      </c>
      <c r="G191" s="290" t="s">
        <v>109</v>
      </c>
      <c r="H191" s="406">
        <v>1.2167999999999999</v>
      </c>
      <c r="I191" s="114"/>
      <c r="J191" s="291" t="s">
        <v>15121</v>
      </c>
      <c r="K191" s="290"/>
      <c r="L191" s="407">
        <v>43282</v>
      </c>
      <c r="M191" s="141">
        <v>43473</v>
      </c>
    </row>
    <row r="192" spans="1:13">
      <c r="A192" s="11" t="s">
        <v>105</v>
      </c>
      <c r="B192" s="11" t="s">
        <v>14588</v>
      </c>
      <c r="C192" s="11" t="s">
        <v>14589</v>
      </c>
      <c r="D192" s="403" t="s">
        <v>14590</v>
      </c>
      <c r="E192" s="406" t="s">
        <v>678</v>
      </c>
      <c r="F192" s="406" t="s">
        <v>19</v>
      </c>
      <c r="G192" s="290" t="s">
        <v>109</v>
      </c>
      <c r="H192" s="406">
        <v>1.5335999999999999</v>
      </c>
      <c r="I192" s="114"/>
      <c r="J192" s="291"/>
      <c r="K192" s="290"/>
      <c r="L192" s="407">
        <v>43259</v>
      </c>
      <c r="M192" s="141">
        <v>43375</v>
      </c>
    </row>
    <row r="193" spans="1:13">
      <c r="A193" s="11" t="s">
        <v>105</v>
      </c>
      <c r="B193" s="11" t="s">
        <v>14675</v>
      </c>
      <c r="C193" s="11" t="s">
        <v>14676</v>
      </c>
      <c r="D193" s="403" t="s">
        <v>14677</v>
      </c>
      <c r="E193" s="406" t="s">
        <v>5472</v>
      </c>
      <c r="F193" s="406" t="s">
        <v>19</v>
      </c>
      <c r="G193" s="290" t="s">
        <v>109</v>
      </c>
      <c r="H193" s="406">
        <v>1.35378</v>
      </c>
      <c r="I193" s="114"/>
      <c r="J193" s="291"/>
      <c r="K193" s="290"/>
      <c r="L193" s="407">
        <v>43271</v>
      </c>
      <c r="M193" s="141">
        <v>43375</v>
      </c>
    </row>
    <row r="194" spans="1:13">
      <c r="A194" s="11" t="s">
        <v>105</v>
      </c>
      <c r="B194" s="11" t="s">
        <v>14570</v>
      </c>
      <c r="C194" s="11" t="s">
        <v>14571</v>
      </c>
      <c r="D194" s="403" t="s">
        <v>14572</v>
      </c>
      <c r="E194" s="406" t="s">
        <v>1016</v>
      </c>
      <c r="F194" s="406" t="s">
        <v>19</v>
      </c>
      <c r="G194" s="290" t="s">
        <v>109</v>
      </c>
      <c r="H194" s="406">
        <v>2.2976999999999999</v>
      </c>
      <c r="I194" s="114"/>
      <c r="J194" s="291"/>
      <c r="K194" s="290"/>
      <c r="L194" s="407">
        <v>43270</v>
      </c>
      <c r="M194" s="141">
        <v>43375</v>
      </c>
    </row>
    <row r="195" spans="1:13">
      <c r="A195" s="11" t="s">
        <v>105</v>
      </c>
      <c r="B195" s="11" t="s">
        <v>15155</v>
      </c>
      <c r="C195" s="11" t="s">
        <v>15156</v>
      </c>
      <c r="D195" s="403" t="s">
        <v>15157</v>
      </c>
      <c r="E195" s="11" t="s">
        <v>731</v>
      </c>
      <c r="F195" s="11" t="s">
        <v>34</v>
      </c>
      <c r="G195" s="290" t="s">
        <v>109</v>
      </c>
      <c r="H195" s="405">
        <v>1.2597</v>
      </c>
      <c r="I195" s="11"/>
      <c r="J195" s="290"/>
      <c r="K195" s="290"/>
      <c r="L195" s="116">
        <v>43374</v>
      </c>
      <c r="M195" s="116">
        <v>43543</v>
      </c>
    </row>
    <row r="196" spans="1:13">
      <c r="A196" s="11" t="s">
        <v>105</v>
      </c>
      <c r="B196" s="11" t="s">
        <v>14347</v>
      </c>
      <c r="C196" s="11" t="s">
        <v>14348</v>
      </c>
      <c r="D196" s="403" t="s">
        <v>14349</v>
      </c>
      <c r="E196" s="406" t="s">
        <v>14350</v>
      </c>
      <c r="F196" s="406" t="s">
        <v>19</v>
      </c>
      <c r="G196" s="290" t="s">
        <v>109</v>
      </c>
      <c r="H196" s="406">
        <v>4.7565900000000001</v>
      </c>
      <c r="I196" s="114"/>
      <c r="J196" s="291"/>
      <c r="K196" s="290"/>
      <c r="L196" s="407">
        <v>43278</v>
      </c>
      <c r="M196" s="141">
        <v>43375</v>
      </c>
    </row>
    <row r="197" spans="1:13">
      <c r="A197" s="11" t="s">
        <v>105</v>
      </c>
      <c r="B197" s="11" t="s">
        <v>14580</v>
      </c>
      <c r="C197" s="11" t="s">
        <v>14581</v>
      </c>
      <c r="D197" s="403" t="s">
        <v>14582</v>
      </c>
      <c r="E197" s="406" t="s">
        <v>14583</v>
      </c>
      <c r="F197" s="406" t="s">
        <v>19</v>
      </c>
      <c r="G197" s="290" t="s">
        <v>109</v>
      </c>
      <c r="H197" s="406">
        <v>4.9939200000000001</v>
      </c>
      <c r="I197" s="114"/>
      <c r="J197" s="291"/>
      <c r="K197" s="290"/>
      <c r="L197" s="407">
        <v>43269</v>
      </c>
      <c r="M197" s="141">
        <v>43375</v>
      </c>
    </row>
    <row r="198" spans="1:13">
      <c r="A198" s="11" t="s">
        <v>105</v>
      </c>
      <c r="B198" s="11" t="s">
        <v>16114</v>
      </c>
      <c r="C198" s="11" t="s">
        <v>16115</v>
      </c>
      <c r="D198" s="403" t="s">
        <v>16116</v>
      </c>
      <c r="E198" s="11" t="s">
        <v>16117</v>
      </c>
      <c r="F198" s="11" t="s">
        <v>19</v>
      </c>
      <c r="G198" s="290" t="s">
        <v>109</v>
      </c>
      <c r="H198" s="405">
        <v>0.20699999999999999</v>
      </c>
      <c r="I198" s="11"/>
      <c r="J198" s="290"/>
      <c r="K198" s="290"/>
      <c r="L198" s="116">
        <v>43466</v>
      </c>
      <c r="M198" s="116">
        <v>43655</v>
      </c>
    </row>
    <row r="199" spans="1:13">
      <c r="A199" s="11" t="s">
        <v>105</v>
      </c>
      <c r="B199" s="11" t="s">
        <v>15129</v>
      </c>
      <c r="C199" s="11" t="s">
        <v>15130</v>
      </c>
      <c r="D199" s="403" t="s">
        <v>15131</v>
      </c>
      <c r="E199" s="406" t="s">
        <v>559</v>
      </c>
      <c r="F199" s="406" t="s">
        <v>19</v>
      </c>
      <c r="G199" s="290" t="s">
        <v>109</v>
      </c>
      <c r="H199" s="406">
        <v>1.8648</v>
      </c>
      <c r="I199" s="114"/>
      <c r="J199" s="291" t="s">
        <v>15131</v>
      </c>
      <c r="K199" s="290"/>
      <c r="L199" s="407">
        <v>43282</v>
      </c>
      <c r="M199" s="141">
        <v>43473</v>
      </c>
    </row>
    <row r="200" spans="1:13">
      <c r="A200" s="11" t="s">
        <v>105</v>
      </c>
      <c r="B200" s="11" t="s">
        <v>15448</v>
      </c>
      <c r="C200" s="11" t="s">
        <v>15449</v>
      </c>
      <c r="D200" s="403" t="s">
        <v>15450</v>
      </c>
      <c r="E200" s="11" t="s">
        <v>15451</v>
      </c>
      <c r="F200" s="11" t="s">
        <v>19</v>
      </c>
      <c r="G200" s="290" t="s">
        <v>109</v>
      </c>
      <c r="H200" s="405">
        <v>2.8</v>
      </c>
      <c r="I200" s="11"/>
      <c r="J200" s="290"/>
      <c r="K200" s="290"/>
      <c r="L200" s="116">
        <v>43404</v>
      </c>
      <c r="M200" s="116">
        <v>43543</v>
      </c>
    </row>
    <row r="201" spans="1:13">
      <c r="A201" s="11" t="s">
        <v>105</v>
      </c>
      <c r="B201" s="11" t="s">
        <v>15125</v>
      </c>
      <c r="C201" s="11" t="s">
        <v>15126</v>
      </c>
      <c r="D201" s="403" t="s">
        <v>15127</v>
      </c>
      <c r="E201" s="406" t="s">
        <v>15128</v>
      </c>
      <c r="F201" s="406" t="s">
        <v>19</v>
      </c>
      <c r="G201" s="290" t="s">
        <v>109</v>
      </c>
      <c r="H201" s="406">
        <v>0.35680000000000001</v>
      </c>
      <c r="I201" s="114"/>
      <c r="J201" s="291" t="s">
        <v>15127</v>
      </c>
      <c r="K201" s="408"/>
      <c r="L201" s="407">
        <v>43385</v>
      </c>
      <c r="M201" s="141">
        <v>43473</v>
      </c>
    </row>
    <row r="202" spans="1:13">
      <c r="A202" s="11" t="s">
        <v>105</v>
      </c>
      <c r="B202" s="11" t="s">
        <v>15111</v>
      </c>
      <c r="C202" s="11" t="s">
        <v>15112</v>
      </c>
      <c r="D202" s="403" t="s">
        <v>15113</v>
      </c>
      <c r="E202" s="406" t="s">
        <v>15114</v>
      </c>
      <c r="F202" s="406" t="s">
        <v>19</v>
      </c>
      <c r="G202" s="290" t="s">
        <v>109</v>
      </c>
      <c r="H202" s="406">
        <v>2.8008000000000002</v>
      </c>
      <c r="I202" s="114"/>
      <c r="J202" s="291" t="s">
        <v>15113</v>
      </c>
      <c r="K202" s="290"/>
      <c r="L202" s="407">
        <v>43440</v>
      </c>
      <c r="M202" s="141">
        <v>43473</v>
      </c>
    </row>
    <row r="203" spans="1:13">
      <c r="A203" s="11" t="s">
        <v>105</v>
      </c>
      <c r="B203" s="11" t="s">
        <v>15115</v>
      </c>
      <c r="C203" s="11" t="s">
        <v>15116</v>
      </c>
      <c r="D203" s="403" t="s">
        <v>15117</v>
      </c>
      <c r="E203" s="406" t="s">
        <v>15118</v>
      </c>
      <c r="F203" s="406" t="s">
        <v>19</v>
      </c>
      <c r="G203" s="290" t="s">
        <v>109</v>
      </c>
      <c r="H203" s="406">
        <v>4.8348000000000004</v>
      </c>
      <c r="I203" s="114"/>
      <c r="J203" s="291" t="s">
        <v>15117</v>
      </c>
      <c r="K203" s="290"/>
      <c r="L203" s="407">
        <v>43438</v>
      </c>
      <c r="M203" s="141">
        <v>43473</v>
      </c>
    </row>
    <row r="204" spans="1:13">
      <c r="A204" s="11" t="s">
        <v>105</v>
      </c>
      <c r="B204" s="11" t="s">
        <v>15108</v>
      </c>
      <c r="C204" s="11" t="s">
        <v>15109</v>
      </c>
      <c r="D204" s="403" t="s">
        <v>15110</v>
      </c>
      <c r="E204" s="406" t="s">
        <v>9236</v>
      </c>
      <c r="F204" s="406" t="s">
        <v>19</v>
      </c>
      <c r="G204" s="290" t="s">
        <v>109</v>
      </c>
      <c r="H204" s="406">
        <v>2.7431999999999999</v>
      </c>
      <c r="I204" s="114"/>
      <c r="J204" s="291" t="s">
        <v>15110</v>
      </c>
      <c r="K204" s="290"/>
      <c r="L204" s="407">
        <v>43448</v>
      </c>
      <c r="M204" s="141">
        <v>43473</v>
      </c>
    </row>
    <row r="205" spans="1:13">
      <c r="A205" s="11" t="s">
        <v>105</v>
      </c>
      <c r="B205" s="11" t="s">
        <v>15445</v>
      </c>
      <c r="C205" s="11" t="s">
        <v>15446</v>
      </c>
      <c r="D205" s="403" t="s">
        <v>15447</v>
      </c>
      <c r="E205" s="11" t="s">
        <v>866</v>
      </c>
      <c r="F205" s="11" t="s">
        <v>19</v>
      </c>
      <c r="G205" s="290" t="s">
        <v>109</v>
      </c>
      <c r="H205" s="405">
        <v>2.8</v>
      </c>
      <c r="I205" s="11"/>
      <c r="J205" s="290"/>
      <c r="K205" s="290"/>
      <c r="L205" s="116">
        <v>43447</v>
      </c>
      <c r="M205" s="116">
        <v>43543</v>
      </c>
    </row>
    <row r="206" spans="1:13">
      <c r="A206" s="11" t="s">
        <v>105</v>
      </c>
      <c r="B206" s="11" t="s">
        <v>15452</v>
      </c>
      <c r="C206" s="11" t="s">
        <v>15453</v>
      </c>
      <c r="D206" s="403" t="s">
        <v>15454</v>
      </c>
      <c r="E206" s="11" t="s">
        <v>559</v>
      </c>
      <c r="F206" s="11" t="s">
        <v>19</v>
      </c>
      <c r="G206" s="290" t="s">
        <v>109</v>
      </c>
      <c r="H206" s="405">
        <v>5.62</v>
      </c>
      <c r="I206" s="11"/>
      <c r="J206" s="290"/>
      <c r="K206" s="290"/>
      <c r="L206" s="116">
        <v>43434</v>
      </c>
      <c r="M206" s="116">
        <v>43543</v>
      </c>
    </row>
    <row r="207" spans="1:13">
      <c r="A207" s="13" t="s">
        <v>105</v>
      </c>
      <c r="B207" s="13" t="s">
        <v>16868</v>
      </c>
      <c r="C207" s="11" t="s">
        <v>16869</v>
      </c>
      <c r="D207" s="403" t="s">
        <v>16870</v>
      </c>
      <c r="E207" s="11" t="s">
        <v>1236</v>
      </c>
      <c r="F207" s="11" t="s">
        <v>34</v>
      </c>
      <c r="G207" s="290" t="s">
        <v>109</v>
      </c>
      <c r="H207" s="11">
        <v>4.8799999999999996E-2</v>
      </c>
      <c r="I207" s="11"/>
      <c r="J207" s="290"/>
      <c r="K207" s="308"/>
      <c r="L207" s="141">
        <v>43647</v>
      </c>
      <c r="M207" s="141">
        <v>43836</v>
      </c>
    </row>
    <row r="208" spans="1:13">
      <c r="A208" s="11" t="s">
        <v>105</v>
      </c>
      <c r="B208" s="11" t="s">
        <v>16466</v>
      </c>
      <c r="C208" s="11" t="s">
        <v>16467</v>
      </c>
      <c r="D208" s="403" t="s">
        <v>16468</v>
      </c>
      <c r="E208" s="11" t="s">
        <v>5391</v>
      </c>
      <c r="F208" s="11" t="s">
        <v>51</v>
      </c>
      <c r="G208" s="290" t="s">
        <v>109</v>
      </c>
      <c r="H208" s="405">
        <v>26.4</v>
      </c>
      <c r="I208" s="11"/>
      <c r="J208" s="290"/>
      <c r="K208" s="290"/>
      <c r="L208" s="116">
        <v>43796</v>
      </c>
      <c r="M208" s="116">
        <v>43720</v>
      </c>
    </row>
    <row r="209" spans="1:13">
      <c r="A209" s="13" t="s">
        <v>105</v>
      </c>
      <c r="B209" s="13" t="s">
        <v>16877</v>
      </c>
      <c r="C209" s="11" t="s">
        <v>16878</v>
      </c>
      <c r="D209" s="403" t="s">
        <v>16879</v>
      </c>
      <c r="E209" s="11" t="s">
        <v>1236</v>
      </c>
      <c r="F209" s="11" t="s">
        <v>34</v>
      </c>
      <c r="G209" s="290" t="s">
        <v>109</v>
      </c>
      <c r="H209" s="11">
        <v>4.0299999999999996E-2</v>
      </c>
      <c r="I209" s="11"/>
      <c r="J209" s="290"/>
      <c r="K209" s="308"/>
      <c r="L209" s="141">
        <v>43647</v>
      </c>
      <c r="M209" s="141">
        <v>43836</v>
      </c>
    </row>
    <row r="210" spans="1:13">
      <c r="A210" s="11" t="s">
        <v>105</v>
      </c>
      <c r="B210" s="11" t="s">
        <v>16225</v>
      </c>
      <c r="C210" s="11" t="s">
        <v>16226</v>
      </c>
      <c r="D210" s="403" t="s">
        <v>16227</v>
      </c>
      <c r="E210" s="11" t="s">
        <v>5467</v>
      </c>
      <c r="F210" s="11" t="s">
        <v>34</v>
      </c>
      <c r="G210" s="290" t="s">
        <v>109</v>
      </c>
      <c r="H210" s="405">
        <v>0.19800000000000001</v>
      </c>
      <c r="I210" s="11"/>
      <c r="J210" s="290"/>
      <c r="K210" s="290" t="s">
        <v>16228</v>
      </c>
      <c r="L210" s="116">
        <v>43619</v>
      </c>
      <c r="M210" s="116">
        <v>43720</v>
      </c>
    </row>
    <row r="211" spans="1:13">
      <c r="A211" s="13" t="s">
        <v>105</v>
      </c>
      <c r="B211" s="13" t="s">
        <v>16871</v>
      </c>
      <c r="C211" s="11" t="s">
        <v>16872</v>
      </c>
      <c r="D211" s="403" t="s">
        <v>16873</v>
      </c>
      <c r="E211" s="11" t="s">
        <v>1236</v>
      </c>
      <c r="F211" s="11" t="s">
        <v>34</v>
      </c>
      <c r="G211" s="290" t="s">
        <v>109</v>
      </c>
      <c r="H211" s="11">
        <v>4.8000000000000001E-2</v>
      </c>
      <c r="I211" s="11"/>
      <c r="J211" s="290"/>
      <c r="K211" s="308"/>
      <c r="L211" s="141">
        <v>43647</v>
      </c>
      <c r="M211" s="141">
        <v>43836</v>
      </c>
    </row>
    <row r="212" spans="1:13">
      <c r="A212" s="13" t="s">
        <v>105</v>
      </c>
      <c r="B212" s="13" t="s">
        <v>16874</v>
      </c>
      <c r="C212" s="11" t="s">
        <v>16875</v>
      </c>
      <c r="D212" s="403" t="s">
        <v>16876</v>
      </c>
      <c r="E212" s="11" t="s">
        <v>1236</v>
      </c>
      <c r="F212" s="11" t="s">
        <v>34</v>
      </c>
      <c r="G212" s="290" t="s">
        <v>109</v>
      </c>
      <c r="H212" s="11">
        <v>5.7500000000000002E-2</v>
      </c>
      <c r="I212" s="11"/>
      <c r="J212" s="290"/>
      <c r="K212" s="308"/>
      <c r="L212" s="141">
        <v>43647</v>
      </c>
      <c r="M212" s="141">
        <v>43836</v>
      </c>
    </row>
    <row r="213" spans="1:13">
      <c r="A213" s="11" t="s">
        <v>105</v>
      </c>
      <c r="B213" s="11" t="s">
        <v>16222</v>
      </c>
      <c r="C213" s="11" t="s">
        <v>16223</v>
      </c>
      <c r="D213" s="403" t="s">
        <v>16224</v>
      </c>
      <c r="E213" s="11" t="s">
        <v>19840</v>
      </c>
      <c r="F213" s="11" t="s">
        <v>34</v>
      </c>
      <c r="G213" s="290" t="s">
        <v>109</v>
      </c>
      <c r="H213" s="405">
        <v>0.24909999999999999</v>
      </c>
      <c r="I213" s="11"/>
      <c r="J213" s="290"/>
      <c r="K213" s="290"/>
      <c r="L213" s="116">
        <v>43654</v>
      </c>
      <c r="M213" s="116">
        <v>43720</v>
      </c>
    </row>
    <row r="214" spans="1:13">
      <c r="A214" s="11" t="s">
        <v>105</v>
      </c>
      <c r="B214" s="11" t="s">
        <v>16918</v>
      </c>
      <c r="C214" s="11" t="s">
        <v>16919</v>
      </c>
      <c r="D214" s="403" t="s">
        <v>16920</v>
      </c>
      <c r="E214" s="11" t="s">
        <v>1236</v>
      </c>
      <c r="F214" s="11" t="s">
        <v>34</v>
      </c>
      <c r="G214" s="290" t="s">
        <v>109</v>
      </c>
      <c r="H214" s="11">
        <v>4.2000000000000003E-2</v>
      </c>
      <c r="I214" s="11"/>
      <c r="J214" s="290"/>
      <c r="K214" s="308"/>
      <c r="L214" s="141">
        <v>43690</v>
      </c>
      <c r="M214" s="141">
        <v>43836</v>
      </c>
    </row>
    <row r="215" spans="1:13">
      <c r="A215" s="13" t="s">
        <v>105</v>
      </c>
      <c r="B215" s="13" t="s">
        <v>17530</v>
      </c>
      <c r="C215" s="11" t="s">
        <v>17531</v>
      </c>
      <c r="D215" s="403" t="s">
        <v>17532</v>
      </c>
      <c r="E215" s="11" t="s">
        <v>9741</v>
      </c>
      <c r="F215" s="11" t="s">
        <v>34</v>
      </c>
      <c r="G215" s="290" t="s">
        <v>109</v>
      </c>
      <c r="H215" s="11">
        <v>2.23</v>
      </c>
      <c r="I215" s="11"/>
      <c r="J215" s="290"/>
      <c r="K215" s="308"/>
      <c r="L215" s="141">
        <v>43829</v>
      </c>
      <c r="M215" s="141">
        <v>43927</v>
      </c>
    </row>
    <row r="216" spans="1:13">
      <c r="A216" s="13" t="s">
        <v>105</v>
      </c>
      <c r="B216" s="13" t="s">
        <v>17533</v>
      </c>
      <c r="C216" s="11" t="s">
        <v>17534</v>
      </c>
      <c r="D216" s="403" t="s">
        <v>17535</v>
      </c>
      <c r="E216" s="13" t="s">
        <v>1037</v>
      </c>
      <c r="F216" s="13" t="s">
        <v>34</v>
      </c>
      <c r="G216" s="290" t="s">
        <v>109</v>
      </c>
      <c r="H216" s="11">
        <v>1.573</v>
      </c>
      <c r="I216" s="11"/>
      <c r="J216" s="409"/>
      <c r="K216" s="409"/>
      <c r="L216" s="141">
        <v>43829</v>
      </c>
      <c r="M216" s="141">
        <v>43717</v>
      </c>
    </row>
    <row r="217" spans="1:13">
      <c r="A217" s="13" t="s">
        <v>105</v>
      </c>
      <c r="B217" s="13" t="s">
        <v>17546</v>
      </c>
      <c r="C217" s="11" t="s">
        <v>17547</v>
      </c>
      <c r="D217" s="403" t="s">
        <v>17548</v>
      </c>
      <c r="E217" s="11" t="s">
        <v>9210</v>
      </c>
      <c r="F217" s="11" t="s">
        <v>34</v>
      </c>
      <c r="G217" s="290" t="s">
        <v>109</v>
      </c>
      <c r="H217" s="11">
        <v>0.92300000000000004</v>
      </c>
      <c r="I217" s="11"/>
      <c r="J217" s="290"/>
      <c r="K217" s="308"/>
      <c r="L217" s="141">
        <v>43830</v>
      </c>
      <c r="M217" s="141">
        <v>43927</v>
      </c>
    </row>
    <row r="218" spans="1:13">
      <c r="A218" s="13" t="s">
        <v>105</v>
      </c>
      <c r="B218" s="13" t="s">
        <v>17517</v>
      </c>
      <c r="C218" s="11" t="s">
        <v>19097</v>
      </c>
      <c r="D218" s="403" t="s">
        <v>17518</v>
      </c>
      <c r="E218" s="11" t="s">
        <v>9741</v>
      </c>
      <c r="F218" s="11" t="s">
        <v>34</v>
      </c>
      <c r="G218" s="290" t="s">
        <v>109</v>
      </c>
      <c r="H218" s="11">
        <v>8.9855999999999998</v>
      </c>
      <c r="I218" s="11"/>
      <c r="J218" s="290"/>
      <c r="K218" s="290"/>
      <c r="L218" s="141">
        <v>43829</v>
      </c>
      <c r="M218" s="141">
        <v>43929</v>
      </c>
    </row>
    <row r="219" spans="1:13">
      <c r="A219" s="13" t="s">
        <v>105</v>
      </c>
      <c r="B219" s="13" t="s">
        <v>17519</v>
      </c>
      <c r="C219" s="11" t="s">
        <v>19098</v>
      </c>
      <c r="D219" s="403" t="s">
        <v>17520</v>
      </c>
      <c r="E219" s="11" t="s">
        <v>9741</v>
      </c>
      <c r="F219" s="11" t="s">
        <v>34</v>
      </c>
      <c r="G219" s="290" t="s">
        <v>109</v>
      </c>
      <c r="H219" s="11">
        <v>9.9467999999999996</v>
      </c>
      <c r="I219" s="11"/>
      <c r="J219" s="290"/>
      <c r="K219" s="290"/>
      <c r="L219" s="141">
        <v>43829</v>
      </c>
      <c r="M219" s="141">
        <v>43929</v>
      </c>
    </row>
    <row r="220" spans="1:13">
      <c r="A220" s="25" t="s">
        <v>105</v>
      </c>
      <c r="B220" s="25" t="s">
        <v>17521</v>
      </c>
      <c r="C220" s="23" t="s">
        <v>19099</v>
      </c>
      <c r="D220" s="410" t="s">
        <v>17522</v>
      </c>
      <c r="E220" s="23" t="s">
        <v>9741</v>
      </c>
      <c r="F220" s="23" t="s">
        <v>17523</v>
      </c>
      <c r="G220" s="289" t="s">
        <v>109</v>
      </c>
      <c r="H220" s="23">
        <v>9.5089950000000005</v>
      </c>
      <c r="I220" s="23"/>
      <c r="J220" s="289"/>
      <c r="K220" s="289"/>
      <c r="L220" s="260">
        <v>43829</v>
      </c>
      <c r="M220" s="260">
        <v>43929</v>
      </c>
    </row>
    <row r="221" spans="1:13">
      <c r="A221" s="11" t="s">
        <v>105</v>
      </c>
      <c r="B221" s="11" t="s">
        <v>231</v>
      </c>
      <c r="C221" s="11" t="s">
        <v>20</v>
      </c>
      <c r="D221" s="403" t="s">
        <v>232</v>
      </c>
      <c r="E221" s="11" t="s">
        <v>233</v>
      </c>
      <c r="F221" s="11" t="s">
        <v>19</v>
      </c>
      <c r="G221" s="290" t="s">
        <v>109</v>
      </c>
      <c r="H221" s="11">
        <v>0.32500000000000001</v>
      </c>
      <c r="I221" s="114"/>
      <c r="J221" s="290"/>
      <c r="K221" s="290"/>
      <c r="L221" s="116">
        <v>39173</v>
      </c>
      <c r="M221" s="116">
        <v>39353</v>
      </c>
    </row>
    <row r="222" spans="1:13">
      <c r="A222" s="13" t="s">
        <v>105</v>
      </c>
      <c r="B222" s="13" t="s">
        <v>3741</v>
      </c>
      <c r="C222" s="11" t="s">
        <v>3742</v>
      </c>
      <c r="D222" s="403" t="s">
        <v>3743</v>
      </c>
      <c r="E222" s="11" t="s">
        <v>3346</v>
      </c>
      <c r="F222" s="11" t="s">
        <v>131</v>
      </c>
      <c r="G222" s="290" t="s">
        <v>109</v>
      </c>
      <c r="H222" s="11">
        <v>0.5</v>
      </c>
      <c r="I222" s="114"/>
      <c r="J222" s="290"/>
      <c r="K222" s="308" t="s">
        <v>3463</v>
      </c>
      <c r="L222" s="141">
        <v>42370</v>
      </c>
      <c r="M222" s="116">
        <v>42558</v>
      </c>
    </row>
    <row r="223" spans="1:13">
      <c r="A223" s="13" t="s">
        <v>105</v>
      </c>
      <c r="B223" s="11" t="s">
        <v>5434</v>
      </c>
      <c r="C223" s="11" t="s">
        <v>5516</v>
      </c>
      <c r="D223" s="403" t="s">
        <v>5548</v>
      </c>
      <c r="E223" s="13" t="s">
        <v>1220</v>
      </c>
      <c r="F223" s="13" t="s">
        <v>78</v>
      </c>
      <c r="G223" s="290" t="s">
        <v>109</v>
      </c>
      <c r="H223" s="11">
        <v>0.49504000000000004</v>
      </c>
      <c r="I223" s="114"/>
      <c r="J223" s="290"/>
      <c r="K223" s="409" t="s">
        <v>3411</v>
      </c>
      <c r="L223" s="141">
        <v>42633</v>
      </c>
      <c r="M223" s="141">
        <v>42744</v>
      </c>
    </row>
    <row r="224" spans="1:13">
      <c r="A224" s="13" t="s">
        <v>105</v>
      </c>
      <c r="B224" s="11" t="s">
        <v>5456</v>
      </c>
      <c r="C224" s="11" t="s">
        <v>5515</v>
      </c>
      <c r="D224" s="403" t="s">
        <v>5546</v>
      </c>
      <c r="E224" s="13" t="s">
        <v>2661</v>
      </c>
      <c r="F224" s="13" t="s">
        <v>78</v>
      </c>
      <c r="G224" s="290" t="s">
        <v>109</v>
      </c>
      <c r="H224" s="11">
        <v>0.47957</v>
      </c>
      <c r="I224" s="114"/>
      <c r="J224" s="290"/>
      <c r="K224" s="409" t="s">
        <v>3411</v>
      </c>
      <c r="L224" s="141">
        <v>42633</v>
      </c>
      <c r="M224" s="141">
        <v>42744</v>
      </c>
    </row>
    <row r="225" spans="1:13">
      <c r="A225" s="13" t="s">
        <v>3427</v>
      </c>
      <c r="B225" s="11" t="s">
        <v>5457</v>
      </c>
      <c r="C225" s="11" t="s">
        <v>5515</v>
      </c>
      <c r="D225" s="403" t="s">
        <v>5547</v>
      </c>
      <c r="E225" s="13" t="s">
        <v>1441</v>
      </c>
      <c r="F225" s="13" t="s">
        <v>78</v>
      </c>
      <c r="G225" s="290" t="s">
        <v>109</v>
      </c>
      <c r="H225" s="11">
        <v>0.49504000000000004</v>
      </c>
      <c r="I225" s="114"/>
      <c r="J225" s="290"/>
      <c r="K225" s="409" t="s">
        <v>3411</v>
      </c>
      <c r="L225" s="141">
        <v>42633</v>
      </c>
      <c r="M225" s="141">
        <v>42744</v>
      </c>
    </row>
    <row r="226" spans="1:13">
      <c r="A226" s="13" t="s">
        <v>105</v>
      </c>
      <c r="B226" s="11" t="s">
        <v>5988</v>
      </c>
      <c r="C226" s="11" t="s">
        <v>9088</v>
      </c>
      <c r="D226" s="403" t="s">
        <v>7537</v>
      </c>
      <c r="E226" s="11" t="s">
        <v>1003</v>
      </c>
      <c r="F226" s="11" t="s">
        <v>34</v>
      </c>
      <c r="G226" s="290" t="s">
        <v>109</v>
      </c>
      <c r="H226" s="11">
        <v>5.4599999999999996E-3</v>
      </c>
      <c r="I226" s="114"/>
      <c r="J226" s="290"/>
      <c r="K226" s="290" t="s">
        <v>1110</v>
      </c>
      <c r="L226" s="116">
        <v>42790</v>
      </c>
      <c r="M226" s="141">
        <v>42832</v>
      </c>
    </row>
    <row r="227" spans="1:13">
      <c r="A227" s="13" t="s">
        <v>105</v>
      </c>
      <c r="B227" s="11" t="s">
        <v>5988</v>
      </c>
      <c r="C227" s="11" t="s">
        <v>9089</v>
      </c>
      <c r="D227" s="403" t="s">
        <v>7538</v>
      </c>
      <c r="E227" s="11" t="s">
        <v>1070</v>
      </c>
      <c r="F227" s="11" t="s">
        <v>34</v>
      </c>
      <c r="G227" s="290" t="s">
        <v>109</v>
      </c>
      <c r="H227" s="11">
        <v>4.4200000000000003E-3</v>
      </c>
      <c r="I227" s="114"/>
      <c r="J227" s="290"/>
      <c r="K227" s="290" t="s">
        <v>1110</v>
      </c>
      <c r="L227" s="116">
        <v>42790</v>
      </c>
      <c r="M227" s="141">
        <v>42832</v>
      </c>
    </row>
    <row r="228" spans="1:13">
      <c r="A228" s="13" t="s">
        <v>105</v>
      </c>
      <c r="B228" s="11" t="s">
        <v>5982</v>
      </c>
      <c r="C228" s="11" t="s">
        <v>8879</v>
      </c>
      <c r="D228" s="403" t="s">
        <v>7328</v>
      </c>
      <c r="E228" s="11" t="s">
        <v>84</v>
      </c>
      <c r="F228" s="11" t="s">
        <v>51</v>
      </c>
      <c r="G228" s="290" t="s">
        <v>109</v>
      </c>
      <c r="H228" s="11">
        <v>1.3519999999999999E-2</v>
      </c>
      <c r="I228" s="114"/>
      <c r="J228" s="290"/>
      <c r="K228" s="290" t="s">
        <v>1110</v>
      </c>
      <c r="L228" s="141">
        <v>42789</v>
      </c>
      <c r="M228" s="141">
        <v>42832</v>
      </c>
    </row>
    <row r="229" spans="1:13">
      <c r="A229" s="13" t="s">
        <v>105</v>
      </c>
      <c r="B229" s="11" t="s">
        <v>5982</v>
      </c>
      <c r="C229" s="11" t="s">
        <v>8880</v>
      </c>
      <c r="D229" s="403" t="s">
        <v>7329</v>
      </c>
      <c r="E229" s="11" t="s">
        <v>3773</v>
      </c>
      <c r="F229" s="11" t="s">
        <v>51</v>
      </c>
      <c r="G229" s="290" t="s">
        <v>109</v>
      </c>
      <c r="H229" s="11">
        <v>4.1600000000000005E-3</v>
      </c>
      <c r="I229" s="114"/>
      <c r="J229" s="290"/>
      <c r="K229" s="290" t="s">
        <v>1110</v>
      </c>
      <c r="L229" s="141">
        <v>42791</v>
      </c>
      <c r="M229" s="141">
        <v>42832</v>
      </c>
    </row>
    <row r="230" spans="1:13">
      <c r="A230" s="13" t="s">
        <v>105</v>
      </c>
      <c r="B230" s="11" t="s">
        <v>5982</v>
      </c>
      <c r="C230" s="11" t="s">
        <v>8881</v>
      </c>
      <c r="D230" s="403" t="s">
        <v>7330</v>
      </c>
      <c r="E230" s="11" t="s">
        <v>88</v>
      </c>
      <c r="F230" s="11" t="s">
        <v>51</v>
      </c>
      <c r="G230" s="290" t="s">
        <v>109</v>
      </c>
      <c r="H230" s="11">
        <v>1.274E-2</v>
      </c>
      <c r="I230" s="114"/>
      <c r="J230" s="290"/>
      <c r="K230" s="290" t="s">
        <v>1110</v>
      </c>
      <c r="L230" s="141">
        <v>42791</v>
      </c>
      <c r="M230" s="141">
        <v>42832</v>
      </c>
    </row>
    <row r="231" spans="1:13">
      <c r="A231" s="13" t="s">
        <v>105</v>
      </c>
      <c r="B231" s="11" t="s">
        <v>5984</v>
      </c>
      <c r="C231" s="11" t="s">
        <v>9063</v>
      </c>
      <c r="D231" s="403" t="s">
        <v>7512</v>
      </c>
      <c r="E231" s="11" t="s">
        <v>316</v>
      </c>
      <c r="F231" s="11" t="s">
        <v>78</v>
      </c>
      <c r="G231" s="290" t="s">
        <v>109</v>
      </c>
      <c r="H231" s="11">
        <v>5.1999999999999998E-3</v>
      </c>
      <c r="I231" s="114"/>
      <c r="J231" s="290"/>
      <c r="K231" s="290" t="s">
        <v>1110</v>
      </c>
      <c r="L231" s="141">
        <v>42690</v>
      </c>
      <c r="M231" s="141">
        <v>42832</v>
      </c>
    </row>
    <row r="232" spans="1:13">
      <c r="A232" s="13" t="s">
        <v>105</v>
      </c>
      <c r="B232" s="11" t="s">
        <v>5982</v>
      </c>
      <c r="C232" s="11" t="s">
        <v>8882</v>
      </c>
      <c r="D232" s="403" t="s">
        <v>7331</v>
      </c>
      <c r="E232" s="11" t="s">
        <v>88</v>
      </c>
      <c r="F232" s="11" t="s">
        <v>51</v>
      </c>
      <c r="G232" s="290" t="s">
        <v>109</v>
      </c>
      <c r="H232" s="11">
        <v>5.7199999999999994E-3</v>
      </c>
      <c r="I232" s="114"/>
      <c r="J232" s="290"/>
      <c r="K232" s="290" t="s">
        <v>1110</v>
      </c>
      <c r="L232" s="141">
        <v>42790</v>
      </c>
      <c r="M232" s="141">
        <v>42832</v>
      </c>
    </row>
    <row r="233" spans="1:13">
      <c r="A233" s="13" t="s">
        <v>105</v>
      </c>
      <c r="B233" s="11" t="s">
        <v>5982</v>
      </c>
      <c r="C233" s="11" t="s">
        <v>8883</v>
      </c>
      <c r="D233" s="403" t="s">
        <v>7332</v>
      </c>
      <c r="E233" s="11" t="s">
        <v>870</v>
      </c>
      <c r="F233" s="11" t="s">
        <v>51</v>
      </c>
      <c r="G233" s="290" t="s">
        <v>109</v>
      </c>
      <c r="H233" s="11">
        <v>5.9800000000000001E-3</v>
      </c>
      <c r="I233" s="114"/>
      <c r="J233" s="290"/>
      <c r="K233" s="290" t="s">
        <v>1110</v>
      </c>
      <c r="L233" s="141">
        <v>42793</v>
      </c>
      <c r="M233" s="141">
        <v>42832</v>
      </c>
    </row>
    <row r="234" spans="1:13">
      <c r="A234" s="13" t="s">
        <v>105</v>
      </c>
      <c r="B234" s="11" t="s">
        <v>5982</v>
      </c>
      <c r="C234" s="11" t="s">
        <v>8884</v>
      </c>
      <c r="D234" s="403" t="s">
        <v>7333</v>
      </c>
      <c r="E234" s="11" t="s">
        <v>3188</v>
      </c>
      <c r="F234" s="11" t="s">
        <v>51</v>
      </c>
      <c r="G234" s="290" t="s">
        <v>109</v>
      </c>
      <c r="H234" s="11">
        <v>3.1199999999999999E-3</v>
      </c>
      <c r="I234" s="114"/>
      <c r="J234" s="290"/>
      <c r="K234" s="290" t="s">
        <v>1110</v>
      </c>
      <c r="L234" s="141">
        <v>42793</v>
      </c>
      <c r="M234" s="141">
        <v>42832</v>
      </c>
    </row>
    <row r="235" spans="1:13">
      <c r="A235" s="13" t="s">
        <v>105</v>
      </c>
      <c r="B235" s="11" t="s">
        <v>5982</v>
      </c>
      <c r="C235" s="11" t="s">
        <v>8885</v>
      </c>
      <c r="D235" s="403" t="s">
        <v>7334</v>
      </c>
      <c r="E235" s="11" t="s">
        <v>3663</v>
      </c>
      <c r="F235" s="11" t="s">
        <v>51</v>
      </c>
      <c r="G235" s="290" t="s">
        <v>109</v>
      </c>
      <c r="H235" s="11">
        <v>8.8400000000000006E-3</v>
      </c>
      <c r="I235" s="114"/>
      <c r="J235" s="290"/>
      <c r="K235" s="290" t="s">
        <v>1110</v>
      </c>
      <c r="L235" s="141">
        <v>42793</v>
      </c>
      <c r="M235" s="141">
        <v>42832</v>
      </c>
    </row>
    <row r="236" spans="1:13">
      <c r="A236" s="13" t="s">
        <v>105</v>
      </c>
      <c r="B236" s="11" t="s">
        <v>5982</v>
      </c>
      <c r="C236" s="11" t="s">
        <v>8886</v>
      </c>
      <c r="D236" s="403" t="s">
        <v>7335</v>
      </c>
      <c r="E236" s="11" t="s">
        <v>5366</v>
      </c>
      <c r="F236" s="11" t="s">
        <v>51</v>
      </c>
      <c r="G236" s="290" t="s">
        <v>109</v>
      </c>
      <c r="H236" s="11">
        <v>5.1999999999999998E-3</v>
      </c>
      <c r="I236" s="114"/>
      <c r="J236" s="290"/>
      <c r="K236" s="290" t="s">
        <v>1110</v>
      </c>
      <c r="L236" s="141">
        <v>42793</v>
      </c>
      <c r="M236" s="141">
        <v>42832</v>
      </c>
    </row>
    <row r="237" spans="1:13">
      <c r="A237" s="13" t="s">
        <v>105</v>
      </c>
      <c r="B237" s="11" t="s">
        <v>5982</v>
      </c>
      <c r="C237" s="11" t="s">
        <v>8887</v>
      </c>
      <c r="D237" s="403" t="s">
        <v>7336</v>
      </c>
      <c r="E237" s="11" t="s">
        <v>1185</v>
      </c>
      <c r="F237" s="11" t="s">
        <v>51</v>
      </c>
      <c r="G237" s="290" t="s">
        <v>109</v>
      </c>
      <c r="H237" s="11">
        <v>4.4200000000000003E-3</v>
      </c>
      <c r="I237" s="114"/>
      <c r="J237" s="290"/>
      <c r="K237" s="290" t="s">
        <v>1110</v>
      </c>
      <c r="L237" s="141">
        <v>42793</v>
      </c>
      <c r="M237" s="141">
        <v>42832</v>
      </c>
    </row>
    <row r="238" spans="1:13">
      <c r="A238" s="13" t="s">
        <v>105</v>
      </c>
      <c r="B238" s="11" t="s">
        <v>5982</v>
      </c>
      <c r="C238" s="11" t="s">
        <v>8888</v>
      </c>
      <c r="D238" s="403" t="s">
        <v>7337</v>
      </c>
      <c r="E238" s="11" t="s">
        <v>1179</v>
      </c>
      <c r="F238" s="11" t="s">
        <v>51</v>
      </c>
      <c r="G238" s="290" t="s">
        <v>109</v>
      </c>
      <c r="H238" s="11">
        <v>1.82E-3</v>
      </c>
      <c r="I238" s="114"/>
      <c r="J238" s="290"/>
      <c r="K238" s="290" t="s">
        <v>1110</v>
      </c>
      <c r="L238" s="141">
        <v>42793</v>
      </c>
      <c r="M238" s="141">
        <v>42832</v>
      </c>
    </row>
    <row r="239" spans="1:13">
      <c r="A239" s="13" t="s">
        <v>105</v>
      </c>
      <c r="B239" s="11" t="s">
        <v>5982</v>
      </c>
      <c r="C239" s="11" t="s">
        <v>8889</v>
      </c>
      <c r="D239" s="403" t="s">
        <v>7338</v>
      </c>
      <c r="E239" s="11" t="s">
        <v>9224</v>
      </c>
      <c r="F239" s="11" t="s">
        <v>51</v>
      </c>
      <c r="G239" s="290" t="s">
        <v>109</v>
      </c>
      <c r="H239" s="11">
        <v>3.3799999999999998E-3</v>
      </c>
      <c r="I239" s="114"/>
      <c r="J239" s="290"/>
      <c r="K239" s="290" t="s">
        <v>1110</v>
      </c>
      <c r="L239" s="141">
        <v>42793</v>
      </c>
      <c r="M239" s="141">
        <v>42832</v>
      </c>
    </row>
    <row r="240" spans="1:13">
      <c r="A240" s="13" t="s">
        <v>105</v>
      </c>
      <c r="B240" s="11" t="s">
        <v>5982</v>
      </c>
      <c r="C240" s="11" t="s">
        <v>8890</v>
      </c>
      <c r="D240" s="403" t="s">
        <v>7339</v>
      </c>
      <c r="E240" s="11" t="s">
        <v>5381</v>
      </c>
      <c r="F240" s="11" t="s">
        <v>51</v>
      </c>
      <c r="G240" s="290" t="s">
        <v>109</v>
      </c>
      <c r="H240" s="11">
        <v>1.5339999999999999E-2</v>
      </c>
      <c r="I240" s="114"/>
      <c r="J240" s="290"/>
      <c r="K240" s="290" t="s">
        <v>1110</v>
      </c>
      <c r="L240" s="141">
        <v>42793</v>
      </c>
      <c r="M240" s="141">
        <v>42832</v>
      </c>
    </row>
    <row r="241" spans="1:13">
      <c r="A241" s="13" t="s">
        <v>105</v>
      </c>
      <c r="B241" s="11" t="s">
        <v>5982</v>
      </c>
      <c r="C241" s="11" t="s">
        <v>8891</v>
      </c>
      <c r="D241" s="403" t="s">
        <v>7340</v>
      </c>
      <c r="E241" s="11" t="s">
        <v>3188</v>
      </c>
      <c r="F241" s="11" t="s">
        <v>51</v>
      </c>
      <c r="G241" s="290" t="s">
        <v>109</v>
      </c>
      <c r="H241" s="11">
        <v>1.1439999999999999E-2</v>
      </c>
      <c r="I241" s="114"/>
      <c r="J241" s="290"/>
      <c r="K241" s="290" t="s">
        <v>1110</v>
      </c>
      <c r="L241" s="141">
        <v>42793</v>
      </c>
      <c r="M241" s="141">
        <v>42832</v>
      </c>
    </row>
    <row r="242" spans="1:13">
      <c r="A242" s="13" t="s">
        <v>105</v>
      </c>
      <c r="B242" s="11" t="s">
        <v>5982</v>
      </c>
      <c r="C242" s="11" t="s">
        <v>8893</v>
      </c>
      <c r="D242" s="403" t="s">
        <v>7342</v>
      </c>
      <c r="E242" s="11" t="s">
        <v>1179</v>
      </c>
      <c r="F242" s="11" t="s">
        <v>51</v>
      </c>
      <c r="G242" s="290" t="s">
        <v>109</v>
      </c>
      <c r="H242" s="11">
        <v>3.64E-3</v>
      </c>
      <c r="I242" s="114"/>
      <c r="J242" s="290"/>
      <c r="K242" s="290" t="s">
        <v>1110</v>
      </c>
      <c r="L242" s="141">
        <v>42793</v>
      </c>
      <c r="M242" s="141">
        <v>42832</v>
      </c>
    </row>
    <row r="243" spans="1:13">
      <c r="A243" s="13" t="s">
        <v>105</v>
      </c>
      <c r="B243" s="11" t="s">
        <v>5982</v>
      </c>
      <c r="C243" s="11" t="s">
        <v>8892</v>
      </c>
      <c r="D243" s="403" t="s">
        <v>7341</v>
      </c>
      <c r="E243" s="11" t="s">
        <v>5364</v>
      </c>
      <c r="F243" s="11" t="s">
        <v>51</v>
      </c>
      <c r="G243" s="290" t="s">
        <v>109</v>
      </c>
      <c r="H243" s="11">
        <v>4.9400000000000008E-3</v>
      </c>
      <c r="I243" s="114"/>
      <c r="J243" s="290"/>
      <c r="K243" s="290" t="s">
        <v>1110</v>
      </c>
      <c r="L243" s="141">
        <v>42793</v>
      </c>
      <c r="M243" s="141">
        <v>42832</v>
      </c>
    </row>
    <row r="244" spans="1:13">
      <c r="A244" s="13" t="s">
        <v>105</v>
      </c>
      <c r="B244" s="11" t="s">
        <v>5982</v>
      </c>
      <c r="C244" s="11" t="s">
        <v>8894</v>
      </c>
      <c r="D244" s="403" t="s">
        <v>7343</v>
      </c>
      <c r="E244" s="11" t="s">
        <v>3829</v>
      </c>
      <c r="F244" s="11" t="s">
        <v>51</v>
      </c>
      <c r="G244" s="290" t="s">
        <v>109</v>
      </c>
      <c r="H244" s="11">
        <v>8.320000000000001E-3</v>
      </c>
      <c r="I244" s="114"/>
      <c r="J244" s="290"/>
      <c r="K244" s="290" t="s">
        <v>1110</v>
      </c>
      <c r="L244" s="141">
        <v>42790</v>
      </c>
      <c r="M244" s="141">
        <v>42832</v>
      </c>
    </row>
    <row r="245" spans="1:13">
      <c r="A245" s="13" t="s">
        <v>105</v>
      </c>
      <c r="B245" s="11" t="s">
        <v>5982</v>
      </c>
      <c r="C245" s="11" t="s">
        <v>8895</v>
      </c>
      <c r="D245" s="403" t="s">
        <v>7344</v>
      </c>
      <c r="E245" s="11" t="s">
        <v>5333</v>
      </c>
      <c r="F245" s="11" t="s">
        <v>51</v>
      </c>
      <c r="G245" s="290" t="s">
        <v>109</v>
      </c>
      <c r="H245" s="11">
        <v>4.1600000000000005E-3</v>
      </c>
      <c r="I245" s="114"/>
      <c r="J245" s="290"/>
      <c r="K245" s="290" t="s">
        <v>1110</v>
      </c>
      <c r="L245" s="141">
        <v>42793</v>
      </c>
      <c r="M245" s="141">
        <v>42832</v>
      </c>
    </row>
    <row r="246" spans="1:13">
      <c r="A246" s="13" t="s">
        <v>105</v>
      </c>
      <c r="B246" s="11" t="s">
        <v>1190</v>
      </c>
      <c r="C246" s="11" t="s">
        <v>7863</v>
      </c>
      <c r="D246" s="403" t="s">
        <v>6313</v>
      </c>
      <c r="E246" s="412" t="s">
        <v>9159</v>
      </c>
      <c r="F246" s="412" t="s">
        <v>1261</v>
      </c>
      <c r="G246" s="290" t="s">
        <v>109</v>
      </c>
      <c r="H246" s="11">
        <v>5.0000000000000001E-3</v>
      </c>
      <c r="I246" s="114"/>
      <c r="J246" s="290"/>
      <c r="K246" s="413" t="s">
        <v>1625</v>
      </c>
      <c r="L246" s="414">
        <v>42788</v>
      </c>
      <c r="M246" s="141">
        <v>42832</v>
      </c>
    </row>
    <row r="247" spans="1:13">
      <c r="A247" s="13" t="s">
        <v>105</v>
      </c>
      <c r="B247" s="11" t="s">
        <v>5982</v>
      </c>
      <c r="C247" s="11" t="s">
        <v>8900</v>
      </c>
      <c r="D247" s="403" t="s">
        <v>7349</v>
      </c>
      <c r="E247" s="13" t="s">
        <v>1179</v>
      </c>
      <c r="F247" s="13" t="s">
        <v>51</v>
      </c>
      <c r="G247" s="290" t="s">
        <v>109</v>
      </c>
      <c r="H247" s="11">
        <v>7.0199999999999993E-3</v>
      </c>
      <c r="I247" s="114"/>
      <c r="J247" s="290"/>
      <c r="K247" s="409" t="s">
        <v>1110</v>
      </c>
      <c r="L247" s="141">
        <v>42794</v>
      </c>
      <c r="M247" s="141">
        <v>42832</v>
      </c>
    </row>
    <row r="248" spans="1:13">
      <c r="A248" s="13" t="s">
        <v>105</v>
      </c>
      <c r="B248" s="11" t="s">
        <v>1190</v>
      </c>
      <c r="C248" s="11" t="s">
        <v>7864</v>
      </c>
      <c r="D248" s="403" t="s">
        <v>6314</v>
      </c>
      <c r="E248" s="415" t="s">
        <v>2229</v>
      </c>
      <c r="F248" s="415" t="s">
        <v>78</v>
      </c>
      <c r="G248" s="290" t="s">
        <v>109</v>
      </c>
      <c r="H248" s="11">
        <v>7.0000000000000001E-3</v>
      </c>
      <c r="I248" s="114"/>
      <c r="J248" s="290"/>
      <c r="K248" s="413" t="s">
        <v>1625</v>
      </c>
      <c r="L248" s="414">
        <v>42644</v>
      </c>
      <c r="M248" s="141">
        <v>42832</v>
      </c>
    </row>
    <row r="249" spans="1:13">
      <c r="A249" s="13" t="s">
        <v>105</v>
      </c>
      <c r="B249" s="416" t="s">
        <v>9262</v>
      </c>
      <c r="C249" s="11" t="s">
        <v>9264</v>
      </c>
      <c r="D249" s="403" t="s">
        <v>9263</v>
      </c>
      <c r="E249" s="11" t="s">
        <v>3583</v>
      </c>
      <c r="F249" s="11" t="s">
        <v>22</v>
      </c>
      <c r="G249" s="290" t="s">
        <v>109</v>
      </c>
      <c r="H249" s="11">
        <v>5.1150000000000001E-2</v>
      </c>
      <c r="I249" s="114"/>
      <c r="J249" s="290"/>
      <c r="K249" s="308" t="s">
        <v>938</v>
      </c>
      <c r="L249" s="116">
        <v>42731</v>
      </c>
      <c r="M249" s="141">
        <v>42915</v>
      </c>
    </row>
    <row r="250" spans="1:13">
      <c r="A250" s="13" t="s">
        <v>105</v>
      </c>
      <c r="B250" s="11" t="s">
        <v>5982</v>
      </c>
      <c r="C250" s="11" t="s">
        <v>8901</v>
      </c>
      <c r="D250" s="403" t="s">
        <v>7350</v>
      </c>
      <c r="E250" s="13" t="s">
        <v>3663</v>
      </c>
      <c r="F250" s="13" t="s">
        <v>51</v>
      </c>
      <c r="G250" s="290" t="s">
        <v>109</v>
      </c>
      <c r="H250" s="11">
        <v>9.1000000000000004E-3</v>
      </c>
      <c r="I250" s="114"/>
      <c r="J250" s="290"/>
      <c r="K250" s="409" t="s">
        <v>1110</v>
      </c>
      <c r="L250" s="141">
        <v>42794</v>
      </c>
      <c r="M250" s="141">
        <v>42832</v>
      </c>
    </row>
    <row r="251" spans="1:13">
      <c r="A251" s="13" t="s">
        <v>105</v>
      </c>
      <c r="B251" s="11" t="s">
        <v>5982</v>
      </c>
      <c r="C251" s="11" t="s">
        <v>8923</v>
      </c>
      <c r="D251" s="403" t="s">
        <v>7372</v>
      </c>
      <c r="E251" s="13" t="s">
        <v>9221</v>
      </c>
      <c r="F251" s="13" t="s">
        <v>51</v>
      </c>
      <c r="G251" s="290" t="s">
        <v>109</v>
      </c>
      <c r="H251" s="11">
        <v>3.3799999999999998E-3</v>
      </c>
      <c r="I251" s="114"/>
      <c r="J251" s="290"/>
      <c r="K251" s="409" t="s">
        <v>1110</v>
      </c>
      <c r="L251" s="141">
        <v>42794</v>
      </c>
      <c r="M251" s="141">
        <v>42832</v>
      </c>
    </row>
    <row r="252" spans="1:13">
      <c r="A252" s="13" t="s">
        <v>105</v>
      </c>
      <c r="B252" s="11" t="s">
        <v>5982</v>
      </c>
      <c r="C252" s="11" t="s">
        <v>8902</v>
      </c>
      <c r="D252" s="403" t="s">
        <v>7351</v>
      </c>
      <c r="E252" s="13" t="s">
        <v>1179</v>
      </c>
      <c r="F252" s="13" t="s">
        <v>51</v>
      </c>
      <c r="G252" s="290" t="s">
        <v>109</v>
      </c>
      <c r="H252" s="11">
        <v>8.0600000000000012E-3</v>
      </c>
      <c r="I252" s="114"/>
      <c r="J252" s="290"/>
      <c r="K252" s="409" t="s">
        <v>1110</v>
      </c>
      <c r="L252" s="141">
        <v>42794</v>
      </c>
      <c r="M252" s="141">
        <v>42832</v>
      </c>
    </row>
    <row r="253" spans="1:13">
      <c r="A253" s="13" t="s">
        <v>105</v>
      </c>
      <c r="B253" s="11" t="s">
        <v>5982</v>
      </c>
      <c r="C253" s="11" t="s">
        <v>8609</v>
      </c>
      <c r="D253" s="403" t="s">
        <v>7058</v>
      </c>
      <c r="E253" s="13" t="s">
        <v>88</v>
      </c>
      <c r="F253" s="13" t="s">
        <v>51</v>
      </c>
      <c r="G253" s="290" t="s">
        <v>109</v>
      </c>
      <c r="H253" s="11">
        <v>4.1600000000000005E-3</v>
      </c>
      <c r="I253" s="114"/>
      <c r="J253" s="290"/>
      <c r="K253" s="409" t="s">
        <v>1110</v>
      </c>
      <c r="L253" s="141">
        <v>42793</v>
      </c>
      <c r="M253" s="141">
        <v>42832</v>
      </c>
    </row>
    <row r="254" spans="1:13">
      <c r="A254" s="13" t="s">
        <v>105</v>
      </c>
      <c r="B254" s="11" t="s">
        <v>5982</v>
      </c>
      <c r="C254" s="11" t="s">
        <v>8597</v>
      </c>
      <c r="D254" s="403" t="s">
        <v>7046</v>
      </c>
      <c r="E254" s="13" t="s">
        <v>5369</v>
      </c>
      <c r="F254" s="13" t="s">
        <v>51</v>
      </c>
      <c r="G254" s="290" t="s">
        <v>109</v>
      </c>
      <c r="H254" s="11">
        <v>1.04E-2</v>
      </c>
      <c r="I254" s="114"/>
      <c r="J254" s="290"/>
      <c r="K254" s="409" t="s">
        <v>1110</v>
      </c>
      <c r="L254" s="141">
        <v>42795</v>
      </c>
      <c r="M254" s="141">
        <v>42832</v>
      </c>
    </row>
    <row r="255" spans="1:13">
      <c r="A255" s="13" t="s">
        <v>105</v>
      </c>
      <c r="B255" s="11" t="s">
        <v>5984</v>
      </c>
      <c r="C255" s="11" t="s">
        <v>9067</v>
      </c>
      <c r="D255" s="403" t="s">
        <v>7516</v>
      </c>
      <c r="E255" s="416" t="s">
        <v>1154</v>
      </c>
      <c r="F255" s="416" t="s">
        <v>78</v>
      </c>
      <c r="G255" s="290" t="s">
        <v>109</v>
      </c>
      <c r="H255" s="11">
        <v>9.6200000000000001E-3</v>
      </c>
      <c r="I255" s="114"/>
      <c r="J255" s="290"/>
      <c r="K255" s="413" t="s">
        <v>1110</v>
      </c>
      <c r="L255" s="141">
        <v>42795</v>
      </c>
      <c r="M255" s="141">
        <v>42832</v>
      </c>
    </row>
    <row r="256" spans="1:13">
      <c r="A256" s="13" t="s">
        <v>105</v>
      </c>
      <c r="B256" s="11" t="s">
        <v>5982</v>
      </c>
      <c r="C256" s="11" t="s">
        <v>8645</v>
      </c>
      <c r="D256" s="403" t="s">
        <v>7094</v>
      </c>
      <c r="E256" s="13" t="s">
        <v>3341</v>
      </c>
      <c r="F256" s="13" t="s">
        <v>51</v>
      </c>
      <c r="G256" s="290" t="s">
        <v>109</v>
      </c>
      <c r="H256" s="11">
        <v>2.0279999999999999E-2</v>
      </c>
      <c r="I256" s="114"/>
      <c r="J256" s="290"/>
      <c r="K256" s="409" t="s">
        <v>1110</v>
      </c>
      <c r="L256" s="141">
        <v>42795</v>
      </c>
      <c r="M256" s="141">
        <v>42832</v>
      </c>
    </row>
    <row r="257" spans="1:13">
      <c r="A257" s="13" t="s">
        <v>105</v>
      </c>
      <c r="B257" s="11" t="s">
        <v>5982</v>
      </c>
      <c r="C257" s="11" t="s">
        <v>8931</v>
      </c>
      <c r="D257" s="403" t="s">
        <v>7380</v>
      </c>
      <c r="E257" s="13" t="s">
        <v>1855</v>
      </c>
      <c r="F257" s="13" t="s">
        <v>51</v>
      </c>
      <c r="G257" s="290" t="s">
        <v>109</v>
      </c>
      <c r="H257" s="11">
        <v>1.1179999999999999E-2</v>
      </c>
      <c r="I257" s="114"/>
      <c r="J257" s="290"/>
      <c r="K257" s="409" t="s">
        <v>1110</v>
      </c>
      <c r="L257" s="141">
        <v>42822</v>
      </c>
      <c r="M257" s="141">
        <v>42832</v>
      </c>
    </row>
    <row r="258" spans="1:13">
      <c r="A258" s="13" t="s">
        <v>105</v>
      </c>
      <c r="B258" s="11" t="s">
        <v>5983</v>
      </c>
      <c r="C258" s="11" t="s">
        <v>8950</v>
      </c>
      <c r="D258" s="403" t="s">
        <v>7399</v>
      </c>
      <c r="E258" s="416" t="s">
        <v>19841</v>
      </c>
      <c r="F258" s="416" t="s">
        <v>131</v>
      </c>
      <c r="G258" s="290" t="s">
        <v>109</v>
      </c>
      <c r="H258" s="11">
        <v>3.1199999999999999E-3</v>
      </c>
      <c r="I258" s="114"/>
      <c r="J258" s="290"/>
      <c r="K258" s="413" t="s">
        <v>1110</v>
      </c>
      <c r="L258" s="141">
        <v>42790</v>
      </c>
      <c r="M258" s="141">
        <v>42832</v>
      </c>
    </row>
    <row r="259" spans="1:13">
      <c r="A259" s="13" t="s">
        <v>105</v>
      </c>
      <c r="B259" s="11" t="s">
        <v>5982</v>
      </c>
      <c r="C259" s="11" t="s">
        <v>8649</v>
      </c>
      <c r="D259" s="403" t="s">
        <v>7098</v>
      </c>
      <c r="E259" s="13" t="s">
        <v>1185</v>
      </c>
      <c r="F259" s="13" t="s">
        <v>51</v>
      </c>
      <c r="G259" s="290" t="s">
        <v>109</v>
      </c>
      <c r="H259" s="11">
        <v>9.1000000000000004E-3</v>
      </c>
      <c r="I259" s="114"/>
      <c r="J259" s="290"/>
      <c r="K259" s="409" t="s">
        <v>1110</v>
      </c>
      <c r="L259" s="141">
        <v>42794</v>
      </c>
      <c r="M259" s="141">
        <v>42832</v>
      </c>
    </row>
    <row r="260" spans="1:13">
      <c r="A260" s="13" t="s">
        <v>105</v>
      </c>
      <c r="B260" s="11" t="s">
        <v>5983</v>
      </c>
      <c r="C260" s="11" t="s">
        <v>8949</v>
      </c>
      <c r="D260" s="403" t="s">
        <v>7398</v>
      </c>
      <c r="E260" s="416" t="s">
        <v>641</v>
      </c>
      <c r="F260" s="416" t="s">
        <v>131</v>
      </c>
      <c r="G260" s="290" t="s">
        <v>109</v>
      </c>
      <c r="H260" s="11">
        <v>6.1600000000000005E-3</v>
      </c>
      <c r="I260" s="114"/>
      <c r="J260" s="290"/>
      <c r="K260" s="413" t="s">
        <v>1110</v>
      </c>
      <c r="L260" s="141">
        <v>42790</v>
      </c>
      <c r="M260" s="141">
        <v>42832</v>
      </c>
    </row>
    <row r="261" spans="1:13">
      <c r="A261" s="13" t="s">
        <v>105</v>
      </c>
      <c r="B261" s="11" t="s">
        <v>5983</v>
      </c>
      <c r="C261" s="11" t="s">
        <v>8964</v>
      </c>
      <c r="D261" s="403" t="s">
        <v>7413</v>
      </c>
      <c r="E261" s="416" t="s">
        <v>421</v>
      </c>
      <c r="F261" s="416" t="s">
        <v>131</v>
      </c>
      <c r="G261" s="290" t="s">
        <v>109</v>
      </c>
      <c r="H261" s="11">
        <v>3.1199999999999999E-3</v>
      </c>
      <c r="I261" s="114"/>
      <c r="J261" s="290"/>
      <c r="K261" s="290" t="s">
        <v>1110</v>
      </c>
      <c r="L261" s="141">
        <v>42794</v>
      </c>
      <c r="M261" s="141">
        <v>42832</v>
      </c>
    </row>
    <row r="262" spans="1:13">
      <c r="A262" s="13" t="s">
        <v>105</v>
      </c>
      <c r="B262" s="11" t="s">
        <v>5983</v>
      </c>
      <c r="C262" s="11" t="s">
        <v>8951</v>
      </c>
      <c r="D262" s="403" t="s">
        <v>7400</v>
      </c>
      <c r="E262" s="416" t="s">
        <v>1046</v>
      </c>
      <c r="F262" s="416" t="s">
        <v>131</v>
      </c>
      <c r="G262" s="290" t="s">
        <v>109</v>
      </c>
      <c r="H262" s="11">
        <v>7.28E-3</v>
      </c>
      <c r="I262" s="114"/>
      <c r="J262" s="290"/>
      <c r="K262" s="413" t="s">
        <v>1110</v>
      </c>
      <c r="L262" s="141">
        <v>42790</v>
      </c>
      <c r="M262" s="141">
        <v>42832</v>
      </c>
    </row>
    <row r="263" spans="1:13">
      <c r="A263" s="13" t="s">
        <v>105</v>
      </c>
      <c r="B263" s="11" t="s">
        <v>5984</v>
      </c>
      <c r="C263" s="11" t="s">
        <v>9071</v>
      </c>
      <c r="D263" s="403" t="s">
        <v>7520</v>
      </c>
      <c r="E263" s="416" t="s">
        <v>2661</v>
      </c>
      <c r="F263" s="416" t="s">
        <v>78</v>
      </c>
      <c r="G263" s="290" t="s">
        <v>109</v>
      </c>
      <c r="H263" s="11">
        <v>6.3E-3</v>
      </c>
      <c r="I263" s="114"/>
      <c r="J263" s="290"/>
      <c r="K263" s="290" t="s">
        <v>1110</v>
      </c>
      <c r="L263" s="141">
        <v>42716</v>
      </c>
      <c r="M263" s="141">
        <v>42832</v>
      </c>
    </row>
    <row r="264" spans="1:13">
      <c r="A264" s="13" t="s">
        <v>105</v>
      </c>
      <c r="B264" s="11" t="s">
        <v>5982</v>
      </c>
      <c r="C264" s="11" t="s">
        <v>8946</v>
      </c>
      <c r="D264" s="403" t="s">
        <v>7395</v>
      </c>
      <c r="E264" s="13" t="s">
        <v>2135</v>
      </c>
      <c r="F264" s="13" t="s">
        <v>51</v>
      </c>
      <c r="G264" s="290" t="s">
        <v>109</v>
      </c>
      <c r="H264" s="11">
        <v>8.0600000000000012E-3</v>
      </c>
      <c r="I264" s="114"/>
      <c r="J264" s="290"/>
      <c r="K264" s="409" t="s">
        <v>1110</v>
      </c>
      <c r="L264" s="141">
        <v>42794</v>
      </c>
      <c r="M264" s="141">
        <v>42832</v>
      </c>
    </row>
    <row r="265" spans="1:13">
      <c r="A265" s="13" t="s">
        <v>105</v>
      </c>
      <c r="B265" s="11" t="s">
        <v>5982</v>
      </c>
      <c r="C265" s="11" t="s">
        <v>8599</v>
      </c>
      <c r="D265" s="403" t="s">
        <v>7048</v>
      </c>
      <c r="E265" s="13" t="s">
        <v>5369</v>
      </c>
      <c r="F265" s="13" t="s">
        <v>51</v>
      </c>
      <c r="G265" s="290" t="s">
        <v>109</v>
      </c>
      <c r="H265" s="11">
        <v>4.7699999999999999E-3</v>
      </c>
      <c r="I265" s="114"/>
      <c r="J265" s="290"/>
      <c r="K265" s="409" t="s">
        <v>1110</v>
      </c>
      <c r="L265" s="141">
        <v>42794</v>
      </c>
      <c r="M265" s="141">
        <v>42832</v>
      </c>
    </row>
    <row r="266" spans="1:13">
      <c r="A266" s="13" t="s">
        <v>105</v>
      </c>
      <c r="B266" s="11" t="s">
        <v>1190</v>
      </c>
      <c r="C266" s="11" t="s">
        <v>7865</v>
      </c>
      <c r="D266" s="403" t="s">
        <v>6315</v>
      </c>
      <c r="E266" s="412" t="s">
        <v>9160</v>
      </c>
      <c r="F266" s="412" t="s">
        <v>1261</v>
      </c>
      <c r="G266" s="290" t="s">
        <v>109</v>
      </c>
      <c r="H266" s="11">
        <v>5.45E-3</v>
      </c>
      <c r="I266" s="114"/>
      <c r="J266" s="290"/>
      <c r="K266" s="413" t="s">
        <v>1625</v>
      </c>
      <c r="L266" s="414">
        <v>42783</v>
      </c>
      <c r="M266" s="141">
        <v>42832</v>
      </c>
    </row>
    <row r="267" spans="1:13">
      <c r="A267" s="13" t="s">
        <v>105</v>
      </c>
      <c r="B267" s="11" t="s">
        <v>5984</v>
      </c>
      <c r="C267" s="11" t="s">
        <v>9066</v>
      </c>
      <c r="D267" s="403" t="s">
        <v>7515</v>
      </c>
      <c r="E267" s="416" t="s">
        <v>1801</v>
      </c>
      <c r="F267" s="416" t="s">
        <v>78</v>
      </c>
      <c r="G267" s="290" t="s">
        <v>109</v>
      </c>
      <c r="H267" s="11">
        <v>1.3259999999999999E-2</v>
      </c>
      <c r="I267" s="114"/>
      <c r="J267" s="290"/>
      <c r="K267" s="413" t="s">
        <v>1110</v>
      </c>
      <c r="L267" s="141">
        <v>42795</v>
      </c>
      <c r="M267" s="141">
        <v>42832</v>
      </c>
    </row>
    <row r="268" spans="1:13">
      <c r="A268" s="13" t="s">
        <v>105</v>
      </c>
      <c r="B268" s="11" t="s">
        <v>5982</v>
      </c>
      <c r="C268" s="11" t="s">
        <v>8934</v>
      </c>
      <c r="D268" s="403" t="s">
        <v>7383</v>
      </c>
      <c r="E268" s="13" t="s">
        <v>5356</v>
      </c>
      <c r="F268" s="13" t="s">
        <v>51</v>
      </c>
      <c r="G268" s="290" t="s">
        <v>109</v>
      </c>
      <c r="H268" s="11">
        <v>6.7599999999999995E-3</v>
      </c>
      <c r="I268" s="114"/>
      <c r="J268" s="290"/>
      <c r="K268" s="409" t="s">
        <v>1110</v>
      </c>
      <c r="L268" s="141">
        <v>42794</v>
      </c>
      <c r="M268" s="141">
        <v>42832</v>
      </c>
    </row>
    <row r="269" spans="1:13">
      <c r="A269" s="13" t="s">
        <v>105</v>
      </c>
      <c r="B269" s="11" t="s">
        <v>1190</v>
      </c>
      <c r="C269" s="11" t="s">
        <v>7866</v>
      </c>
      <c r="D269" s="403" t="s">
        <v>6316</v>
      </c>
      <c r="E269" s="412" t="s">
        <v>3415</v>
      </c>
      <c r="F269" s="412" t="s">
        <v>1261</v>
      </c>
      <c r="G269" s="290" t="s">
        <v>109</v>
      </c>
      <c r="H269" s="11">
        <v>4.15E-3</v>
      </c>
      <c r="I269" s="114"/>
      <c r="J269" s="290"/>
      <c r="K269" s="413" t="s">
        <v>1625</v>
      </c>
      <c r="L269" s="414">
        <v>42425</v>
      </c>
      <c r="M269" s="141">
        <v>42832</v>
      </c>
    </row>
    <row r="270" spans="1:13">
      <c r="A270" s="13" t="s">
        <v>105</v>
      </c>
      <c r="B270" s="11" t="s">
        <v>1190</v>
      </c>
      <c r="C270" s="11" t="s">
        <v>7867</v>
      </c>
      <c r="D270" s="403" t="s">
        <v>6317</v>
      </c>
      <c r="E270" s="412" t="s">
        <v>9161</v>
      </c>
      <c r="F270" s="412" t="s">
        <v>1261</v>
      </c>
      <c r="G270" s="290" t="s">
        <v>109</v>
      </c>
      <c r="H270" s="11">
        <v>7.0000000000000001E-3</v>
      </c>
      <c r="I270" s="114"/>
      <c r="J270" s="290"/>
      <c r="K270" s="413" t="s">
        <v>1625</v>
      </c>
      <c r="L270" s="414">
        <v>42644</v>
      </c>
      <c r="M270" s="141">
        <v>42832</v>
      </c>
    </row>
    <row r="271" spans="1:13">
      <c r="A271" s="13" t="s">
        <v>105</v>
      </c>
      <c r="B271" s="11" t="s">
        <v>5982</v>
      </c>
      <c r="C271" s="11" t="s">
        <v>8598</v>
      </c>
      <c r="D271" s="403" t="s">
        <v>7047</v>
      </c>
      <c r="E271" s="13" t="s">
        <v>1656</v>
      </c>
      <c r="F271" s="13" t="s">
        <v>51</v>
      </c>
      <c r="G271" s="290" t="s">
        <v>109</v>
      </c>
      <c r="H271" s="11">
        <v>6.4999999999999997E-3</v>
      </c>
      <c r="I271" s="114"/>
      <c r="J271" s="290"/>
      <c r="K271" s="290" t="s">
        <v>1110</v>
      </c>
      <c r="L271" s="141">
        <v>42775</v>
      </c>
      <c r="M271" s="141">
        <v>42832</v>
      </c>
    </row>
    <row r="272" spans="1:13">
      <c r="A272" s="13" t="s">
        <v>105</v>
      </c>
      <c r="B272" s="11" t="s">
        <v>5982</v>
      </c>
      <c r="C272" s="11" t="s">
        <v>8617</v>
      </c>
      <c r="D272" s="403" t="s">
        <v>7066</v>
      </c>
      <c r="E272" s="13" t="s">
        <v>5337</v>
      </c>
      <c r="F272" s="13" t="s">
        <v>51</v>
      </c>
      <c r="G272" s="290" t="s">
        <v>109</v>
      </c>
      <c r="H272" s="11">
        <v>3.1199999999999999E-3</v>
      </c>
      <c r="I272" s="114"/>
      <c r="J272" s="290"/>
      <c r="K272" s="409" t="s">
        <v>1110</v>
      </c>
      <c r="L272" s="141">
        <v>42795</v>
      </c>
      <c r="M272" s="141">
        <v>42832</v>
      </c>
    </row>
    <row r="273" spans="1:13">
      <c r="A273" s="13" t="s">
        <v>105</v>
      </c>
      <c r="B273" s="11" t="s">
        <v>5982</v>
      </c>
      <c r="C273" s="11" t="s">
        <v>8627</v>
      </c>
      <c r="D273" s="403" t="s">
        <v>7076</v>
      </c>
      <c r="E273" s="13" t="s">
        <v>5346</v>
      </c>
      <c r="F273" s="13" t="s">
        <v>51</v>
      </c>
      <c r="G273" s="290" t="s">
        <v>109</v>
      </c>
      <c r="H273" s="11">
        <v>7.0199999999999993E-3</v>
      </c>
      <c r="I273" s="114"/>
      <c r="J273" s="290"/>
      <c r="K273" s="409" t="s">
        <v>1110</v>
      </c>
      <c r="L273" s="141">
        <v>42796</v>
      </c>
      <c r="M273" s="141">
        <v>42832</v>
      </c>
    </row>
    <row r="274" spans="1:13">
      <c r="A274" s="13" t="s">
        <v>105</v>
      </c>
      <c r="B274" s="11" t="s">
        <v>5982</v>
      </c>
      <c r="C274" s="11" t="s">
        <v>8612</v>
      </c>
      <c r="D274" s="403" t="s">
        <v>7061</v>
      </c>
      <c r="E274" s="13" t="s">
        <v>5345</v>
      </c>
      <c r="F274" s="13" t="s">
        <v>51</v>
      </c>
      <c r="G274" s="290" t="s">
        <v>109</v>
      </c>
      <c r="H274" s="11">
        <v>6.7599999999999995E-3</v>
      </c>
      <c r="I274" s="114"/>
      <c r="J274" s="290"/>
      <c r="K274" s="409" t="s">
        <v>1110</v>
      </c>
      <c r="L274" s="141">
        <v>42795</v>
      </c>
      <c r="M274" s="141">
        <v>42832</v>
      </c>
    </row>
    <row r="275" spans="1:13">
      <c r="A275" s="13" t="s">
        <v>105</v>
      </c>
      <c r="B275" s="11" t="s">
        <v>1190</v>
      </c>
      <c r="C275" s="11" t="s">
        <v>7887</v>
      </c>
      <c r="D275" s="403" t="s">
        <v>6336</v>
      </c>
      <c r="E275" s="17" t="s">
        <v>1860</v>
      </c>
      <c r="F275" s="17" t="s">
        <v>78</v>
      </c>
      <c r="G275" s="290" t="s">
        <v>109</v>
      </c>
      <c r="H275" s="11">
        <v>1.176E-2</v>
      </c>
      <c r="I275" s="114"/>
      <c r="J275" s="290"/>
      <c r="K275" s="413" t="s">
        <v>5417</v>
      </c>
      <c r="L275" s="414">
        <v>42759</v>
      </c>
      <c r="M275" s="141">
        <v>42832</v>
      </c>
    </row>
    <row r="276" spans="1:13">
      <c r="A276" s="13" t="s">
        <v>105</v>
      </c>
      <c r="B276" s="11" t="s">
        <v>1190</v>
      </c>
      <c r="C276" s="11" t="s">
        <v>7888</v>
      </c>
      <c r="D276" s="403" t="s">
        <v>6337</v>
      </c>
      <c r="E276" s="17" t="s">
        <v>1860</v>
      </c>
      <c r="F276" s="17" t="s">
        <v>78</v>
      </c>
      <c r="G276" s="290" t="s">
        <v>109</v>
      </c>
      <c r="H276" s="11">
        <v>5.0400000000000002E-3</v>
      </c>
      <c r="I276" s="114"/>
      <c r="J276" s="290"/>
      <c r="K276" s="413" t="s">
        <v>5417</v>
      </c>
      <c r="L276" s="414">
        <v>42761</v>
      </c>
      <c r="M276" s="141">
        <v>42832</v>
      </c>
    </row>
    <row r="277" spans="1:13">
      <c r="A277" s="13" t="s">
        <v>105</v>
      </c>
      <c r="B277" s="11" t="s">
        <v>1190</v>
      </c>
      <c r="C277" s="11" t="s">
        <v>7889</v>
      </c>
      <c r="D277" s="403" t="s">
        <v>6338</v>
      </c>
      <c r="E277" s="17" t="s">
        <v>9165</v>
      </c>
      <c r="F277" s="17" t="s">
        <v>78</v>
      </c>
      <c r="G277" s="290" t="s">
        <v>109</v>
      </c>
      <c r="H277" s="11">
        <v>7.5599999999999999E-3</v>
      </c>
      <c r="I277" s="114"/>
      <c r="J277" s="290"/>
      <c r="K277" s="413" t="s">
        <v>5417</v>
      </c>
      <c r="L277" s="414">
        <v>42774</v>
      </c>
      <c r="M277" s="141">
        <v>42832</v>
      </c>
    </row>
    <row r="278" spans="1:13">
      <c r="A278" s="13" t="s">
        <v>105</v>
      </c>
      <c r="B278" s="11" t="s">
        <v>1190</v>
      </c>
      <c r="C278" s="11" t="s">
        <v>7868</v>
      </c>
      <c r="D278" s="403" t="s">
        <v>6318</v>
      </c>
      <c r="E278" s="16" t="s">
        <v>5939</v>
      </c>
      <c r="F278" s="16" t="s">
        <v>78</v>
      </c>
      <c r="G278" s="290" t="s">
        <v>109</v>
      </c>
      <c r="H278" s="11">
        <v>1.6800000000000002E-2</v>
      </c>
      <c r="I278" s="114"/>
      <c r="J278" s="290"/>
      <c r="K278" s="413" t="s">
        <v>1625</v>
      </c>
      <c r="L278" s="414">
        <v>42543</v>
      </c>
      <c r="M278" s="141">
        <v>42832</v>
      </c>
    </row>
    <row r="279" spans="1:13">
      <c r="A279" s="13" t="s">
        <v>105</v>
      </c>
      <c r="B279" s="11" t="s">
        <v>1190</v>
      </c>
      <c r="C279" s="11" t="s">
        <v>7869</v>
      </c>
      <c r="D279" s="403" t="s">
        <v>6319</v>
      </c>
      <c r="E279" s="15" t="s">
        <v>1403</v>
      </c>
      <c r="F279" s="17" t="s">
        <v>78</v>
      </c>
      <c r="G279" s="290" t="s">
        <v>109</v>
      </c>
      <c r="H279" s="11">
        <v>9.75E-3</v>
      </c>
      <c r="I279" s="114"/>
      <c r="J279" s="290"/>
      <c r="K279" s="413" t="s">
        <v>5417</v>
      </c>
      <c r="L279" s="414">
        <v>42531</v>
      </c>
      <c r="M279" s="141">
        <v>42832</v>
      </c>
    </row>
    <row r="280" spans="1:13">
      <c r="A280" s="13" t="s">
        <v>105</v>
      </c>
      <c r="B280" s="11" t="s">
        <v>5982</v>
      </c>
      <c r="C280" s="11" t="s">
        <v>8935</v>
      </c>
      <c r="D280" s="403" t="s">
        <v>7384</v>
      </c>
      <c r="E280" s="13" t="s">
        <v>9196</v>
      </c>
      <c r="F280" s="13" t="s">
        <v>51</v>
      </c>
      <c r="G280" s="290" t="s">
        <v>109</v>
      </c>
      <c r="H280" s="11">
        <v>4.6800000000000001E-3</v>
      </c>
      <c r="I280" s="114"/>
      <c r="J280" s="290"/>
      <c r="K280" s="409" t="s">
        <v>1110</v>
      </c>
      <c r="L280" s="141">
        <v>42795</v>
      </c>
      <c r="M280" s="141">
        <v>42832</v>
      </c>
    </row>
    <row r="281" spans="1:13">
      <c r="A281" s="13" t="s">
        <v>105</v>
      </c>
      <c r="B281" s="11" t="s">
        <v>5982</v>
      </c>
      <c r="C281" s="11" t="s">
        <v>8936</v>
      </c>
      <c r="D281" s="403" t="s">
        <v>7385</v>
      </c>
      <c r="E281" s="13" t="s">
        <v>448</v>
      </c>
      <c r="F281" s="13" t="s">
        <v>51</v>
      </c>
      <c r="G281" s="290" t="s">
        <v>109</v>
      </c>
      <c r="H281" s="11">
        <v>9.8800000000000016E-3</v>
      </c>
      <c r="I281" s="114"/>
      <c r="J281" s="290"/>
      <c r="K281" s="409" t="s">
        <v>1110</v>
      </c>
      <c r="L281" s="141">
        <v>42795</v>
      </c>
      <c r="M281" s="141">
        <v>42832</v>
      </c>
    </row>
    <row r="282" spans="1:13">
      <c r="A282" s="13" t="s">
        <v>105</v>
      </c>
      <c r="B282" s="11" t="s">
        <v>5984</v>
      </c>
      <c r="C282" s="11" t="s">
        <v>9073</v>
      </c>
      <c r="D282" s="403" t="s">
        <v>7522</v>
      </c>
      <c r="E282" s="416" t="s">
        <v>2253</v>
      </c>
      <c r="F282" s="416" t="s">
        <v>78</v>
      </c>
      <c r="G282" s="290" t="s">
        <v>109</v>
      </c>
      <c r="H282" s="11">
        <v>5.1999999999999998E-3</v>
      </c>
      <c r="I282" s="114"/>
      <c r="J282" s="290"/>
      <c r="K282" s="413" t="s">
        <v>1110</v>
      </c>
      <c r="L282" s="141">
        <v>42725</v>
      </c>
      <c r="M282" s="141">
        <v>42832</v>
      </c>
    </row>
    <row r="283" spans="1:13">
      <c r="A283" s="13" t="s">
        <v>105</v>
      </c>
      <c r="B283" s="11" t="s">
        <v>1190</v>
      </c>
      <c r="C283" s="11" t="s">
        <v>7890</v>
      </c>
      <c r="D283" s="403" t="s">
        <v>6339</v>
      </c>
      <c r="E283" s="17" t="s">
        <v>88</v>
      </c>
      <c r="F283" s="17" t="s">
        <v>78</v>
      </c>
      <c r="G283" s="290" t="s">
        <v>109</v>
      </c>
      <c r="H283" s="11">
        <v>7.5599999999999999E-3</v>
      </c>
      <c r="I283" s="114"/>
      <c r="J283" s="290"/>
      <c r="K283" s="413" t="s">
        <v>5417</v>
      </c>
      <c r="L283" s="414">
        <v>42776</v>
      </c>
      <c r="M283" s="141">
        <v>42832</v>
      </c>
    </row>
    <row r="284" spans="1:13">
      <c r="A284" s="13" t="s">
        <v>105</v>
      </c>
      <c r="B284" s="11" t="s">
        <v>1190</v>
      </c>
      <c r="C284" s="11" t="s">
        <v>7891</v>
      </c>
      <c r="D284" s="403" t="s">
        <v>6340</v>
      </c>
      <c r="E284" s="17" t="s">
        <v>1185</v>
      </c>
      <c r="F284" s="17" t="s">
        <v>78</v>
      </c>
      <c r="G284" s="290" t="s">
        <v>109</v>
      </c>
      <c r="H284" s="11">
        <v>5.5999999999999999E-3</v>
      </c>
      <c r="I284" s="114"/>
      <c r="J284" s="290"/>
      <c r="K284" s="413" t="s">
        <v>5417</v>
      </c>
      <c r="L284" s="414">
        <v>42774</v>
      </c>
      <c r="M284" s="141">
        <v>42832</v>
      </c>
    </row>
    <row r="285" spans="1:13">
      <c r="A285" s="13" t="s">
        <v>105</v>
      </c>
      <c r="B285" s="11" t="s">
        <v>1190</v>
      </c>
      <c r="C285" s="11" t="s">
        <v>7870</v>
      </c>
      <c r="D285" s="403" t="s">
        <v>6320</v>
      </c>
      <c r="E285" s="17" t="s">
        <v>1580</v>
      </c>
      <c r="F285" s="17" t="s">
        <v>78</v>
      </c>
      <c r="G285" s="290" t="s">
        <v>109</v>
      </c>
      <c r="H285" s="11">
        <v>1.67E-2</v>
      </c>
      <c r="I285" s="114"/>
      <c r="J285" s="290"/>
      <c r="K285" s="413" t="s">
        <v>1625</v>
      </c>
      <c r="L285" s="414">
        <v>42644</v>
      </c>
      <c r="M285" s="141">
        <v>42832</v>
      </c>
    </row>
    <row r="286" spans="1:13">
      <c r="A286" s="13" t="s">
        <v>105</v>
      </c>
      <c r="B286" s="11" t="s">
        <v>5982</v>
      </c>
      <c r="C286" s="11" t="s">
        <v>8633</v>
      </c>
      <c r="D286" s="403" t="s">
        <v>7082</v>
      </c>
      <c r="E286" s="13" t="s">
        <v>5334</v>
      </c>
      <c r="F286" s="13" t="s">
        <v>51</v>
      </c>
      <c r="G286" s="290" t="s">
        <v>109</v>
      </c>
      <c r="H286" s="11">
        <v>5.7199999999999994E-3</v>
      </c>
      <c r="I286" s="114"/>
      <c r="J286" s="290"/>
      <c r="K286" s="409" t="s">
        <v>1110</v>
      </c>
      <c r="L286" s="141">
        <v>42796</v>
      </c>
      <c r="M286" s="141">
        <v>42832</v>
      </c>
    </row>
    <row r="287" spans="1:13">
      <c r="A287" s="13" t="s">
        <v>105</v>
      </c>
      <c r="B287" s="11" t="s">
        <v>5982</v>
      </c>
      <c r="C287" s="11" t="s">
        <v>8608</v>
      </c>
      <c r="D287" s="403" t="s">
        <v>7057</v>
      </c>
      <c r="E287" s="13" t="s">
        <v>1656</v>
      </c>
      <c r="F287" s="13" t="s">
        <v>51</v>
      </c>
      <c r="G287" s="290" t="s">
        <v>109</v>
      </c>
      <c r="H287" s="11">
        <v>6.2399999999999999E-3</v>
      </c>
      <c r="I287" s="114"/>
      <c r="J287" s="290"/>
      <c r="K287" s="409" t="s">
        <v>1110</v>
      </c>
      <c r="L287" s="141">
        <v>42797</v>
      </c>
      <c r="M287" s="141">
        <v>42832</v>
      </c>
    </row>
    <row r="288" spans="1:13">
      <c r="A288" s="13" t="s">
        <v>105</v>
      </c>
      <c r="B288" s="11" t="s">
        <v>5982</v>
      </c>
      <c r="C288" s="11" t="s">
        <v>8928</v>
      </c>
      <c r="D288" s="403" t="s">
        <v>7377</v>
      </c>
      <c r="E288" s="13" t="s">
        <v>672</v>
      </c>
      <c r="F288" s="13" t="s">
        <v>51</v>
      </c>
      <c r="G288" s="290" t="s">
        <v>109</v>
      </c>
      <c r="H288" s="11">
        <v>3.8999999999999998E-3</v>
      </c>
      <c r="I288" s="114"/>
      <c r="J288" s="290"/>
      <c r="K288" s="409" t="s">
        <v>1110</v>
      </c>
      <c r="L288" s="141">
        <v>42796</v>
      </c>
      <c r="M288" s="141">
        <v>42832</v>
      </c>
    </row>
    <row r="289" spans="1:13">
      <c r="A289" s="13" t="s">
        <v>105</v>
      </c>
      <c r="B289" s="11" t="s">
        <v>5982</v>
      </c>
      <c r="C289" s="11" t="s">
        <v>8605</v>
      </c>
      <c r="D289" s="403" t="s">
        <v>7054</v>
      </c>
      <c r="E289" s="13" t="s">
        <v>5340</v>
      </c>
      <c r="F289" s="13" t="s">
        <v>51</v>
      </c>
      <c r="G289" s="290" t="s">
        <v>109</v>
      </c>
      <c r="H289" s="11">
        <v>1.5339999999999999E-2</v>
      </c>
      <c r="I289" s="114"/>
      <c r="J289" s="290"/>
      <c r="K289" s="409" t="s">
        <v>1110</v>
      </c>
      <c r="L289" s="141">
        <v>42768</v>
      </c>
      <c r="M289" s="141">
        <v>42832</v>
      </c>
    </row>
    <row r="290" spans="1:13">
      <c r="A290" s="13" t="s">
        <v>105</v>
      </c>
      <c r="B290" s="11" t="s">
        <v>5982</v>
      </c>
      <c r="C290" s="11" t="s">
        <v>8603</v>
      </c>
      <c r="D290" s="403" t="s">
        <v>7052</v>
      </c>
      <c r="E290" s="13" t="s">
        <v>3791</v>
      </c>
      <c r="F290" s="13" t="s">
        <v>51</v>
      </c>
      <c r="G290" s="290" t="s">
        <v>109</v>
      </c>
      <c r="H290" s="11">
        <v>2.3400000000000001E-3</v>
      </c>
      <c r="I290" s="114"/>
      <c r="J290" s="290"/>
      <c r="K290" s="409" t="s">
        <v>1110</v>
      </c>
      <c r="L290" s="141">
        <v>42796</v>
      </c>
      <c r="M290" s="141">
        <v>42832</v>
      </c>
    </row>
    <row r="291" spans="1:13">
      <c r="A291" s="13" t="s">
        <v>105</v>
      </c>
      <c r="B291" s="11" t="s">
        <v>5983</v>
      </c>
      <c r="C291" s="11" t="s">
        <v>8953</v>
      </c>
      <c r="D291" s="403" t="s">
        <v>7402</v>
      </c>
      <c r="E291" s="416" t="s">
        <v>19839</v>
      </c>
      <c r="F291" s="416" t="s">
        <v>131</v>
      </c>
      <c r="G291" s="290" t="s">
        <v>109</v>
      </c>
      <c r="H291" s="11">
        <v>4.7599999999999995E-3</v>
      </c>
      <c r="I291" s="114"/>
      <c r="J291" s="290"/>
      <c r="K291" s="413" t="s">
        <v>1110</v>
      </c>
      <c r="L291" s="141">
        <v>42794</v>
      </c>
      <c r="M291" s="141">
        <v>42832</v>
      </c>
    </row>
    <row r="292" spans="1:13">
      <c r="A292" s="13" t="s">
        <v>105</v>
      </c>
      <c r="B292" s="11" t="s">
        <v>5982</v>
      </c>
      <c r="C292" s="11" t="s">
        <v>8594</v>
      </c>
      <c r="D292" s="403" t="s">
        <v>7043</v>
      </c>
      <c r="E292" s="13" t="s">
        <v>2931</v>
      </c>
      <c r="F292" s="13" t="s">
        <v>51</v>
      </c>
      <c r="G292" s="290" t="s">
        <v>109</v>
      </c>
      <c r="H292" s="11">
        <v>1.248E-2</v>
      </c>
      <c r="I292" s="114"/>
      <c r="J292" s="290"/>
      <c r="K292" s="409" t="s">
        <v>1110</v>
      </c>
      <c r="L292" s="141">
        <v>42795</v>
      </c>
      <c r="M292" s="141">
        <v>42832</v>
      </c>
    </row>
    <row r="293" spans="1:13">
      <c r="A293" s="13" t="s">
        <v>105</v>
      </c>
      <c r="B293" s="11" t="s">
        <v>1190</v>
      </c>
      <c r="C293" s="11" t="s">
        <v>7892</v>
      </c>
      <c r="D293" s="403" t="s">
        <v>6341</v>
      </c>
      <c r="E293" s="17" t="s">
        <v>9165</v>
      </c>
      <c r="F293" s="17" t="s">
        <v>78</v>
      </c>
      <c r="G293" s="290" t="s">
        <v>109</v>
      </c>
      <c r="H293" s="11">
        <v>1.008E-2</v>
      </c>
      <c r="I293" s="114"/>
      <c r="J293" s="290"/>
      <c r="K293" s="413" t="s">
        <v>5417</v>
      </c>
      <c r="L293" s="414">
        <v>42773</v>
      </c>
      <c r="M293" s="141">
        <v>42832</v>
      </c>
    </row>
    <row r="294" spans="1:13">
      <c r="A294" s="13" t="s">
        <v>105</v>
      </c>
      <c r="B294" s="11" t="s">
        <v>1190</v>
      </c>
      <c r="C294" s="11" t="s">
        <v>7893</v>
      </c>
      <c r="D294" s="403" t="s">
        <v>6342</v>
      </c>
      <c r="E294" s="17" t="s">
        <v>1677</v>
      </c>
      <c r="F294" s="17" t="s">
        <v>78</v>
      </c>
      <c r="G294" s="290" t="s">
        <v>109</v>
      </c>
      <c r="H294" s="11">
        <v>5.5999999999999999E-3</v>
      </c>
      <c r="I294" s="114"/>
      <c r="J294" s="290"/>
      <c r="K294" s="413" t="s">
        <v>5417</v>
      </c>
      <c r="L294" s="414">
        <v>42781</v>
      </c>
      <c r="M294" s="141">
        <v>42832</v>
      </c>
    </row>
    <row r="295" spans="1:13">
      <c r="A295" s="13" t="s">
        <v>105</v>
      </c>
      <c r="B295" s="11" t="s">
        <v>5983</v>
      </c>
      <c r="C295" s="11" t="s">
        <v>8952</v>
      </c>
      <c r="D295" s="403" t="s">
        <v>7401</v>
      </c>
      <c r="E295" s="416" t="s">
        <v>9230</v>
      </c>
      <c r="F295" s="416" t="s">
        <v>131</v>
      </c>
      <c r="G295" s="290" t="s">
        <v>109</v>
      </c>
      <c r="H295" s="11">
        <v>7.28E-3</v>
      </c>
      <c r="I295" s="114"/>
      <c r="J295" s="290"/>
      <c r="K295" s="290" t="s">
        <v>1110</v>
      </c>
      <c r="L295" s="141">
        <v>42717</v>
      </c>
      <c r="M295" s="141">
        <v>42832</v>
      </c>
    </row>
    <row r="296" spans="1:13">
      <c r="A296" s="13" t="s">
        <v>105</v>
      </c>
      <c r="B296" s="11" t="s">
        <v>5982</v>
      </c>
      <c r="C296" s="11" t="s">
        <v>8637</v>
      </c>
      <c r="D296" s="403" t="s">
        <v>7086</v>
      </c>
      <c r="E296" s="13" t="s">
        <v>3707</v>
      </c>
      <c r="F296" s="13" t="s">
        <v>51</v>
      </c>
      <c r="G296" s="290" t="s">
        <v>109</v>
      </c>
      <c r="H296" s="11">
        <v>1.3724999999999999E-2</v>
      </c>
      <c r="I296" s="114"/>
      <c r="J296" s="290"/>
      <c r="K296" s="409" t="s">
        <v>1110</v>
      </c>
      <c r="L296" s="141">
        <v>42800</v>
      </c>
      <c r="M296" s="141">
        <v>42832</v>
      </c>
    </row>
    <row r="297" spans="1:13">
      <c r="A297" s="13" t="s">
        <v>105</v>
      </c>
      <c r="B297" s="11" t="s">
        <v>1190</v>
      </c>
      <c r="C297" s="11" t="s">
        <v>7871</v>
      </c>
      <c r="D297" s="403" t="s">
        <v>17595</v>
      </c>
      <c r="E297" s="17" t="s">
        <v>77</v>
      </c>
      <c r="F297" s="17" t="s">
        <v>78</v>
      </c>
      <c r="G297" s="290" t="s">
        <v>109</v>
      </c>
      <c r="H297" s="11">
        <v>4.4999999999999997E-3</v>
      </c>
      <c r="I297" s="114"/>
      <c r="J297" s="290"/>
      <c r="K297" s="413" t="s">
        <v>1625</v>
      </c>
      <c r="L297" s="414">
        <v>42780</v>
      </c>
      <c r="M297" s="141">
        <v>42832</v>
      </c>
    </row>
    <row r="298" spans="1:13">
      <c r="A298" s="13" t="s">
        <v>105</v>
      </c>
      <c r="B298" s="11" t="s">
        <v>5983</v>
      </c>
      <c r="C298" s="11" t="s">
        <v>8965</v>
      </c>
      <c r="D298" s="403" t="s">
        <v>7414</v>
      </c>
      <c r="E298" s="416" t="s">
        <v>1363</v>
      </c>
      <c r="F298" s="416" t="s">
        <v>131</v>
      </c>
      <c r="G298" s="290" t="s">
        <v>109</v>
      </c>
      <c r="H298" s="11">
        <v>1.1654999999999999E-2</v>
      </c>
      <c r="I298" s="114"/>
      <c r="J298" s="290"/>
      <c r="K298" s="413" t="s">
        <v>1110</v>
      </c>
      <c r="L298" s="141">
        <v>42795</v>
      </c>
      <c r="M298" s="141">
        <v>42832</v>
      </c>
    </row>
    <row r="299" spans="1:13">
      <c r="A299" s="13" t="s">
        <v>105</v>
      </c>
      <c r="B299" s="11" t="s">
        <v>5982</v>
      </c>
      <c r="C299" s="11" t="s">
        <v>8625</v>
      </c>
      <c r="D299" s="403" t="s">
        <v>7074</v>
      </c>
      <c r="E299" s="13" t="s">
        <v>1249</v>
      </c>
      <c r="F299" s="13" t="s">
        <v>51</v>
      </c>
      <c r="G299" s="290" t="s">
        <v>109</v>
      </c>
      <c r="H299" s="11">
        <v>4.6800000000000001E-3</v>
      </c>
      <c r="I299" s="114"/>
      <c r="J299" s="290"/>
      <c r="K299" s="409" t="s">
        <v>1110</v>
      </c>
      <c r="L299" s="141">
        <v>42800</v>
      </c>
      <c r="M299" s="141">
        <v>42832</v>
      </c>
    </row>
    <row r="300" spans="1:13">
      <c r="A300" s="13" t="s">
        <v>105</v>
      </c>
      <c r="B300" s="11" t="s">
        <v>5982</v>
      </c>
      <c r="C300" s="11" t="s">
        <v>8630</v>
      </c>
      <c r="D300" s="403" t="s">
        <v>7079</v>
      </c>
      <c r="E300" s="13" t="s">
        <v>13298</v>
      </c>
      <c r="F300" s="13" t="s">
        <v>51</v>
      </c>
      <c r="G300" s="290" t="s">
        <v>109</v>
      </c>
      <c r="H300" s="11">
        <v>4.2399999999999998E-3</v>
      </c>
      <c r="I300" s="114"/>
      <c r="J300" s="290"/>
      <c r="K300" s="290" t="s">
        <v>1110</v>
      </c>
      <c r="L300" s="141">
        <v>42710</v>
      </c>
      <c r="M300" s="141">
        <v>42832</v>
      </c>
    </row>
    <row r="301" spans="1:13">
      <c r="A301" s="13" t="s">
        <v>105</v>
      </c>
      <c r="B301" s="11" t="s">
        <v>5982</v>
      </c>
      <c r="C301" s="11" t="s">
        <v>8616</v>
      </c>
      <c r="D301" s="403" t="s">
        <v>7065</v>
      </c>
      <c r="E301" s="13" t="s">
        <v>3829</v>
      </c>
      <c r="F301" s="13" t="s">
        <v>51</v>
      </c>
      <c r="G301" s="290" t="s">
        <v>109</v>
      </c>
      <c r="H301" s="11">
        <v>1.274E-2</v>
      </c>
      <c r="I301" s="114"/>
      <c r="J301" s="290"/>
      <c r="K301" s="409" t="s">
        <v>1110</v>
      </c>
      <c r="L301" s="141">
        <v>42800</v>
      </c>
      <c r="M301" s="141">
        <v>42832</v>
      </c>
    </row>
    <row r="302" spans="1:13">
      <c r="A302" s="13" t="s">
        <v>105</v>
      </c>
      <c r="B302" s="11" t="s">
        <v>1190</v>
      </c>
      <c r="C302" s="11" t="s">
        <v>7894</v>
      </c>
      <c r="D302" s="403" t="s">
        <v>6343</v>
      </c>
      <c r="E302" s="17" t="s">
        <v>77</v>
      </c>
      <c r="F302" s="17" t="s">
        <v>78</v>
      </c>
      <c r="G302" s="290" t="s">
        <v>109</v>
      </c>
      <c r="H302" s="11">
        <v>6.7199999999999994E-3</v>
      </c>
      <c r="I302" s="114"/>
      <c r="J302" s="290"/>
      <c r="K302" s="413" t="s">
        <v>5417</v>
      </c>
      <c r="L302" s="414">
        <v>42781</v>
      </c>
      <c r="M302" s="141">
        <v>42832</v>
      </c>
    </row>
    <row r="303" spans="1:13">
      <c r="A303" s="13" t="s">
        <v>105</v>
      </c>
      <c r="B303" s="11" t="s">
        <v>1190</v>
      </c>
      <c r="C303" s="11" t="s">
        <v>7895</v>
      </c>
      <c r="D303" s="403" t="s">
        <v>6344</v>
      </c>
      <c r="E303" s="17" t="s">
        <v>1567</v>
      </c>
      <c r="F303" s="17" t="s">
        <v>78</v>
      </c>
      <c r="G303" s="290" t="s">
        <v>109</v>
      </c>
      <c r="H303" s="11">
        <v>6.0000000000000001E-3</v>
      </c>
      <c r="I303" s="114"/>
      <c r="J303" s="290"/>
      <c r="K303" s="413" t="s">
        <v>5417</v>
      </c>
      <c r="L303" s="414">
        <v>42781</v>
      </c>
      <c r="M303" s="141">
        <v>42832</v>
      </c>
    </row>
    <row r="304" spans="1:13">
      <c r="A304" s="13" t="s">
        <v>105</v>
      </c>
      <c r="B304" s="11" t="s">
        <v>1190</v>
      </c>
      <c r="C304" s="11" t="s">
        <v>7896</v>
      </c>
      <c r="D304" s="403" t="s">
        <v>6345</v>
      </c>
      <c r="E304" s="17" t="s">
        <v>1647</v>
      </c>
      <c r="F304" s="17" t="s">
        <v>78</v>
      </c>
      <c r="G304" s="290" t="s">
        <v>109</v>
      </c>
      <c r="H304" s="11">
        <v>7.4199999999999995E-3</v>
      </c>
      <c r="I304" s="114"/>
      <c r="J304" s="290"/>
      <c r="K304" s="413" t="s">
        <v>4221</v>
      </c>
      <c r="L304" s="414">
        <v>42383</v>
      </c>
      <c r="M304" s="141">
        <v>42832</v>
      </c>
    </row>
    <row r="305" spans="1:13">
      <c r="A305" s="13" t="s">
        <v>105</v>
      </c>
      <c r="B305" s="11" t="s">
        <v>1190</v>
      </c>
      <c r="C305" s="11" t="s">
        <v>7897</v>
      </c>
      <c r="D305" s="403" t="s">
        <v>6346</v>
      </c>
      <c r="E305" s="17" t="s">
        <v>1647</v>
      </c>
      <c r="F305" s="17" t="s">
        <v>78</v>
      </c>
      <c r="G305" s="290" t="s">
        <v>109</v>
      </c>
      <c r="H305" s="11">
        <v>7.5599999999999999E-3</v>
      </c>
      <c r="I305" s="114"/>
      <c r="J305" s="290"/>
      <c r="K305" s="413" t="s">
        <v>5417</v>
      </c>
      <c r="L305" s="414">
        <v>42753</v>
      </c>
      <c r="M305" s="141">
        <v>42832</v>
      </c>
    </row>
    <row r="306" spans="1:13">
      <c r="A306" s="13" t="s">
        <v>105</v>
      </c>
      <c r="B306" s="11" t="s">
        <v>5982</v>
      </c>
      <c r="C306" s="11" t="s">
        <v>8629</v>
      </c>
      <c r="D306" s="403" t="s">
        <v>7078</v>
      </c>
      <c r="E306" s="13" t="s">
        <v>12788</v>
      </c>
      <c r="F306" s="13" t="s">
        <v>51</v>
      </c>
      <c r="G306" s="290" t="s">
        <v>109</v>
      </c>
      <c r="H306" s="11">
        <v>7.5399999999999998E-3</v>
      </c>
      <c r="I306" s="114"/>
      <c r="J306" s="290"/>
      <c r="K306" s="413" t="s">
        <v>1110</v>
      </c>
      <c r="L306" s="141">
        <v>42650</v>
      </c>
      <c r="M306" s="141">
        <v>42832</v>
      </c>
    </row>
    <row r="307" spans="1:13">
      <c r="A307" s="13" t="s">
        <v>105</v>
      </c>
      <c r="B307" s="11" t="s">
        <v>1190</v>
      </c>
      <c r="C307" s="11" t="s">
        <v>7898</v>
      </c>
      <c r="D307" s="403" t="s">
        <v>6347</v>
      </c>
      <c r="E307" s="17" t="s">
        <v>9165</v>
      </c>
      <c r="F307" s="17" t="s">
        <v>78</v>
      </c>
      <c r="G307" s="290" t="s">
        <v>109</v>
      </c>
      <c r="H307" s="11">
        <v>4.2000000000000006E-3</v>
      </c>
      <c r="I307" s="114"/>
      <c r="J307" s="290"/>
      <c r="K307" s="413" t="s">
        <v>5417</v>
      </c>
      <c r="L307" s="414">
        <v>42767</v>
      </c>
      <c r="M307" s="141">
        <v>42832</v>
      </c>
    </row>
    <row r="308" spans="1:13">
      <c r="A308" s="13" t="s">
        <v>105</v>
      </c>
      <c r="B308" s="11" t="s">
        <v>5982</v>
      </c>
      <c r="C308" s="11" t="s">
        <v>8618</v>
      </c>
      <c r="D308" s="403" t="s">
        <v>7067</v>
      </c>
      <c r="E308" s="13" t="s">
        <v>3829</v>
      </c>
      <c r="F308" s="13" t="s">
        <v>51</v>
      </c>
      <c r="G308" s="290" t="s">
        <v>109</v>
      </c>
      <c r="H308" s="11">
        <v>7.7999999999999996E-3</v>
      </c>
      <c r="I308" s="114"/>
      <c r="J308" s="290"/>
      <c r="K308" s="409" t="s">
        <v>1110</v>
      </c>
      <c r="L308" s="141">
        <v>42799</v>
      </c>
      <c r="M308" s="141">
        <v>42832</v>
      </c>
    </row>
    <row r="309" spans="1:13">
      <c r="A309" s="13" t="s">
        <v>105</v>
      </c>
      <c r="B309" s="11" t="s">
        <v>5982</v>
      </c>
      <c r="C309" s="11" t="s">
        <v>8938</v>
      </c>
      <c r="D309" s="403" t="s">
        <v>7387</v>
      </c>
      <c r="E309" s="13" t="s">
        <v>2135</v>
      </c>
      <c r="F309" s="13" t="s">
        <v>51</v>
      </c>
      <c r="G309" s="290" t="s">
        <v>109</v>
      </c>
      <c r="H309" s="11">
        <v>9.1000000000000004E-3</v>
      </c>
      <c r="I309" s="114"/>
      <c r="J309" s="290"/>
      <c r="K309" s="409" t="s">
        <v>1110</v>
      </c>
      <c r="L309" s="141">
        <v>42781</v>
      </c>
      <c r="M309" s="141">
        <v>42832</v>
      </c>
    </row>
    <row r="310" spans="1:13">
      <c r="A310" s="13" t="s">
        <v>105</v>
      </c>
      <c r="B310" s="11" t="s">
        <v>5982</v>
      </c>
      <c r="C310" s="11" t="s">
        <v>8626</v>
      </c>
      <c r="D310" s="403" t="s">
        <v>7075</v>
      </c>
      <c r="E310" s="13" t="s">
        <v>5354</v>
      </c>
      <c r="F310" s="13" t="s">
        <v>51</v>
      </c>
      <c r="G310" s="290" t="s">
        <v>109</v>
      </c>
      <c r="H310" s="11">
        <v>3.64E-3</v>
      </c>
      <c r="I310" s="114"/>
      <c r="J310" s="290"/>
      <c r="K310" s="409" t="s">
        <v>1110</v>
      </c>
      <c r="L310" s="141">
        <v>42799</v>
      </c>
      <c r="M310" s="141">
        <v>42832</v>
      </c>
    </row>
    <row r="311" spans="1:13">
      <c r="A311" s="13" t="s">
        <v>105</v>
      </c>
      <c r="B311" s="11" t="s">
        <v>5982</v>
      </c>
      <c r="C311" s="11" t="s">
        <v>8658</v>
      </c>
      <c r="D311" s="403" t="s">
        <v>7107</v>
      </c>
      <c r="E311" s="13" t="s">
        <v>9216</v>
      </c>
      <c r="F311" s="13" t="s">
        <v>51</v>
      </c>
      <c r="G311" s="290" t="s">
        <v>109</v>
      </c>
      <c r="H311" s="11">
        <v>7.28E-3</v>
      </c>
      <c r="I311" s="114"/>
      <c r="J311" s="290"/>
      <c r="K311" s="409" t="s">
        <v>1110</v>
      </c>
      <c r="L311" s="141">
        <v>42799</v>
      </c>
      <c r="M311" s="141">
        <v>42832</v>
      </c>
    </row>
    <row r="312" spans="1:13">
      <c r="A312" s="13" t="s">
        <v>105</v>
      </c>
      <c r="B312" s="11" t="s">
        <v>5982</v>
      </c>
      <c r="C312" s="11" t="s">
        <v>8898</v>
      </c>
      <c r="D312" s="403" t="s">
        <v>7347</v>
      </c>
      <c r="E312" s="13" t="s">
        <v>3663</v>
      </c>
      <c r="F312" s="13" t="s">
        <v>51</v>
      </c>
      <c r="G312" s="290" t="s">
        <v>109</v>
      </c>
      <c r="H312" s="11">
        <v>8.0600000000000012E-3</v>
      </c>
      <c r="I312" s="114"/>
      <c r="J312" s="290"/>
      <c r="K312" s="409" t="s">
        <v>1110</v>
      </c>
      <c r="L312" s="141">
        <v>42800</v>
      </c>
      <c r="M312" s="141">
        <v>42832</v>
      </c>
    </row>
    <row r="313" spans="1:13">
      <c r="A313" s="13" t="s">
        <v>105</v>
      </c>
      <c r="B313" s="11" t="s">
        <v>5982</v>
      </c>
      <c r="C313" s="11" t="s">
        <v>8613</v>
      </c>
      <c r="D313" s="403" t="s">
        <v>7062</v>
      </c>
      <c r="E313" s="13" t="s">
        <v>3446</v>
      </c>
      <c r="F313" s="13" t="s">
        <v>51</v>
      </c>
      <c r="G313" s="290" t="s">
        <v>109</v>
      </c>
      <c r="H313" s="11">
        <v>6.4999999999999997E-3</v>
      </c>
      <c r="I313" s="114"/>
      <c r="J313" s="290"/>
      <c r="K313" s="409" t="s">
        <v>1110</v>
      </c>
      <c r="L313" s="141">
        <v>42823</v>
      </c>
      <c r="M313" s="141">
        <v>42832</v>
      </c>
    </row>
    <row r="314" spans="1:13">
      <c r="A314" s="13" t="s">
        <v>105</v>
      </c>
      <c r="B314" s="11" t="s">
        <v>5982</v>
      </c>
      <c r="C314" s="11" t="s">
        <v>8614</v>
      </c>
      <c r="D314" s="403" t="s">
        <v>7063</v>
      </c>
      <c r="E314" s="13" t="s">
        <v>1249</v>
      </c>
      <c r="F314" s="13" t="s">
        <v>51</v>
      </c>
      <c r="G314" s="290" t="s">
        <v>109</v>
      </c>
      <c r="H314" s="11">
        <v>6.3749999999999996E-3</v>
      </c>
      <c r="I314" s="114"/>
      <c r="J314" s="290"/>
      <c r="K314" s="409" t="s">
        <v>1110</v>
      </c>
      <c r="L314" s="141">
        <v>42800</v>
      </c>
      <c r="M314" s="141">
        <v>42832</v>
      </c>
    </row>
    <row r="315" spans="1:13">
      <c r="A315" s="13" t="s">
        <v>105</v>
      </c>
      <c r="B315" s="11" t="s">
        <v>5982</v>
      </c>
      <c r="C315" s="11" t="s">
        <v>8907</v>
      </c>
      <c r="D315" s="403" t="s">
        <v>7356</v>
      </c>
      <c r="E315" s="13" t="s">
        <v>9202</v>
      </c>
      <c r="F315" s="13" t="s">
        <v>51</v>
      </c>
      <c r="G315" s="290" t="s">
        <v>109</v>
      </c>
      <c r="H315" s="11">
        <v>2.1579999999999998E-2</v>
      </c>
      <c r="I315" s="114"/>
      <c r="J315" s="290"/>
      <c r="K315" s="409" t="s">
        <v>1110</v>
      </c>
      <c r="L315" s="141">
        <v>42772</v>
      </c>
      <c r="M315" s="141">
        <v>42832</v>
      </c>
    </row>
    <row r="316" spans="1:13">
      <c r="A316" s="13" t="s">
        <v>105</v>
      </c>
      <c r="B316" s="11" t="s">
        <v>5982</v>
      </c>
      <c r="C316" s="11" t="s">
        <v>8651</v>
      </c>
      <c r="D316" s="403" t="s">
        <v>7100</v>
      </c>
      <c r="E316" s="13" t="s">
        <v>873</v>
      </c>
      <c r="F316" s="13" t="s">
        <v>51</v>
      </c>
      <c r="G316" s="290" t="s">
        <v>109</v>
      </c>
      <c r="H316" s="11">
        <v>7.28E-3</v>
      </c>
      <c r="I316" s="114"/>
      <c r="J316" s="290"/>
      <c r="K316" s="409" t="s">
        <v>1110</v>
      </c>
      <c r="L316" s="141">
        <v>42800</v>
      </c>
      <c r="M316" s="141">
        <v>42832</v>
      </c>
    </row>
    <row r="317" spans="1:13">
      <c r="A317" s="13" t="s">
        <v>105</v>
      </c>
      <c r="B317" s="11" t="s">
        <v>1190</v>
      </c>
      <c r="C317" s="11" t="s">
        <v>7872</v>
      </c>
      <c r="D317" s="403" t="s">
        <v>6321</v>
      </c>
      <c r="E317" s="15" t="s">
        <v>1278</v>
      </c>
      <c r="F317" s="17" t="s">
        <v>78</v>
      </c>
      <c r="G317" s="290" t="s">
        <v>109</v>
      </c>
      <c r="H317" s="11">
        <v>7.4999999999999997E-3</v>
      </c>
      <c r="I317" s="114"/>
      <c r="J317" s="290"/>
      <c r="K317" s="413" t="s">
        <v>5417</v>
      </c>
      <c r="L317" s="414">
        <v>42794</v>
      </c>
      <c r="M317" s="141">
        <v>42832</v>
      </c>
    </row>
    <row r="318" spans="1:13">
      <c r="A318" s="13" t="s">
        <v>105</v>
      </c>
      <c r="B318" s="11" t="s">
        <v>5982</v>
      </c>
      <c r="C318" s="11" t="s">
        <v>8593</v>
      </c>
      <c r="D318" s="403" t="s">
        <v>7042</v>
      </c>
      <c r="E318" s="13" t="s">
        <v>675</v>
      </c>
      <c r="F318" s="13" t="s">
        <v>51</v>
      </c>
      <c r="G318" s="290" t="s">
        <v>109</v>
      </c>
      <c r="H318" s="11">
        <v>7.28E-3</v>
      </c>
      <c r="I318" s="114"/>
      <c r="J318" s="290"/>
      <c r="K318" s="409" t="s">
        <v>1110</v>
      </c>
      <c r="L318" s="141">
        <v>42817</v>
      </c>
      <c r="M318" s="141">
        <v>42832</v>
      </c>
    </row>
    <row r="319" spans="1:13">
      <c r="A319" s="13" t="s">
        <v>105</v>
      </c>
      <c r="B319" s="11" t="s">
        <v>5982</v>
      </c>
      <c r="C319" s="11" t="s">
        <v>8601</v>
      </c>
      <c r="D319" s="403" t="s">
        <v>7050</v>
      </c>
      <c r="E319" s="13" t="s">
        <v>1656</v>
      </c>
      <c r="F319" s="13" t="s">
        <v>51</v>
      </c>
      <c r="G319" s="290" t="s">
        <v>109</v>
      </c>
      <c r="H319" s="11">
        <v>5.1999999999999998E-3</v>
      </c>
      <c r="I319" s="114"/>
      <c r="J319" s="290"/>
      <c r="K319" s="409" t="s">
        <v>1110</v>
      </c>
      <c r="L319" s="141">
        <v>42801</v>
      </c>
      <c r="M319" s="141">
        <v>42832</v>
      </c>
    </row>
    <row r="320" spans="1:13">
      <c r="A320" s="13" t="s">
        <v>105</v>
      </c>
      <c r="B320" s="11" t="s">
        <v>5982</v>
      </c>
      <c r="C320" s="11" t="s">
        <v>8944</v>
      </c>
      <c r="D320" s="403" t="s">
        <v>7393</v>
      </c>
      <c r="E320" s="13" t="s">
        <v>2039</v>
      </c>
      <c r="F320" s="13" t="s">
        <v>51</v>
      </c>
      <c r="G320" s="290" t="s">
        <v>109</v>
      </c>
      <c r="H320" s="11">
        <v>5.1999999999999998E-3</v>
      </c>
      <c r="I320" s="114"/>
      <c r="J320" s="290"/>
      <c r="K320" s="409" t="s">
        <v>1110</v>
      </c>
      <c r="L320" s="141">
        <v>42801</v>
      </c>
      <c r="M320" s="141">
        <v>42832</v>
      </c>
    </row>
    <row r="321" spans="1:13">
      <c r="A321" s="13" t="s">
        <v>105</v>
      </c>
      <c r="B321" s="11" t="s">
        <v>5982</v>
      </c>
      <c r="C321" s="11" t="s">
        <v>8652</v>
      </c>
      <c r="D321" s="403" t="s">
        <v>7101</v>
      </c>
      <c r="E321" s="13" t="s">
        <v>873</v>
      </c>
      <c r="F321" s="13" t="s">
        <v>51</v>
      </c>
      <c r="G321" s="290" t="s">
        <v>109</v>
      </c>
      <c r="H321" s="11">
        <v>5.7199999999999994E-3</v>
      </c>
      <c r="I321" s="114"/>
      <c r="J321" s="290"/>
      <c r="K321" s="409" t="s">
        <v>1110</v>
      </c>
      <c r="L321" s="141">
        <v>42801</v>
      </c>
      <c r="M321" s="141">
        <v>42832</v>
      </c>
    </row>
    <row r="322" spans="1:13">
      <c r="A322" s="13" t="s">
        <v>105</v>
      </c>
      <c r="B322" s="11" t="s">
        <v>5982</v>
      </c>
      <c r="C322" s="11" t="s">
        <v>8628</v>
      </c>
      <c r="D322" s="403" t="s">
        <v>7077</v>
      </c>
      <c r="E322" s="13" t="s">
        <v>1383</v>
      </c>
      <c r="F322" s="13" t="s">
        <v>51</v>
      </c>
      <c r="G322" s="290" t="s">
        <v>109</v>
      </c>
      <c r="H322" s="11">
        <v>1.1699999999999999E-2</v>
      </c>
      <c r="I322" s="114"/>
      <c r="J322" s="290"/>
      <c r="K322" s="409" t="s">
        <v>1110</v>
      </c>
      <c r="L322" s="141">
        <v>42802</v>
      </c>
      <c r="M322" s="141">
        <v>42832</v>
      </c>
    </row>
    <row r="323" spans="1:13">
      <c r="A323" s="13" t="s">
        <v>105</v>
      </c>
      <c r="B323" s="11" t="s">
        <v>5982</v>
      </c>
      <c r="C323" s="11" t="s">
        <v>8932</v>
      </c>
      <c r="D323" s="403" t="s">
        <v>7381</v>
      </c>
      <c r="E323" s="13" t="s">
        <v>3737</v>
      </c>
      <c r="F323" s="13" t="s">
        <v>51</v>
      </c>
      <c r="G323" s="290" t="s">
        <v>109</v>
      </c>
      <c r="H323" s="11">
        <v>1.482E-2</v>
      </c>
      <c r="I323" s="114"/>
      <c r="J323" s="290"/>
      <c r="K323" s="409" t="s">
        <v>1110</v>
      </c>
      <c r="L323" s="141">
        <v>42802</v>
      </c>
      <c r="M323" s="141">
        <v>42832</v>
      </c>
    </row>
    <row r="324" spans="1:13">
      <c r="A324" s="13" t="s">
        <v>105</v>
      </c>
      <c r="B324" s="11" t="s">
        <v>5982</v>
      </c>
      <c r="C324" s="11" t="s">
        <v>8926</v>
      </c>
      <c r="D324" s="403" t="s">
        <v>7375</v>
      </c>
      <c r="E324" s="13" t="s">
        <v>672</v>
      </c>
      <c r="F324" s="13" t="s">
        <v>51</v>
      </c>
      <c r="G324" s="290" t="s">
        <v>109</v>
      </c>
      <c r="H324" s="11">
        <v>1.1439999999999999E-2</v>
      </c>
      <c r="I324" s="114"/>
      <c r="J324" s="290"/>
      <c r="K324" s="409" t="s">
        <v>1110</v>
      </c>
      <c r="L324" s="141">
        <v>42802</v>
      </c>
      <c r="M324" s="141">
        <v>42832</v>
      </c>
    </row>
    <row r="325" spans="1:13">
      <c r="A325" s="13" t="s">
        <v>105</v>
      </c>
      <c r="B325" s="11" t="s">
        <v>5982</v>
      </c>
      <c r="C325" s="11" t="s">
        <v>8648</v>
      </c>
      <c r="D325" s="403" t="s">
        <v>7097</v>
      </c>
      <c r="E325" s="13" t="s">
        <v>3783</v>
      </c>
      <c r="F325" s="13" t="s">
        <v>51</v>
      </c>
      <c r="G325" s="290" t="s">
        <v>109</v>
      </c>
      <c r="H325" s="11">
        <v>2.2620000000000001E-2</v>
      </c>
      <c r="I325" s="114"/>
      <c r="J325" s="290"/>
      <c r="K325" s="409" t="s">
        <v>1110</v>
      </c>
      <c r="L325" s="141">
        <v>42802</v>
      </c>
      <c r="M325" s="141">
        <v>42832</v>
      </c>
    </row>
    <row r="326" spans="1:13">
      <c r="A326" s="13" t="s">
        <v>105</v>
      </c>
      <c r="B326" s="11" t="s">
        <v>5983</v>
      </c>
      <c r="C326" s="11" t="s">
        <v>8961</v>
      </c>
      <c r="D326" s="403" t="s">
        <v>7410</v>
      </c>
      <c r="E326" s="416" t="s">
        <v>3124</v>
      </c>
      <c r="F326" s="416" t="s">
        <v>131</v>
      </c>
      <c r="G326" s="290" t="s">
        <v>109</v>
      </c>
      <c r="H326" s="11">
        <v>2.5200000000000001E-3</v>
      </c>
      <c r="I326" s="114"/>
      <c r="J326" s="290"/>
      <c r="K326" s="413" t="s">
        <v>1110</v>
      </c>
      <c r="L326" s="141">
        <v>42802</v>
      </c>
      <c r="M326" s="141">
        <v>42832</v>
      </c>
    </row>
    <row r="327" spans="1:13">
      <c r="A327" s="13" t="s">
        <v>105</v>
      </c>
      <c r="B327" s="11" t="s">
        <v>5990</v>
      </c>
      <c r="C327" s="11" t="s">
        <v>9092</v>
      </c>
      <c r="D327" s="403" t="s">
        <v>7541</v>
      </c>
      <c r="E327" s="11" t="s">
        <v>3446</v>
      </c>
      <c r="F327" s="11" t="s">
        <v>3141</v>
      </c>
      <c r="G327" s="290" t="s">
        <v>109</v>
      </c>
      <c r="H327" s="11">
        <v>0.19700000000000001</v>
      </c>
      <c r="I327" s="114"/>
      <c r="J327" s="290"/>
      <c r="K327" s="308" t="s">
        <v>5481</v>
      </c>
      <c r="L327" s="116">
        <v>42735</v>
      </c>
      <c r="M327" s="141">
        <v>42832</v>
      </c>
    </row>
    <row r="328" spans="1:13">
      <c r="A328" s="13" t="s">
        <v>105</v>
      </c>
      <c r="B328" s="11" t="s">
        <v>1190</v>
      </c>
      <c r="C328" s="11" t="s">
        <v>7873</v>
      </c>
      <c r="D328" s="403" t="s">
        <v>6322</v>
      </c>
      <c r="E328" s="412" t="s">
        <v>9139</v>
      </c>
      <c r="F328" s="412" t="s">
        <v>1261</v>
      </c>
      <c r="G328" s="290" t="s">
        <v>109</v>
      </c>
      <c r="H328" s="11">
        <v>1.67E-2</v>
      </c>
      <c r="I328" s="114"/>
      <c r="J328" s="290"/>
      <c r="K328" s="413" t="s">
        <v>1625</v>
      </c>
      <c r="L328" s="414">
        <v>42797</v>
      </c>
      <c r="M328" s="141">
        <v>42832</v>
      </c>
    </row>
    <row r="329" spans="1:13">
      <c r="A329" s="13" t="s">
        <v>105</v>
      </c>
      <c r="B329" s="11" t="s">
        <v>1190</v>
      </c>
      <c r="C329" s="11" t="s">
        <v>7874</v>
      </c>
      <c r="D329" s="403" t="s">
        <v>6323</v>
      </c>
      <c r="E329" s="412" t="s">
        <v>5953</v>
      </c>
      <c r="F329" s="412" t="s">
        <v>1261</v>
      </c>
      <c r="G329" s="290" t="s">
        <v>109</v>
      </c>
      <c r="H329" s="11">
        <v>8.3499999999999998E-3</v>
      </c>
      <c r="I329" s="114"/>
      <c r="J329" s="290"/>
      <c r="K329" s="413" t="s">
        <v>1625</v>
      </c>
      <c r="L329" s="414">
        <v>42793</v>
      </c>
      <c r="M329" s="141">
        <v>42832</v>
      </c>
    </row>
    <row r="330" spans="1:13">
      <c r="A330" s="13" t="s">
        <v>105</v>
      </c>
      <c r="B330" s="11" t="s">
        <v>1190</v>
      </c>
      <c r="C330" s="11" t="s">
        <v>7875</v>
      </c>
      <c r="D330" s="403" t="s">
        <v>6324</v>
      </c>
      <c r="E330" s="412" t="s">
        <v>9162</v>
      </c>
      <c r="F330" s="412" t="s">
        <v>1261</v>
      </c>
      <c r="G330" s="290" t="s">
        <v>109</v>
      </c>
      <c r="H330" s="11">
        <v>8.3499999999999998E-3</v>
      </c>
      <c r="I330" s="114"/>
      <c r="J330" s="290"/>
      <c r="K330" s="413" t="s">
        <v>1625</v>
      </c>
      <c r="L330" s="414">
        <v>42795</v>
      </c>
      <c r="M330" s="141">
        <v>42832</v>
      </c>
    </row>
    <row r="331" spans="1:13">
      <c r="A331" s="13" t="s">
        <v>105</v>
      </c>
      <c r="B331" s="11" t="s">
        <v>5982</v>
      </c>
      <c r="C331" s="11" t="s">
        <v>8596</v>
      </c>
      <c r="D331" s="403" t="s">
        <v>7045</v>
      </c>
      <c r="E331" s="13" t="s">
        <v>5377</v>
      </c>
      <c r="F331" s="13" t="s">
        <v>51</v>
      </c>
      <c r="G331" s="290" t="s">
        <v>109</v>
      </c>
      <c r="H331" s="11">
        <v>4.6800000000000001E-3</v>
      </c>
      <c r="I331" s="114"/>
      <c r="J331" s="290"/>
      <c r="K331" s="409" t="s">
        <v>1110</v>
      </c>
      <c r="L331" s="141">
        <v>42803</v>
      </c>
      <c r="M331" s="141">
        <v>42832</v>
      </c>
    </row>
    <row r="332" spans="1:13">
      <c r="A332" s="13" t="s">
        <v>105</v>
      </c>
      <c r="B332" s="11" t="s">
        <v>5982</v>
      </c>
      <c r="C332" s="11" t="s">
        <v>8620</v>
      </c>
      <c r="D332" s="403" t="s">
        <v>7069</v>
      </c>
      <c r="E332" s="13" t="s">
        <v>5337</v>
      </c>
      <c r="F332" s="13" t="s">
        <v>51</v>
      </c>
      <c r="G332" s="290" t="s">
        <v>109</v>
      </c>
      <c r="H332" s="11">
        <v>6.7599999999999995E-3</v>
      </c>
      <c r="I332" s="114"/>
      <c r="J332" s="290"/>
      <c r="K332" s="409" t="s">
        <v>1110</v>
      </c>
      <c r="L332" s="141">
        <v>42802</v>
      </c>
      <c r="M332" s="141">
        <v>42832</v>
      </c>
    </row>
    <row r="333" spans="1:13">
      <c r="A333" s="13" t="s">
        <v>105</v>
      </c>
      <c r="B333" s="11" t="s">
        <v>5982</v>
      </c>
      <c r="C333" s="11" t="s">
        <v>8624</v>
      </c>
      <c r="D333" s="403" t="s">
        <v>7073</v>
      </c>
      <c r="E333" s="13" t="s">
        <v>5337</v>
      </c>
      <c r="F333" s="13" t="s">
        <v>51</v>
      </c>
      <c r="G333" s="290" t="s">
        <v>109</v>
      </c>
      <c r="H333" s="11">
        <v>4.6800000000000001E-3</v>
      </c>
      <c r="I333" s="114"/>
      <c r="J333" s="290"/>
      <c r="K333" s="409" t="s">
        <v>1110</v>
      </c>
      <c r="L333" s="141">
        <v>42800</v>
      </c>
      <c r="M333" s="141">
        <v>42832</v>
      </c>
    </row>
    <row r="334" spans="1:13">
      <c r="A334" s="13" t="s">
        <v>105</v>
      </c>
      <c r="B334" s="11" t="s">
        <v>5982</v>
      </c>
      <c r="C334" s="11" t="s">
        <v>8622</v>
      </c>
      <c r="D334" s="403" t="s">
        <v>7071</v>
      </c>
      <c r="E334" s="13" t="s">
        <v>5337</v>
      </c>
      <c r="F334" s="13" t="s">
        <v>51</v>
      </c>
      <c r="G334" s="290" t="s">
        <v>109</v>
      </c>
      <c r="H334" s="11">
        <v>7.5399999999999998E-3</v>
      </c>
      <c r="I334" s="114"/>
      <c r="J334" s="290"/>
      <c r="K334" s="409" t="s">
        <v>1110</v>
      </c>
      <c r="L334" s="141">
        <v>42803</v>
      </c>
      <c r="M334" s="141">
        <v>42832</v>
      </c>
    </row>
    <row r="335" spans="1:13">
      <c r="A335" s="13" t="s">
        <v>105</v>
      </c>
      <c r="B335" s="11" t="s">
        <v>5982</v>
      </c>
      <c r="C335" s="11" t="s">
        <v>8917</v>
      </c>
      <c r="D335" s="403" t="s">
        <v>7366</v>
      </c>
      <c r="E335" s="13" t="s">
        <v>1179</v>
      </c>
      <c r="F335" s="13" t="s">
        <v>51</v>
      </c>
      <c r="G335" s="290" t="s">
        <v>109</v>
      </c>
      <c r="H335" s="11">
        <v>4.1600000000000005E-3</v>
      </c>
      <c r="I335" s="114"/>
      <c r="J335" s="290"/>
      <c r="K335" s="409" t="s">
        <v>1110</v>
      </c>
      <c r="L335" s="141">
        <v>42803</v>
      </c>
      <c r="M335" s="141">
        <v>42832</v>
      </c>
    </row>
    <row r="336" spans="1:13">
      <c r="A336" s="13" t="s">
        <v>105</v>
      </c>
      <c r="B336" s="11" t="s">
        <v>5982</v>
      </c>
      <c r="C336" s="11" t="s">
        <v>8607</v>
      </c>
      <c r="D336" s="403" t="s">
        <v>7056</v>
      </c>
      <c r="E336" s="13" t="s">
        <v>3884</v>
      </c>
      <c r="F336" s="13" t="s">
        <v>51</v>
      </c>
      <c r="G336" s="290" t="s">
        <v>109</v>
      </c>
      <c r="H336" s="11">
        <v>6.2399999999999999E-3</v>
      </c>
      <c r="I336" s="114"/>
      <c r="J336" s="290"/>
      <c r="K336" s="409" t="s">
        <v>1110</v>
      </c>
      <c r="L336" s="141">
        <v>42803</v>
      </c>
      <c r="M336" s="141">
        <v>42832</v>
      </c>
    </row>
    <row r="337" spans="1:13">
      <c r="A337" s="13" t="s">
        <v>105</v>
      </c>
      <c r="B337" s="11" t="s">
        <v>1190</v>
      </c>
      <c r="C337" s="11" t="s">
        <v>7876</v>
      </c>
      <c r="D337" s="403" t="s">
        <v>6325</v>
      </c>
      <c r="E337" s="15" t="s">
        <v>2866</v>
      </c>
      <c r="F337" s="17" t="s">
        <v>78</v>
      </c>
      <c r="G337" s="290" t="s">
        <v>109</v>
      </c>
      <c r="H337" s="11">
        <v>3.5999999999999999E-3</v>
      </c>
      <c r="I337" s="114"/>
      <c r="J337" s="290"/>
      <c r="K337" s="413" t="s">
        <v>5417</v>
      </c>
      <c r="L337" s="414">
        <v>42796</v>
      </c>
      <c r="M337" s="141">
        <v>42832</v>
      </c>
    </row>
    <row r="338" spans="1:13">
      <c r="A338" s="13" t="s">
        <v>105</v>
      </c>
      <c r="B338" s="11" t="s">
        <v>1190</v>
      </c>
      <c r="C338" s="11" t="s">
        <v>7877</v>
      </c>
      <c r="D338" s="403" t="s">
        <v>6326</v>
      </c>
      <c r="E338" s="17" t="s">
        <v>9163</v>
      </c>
      <c r="F338" s="17" t="s">
        <v>78</v>
      </c>
      <c r="G338" s="290" t="s">
        <v>109</v>
      </c>
      <c r="H338" s="11">
        <v>4.8000000000000001E-2</v>
      </c>
      <c r="I338" s="114"/>
      <c r="J338" s="290"/>
      <c r="K338" s="413" t="s">
        <v>1625</v>
      </c>
      <c r="L338" s="414">
        <v>42794</v>
      </c>
      <c r="M338" s="141">
        <v>42832</v>
      </c>
    </row>
    <row r="339" spans="1:13">
      <c r="A339" s="13" t="s">
        <v>105</v>
      </c>
      <c r="B339" s="11" t="s">
        <v>1190</v>
      </c>
      <c r="C339" s="11" t="s">
        <v>7878</v>
      </c>
      <c r="D339" s="403" t="s">
        <v>6327</v>
      </c>
      <c r="E339" s="17" t="s">
        <v>9163</v>
      </c>
      <c r="F339" s="17" t="s">
        <v>78</v>
      </c>
      <c r="G339" s="290" t="s">
        <v>109</v>
      </c>
      <c r="H339" s="11">
        <v>4.8000000000000001E-2</v>
      </c>
      <c r="I339" s="114"/>
      <c r="J339" s="290"/>
      <c r="K339" s="413" t="s">
        <v>1625</v>
      </c>
      <c r="L339" s="414">
        <v>42737</v>
      </c>
      <c r="M339" s="141">
        <v>42832</v>
      </c>
    </row>
    <row r="340" spans="1:13">
      <c r="A340" s="13" t="s">
        <v>105</v>
      </c>
      <c r="B340" s="11" t="s">
        <v>1190</v>
      </c>
      <c r="C340" s="11" t="s">
        <v>7879</v>
      </c>
      <c r="D340" s="403" t="s">
        <v>6328</v>
      </c>
      <c r="E340" s="412" t="s">
        <v>9137</v>
      </c>
      <c r="F340" s="412" t="s">
        <v>1261</v>
      </c>
      <c r="G340" s="290" t="s">
        <v>109</v>
      </c>
      <c r="H340" s="11">
        <v>6.0000000000000001E-3</v>
      </c>
      <c r="I340" s="114"/>
      <c r="J340" s="290"/>
      <c r="K340" s="413" t="s">
        <v>1625</v>
      </c>
      <c r="L340" s="414">
        <v>42794</v>
      </c>
      <c r="M340" s="141">
        <v>42832</v>
      </c>
    </row>
    <row r="341" spans="1:13">
      <c r="A341" s="13" t="s">
        <v>105</v>
      </c>
      <c r="B341" s="11" t="s">
        <v>1190</v>
      </c>
      <c r="C341" s="11" t="s">
        <v>13444</v>
      </c>
      <c r="D341" s="403" t="s">
        <v>13890</v>
      </c>
      <c r="E341" s="12" t="s">
        <v>1211</v>
      </c>
      <c r="F341" s="12" t="s">
        <v>78</v>
      </c>
      <c r="G341" s="290" t="s">
        <v>109</v>
      </c>
      <c r="H341" s="11">
        <v>1.2999999999999999E-2</v>
      </c>
      <c r="I341" s="114"/>
      <c r="J341" s="291" t="s">
        <v>14255</v>
      </c>
      <c r="K341" s="291" t="s">
        <v>4221</v>
      </c>
      <c r="L341" s="139">
        <v>43101</v>
      </c>
      <c r="M341" s="141">
        <v>43279</v>
      </c>
    </row>
    <row r="342" spans="1:13">
      <c r="A342" s="13" t="s">
        <v>105</v>
      </c>
      <c r="B342" s="11" t="s">
        <v>1190</v>
      </c>
      <c r="C342" s="11" t="s">
        <v>7836</v>
      </c>
      <c r="D342" s="403" t="s">
        <v>6287</v>
      </c>
      <c r="E342" s="417" t="s">
        <v>1575</v>
      </c>
      <c r="F342" s="417" t="s">
        <v>78</v>
      </c>
      <c r="G342" s="290" t="s">
        <v>109</v>
      </c>
      <c r="H342" s="11">
        <v>6.7499999999999999E-3</v>
      </c>
      <c r="I342" s="114"/>
      <c r="J342" s="290"/>
      <c r="K342" s="413" t="s">
        <v>1625</v>
      </c>
      <c r="L342" s="414">
        <v>42795</v>
      </c>
      <c r="M342" s="141">
        <v>42832</v>
      </c>
    </row>
    <row r="343" spans="1:13">
      <c r="A343" s="13" t="s">
        <v>105</v>
      </c>
      <c r="B343" s="11" t="s">
        <v>5983</v>
      </c>
      <c r="C343" s="11" t="s">
        <v>9038</v>
      </c>
      <c r="D343" s="403" t="s">
        <v>7487</v>
      </c>
      <c r="E343" s="416" t="s">
        <v>421</v>
      </c>
      <c r="F343" s="416" t="s">
        <v>131</v>
      </c>
      <c r="G343" s="290" t="s">
        <v>109</v>
      </c>
      <c r="H343" s="11">
        <v>5.9800000000000001E-3</v>
      </c>
      <c r="I343" s="114"/>
      <c r="J343" s="290"/>
      <c r="K343" s="290" t="s">
        <v>1110</v>
      </c>
      <c r="L343" s="141">
        <v>42669</v>
      </c>
      <c r="M343" s="141">
        <v>42832</v>
      </c>
    </row>
    <row r="344" spans="1:13">
      <c r="A344" s="13" t="s">
        <v>105</v>
      </c>
      <c r="B344" s="11" t="s">
        <v>5982</v>
      </c>
      <c r="C344" s="11" t="s">
        <v>8602</v>
      </c>
      <c r="D344" s="403" t="s">
        <v>7051</v>
      </c>
      <c r="E344" s="13" t="s">
        <v>1236</v>
      </c>
      <c r="F344" s="13" t="s">
        <v>51</v>
      </c>
      <c r="G344" s="290" t="s">
        <v>109</v>
      </c>
      <c r="H344" s="11">
        <v>3.1199999999999999E-3</v>
      </c>
      <c r="I344" s="114"/>
      <c r="J344" s="290"/>
      <c r="K344" s="409" t="s">
        <v>1110</v>
      </c>
      <c r="L344" s="141">
        <v>42804</v>
      </c>
      <c r="M344" s="141">
        <v>42832</v>
      </c>
    </row>
    <row r="345" spans="1:13">
      <c r="A345" s="13" t="s">
        <v>105</v>
      </c>
      <c r="B345" s="11" t="s">
        <v>1190</v>
      </c>
      <c r="C345" s="11" t="s">
        <v>7880</v>
      </c>
      <c r="D345" s="403" t="s">
        <v>6329</v>
      </c>
      <c r="E345" s="412" t="s">
        <v>9133</v>
      </c>
      <c r="F345" s="412" t="s">
        <v>1261</v>
      </c>
      <c r="G345" s="290" t="s">
        <v>109</v>
      </c>
      <c r="H345" s="11">
        <v>5.45E-3</v>
      </c>
      <c r="I345" s="114"/>
      <c r="J345" s="290"/>
      <c r="K345" s="413" t="s">
        <v>1625</v>
      </c>
      <c r="L345" s="414">
        <v>42612</v>
      </c>
      <c r="M345" s="141">
        <v>42832</v>
      </c>
    </row>
    <row r="346" spans="1:13">
      <c r="A346" s="13" t="s">
        <v>105</v>
      </c>
      <c r="B346" s="11" t="s">
        <v>1190</v>
      </c>
      <c r="C346" s="11" t="s">
        <v>7881</v>
      </c>
      <c r="D346" s="403" t="s">
        <v>6330</v>
      </c>
      <c r="E346" s="412" t="s">
        <v>9160</v>
      </c>
      <c r="F346" s="412" t="s">
        <v>78</v>
      </c>
      <c r="G346" s="290" t="s">
        <v>109</v>
      </c>
      <c r="H346" s="11">
        <v>1.095E-2</v>
      </c>
      <c r="I346" s="114"/>
      <c r="J346" s="290"/>
      <c r="K346" s="413" t="s">
        <v>1625</v>
      </c>
      <c r="L346" s="414">
        <v>42626</v>
      </c>
      <c r="M346" s="141">
        <v>42832</v>
      </c>
    </row>
    <row r="347" spans="1:13">
      <c r="A347" s="13" t="s">
        <v>105</v>
      </c>
      <c r="B347" s="11" t="s">
        <v>1190</v>
      </c>
      <c r="C347" s="11" t="s">
        <v>7882</v>
      </c>
      <c r="D347" s="403" t="s">
        <v>6331</v>
      </c>
      <c r="E347" s="412" t="s">
        <v>2023</v>
      </c>
      <c r="F347" s="412" t="s">
        <v>78</v>
      </c>
      <c r="G347" s="290" t="s">
        <v>109</v>
      </c>
      <c r="H347" s="11">
        <v>7.4199999999999995E-3</v>
      </c>
      <c r="I347" s="114"/>
      <c r="J347" s="290"/>
      <c r="K347" s="413" t="s">
        <v>1625</v>
      </c>
      <c r="L347" s="414">
        <v>42644</v>
      </c>
      <c r="M347" s="141">
        <v>42832</v>
      </c>
    </row>
    <row r="348" spans="1:13">
      <c r="A348" s="13" t="s">
        <v>105</v>
      </c>
      <c r="B348" s="11" t="s">
        <v>1190</v>
      </c>
      <c r="C348" s="11" t="s">
        <v>7883</v>
      </c>
      <c r="D348" s="403" t="s">
        <v>6332</v>
      </c>
      <c r="E348" s="412" t="s">
        <v>9164</v>
      </c>
      <c r="F348" s="412" t="s">
        <v>1261</v>
      </c>
      <c r="G348" s="290" t="s">
        <v>109</v>
      </c>
      <c r="H348" s="11">
        <v>8.3499999999999998E-3</v>
      </c>
      <c r="I348" s="114"/>
      <c r="J348" s="290"/>
      <c r="K348" s="413" t="s">
        <v>1625</v>
      </c>
      <c r="L348" s="414">
        <v>42646</v>
      </c>
      <c r="M348" s="141">
        <v>42832</v>
      </c>
    </row>
    <row r="349" spans="1:13">
      <c r="A349" s="13" t="s">
        <v>105</v>
      </c>
      <c r="B349" s="11" t="s">
        <v>1190</v>
      </c>
      <c r="C349" s="11" t="s">
        <v>7837</v>
      </c>
      <c r="D349" s="403" t="s">
        <v>6288</v>
      </c>
      <c r="E349" s="417" t="s">
        <v>1390</v>
      </c>
      <c r="F349" s="417" t="s">
        <v>78</v>
      </c>
      <c r="G349" s="290" t="s">
        <v>109</v>
      </c>
      <c r="H349" s="11">
        <v>1.2E-2</v>
      </c>
      <c r="I349" s="114"/>
      <c r="J349" s="290"/>
      <c r="K349" s="413" t="s">
        <v>1625</v>
      </c>
      <c r="L349" s="414">
        <v>42783</v>
      </c>
      <c r="M349" s="141">
        <v>42832</v>
      </c>
    </row>
    <row r="350" spans="1:13">
      <c r="A350" s="13" t="s">
        <v>105</v>
      </c>
      <c r="B350" s="11" t="s">
        <v>1190</v>
      </c>
      <c r="C350" s="11" t="s">
        <v>7838</v>
      </c>
      <c r="D350" s="403" t="s">
        <v>6289</v>
      </c>
      <c r="E350" s="417" t="s">
        <v>9152</v>
      </c>
      <c r="F350" s="417" t="s">
        <v>78</v>
      </c>
      <c r="G350" s="290" t="s">
        <v>109</v>
      </c>
      <c r="H350" s="11">
        <v>7.28E-3</v>
      </c>
      <c r="I350" s="114"/>
      <c r="J350" s="290"/>
      <c r="K350" s="413" t="s">
        <v>1625</v>
      </c>
      <c r="L350" s="414">
        <v>42793</v>
      </c>
      <c r="M350" s="141">
        <v>42832</v>
      </c>
    </row>
    <row r="351" spans="1:13">
      <c r="A351" s="13" t="s">
        <v>105</v>
      </c>
      <c r="B351" s="11" t="s">
        <v>1190</v>
      </c>
      <c r="C351" s="11" t="s">
        <v>7839</v>
      </c>
      <c r="D351" s="403" t="s">
        <v>6290</v>
      </c>
      <c r="E351" s="417" t="s">
        <v>77</v>
      </c>
      <c r="F351" s="417" t="s">
        <v>78</v>
      </c>
      <c r="G351" s="290" t="s">
        <v>109</v>
      </c>
      <c r="H351" s="11">
        <v>7.5599999999999999E-3</v>
      </c>
      <c r="I351" s="114"/>
      <c r="J351" s="290"/>
      <c r="K351" s="413" t="s">
        <v>1625</v>
      </c>
      <c r="L351" s="414">
        <v>42801</v>
      </c>
      <c r="M351" s="141">
        <v>42832</v>
      </c>
    </row>
    <row r="352" spans="1:13">
      <c r="A352" s="13" t="s">
        <v>105</v>
      </c>
      <c r="B352" s="11" t="s">
        <v>1190</v>
      </c>
      <c r="C352" s="11" t="s">
        <v>7840</v>
      </c>
      <c r="D352" s="403" t="s">
        <v>6291</v>
      </c>
      <c r="E352" s="417" t="s">
        <v>1283</v>
      </c>
      <c r="F352" s="417" t="s">
        <v>78</v>
      </c>
      <c r="G352" s="290" t="s">
        <v>109</v>
      </c>
      <c r="H352" s="11">
        <v>1.9600000000000003E-2</v>
      </c>
      <c r="I352" s="114"/>
      <c r="J352" s="290"/>
      <c r="K352" s="413" t="s">
        <v>1625</v>
      </c>
      <c r="L352" s="414">
        <v>42772</v>
      </c>
      <c r="M352" s="141">
        <v>42832</v>
      </c>
    </row>
    <row r="353" spans="1:13">
      <c r="A353" s="13" t="s">
        <v>105</v>
      </c>
      <c r="B353" s="11" t="s">
        <v>1190</v>
      </c>
      <c r="C353" s="11" t="s">
        <v>7841</v>
      </c>
      <c r="D353" s="403" t="s">
        <v>6292</v>
      </c>
      <c r="E353" s="417" t="s">
        <v>1572</v>
      </c>
      <c r="F353" s="417" t="s">
        <v>78</v>
      </c>
      <c r="G353" s="290" t="s">
        <v>109</v>
      </c>
      <c r="H353" s="11">
        <v>3.5000000000000001E-3</v>
      </c>
      <c r="I353" s="114"/>
      <c r="J353" s="290"/>
      <c r="K353" s="413" t="s">
        <v>1625</v>
      </c>
      <c r="L353" s="414">
        <v>42801</v>
      </c>
      <c r="M353" s="141">
        <v>42832</v>
      </c>
    </row>
    <row r="354" spans="1:13">
      <c r="A354" s="13" t="s">
        <v>105</v>
      </c>
      <c r="B354" s="11" t="s">
        <v>1190</v>
      </c>
      <c r="C354" s="11" t="s">
        <v>7842</v>
      </c>
      <c r="D354" s="403" t="s">
        <v>6293</v>
      </c>
      <c r="E354" s="417" t="s">
        <v>1580</v>
      </c>
      <c r="F354" s="417" t="s">
        <v>78</v>
      </c>
      <c r="G354" s="290" t="s">
        <v>109</v>
      </c>
      <c r="H354" s="11">
        <v>1.095E-2</v>
      </c>
      <c r="I354" s="114"/>
      <c r="J354" s="290"/>
      <c r="K354" s="413" t="s">
        <v>1625</v>
      </c>
      <c r="L354" s="414">
        <v>42795</v>
      </c>
      <c r="M354" s="141">
        <v>42832</v>
      </c>
    </row>
    <row r="355" spans="1:13">
      <c r="A355" s="13" t="s">
        <v>105</v>
      </c>
      <c r="B355" s="11" t="s">
        <v>3081</v>
      </c>
      <c r="C355" s="11" t="s">
        <v>7910</v>
      </c>
      <c r="D355" s="403" t="s">
        <v>6359</v>
      </c>
      <c r="E355" s="418" t="s">
        <v>3108</v>
      </c>
      <c r="F355" s="418" t="s">
        <v>131</v>
      </c>
      <c r="G355" s="290" t="s">
        <v>109</v>
      </c>
      <c r="H355" s="11">
        <v>6.5000000000000002E-2</v>
      </c>
      <c r="I355" s="114"/>
      <c r="J355" s="290"/>
      <c r="K355" s="419" t="s">
        <v>3102</v>
      </c>
      <c r="L355" s="141">
        <v>42644</v>
      </c>
      <c r="M355" s="141">
        <v>42832</v>
      </c>
    </row>
    <row r="356" spans="1:13">
      <c r="A356" s="13" t="s">
        <v>105</v>
      </c>
      <c r="B356" s="11" t="s">
        <v>1190</v>
      </c>
      <c r="C356" s="11" t="s">
        <v>7884</v>
      </c>
      <c r="D356" s="403" t="s">
        <v>6333</v>
      </c>
      <c r="E356" s="420" t="s">
        <v>1431</v>
      </c>
      <c r="F356" s="420" t="s">
        <v>78</v>
      </c>
      <c r="G356" s="290" t="s">
        <v>109</v>
      </c>
      <c r="H356" s="11">
        <v>5.4000000000000003E-3</v>
      </c>
      <c r="I356" s="114"/>
      <c r="J356" s="290"/>
      <c r="K356" s="413" t="s">
        <v>1625</v>
      </c>
      <c r="L356" s="414">
        <v>42801</v>
      </c>
      <c r="M356" s="141">
        <v>42832</v>
      </c>
    </row>
    <row r="357" spans="1:13">
      <c r="A357" s="13" t="s">
        <v>105</v>
      </c>
      <c r="B357" s="11" t="s">
        <v>5982</v>
      </c>
      <c r="C357" s="11" t="s">
        <v>8592</v>
      </c>
      <c r="D357" s="403" t="s">
        <v>7041</v>
      </c>
      <c r="E357" s="13" t="s">
        <v>13299</v>
      </c>
      <c r="F357" s="13" t="s">
        <v>51</v>
      </c>
      <c r="G357" s="290" t="s">
        <v>109</v>
      </c>
      <c r="H357" s="11">
        <v>7.0199999999999993E-3</v>
      </c>
      <c r="I357" s="114"/>
      <c r="J357" s="290"/>
      <c r="K357" s="290" t="s">
        <v>1110</v>
      </c>
      <c r="L357" s="141">
        <v>42703</v>
      </c>
      <c r="M357" s="141">
        <v>42832</v>
      </c>
    </row>
    <row r="358" spans="1:13">
      <c r="A358" s="13" t="s">
        <v>105</v>
      </c>
      <c r="B358" s="11" t="s">
        <v>5982</v>
      </c>
      <c r="C358" s="11" t="s">
        <v>8631</v>
      </c>
      <c r="D358" s="403" t="s">
        <v>7080</v>
      </c>
      <c r="E358" s="13" t="s">
        <v>5372</v>
      </c>
      <c r="F358" s="13" t="s">
        <v>51</v>
      </c>
      <c r="G358" s="290" t="s">
        <v>109</v>
      </c>
      <c r="H358" s="11">
        <v>1.1439999999999999E-2</v>
      </c>
      <c r="I358" s="114"/>
      <c r="J358" s="290"/>
      <c r="K358" s="409" t="s">
        <v>1110</v>
      </c>
      <c r="L358" s="141">
        <v>42804</v>
      </c>
      <c r="M358" s="141">
        <v>42832</v>
      </c>
    </row>
    <row r="359" spans="1:13">
      <c r="A359" s="13" t="s">
        <v>105</v>
      </c>
      <c r="B359" s="11" t="s">
        <v>5982</v>
      </c>
      <c r="C359" s="11" t="s">
        <v>8941</v>
      </c>
      <c r="D359" s="403" t="s">
        <v>7390</v>
      </c>
      <c r="E359" s="13" t="s">
        <v>2039</v>
      </c>
      <c r="F359" s="13" t="s">
        <v>51</v>
      </c>
      <c r="G359" s="290" t="s">
        <v>109</v>
      </c>
      <c r="H359" s="11">
        <v>1.43E-2</v>
      </c>
      <c r="I359" s="114"/>
      <c r="J359" s="290"/>
      <c r="K359" s="409" t="s">
        <v>1110</v>
      </c>
      <c r="L359" s="141">
        <v>42803</v>
      </c>
      <c r="M359" s="141">
        <v>42832</v>
      </c>
    </row>
    <row r="360" spans="1:13">
      <c r="A360" s="13" t="s">
        <v>105</v>
      </c>
      <c r="B360" s="11" t="s">
        <v>5982</v>
      </c>
      <c r="C360" s="11" t="s">
        <v>8653</v>
      </c>
      <c r="D360" s="403" t="s">
        <v>7102</v>
      </c>
      <c r="E360" s="13" t="s">
        <v>1185</v>
      </c>
      <c r="F360" s="13" t="s">
        <v>51</v>
      </c>
      <c r="G360" s="290" t="s">
        <v>109</v>
      </c>
      <c r="H360" s="11">
        <v>4.9400000000000008E-3</v>
      </c>
      <c r="I360" s="114"/>
      <c r="J360" s="290"/>
      <c r="K360" s="409" t="s">
        <v>1110</v>
      </c>
      <c r="L360" s="141">
        <v>42804</v>
      </c>
      <c r="M360" s="141">
        <v>42832</v>
      </c>
    </row>
    <row r="361" spans="1:13">
      <c r="A361" s="13" t="s">
        <v>105</v>
      </c>
      <c r="B361" s="11" t="s">
        <v>5983</v>
      </c>
      <c r="C361" s="11" t="s">
        <v>8958</v>
      </c>
      <c r="D361" s="403" t="s">
        <v>7407</v>
      </c>
      <c r="E361" s="11" t="s">
        <v>5393</v>
      </c>
      <c r="F361" s="11" t="s">
        <v>131</v>
      </c>
      <c r="G361" s="290" t="s">
        <v>109</v>
      </c>
      <c r="H361" s="11">
        <v>3.3599999999999997E-3</v>
      </c>
      <c r="I361" s="114"/>
      <c r="J361" s="290"/>
      <c r="K361" s="290" t="s">
        <v>1110</v>
      </c>
      <c r="L361" s="141">
        <v>42805</v>
      </c>
      <c r="M361" s="141">
        <v>42832</v>
      </c>
    </row>
    <row r="362" spans="1:13">
      <c r="A362" s="13" t="s">
        <v>105</v>
      </c>
      <c r="B362" s="11" t="s">
        <v>5982</v>
      </c>
      <c r="C362" s="11" t="s">
        <v>8925</v>
      </c>
      <c r="D362" s="403" t="s">
        <v>7374</v>
      </c>
      <c r="E362" s="13" t="s">
        <v>5366</v>
      </c>
      <c r="F362" s="13" t="s">
        <v>51</v>
      </c>
      <c r="G362" s="290" t="s">
        <v>109</v>
      </c>
      <c r="H362" s="11">
        <v>3.8999999999999998E-3</v>
      </c>
      <c r="I362" s="114"/>
      <c r="J362" s="290"/>
      <c r="K362" s="409" t="s">
        <v>1110</v>
      </c>
      <c r="L362" s="141">
        <v>42807</v>
      </c>
      <c r="M362" s="141">
        <v>42832</v>
      </c>
    </row>
    <row r="363" spans="1:13">
      <c r="A363" s="13" t="s">
        <v>105</v>
      </c>
      <c r="B363" s="11" t="s">
        <v>1190</v>
      </c>
      <c r="C363" s="11" t="s">
        <v>7885</v>
      </c>
      <c r="D363" s="403" t="s">
        <v>6334</v>
      </c>
      <c r="E363" s="412" t="s">
        <v>2410</v>
      </c>
      <c r="F363" s="412" t="s">
        <v>1261</v>
      </c>
      <c r="G363" s="290" t="s">
        <v>109</v>
      </c>
      <c r="H363" s="11">
        <v>1.095E-2</v>
      </c>
      <c r="I363" s="114"/>
      <c r="J363" s="290"/>
      <c r="K363" s="413" t="s">
        <v>1625</v>
      </c>
      <c r="L363" s="414">
        <v>42478</v>
      </c>
      <c r="M363" s="141">
        <v>42832</v>
      </c>
    </row>
    <row r="364" spans="1:13">
      <c r="A364" s="13" t="s">
        <v>105</v>
      </c>
      <c r="B364" s="11" t="s">
        <v>5982</v>
      </c>
      <c r="C364" s="11" t="s">
        <v>8939</v>
      </c>
      <c r="D364" s="403" t="s">
        <v>7388</v>
      </c>
      <c r="E364" s="13" t="s">
        <v>2931</v>
      </c>
      <c r="F364" s="13" t="s">
        <v>51</v>
      </c>
      <c r="G364" s="290" t="s">
        <v>109</v>
      </c>
      <c r="H364" s="11">
        <v>4.9400000000000008E-3</v>
      </c>
      <c r="I364" s="114"/>
      <c r="J364" s="290"/>
      <c r="K364" s="409" t="s">
        <v>1110</v>
      </c>
      <c r="L364" s="141">
        <v>42807</v>
      </c>
      <c r="M364" s="141">
        <v>42832</v>
      </c>
    </row>
    <row r="365" spans="1:13">
      <c r="A365" s="13" t="s">
        <v>105</v>
      </c>
      <c r="B365" s="11" t="s">
        <v>5982</v>
      </c>
      <c r="C365" s="11" t="s">
        <v>8903</v>
      </c>
      <c r="D365" s="403" t="s">
        <v>7352</v>
      </c>
      <c r="E365" s="13" t="s">
        <v>3663</v>
      </c>
      <c r="F365" s="13" t="s">
        <v>51</v>
      </c>
      <c r="G365" s="290" t="s">
        <v>109</v>
      </c>
      <c r="H365" s="11">
        <v>1.1699999999999999E-2</v>
      </c>
      <c r="I365" s="114"/>
      <c r="J365" s="290"/>
      <c r="K365" s="409" t="s">
        <v>1110</v>
      </c>
      <c r="L365" s="141">
        <v>42807</v>
      </c>
      <c r="M365" s="141">
        <v>42832</v>
      </c>
    </row>
    <row r="366" spans="1:13">
      <c r="A366" s="13" t="s">
        <v>105</v>
      </c>
      <c r="B366" s="11" t="s">
        <v>5982</v>
      </c>
      <c r="C366" s="11" t="s">
        <v>8908</v>
      </c>
      <c r="D366" s="403" t="s">
        <v>7357</v>
      </c>
      <c r="E366" s="13" t="s">
        <v>3663</v>
      </c>
      <c r="F366" s="13" t="s">
        <v>51</v>
      </c>
      <c r="G366" s="290" t="s">
        <v>109</v>
      </c>
      <c r="H366" s="11">
        <v>8.320000000000001E-3</v>
      </c>
      <c r="I366" s="114"/>
      <c r="J366" s="290"/>
      <c r="K366" s="409" t="s">
        <v>1110</v>
      </c>
      <c r="L366" s="141">
        <v>42807</v>
      </c>
      <c r="M366" s="141">
        <v>42832</v>
      </c>
    </row>
    <row r="367" spans="1:13">
      <c r="A367" s="13" t="s">
        <v>105</v>
      </c>
      <c r="B367" s="11" t="s">
        <v>5982</v>
      </c>
      <c r="C367" s="11" t="s">
        <v>8909</v>
      </c>
      <c r="D367" s="403" t="s">
        <v>7358</v>
      </c>
      <c r="E367" s="13" t="s">
        <v>3663</v>
      </c>
      <c r="F367" s="13" t="s">
        <v>51</v>
      </c>
      <c r="G367" s="290" t="s">
        <v>109</v>
      </c>
      <c r="H367" s="11">
        <v>3.64E-3</v>
      </c>
      <c r="I367" s="114"/>
      <c r="J367" s="290"/>
      <c r="K367" s="409" t="s">
        <v>1110</v>
      </c>
      <c r="L367" s="141">
        <v>42807</v>
      </c>
      <c r="M367" s="141">
        <v>42832</v>
      </c>
    </row>
    <row r="368" spans="1:13">
      <c r="A368" s="13" t="s">
        <v>105</v>
      </c>
      <c r="B368" s="13" t="s">
        <v>10358</v>
      </c>
      <c r="C368" s="11" t="s">
        <v>11465</v>
      </c>
      <c r="D368" s="403" t="s">
        <v>12634</v>
      </c>
      <c r="E368" s="11" t="s">
        <v>5381</v>
      </c>
      <c r="F368" s="11" t="s">
        <v>78</v>
      </c>
      <c r="G368" s="290" t="s">
        <v>109</v>
      </c>
      <c r="H368" s="11">
        <v>7.0680000000000007E-2</v>
      </c>
      <c r="I368" s="114"/>
      <c r="J368" s="290"/>
      <c r="K368" s="290" t="s">
        <v>1114</v>
      </c>
      <c r="L368" s="116">
        <v>42736</v>
      </c>
      <c r="M368" s="141">
        <v>43192</v>
      </c>
    </row>
    <row r="369" spans="1:13">
      <c r="A369" s="13" t="s">
        <v>105</v>
      </c>
      <c r="B369" s="11" t="s">
        <v>3081</v>
      </c>
      <c r="C369" s="11" t="s">
        <v>7911</v>
      </c>
      <c r="D369" s="403" t="s">
        <v>6360</v>
      </c>
      <c r="E369" s="418" t="s">
        <v>9168</v>
      </c>
      <c r="F369" s="418" t="s">
        <v>131</v>
      </c>
      <c r="G369" s="290" t="s">
        <v>109</v>
      </c>
      <c r="H369" s="11">
        <v>0.20300000000000001</v>
      </c>
      <c r="I369" s="114"/>
      <c r="J369" s="290"/>
      <c r="K369" s="419" t="s">
        <v>3102</v>
      </c>
      <c r="L369" s="141">
        <v>42644</v>
      </c>
      <c r="M369" s="141">
        <v>42832</v>
      </c>
    </row>
    <row r="370" spans="1:13">
      <c r="A370" s="13" t="s">
        <v>105</v>
      </c>
      <c r="B370" s="11" t="s">
        <v>5982</v>
      </c>
      <c r="C370" s="11" t="s">
        <v>8610</v>
      </c>
      <c r="D370" s="403" t="s">
        <v>7059</v>
      </c>
      <c r="E370" s="13" t="s">
        <v>5369</v>
      </c>
      <c r="F370" s="13" t="s">
        <v>51</v>
      </c>
      <c r="G370" s="290" t="s">
        <v>109</v>
      </c>
      <c r="H370" s="11">
        <v>8.320000000000001E-3</v>
      </c>
      <c r="I370" s="114"/>
      <c r="J370" s="290"/>
      <c r="K370" s="409" t="s">
        <v>1110</v>
      </c>
      <c r="L370" s="141">
        <v>42795</v>
      </c>
      <c r="M370" s="141">
        <v>42832</v>
      </c>
    </row>
    <row r="371" spans="1:13">
      <c r="A371" s="13" t="s">
        <v>105</v>
      </c>
      <c r="B371" s="11" t="s">
        <v>5982</v>
      </c>
      <c r="C371" s="11" t="s">
        <v>8600</v>
      </c>
      <c r="D371" s="403" t="s">
        <v>7049</v>
      </c>
      <c r="E371" s="13" t="s">
        <v>5377</v>
      </c>
      <c r="F371" s="13" t="s">
        <v>51</v>
      </c>
      <c r="G371" s="290" t="s">
        <v>109</v>
      </c>
      <c r="H371" s="11">
        <v>7.5399999999999998E-3</v>
      </c>
      <c r="I371" s="114"/>
      <c r="J371" s="290"/>
      <c r="K371" s="409" t="s">
        <v>1110</v>
      </c>
      <c r="L371" s="141">
        <v>42808</v>
      </c>
      <c r="M371" s="141">
        <v>42832</v>
      </c>
    </row>
    <row r="372" spans="1:13">
      <c r="A372" s="13" t="s">
        <v>105</v>
      </c>
      <c r="B372" s="11" t="s">
        <v>5982</v>
      </c>
      <c r="C372" s="11" t="s">
        <v>8947</v>
      </c>
      <c r="D372" s="403" t="s">
        <v>7396</v>
      </c>
      <c r="E372" s="13" t="s">
        <v>2135</v>
      </c>
      <c r="F372" s="13" t="s">
        <v>51</v>
      </c>
      <c r="G372" s="290" t="s">
        <v>109</v>
      </c>
      <c r="H372" s="11">
        <v>7.28E-3</v>
      </c>
      <c r="I372" s="114"/>
      <c r="J372" s="290"/>
      <c r="K372" s="409" t="s">
        <v>1110</v>
      </c>
      <c r="L372" s="141">
        <v>42808</v>
      </c>
      <c r="M372" s="141">
        <v>42832</v>
      </c>
    </row>
    <row r="373" spans="1:13">
      <c r="A373" s="13" t="s">
        <v>105</v>
      </c>
      <c r="B373" s="11" t="s">
        <v>5982</v>
      </c>
      <c r="C373" s="11" t="s">
        <v>8623</v>
      </c>
      <c r="D373" s="403" t="s">
        <v>7072</v>
      </c>
      <c r="E373" s="13" t="s">
        <v>5337</v>
      </c>
      <c r="F373" s="13" t="s">
        <v>51</v>
      </c>
      <c r="G373" s="290" t="s">
        <v>109</v>
      </c>
      <c r="H373" s="11">
        <v>3.2499999999999999E-3</v>
      </c>
      <c r="I373" s="114"/>
      <c r="J373" s="290"/>
      <c r="K373" s="409" t="s">
        <v>1110</v>
      </c>
      <c r="L373" s="141">
        <v>42799</v>
      </c>
      <c r="M373" s="141">
        <v>42832</v>
      </c>
    </row>
    <row r="374" spans="1:13">
      <c r="A374" s="13" t="s">
        <v>105</v>
      </c>
      <c r="B374" s="11" t="s">
        <v>5984</v>
      </c>
      <c r="C374" s="11" t="s">
        <v>9068</v>
      </c>
      <c r="D374" s="403" t="s">
        <v>7517</v>
      </c>
      <c r="E374" s="416" t="s">
        <v>1292</v>
      </c>
      <c r="F374" s="416" t="s">
        <v>78</v>
      </c>
      <c r="G374" s="290" t="s">
        <v>109</v>
      </c>
      <c r="H374" s="11">
        <v>8.320000000000001E-3</v>
      </c>
      <c r="I374" s="114"/>
      <c r="J374" s="290"/>
      <c r="K374" s="413" t="s">
        <v>1110</v>
      </c>
      <c r="L374" s="141">
        <v>42808</v>
      </c>
      <c r="M374" s="141">
        <v>42832</v>
      </c>
    </row>
    <row r="375" spans="1:13">
      <c r="A375" s="13" t="s">
        <v>105</v>
      </c>
      <c r="B375" s="11" t="s">
        <v>5984</v>
      </c>
      <c r="C375" s="11" t="s">
        <v>9065</v>
      </c>
      <c r="D375" s="403" t="s">
        <v>7514</v>
      </c>
      <c r="E375" s="416" t="s">
        <v>1390</v>
      </c>
      <c r="F375" s="416" t="s">
        <v>78</v>
      </c>
      <c r="G375" s="290" t="s">
        <v>109</v>
      </c>
      <c r="H375" s="11">
        <v>7.7999999999999996E-3</v>
      </c>
      <c r="I375" s="114"/>
      <c r="J375" s="290"/>
      <c r="K375" s="413" t="s">
        <v>1110</v>
      </c>
      <c r="L375" s="141">
        <v>42816</v>
      </c>
      <c r="M375" s="141">
        <v>42832</v>
      </c>
    </row>
    <row r="376" spans="1:13">
      <c r="A376" s="13" t="s">
        <v>105</v>
      </c>
      <c r="B376" s="11" t="s">
        <v>1190</v>
      </c>
      <c r="C376" s="11" t="s">
        <v>7886</v>
      </c>
      <c r="D376" s="403" t="s">
        <v>6335</v>
      </c>
      <c r="E376" s="417" t="s">
        <v>1980</v>
      </c>
      <c r="F376" s="417" t="s">
        <v>78</v>
      </c>
      <c r="G376" s="290" t="s">
        <v>109</v>
      </c>
      <c r="H376" s="11">
        <v>6.3E-3</v>
      </c>
      <c r="I376" s="114"/>
      <c r="J376" s="290"/>
      <c r="K376" s="413" t="s">
        <v>1625</v>
      </c>
      <c r="L376" s="414">
        <v>42644</v>
      </c>
      <c r="M376" s="141">
        <v>42832</v>
      </c>
    </row>
    <row r="377" spans="1:13">
      <c r="A377" s="13" t="s">
        <v>105</v>
      </c>
      <c r="B377" s="11" t="s">
        <v>1190</v>
      </c>
      <c r="C377" s="11" t="s">
        <v>7899</v>
      </c>
      <c r="D377" s="403" t="s">
        <v>6348</v>
      </c>
      <c r="E377" s="412" t="s">
        <v>802</v>
      </c>
      <c r="F377" s="412" t="s">
        <v>78</v>
      </c>
      <c r="G377" s="290" t="s">
        <v>109</v>
      </c>
      <c r="H377" s="11">
        <v>6.0000000000000001E-3</v>
      </c>
      <c r="I377" s="114"/>
      <c r="J377" s="290"/>
      <c r="K377" s="413" t="s">
        <v>1625</v>
      </c>
      <c r="L377" s="414">
        <v>42629</v>
      </c>
      <c r="M377" s="141">
        <v>42832</v>
      </c>
    </row>
    <row r="378" spans="1:13">
      <c r="A378" s="13" t="s">
        <v>105</v>
      </c>
      <c r="B378" s="11" t="s">
        <v>5983</v>
      </c>
      <c r="C378" s="11" t="s">
        <v>8957</v>
      </c>
      <c r="D378" s="403" t="s">
        <v>7406</v>
      </c>
      <c r="E378" s="416" t="s">
        <v>786</v>
      </c>
      <c r="F378" s="416" t="s">
        <v>131</v>
      </c>
      <c r="G378" s="290" t="s">
        <v>109</v>
      </c>
      <c r="H378" s="11">
        <v>2.0719999999999999E-2</v>
      </c>
      <c r="I378" s="114"/>
      <c r="J378" s="290"/>
      <c r="K378" s="413" t="s">
        <v>1110</v>
      </c>
      <c r="L378" s="141">
        <v>42803</v>
      </c>
      <c r="M378" s="141">
        <v>42832</v>
      </c>
    </row>
    <row r="379" spans="1:13">
      <c r="A379" s="13" t="s">
        <v>105</v>
      </c>
      <c r="B379" s="11" t="s">
        <v>5982</v>
      </c>
      <c r="C379" s="11" t="s">
        <v>8657</v>
      </c>
      <c r="D379" s="403" t="s">
        <v>7106</v>
      </c>
      <c r="E379" s="13" t="s">
        <v>3146</v>
      </c>
      <c r="F379" s="13" t="s">
        <v>51</v>
      </c>
      <c r="G379" s="290" t="s">
        <v>109</v>
      </c>
      <c r="H379" s="11">
        <v>1.3779999999999999E-2</v>
      </c>
      <c r="I379" s="114"/>
      <c r="J379" s="290"/>
      <c r="K379" s="409" t="s">
        <v>1110</v>
      </c>
      <c r="L379" s="141">
        <v>42809</v>
      </c>
      <c r="M379" s="141">
        <v>42832</v>
      </c>
    </row>
    <row r="380" spans="1:13">
      <c r="A380" s="13" t="s">
        <v>105</v>
      </c>
      <c r="B380" s="11" t="s">
        <v>1190</v>
      </c>
      <c r="C380" s="11" t="s">
        <v>7901</v>
      </c>
      <c r="D380" s="403" t="s">
        <v>6350</v>
      </c>
      <c r="E380" s="420" t="s">
        <v>88</v>
      </c>
      <c r="F380" s="420" t="s">
        <v>78</v>
      </c>
      <c r="G380" s="290" t="s">
        <v>109</v>
      </c>
      <c r="H380" s="11">
        <v>8.3499999999999998E-3</v>
      </c>
      <c r="I380" s="114"/>
      <c r="J380" s="290"/>
      <c r="K380" s="413" t="s">
        <v>1625</v>
      </c>
      <c r="L380" s="414">
        <v>42644</v>
      </c>
      <c r="M380" s="141">
        <v>42832</v>
      </c>
    </row>
    <row r="381" spans="1:13">
      <c r="A381" s="13" t="s">
        <v>105</v>
      </c>
      <c r="B381" s="11" t="s">
        <v>5988</v>
      </c>
      <c r="C381" s="11" t="s">
        <v>9077</v>
      </c>
      <c r="D381" s="403" t="s">
        <v>7526</v>
      </c>
      <c r="E381" s="416" t="s">
        <v>1096</v>
      </c>
      <c r="F381" s="416" t="s">
        <v>34</v>
      </c>
      <c r="G381" s="290" t="s">
        <v>109</v>
      </c>
      <c r="H381" s="11">
        <v>3.8999999999999998E-3</v>
      </c>
      <c r="I381" s="114"/>
      <c r="J381" s="290"/>
      <c r="K381" s="413" t="s">
        <v>1110</v>
      </c>
      <c r="L381" s="421">
        <v>42810</v>
      </c>
      <c r="M381" s="141">
        <v>42832</v>
      </c>
    </row>
    <row r="382" spans="1:13">
      <c r="A382" s="13" t="s">
        <v>105</v>
      </c>
      <c r="B382" s="11" t="s">
        <v>5983</v>
      </c>
      <c r="C382" s="11" t="s">
        <v>8954</v>
      </c>
      <c r="D382" s="403" t="s">
        <v>7403</v>
      </c>
      <c r="E382" s="416" t="s">
        <v>9228</v>
      </c>
      <c r="F382" s="416" t="s">
        <v>131</v>
      </c>
      <c r="G382" s="290" t="s">
        <v>109</v>
      </c>
      <c r="H382" s="11">
        <v>2.3400000000000001E-3</v>
      </c>
      <c r="I382" s="114"/>
      <c r="J382" s="290"/>
      <c r="K382" s="413" t="s">
        <v>1110</v>
      </c>
      <c r="L382" s="141">
        <v>42762</v>
      </c>
      <c r="M382" s="141">
        <v>42832</v>
      </c>
    </row>
    <row r="383" spans="1:13">
      <c r="A383" s="13" t="s">
        <v>105</v>
      </c>
      <c r="B383" s="11" t="s">
        <v>5988</v>
      </c>
      <c r="C383" s="11" t="s">
        <v>9078</v>
      </c>
      <c r="D383" s="403" t="s">
        <v>7527</v>
      </c>
      <c r="E383" s="416" t="s">
        <v>411</v>
      </c>
      <c r="F383" s="416" t="s">
        <v>34</v>
      </c>
      <c r="G383" s="290" t="s">
        <v>109</v>
      </c>
      <c r="H383" s="11">
        <v>1.196E-2</v>
      </c>
      <c r="I383" s="114"/>
      <c r="J383" s="290"/>
      <c r="K383" s="413" t="s">
        <v>1110</v>
      </c>
      <c r="L383" s="421">
        <v>42810</v>
      </c>
      <c r="M383" s="141">
        <v>42832</v>
      </c>
    </row>
    <row r="384" spans="1:13">
      <c r="A384" s="13" t="s">
        <v>105</v>
      </c>
      <c r="B384" s="11" t="s">
        <v>1190</v>
      </c>
      <c r="C384" s="11" t="s">
        <v>7900</v>
      </c>
      <c r="D384" s="403" t="s">
        <v>6349</v>
      </c>
      <c r="E384" s="420" t="s">
        <v>1243</v>
      </c>
      <c r="F384" s="420" t="s">
        <v>78</v>
      </c>
      <c r="G384" s="290" t="s">
        <v>109</v>
      </c>
      <c r="H384" s="11">
        <v>1.2E-2</v>
      </c>
      <c r="I384" s="114"/>
      <c r="J384" s="290"/>
      <c r="K384" s="413" t="s">
        <v>1625</v>
      </c>
      <c r="L384" s="414">
        <v>42800</v>
      </c>
      <c r="M384" s="141">
        <v>42832</v>
      </c>
    </row>
    <row r="385" spans="1:13">
      <c r="A385" s="13" t="s">
        <v>105</v>
      </c>
      <c r="B385" s="11" t="s">
        <v>5982</v>
      </c>
      <c r="C385" s="11" t="s">
        <v>8940</v>
      </c>
      <c r="D385" s="403" t="s">
        <v>7389</v>
      </c>
      <c r="E385" s="13" t="s">
        <v>9201</v>
      </c>
      <c r="F385" s="13" t="s">
        <v>51</v>
      </c>
      <c r="G385" s="290" t="s">
        <v>109</v>
      </c>
      <c r="H385" s="11">
        <v>1.6120000000000002E-2</v>
      </c>
      <c r="I385" s="114"/>
      <c r="J385" s="290"/>
      <c r="K385" s="409" t="s">
        <v>1110</v>
      </c>
      <c r="L385" s="141">
        <v>42811</v>
      </c>
      <c r="M385" s="141">
        <v>42832</v>
      </c>
    </row>
    <row r="386" spans="1:13">
      <c r="A386" s="13" t="s">
        <v>105</v>
      </c>
      <c r="B386" s="11" t="s">
        <v>5982</v>
      </c>
      <c r="C386" s="11" t="s">
        <v>8942</v>
      </c>
      <c r="D386" s="403" t="s">
        <v>7391</v>
      </c>
      <c r="E386" s="13" t="s">
        <v>2931</v>
      </c>
      <c r="F386" s="13" t="s">
        <v>51</v>
      </c>
      <c r="G386" s="290" t="s">
        <v>109</v>
      </c>
      <c r="H386" s="11">
        <v>4.6800000000000001E-3</v>
      </c>
      <c r="I386" s="114"/>
      <c r="J386" s="290"/>
      <c r="K386" s="409" t="s">
        <v>1110</v>
      </c>
      <c r="L386" s="141">
        <v>42811</v>
      </c>
      <c r="M386" s="141">
        <v>42832</v>
      </c>
    </row>
    <row r="387" spans="1:13">
      <c r="A387" s="13" t="s">
        <v>105</v>
      </c>
      <c r="B387" s="11" t="s">
        <v>5982</v>
      </c>
      <c r="C387" s="11" t="s">
        <v>8650</v>
      </c>
      <c r="D387" s="403" t="s">
        <v>7099</v>
      </c>
      <c r="E387" s="13" t="s">
        <v>1185</v>
      </c>
      <c r="F387" s="13" t="s">
        <v>51</v>
      </c>
      <c r="G387" s="290" t="s">
        <v>109</v>
      </c>
      <c r="H387" s="11">
        <v>5.1999999999999998E-3</v>
      </c>
      <c r="I387" s="114"/>
      <c r="J387" s="290"/>
      <c r="K387" s="409" t="s">
        <v>1110</v>
      </c>
      <c r="L387" s="141">
        <v>42811</v>
      </c>
      <c r="M387" s="141">
        <v>42832</v>
      </c>
    </row>
    <row r="388" spans="1:13">
      <c r="A388" s="13" t="s">
        <v>105</v>
      </c>
      <c r="B388" s="11" t="s">
        <v>5982</v>
      </c>
      <c r="C388" s="11" t="s">
        <v>8918</v>
      </c>
      <c r="D388" s="403" t="s">
        <v>7367</v>
      </c>
      <c r="E388" s="13" t="s">
        <v>3188</v>
      </c>
      <c r="F388" s="13" t="s">
        <v>51</v>
      </c>
      <c r="G388" s="290" t="s">
        <v>109</v>
      </c>
      <c r="H388" s="11">
        <v>6.2399999999999999E-3</v>
      </c>
      <c r="I388" s="114"/>
      <c r="J388" s="290"/>
      <c r="K388" s="409" t="s">
        <v>1110</v>
      </c>
      <c r="L388" s="141">
        <v>42811</v>
      </c>
      <c r="M388" s="141">
        <v>42832</v>
      </c>
    </row>
    <row r="389" spans="1:13">
      <c r="A389" s="13" t="s">
        <v>105</v>
      </c>
      <c r="B389" s="11" t="s">
        <v>5982</v>
      </c>
      <c r="C389" s="11" t="s">
        <v>8621</v>
      </c>
      <c r="D389" s="403" t="s">
        <v>7070</v>
      </c>
      <c r="E389" s="13" t="s">
        <v>50</v>
      </c>
      <c r="F389" s="13" t="s">
        <v>51</v>
      </c>
      <c r="G389" s="290" t="s">
        <v>109</v>
      </c>
      <c r="H389" s="11">
        <v>5.9800000000000001E-3</v>
      </c>
      <c r="I389" s="114"/>
      <c r="J389" s="290"/>
      <c r="K389" s="409" t="s">
        <v>1110</v>
      </c>
      <c r="L389" s="141">
        <v>42810</v>
      </c>
      <c r="M389" s="141">
        <v>42832</v>
      </c>
    </row>
    <row r="390" spans="1:13">
      <c r="A390" s="13" t="s">
        <v>105</v>
      </c>
      <c r="B390" s="11" t="s">
        <v>5983</v>
      </c>
      <c r="C390" s="11" t="s">
        <v>8963</v>
      </c>
      <c r="D390" s="403" t="s">
        <v>7412</v>
      </c>
      <c r="E390" s="416" t="s">
        <v>1050</v>
      </c>
      <c r="F390" s="416" t="s">
        <v>131</v>
      </c>
      <c r="G390" s="290" t="s">
        <v>109</v>
      </c>
      <c r="H390" s="11">
        <v>5.0400000000000002E-3</v>
      </c>
      <c r="I390" s="114"/>
      <c r="J390" s="290"/>
      <c r="K390" s="413" t="s">
        <v>1110</v>
      </c>
      <c r="L390" s="141">
        <v>42807</v>
      </c>
      <c r="M390" s="141">
        <v>42832</v>
      </c>
    </row>
    <row r="391" spans="1:13">
      <c r="A391" s="13" t="s">
        <v>105</v>
      </c>
      <c r="B391" s="11" t="s">
        <v>5982</v>
      </c>
      <c r="C391" s="11" t="s">
        <v>8641</v>
      </c>
      <c r="D391" s="403" t="s">
        <v>7090</v>
      </c>
      <c r="E391" s="13" t="s">
        <v>3783</v>
      </c>
      <c r="F391" s="13" t="s">
        <v>51</v>
      </c>
      <c r="G391" s="290" t="s">
        <v>109</v>
      </c>
      <c r="H391" s="11">
        <v>1.3519999999999999E-2</v>
      </c>
      <c r="I391" s="114"/>
      <c r="J391" s="290"/>
      <c r="K391" s="409" t="s">
        <v>1110</v>
      </c>
      <c r="L391" s="141">
        <v>42811</v>
      </c>
      <c r="M391" s="141">
        <v>42832</v>
      </c>
    </row>
    <row r="392" spans="1:13">
      <c r="A392" s="13" t="s">
        <v>105</v>
      </c>
      <c r="B392" s="416" t="s">
        <v>1190</v>
      </c>
      <c r="C392" s="11" t="s">
        <v>9321</v>
      </c>
      <c r="D392" s="403" t="s">
        <v>9554</v>
      </c>
      <c r="E392" s="422" t="s">
        <v>9744</v>
      </c>
      <c r="F392" s="423" t="s">
        <v>78</v>
      </c>
      <c r="G392" s="290" t="s">
        <v>109</v>
      </c>
      <c r="H392" s="11">
        <v>1.2500000000000001E-2</v>
      </c>
      <c r="I392" s="114"/>
      <c r="J392" s="290"/>
      <c r="K392" s="424" t="s">
        <v>10304</v>
      </c>
      <c r="L392" s="116">
        <v>42794</v>
      </c>
      <c r="M392" s="141">
        <v>42915</v>
      </c>
    </row>
    <row r="393" spans="1:13">
      <c r="A393" s="13" t="s">
        <v>105</v>
      </c>
      <c r="B393" s="11" t="s">
        <v>1190</v>
      </c>
      <c r="C393" s="11" t="s">
        <v>7906</v>
      </c>
      <c r="D393" s="403" t="s">
        <v>6355</v>
      </c>
      <c r="E393" s="19" t="s">
        <v>4211</v>
      </c>
      <c r="F393" s="20" t="s">
        <v>78</v>
      </c>
      <c r="G393" s="290" t="s">
        <v>109</v>
      </c>
      <c r="H393" s="11">
        <v>4.4999999999999997E-3</v>
      </c>
      <c r="I393" s="114"/>
      <c r="J393" s="290"/>
      <c r="K393" s="413" t="s">
        <v>9249</v>
      </c>
      <c r="L393" s="414">
        <v>42732</v>
      </c>
      <c r="M393" s="141">
        <v>42832</v>
      </c>
    </row>
    <row r="394" spans="1:13">
      <c r="A394" s="13" t="s">
        <v>105</v>
      </c>
      <c r="B394" s="11" t="s">
        <v>5983</v>
      </c>
      <c r="C394" s="11" t="s">
        <v>8959</v>
      </c>
      <c r="D394" s="403" t="s">
        <v>7408</v>
      </c>
      <c r="E394" s="416" t="s">
        <v>1236</v>
      </c>
      <c r="F394" s="416" t="s">
        <v>131</v>
      </c>
      <c r="G394" s="290" t="s">
        <v>109</v>
      </c>
      <c r="H394" s="11">
        <v>7.5599999999999999E-3</v>
      </c>
      <c r="I394" s="114"/>
      <c r="J394" s="290"/>
      <c r="K394" s="413" t="s">
        <v>1110</v>
      </c>
      <c r="L394" s="141">
        <v>42811</v>
      </c>
      <c r="M394" s="141">
        <v>42832</v>
      </c>
    </row>
    <row r="395" spans="1:13">
      <c r="A395" s="13" t="s">
        <v>105</v>
      </c>
      <c r="B395" s="11" t="s">
        <v>5982</v>
      </c>
      <c r="C395" s="11" t="s">
        <v>8647</v>
      </c>
      <c r="D395" s="403" t="s">
        <v>7096</v>
      </c>
      <c r="E395" s="13" t="s">
        <v>5386</v>
      </c>
      <c r="F395" s="13" t="s">
        <v>51</v>
      </c>
      <c r="G395" s="290" t="s">
        <v>109</v>
      </c>
      <c r="H395" s="11">
        <v>7.28E-3</v>
      </c>
      <c r="I395" s="114"/>
      <c r="J395" s="290"/>
      <c r="K395" s="409" t="s">
        <v>1110</v>
      </c>
      <c r="L395" s="141">
        <v>42814</v>
      </c>
      <c r="M395" s="141">
        <v>42832</v>
      </c>
    </row>
    <row r="396" spans="1:13">
      <c r="A396" s="13" t="s">
        <v>105</v>
      </c>
      <c r="B396" s="11" t="s">
        <v>5982</v>
      </c>
      <c r="C396" s="11" t="s">
        <v>8611</v>
      </c>
      <c r="D396" s="403" t="s">
        <v>7060</v>
      </c>
      <c r="E396" s="13" t="s">
        <v>3218</v>
      </c>
      <c r="F396" s="13" t="s">
        <v>51</v>
      </c>
      <c r="G396" s="290" t="s">
        <v>109</v>
      </c>
      <c r="H396" s="11">
        <v>2.8599999999999997E-3</v>
      </c>
      <c r="I396" s="114"/>
      <c r="J396" s="290"/>
      <c r="K396" s="409" t="s">
        <v>1110</v>
      </c>
      <c r="L396" s="141">
        <v>42814</v>
      </c>
      <c r="M396" s="141">
        <v>42832</v>
      </c>
    </row>
    <row r="397" spans="1:13">
      <c r="A397" s="13" t="s">
        <v>105</v>
      </c>
      <c r="B397" s="11" t="s">
        <v>5982</v>
      </c>
      <c r="C397" s="11" t="s">
        <v>8924</v>
      </c>
      <c r="D397" s="403" t="s">
        <v>7373</v>
      </c>
      <c r="E397" s="13" t="s">
        <v>9221</v>
      </c>
      <c r="F397" s="13" t="s">
        <v>51</v>
      </c>
      <c r="G397" s="290" t="s">
        <v>109</v>
      </c>
      <c r="H397" s="11">
        <v>7.0199999999999993E-3</v>
      </c>
      <c r="I397" s="114"/>
      <c r="J397" s="290"/>
      <c r="K397" s="409" t="s">
        <v>1110</v>
      </c>
      <c r="L397" s="141">
        <v>42814</v>
      </c>
      <c r="M397" s="141">
        <v>42832</v>
      </c>
    </row>
    <row r="398" spans="1:13">
      <c r="A398" s="13" t="s">
        <v>105</v>
      </c>
      <c r="B398" s="11" t="s">
        <v>5982</v>
      </c>
      <c r="C398" s="11" t="s">
        <v>8927</v>
      </c>
      <c r="D398" s="403" t="s">
        <v>7376</v>
      </c>
      <c r="E398" s="13" t="s">
        <v>5352</v>
      </c>
      <c r="F398" s="13" t="s">
        <v>51</v>
      </c>
      <c r="G398" s="290" t="s">
        <v>109</v>
      </c>
      <c r="H398" s="11">
        <v>1.4039999999999999E-2</v>
      </c>
      <c r="I398" s="114"/>
      <c r="J398" s="290"/>
      <c r="K398" s="409" t="s">
        <v>1110</v>
      </c>
      <c r="L398" s="141">
        <v>42814</v>
      </c>
      <c r="M398" s="141">
        <v>42832</v>
      </c>
    </row>
    <row r="399" spans="1:13">
      <c r="A399" s="13" t="s">
        <v>105</v>
      </c>
      <c r="B399" s="13" t="s">
        <v>10358</v>
      </c>
      <c r="C399" s="11" t="s">
        <v>11468</v>
      </c>
      <c r="D399" s="403" t="s">
        <v>12637</v>
      </c>
      <c r="E399" s="11" t="s">
        <v>1622</v>
      </c>
      <c r="F399" s="11" t="s">
        <v>78</v>
      </c>
      <c r="G399" s="290" t="s">
        <v>109</v>
      </c>
      <c r="H399" s="11">
        <v>6.8399999999999997E-3</v>
      </c>
      <c r="I399" s="114"/>
      <c r="J399" s="290"/>
      <c r="K399" s="308" t="s">
        <v>1106</v>
      </c>
      <c r="L399" s="116">
        <v>42736</v>
      </c>
      <c r="M399" s="141">
        <v>43192</v>
      </c>
    </row>
    <row r="400" spans="1:13">
      <c r="A400" s="13" t="s">
        <v>105</v>
      </c>
      <c r="B400" s="11" t="s">
        <v>1190</v>
      </c>
      <c r="C400" s="11" t="s">
        <v>7902</v>
      </c>
      <c r="D400" s="403" t="s">
        <v>6351</v>
      </c>
      <c r="E400" s="18" t="s">
        <v>2796</v>
      </c>
      <c r="F400" s="18" t="s">
        <v>1261</v>
      </c>
      <c r="G400" s="290" t="s">
        <v>109</v>
      </c>
      <c r="H400" s="11">
        <v>7.6E-3</v>
      </c>
      <c r="I400" s="114"/>
      <c r="J400" s="290"/>
      <c r="K400" s="413" t="s">
        <v>9249</v>
      </c>
      <c r="L400" s="414">
        <v>42620</v>
      </c>
      <c r="M400" s="141">
        <v>42832</v>
      </c>
    </row>
    <row r="401" spans="1:13">
      <c r="A401" s="13" t="s">
        <v>105</v>
      </c>
      <c r="B401" s="11" t="s">
        <v>1190</v>
      </c>
      <c r="C401" s="11" t="s">
        <v>7903</v>
      </c>
      <c r="D401" s="403" t="s">
        <v>6352</v>
      </c>
      <c r="E401" s="14" t="s">
        <v>9166</v>
      </c>
      <c r="F401" s="14" t="s">
        <v>78</v>
      </c>
      <c r="G401" s="290" t="s">
        <v>109</v>
      </c>
      <c r="H401" s="11">
        <v>8.3499999999999998E-3</v>
      </c>
      <c r="I401" s="114"/>
      <c r="J401" s="290"/>
      <c r="K401" s="413" t="s">
        <v>9249</v>
      </c>
      <c r="L401" s="414">
        <v>42716</v>
      </c>
      <c r="M401" s="141">
        <v>42832</v>
      </c>
    </row>
    <row r="402" spans="1:13">
      <c r="A402" s="13" t="s">
        <v>105</v>
      </c>
      <c r="B402" s="11" t="s">
        <v>5984</v>
      </c>
      <c r="C402" s="11" t="s">
        <v>9070</v>
      </c>
      <c r="D402" s="403" t="s">
        <v>7519</v>
      </c>
      <c r="E402" s="416" t="s">
        <v>1502</v>
      </c>
      <c r="F402" s="416" t="s">
        <v>78</v>
      </c>
      <c r="G402" s="290" t="s">
        <v>109</v>
      </c>
      <c r="H402" s="11">
        <v>3.3599999999999997E-3</v>
      </c>
      <c r="I402" s="114"/>
      <c r="J402" s="290"/>
      <c r="K402" s="413" t="s">
        <v>1110</v>
      </c>
      <c r="L402" s="141">
        <v>42815</v>
      </c>
      <c r="M402" s="141">
        <v>42832</v>
      </c>
    </row>
    <row r="403" spans="1:13">
      <c r="A403" s="13" t="s">
        <v>105</v>
      </c>
      <c r="B403" s="11" t="s">
        <v>5982</v>
      </c>
      <c r="C403" s="11" t="s">
        <v>8905</v>
      </c>
      <c r="D403" s="403" t="s">
        <v>7354</v>
      </c>
      <c r="E403" s="13" t="s">
        <v>1179</v>
      </c>
      <c r="F403" s="13" t="s">
        <v>51</v>
      </c>
      <c r="G403" s="290" t="s">
        <v>109</v>
      </c>
      <c r="H403" s="11">
        <v>2.8599999999999997E-3</v>
      </c>
      <c r="I403" s="114"/>
      <c r="J403" s="290"/>
      <c r="K403" s="409" t="s">
        <v>1110</v>
      </c>
      <c r="L403" s="141">
        <v>42815</v>
      </c>
      <c r="M403" s="141">
        <v>42832</v>
      </c>
    </row>
    <row r="404" spans="1:13">
      <c r="A404" s="13" t="s">
        <v>105</v>
      </c>
      <c r="B404" s="11" t="s">
        <v>5982</v>
      </c>
      <c r="C404" s="11" t="s">
        <v>8634</v>
      </c>
      <c r="D404" s="403" t="s">
        <v>7083</v>
      </c>
      <c r="E404" s="13" t="s">
        <v>5334</v>
      </c>
      <c r="F404" s="13" t="s">
        <v>51</v>
      </c>
      <c r="G404" s="290" t="s">
        <v>109</v>
      </c>
      <c r="H404" s="11">
        <v>1.014E-2</v>
      </c>
      <c r="I404" s="114"/>
      <c r="J404" s="290"/>
      <c r="K404" s="409" t="s">
        <v>1110</v>
      </c>
      <c r="L404" s="141">
        <v>42814</v>
      </c>
      <c r="M404" s="141">
        <v>42832</v>
      </c>
    </row>
    <row r="405" spans="1:13">
      <c r="A405" s="13" t="s">
        <v>105</v>
      </c>
      <c r="B405" s="11" t="s">
        <v>5982</v>
      </c>
      <c r="C405" s="11" t="s">
        <v>8904</v>
      </c>
      <c r="D405" s="403" t="s">
        <v>7353</v>
      </c>
      <c r="E405" s="13" t="s">
        <v>1179</v>
      </c>
      <c r="F405" s="13" t="s">
        <v>51</v>
      </c>
      <c r="G405" s="290" t="s">
        <v>109</v>
      </c>
      <c r="H405" s="11">
        <v>8.0600000000000012E-3</v>
      </c>
      <c r="I405" s="114"/>
      <c r="J405" s="290"/>
      <c r="K405" s="409" t="s">
        <v>1110</v>
      </c>
      <c r="L405" s="141">
        <v>42814</v>
      </c>
      <c r="M405" s="141">
        <v>42832</v>
      </c>
    </row>
    <row r="406" spans="1:13">
      <c r="A406" s="13" t="s">
        <v>105</v>
      </c>
      <c r="B406" s="11" t="s">
        <v>5982</v>
      </c>
      <c r="C406" s="11" t="s">
        <v>8646</v>
      </c>
      <c r="D406" s="403" t="s">
        <v>7095</v>
      </c>
      <c r="E406" s="13" t="s">
        <v>5364</v>
      </c>
      <c r="F406" s="13" t="s">
        <v>51</v>
      </c>
      <c r="G406" s="290" t="s">
        <v>109</v>
      </c>
      <c r="H406" s="11">
        <v>4.4200000000000003E-3</v>
      </c>
      <c r="I406" s="114"/>
      <c r="J406" s="290"/>
      <c r="K406" s="409" t="s">
        <v>1110</v>
      </c>
      <c r="L406" s="141">
        <v>42815</v>
      </c>
      <c r="M406" s="141">
        <v>42832</v>
      </c>
    </row>
    <row r="407" spans="1:13">
      <c r="A407" s="13" t="s">
        <v>105</v>
      </c>
      <c r="B407" s="11" t="s">
        <v>5982</v>
      </c>
      <c r="C407" s="11" t="s">
        <v>8914</v>
      </c>
      <c r="D407" s="403" t="s">
        <v>7363</v>
      </c>
      <c r="E407" s="13" t="s">
        <v>3188</v>
      </c>
      <c r="F407" s="13" t="s">
        <v>51</v>
      </c>
      <c r="G407" s="290" t="s">
        <v>109</v>
      </c>
      <c r="H407" s="11">
        <v>7.5399999999999998E-3</v>
      </c>
      <c r="I407" s="114"/>
      <c r="J407" s="290"/>
      <c r="K407" s="409" t="s">
        <v>1110</v>
      </c>
      <c r="L407" s="141">
        <v>42814</v>
      </c>
      <c r="M407" s="141">
        <v>42832</v>
      </c>
    </row>
    <row r="408" spans="1:13">
      <c r="A408" s="13" t="s">
        <v>105</v>
      </c>
      <c r="B408" s="11" t="s">
        <v>5983</v>
      </c>
      <c r="C408" s="11" t="s">
        <v>8956</v>
      </c>
      <c r="D408" s="403" t="s">
        <v>7405</v>
      </c>
      <c r="E408" s="416" t="s">
        <v>786</v>
      </c>
      <c r="F408" s="416" t="s">
        <v>131</v>
      </c>
      <c r="G408" s="290" t="s">
        <v>109</v>
      </c>
      <c r="H408" s="11">
        <v>6.2399999999999999E-3</v>
      </c>
      <c r="I408" s="114"/>
      <c r="J408" s="290"/>
      <c r="K408" s="413" t="s">
        <v>1110</v>
      </c>
      <c r="L408" s="141">
        <v>42814</v>
      </c>
      <c r="M408" s="141">
        <v>42832</v>
      </c>
    </row>
    <row r="409" spans="1:13">
      <c r="A409" s="13" t="s">
        <v>105</v>
      </c>
      <c r="B409" s="11" t="s">
        <v>5983</v>
      </c>
      <c r="C409" s="11" t="s">
        <v>8955</v>
      </c>
      <c r="D409" s="403" t="s">
        <v>7404</v>
      </c>
      <c r="E409" s="416" t="s">
        <v>5393</v>
      </c>
      <c r="F409" s="416" t="s">
        <v>131</v>
      </c>
      <c r="G409" s="290" t="s">
        <v>109</v>
      </c>
      <c r="H409" s="11">
        <v>8.0600000000000012E-3</v>
      </c>
      <c r="I409" s="114"/>
      <c r="J409" s="290"/>
      <c r="K409" s="413" t="s">
        <v>1110</v>
      </c>
      <c r="L409" s="141">
        <v>42814</v>
      </c>
      <c r="M409" s="141">
        <v>42832</v>
      </c>
    </row>
    <row r="410" spans="1:13">
      <c r="A410" s="13" t="s">
        <v>105</v>
      </c>
      <c r="B410" s="416" t="s">
        <v>1190</v>
      </c>
      <c r="C410" s="11" t="s">
        <v>9322</v>
      </c>
      <c r="D410" s="403" t="s">
        <v>9555</v>
      </c>
      <c r="E410" s="422" t="s">
        <v>77</v>
      </c>
      <c r="F410" s="423" t="s">
        <v>78</v>
      </c>
      <c r="G410" s="290" t="s">
        <v>109</v>
      </c>
      <c r="H410" s="11">
        <v>8.0000000000000002E-3</v>
      </c>
      <c r="I410" s="114"/>
      <c r="J410" s="290"/>
      <c r="K410" s="424" t="s">
        <v>10304</v>
      </c>
      <c r="L410" s="116">
        <v>42814</v>
      </c>
      <c r="M410" s="141">
        <v>42915</v>
      </c>
    </row>
    <row r="411" spans="1:13">
      <c r="A411" s="13" t="s">
        <v>105</v>
      </c>
      <c r="B411" s="11" t="s">
        <v>1190</v>
      </c>
      <c r="C411" s="11" t="s">
        <v>7904</v>
      </c>
      <c r="D411" s="403" t="s">
        <v>6353</v>
      </c>
      <c r="E411" s="19" t="s">
        <v>1674</v>
      </c>
      <c r="F411" s="20" t="s">
        <v>78</v>
      </c>
      <c r="G411" s="290" t="s">
        <v>109</v>
      </c>
      <c r="H411" s="11">
        <v>1.4E-2</v>
      </c>
      <c r="I411" s="114"/>
      <c r="J411" s="290"/>
      <c r="K411" s="413" t="s">
        <v>2469</v>
      </c>
      <c r="L411" s="414">
        <v>42670</v>
      </c>
      <c r="M411" s="141">
        <v>42832</v>
      </c>
    </row>
    <row r="412" spans="1:13">
      <c r="A412" s="13" t="s">
        <v>105</v>
      </c>
      <c r="B412" s="11" t="s">
        <v>5982</v>
      </c>
      <c r="C412" s="11" t="s">
        <v>8921</v>
      </c>
      <c r="D412" s="403" t="s">
        <v>7370</v>
      </c>
      <c r="E412" s="13" t="s">
        <v>9221</v>
      </c>
      <c r="F412" s="13" t="s">
        <v>51</v>
      </c>
      <c r="G412" s="290" t="s">
        <v>109</v>
      </c>
      <c r="H412" s="11">
        <v>4.6800000000000001E-3</v>
      </c>
      <c r="I412" s="114"/>
      <c r="J412" s="290"/>
      <c r="K412" s="409" t="s">
        <v>1110</v>
      </c>
      <c r="L412" s="141">
        <v>42816</v>
      </c>
      <c r="M412" s="141">
        <v>42832</v>
      </c>
    </row>
    <row r="413" spans="1:13">
      <c r="A413" s="13" t="s">
        <v>105</v>
      </c>
      <c r="B413" s="11" t="s">
        <v>5982</v>
      </c>
      <c r="C413" s="11" t="s">
        <v>8922</v>
      </c>
      <c r="D413" s="403" t="s">
        <v>7371</v>
      </c>
      <c r="E413" s="13" t="s">
        <v>9221</v>
      </c>
      <c r="F413" s="13" t="s">
        <v>51</v>
      </c>
      <c r="G413" s="290" t="s">
        <v>109</v>
      </c>
      <c r="H413" s="11">
        <v>3.64E-3</v>
      </c>
      <c r="I413" s="114"/>
      <c r="J413" s="290"/>
      <c r="K413" s="409" t="s">
        <v>1110</v>
      </c>
      <c r="L413" s="141">
        <v>42816</v>
      </c>
      <c r="M413" s="141">
        <v>42832</v>
      </c>
    </row>
    <row r="414" spans="1:13">
      <c r="A414" s="13" t="s">
        <v>105</v>
      </c>
      <c r="B414" s="11" t="s">
        <v>5982</v>
      </c>
      <c r="C414" s="11" t="s">
        <v>8635</v>
      </c>
      <c r="D414" s="403" t="s">
        <v>7084</v>
      </c>
      <c r="E414" s="13" t="s">
        <v>9215</v>
      </c>
      <c r="F414" s="13" t="s">
        <v>51</v>
      </c>
      <c r="G414" s="290" t="s">
        <v>109</v>
      </c>
      <c r="H414" s="11">
        <v>8.0600000000000012E-3</v>
      </c>
      <c r="I414" s="114"/>
      <c r="J414" s="290"/>
      <c r="K414" s="409" t="s">
        <v>1110</v>
      </c>
      <c r="L414" s="141">
        <v>42816</v>
      </c>
      <c r="M414" s="141">
        <v>42832</v>
      </c>
    </row>
    <row r="415" spans="1:13">
      <c r="A415" s="13" t="s">
        <v>105</v>
      </c>
      <c r="B415" s="11" t="s">
        <v>5983</v>
      </c>
      <c r="C415" s="11" t="s">
        <v>9040</v>
      </c>
      <c r="D415" s="403" t="s">
        <v>7489</v>
      </c>
      <c r="E415" s="416" t="s">
        <v>421</v>
      </c>
      <c r="F415" s="416" t="s">
        <v>131</v>
      </c>
      <c r="G415" s="290" t="s">
        <v>109</v>
      </c>
      <c r="H415" s="11">
        <v>5.1999999999999998E-3</v>
      </c>
      <c r="I415" s="114"/>
      <c r="J415" s="290"/>
      <c r="K415" s="413" t="s">
        <v>1110</v>
      </c>
      <c r="L415" s="141">
        <v>42727</v>
      </c>
      <c r="M415" s="141">
        <v>42832</v>
      </c>
    </row>
    <row r="416" spans="1:13">
      <c r="A416" s="13" t="s">
        <v>105</v>
      </c>
      <c r="B416" s="11" t="s">
        <v>5982</v>
      </c>
      <c r="C416" s="11" t="s">
        <v>8933</v>
      </c>
      <c r="D416" s="403" t="s">
        <v>7382</v>
      </c>
      <c r="E416" s="13" t="s">
        <v>3874</v>
      </c>
      <c r="F416" s="13" t="s">
        <v>51</v>
      </c>
      <c r="G416" s="290" t="s">
        <v>109</v>
      </c>
      <c r="H416" s="11">
        <v>3.3799999999999998E-3</v>
      </c>
      <c r="I416" s="114"/>
      <c r="J416" s="290"/>
      <c r="K416" s="409" t="s">
        <v>1110</v>
      </c>
      <c r="L416" s="141">
        <v>42817</v>
      </c>
      <c r="M416" s="141">
        <v>42832</v>
      </c>
    </row>
    <row r="417" spans="1:13">
      <c r="A417" s="13" t="s">
        <v>105</v>
      </c>
      <c r="B417" s="11" t="s">
        <v>5982</v>
      </c>
      <c r="C417" s="11" t="s">
        <v>8930</v>
      </c>
      <c r="D417" s="403" t="s">
        <v>7379</v>
      </c>
      <c r="E417" s="13" t="s">
        <v>5330</v>
      </c>
      <c r="F417" s="13" t="s">
        <v>51</v>
      </c>
      <c r="G417" s="290" t="s">
        <v>109</v>
      </c>
      <c r="H417" s="11">
        <v>1.456E-2</v>
      </c>
      <c r="I417" s="114"/>
      <c r="J417" s="290"/>
      <c r="K417" s="409" t="s">
        <v>1110</v>
      </c>
      <c r="L417" s="141">
        <v>42817</v>
      </c>
      <c r="M417" s="141">
        <v>42832</v>
      </c>
    </row>
    <row r="418" spans="1:13">
      <c r="A418" s="13" t="s">
        <v>105</v>
      </c>
      <c r="B418" s="11" t="s">
        <v>5982</v>
      </c>
      <c r="C418" s="11" t="s">
        <v>8632</v>
      </c>
      <c r="D418" s="403" t="s">
        <v>7081</v>
      </c>
      <c r="E418" s="13" t="s">
        <v>9187</v>
      </c>
      <c r="F418" s="13" t="s">
        <v>51</v>
      </c>
      <c r="G418" s="290" t="s">
        <v>109</v>
      </c>
      <c r="H418" s="11">
        <v>1.274E-2</v>
      </c>
      <c r="I418" s="114"/>
      <c r="J418" s="290"/>
      <c r="K418" s="409" t="s">
        <v>1110</v>
      </c>
      <c r="L418" s="141">
        <v>42821</v>
      </c>
      <c r="M418" s="141">
        <v>42832</v>
      </c>
    </row>
    <row r="419" spans="1:13">
      <c r="A419" s="13" t="s">
        <v>105</v>
      </c>
      <c r="B419" s="11" t="s">
        <v>5983</v>
      </c>
      <c r="C419" s="11" t="s">
        <v>9041</v>
      </c>
      <c r="D419" s="403" t="s">
        <v>7490</v>
      </c>
      <c r="E419" s="416" t="s">
        <v>3119</v>
      </c>
      <c r="F419" s="416" t="s">
        <v>131</v>
      </c>
      <c r="G419" s="290" t="s">
        <v>109</v>
      </c>
      <c r="H419" s="11">
        <v>5.8799999999999998E-3</v>
      </c>
      <c r="I419" s="114"/>
      <c r="J419" s="290"/>
      <c r="K419" s="409" t="s">
        <v>1110</v>
      </c>
      <c r="L419" s="141">
        <v>42796</v>
      </c>
      <c r="M419" s="141">
        <v>42832</v>
      </c>
    </row>
    <row r="420" spans="1:13">
      <c r="A420" s="13" t="s">
        <v>105</v>
      </c>
      <c r="B420" s="11" t="s">
        <v>5988</v>
      </c>
      <c r="C420" s="11" t="s">
        <v>9079</v>
      </c>
      <c r="D420" s="403" t="s">
        <v>7528</v>
      </c>
      <c r="E420" s="416" t="s">
        <v>9208</v>
      </c>
      <c r="F420" s="416" t="s">
        <v>34</v>
      </c>
      <c r="G420" s="290" t="s">
        <v>109</v>
      </c>
      <c r="H420" s="11">
        <v>8.320000000000001E-3</v>
      </c>
      <c r="I420" s="114"/>
      <c r="J420" s="290"/>
      <c r="K420" s="413" t="s">
        <v>1110</v>
      </c>
      <c r="L420" s="421">
        <v>42817</v>
      </c>
      <c r="M420" s="141">
        <v>42832</v>
      </c>
    </row>
    <row r="421" spans="1:13">
      <c r="A421" s="13" t="s">
        <v>105</v>
      </c>
      <c r="B421" s="11" t="s">
        <v>5983</v>
      </c>
      <c r="C421" s="11" t="s">
        <v>9039</v>
      </c>
      <c r="D421" s="403" t="s">
        <v>7488</v>
      </c>
      <c r="E421" s="416" t="s">
        <v>3431</v>
      </c>
      <c r="F421" s="416" t="s">
        <v>131</v>
      </c>
      <c r="G421" s="290" t="s">
        <v>109</v>
      </c>
      <c r="H421" s="11">
        <v>8.8400000000000006E-3</v>
      </c>
      <c r="I421" s="114"/>
      <c r="J421" s="290"/>
      <c r="K421" s="290" t="s">
        <v>1110</v>
      </c>
      <c r="L421" s="141">
        <v>42717</v>
      </c>
      <c r="M421" s="141">
        <v>42832</v>
      </c>
    </row>
    <row r="422" spans="1:13">
      <c r="A422" s="13" t="s">
        <v>105</v>
      </c>
      <c r="B422" s="11" t="s">
        <v>5982</v>
      </c>
      <c r="C422" s="11" t="s">
        <v>8643</v>
      </c>
      <c r="D422" s="403" t="s">
        <v>7092</v>
      </c>
      <c r="E422" s="13" t="s">
        <v>1185</v>
      </c>
      <c r="F422" s="13" t="s">
        <v>51</v>
      </c>
      <c r="G422" s="290" t="s">
        <v>109</v>
      </c>
      <c r="H422" s="11">
        <v>3.8999999999999998E-3</v>
      </c>
      <c r="I422" s="114"/>
      <c r="J422" s="290"/>
      <c r="K422" s="409" t="s">
        <v>1110</v>
      </c>
      <c r="L422" s="141">
        <v>42817</v>
      </c>
      <c r="M422" s="141">
        <v>42832</v>
      </c>
    </row>
    <row r="423" spans="1:13">
      <c r="A423" s="13" t="s">
        <v>105</v>
      </c>
      <c r="B423" s="11" t="s">
        <v>5982</v>
      </c>
      <c r="C423" s="11" t="s">
        <v>8920</v>
      </c>
      <c r="D423" s="403" t="s">
        <v>7369</v>
      </c>
      <c r="E423" s="13" t="s">
        <v>9221</v>
      </c>
      <c r="F423" s="13" t="s">
        <v>51</v>
      </c>
      <c r="G423" s="290" t="s">
        <v>109</v>
      </c>
      <c r="H423" s="11">
        <v>5.7199999999999994E-3</v>
      </c>
      <c r="I423" s="114"/>
      <c r="J423" s="290"/>
      <c r="K423" s="409" t="s">
        <v>1110</v>
      </c>
      <c r="L423" s="141">
        <v>42818</v>
      </c>
      <c r="M423" s="141">
        <v>42832</v>
      </c>
    </row>
    <row r="424" spans="1:13">
      <c r="A424" s="13" t="s">
        <v>105</v>
      </c>
      <c r="B424" s="11" t="s">
        <v>5982</v>
      </c>
      <c r="C424" s="11" t="s">
        <v>8912</v>
      </c>
      <c r="D424" s="403" t="s">
        <v>7361</v>
      </c>
      <c r="E424" s="13" t="s">
        <v>3188</v>
      </c>
      <c r="F424" s="13" t="s">
        <v>51</v>
      </c>
      <c r="G424" s="290" t="s">
        <v>109</v>
      </c>
      <c r="H424" s="11">
        <v>8.5800000000000008E-3</v>
      </c>
      <c r="I424" s="114"/>
      <c r="J424" s="290"/>
      <c r="K424" s="409" t="s">
        <v>1110</v>
      </c>
      <c r="L424" s="141">
        <v>42818</v>
      </c>
      <c r="M424" s="141">
        <v>42832</v>
      </c>
    </row>
    <row r="425" spans="1:13">
      <c r="A425" s="13" t="s">
        <v>105</v>
      </c>
      <c r="B425" s="11" t="s">
        <v>5982</v>
      </c>
      <c r="C425" s="11" t="s">
        <v>8945</v>
      </c>
      <c r="D425" s="403" t="s">
        <v>7394</v>
      </c>
      <c r="E425" s="13" t="s">
        <v>5341</v>
      </c>
      <c r="F425" s="13" t="s">
        <v>51</v>
      </c>
      <c r="G425" s="290" t="s">
        <v>109</v>
      </c>
      <c r="H425" s="11">
        <v>6.7599999999999995E-3</v>
      </c>
      <c r="I425" s="114"/>
      <c r="J425" s="290"/>
      <c r="K425" s="409" t="s">
        <v>1110</v>
      </c>
      <c r="L425" s="141">
        <v>42818</v>
      </c>
      <c r="M425" s="141">
        <v>42832</v>
      </c>
    </row>
    <row r="426" spans="1:13">
      <c r="A426" s="13" t="s">
        <v>105</v>
      </c>
      <c r="B426" s="11" t="s">
        <v>5982</v>
      </c>
      <c r="C426" s="11" t="s">
        <v>8656</v>
      </c>
      <c r="D426" s="403" t="s">
        <v>7105</v>
      </c>
      <c r="E426" s="13" t="s">
        <v>3783</v>
      </c>
      <c r="F426" s="13" t="s">
        <v>51</v>
      </c>
      <c r="G426" s="290" t="s">
        <v>109</v>
      </c>
      <c r="H426" s="11">
        <v>1.0919999999999999E-2</v>
      </c>
      <c r="I426" s="114"/>
      <c r="J426" s="290"/>
      <c r="K426" s="409" t="s">
        <v>1110</v>
      </c>
      <c r="L426" s="141">
        <v>42818</v>
      </c>
      <c r="M426" s="141">
        <v>42832</v>
      </c>
    </row>
    <row r="427" spans="1:13">
      <c r="A427" s="13" t="s">
        <v>105</v>
      </c>
      <c r="B427" s="11" t="s">
        <v>5982</v>
      </c>
      <c r="C427" s="11" t="s">
        <v>8899</v>
      </c>
      <c r="D427" s="403" t="s">
        <v>7348</v>
      </c>
      <c r="E427" s="13" t="s">
        <v>1179</v>
      </c>
      <c r="F427" s="13" t="s">
        <v>51</v>
      </c>
      <c r="G427" s="290" t="s">
        <v>109</v>
      </c>
      <c r="H427" s="11">
        <v>5.1999999999999998E-3</v>
      </c>
      <c r="I427" s="114"/>
      <c r="J427" s="290"/>
      <c r="K427" s="409" t="s">
        <v>1110</v>
      </c>
      <c r="L427" s="141">
        <v>42818</v>
      </c>
      <c r="M427" s="141">
        <v>42832</v>
      </c>
    </row>
    <row r="428" spans="1:13">
      <c r="A428" s="13" t="s">
        <v>105</v>
      </c>
      <c r="B428" s="11" t="s">
        <v>5982</v>
      </c>
      <c r="C428" s="11" t="s">
        <v>8915</v>
      </c>
      <c r="D428" s="403" t="s">
        <v>7364</v>
      </c>
      <c r="E428" s="13" t="s">
        <v>3188</v>
      </c>
      <c r="F428" s="13" t="s">
        <v>51</v>
      </c>
      <c r="G428" s="290" t="s">
        <v>109</v>
      </c>
      <c r="H428" s="11">
        <v>6.2399999999999999E-3</v>
      </c>
      <c r="I428" s="114"/>
      <c r="J428" s="290"/>
      <c r="K428" s="409" t="s">
        <v>1110</v>
      </c>
      <c r="L428" s="141">
        <v>42818</v>
      </c>
      <c r="M428" s="141">
        <v>42832</v>
      </c>
    </row>
    <row r="429" spans="1:13">
      <c r="A429" s="13" t="s">
        <v>105</v>
      </c>
      <c r="B429" s="11" t="s">
        <v>5982</v>
      </c>
      <c r="C429" s="11" t="s">
        <v>8919</v>
      </c>
      <c r="D429" s="403" t="s">
        <v>7368</v>
      </c>
      <c r="E429" s="13" t="s">
        <v>3188</v>
      </c>
      <c r="F429" s="13" t="s">
        <v>51</v>
      </c>
      <c r="G429" s="290" t="s">
        <v>109</v>
      </c>
      <c r="H429" s="11">
        <v>5.2500000000000003E-3</v>
      </c>
      <c r="I429" s="114"/>
      <c r="J429" s="290"/>
      <c r="K429" s="290" t="s">
        <v>1110</v>
      </c>
      <c r="L429" s="141">
        <v>42669</v>
      </c>
      <c r="M429" s="141">
        <v>42832</v>
      </c>
    </row>
    <row r="430" spans="1:13">
      <c r="A430" s="13" t="s">
        <v>105</v>
      </c>
      <c r="B430" s="11" t="s">
        <v>5982</v>
      </c>
      <c r="C430" s="11" t="s">
        <v>8943</v>
      </c>
      <c r="D430" s="403" t="s">
        <v>7392</v>
      </c>
      <c r="E430" s="13" t="s">
        <v>5343</v>
      </c>
      <c r="F430" s="13" t="s">
        <v>51</v>
      </c>
      <c r="G430" s="290" t="s">
        <v>109</v>
      </c>
      <c r="H430" s="11">
        <v>5.1999999999999998E-3</v>
      </c>
      <c r="I430" s="114"/>
      <c r="J430" s="290"/>
      <c r="K430" s="409" t="s">
        <v>1110</v>
      </c>
      <c r="L430" s="141">
        <v>42817</v>
      </c>
      <c r="M430" s="141">
        <v>42832</v>
      </c>
    </row>
    <row r="431" spans="1:13">
      <c r="A431" s="13" t="s">
        <v>105</v>
      </c>
      <c r="B431" s="11" t="s">
        <v>3138</v>
      </c>
      <c r="C431" s="11" t="s">
        <v>7917</v>
      </c>
      <c r="D431" s="403" t="s">
        <v>6366</v>
      </c>
      <c r="E431" s="18" t="s">
        <v>9168</v>
      </c>
      <c r="F431" s="18" t="s">
        <v>131</v>
      </c>
      <c r="G431" s="290" t="s">
        <v>109</v>
      </c>
      <c r="H431" s="11">
        <v>8.0000000000000002E-3</v>
      </c>
      <c r="I431" s="114"/>
      <c r="J431" s="290"/>
      <c r="K431" s="413" t="s">
        <v>9249</v>
      </c>
      <c r="L431" s="414">
        <v>42644</v>
      </c>
      <c r="M431" s="141">
        <v>42832</v>
      </c>
    </row>
    <row r="432" spans="1:13">
      <c r="A432" s="13" t="s">
        <v>105</v>
      </c>
      <c r="B432" s="11" t="s">
        <v>1190</v>
      </c>
      <c r="C432" s="11" t="s">
        <v>7905</v>
      </c>
      <c r="D432" s="403" t="s">
        <v>6354</v>
      </c>
      <c r="E432" s="18" t="s">
        <v>2460</v>
      </c>
      <c r="F432" s="18" t="s">
        <v>78</v>
      </c>
      <c r="G432" s="290" t="s">
        <v>109</v>
      </c>
      <c r="H432" s="117">
        <v>7.7000000000000002E-3</v>
      </c>
      <c r="I432" s="114"/>
      <c r="J432" s="290"/>
      <c r="K432" s="413" t="s">
        <v>9249</v>
      </c>
      <c r="L432" s="414">
        <v>42644</v>
      </c>
      <c r="M432" s="141">
        <v>42832</v>
      </c>
    </row>
    <row r="433" spans="1:13">
      <c r="A433" s="13" t="s">
        <v>105</v>
      </c>
      <c r="B433" s="11" t="s">
        <v>5982</v>
      </c>
      <c r="C433" s="11" t="s">
        <v>8642</v>
      </c>
      <c r="D433" s="403" t="s">
        <v>7091</v>
      </c>
      <c r="E433" s="13" t="s">
        <v>9185</v>
      </c>
      <c r="F433" s="13" t="s">
        <v>51</v>
      </c>
      <c r="G433" s="290" t="s">
        <v>109</v>
      </c>
      <c r="H433" s="11">
        <v>9.8800000000000016E-3</v>
      </c>
      <c r="I433" s="114"/>
      <c r="J433" s="290"/>
      <c r="K433" s="409" t="s">
        <v>1110</v>
      </c>
      <c r="L433" s="141">
        <v>42818</v>
      </c>
      <c r="M433" s="141">
        <v>42832</v>
      </c>
    </row>
    <row r="434" spans="1:13">
      <c r="A434" s="13" t="s">
        <v>105</v>
      </c>
      <c r="B434" s="11" t="s">
        <v>5982</v>
      </c>
      <c r="C434" s="11" t="s">
        <v>8916</v>
      </c>
      <c r="D434" s="403" t="s">
        <v>7365</v>
      </c>
      <c r="E434" s="13" t="s">
        <v>1179</v>
      </c>
      <c r="F434" s="13" t="s">
        <v>51</v>
      </c>
      <c r="G434" s="290" t="s">
        <v>109</v>
      </c>
      <c r="H434" s="11">
        <v>5.1999999999999998E-3</v>
      </c>
      <c r="I434" s="114"/>
      <c r="J434" s="290"/>
      <c r="K434" s="409" t="s">
        <v>1110</v>
      </c>
      <c r="L434" s="141">
        <v>42818</v>
      </c>
      <c r="M434" s="141">
        <v>42832</v>
      </c>
    </row>
    <row r="435" spans="1:13">
      <c r="A435" s="13" t="s">
        <v>105</v>
      </c>
      <c r="B435" s="11" t="s">
        <v>5982</v>
      </c>
      <c r="C435" s="11" t="s">
        <v>8654</v>
      </c>
      <c r="D435" s="403" t="s">
        <v>7103</v>
      </c>
      <c r="E435" s="13" t="s">
        <v>9185</v>
      </c>
      <c r="F435" s="13" t="s">
        <v>51</v>
      </c>
      <c r="G435" s="290" t="s">
        <v>109</v>
      </c>
      <c r="H435" s="11">
        <v>7.7999999999999996E-3</v>
      </c>
      <c r="I435" s="114"/>
      <c r="J435" s="290"/>
      <c r="K435" s="409" t="s">
        <v>1110</v>
      </c>
      <c r="L435" s="141">
        <v>42818</v>
      </c>
      <c r="M435" s="141">
        <v>42832</v>
      </c>
    </row>
    <row r="436" spans="1:13">
      <c r="A436" s="13" t="s">
        <v>105</v>
      </c>
      <c r="B436" s="11" t="s">
        <v>5982</v>
      </c>
      <c r="C436" s="11" t="s">
        <v>8640</v>
      </c>
      <c r="D436" s="403" t="s">
        <v>7089</v>
      </c>
      <c r="E436" s="13" t="s">
        <v>3666</v>
      </c>
      <c r="F436" s="13" t="s">
        <v>51</v>
      </c>
      <c r="G436" s="290" t="s">
        <v>109</v>
      </c>
      <c r="H436" s="11">
        <v>1.014E-2</v>
      </c>
      <c r="I436" s="114"/>
      <c r="J436" s="290"/>
      <c r="K436" s="409" t="s">
        <v>1110</v>
      </c>
      <c r="L436" s="141">
        <v>42821</v>
      </c>
      <c r="M436" s="141">
        <v>42832</v>
      </c>
    </row>
    <row r="437" spans="1:13">
      <c r="A437" s="13" t="s">
        <v>105</v>
      </c>
      <c r="B437" s="11" t="s">
        <v>5982</v>
      </c>
      <c r="C437" s="11" t="s">
        <v>8655</v>
      </c>
      <c r="D437" s="403" t="s">
        <v>7104</v>
      </c>
      <c r="E437" s="13" t="s">
        <v>9205</v>
      </c>
      <c r="F437" s="13" t="s">
        <v>51</v>
      </c>
      <c r="G437" s="290" t="s">
        <v>109</v>
      </c>
      <c r="H437" s="11">
        <v>1.014E-2</v>
      </c>
      <c r="I437" s="114"/>
      <c r="J437" s="290"/>
      <c r="K437" s="409" t="s">
        <v>1110</v>
      </c>
      <c r="L437" s="141">
        <v>42818</v>
      </c>
      <c r="M437" s="141">
        <v>42832</v>
      </c>
    </row>
    <row r="438" spans="1:13">
      <c r="A438" s="13" t="s">
        <v>105</v>
      </c>
      <c r="B438" s="11" t="s">
        <v>5982</v>
      </c>
      <c r="C438" s="11" t="s">
        <v>8660</v>
      </c>
      <c r="D438" s="403" t="s">
        <v>7109</v>
      </c>
      <c r="E438" s="13" t="s">
        <v>1185</v>
      </c>
      <c r="F438" s="13" t="s">
        <v>51</v>
      </c>
      <c r="G438" s="290" t="s">
        <v>109</v>
      </c>
      <c r="H438" s="11">
        <v>5.7199999999999994E-3</v>
      </c>
      <c r="I438" s="114"/>
      <c r="J438" s="290"/>
      <c r="K438" s="409" t="s">
        <v>1110</v>
      </c>
      <c r="L438" s="141">
        <v>42817</v>
      </c>
      <c r="M438" s="141">
        <v>42832</v>
      </c>
    </row>
    <row r="439" spans="1:13">
      <c r="A439" s="13" t="s">
        <v>105</v>
      </c>
      <c r="B439" s="11" t="s">
        <v>5982</v>
      </c>
      <c r="C439" s="11" t="s">
        <v>8929</v>
      </c>
      <c r="D439" s="403" t="s">
        <v>7378</v>
      </c>
      <c r="E439" s="13" t="s">
        <v>9221</v>
      </c>
      <c r="F439" s="13" t="s">
        <v>51</v>
      </c>
      <c r="G439" s="290" t="s">
        <v>109</v>
      </c>
      <c r="H439" s="11">
        <v>4.4200000000000003E-3</v>
      </c>
      <c r="I439" s="114"/>
      <c r="J439" s="290"/>
      <c r="K439" s="409" t="s">
        <v>1110</v>
      </c>
      <c r="L439" s="141">
        <v>42821</v>
      </c>
      <c r="M439" s="141">
        <v>42832</v>
      </c>
    </row>
    <row r="440" spans="1:13">
      <c r="A440" s="13" t="s">
        <v>105</v>
      </c>
      <c r="B440" s="11" t="s">
        <v>5982</v>
      </c>
      <c r="C440" s="11" t="s">
        <v>8906</v>
      </c>
      <c r="D440" s="403" t="s">
        <v>7355</v>
      </c>
      <c r="E440" s="13" t="s">
        <v>3663</v>
      </c>
      <c r="F440" s="13" t="s">
        <v>51</v>
      </c>
      <c r="G440" s="290" t="s">
        <v>109</v>
      </c>
      <c r="H440" s="11">
        <v>7.0199999999999993E-3</v>
      </c>
      <c r="I440" s="114"/>
      <c r="J440" s="290"/>
      <c r="K440" s="409" t="s">
        <v>1110</v>
      </c>
      <c r="L440" s="141">
        <v>42821</v>
      </c>
      <c r="M440" s="141">
        <v>42832</v>
      </c>
    </row>
    <row r="441" spans="1:13">
      <c r="A441" s="13" t="s">
        <v>105</v>
      </c>
      <c r="B441" s="11" t="s">
        <v>5982</v>
      </c>
      <c r="C441" s="11" t="s">
        <v>8910</v>
      </c>
      <c r="D441" s="403" t="s">
        <v>7359</v>
      </c>
      <c r="E441" s="13" t="s">
        <v>3663</v>
      </c>
      <c r="F441" s="13" t="s">
        <v>51</v>
      </c>
      <c r="G441" s="290" t="s">
        <v>109</v>
      </c>
      <c r="H441" s="11">
        <v>3.64E-3</v>
      </c>
      <c r="I441" s="114"/>
      <c r="J441" s="290"/>
      <c r="K441" s="409" t="s">
        <v>1110</v>
      </c>
      <c r="L441" s="141">
        <v>42821</v>
      </c>
      <c r="M441" s="141">
        <v>42832</v>
      </c>
    </row>
    <row r="442" spans="1:13">
      <c r="A442" s="13" t="s">
        <v>105</v>
      </c>
      <c r="B442" s="11" t="s">
        <v>5982</v>
      </c>
      <c r="C442" s="11" t="s">
        <v>8639</v>
      </c>
      <c r="D442" s="403" t="s">
        <v>7088</v>
      </c>
      <c r="E442" s="13" t="s">
        <v>873</v>
      </c>
      <c r="F442" s="13" t="s">
        <v>51</v>
      </c>
      <c r="G442" s="290" t="s">
        <v>109</v>
      </c>
      <c r="H442" s="11">
        <v>9.3600000000000003E-3</v>
      </c>
      <c r="I442" s="114"/>
      <c r="J442" s="290"/>
      <c r="K442" s="409" t="s">
        <v>1110</v>
      </c>
      <c r="L442" s="141">
        <v>42821</v>
      </c>
      <c r="M442" s="141">
        <v>42832</v>
      </c>
    </row>
    <row r="443" spans="1:13">
      <c r="A443" s="13" t="s">
        <v>105</v>
      </c>
      <c r="B443" s="11" t="s">
        <v>5982</v>
      </c>
      <c r="C443" s="11" t="s">
        <v>8638</v>
      </c>
      <c r="D443" s="403" t="s">
        <v>7087</v>
      </c>
      <c r="E443" s="13" t="s">
        <v>3707</v>
      </c>
      <c r="F443" s="13" t="s">
        <v>51</v>
      </c>
      <c r="G443" s="290" t="s">
        <v>109</v>
      </c>
      <c r="H443" s="11">
        <v>9.9450000000000007E-3</v>
      </c>
      <c r="I443" s="114"/>
      <c r="J443" s="290"/>
      <c r="K443" s="409" t="s">
        <v>1110</v>
      </c>
      <c r="L443" s="141">
        <v>42801</v>
      </c>
      <c r="M443" s="141">
        <v>42832</v>
      </c>
    </row>
    <row r="444" spans="1:13">
      <c r="A444" s="13" t="s">
        <v>105</v>
      </c>
      <c r="B444" s="11" t="s">
        <v>5982</v>
      </c>
      <c r="C444" s="11" t="s">
        <v>8606</v>
      </c>
      <c r="D444" s="403" t="s">
        <v>7055</v>
      </c>
      <c r="E444" s="13" t="s">
        <v>5335</v>
      </c>
      <c r="F444" s="13" t="s">
        <v>51</v>
      </c>
      <c r="G444" s="290" t="s">
        <v>109</v>
      </c>
      <c r="H444" s="11">
        <v>1.4839999999999999E-2</v>
      </c>
      <c r="I444" s="114"/>
      <c r="J444" s="290"/>
      <c r="K444" s="409" t="s">
        <v>1110</v>
      </c>
      <c r="L444" s="141">
        <v>42822</v>
      </c>
      <c r="M444" s="141">
        <v>42832</v>
      </c>
    </row>
    <row r="445" spans="1:13">
      <c r="A445" s="13" t="s">
        <v>105</v>
      </c>
      <c r="B445" s="11" t="s">
        <v>5982</v>
      </c>
      <c r="C445" s="11" t="s">
        <v>8604</v>
      </c>
      <c r="D445" s="403" t="s">
        <v>7053</v>
      </c>
      <c r="E445" s="13" t="s">
        <v>1363</v>
      </c>
      <c r="F445" s="13" t="s">
        <v>51</v>
      </c>
      <c r="G445" s="290" t="s">
        <v>109</v>
      </c>
      <c r="H445" s="11">
        <v>1.482E-2</v>
      </c>
      <c r="I445" s="114"/>
      <c r="J445" s="290"/>
      <c r="K445" s="409" t="s">
        <v>1110</v>
      </c>
      <c r="L445" s="141">
        <v>42822</v>
      </c>
      <c r="M445" s="141">
        <v>42832</v>
      </c>
    </row>
    <row r="446" spans="1:13">
      <c r="A446" s="13" t="s">
        <v>105</v>
      </c>
      <c r="B446" s="11" t="s">
        <v>5982</v>
      </c>
      <c r="C446" s="11" t="s">
        <v>8636</v>
      </c>
      <c r="D446" s="403" t="s">
        <v>7085</v>
      </c>
      <c r="E446" s="13" t="s">
        <v>3740</v>
      </c>
      <c r="F446" s="13" t="s">
        <v>51</v>
      </c>
      <c r="G446" s="290" t="s">
        <v>109</v>
      </c>
      <c r="H446" s="11">
        <v>4.4800000000000005E-3</v>
      </c>
      <c r="I446" s="114"/>
      <c r="J446" s="290"/>
      <c r="K446" s="409" t="s">
        <v>1110</v>
      </c>
      <c r="L446" s="141">
        <v>42822</v>
      </c>
      <c r="M446" s="141">
        <v>42832</v>
      </c>
    </row>
    <row r="447" spans="1:13">
      <c r="A447" s="13" t="s">
        <v>105</v>
      </c>
      <c r="B447" s="11" t="s">
        <v>5982</v>
      </c>
      <c r="C447" s="11" t="s">
        <v>8897</v>
      </c>
      <c r="D447" s="403" t="s">
        <v>7346</v>
      </c>
      <c r="E447" s="13" t="s">
        <v>5381</v>
      </c>
      <c r="F447" s="13" t="s">
        <v>51</v>
      </c>
      <c r="G447" s="290" t="s">
        <v>109</v>
      </c>
      <c r="H447" s="11">
        <v>9.5199999999999989E-3</v>
      </c>
      <c r="I447" s="114"/>
      <c r="J447" s="290"/>
      <c r="K447" s="409" t="s">
        <v>1110</v>
      </c>
      <c r="L447" s="141">
        <v>42822</v>
      </c>
      <c r="M447" s="141">
        <v>42832</v>
      </c>
    </row>
    <row r="448" spans="1:13">
      <c r="A448" s="13" t="s">
        <v>105</v>
      </c>
      <c r="B448" s="11" t="s">
        <v>5982</v>
      </c>
      <c r="C448" s="11" t="s">
        <v>8913</v>
      </c>
      <c r="D448" s="403" t="s">
        <v>7362</v>
      </c>
      <c r="E448" s="13" t="s">
        <v>3188</v>
      </c>
      <c r="F448" s="13" t="s">
        <v>51</v>
      </c>
      <c r="G448" s="290" t="s">
        <v>109</v>
      </c>
      <c r="H448" s="11">
        <v>6.2399999999999999E-3</v>
      </c>
      <c r="I448" s="114"/>
      <c r="J448" s="290"/>
      <c r="K448" s="409" t="s">
        <v>1110</v>
      </c>
      <c r="L448" s="141">
        <v>42818</v>
      </c>
      <c r="M448" s="141">
        <v>42832</v>
      </c>
    </row>
    <row r="449" spans="1:13">
      <c r="A449" s="13" t="s">
        <v>105</v>
      </c>
      <c r="B449" s="11" t="s">
        <v>5982</v>
      </c>
      <c r="C449" s="11" t="s">
        <v>8937</v>
      </c>
      <c r="D449" s="403" t="s">
        <v>7386</v>
      </c>
      <c r="E449" s="13" t="s">
        <v>3874</v>
      </c>
      <c r="F449" s="13" t="s">
        <v>51</v>
      </c>
      <c r="G449" s="290" t="s">
        <v>109</v>
      </c>
      <c r="H449" s="11">
        <v>5.9800000000000001E-3</v>
      </c>
      <c r="I449" s="114"/>
      <c r="J449" s="290"/>
      <c r="K449" s="409" t="s">
        <v>1110</v>
      </c>
      <c r="L449" s="141">
        <v>42796</v>
      </c>
      <c r="M449" s="141">
        <v>42832</v>
      </c>
    </row>
    <row r="450" spans="1:13">
      <c r="A450" s="13" t="s">
        <v>105</v>
      </c>
      <c r="B450" s="11" t="s">
        <v>5983</v>
      </c>
      <c r="C450" s="11" t="s">
        <v>8962</v>
      </c>
      <c r="D450" s="403" t="s">
        <v>7411</v>
      </c>
      <c r="E450" s="11" t="s">
        <v>2962</v>
      </c>
      <c r="F450" s="11" t="s">
        <v>131</v>
      </c>
      <c r="G450" s="290" t="s">
        <v>109</v>
      </c>
      <c r="H450" s="11">
        <v>9.3600000000000003E-3</v>
      </c>
      <c r="I450" s="114"/>
      <c r="J450" s="290"/>
      <c r="K450" s="290" t="s">
        <v>1110</v>
      </c>
      <c r="L450" s="141">
        <v>42822</v>
      </c>
      <c r="M450" s="141">
        <v>42832</v>
      </c>
    </row>
    <row r="451" spans="1:13">
      <c r="A451" s="13" t="s">
        <v>105</v>
      </c>
      <c r="B451" s="11" t="s">
        <v>5988</v>
      </c>
      <c r="C451" s="11" t="s">
        <v>9080</v>
      </c>
      <c r="D451" s="403" t="s">
        <v>7529</v>
      </c>
      <c r="E451" s="11" t="s">
        <v>1099</v>
      </c>
      <c r="F451" s="11" t="s">
        <v>34</v>
      </c>
      <c r="G451" s="290" t="s">
        <v>109</v>
      </c>
      <c r="H451" s="11">
        <v>5.4599999999999996E-3</v>
      </c>
      <c r="I451" s="114"/>
      <c r="J451" s="290"/>
      <c r="K451" s="290" t="s">
        <v>1110</v>
      </c>
      <c r="L451" s="116">
        <v>42823</v>
      </c>
      <c r="M451" s="141">
        <v>42832</v>
      </c>
    </row>
    <row r="452" spans="1:13">
      <c r="A452" s="13" t="s">
        <v>105</v>
      </c>
      <c r="B452" s="11" t="s">
        <v>5982</v>
      </c>
      <c r="C452" s="11" t="s">
        <v>8948</v>
      </c>
      <c r="D452" s="403" t="s">
        <v>7397</v>
      </c>
      <c r="E452" s="13" t="s">
        <v>9178</v>
      </c>
      <c r="F452" s="13" t="s">
        <v>51</v>
      </c>
      <c r="G452" s="290" t="s">
        <v>109</v>
      </c>
      <c r="H452" s="11">
        <v>6.9000000000000008E-3</v>
      </c>
      <c r="I452" s="114"/>
      <c r="J452" s="290"/>
      <c r="K452" s="290" t="s">
        <v>1110</v>
      </c>
      <c r="L452" s="141">
        <v>42824</v>
      </c>
      <c r="M452" s="141">
        <v>42832</v>
      </c>
    </row>
    <row r="453" spans="1:13">
      <c r="A453" s="13" t="s">
        <v>105</v>
      </c>
      <c r="B453" s="11" t="s">
        <v>5982</v>
      </c>
      <c r="C453" s="11" t="s">
        <v>8595</v>
      </c>
      <c r="D453" s="403" t="s">
        <v>7044</v>
      </c>
      <c r="E453" s="13" t="s">
        <v>3791</v>
      </c>
      <c r="F453" s="13" t="s">
        <v>51</v>
      </c>
      <c r="G453" s="290" t="s">
        <v>109</v>
      </c>
      <c r="H453" s="11">
        <v>5.9800000000000001E-3</v>
      </c>
      <c r="I453" s="114"/>
      <c r="J453" s="290"/>
      <c r="K453" s="409" t="s">
        <v>1110</v>
      </c>
      <c r="L453" s="141">
        <v>42822</v>
      </c>
      <c r="M453" s="141">
        <v>42832</v>
      </c>
    </row>
    <row r="454" spans="1:13">
      <c r="A454" s="12" t="s">
        <v>105</v>
      </c>
      <c r="B454" s="12" t="s">
        <v>1170</v>
      </c>
      <c r="C454" s="11" t="s">
        <v>9777</v>
      </c>
      <c r="D454" s="403" t="s">
        <v>1171</v>
      </c>
      <c r="E454" s="138" t="s">
        <v>1172</v>
      </c>
      <c r="F454" s="138" t="s">
        <v>131</v>
      </c>
      <c r="G454" s="290" t="s">
        <v>109</v>
      </c>
      <c r="H454" s="142">
        <v>2</v>
      </c>
      <c r="I454" s="114"/>
      <c r="J454" s="292"/>
      <c r="K454" s="290" t="s">
        <v>300</v>
      </c>
      <c r="L454" s="140">
        <v>42727</v>
      </c>
      <c r="M454" s="116">
        <v>41724</v>
      </c>
    </row>
    <row r="455" spans="1:13">
      <c r="A455" s="13" t="s">
        <v>105</v>
      </c>
      <c r="B455" s="11" t="s">
        <v>5982</v>
      </c>
      <c r="C455" s="11" t="s">
        <v>8911</v>
      </c>
      <c r="D455" s="403" t="s">
        <v>7360</v>
      </c>
      <c r="E455" s="13" t="s">
        <v>3188</v>
      </c>
      <c r="F455" s="13" t="s">
        <v>51</v>
      </c>
      <c r="G455" s="290" t="s">
        <v>109</v>
      </c>
      <c r="H455" s="11">
        <v>3.3799999999999998E-3</v>
      </c>
      <c r="I455" s="114"/>
      <c r="J455" s="290"/>
      <c r="K455" s="409" t="s">
        <v>1110</v>
      </c>
      <c r="L455" s="141">
        <v>42823</v>
      </c>
      <c r="M455" s="141">
        <v>42832</v>
      </c>
    </row>
    <row r="456" spans="1:13">
      <c r="A456" s="13" t="s">
        <v>105</v>
      </c>
      <c r="B456" s="11" t="s">
        <v>5988</v>
      </c>
      <c r="C456" s="11" t="s">
        <v>9081</v>
      </c>
      <c r="D456" s="403" t="s">
        <v>7530</v>
      </c>
      <c r="E456" s="11" t="s">
        <v>9237</v>
      </c>
      <c r="F456" s="11" t="s">
        <v>34</v>
      </c>
      <c r="G456" s="290" t="s">
        <v>109</v>
      </c>
      <c r="H456" s="11">
        <v>1.222E-2</v>
      </c>
      <c r="I456" s="114"/>
      <c r="J456" s="290"/>
      <c r="K456" s="290" t="s">
        <v>1110</v>
      </c>
      <c r="L456" s="116">
        <v>42823</v>
      </c>
      <c r="M456" s="141">
        <v>42832</v>
      </c>
    </row>
    <row r="457" spans="1:13">
      <c r="A457" s="13" t="s">
        <v>105</v>
      </c>
      <c r="B457" s="11" t="s">
        <v>5983</v>
      </c>
      <c r="C457" s="11" t="s">
        <v>8960</v>
      </c>
      <c r="D457" s="403" t="s">
        <v>7409</v>
      </c>
      <c r="E457" s="11" t="s">
        <v>977</v>
      </c>
      <c r="F457" s="11" t="s">
        <v>131</v>
      </c>
      <c r="G457" s="290" t="s">
        <v>109</v>
      </c>
      <c r="H457" s="11">
        <v>6.1600000000000005E-3</v>
      </c>
      <c r="I457" s="114"/>
      <c r="J457" s="290"/>
      <c r="K457" s="290" t="s">
        <v>1110</v>
      </c>
      <c r="L457" s="141">
        <v>42822</v>
      </c>
      <c r="M457" s="141">
        <v>42832</v>
      </c>
    </row>
    <row r="458" spans="1:13">
      <c r="A458" s="13" t="s">
        <v>105</v>
      </c>
      <c r="B458" s="416" t="s">
        <v>1190</v>
      </c>
      <c r="C458" s="11" t="s">
        <v>9454</v>
      </c>
      <c r="D458" s="403" t="s">
        <v>9684</v>
      </c>
      <c r="E458" s="425" t="s">
        <v>9767</v>
      </c>
      <c r="F458" s="425" t="s">
        <v>78</v>
      </c>
      <c r="G458" s="290" t="s">
        <v>109</v>
      </c>
      <c r="H458" s="11">
        <v>8.4000000000000012E-3</v>
      </c>
      <c r="I458" s="114"/>
      <c r="J458" s="290"/>
      <c r="K458" s="426" t="s">
        <v>4221</v>
      </c>
      <c r="L458" s="116">
        <v>42794</v>
      </c>
      <c r="M458" s="141">
        <v>42915</v>
      </c>
    </row>
    <row r="459" spans="1:13">
      <c r="A459" s="13" t="s">
        <v>105</v>
      </c>
      <c r="B459" s="11" t="s">
        <v>5982</v>
      </c>
      <c r="C459" s="11" t="s">
        <v>8591</v>
      </c>
      <c r="D459" s="403" t="s">
        <v>7040</v>
      </c>
      <c r="E459" s="13" t="s">
        <v>88</v>
      </c>
      <c r="F459" s="13" t="s">
        <v>51</v>
      </c>
      <c r="G459" s="290" t="s">
        <v>109</v>
      </c>
      <c r="H459" s="11">
        <v>4.4200000000000003E-3</v>
      </c>
      <c r="I459" s="114"/>
      <c r="J459" s="290"/>
      <c r="K459" s="409" t="s">
        <v>1110</v>
      </c>
      <c r="L459" s="141">
        <v>42823</v>
      </c>
      <c r="M459" s="141">
        <v>42832</v>
      </c>
    </row>
    <row r="460" spans="1:13">
      <c r="A460" s="13" t="s">
        <v>105</v>
      </c>
      <c r="B460" s="11" t="s">
        <v>5984</v>
      </c>
      <c r="C460" s="11" t="s">
        <v>9072</v>
      </c>
      <c r="D460" s="403" t="s">
        <v>7521</v>
      </c>
      <c r="E460" s="11" t="s">
        <v>2253</v>
      </c>
      <c r="F460" s="11" t="s">
        <v>78</v>
      </c>
      <c r="G460" s="290" t="s">
        <v>109</v>
      </c>
      <c r="H460" s="11">
        <v>1.1179999999999999E-2</v>
      </c>
      <c r="I460" s="114"/>
      <c r="J460" s="290"/>
      <c r="K460" s="290" t="s">
        <v>1110</v>
      </c>
      <c r="L460" s="141">
        <v>42823</v>
      </c>
      <c r="M460" s="141">
        <v>42832</v>
      </c>
    </row>
    <row r="461" spans="1:13">
      <c r="A461" s="13" t="s">
        <v>105</v>
      </c>
      <c r="B461" s="11" t="s">
        <v>5982</v>
      </c>
      <c r="C461" s="11" t="s">
        <v>8659</v>
      </c>
      <c r="D461" s="403" t="s">
        <v>7108</v>
      </c>
      <c r="E461" s="13" t="s">
        <v>9185</v>
      </c>
      <c r="F461" s="13" t="s">
        <v>51</v>
      </c>
      <c r="G461" s="290" t="s">
        <v>109</v>
      </c>
      <c r="H461" s="11">
        <v>9.3600000000000003E-3</v>
      </c>
      <c r="I461" s="114"/>
      <c r="J461" s="290"/>
      <c r="K461" s="409" t="s">
        <v>1110</v>
      </c>
      <c r="L461" s="141">
        <v>42823</v>
      </c>
      <c r="M461" s="141">
        <v>42832</v>
      </c>
    </row>
    <row r="462" spans="1:13">
      <c r="A462" s="13" t="s">
        <v>105</v>
      </c>
      <c r="B462" s="11" t="s">
        <v>5982</v>
      </c>
      <c r="C462" s="11" t="s">
        <v>8619</v>
      </c>
      <c r="D462" s="403" t="s">
        <v>7068</v>
      </c>
      <c r="E462" s="13" t="s">
        <v>50</v>
      </c>
      <c r="F462" s="13" t="s">
        <v>51</v>
      </c>
      <c r="G462" s="290" t="s">
        <v>109</v>
      </c>
      <c r="H462" s="11">
        <v>4.9400000000000008E-3</v>
      </c>
      <c r="I462" s="114"/>
      <c r="J462" s="290"/>
      <c r="K462" s="413" t="s">
        <v>1110</v>
      </c>
      <c r="L462" s="141">
        <v>42730</v>
      </c>
      <c r="M462" s="141">
        <v>42832</v>
      </c>
    </row>
    <row r="463" spans="1:13">
      <c r="A463" s="13" t="s">
        <v>105</v>
      </c>
      <c r="B463" s="416" t="s">
        <v>1190</v>
      </c>
      <c r="C463" s="11" t="s">
        <v>9455</v>
      </c>
      <c r="D463" s="403" t="s">
        <v>9685</v>
      </c>
      <c r="E463" s="11" t="s">
        <v>1759</v>
      </c>
      <c r="F463" s="11" t="s">
        <v>78</v>
      </c>
      <c r="G463" s="290" t="s">
        <v>109</v>
      </c>
      <c r="H463" s="11">
        <v>6.0000000000000001E-3</v>
      </c>
      <c r="I463" s="114"/>
      <c r="J463" s="290"/>
      <c r="K463" s="426" t="s">
        <v>4221</v>
      </c>
      <c r="L463" s="116">
        <v>42809</v>
      </c>
      <c r="M463" s="141">
        <v>42915</v>
      </c>
    </row>
    <row r="464" spans="1:13">
      <c r="A464" s="13" t="s">
        <v>105</v>
      </c>
      <c r="B464" s="416" t="s">
        <v>1190</v>
      </c>
      <c r="C464" s="11" t="s">
        <v>9456</v>
      </c>
      <c r="D464" s="403" t="s">
        <v>9686</v>
      </c>
      <c r="E464" s="11" t="s">
        <v>1476</v>
      </c>
      <c r="F464" s="11" t="s">
        <v>78</v>
      </c>
      <c r="G464" s="290" t="s">
        <v>109</v>
      </c>
      <c r="H464" s="11">
        <v>7.0000000000000001E-3</v>
      </c>
      <c r="I464" s="114"/>
      <c r="J464" s="290"/>
      <c r="K464" s="426" t="s">
        <v>4221</v>
      </c>
      <c r="L464" s="116">
        <v>42815</v>
      </c>
      <c r="M464" s="141">
        <v>42915</v>
      </c>
    </row>
    <row r="465" spans="1:13">
      <c r="A465" s="13" t="s">
        <v>105</v>
      </c>
      <c r="B465" s="416" t="s">
        <v>1190</v>
      </c>
      <c r="C465" s="11" t="s">
        <v>9457</v>
      </c>
      <c r="D465" s="403" t="s">
        <v>9687</v>
      </c>
      <c r="E465" s="11" t="s">
        <v>1977</v>
      </c>
      <c r="F465" s="11" t="s">
        <v>78</v>
      </c>
      <c r="G465" s="290" t="s">
        <v>109</v>
      </c>
      <c r="H465" s="11">
        <v>6.0000000000000001E-3</v>
      </c>
      <c r="I465" s="114"/>
      <c r="J465" s="290"/>
      <c r="K465" s="426" t="s">
        <v>4221</v>
      </c>
      <c r="L465" s="116">
        <v>42807</v>
      </c>
      <c r="M465" s="141">
        <v>42915</v>
      </c>
    </row>
    <row r="466" spans="1:13">
      <c r="A466" s="13" t="s">
        <v>105</v>
      </c>
      <c r="B466" s="416" t="s">
        <v>1190</v>
      </c>
      <c r="C466" s="11" t="s">
        <v>9458</v>
      </c>
      <c r="D466" s="403" t="s">
        <v>9688</v>
      </c>
      <c r="E466" s="11" t="s">
        <v>1969</v>
      </c>
      <c r="F466" s="11" t="s">
        <v>78</v>
      </c>
      <c r="G466" s="290" t="s">
        <v>109</v>
      </c>
      <c r="H466" s="11">
        <v>5.0000000000000001E-3</v>
      </c>
      <c r="I466" s="114"/>
      <c r="J466" s="290"/>
      <c r="K466" s="426" t="s">
        <v>4221</v>
      </c>
      <c r="L466" s="116">
        <v>42803</v>
      </c>
      <c r="M466" s="141">
        <v>42915</v>
      </c>
    </row>
    <row r="467" spans="1:13">
      <c r="A467" s="13" t="s">
        <v>105</v>
      </c>
      <c r="B467" s="11" t="s">
        <v>1190</v>
      </c>
      <c r="C467" s="11" t="s">
        <v>7907</v>
      </c>
      <c r="D467" s="403" t="s">
        <v>6356</v>
      </c>
      <c r="E467" s="19" t="s">
        <v>215</v>
      </c>
      <c r="F467" s="20" t="s">
        <v>1261</v>
      </c>
      <c r="G467" s="290" t="s">
        <v>109</v>
      </c>
      <c r="H467" s="11">
        <v>1.2E-2</v>
      </c>
      <c r="I467" s="114"/>
      <c r="J467" s="290"/>
      <c r="K467" s="413" t="s">
        <v>9249</v>
      </c>
      <c r="L467" s="414">
        <v>42541</v>
      </c>
      <c r="M467" s="141">
        <v>42832</v>
      </c>
    </row>
    <row r="468" spans="1:13">
      <c r="A468" s="13" t="s">
        <v>105</v>
      </c>
      <c r="B468" s="11" t="s">
        <v>5988</v>
      </c>
      <c r="C468" s="11" t="s">
        <v>9082</v>
      </c>
      <c r="D468" s="403" t="s">
        <v>7531</v>
      </c>
      <c r="E468" s="11" t="s">
        <v>173</v>
      </c>
      <c r="F468" s="11" t="s">
        <v>34</v>
      </c>
      <c r="G468" s="290" t="s">
        <v>109</v>
      </c>
      <c r="H468" s="11">
        <v>6.9000000000000008E-3</v>
      </c>
      <c r="I468" s="114"/>
      <c r="J468" s="290"/>
      <c r="K468" s="290" t="s">
        <v>1110</v>
      </c>
      <c r="L468" s="116">
        <v>42824</v>
      </c>
      <c r="M468" s="141">
        <v>42832</v>
      </c>
    </row>
    <row r="469" spans="1:13">
      <c r="A469" s="13" t="s">
        <v>105</v>
      </c>
      <c r="B469" s="11" t="s">
        <v>5982</v>
      </c>
      <c r="C469" s="11" t="s">
        <v>8615</v>
      </c>
      <c r="D469" s="403" t="s">
        <v>7064</v>
      </c>
      <c r="E469" s="13" t="s">
        <v>50</v>
      </c>
      <c r="F469" s="13" t="s">
        <v>51</v>
      </c>
      <c r="G469" s="290" t="s">
        <v>109</v>
      </c>
      <c r="H469" s="11">
        <v>6.7599999999999995E-3</v>
      </c>
      <c r="I469" s="114"/>
      <c r="J469" s="290"/>
      <c r="K469" s="409" t="s">
        <v>1110</v>
      </c>
      <c r="L469" s="141">
        <v>42824</v>
      </c>
      <c r="M469" s="141">
        <v>42832</v>
      </c>
    </row>
    <row r="470" spans="1:13">
      <c r="A470" s="13" t="s">
        <v>105</v>
      </c>
      <c r="B470" s="11" t="s">
        <v>5982</v>
      </c>
      <c r="C470" s="11" t="s">
        <v>8644</v>
      </c>
      <c r="D470" s="403" t="s">
        <v>7093</v>
      </c>
      <c r="E470" s="13" t="s">
        <v>5381</v>
      </c>
      <c r="F470" s="13" t="s">
        <v>51</v>
      </c>
      <c r="G470" s="290" t="s">
        <v>109</v>
      </c>
      <c r="H470" s="11">
        <v>2.5999999999999999E-3</v>
      </c>
      <c r="I470" s="114"/>
      <c r="J470" s="290"/>
      <c r="K470" s="409" t="s">
        <v>1110</v>
      </c>
      <c r="L470" s="141">
        <v>42746</v>
      </c>
      <c r="M470" s="141">
        <v>42832</v>
      </c>
    </row>
    <row r="471" spans="1:13">
      <c r="A471" s="13" t="s">
        <v>105</v>
      </c>
      <c r="B471" s="11" t="s">
        <v>5984</v>
      </c>
      <c r="C471" s="11" t="s">
        <v>9069</v>
      </c>
      <c r="D471" s="403" t="s">
        <v>7518</v>
      </c>
      <c r="E471" s="11" t="s">
        <v>1252</v>
      </c>
      <c r="F471" s="11" t="s">
        <v>78</v>
      </c>
      <c r="G471" s="290" t="s">
        <v>109</v>
      </c>
      <c r="H471" s="11">
        <v>4.725E-3</v>
      </c>
      <c r="I471" s="114"/>
      <c r="J471" s="290"/>
      <c r="K471" s="290" t="s">
        <v>1110</v>
      </c>
      <c r="L471" s="141">
        <v>42824</v>
      </c>
      <c r="M471" s="141">
        <v>42832</v>
      </c>
    </row>
    <row r="472" spans="1:13">
      <c r="A472" s="13" t="s">
        <v>105</v>
      </c>
      <c r="B472" s="416" t="s">
        <v>1190</v>
      </c>
      <c r="C472" s="11" t="s">
        <v>9323</v>
      </c>
      <c r="D472" s="403" t="s">
        <v>9556</v>
      </c>
      <c r="E472" s="422" t="s">
        <v>9745</v>
      </c>
      <c r="F472" s="423" t="s">
        <v>78</v>
      </c>
      <c r="G472" s="290" t="s">
        <v>109</v>
      </c>
      <c r="H472" s="11">
        <v>7.0400000000000003E-3</v>
      </c>
      <c r="I472" s="114"/>
      <c r="J472" s="290"/>
      <c r="K472" s="424" t="s">
        <v>4221</v>
      </c>
      <c r="L472" s="116">
        <v>42736</v>
      </c>
      <c r="M472" s="141">
        <v>42915</v>
      </c>
    </row>
    <row r="473" spans="1:13">
      <c r="A473" s="13" t="s">
        <v>105</v>
      </c>
      <c r="B473" s="416" t="s">
        <v>1190</v>
      </c>
      <c r="C473" s="11" t="s">
        <v>9324</v>
      </c>
      <c r="D473" s="403" t="s">
        <v>9557</v>
      </c>
      <c r="E473" s="427" t="s">
        <v>675</v>
      </c>
      <c r="F473" s="427" t="s">
        <v>78</v>
      </c>
      <c r="G473" s="290" t="s">
        <v>109</v>
      </c>
      <c r="H473" s="11">
        <v>8.3499999999999998E-3</v>
      </c>
      <c r="I473" s="114"/>
      <c r="J473" s="290"/>
      <c r="K473" s="428" t="s">
        <v>4221</v>
      </c>
      <c r="L473" s="116">
        <v>42814</v>
      </c>
      <c r="M473" s="141">
        <v>42915</v>
      </c>
    </row>
    <row r="474" spans="1:13">
      <c r="A474" s="13" t="s">
        <v>105</v>
      </c>
      <c r="B474" s="416" t="s">
        <v>5982</v>
      </c>
      <c r="C474" s="11" t="s">
        <v>10037</v>
      </c>
      <c r="D474" s="403" t="s">
        <v>9782</v>
      </c>
      <c r="E474" s="11" t="s">
        <v>225</v>
      </c>
      <c r="F474" s="11" t="s">
        <v>51</v>
      </c>
      <c r="G474" s="290" t="s">
        <v>109</v>
      </c>
      <c r="H474" s="11">
        <v>8.6800000000000002E-3</v>
      </c>
      <c r="I474" s="114"/>
      <c r="J474" s="290"/>
      <c r="K474" s="290" t="s">
        <v>1110</v>
      </c>
      <c r="L474" s="116">
        <v>42825</v>
      </c>
      <c r="M474" s="141">
        <v>42915</v>
      </c>
    </row>
    <row r="475" spans="1:13">
      <c r="A475" s="13" t="s">
        <v>105</v>
      </c>
      <c r="B475" s="416" t="s">
        <v>5982</v>
      </c>
      <c r="C475" s="11" t="s">
        <v>10038</v>
      </c>
      <c r="D475" s="403" t="s">
        <v>9783</v>
      </c>
      <c r="E475" s="11" t="s">
        <v>3791</v>
      </c>
      <c r="F475" s="11" t="s">
        <v>51</v>
      </c>
      <c r="G475" s="290" t="s">
        <v>109</v>
      </c>
      <c r="H475" s="11">
        <v>3.64E-3</v>
      </c>
      <c r="I475" s="114"/>
      <c r="J475" s="290"/>
      <c r="K475" s="290" t="s">
        <v>1110</v>
      </c>
      <c r="L475" s="116">
        <v>42825</v>
      </c>
      <c r="M475" s="141">
        <v>42915</v>
      </c>
    </row>
    <row r="476" spans="1:13">
      <c r="A476" s="13" t="s">
        <v>105</v>
      </c>
      <c r="B476" s="416" t="s">
        <v>1190</v>
      </c>
      <c r="C476" s="11" t="s">
        <v>9325</v>
      </c>
      <c r="D476" s="403" t="s">
        <v>9558</v>
      </c>
      <c r="E476" s="427" t="s">
        <v>1488</v>
      </c>
      <c r="F476" s="427" t="s">
        <v>78</v>
      </c>
      <c r="G476" s="290" t="s">
        <v>109</v>
      </c>
      <c r="H476" s="11">
        <v>8.3499999999999998E-3</v>
      </c>
      <c r="I476" s="114"/>
      <c r="J476" s="290"/>
      <c r="K476" s="428" t="s">
        <v>4221</v>
      </c>
      <c r="L476" s="116">
        <v>42817</v>
      </c>
      <c r="M476" s="141">
        <v>42915</v>
      </c>
    </row>
    <row r="477" spans="1:13">
      <c r="A477" s="13" t="s">
        <v>105</v>
      </c>
      <c r="B477" s="416" t="s">
        <v>1190</v>
      </c>
      <c r="C477" s="11" t="s">
        <v>9326</v>
      </c>
      <c r="D477" s="403" t="s">
        <v>9559</v>
      </c>
      <c r="E477" s="423" t="s">
        <v>2224</v>
      </c>
      <c r="F477" s="423" t="s">
        <v>78</v>
      </c>
      <c r="G477" s="290" t="s">
        <v>109</v>
      </c>
      <c r="H477" s="11">
        <v>1.6399999999999998E-2</v>
      </c>
      <c r="I477" s="114"/>
      <c r="J477" s="290"/>
      <c r="K477" s="428" t="s">
        <v>4221</v>
      </c>
      <c r="L477" s="116">
        <v>42801</v>
      </c>
      <c r="M477" s="141">
        <v>42915</v>
      </c>
    </row>
    <row r="478" spans="1:13">
      <c r="A478" s="13" t="s">
        <v>105</v>
      </c>
      <c r="B478" s="11" t="s">
        <v>5993</v>
      </c>
      <c r="C478" s="11" t="s">
        <v>9095</v>
      </c>
      <c r="D478" s="403" t="s">
        <v>7544</v>
      </c>
      <c r="E478" s="11" t="s">
        <v>9239</v>
      </c>
      <c r="F478" s="11" t="s">
        <v>131</v>
      </c>
      <c r="G478" s="290" t="s">
        <v>109</v>
      </c>
      <c r="H478" s="11">
        <v>2.2000000000000002</v>
      </c>
      <c r="I478" s="114"/>
      <c r="J478" s="290"/>
      <c r="K478" s="308" t="s">
        <v>5397</v>
      </c>
      <c r="L478" s="116">
        <v>42734</v>
      </c>
      <c r="M478" s="141">
        <v>42832</v>
      </c>
    </row>
    <row r="479" spans="1:13">
      <c r="A479" s="13" t="s">
        <v>105</v>
      </c>
      <c r="B479" s="416" t="s">
        <v>10306</v>
      </c>
      <c r="C479" s="11" t="s">
        <v>10039</v>
      </c>
      <c r="D479" s="403" t="s">
        <v>633</v>
      </c>
      <c r="E479" s="13" t="s">
        <v>633</v>
      </c>
      <c r="F479" s="13" t="s">
        <v>131</v>
      </c>
      <c r="G479" s="290" t="s">
        <v>109</v>
      </c>
      <c r="H479" s="11">
        <v>2.1320000000000001</v>
      </c>
      <c r="I479" s="114"/>
      <c r="J479" s="290"/>
      <c r="K479" s="409" t="s">
        <v>3439</v>
      </c>
      <c r="L479" s="116">
        <v>43009</v>
      </c>
      <c r="M479" s="141">
        <v>42915</v>
      </c>
    </row>
    <row r="480" spans="1:13">
      <c r="A480" s="13" t="s">
        <v>105</v>
      </c>
      <c r="B480" s="416" t="s">
        <v>5982</v>
      </c>
      <c r="C480" s="11" t="s">
        <v>10040</v>
      </c>
      <c r="D480" s="403" t="s">
        <v>9784</v>
      </c>
      <c r="E480" s="11" t="s">
        <v>5386</v>
      </c>
      <c r="F480" s="11" t="s">
        <v>51</v>
      </c>
      <c r="G480" s="290" t="s">
        <v>109</v>
      </c>
      <c r="H480" s="11">
        <v>4.1600000000000005E-3</v>
      </c>
      <c r="I480" s="114"/>
      <c r="J480" s="290"/>
      <c r="K480" s="290" t="s">
        <v>1110</v>
      </c>
      <c r="L480" s="116">
        <v>42828</v>
      </c>
      <c r="M480" s="141">
        <v>42915</v>
      </c>
    </row>
    <row r="481" spans="1:13">
      <c r="A481" s="13" t="s">
        <v>105</v>
      </c>
      <c r="B481" s="416" t="s">
        <v>5982</v>
      </c>
      <c r="C481" s="11" t="s">
        <v>10041</v>
      </c>
      <c r="D481" s="403" t="s">
        <v>9785</v>
      </c>
      <c r="E481" s="11" t="s">
        <v>2931</v>
      </c>
      <c r="F481" s="11" t="s">
        <v>51</v>
      </c>
      <c r="G481" s="290" t="s">
        <v>109</v>
      </c>
      <c r="H481" s="11">
        <v>2.3400000000000001E-3</v>
      </c>
      <c r="I481" s="114"/>
      <c r="J481" s="290"/>
      <c r="K481" s="290" t="s">
        <v>1110</v>
      </c>
      <c r="L481" s="116">
        <v>42828</v>
      </c>
      <c r="M481" s="141">
        <v>42915</v>
      </c>
    </row>
    <row r="482" spans="1:13">
      <c r="A482" s="13" t="s">
        <v>105</v>
      </c>
      <c r="B482" s="416" t="s">
        <v>5982</v>
      </c>
      <c r="C482" s="11" t="s">
        <v>9273</v>
      </c>
      <c r="D482" s="403" t="s">
        <v>9786</v>
      </c>
      <c r="E482" s="11" t="s">
        <v>9202</v>
      </c>
      <c r="F482" s="11" t="s">
        <v>51</v>
      </c>
      <c r="G482" s="290" t="s">
        <v>109</v>
      </c>
      <c r="H482" s="11">
        <v>9.8800000000000016E-3</v>
      </c>
      <c r="I482" s="114"/>
      <c r="J482" s="290"/>
      <c r="K482" s="290" t="s">
        <v>1110</v>
      </c>
      <c r="L482" s="116">
        <v>42826</v>
      </c>
      <c r="M482" s="141">
        <v>42915</v>
      </c>
    </row>
    <row r="483" spans="1:13">
      <c r="A483" s="13" t="s">
        <v>105</v>
      </c>
      <c r="B483" s="416" t="s">
        <v>1190</v>
      </c>
      <c r="C483" s="11" t="s">
        <v>9327</v>
      </c>
      <c r="D483" s="403" t="s">
        <v>9560</v>
      </c>
      <c r="E483" s="427" t="s">
        <v>2364</v>
      </c>
      <c r="F483" s="427" t="s">
        <v>1261</v>
      </c>
      <c r="G483" s="290" t="s">
        <v>109</v>
      </c>
      <c r="H483" s="11">
        <v>6.0000000000000001E-3</v>
      </c>
      <c r="I483" s="114"/>
      <c r="J483" s="290"/>
      <c r="K483" s="428" t="s">
        <v>4221</v>
      </c>
      <c r="L483" s="116">
        <v>42804</v>
      </c>
      <c r="M483" s="141">
        <v>42915</v>
      </c>
    </row>
    <row r="484" spans="1:13">
      <c r="A484" s="13" t="s">
        <v>105</v>
      </c>
      <c r="B484" s="416" t="s">
        <v>5982</v>
      </c>
      <c r="C484" s="11" t="s">
        <v>10042</v>
      </c>
      <c r="D484" s="403" t="s">
        <v>9787</v>
      </c>
      <c r="E484" s="11" t="s">
        <v>208</v>
      </c>
      <c r="F484" s="11" t="s">
        <v>51</v>
      </c>
      <c r="G484" s="290" t="s">
        <v>109</v>
      </c>
      <c r="H484" s="11">
        <v>9.4500000000000001E-3</v>
      </c>
      <c r="I484" s="114"/>
      <c r="J484" s="290"/>
      <c r="K484" s="290" t="s">
        <v>1110</v>
      </c>
      <c r="L484" s="116">
        <v>42825</v>
      </c>
      <c r="M484" s="141">
        <v>42915</v>
      </c>
    </row>
    <row r="485" spans="1:13">
      <c r="A485" s="13" t="s">
        <v>105</v>
      </c>
      <c r="B485" s="13" t="s">
        <v>12852</v>
      </c>
      <c r="C485" s="11" t="s">
        <v>13071</v>
      </c>
      <c r="D485" s="403" t="s">
        <v>13291</v>
      </c>
      <c r="E485" s="11" t="s">
        <v>3675</v>
      </c>
      <c r="F485" s="11" t="s">
        <v>51</v>
      </c>
      <c r="G485" s="290" t="s">
        <v>109</v>
      </c>
      <c r="H485" s="11">
        <v>1.49017</v>
      </c>
      <c r="I485" s="114"/>
      <c r="J485" s="290"/>
      <c r="K485" s="290" t="s">
        <v>1110</v>
      </c>
      <c r="L485" s="116">
        <v>42781</v>
      </c>
      <c r="M485" s="141">
        <v>43003</v>
      </c>
    </row>
    <row r="486" spans="1:13">
      <c r="A486" s="13" t="s">
        <v>105</v>
      </c>
      <c r="B486" s="13" t="s">
        <v>12850</v>
      </c>
      <c r="C486" s="11" t="s">
        <v>13069</v>
      </c>
      <c r="D486" s="403" t="s">
        <v>13289</v>
      </c>
      <c r="E486" s="11" t="s">
        <v>13300</v>
      </c>
      <c r="F486" s="11" t="s">
        <v>51</v>
      </c>
      <c r="G486" s="290" t="s">
        <v>109</v>
      </c>
      <c r="H486" s="11">
        <v>3.1567500000000002</v>
      </c>
      <c r="I486" s="114"/>
      <c r="J486" s="290"/>
      <c r="K486" s="290" t="s">
        <v>1110</v>
      </c>
      <c r="L486" s="116">
        <v>42703</v>
      </c>
      <c r="M486" s="141">
        <v>43003</v>
      </c>
    </row>
    <row r="487" spans="1:13">
      <c r="A487" s="13" t="s">
        <v>105</v>
      </c>
      <c r="B487" s="13" t="s">
        <v>12851</v>
      </c>
      <c r="C487" s="11" t="s">
        <v>13070</v>
      </c>
      <c r="D487" s="403" t="s">
        <v>13290</v>
      </c>
      <c r="E487" s="11" t="s">
        <v>3675</v>
      </c>
      <c r="F487" s="11" t="s">
        <v>51</v>
      </c>
      <c r="G487" s="290" t="s">
        <v>109</v>
      </c>
      <c r="H487" s="11">
        <v>4.7541599999999997</v>
      </c>
      <c r="I487" s="114"/>
      <c r="J487" s="290"/>
      <c r="K487" s="290" t="s">
        <v>1110</v>
      </c>
      <c r="L487" s="116">
        <v>42724</v>
      </c>
      <c r="M487" s="141">
        <v>43003</v>
      </c>
    </row>
    <row r="488" spans="1:13">
      <c r="A488" s="13" t="s">
        <v>105</v>
      </c>
      <c r="B488" s="416" t="s">
        <v>5982</v>
      </c>
      <c r="C488" s="11" t="s">
        <v>10043</v>
      </c>
      <c r="D488" s="403" t="s">
        <v>9788</v>
      </c>
      <c r="E488" s="11" t="s">
        <v>5352</v>
      </c>
      <c r="F488" s="11" t="s">
        <v>51</v>
      </c>
      <c r="G488" s="290" t="s">
        <v>109</v>
      </c>
      <c r="H488" s="11">
        <v>2.3400000000000001E-3</v>
      </c>
      <c r="I488" s="114"/>
      <c r="J488" s="290"/>
      <c r="K488" s="290" t="s">
        <v>1110</v>
      </c>
      <c r="L488" s="116">
        <v>42821</v>
      </c>
      <c r="M488" s="141">
        <v>42915</v>
      </c>
    </row>
    <row r="489" spans="1:13">
      <c r="A489" s="13" t="s">
        <v>105</v>
      </c>
      <c r="B489" s="416" t="s">
        <v>5982</v>
      </c>
      <c r="C489" s="11" t="s">
        <v>10044</v>
      </c>
      <c r="D489" s="403" t="s">
        <v>9789</v>
      </c>
      <c r="E489" s="11" t="s">
        <v>3829</v>
      </c>
      <c r="F489" s="11" t="s">
        <v>51</v>
      </c>
      <c r="G489" s="290" t="s">
        <v>109</v>
      </c>
      <c r="H489" s="11">
        <v>7.28E-3</v>
      </c>
      <c r="I489" s="114"/>
      <c r="J489" s="290"/>
      <c r="K489" s="290" t="s">
        <v>1110</v>
      </c>
      <c r="L489" s="116">
        <v>42829</v>
      </c>
      <c r="M489" s="141">
        <v>42915</v>
      </c>
    </row>
    <row r="490" spans="1:13">
      <c r="A490" s="13" t="s">
        <v>105</v>
      </c>
      <c r="B490" s="416" t="s">
        <v>5982</v>
      </c>
      <c r="C490" s="11" t="s">
        <v>10045</v>
      </c>
      <c r="D490" s="403" t="s">
        <v>9790</v>
      </c>
      <c r="E490" s="11" t="s">
        <v>3829</v>
      </c>
      <c r="F490" s="11" t="s">
        <v>51</v>
      </c>
      <c r="G490" s="290" t="s">
        <v>109</v>
      </c>
      <c r="H490" s="11">
        <v>2.3400000000000001E-3</v>
      </c>
      <c r="I490" s="114"/>
      <c r="J490" s="290"/>
      <c r="K490" s="290" t="s">
        <v>1110</v>
      </c>
      <c r="L490" s="116">
        <v>42829</v>
      </c>
      <c r="M490" s="141">
        <v>42915</v>
      </c>
    </row>
    <row r="491" spans="1:13">
      <c r="A491" s="13" t="s">
        <v>105</v>
      </c>
      <c r="B491" s="416" t="s">
        <v>5982</v>
      </c>
      <c r="C491" s="11" t="s">
        <v>10046</v>
      </c>
      <c r="D491" s="403" t="s">
        <v>9791</v>
      </c>
      <c r="E491" s="11" t="s">
        <v>5354</v>
      </c>
      <c r="F491" s="11" t="s">
        <v>10293</v>
      </c>
      <c r="G491" s="290" t="s">
        <v>109</v>
      </c>
      <c r="H491" s="11">
        <v>1.82E-3</v>
      </c>
      <c r="I491" s="114"/>
      <c r="J491" s="290"/>
      <c r="K491" s="290" t="s">
        <v>1110</v>
      </c>
      <c r="L491" s="116">
        <v>42829</v>
      </c>
      <c r="M491" s="141">
        <v>42915</v>
      </c>
    </row>
    <row r="492" spans="1:13">
      <c r="A492" s="13" t="s">
        <v>105</v>
      </c>
      <c r="B492" s="416" t="s">
        <v>1190</v>
      </c>
      <c r="C492" s="11" t="s">
        <v>9328</v>
      </c>
      <c r="D492" s="403" t="s">
        <v>9561</v>
      </c>
      <c r="E492" s="427" t="s">
        <v>5953</v>
      </c>
      <c r="F492" s="427" t="s">
        <v>1261</v>
      </c>
      <c r="G492" s="290" t="s">
        <v>109</v>
      </c>
      <c r="H492" s="11">
        <v>5.45E-3</v>
      </c>
      <c r="I492" s="114"/>
      <c r="J492" s="290"/>
      <c r="K492" s="428" t="s">
        <v>4221</v>
      </c>
      <c r="L492" s="116">
        <v>42807</v>
      </c>
      <c r="M492" s="141">
        <v>42915</v>
      </c>
    </row>
    <row r="493" spans="1:13">
      <c r="A493" s="13" t="s">
        <v>105</v>
      </c>
      <c r="B493" s="416" t="s">
        <v>1190</v>
      </c>
      <c r="C493" s="11" t="s">
        <v>9329</v>
      </c>
      <c r="D493" s="403" t="s">
        <v>9562</v>
      </c>
      <c r="E493" s="427" t="s">
        <v>9746</v>
      </c>
      <c r="F493" s="427" t="s">
        <v>1261</v>
      </c>
      <c r="G493" s="290" t="s">
        <v>109</v>
      </c>
      <c r="H493" s="11">
        <v>1.67E-2</v>
      </c>
      <c r="I493" s="114"/>
      <c r="J493" s="290"/>
      <c r="K493" s="428" t="s">
        <v>4221</v>
      </c>
      <c r="L493" s="116">
        <v>42814</v>
      </c>
      <c r="M493" s="141">
        <v>42915</v>
      </c>
    </row>
    <row r="494" spans="1:13">
      <c r="A494" s="13" t="s">
        <v>105</v>
      </c>
      <c r="B494" s="416" t="s">
        <v>5982</v>
      </c>
      <c r="C494" s="11" t="s">
        <v>10047</v>
      </c>
      <c r="D494" s="403" t="s">
        <v>9792</v>
      </c>
      <c r="E494" s="11" t="s">
        <v>1249</v>
      </c>
      <c r="F494" s="11" t="s">
        <v>51</v>
      </c>
      <c r="G494" s="290" t="s">
        <v>109</v>
      </c>
      <c r="H494" s="11">
        <v>5.7199999999999994E-3</v>
      </c>
      <c r="I494" s="114"/>
      <c r="J494" s="290"/>
      <c r="K494" s="290" t="s">
        <v>1110</v>
      </c>
      <c r="L494" s="116">
        <v>42828</v>
      </c>
      <c r="M494" s="141">
        <v>42915</v>
      </c>
    </row>
    <row r="495" spans="1:13">
      <c r="A495" s="13" t="s">
        <v>105</v>
      </c>
      <c r="B495" s="416" t="s">
        <v>5982</v>
      </c>
      <c r="C495" s="11" t="s">
        <v>10048</v>
      </c>
      <c r="D495" s="403" t="s">
        <v>9793</v>
      </c>
      <c r="E495" s="11" t="s">
        <v>9206</v>
      </c>
      <c r="F495" s="11" t="s">
        <v>51</v>
      </c>
      <c r="G495" s="290" t="s">
        <v>109</v>
      </c>
      <c r="H495" s="11">
        <v>8.320000000000001E-3</v>
      </c>
      <c r="I495" s="114"/>
      <c r="J495" s="290"/>
      <c r="K495" s="290" t="s">
        <v>1110</v>
      </c>
      <c r="L495" s="116">
        <v>42829</v>
      </c>
      <c r="M495" s="141">
        <v>42915</v>
      </c>
    </row>
    <row r="496" spans="1:13">
      <c r="A496" s="13" t="s">
        <v>105</v>
      </c>
      <c r="B496" s="416" t="s">
        <v>5982</v>
      </c>
      <c r="C496" s="11" t="s">
        <v>10049</v>
      </c>
      <c r="D496" s="403" t="s">
        <v>9794</v>
      </c>
      <c r="E496" s="11" t="s">
        <v>3341</v>
      </c>
      <c r="F496" s="11" t="s">
        <v>51</v>
      </c>
      <c r="G496" s="290" t="s">
        <v>109</v>
      </c>
      <c r="H496" s="11">
        <v>7.28E-3</v>
      </c>
      <c r="I496" s="114"/>
      <c r="J496" s="290"/>
      <c r="K496" s="290" t="s">
        <v>1110</v>
      </c>
      <c r="L496" s="116">
        <v>42829</v>
      </c>
      <c r="M496" s="141">
        <v>42915</v>
      </c>
    </row>
    <row r="497" spans="1:13">
      <c r="A497" s="13" t="s">
        <v>105</v>
      </c>
      <c r="B497" s="416" t="s">
        <v>5988</v>
      </c>
      <c r="C497" s="11" t="s">
        <v>10050</v>
      </c>
      <c r="D497" s="403" t="s">
        <v>9795</v>
      </c>
      <c r="E497" s="11" t="s">
        <v>386</v>
      </c>
      <c r="F497" s="11" t="s">
        <v>34</v>
      </c>
      <c r="G497" s="290" t="s">
        <v>109</v>
      </c>
      <c r="H497" s="11">
        <v>5.1999999999999998E-3</v>
      </c>
      <c r="I497" s="114"/>
      <c r="J497" s="290"/>
      <c r="K497" s="290" t="s">
        <v>1110</v>
      </c>
      <c r="L497" s="116">
        <v>42830</v>
      </c>
      <c r="M497" s="141">
        <v>42915</v>
      </c>
    </row>
    <row r="498" spans="1:13">
      <c r="A498" s="13" t="s">
        <v>105</v>
      </c>
      <c r="B498" s="416" t="s">
        <v>1190</v>
      </c>
      <c r="C498" s="11" t="s">
        <v>9330</v>
      </c>
      <c r="D498" s="403" t="s">
        <v>9563</v>
      </c>
      <c r="E498" s="427" t="s">
        <v>9747</v>
      </c>
      <c r="F498" s="427" t="s">
        <v>1261</v>
      </c>
      <c r="G498" s="290" t="s">
        <v>109</v>
      </c>
      <c r="H498" s="11">
        <v>8.3499999999999998E-3</v>
      </c>
      <c r="I498" s="114"/>
      <c r="J498" s="290"/>
      <c r="K498" s="428" t="s">
        <v>4221</v>
      </c>
      <c r="L498" s="116">
        <v>42824</v>
      </c>
      <c r="M498" s="141">
        <v>42915</v>
      </c>
    </row>
    <row r="499" spans="1:13">
      <c r="A499" s="13" t="s">
        <v>105</v>
      </c>
      <c r="B499" s="416" t="s">
        <v>5982</v>
      </c>
      <c r="C499" s="11" t="s">
        <v>10051</v>
      </c>
      <c r="D499" s="403" t="s">
        <v>9796</v>
      </c>
      <c r="E499" s="11" t="s">
        <v>2039</v>
      </c>
      <c r="F499" s="11" t="s">
        <v>51</v>
      </c>
      <c r="G499" s="290" t="s">
        <v>109</v>
      </c>
      <c r="H499" s="11">
        <v>1.3779999999999999E-2</v>
      </c>
      <c r="I499" s="114"/>
      <c r="J499" s="290"/>
      <c r="K499" s="290" t="s">
        <v>1110</v>
      </c>
      <c r="L499" s="116">
        <v>42830</v>
      </c>
      <c r="M499" s="141">
        <v>42915</v>
      </c>
    </row>
    <row r="500" spans="1:13">
      <c r="A500" s="13" t="s">
        <v>105</v>
      </c>
      <c r="B500" s="416" t="s">
        <v>5982</v>
      </c>
      <c r="C500" s="11" t="s">
        <v>10052</v>
      </c>
      <c r="D500" s="403" t="s">
        <v>9797</v>
      </c>
      <c r="E500" s="11" t="s">
        <v>9221</v>
      </c>
      <c r="F500" s="11" t="s">
        <v>51</v>
      </c>
      <c r="G500" s="290" t="s">
        <v>109</v>
      </c>
      <c r="H500" s="11">
        <v>5.1999999999999998E-3</v>
      </c>
      <c r="I500" s="114"/>
      <c r="J500" s="290"/>
      <c r="K500" s="290" t="s">
        <v>1110</v>
      </c>
      <c r="L500" s="116">
        <v>42830</v>
      </c>
      <c r="M500" s="141">
        <v>42915</v>
      </c>
    </row>
    <row r="501" spans="1:13">
      <c r="A501" s="13" t="s">
        <v>105</v>
      </c>
      <c r="B501" s="416" t="s">
        <v>5982</v>
      </c>
      <c r="C501" s="11" t="s">
        <v>10053</v>
      </c>
      <c r="D501" s="403" t="s">
        <v>9798</v>
      </c>
      <c r="E501" s="11" t="s">
        <v>9221</v>
      </c>
      <c r="F501" s="11" t="s">
        <v>51</v>
      </c>
      <c r="G501" s="290" t="s">
        <v>109</v>
      </c>
      <c r="H501" s="11">
        <v>6.2399999999999999E-3</v>
      </c>
      <c r="I501" s="114"/>
      <c r="J501" s="290"/>
      <c r="K501" s="290" t="s">
        <v>1110</v>
      </c>
      <c r="L501" s="116">
        <v>42830</v>
      </c>
      <c r="M501" s="141">
        <v>42915</v>
      </c>
    </row>
    <row r="502" spans="1:13">
      <c r="A502" s="13" t="s">
        <v>105</v>
      </c>
      <c r="B502" s="416" t="s">
        <v>5982</v>
      </c>
      <c r="C502" s="11" t="s">
        <v>10054</v>
      </c>
      <c r="D502" s="403" t="s">
        <v>9799</v>
      </c>
      <c r="E502" s="11" t="s">
        <v>3188</v>
      </c>
      <c r="F502" s="11" t="s">
        <v>51</v>
      </c>
      <c r="G502" s="290" t="s">
        <v>109</v>
      </c>
      <c r="H502" s="11">
        <v>5.8799999999999998E-3</v>
      </c>
      <c r="I502" s="114"/>
      <c r="J502" s="290"/>
      <c r="K502" s="290" t="s">
        <v>1110</v>
      </c>
      <c r="L502" s="116">
        <v>42830</v>
      </c>
      <c r="M502" s="141">
        <v>42915</v>
      </c>
    </row>
    <row r="503" spans="1:13">
      <c r="A503" s="13" t="s">
        <v>105</v>
      </c>
      <c r="B503" s="416" t="s">
        <v>10307</v>
      </c>
      <c r="C503" s="11" t="s">
        <v>10055</v>
      </c>
      <c r="D503" s="403" t="s">
        <v>9800</v>
      </c>
      <c r="E503" s="11" t="s">
        <v>1179</v>
      </c>
      <c r="F503" s="11" t="s">
        <v>131</v>
      </c>
      <c r="G503" s="290" t="s">
        <v>109</v>
      </c>
      <c r="H503" s="11">
        <v>0.48960000000000004</v>
      </c>
      <c r="I503" s="114"/>
      <c r="J503" s="290"/>
      <c r="K503" s="308" t="s">
        <v>3411</v>
      </c>
      <c r="L503" s="116">
        <v>42825</v>
      </c>
      <c r="M503" s="141">
        <v>42915</v>
      </c>
    </row>
    <row r="504" spans="1:13">
      <c r="A504" s="13" t="s">
        <v>105</v>
      </c>
      <c r="B504" s="416" t="s">
        <v>10308</v>
      </c>
      <c r="C504" s="11" t="s">
        <v>10056</v>
      </c>
      <c r="D504" s="403" t="s">
        <v>9800</v>
      </c>
      <c r="E504" s="11" t="s">
        <v>931</v>
      </c>
      <c r="F504" s="11" t="s">
        <v>131</v>
      </c>
      <c r="G504" s="290" t="s">
        <v>109</v>
      </c>
      <c r="H504" s="11">
        <v>0.71808000000000005</v>
      </c>
      <c r="I504" s="114"/>
      <c r="J504" s="290"/>
      <c r="K504" s="308" t="s">
        <v>3411</v>
      </c>
      <c r="L504" s="116">
        <v>42825</v>
      </c>
      <c r="M504" s="141">
        <v>42915</v>
      </c>
    </row>
    <row r="505" spans="1:13">
      <c r="A505" s="13" t="s">
        <v>105</v>
      </c>
      <c r="B505" s="416" t="s">
        <v>1190</v>
      </c>
      <c r="C505" s="11" t="s">
        <v>9331</v>
      </c>
      <c r="D505" s="403" t="s">
        <v>9564</v>
      </c>
      <c r="E505" s="422" t="s">
        <v>1820</v>
      </c>
      <c r="F505" s="423" t="s">
        <v>78</v>
      </c>
      <c r="G505" s="290" t="s">
        <v>109</v>
      </c>
      <c r="H505" s="11">
        <v>5.0000000000000001E-3</v>
      </c>
      <c r="I505" s="114"/>
      <c r="J505" s="290"/>
      <c r="K505" s="424" t="s">
        <v>4221</v>
      </c>
      <c r="L505" s="116">
        <v>42736</v>
      </c>
      <c r="M505" s="141">
        <v>42915</v>
      </c>
    </row>
    <row r="506" spans="1:13">
      <c r="A506" s="13" t="s">
        <v>105</v>
      </c>
      <c r="B506" s="416" t="s">
        <v>1190</v>
      </c>
      <c r="C506" s="11" t="s">
        <v>9284</v>
      </c>
      <c r="D506" s="403" t="s">
        <v>9517</v>
      </c>
      <c r="E506" s="423" t="s">
        <v>316</v>
      </c>
      <c r="F506" s="423" t="s">
        <v>78</v>
      </c>
      <c r="G506" s="290" t="s">
        <v>109</v>
      </c>
      <c r="H506" s="11">
        <v>8.6800000000000002E-3</v>
      </c>
      <c r="I506" s="114"/>
      <c r="J506" s="290"/>
      <c r="K506" s="424" t="s">
        <v>10304</v>
      </c>
      <c r="L506" s="116">
        <v>42766</v>
      </c>
      <c r="M506" s="141">
        <v>42915</v>
      </c>
    </row>
    <row r="507" spans="1:13">
      <c r="A507" s="13" t="s">
        <v>105</v>
      </c>
      <c r="B507" s="416" t="s">
        <v>1190</v>
      </c>
      <c r="C507" s="11" t="s">
        <v>9285</v>
      </c>
      <c r="D507" s="403" t="s">
        <v>9518</v>
      </c>
      <c r="E507" s="423" t="s">
        <v>9165</v>
      </c>
      <c r="F507" s="423" t="s">
        <v>78</v>
      </c>
      <c r="G507" s="290" t="s">
        <v>109</v>
      </c>
      <c r="H507" s="11">
        <v>9.2399999999999999E-3</v>
      </c>
      <c r="I507" s="114"/>
      <c r="J507" s="290"/>
      <c r="K507" s="424" t="s">
        <v>2469</v>
      </c>
      <c r="L507" s="116">
        <v>42795</v>
      </c>
      <c r="M507" s="141">
        <v>42915</v>
      </c>
    </row>
    <row r="508" spans="1:13">
      <c r="A508" s="13" t="s">
        <v>105</v>
      </c>
      <c r="B508" s="416" t="s">
        <v>1190</v>
      </c>
      <c r="C508" s="11" t="s">
        <v>9286</v>
      </c>
      <c r="D508" s="403" t="s">
        <v>9519</v>
      </c>
      <c r="E508" s="429" t="s">
        <v>9742</v>
      </c>
      <c r="F508" s="429" t="s">
        <v>78</v>
      </c>
      <c r="G508" s="290" t="s">
        <v>109</v>
      </c>
      <c r="H508" s="11">
        <v>7.4999999999999997E-3</v>
      </c>
      <c r="I508" s="114"/>
      <c r="J508" s="290"/>
      <c r="K508" s="430" t="s">
        <v>2469</v>
      </c>
      <c r="L508" s="116">
        <v>42801</v>
      </c>
      <c r="M508" s="141">
        <v>42915</v>
      </c>
    </row>
    <row r="509" spans="1:13">
      <c r="A509" s="13" t="s">
        <v>105</v>
      </c>
      <c r="B509" s="416" t="s">
        <v>1190</v>
      </c>
      <c r="C509" s="11" t="s">
        <v>9287</v>
      </c>
      <c r="D509" s="403" t="s">
        <v>9520</v>
      </c>
      <c r="E509" s="429" t="s">
        <v>1332</v>
      </c>
      <c r="F509" s="429" t="s">
        <v>78</v>
      </c>
      <c r="G509" s="290" t="s">
        <v>109</v>
      </c>
      <c r="H509" s="11">
        <v>8.6800000000000002E-3</v>
      </c>
      <c r="I509" s="114"/>
      <c r="J509" s="290"/>
      <c r="K509" s="430" t="s">
        <v>2469</v>
      </c>
      <c r="L509" s="116">
        <v>42795</v>
      </c>
      <c r="M509" s="141">
        <v>42915</v>
      </c>
    </row>
    <row r="510" spans="1:13">
      <c r="A510" s="13" t="s">
        <v>105</v>
      </c>
      <c r="B510" s="416" t="s">
        <v>1190</v>
      </c>
      <c r="C510" s="11" t="s">
        <v>9332</v>
      </c>
      <c r="D510" s="403" t="s">
        <v>9565</v>
      </c>
      <c r="E510" s="425" t="s">
        <v>9748</v>
      </c>
      <c r="F510" s="425" t="s">
        <v>78</v>
      </c>
      <c r="G510" s="290" t="s">
        <v>109</v>
      </c>
      <c r="H510" s="11">
        <v>1.095E-2</v>
      </c>
      <c r="I510" s="114"/>
      <c r="J510" s="290"/>
      <c r="K510" s="426" t="s">
        <v>4221</v>
      </c>
      <c r="L510" s="116">
        <v>42823</v>
      </c>
      <c r="M510" s="141">
        <v>42915</v>
      </c>
    </row>
    <row r="511" spans="1:13">
      <c r="A511" s="13" t="s">
        <v>105</v>
      </c>
      <c r="B511" s="416" t="s">
        <v>1190</v>
      </c>
      <c r="C511" s="11" t="s">
        <v>9333</v>
      </c>
      <c r="D511" s="403" t="s">
        <v>9566</v>
      </c>
      <c r="E511" s="427" t="s">
        <v>9130</v>
      </c>
      <c r="F511" s="427" t="s">
        <v>1261</v>
      </c>
      <c r="G511" s="290" t="s">
        <v>109</v>
      </c>
      <c r="H511" s="11">
        <v>1.095E-2</v>
      </c>
      <c r="I511" s="114"/>
      <c r="J511" s="290"/>
      <c r="K511" s="428" t="s">
        <v>4221</v>
      </c>
      <c r="L511" s="116">
        <v>42736</v>
      </c>
      <c r="M511" s="141">
        <v>42915</v>
      </c>
    </row>
    <row r="512" spans="1:13">
      <c r="A512" s="13" t="s">
        <v>105</v>
      </c>
      <c r="B512" s="416" t="s">
        <v>1190</v>
      </c>
      <c r="C512" s="11" t="s">
        <v>9334</v>
      </c>
      <c r="D512" s="403" t="s">
        <v>9567</v>
      </c>
      <c r="E512" s="427" t="s">
        <v>5953</v>
      </c>
      <c r="F512" s="427" t="s">
        <v>1261</v>
      </c>
      <c r="G512" s="290" t="s">
        <v>109</v>
      </c>
      <c r="H512" s="11">
        <v>1.095E-2</v>
      </c>
      <c r="I512" s="114"/>
      <c r="J512" s="290"/>
      <c r="K512" s="428" t="s">
        <v>4221</v>
      </c>
      <c r="L512" s="116">
        <v>42817</v>
      </c>
      <c r="M512" s="141">
        <v>42915</v>
      </c>
    </row>
    <row r="513" spans="1:13">
      <c r="A513" s="13" t="s">
        <v>105</v>
      </c>
      <c r="B513" s="416" t="s">
        <v>1190</v>
      </c>
      <c r="C513" s="11" t="s">
        <v>9335</v>
      </c>
      <c r="D513" s="403" t="s">
        <v>9568</v>
      </c>
      <c r="E513" s="427" t="s">
        <v>9749</v>
      </c>
      <c r="F513" s="427" t="s">
        <v>1261</v>
      </c>
      <c r="G513" s="290" t="s">
        <v>109</v>
      </c>
      <c r="H513" s="11">
        <v>1.2E-2</v>
      </c>
      <c r="I513" s="114"/>
      <c r="J513" s="290"/>
      <c r="K513" s="428" t="s">
        <v>4221</v>
      </c>
      <c r="L513" s="116">
        <v>42736</v>
      </c>
      <c r="M513" s="141">
        <v>42915</v>
      </c>
    </row>
    <row r="514" spans="1:13">
      <c r="A514" s="13" t="s">
        <v>105</v>
      </c>
      <c r="B514" s="416" t="s">
        <v>5982</v>
      </c>
      <c r="C514" s="11" t="s">
        <v>10057</v>
      </c>
      <c r="D514" s="403" t="s">
        <v>9801</v>
      </c>
      <c r="E514" s="11" t="s">
        <v>3829</v>
      </c>
      <c r="F514" s="11" t="s">
        <v>51</v>
      </c>
      <c r="G514" s="290" t="s">
        <v>109</v>
      </c>
      <c r="H514" s="11">
        <v>6.4400000000000004E-3</v>
      </c>
      <c r="I514" s="114"/>
      <c r="J514" s="290"/>
      <c r="K514" s="290" t="s">
        <v>1110</v>
      </c>
      <c r="L514" s="116">
        <v>42832</v>
      </c>
      <c r="M514" s="141">
        <v>42915</v>
      </c>
    </row>
    <row r="515" spans="1:13">
      <c r="A515" s="13" t="s">
        <v>105</v>
      </c>
      <c r="B515" s="416" t="s">
        <v>1067</v>
      </c>
      <c r="C515" s="11" t="s">
        <v>9283</v>
      </c>
      <c r="D515" s="403" t="s">
        <v>9516</v>
      </c>
      <c r="E515" s="422" t="s">
        <v>9741</v>
      </c>
      <c r="F515" s="423" t="s">
        <v>34</v>
      </c>
      <c r="G515" s="290" t="s">
        <v>109</v>
      </c>
      <c r="H515" s="11">
        <v>1.2E-2</v>
      </c>
      <c r="I515" s="114"/>
      <c r="J515" s="290"/>
      <c r="K515" s="424" t="s">
        <v>5962</v>
      </c>
      <c r="L515" s="116">
        <v>42736</v>
      </c>
      <c r="M515" s="141">
        <v>42915</v>
      </c>
    </row>
    <row r="516" spans="1:13">
      <c r="A516" s="13" t="s">
        <v>105</v>
      </c>
      <c r="B516" s="416" t="s">
        <v>1190</v>
      </c>
      <c r="C516" s="11" t="s">
        <v>9288</v>
      </c>
      <c r="D516" s="403" t="s">
        <v>9521</v>
      </c>
      <c r="E516" s="429" t="s">
        <v>9743</v>
      </c>
      <c r="F516" s="429" t="s">
        <v>78</v>
      </c>
      <c r="G516" s="290" t="s">
        <v>109</v>
      </c>
      <c r="H516" s="11">
        <v>8.1199999999999987E-3</v>
      </c>
      <c r="I516" s="114"/>
      <c r="J516" s="290"/>
      <c r="K516" s="430" t="s">
        <v>2469</v>
      </c>
      <c r="L516" s="116">
        <v>42789</v>
      </c>
      <c r="M516" s="141">
        <v>42915</v>
      </c>
    </row>
    <row r="517" spans="1:13">
      <c r="A517" s="13" t="s">
        <v>105</v>
      </c>
      <c r="B517" s="416" t="s">
        <v>1190</v>
      </c>
      <c r="C517" s="11" t="s">
        <v>9289</v>
      </c>
      <c r="D517" s="403" t="s">
        <v>9522</v>
      </c>
      <c r="E517" s="429" t="s">
        <v>9165</v>
      </c>
      <c r="F517" s="429" t="s">
        <v>78</v>
      </c>
      <c r="G517" s="290" t="s">
        <v>109</v>
      </c>
      <c r="H517" s="11">
        <v>1.3720000000000001E-2</v>
      </c>
      <c r="I517" s="114"/>
      <c r="J517" s="290"/>
      <c r="K517" s="430" t="s">
        <v>2469</v>
      </c>
      <c r="L517" s="116">
        <v>42809</v>
      </c>
      <c r="M517" s="141">
        <v>42915</v>
      </c>
    </row>
    <row r="518" spans="1:13">
      <c r="A518" s="13" t="s">
        <v>105</v>
      </c>
      <c r="B518" s="416" t="s">
        <v>1190</v>
      </c>
      <c r="C518" s="11" t="s">
        <v>9290</v>
      </c>
      <c r="D518" s="403" t="s">
        <v>9523</v>
      </c>
      <c r="E518" s="429" t="s">
        <v>1363</v>
      </c>
      <c r="F518" s="429" t="s">
        <v>78</v>
      </c>
      <c r="G518" s="290" t="s">
        <v>109</v>
      </c>
      <c r="H518" s="11">
        <v>3.7499999999999999E-3</v>
      </c>
      <c r="I518" s="114"/>
      <c r="J518" s="290"/>
      <c r="K518" s="430" t="s">
        <v>2469</v>
      </c>
      <c r="L518" s="116">
        <v>42736</v>
      </c>
      <c r="M518" s="141">
        <v>42915</v>
      </c>
    </row>
    <row r="519" spans="1:13">
      <c r="A519" s="13" t="s">
        <v>105</v>
      </c>
      <c r="B519" s="416" t="s">
        <v>1190</v>
      </c>
      <c r="C519" s="11" t="s">
        <v>9291</v>
      </c>
      <c r="D519" s="403" t="s">
        <v>9524</v>
      </c>
      <c r="E519" s="429" t="s">
        <v>2900</v>
      </c>
      <c r="F519" s="429" t="s">
        <v>78</v>
      </c>
      <c r="G519" s="290" t="s">
        <v>109</v>
      </c>
      <c r="H519" s="11">
        <v>1.67E-2</v>
      </c>
      <c r="I519" s="114"/>
      <c r="J519" s="290"/>
      <c r="K519" s="430" t="s">
        <v>2469</v>
      </c>
      <c r="L519" s="116">
        <v>42736</v>
      </c>
      <c r="M519" s="141">
        <v>42915</v>
      </c>
    </row>
    <row r="520" spans="1:13">
      <c r="A520" s="13" t="s">
        <v>105</v>
      </c>
      <c r="B520" s="416" t="s">
        <v>1190</v>
      </c>
      <c r="C520" s="11" t="s">
        <v>9336</v>
      </c>
      <c r="D520" s="403" t="s">
        <v>9569</v>
      </c>
      <c r="E520" s="427" t="s">
        <v>1416</v>
      </c>
      <c r="F520" s="427" t="s">
        <v>78</v>
      </c>
      <c r="G520" s="290" t="s">
        <v>109</v>
      </c>
      <c r="H520" s="11">
        <v>8.0000000000000002E-3</v>
      </c>
      <c r="I520" s="114"/>
      <c r="J520" s="290"/>
      <c r="K520" s="428" t="s">
        <v>4221</v>
      </c>
      <c r="L520" s="116">
        <v>42814</v>
      </c>
      <c r="M520" s="141">
        <v>42915</v>
      </c>
    </row>
    <row r="521" spans="1:13">
      <c r="A521" s="13" t="s">
        <v>105</v>
      </c>
      <c r="B521" s="416" t="s">
        <v>5982</v>
      </c>
      <c r="C521" s="11" t="s">
        <v>10058</v>
      </c>
      <c r="D521" s="403" t="s">
        <v>9802</v>
      </c>
      <c r="E521" s="11" t="s">
        <v>3791</v>
      </c>
      <c r="F521" s="11" t="s">
        <v>51</v>
      </c>
      <c r="G521" s="290" t="s">
        <v>109</v>
      </c>
      <c r="H521" s="11">
        <v>4.1600000000000005E-3</v>
      </c>
      <c r="I521" s="114"/>
      <c r="J521" s="290"/>
      <c r="K521" s="290" t="s">
        <v>1110</v>
      </c>
      <c r="L521" s="116">
        <v>42829</v>
      </c>
      <c r="M521" s="141">
        <v>42915</v>
      </c>
    </row>
    <row r="522" spans="1:13">
      <c r="A522" s="13" t="s">
        <v>105</v>
      </c>
      <c r="B522" s="416" t="s">
        <v>5982</v>
      </c>
      <c r="C522" s="11" t="s">
        <v>10059</v>
      </c>
      <c r="D522" s="403" t="s">
        <v>9803</v>
      </c>
      <c r="E522" s="11" t="s">
        <v>5377</v>
      </c>
      <c r="F522" s="11" t="s">
        <v>51</v>
      </c>
      <c r="G522" s="290" t="s">
        <v>109</v>
      </c>
      <c r="H522" s="11">
        <v>4.1600000000000005E-3</v>
      </c>
      <c r="I522" s="114"/>
      <c r="J522" s="290"/>
      <c r="K522" s="290" t="s">
        <v>1110</v>
      </c>
      <c r="L522" s="116">
        <v>42832</v>
      </c>
      <c r="M522" s="141">
        <v>42915</v>
      </c>
    </row>
    <row r="523" spans="1:13">
      <c r="A523" s="13" t="s">
        <v>105</v>
      </c>
      <c r="B523" s="416" t="s">
        <v>5982</v>
      </c>
      <c r="C523" s="11" t="s">
        <v>10060</v>
      </c>
      <c r="D523" s="403" t="s">
        <v>9804</v>
      </c>
      <c r="E523" s="11" t="s">
        <v>50</v>
      </c>
      <c r="F523" s="11" t="s">
        <v>51</v>
      </c>
      <c r="G523" s="290" t="s">
        <v>109</v>
      </c>
      <c r="H523" s="11">
        <v>5.4599999999999996E-3</v>
      </c>
      <c r="I523" s="114"/>
      <c r="J523" s="290"/>
      <c r="K523" s="290" t="s">
        <v>1110</v>
      </c>
      <c r="L523" s="116">
        <v>42832</v>
      </c>
      <c r="M523" s="141">
        <v>42915</v>
      </c>
    </row>
    <row r="524" spans="1:13">
      <c r="A524" s="13" t="s">
        <v>105</v>
      </c>
      <c r="B524" s="416" t="s">
        <v>1190</v>
      </c>
      <c r="C524" s="11" t="s">
        <v>9292</v>
      </c>
      <c r="D524" s="403" t="s">
        <v>9525</v>
      </c>
      <c r="E524" s="429" t="s">
        <v>9165</v>
      </c>
      <c r="F524" s="429" t="s">
        <v>78</v>
      </c>
      <c r="G524" s="290" t="s">
        <v>109</v>
      </c>
      <c r="H524" s="11">
        <v>7.2500000000000004E-3</v>
      </c>
      <c r="I524" s="114"/>
      <c r="J524" s="290"/>
      <c r="K524" s="430" t="s">
        <v>2469</v>
      </c>
      <c r="L524" s="116">
        <v>42814</v>
      </c>
      <c r="M524" s="141">
        <v>42915</v>
      </c>
    </row>
    <row r="525" spans="1:13">
      <c r="A525" s="13" t="s">
        <v>105</v>
      </c>
      <c r="B525" s="416" t="s">
        <v>1190</v>
      </c>
      <c r="C525" s="11" t="s">
        <v>9293</v>
      </c>
      <c r="D525" s="403" t="s">
        <v>9526</v>
      </c>
      <c r="E525" s="429" t="s">
        <v>1289</v>
      </c>
      <c r="F525" s="429" t="s">
        <v>78</v>
      </c>
      <c r="G525" s="290" t="s">
        <v>109</v>
      </c>
      <c r="H525" s="11">
        <v>3.3599999999999997E-3</v>
      </c>
      <c r="I525" s="114"/>
      <c r="J525" s="290"/>
      <c r="K525" s="430" t="s">
        <v>2469</v>
      </c>
      <c r="L525" s="116">
        <v>42802</v>
      </c>
      <c r="M525" s="141">
        <v>42915</v>
      </c>
    </row>
    <row r="526" spans="1:13">
      <c r="A526" s="13" t="s">
        <v>105</v>
      </c>
      <c r="B526" s="416" t="s">
        <v>1190</v>
      </c>
      <c r="C526" s="11" t="s">
        <v>9294</v>
      </c>
      <c r="D526" s="403" t="s">
        <v>9527</v>
      </c>
      <c r="E526" s="429" t="s">
        <v>963</v>
      </c>
      <c r="F526" s="429" t="s">
        <v>78</v>
      </c>
      <c r="G526" s="290" t="s">
        <v>109</v>
      </c>
      <c r="H526" s="11">
        <v>3.8799999999999998E-3</v>
      </c>
      <c r="I526" s="114"/>
      <c r="J526" s="290"/>
      <c r="K526" s="430" t="s">
        <v>2469</v>
      </c>
      <c r="L526" s="116">
        <v>42810</v>
      </c>
      <c r="M526" s="141">
        <v>42915</v>
      </c>
    </row>
    <row r="527" spans="1:13">
      <c r="A527" s="13" t="s">
        <v>105</v>
      </c>
      <c r="B527" s="416" t="s">
        <v>1190</v>
      </c>
      <c r="C527" s="11" t="s">
        <v>9295</v>
      </c>
      <c r="D527" s="403" t="s">
        <v>9528</v>
      </c>
      <c r="E527" s="429" t="s">
        <v>9165</v>
      </c>
      <c r="F527" s="429" t="s">
        <v>78</v>
      </c>
      <c r="G527" s="290" t="s">
        <v>109</v>
      </c>
      <c r="H527" s="11">
        <v>8.1199999999999987E-3</v>
      </c>
      <c r="I527" s="114"/>
      <c r="J527" s="290"/>
      <c r="K527" s="430" t="s">
        <v>2469</v>
      </c>
      <c r="L527" s="116">
        <v>42802</v>
      </c>
      <c r="M527" s="141">
        <v>42915</v>
      </c>
    </row>
    <row r="528" spans="1:13">
      <c r="A528" s="13" t="s">
        <v>105</v>
      </c>
      <c r="B528" s="416" t="s">
        <v>1190</v>
      </c>
      <c r="C528" s="11" t="s">
        <v>9296</v>
      </c>
      <c r="D528" s="403" t="s">
        <v>9529</v>
      </c>
      <c r="E528" s="429" t="s">
        <v>9165</v>
      </c>
      <c r="F528" s="429" t="s">
        <v>78</v>
      </c>
      <c r="G528" s="290" t="s">
        <v>109</v>
      </c>
      <c r="H528" s="11">
        <v>9.8000000000000014E-3</v>
      </c>
      <c r="I528" s="114"/>
      <c r="J528" s="290"/>
      <c r="K528" s="430" t="s">
        <v>2469</v>
      </c>
      <c r="L528" s="116">
        <v>42800</v>
      </c>
      <c r="M528" s="141">
        <v>42915</v>
      </c>
    </row>
    <row r="529" spans="1:13">
      <c r="A529" s="13" t="s">
        <v>105</v>
      </c>
      <c r="B529" s="416" t="s">
        <v>5982</v>
      </c>
      <c r="C529" s="11" t="s">
        <v>10061</v>
      </c>
      <c r="D529" s="403" t="s">
        <v>9805</v>
      </c>
      <c r="E529" s="11" t="s">
        <v>5364</v>
      </c>
      <c r="F529" s="11" t="s">
        <v>51</v>
      </c>
      <c r="G529" s="290" t="s">
        <v>109</v>
      </c>
      <c r="H529" s="11">
        <v>2.3400000000000001E-3</v>
      </c>
      <c r="I529" s="114"/>
      <c r="J529" s="290"/>
      <c r="K529" s="290" t="s">
        <v>1110</v>
      </c>
      <c r="L529" s="116">
        <v>42835</v>
      </c>
      <c r="M529" s="141">
        <v>42915</v>
      </c>
    </row>
    <row r="530" spans="1:13">
      <c r="A530" s="13" t="s">
        <v>105</v>
      </c>
      <c r="B530" s="416" t="s">
        <v>5982</v>
      </c>
      <c r="C530" s="11" t="s">
        <v>10062</v>
      </c>
      <c r="D530" s="403" t="s">
        <v>9806</v>
      </c>
      <c r="E530" s="11" t="s">
        <v>9202</v>
      </c>
      <c r="F530" s="11" t="s">
        <v>51</v>
      </c>
      <c r="G530" s="290" t="s">
        <v>109</v>
      </c>
      <c r="H530" s="11">
        <v>9.1000000000000004E-3</v>
      </c>
      <c r="I530" s="114"/>
      <c r="J530" s="290"/>
      <c r="K530" s="290" t="s">
        <v>1110</v>
      </c>
      <c r="L530" s="116">
        <v>42835</v>
      </c>
      <c r="M530" s="141">
        <v>42915</v>
      </c>
    </row>
    <row r="531" spans="1:13">
      <c r="A531" s="13" t="s">
        <v>105</v>
      </c>
      <c r="B531" s="416" t="s">
        <v>5982</v>
      </c>
      <c r="C531" s="11" t="s">
        <v>10063</v>
      </c>
      <c r="D531" s="403" t="s">
        <v>9807</v>
      </c>
      <c r="E531" s="11" t="s">
        <v>3663</v>
      </c>
      <c r="F531" s="11" t="s">
        <v>51</v>
      </c>
      <c r="G531" s="290" t="s">
        <v>109</v>
      </c>
      <c r="H531" s="11">
        <v>3.0800000000000003E-3</v>
      </c>
      <c r="I531" s="114"/>
      <c r="J531" s="290"/>
      <c r="K531" s="290" t="s">
        <v>1110</v>
      </c>
      <c r="L531" s="116">
        <v>42835</v>
      </c>
      <c r="M531" s="141">
        <v>42915</v>
      </c>
    </row>
    <row r="532" spans="1:13">
      <c r="A532" s="13" t="s">
        <v>105</v>
      </c>
      <c r="B532" s="416" t="s">
        <v>5982</v>
      </c>
      <c r="C532" s="11" t="s">
        <v>10064</v>
      </c>
      <c r="D532" s="403" t="s">
        <v>9808</v>
      </c>
      <c r="E532" s="11" t="s">
        <v>1447</v>
      </c>
      <c r="F532" s="11" t="s">
        <v>51</v>
      </c>
      <c r="G532" s="290" t="s">
        <v>109</v>
      </c>
      <c r="H532" s="11">
        <v>1.0659999999999999E-2</v>
      </c>
      <c r="I532" s="114"/>
      <c r="J532" s="290"/>
      <c r="K532" s="290" t="s">
        <v>1110</v>
      </c>
      <c r="L532" s="116">
        <v>42834</v>
      </c>
      <c r="M532" s="141">
        <v>42915</v>
      </c>
    </row>
    <row r="533" spans="1:13">
      <c r="A533" s="13" t="s">
        <v>105</v>
      </c>
      <c r="B533" s="416" t="s">
        <v>5982</v>
      </c>
      <c r="C533" s="11" t="s">
        <v>10065</v>
      </c>
      <c r="D533" s="403" t="s">
        <v>9809</v>
      </c>
      <c r="E533" s="11" t="s">
        <v>5381</v>
      </c>
      <c r="F533" s="11" t="s">
        <v>51</v>
      </c>
      <c r="G533" s="290" t="s">
        <v>109</v>
      </c>
      <c r="H533" s="11">
        <v>1.5339999999999999E-2</v>
      </c>
      <c r="I533" s="114"/>
      <c r="J533" s="290"/>
      <c r="K533" s="290" t="s">
        <v>1110</v>
      </c>
      <c r="L533" s="116">
        <v>42835</v>
      </c>
      <c r="M533" s="141">
        <v>42915</v>
      </c>
    </row>
    <row r="534" spans="1:13">
      <c r="A534" s="13" t="s">
        <v>105</v>
      </c>
      <c r="B534" s="416" t="s">
        <v>5982</v>
      </c>
      <c r="C534" s="11" t="s">
        <v>10066</v>
      </c>
      <c r="D534" s="403" t="s">
        <v>9810</v>
      </c>
      <c r="E534" s="11" t="s">
        <v>5383</v>
      </c>
      <c r="F534" s="11" t="s">
        <v>51</v>
      </c>
      <c r="G534" s="290" t="s">
        <v>109</v>
      </c>
      <c r="H534" s="11">
        <v>1.04E-2</v>
      </c>
      <c r="I534" s="114"/>
      <c r="J534" s="290"/>
      <c r="K534" s="290" t="s">
        <v>1110</v>
      </c>
      <c r="L534" s="116">
        <v>42835</v>
      </c>
      <c r="M534" s="141">
        <v>42915</v>
      </c>
    </row>
    <row r="535" spans="1:13">
      <c r="A535" s="13" t="s">
        <v>105</v>
      </c>
      <c r="B535" s="416" t="s">
        <v>1190</v>
      </c>
      <c r="C535" s="11" t="s">
        <v>9337</v>
      </c>
      <c r="D535" s="403" t="s">
        <v>9570</v>
      </c>
      <c r="E535" s="427" t="s">
        <v>9139</v>
      </c>
      <c r="F535" s="427" t="s">
        <v>1261</v>
      </c>
      <c r="G535" s="290" t="s">
        <v>109</v>
      </c>
      <c r="H535" s="11">
        <v>8.3499999999999998E-3</v>
      </c>
      <c r="I535" s="114"/>
      <c r="J535" s="290"/>
      <c r="K535" s="428" t="s">
        <v>4221</v>
      </c>
      <c r="L535" s="116">
        <v>42830</v>
      </c>
      <c r="M535" s="141">
        <v>42915</v>
      </c>
    </row>
    <row r="536" spans="1:13">
      <c r="A536" s="13" t="s">
        <v>105</v>
      </c>
      <c r="B536" s="416" t="s">
        <v>1190</v>
      </c>
      <c r="C536" s="11" t="s">
        <v>9338</v>
      </c>
      <c r="D536" s="403" t="s">
        <v>9571</v>
      </c>
      <c r="E536" s="422" t="s">
        <v>1286</v>
      </c>
      <c r="F536" s="423" t="s">
        <v>78</v>
      </c>
      <c r="G536" s="290" t="s">
        <v>109</v>
      </c>
      <c r="H536" s="11">
        <v>9.75E-3</v>
      </c>
      <c r="I536" s="114"/>
      <c r="J536" s="290"/>
      <c r="K536" s="428" t="s">
        <v>10304</v>
      </c>
      <c r="L536" s="116">
        <v>42822</v>
      </c>
      <c r="M536" s="141">
        <v>42915</v>
      </c>
    </row>
    <row r="537" spans="1:13">
      <c r="A537" s="13" t="s">
        <v>105</v>
      </c>
      <c r="B537" s="416" t="s">
        <v>1190</v>
      </c>
      <c r="C537" s="11" t="s">
        <v>9297</v>
      </c>
      <c r="D537" s="403" t="s">
        <v>9530</v>
      </c>
      <c r="E537" s="429" t="s">
        <v>2146</v>
      </c>
      <c r="F537" s="429" t="s">
        <v>78</v>
      </c>
      <c r="G537" s="290" t="s">
        <v>109</v>
      </c>
      <c r="H537" s="11">
        <v>1.4240000000000001E-2</v>
      </c>
      <c r="I537" s="114"/>
      <c r="J537" s="290"/>
      <c r="K537" s="430" t="s">
        <v>2469</v>
      </c>
      <c r="L537" s="116">
        <v>42815</v>
      </c>
      <c r="M537" s="141">
        <v>42915</v>
      </c>
    </row>
    <row r="538" spans="1:13">
      <c r="A538" s="13" t="s">
        <v>105</v>
      </c>
      <c r="B538" s="416" t="s">
        <v>1190</v>
      </c>
      <c r="C538" s="11" t="s">
        <v>9298</v>
      </c>
      <c r="D538" s="403" t="s">
        <v>9531</v>
      </c>
      <c r="E538" s="429" t="s">
        <v>9165</v>
      </c>
      <c r="F538" s="429" t="s">
        <v>78</v>
      </c>
      <c r="G538" s="290" t="s">
        <v>109</v>
      </c>
      <c r="H538" s="11">
        <v>7.5599999999999999E-3</v>
      </c>
      <c r="I538" s="114"/>
      <c r="J538" s="290"/>
      <c r="K538" s="430" t="s">
        <v>2469</v>
      </c>
      <c r="L538" s="116">
        <v>42807</v>
      </c>
      <c r="M538" s="141">
        <v>42915</v>
      </c>
    </row>
    <row r="539" spans="1:13">
      <c r="A539" s="13" t="s">
        <v>105</v>
      </c>
      <c r="B539" s="416" t="s">
        <v>1190</v>
      </c>
      <c r="C539" s="11" t="s">
        <v>9299</v>
      </c>
      <c r="D539" s="403" t="s">
        <v>9532</v>
      </c>
      <c r="E539" s="429" t="s">
        <v>9165</v>
      </c>
      <c r="F539" s="429" t="s">
        <v>78</v>
      </c>
      <c r="G539" s="290" t="s">
        <v>109</v>
      </c>
      <c r="H539" s="11">
        <v>1.3915E-2</v>
      </c>
      <c r="I539" s="114"/>
      <c r="J539" s="290"/>
      <c r="K539" s="430" t="s">
        <v>2469</v>
      </c>
      <c r="L539" s="116">
        <v>42797</v>
      </c>
      <c r="M539" s="141">
        <v>42915</v>
      </c>
    </row>
    <row r="540" spans="1:13">
      <c r="A540" s="13" t="s">
        <v>105</v>
      </c>
      <c r="B540" s="416" t="s">
        <v>5982</v>
      </c>
      <c r="C540" s="11" t="s">
        <v>10067</v>
      </c>
      <c r="D540" s="403" t="s">
        <v>9811</v>
      </c>
      <c r="E540" s="11" t="s">
        <v>9221</v>
      </c>
      <c r="F540" s="11" t="s">
        <v>51</v>
      </c>
      <c r="G540" s="290" t="s">
        <v>109</v>
      </c>
      <c r="H540" s="11">
        <v>6.4999999999999997E-3</v>
      </c>
      <c r="I540" s="114"/>
      <c r="J540" s="290"/>
      <c r="K540" s="290" t="s">
        <v>1110</v>
      </c>
      <c r="L540" s="116">
        <v>42836</v>
      </c>
      <c r="M540" s="141">
        <v>42915</v>
      </c>
    </row>
    <row r="541" spans="1:13">
      <c r="A541" s="13" t="s">
        <v>105</v>
      </c>
      <c r="B541" s="416" t="s">
        <v>5982</v>
      </c>
      <c r="C541" s="11" t="s">
        <v>10068</v>
      </c>
      <c r="D541" s="403" t="s">
        <v>9812</v>
      </c>
      <c r="E541" s="11" t="s">
        <v>1179</v>
      </c>
      <c r="F541" s="11" t="s">
        <v>51</v>
      </c>
      <c r="G541" s="290" t="s">
        <v>109</v>
      </c>
      <c r="H541" s="11">
        <v>9.8800000000000016E-3</v>
      </c>
      <c r="I541" s="114"/>
      <c r="J541" s="290"/>
      <c r="K541" s="290" t="s">
        <v>1110</v>
      </c>
      <c r="L541" s="116">
        <v>42836</v>
      </c>
      <c r="M541" s="141">
        <v>42915</v>
      </c>
    </row>
    <row r="542" spans="1:13">
      <c r="A542" s="13" t="s">
        <v>105</v>
      </c>
      <c r="B542" s="416" t="s">
        <v>5982</v>
      </c>
      <c r="C542" s="11" t="s">
        <v>10069</v>
      </c>
      <c r="D542" s="403" t="s">
        <v>9813</v>
      </c>
      <c r="E542" s="11" t="s">
        <v>5364</v>
      </c>
      <c r="F542" s="11" t="s">
        <v>51</v>
      </c>
      <c r="G542" s="290" t="s">
        <v>109</v>
      </c>
      <c r="H542" s="11">
        <v>1.1699999999999999E-2</v>
      </c>
      <c r="I542" s="114"/>
      <c r="J542" s="290"/>
      <c r="K542" s="290" t="s">
        <v>1110</v>
      </c>
      <c r="L542" s="116">
        <v>42836</v>
      </c>
      <c r="M542" s="141">
        <v>42915</v>
      </c>
    </row>
    <row r="543" spans="1:13">
      <c r="A543" s="13" t="s">
        <v>105</v>
      </c>
      <c r="B543" s="416" t="s">
        <v>5982</v>
      </c>
      <c r="C543" s="11" t="s">
        <v>10070</v>
      </c>
      <c r="D543" s="403" t="s">
        <v>9814</v>
      </c>
      <c r="E543" s="11" t="s">
        <v>5366</v>
      </c>
      <c r="F543" s="11" t="s">
        <v>51</v>
      </c>
      <c r="G543" s="290" t="s">
        <v>109</v>
      </c>
      <c r="H543" s="11">
        <v>1.482E-2</v>
      </c>
      <c r="I543" s="114"/>
      <c r="J543" s="290"/>
      <c r="K543" s="290" t="s">
        <v>1110</v>
      </c>
      <c r="L543" s="116">
        <v>42835</v>
      </c>
      <c r="M543" s="141">
        <v>42915</v>
      </c>
    </row>
    <row r="544" spans="1:13">
      <c r="A544" s="13" t="s">
        <v>105</v>
      </c>
      <c r="B544" s="416" t="s">
        <v>5982</v>
      </c>
      <c r="C544" s="11" t="s">
        <v>10071</v>
      </c>
      <c r="D544" s="403" t="s">
        <v>9815</v>
      </c>
      <c r="E544" s="11" t="s">
        <v>5355</v>
      </c>
      <c r="F544" s="11" t="s">
        <v>51</v>
      </c>
      <c r="G544" s="290" t="s">
        <v>109</v>
      </c>
      <c r="H544" s="11">
        <v>6.2399999999999999E-3</v>
      </c>
      <c r="I544" s="114"/>
      <c r="J544" s="290"/>
      <c r="K544" s="290" t="s">
        <v>1110</v>
      </c>
      <c r="L544" s="116">
        <v>42836</v>
      </c>
      <c r="M544" s="141">
        <v>42915</v>
      </c>
    </row>
    <row r="545" spans="1:13">
      <c r="A545" s="13" t="s">
        <v>105</v>
      </c>
      <c r="B545" s="416" t="s">
        <v>5982</v>
      </c>
      <c r="C545" s="11" t="s">
        <v>10072</v>
      </c>
      <c r="D545" s="403" t="s">
        <v>9816</v>
      </c>
      <c r="E545" s="11" t="s">
        <v>3446</v>
      </c>
      <c r="F545" s="11" t="s">
        <v>51</v>
      </c>
      <c r="G545" s="290" t="s">
        <v>109</v>
      </c>
      <c r="H545" s="11">
        <v>6.4999999999999997E-3</v>
      </c>
      <c r="I545" s="114"/>
      <c r="J545" s="290"/>
      <c r="K545" s="290" t="s">
        <v>1110</v>
      </c>
      <c r="L545" s="116">
        <v>42835</v>
      </c>
      <c r="M545" s="141">
        <v>42915</v>
      </c>
    </row>
    <row r="546" spans="1:13">
      <c r="A546" s="13" t="s">
        <v>105</v>
      </c>
      <c r="B546" s="416" t="s">
        <v>5982</v>
      </c>
      <c r="C546" s="11" t="s">
        <v>10073</v>
      </c>
      <c r="D546" s="403" t="s">
        <v>9817</v>
      </c>
      <c r="E546" s="11" t="s">
        <v>9227</v>
      </c>
      <c r="F546" s="11" t="s">
        <v>51</v>
      </c>
      <c r="G546" s="290" t="s">
        <v>109</v>
      </c>
      <c r="H546" s="11">
        <v>8.8400000000000006E-3</v>
      </c>
      <c r="I546" s="114"/>
      <c r="J546" s="290"/>
      <c r="K546" s="290" t="s">
        <v>1110</v>
      </c>
      <c r="L546" s="116">
        <v>42837</v>
      </c>
      <c r="M546" s="141">
        <v>42915</v>
      </c>
    </row>
    <row r="547" spans="1:13">
      <c r="A547" s="13" t="s">
        <v>105</v>
      </c>
      <c r="B547" s="416" t="s">
        <v>5982</v>
      </c>
      <c r="C547" s="11" t="s">
        <v>10074</v>
      </c>
      <c r="D547" s="403" t="s">
        <v>9818</v>
      </c>
      <c r="E547" s="11" t="s">
        <v>9178</v>
      </c>
      <c r="F547" s="11" t="s">
        <v>51</v>
      </c>
      <c r="G547" s="290" t="s">
        <v>109</v>
      </c>
      <c r="H547" s="11">
        <v>9.1000000000000004E-3</v>
      </c>
      <c r="I547" s="114"/>
      <c r="J547" s="290"/>
      <c r="K547" s="290" t="s">
        <v>1110</v>
      </c>
      <c r="L547" s="116">
        <v>42836</v>
      </c>
      <c r="M547" s="141">
        <v>42915</v>
      </c>
    </row>
    <row r="548" spans="1:13">
      <c r="A548" s="13" t="s">
        <v>105</v>
      </c>
      <c r="B548" s="416" t="s">
        <v>1190</v>
      </c>
      <c r="C548" s="11" t="s">
        <v>9339</v>
      </c>
      <c r="D548" s="403" t="s">
        <v>9572</v>
      </c>
      <c r="E548" s="431" t="s">
        <v>999</v>
      </c>
      <c r="F548" s="431" t="s">
        <v>78</v>
      </c>
      <c r="G548" s="290" t="s">
        <v>109</v>
      </c>
      <c r="H548" s="11">
        <v>1.7600000000000001E-2</v>
      </c>
      <c r="I548" s="114"/>
      <c r="J548" s="290"/>
      <c r="K548" s="432" t="s">
        <v>4221</v>
      </c>
      <c r="L548" s="116">
        <v>42738</v>
      </c>
      <c r="M548" s="141">
        <v>42915</v>
      </c>
    </row>
    <row r="549" spans="1:13">
      <c r="A549" s="13" t="s">
        <v>105</v>
      </c>
      <c r="B549" s="416" t="s">
        <v>1190</v>
      </c>
      <c r="C549" s="11" t="s">
        <v>9365</v>
      </c>
      <c r="D549" s="403" t="s">
        <v>9598</v>
      </c>
      <c r="E549" s="433" t="s">
        <v>1302</v>
      </c>
      <c r="F549" s="434" t="s">
        <v>78</v>
      </c>
      <c r="G549" s="290" t="s">
        <v>109</v>
      </c>
      <c r="H549" s="11">
        <v>1.2E-2</v>
      </c>
      <c r="I549" s="114"/>
      <c r="J549" s="290"/>
      <c r="K549" s="435" t="s">
        <v>4221</v>
      </c>
      <c r="L549" s="116">
        <v>42824</v>
      </c>
      <c r="M549" s="141">
        <v>42915</v>
      </c>
    </row>
    <row r="550" spans="1:13">
      <c r="A550" s="13" t="s">
        <v>105</v>
      </c>
      <c r="B550" s="416" t="s">
        <v>1190</v>
      </c>
      <c r="C550" s="11" t="s">
        <v>9340</v>
      </c>
      <c r="D550" s="403" t="s">
        <v>9573</v>
      </c>
      <c r="E550" s="427" t="s">
        <v>9158</v>
      </c>
      <c r="F550" s="427" t="s">
        <v>1261</v>
      </c>
      <c r="G550" s="290" t="s">
        <v>109</v>
      </c>
      <c r="H550" s="11">
        <v>6.0000000000000001E-3</v>
      </c>
      <c r="I550" s="114"/>
      <c r="J550" s="290"/>
      <c r="K550" s="428" t="s">
        <v>4221</v>
      </c>
      <c r="L550" s="116">
        <v>42736</v>
      </c>
      <c r="M550" s="141">
        <v>42915</v>
      </c>
    </row>
    <row r="551" spans="1:13">
      <c r="A551" s="13" t="s">
        <v>105</v>
      </c>
      <c r="B551" s="416" t="s">
        <v>10309</v>
      </c>
      <c r="C551" s="11" t="s">
        <v>10075</v>
      </c>
      <c r="D551" s="403" t="s">
        <v>9819</v>
      </c>
      <c r="E551" s="436" t="s">
        <v>1628</v>
      </c>
      <c r="F551" s="11" t="s">
        <v>78</v>
      </c>
      <c r="G551" s="290" t="s">
        <v>109</v>
      </c>
      <c r="H551" s="11">
        <v>9.6249999999999999E-3</v>
      </c>
      <c r="I551" s="114"/>
      <c r="J551" s="290"/>
      <c r="K551" s="308" t="s">
        <v>1114</v>
      </c>
      <c r="L551" s="116">
        <v>42825</v>
      </c>
      <c r="M551" s="141">
        <v>42915</v>
      </c>
    </row>
    <row r="552" spans="1:13">
      <c r="A552" s="13" t="s">
        <v>105</v>
      </c>
      <c r="B552" s="13" t="s">
        <v>10350</v>
      </c>
      <c r="C552" s="11" t="s">
        <v>10075</v>
      </c>
      <c r="D552" s="403" t="s">
        <v>9819</v>
      </c>
      <c r="E552" s="436" t="s">
        <v>1628</v>
      </c>
      <c r="F552" s="11" t="s">
        <v>78</v>
      </c>
      <c r="G552" s="290" t="s">
        <v>109</v>
      </c>
      <c r="H552" s="11">
        <v>9.6249999999999999E-3</v>
      </c>
      <c r="I552" s="114"/>
      <c r="J552" s="290"/>
      <c r="K552" s="308" t="s">
        <v>1114</v>
      </c>
      <c r="L552" s="141">
        <v>42825</v>
      </c>
      <c r="M552" s="141">
        <v>43192</v>
      </c>
    </row>
    <row r="553" spans="1:13">
      <c r="A553" s="13" t="s">
        <v>105</v>
      </c>
      <c r="B553" s="416" t="s">
        <v>1190</v>
      </c>
      <c r="C553" s="11" t="s">
        <v>9366</v>
      </c>
      <c r="D553" s="403" t="s">
        <v>9599</v>
      </c>
      <c r="E553" s="433" t="s">
        <v>1594</v>
      </c>
      <c r="F553" s="434" t="s">
        <v>78</v>
      </c>
      <c r="G553" s="290" t="s">
        <v>109</v>
      </c>
      <c r="H553" s="11">
        <v>3.8E-3</v>
      </c>
      <c r="I553" s="114"/>
      <c r="J553" s="290"/>
      <c r="K553" s="435" t="s">
        <v>4221</v>
      </c>
      <c r="L553" s="116">
        <v>42736</v>
      </c>
      <c r="M553" s="141">
        <v>42915</v>
      </c>
    </row>
    <row r="554" spans="1:13">
      <c r="A554" s="13" t="s">
        <v>105</v>
      </c>
      <c r="B554" s="416" t="s">
        <v>5982</v>
      </c>
      <c r="C554" s="11" t="s">
        <v>10076</v>
      </c>
      <c r="D554" s="403" t="s">
        <v>9820</v>
      </c>
      <c r="E554" s="11" t="s">
        <v>9221</v>
      </c>
      <c r="F554" s="11" t="s">
        <v>51</v>
      </c>
      <c r="G554" s="290" t="s">
        <v>109</v>
      </c>
      <c r="H554" s="11">
        <v>6.4999999999999997E-3</v>
      </c>
      <c r="I554" s="114"/>
      <c r="J554" s="290"/>
      <c r="K554" s="290" t="s">
        <v>1110</v>
      </c>
      <c r="L554" s="116">
        <v>42837</v>
      </c>
      <c r="M554" s="141">
        <v>42915</v>
      </c>
    </row>
    <row r="555" spans="1:13">
      <c r="A555" s="13" t="s">
        <v>105</v>
      </c>
      <c r="B555" s="416" t="s">
        <v>5982</v>
      </c>
      <c r="C555" s="11" t="s">
        <v>10077</v>
      </c>
      <c r="D555" s="403" t="s">
        <v>9821</v>
      </c>
      <c r="E555" s="11" t="s">
        <v>5366</v>
      </c>
      <c r="F555" s="11" t="s">
        <v>51</v>
      </c>
      <c r="G555" s="290" t="s">
        <v>109</v>
      </c>
      <c r="H555" s="11">
        <v>4.4200000000000003E-3</v>
      </c>
      <c r="I555" s="114"/>
      <c r="J555" s="290"/>
      <c r="K555" s="290" t="s">
        <v>1110</v>
      </c>
      <c r="L555" s="116">
        <v>42837</v>
      </c>
      <c r="M555" s="141">
        <v>42915</v>
      </c>
    </row>
    <row r="556" spans="1:13">
      <c r="A556" s="13" t="s">
        <v>105</v>
      </c>
      <c r="B556" s="416" t="s">
        <v>5982</v>
      </c>
      <c r="C556" s="11" t="s">
        <v>10078</v>
      </c>
      <c r="D556" s="403" t="s">
        <v>9822</v>
      </c>
      <c r="E556" s="11" t="s">
        <v>1179</v>
      </c>
      <c r="F556" s="11" t="s">
        <v>51</v>
      </c>
      <c r="G556" s="290" t="s">
        <v>109</v>
      </c>
      <c r="H556" s="11">
        <v>3.3799999999999998E-3</v>
      </c>
      <c r="I556" s="114"/>
      <c r="J556" s="290"/>
      <c r="K556" s="290" t="s">
        <v>1110</v>
      </c>
      <c r="L556" s="116">
        <v>42837</v>
      </c>
      <c r="M556" s="141">
        <v>42915</v>
      </c>
    </row>
    <row r="557" spans="1:13">
      <c r="A557" s="13" t="s">
        <v>105</v>
      </c>
      <c r="B557" s="416" t="s">
        <v>5982</v>
      </c>
      <c r="C557" s="11" t="s">
        <v>10079</v>
      </c>
      <c r="D557" s="403" t="s">
        <v>9823</v>
      </c>
      <c r="E557" s="11" t="s">
        <v>5364</v>
      </c>
      <c r="F557" s="11" t="s">
        <v>51</v>
      </c>
      <c r="G557" s="290" t="s">
        <v>109</v>
      </c>
      <c r="H557" s="11">
        <v>3.3599999999999997E-3</v>
      </c>
      <c r="I557" s="114"/>
      <c r="J557" s="290"/>
      <c r="K557" s="290" t="s">
        <v>1110</v>
      </c>
      <c r="L557" s="116">
        <v>42837</v>
      </c>
      <c r="M557" s="141">
        <v>42915</v>
      </c>
    </row>
    <row r="558" spans="1:13">
      <c r="A558" s="13" t="s">
        <v>105</v>
      </c>
      <c r="B558" s="416" t="s">
        <v>1190</v>
      </c>
      <c r="C558" s="11" t="s">
        <v>9341</v>
      </c>
      <c r="D558" s="403" t="s">
        <v>9574</v>
      </c>
      <c r="E558" s="427" t="s">
        <v>1252</v>
      </c>
      <c r="F558" s="427" t="s">
        <v>78</v>
      </c>
      <c r="G558" s="290" t="s">
        <v>109</v>
      </c>
      <c r="H558" s="11">
        <v>4.15E-3</v>
      </c>
      <c r="I558" s="114"/>
      <c r="J558" s="290"/>
      <c r="K558" s="428" t="s">
        <v>4221</v>
      </c>
      <c r="L558" s="116">
        <v>42736</v>
      </c>
      <c r="M558" s="141">
        <v>42915</v>
      </c>
    </row>
    <row r="559" spans="1:13">
      <c r="A559" s="13" t="s">
        <v>105</v>
      </c>
      <c r="B559" s="416" t="s">
        <v>1190</v>
      </c>
      <c r="C559" s="11" t="s">
        <v>9342</v>
      </c>
      <c r="D559" s="403" t="s">
        <v>9575</v>
      </c>
      <c r="E559" s="427" t="s">
        <v>1680</v>
      </c>
      <c r="F559" s="427" t="s">
        <v>78</v>
      </c>
      <c r="G559" s="290" t="s">
        <v>109</v>
      </c>
      <c r="H559" s="11">
        <v>6.0750000000000005E-3</v>
      </c>
      <c r="I559" s="114"/>
      <c r="J559" s="290"/>
      <c r="K559" s="428" t="s">
        <v>4221</v>
      </c>
      <c r="L559" s="116">
        <v>42736</v>
      </c>
      <c r="M559" s="141">
        <v>42915</v>
      </c>
    </row>
    <row r="560" spans="1:13">
      <c r="A560" s="13" t="s">
        <v>105</v>
      </c>
      <c r="B560" s="416" t="s">
        <v>5982</v>
      </c>
      <c r="C560" s="11" t="s">
        <v>10080</v>
      </c>
      <c r="D560" s="403" t="s">
        <v>9824</v>
      </c>
      <c r="E560" s="11" t="s">
        <v>2039</v>
      </c>
      <c r="F560" s="11" t="s">
        <v>51</v>
      </c>
      <c r="G560" s="290" t="s">
        <v>109</v>
      </c>
      <c r="H560" s="11">
        <v>3.1199999999999999E-3</v>
      </c>
      <c r="I560" s="114"/>
      <c r="J560" s="290"/>
      <c r="K560" s="290" t="s">
        <v>1110</v>
      </c>
      <c r="L560" s="116">
        <v>42838</v>
      </c>
      <c r="M560" s="141">
        <v>42915</v>
      </c>
    </row>
    <row r="561" spans="1:13">
      <c r="A561" s="13" t="s">
        <v>105</v>
      </c>
      <c r="B561" s="416" t="s">
        <v>5982</v>
      </c>
      <c r="C561" s="11" t="s">
        <v>10081</v>
      </c>
      <c r="D561" s="403" t="s">
        <v>9825</v>
      </c>
      <c r="E561" s="11" t="s">
        <v>1179</v>
      </c>
      <c r="F561" s="11" t="s">
        <v>51</v>
      </c>
      <c r="G561" s="290" t="s">
        <v>109</v>
      </c>
      <c r="H561" s="11">
        <v>9.8000000000000014E-3</v>
      </c>
      <c r="I561" s="114"/>
      <c r="J561" s="290"/>
      <c r="K561" s="290" t="s">
        <v>1110</v>
      </c>
      <c r="L561" s="116">
        <v>42838</v>
      </c>
      <c r="M561" s="141">
        <v>42915</v>
      </c>
    </row>
    <row r="562" spans="1:13">
      <c r="A562" s="13" t="s">
        <v>105</v>
      </c>
      <c r="B562" s="416" t="s">
        <v>5982</v>
      </c>
      <c r="C562" s="11" t="s">
        <v>10082</v>
      </c>
      <c r="D562" s="403" t="s">
        <v>9826</v>
      </c>
      <c r="E562" s="11" t="s">
        <v>9221</v>
      </c>
      <c r="F562" s="11" t="s">
        <v>51</v>
      </c>
      <c r="G562" s="290" t="s">
        <v>109</v>
      </c>
      <c r="H562" s="11">
        <v>7.5399999999999998E-3</v>
      </c>
      <c r="I562" s="114"/>
      <c r="J562" s="290"/>
      <c r="K562" s="290" t="s">
        <v>1110</v>
      </c>
      <c r="L562" s="116">
        <v>42838</v>
      </c>
      <c r="M562" s="141">
        <v>42915</v>
      </c>
    </row>
    <row r="563" spans="1:13">
      <c r="A563" s="13" t="s">
        <v>105</v>
      </c>
      <c r="B563" s="13" t="s">
        <v>1190</v>
      </c>
      <c r="C563" s="11" t="s">
        <v>10765</v>
      </c>
      <c r="D563" s="403" t="s">
        <v>11937</v>
      </c>
      <c r="E563" s="12" t="s">
        <v>12762</v>
      </c>
      <c r="F563" s="12" t="s">
        <v>1261</v>
      </c>
      <c r="G563" s="290" t="s">
        <v>109</v>
      </c>
      <c r="H563" s="11">
        <v>8.8199999999999997E-3</v>
      </c>
      <c r="I563" s="114"/>
      <c r="J563" s="290"/>
      <c r="K563" s="291" t="s">
        <v>4221</v>
      </c>
      <c r="L563" s="141">
        <v>43009</v>
      </c>
      <c r="M563" s="141">
        <v>43192</v>
      </c>
    </row>
    <row r="564" spans="1:13">
      <c r="A564" s="13" t="s">
        <v>105</v>
      </c>
      <c r="B564" s="416" t="s">
        <v>1190</v>
      </c>
      <c r="C564" s="11" t="s">
        <v>9344</v>
      </c>
      <c r="D564" s="403" t="s">
        <v>9577</v>
      </c>
      <c r="E564" s="422" t="s">
        <v>1431</v>
      </c>
      <c r="F564" s="423" t="s">
        <v>1261</v>
      </c>
      <c r="G564" s="290" t="s">
        <v>109</v>
      </c>
      <c r="H564" s="11">
        <v>8.3499999999999998E-3</v>
      </c>
      <c r="I564" s="114"/>
      <c r="J564" s="290"/>
      <c r="K564" s="424" t="s">
        <v>1106</v>
      </c>
      <c r="L564" s="116">
        <v>42803</v>
      </c>
      <c r="M564" s="141">
        <v>42915</v>
      </c>
    </row>
    <row r="565" spans="1:13">
      <c r="A565" s="13" t="s">
        <v>105</v>
      </c>
      <c r="B565" s="416" t="s">
        <v>1190</v>
      </c>
      <c r="C565" s="11" t="s">
        <v>9343</v>
      </c>
      <c r="D565" s="403" t="s">
        <v>9576</v>
      </c>
      <c r="E565" s="422" t="s">
        <v>9750</v>
      </c>
      <c r="F565" s="423" t="s">
        <v>1261</v>
      </c>
      <c r="G565" s="290" t="s">
        <v>109</v>
      </c>
      <c r="H565" s="11">
        <v>1.095E-2</v>
      </c>
      <c r="I565" s="114"/>
      <c r="J565" s="290"/>
      <c r="K565" s="428" t="s">
        <v>4221</v>
      </c>
      <c r="L565" s="116">
        <v>42817</v>
      </c>
      <c r="M565" s="141">
        <v>42915</v>
      </c>
    </row>
    <row r="566" spans="1:13">
      <c r="A566" s="13" t="s">
        <v>105</v>
      </c>
      <c r="B566" s="416" t="s">
        <v>5988</v>
      </c>
      <c r="C566" s="11" t="s">
        <v>10083</v>
      </c>
      <c r="D566" s="403" t="s">
        <v>9827</v>
      </c>
      <c r="E566" s="11" t="s">
        <v>1302</v>
      </c>
      <c r="F566" s="11" t="s">
        <v>34</v>
      </c>
      <c r="G566" s="290" t="s">
        <v>109</v>
      </c>
      <c r="H566" s="11">
        <v>8.9600000000000009E-3</v>
      </c>
      <c r="I566" s="114"/>
      <c r="J566" s="290"/>
      <c r="K566" s="290" t="s">
        <v>1110</v>
      </c>
      <c r="L566" s="116">
        <v>42839</v>
      </c>
      <c r="M566" s="141">
        <v>42915</v>
      </c>
    </row>
    <row r="567" spans="1:13">
      <c r="A567" s="13" t="s">
        <v>105</v>
      </c>
      <c r="B567" s="416" t="s">
        <v>5988</v>
      </c>
      <c r="C567" s="11" t="s">
        <v>10084</v>
      </c>
      <c r="D567" s="403" t="s">
        <v>9828</v>
      </c>
      <c r="E567" s="11" t="s">
        <v>1076</v>
      </c>
      <c r="F567" s="11" t="s">
        <v>34</v>
      </c>
      <c r="G567" s="290" t="s">
        <v>109</v>
      </c>
      <c r="H567" s="11">
        <v>7.28E-3</v>
      </c>
      <c r="I567" s="114"/>
      <c r="J567" s="290"/>
      <c r="K567" s="290" t="s">
        <v>1110</v>
      </c>
      <c r="L567" s="116">
        <v>42839</v>
      </c>
      <c r="M567" s="141">
        <v>42915</v>
      </c>
    </row>
    <row r="568" spans="1:13">
      <c r="A568" s="13" t="s">
        <v>105</v>
      </c>
      <c r="B568" s="416" t="s">
        <v>5988</v>
      </c>
      <c r="C568" s="11" t="s">
        <v>10085</v>
      </c>
      <c r="D568" s="403" t="s">
        <v>9829</v>
      </c>
      <c r="E568" s="11" t="s">
        <v>431</v>
      </c>
      <c r="F568" s="11" t="s">
        <v>34</v>
      </c>
      <c r="G568" s="290" t="s">
        <v>109</v>
      </c>
      <c r="H568" s="11">
        <v>4.4999999999999997E-3</v>
      </c>
      <c r="I568" s="114"/>
      <c r="J568" s="290"/>
      <c r="K568" s="290" t="s">
        <v>1110</v>
      </c>
      <c r="L568" s="116">
        <v>42839</v>
      </c>
      <c r="M568" s="141">
        <v>42915</v>
      </c>
    </row>
    <row r="569" spans="1:13">
      <c r="A569" s="13" t="s">
        <v>105</v>
      </c>
      <c r="B569" s="416" t="s">
        <v>5982</v>
      </c>
      <c r="C569" s="11" t="s">
        <v>10086</v>
      </c>
      <c r="D569" s="403" t="s">
        <v>9830</v>
      </c>
      <c r="E569" s="11" t="s">
        <v>9221</v>
      </c>
      <c r="F569" s="11" t="s">
        <v>51</v>
      </c>
      <c r="G569" s="290" t="s">
        <v>109</v>
      </c>
      <c r="H569" s="11">
        <v>6.2399999999999999E-3</v>
      </c>
      <c r="I569" s="114"/>
      <c r="J569" s="290"/>
      <c r="K569" s="290" t="s">
        <v>1110</v>
      </c>
      <c r="L569" s="116">
        <v>42839</v>
      </c>
      <c r="M569" s="141">
        <v>42915</v>
      </c>
    </row>
    <row r="570" spans="1:13">
      <c r="A570" s="13" t="s">
        <v>105</v>
      </c>
      <c r="B570" s="416" t="s">
        <v>1190</v>
      </c>
      <c r="C570" s="11" t="s">
        <v>9345</v>
      </c>
      <c r="D570" s="403" t="s">
        <v>9578</v>
      </c>
      <c r="E570" s="425" t="s">
        <v>2698</v>
      </c>
      <c r="F570" s="425" t="s">
        <v>78</v>
      </c>
      <c r="G570" s="290" t="s">
        <v>109</v>
      </c>
      <c r="H570" s="11">
        <v>5.5899999999999995E-3</v>
      </c>
      <c r="I570" s="114"/>
      <c r="J570" s="290"/>
      <c r="K570" s="426" t="s">
        <v>4221</v>
      </c>
      <c r="L570" s="116">
        <v>42736</v>
      </c>
      <c r="M570" s="141">
        <v>42915</v>
      </c>
    </row>
    <row r="571" spans="1:13">
      <c r="A571" s="13" t="s">
        <v>105</v>
      </c>
      <c r="B571" s="416" t="s">
        <v>1190</v>
      </c>
      <c r="C571" s="11" t="s">
        <v>9346</v>
      </c>
      <c r="D571" s="403" t="s">
        <v>9579</v>
      </c>
      <c r="E571" s="427" t="s">
        <v>9751</v>
      </c>
      <c r="F571" s="427" t="s">
        <v>1261</v>
      </c>
      <c r="G571" s="290" t="s">
        <v>109</v>
      </c>
      <c r="H571" s="11">
        <v>8.3499999999999998E-3</v>
      </c>
      <c r="I571" s="114"/>
      <c r="J571" s="290"/>
      <c r="K571" s="428" t="s">
        <v>4221</v>
      </c>
      <c r="L571" s="116">
        <v>42816</v>
      </c>
      <c r="M571" s="141">
        <v>42915</v>
      </c>
    </row>
    <row r="572" spans="1:13">
      <c r="A572" s="13" t="s">
        <v>105</v>
      </c>
      <c r="B572" s="416" t="s">
        <v>1190</v>
      </c>
      <c r="C572" s="11" t="s">
        <v>9367</v>
      </c>
      <c r="D572" s="403" t="s">
        <v>9600</v>
      </c>
      <c r="E572" s="433" t="s">
        <v>9754</v>
      </c>
      <c r="F572" s="434" t="s">
        <v>78</v>
      </c>
      <c r="G572" s="290" t="s">
        <v>109</v>
      </c>
      <c r="H572" s="11">
        <v>7.0000000000000001E-3</v>
      </c>
      <c r="I572" s="114"/>
      <c r="J572" s="290"/>
      <c r="K572" s="435" t="s">
        <v>4221</v>
      </c>
      <c r="L572" s="116">
        <v>42736</v>
      </c>
      <c r="M572" s="141">
        <v>42915</v>
      </c>
    </row>
    <row r="573" spans="1:13">
      <c r="A573" s="13" t="s">
        <v>105</v>
      </c>
      <c r="B573" s="416" t="s">
        <v>5982</v>
      </c>
      <c r="C573" s="11" t="s">
        <v>10087</v>
      </c>
      <c r="D573" s="403" t="s">
        <v>9831</v>
      </c>
      <c r="E573" s="11" t="s">
        <v>3829</v>
      </c>
      <c r="F573" s="11" t="s">
        <v>51</v>
      </c>
      <c r="G573" s="290" t="s">
        <v>109</v>
      </c>
      <c r="H573" s="11">
        <v>8.5800000000000008E-3</v>
      </c>
      <c r="I573" s="114"/>
      <c r="J573" s="290"/>
      <c r="K573" s="290" t="s">
        <v>1110</v>
      </c>
      <c r="L573" s="116">
        <v>42839</v>
      </c>
      <c r="M573" s="141">
        <v>42915</v>
      </c>
    </row>
    <row r="574" spans="1:13">
      <c r="A574" s="13" t="s">
        <v>105</v>
      </c>
      <c r="B574" s="416" t="s">
        <v>5982</v>
      </c>
      <c r="C574" s="11" t="s">
        <v>10088</v>
      </c>
      <c r="D574" s="403" t="s">
        <v>9832</v>
      </c>
      <c r="E574" s="11" t="s">
        <v>5364</v>
      </c>
      <c r="F574" s="11" t="s">
        <v>51</v>
      </c>
      <c r="G574" s="290" t="s">
        <v>109</v>
      </c>
      <c r="H574" s="11">
        <v>3.3799999999999998E-3</v>
      </c>
      <c r="I574" s="114"/>
      <c r="J574" s="290"/>
      <c r="K574" s="290" t="s">
        <v>1110</v>
      </c>
      <c r="L574" s="116">
        <v>42839</v>
      </c>
      <c r="M574" s="141">
        <v>42915</v>
      </c>
    </row>
    <row r="575" spans="1:13">
      <c r="A575" s="13" t="s">
        <v>105</v>
      </c>
      <c r="B575" s="416" t="s">
        <v>5982</v>
      </c>
      <c r="C575" s="11" t="s">
        <v>10089</v>
      </c>
      <c r="D575" s="403" t="s">
        <v>9833</v>
      </c>
      <c r="E575" s="11" t="s">
        <v>9219</v>
      </c>
      <c r="F575" s="11" t="s">
        <v>51</v>
      </c>
      <c r="G575" s="290" t="s">
        <v>109</v>
      </c>
      <c r="H575" s="11">
        <v>1.0659999999999999E-2</v>
      </c>
      <c r="I575" s="114"/>
      <c r="J575" s="290"/>
      <c r="K575" s="290" t="s">
        <v>1110</v>
      </c>
      <c r="L575" s="116">
        <v>42839</v>
      </c>
      <c r="M575" s="141">
        <v>42915</v>
      </c>
    </row>
    <row r="576" spans="1:13">
      <c r="A576" s="13" t="s">
        <v>105</v>
      </c>
      <c r="B576" s="416" t="s">
        <v>5982</v>
      </c>
      <c r="C576" s="11" t="s">
        <v>10090</v>
      </c>
      <c r="D576" s="403" t="s">
        <v>9834</v>
      </c>
      <c r="E576" s="11" t="s">
        <v>2931</v>
      </c>
      <c r="F576" s="11" t="s">
        <v>51</v>
      </c>
      <c r="G576" s="290" t="s">
        <v>109</v>
      </c>
      <c r="H576" s="11">
        <v>1.1699999999999999E-2</v>
      </c>
      <c r="I576" s="114"/>
      <c r="J576" s="290"/>
      <c r="K576" s="290" t="s">
        <v>1110</v>
      </c>
      <c r="L576" s="116">
        <v>42839</v>
      </c>
      <c r="M576" s="141">
        <v>42915</v>
      </c>
    </row>
    <row r="577" spans="1:13">
      <c r="A577" s="13" t="s">
        <v>105</v>
      </c>
      <c r="B577" s="416" t="s">
        <v>5988</v>
      </c>
      <c r="C577" s="11" t="s">
        <v>10091</v>
      </c>
      <c r="D577" s="403" t="s">
        <v>9835</v>
      </c>
      <c r="E577" s="11" t="s">
        <v>173</v>
      </c>
      <c r="F577" s="11" t="s">
        <v>34</v>
      </c>
      <c r="G577" s="290" t="s">
        <v>109</v>
      </c>
      <c r="H577" s="11">
        <v>5.0999999999999995E-3</v>
      </c>
      <c r="I577" s="114"/>
      <c r="J577" s="290"/>
      <c r="K577" s="290" t="s">
        <v>1110</v>
      </c>
      <c r="L577" s="116">
        <v>42839</v>
      </c>
      <c r="M577" s="141">
        <v>42915</v>
      </c>
    </row>
    <row r="578" spans="1:13">
      <c r="A578" s="13" t="s">
        <v>105</v>
      </c>
      <c r="B578" s="416" t="s">
        <v>5982</v>
      </c>
      <c r="C578" s="11" t="s">
        <v>10092</v>
      </c>
      <c r="D578" s="403" t="s">
        <v>9836</v>
      </c>
      <c r="E578" s="11" t="s">
        <v>3666</v>
      </c>
      <c r="F578" s="11" t="s">
        <v>51</v>
      </c>
      <c r="G578" s="290" t="s">
        <v>109</v>
      </c>
      <c r="H578" s="11">
        <v>4.1600000000000005E-3</v>
      </c>
      <c r="I578" s="114"/>
      <c r="J578" s="290"/>
      <c r="K578" s="290" t="s">
        <v>1110</v>
      </c>
      <c r="L578" s="116">
        <v>42839</v>
      </c>
      <c r="M578" s="141">
        <v>42915</v>
      </c>
    </row>
    <row r="579" spans="1:13">
      <c r="A579" s="13" t="s">
        <v>105</v>
      </c>
      <c r="B579" s="416" t="s">
        <v>5982</v>
      </c>
      <c r="C579" s="11" t="s">
        <v>10093</v>
      </c>
      <c r="D579" s="403" t="s">
        <v>9837</v>
      </c>
      <c r="E579" s="11" t="s">
        <v>3663</v>
      </c>
      <c r="F579" s="11" t="s">
        <v>51</v>
      </c>
      <c r="G579" s="290" t="s">
        <v>109</v>
      </c>
      <c r="H579" s="11">
        <v>2.5999999999999999E-3</v>
      </c>
      <c r="I579" s="114"/>
      <c r="J579" s="290"/>
      <c r="K579" s="290" t="s">
        <v>1110</v>
      </c>
      <c r="L579" s="116">
        <v>42837</v>
      </c>
      <c r="M579" s="141">
        <v>42915</v>
      </c>
    </row>
    <row r="580" spans="1:13">
      <c r="A580" s="13" t="s">
        <v>105</v>
      </c>
      <c r="B580" s="416" t="s">
        <v>5982</v>
      </c>
      <c r="C580" s="11" t="s">
        <v>10094</v>
      </c>
      <c r="D580" s="403" t="s">
        <v>9838</v>
      </c>
      <c r="E580" s="11" t="s">
        <v>3874</v>
      </c>
      <c r="F580" s="11" t="s">
        <v>51</v>
      </c>
      <c r="G580" s="290" t="s">
        <v>109</v>
      </c>
      <c r="H580" s="11">
        <v>4.6800000000000001E-3</v>
      </c>
      <c r="I580" s="114"/>
      <c r="J580" s="290"/>
      <c r="K580" s="290" t="s">
        <v>1110</v>
      </c>
      <c r="L580" s="116">
        <v>42842</v>
      </c>
      <c r="M580" s="141">
        <v>42915</v>
      </c>
    </row>
    <row r="581" spans="1:13">
      <c r="A581" s="13" t="s">
        <v>105</v>
      </c>
      <c r="B581" s="416" t="s">
        <v>5982</v>
      </c>
      <c r="C581" s="11" t="s">
        <v>10095</v>
      </c>
      <c r="D581" s="403" t="s">
        <v>9839</v>
      </c>
      <c r="E581" s="11" t="s">
        <v>5366</v>
      </c>
      <c r="F581" s="11" t="s">
        <v>51</v>
      </c>
      <c r="G581" s="290" t="s">
        <v>109</v>
      </c>
      <c r="H581" s="11">
        <v>3.64E-3</v>
      </c>
      <c r="I581" s="114"/>
      <c r="J581" s="290"/>
      <c r="K581" s="290" t="s">
        <v>1110</v>
      </c>
      <c r="L581" s="116">
        <v>42835</v>
      </c>
      <c r="M581" s="141">
        <v>42915</v>
      </c>
    </row>
    <row r="582" spans="1:13">
      <c r="A582" s="13" t="s">
        <v>105</v>
      </c>
      <c r="B582" s="416" t="s">
        <v>1190</v>
      </c>
      <c r="C582" s="11" t="s">
        <v>9347</v>
      </c>
      <c r="D582" s="403" t="s">
        <v>9580</v>
      </c>
      <c r="E582" s="427" t="s">
        <v>9143</v>
      </c>
      <c r="F582" s="427" t="s">
        <v>1261</v>
      </c>
      <c r="G582" s="290" t="s">
        <v>109</v>
      </c>
      <c r="H582" s="11">
        <v>6.0000000000000001E-3</v>
      </c>
      <c r="I582" s="114"/>
      <c r="J582" s="290"/>
      <c r="K582" s="428" t="s">
        <v>4221</v>
      </c>
      <c r="L582" s="116">
        <v>42835</v>
      </c>
      <c r="M582" s="141">
        <v>42915</v>
      </c>
    </row>
    <row r="583" spans="1:13">
      <c r="A583" s="13" t="s">
        <v>105</v>
      </c>
      <c r="B583" s="416" t="s">
        <v>1190</v>
      </c>
      <c r="C583" s="11" t="s">
        <v>9348</v>
      </c>
      <c r="D583" s="403" t="s">
        <v>9581</v>
      </c>
      <c r="E583" s="427" t="s">
        <v>1185</v>
      </c>
      <c r="F583" s="427" t="s">
        <v>78</v>
      </c>
      <c r="G583" s="290" t="s">
        <v>109</v>
      </c>
      <c r="H583" s="11">
        <v>8.4000000000000005E-2</v>
      </c>
      <c r="I583" s="114"/>
      <c r="J583" s="290"/>
      <c r="K583" s="428" t="s">
        <v>4221</v>
      </c>
      <c r="L583" s="116">
        <v>42736</v>
      </c>
      <c r="M583" s="141">
        <v>42915</v>
      </c>
    </row>
    <row r="584" spans="1:13">
      <c r="A584" s="13" t="s">
        <v>105</v>
      </c>
      <c r="B584" s="13" t="s">
        <v>12853</v>
      </c>
      <c r="C584" s="11" t="s">
        <v>13072</v>
      </c>
      <c r="D584" s="403" t="s">
        <v>13292</v>
      </c>
      <c r="E584" s="11" t="s">
        <v>3675</v>
      </c>
      <c r="F584" s="11" t="s">
        <v>51</v>
      </c>
      <c r="G584" s="290" t="s">
        <v>109</v>
      </c>
      <c r="H584" s="11">
        <v>1.17211</v>
      </c>
      <c r="I584" s="114"/>
      <c r="J584" s="290"/>
      <c r="K584" s="290" t="s">
        <v>1110</v>
      </c>
      <c r="L584" s="116">
        <v>42843</v>
      </c>
      <c r="M584" s="141">
        <v>43003</v>
      </c>
    </row>
    <row r="585" spans="1:13">
      <c r="A585" s="13" t="s">
        <v>105</v>
      </c>
      <c r="B585" s="416" t="s">
        <v>5982</v>
      </c>
      <c r="C585" s="11" t="s">
        <v>10096</v>
      </c>
      <c r="D585" s="403" t="s">
        <v>9840</v>
      </c>
      <c r="E585" s="11" t="s">
        <v>5388</v>
      </c>
      <c r="F585" s="11" t="s">
        <v>51</v>
      </c>
      <c r="G585" s="290" t="s">
        <v>109</v>
      </c>
      <c r="H585" s="11">
        <v>1.7940000000000001E-2</v>
      </c>
      <c r="I585" s="114"/>
      <c r="J585" s="290"/>
      <c r="K585" s="290" t="s">
        <v>1110</v>
      </c>
      <c r="L585" s="116">
        <v>42842</v>
      </c>
      <c r="M585" s="141">
        <v>42915</v>
      </c>
    </row>
    <row r="586" spans="1:13">
      <c r="A586" s="13" t="s">
        <v>105</v>
      </c>
      <c r="B586" s="416" t="s">
        <v>1190</v>
      </c>
      <c r="C586" s="11" t="s">
        <v>9349</v>
      </c>
      <c r="D586" s="403" t="s">
        <v>9582</v>
      </c>
      <c r="E586" s="427" t="s">
        <v>9752</v>
      </c>
      <c r="F586" s="427" t="s">
        <v>1261</v>
      </c>
      <c r="G586" s="290" t="s">
        <v>109</v>
      </c>
      <c r="H586" s="11">
        <v>8.3499999999999998E-3</v>
      </c>
      <c r="I586" s="114"/>
      <c r="J586" s="290"/>
      <c r="K586" s="428" t="s">
        <v>4221</v>
      </c>
      <c r="L586" s="116">
        <v>42838</v>
      </c>
      <c r="M586" s="141">
        <v>42915</v>
      </c>
    </row>
    <row r="587" spans="1:13">
      <c r="A587" s="13" t="s">
        <v>105</v>
      </c>
      <c r="B587" s="416" t="s">
        <v>1190</v>
      </c>
      <c r="C587" s="11" t="s">
        <v>9350</v>
      </c>
      <c r="D587" s="403" t="s">
        <v>9583</v>
      </c>
      <c r="E587" s="422" t="s">
        <v>390</v>
      </c>
      <c r="F587" s="423" t="s">
        <v>78</v>
      </c>
      <c r="G587" s="290" t="s">
        <v>109</v>
      </c>
      <c r="H587" s="11">
        <v>1.7999999999999999E-2</v>
      </c>
      <c r="I587" s="114"/>
      <c r="J587" s="290"/>
      <c r="K587" s="428" t="s">
        <v>4221</v>
      </c>
      <c r="L587" s="116">
        <v>42736</v>
      </c>
      <c r="M587" s="141">
        <v>42915</v>
      </c>
    </row>
    <row r="588" spans="1:13">
      <c r="A588" s="13" t="s">
        <v>105</v>
      </c>
      <c r="B588" s="416" t="s">
        <v>5984</v>
      </c>
      <c r="C588" s="11" t="s">
        <v>10097</v>
      </c>
      <c r="D588" s="403" t="s">
        <v>9841</v>
      </c>
      <c r="E588" s="11" t="s">
        <v>2661</v>
      </c>
      <c r="F588" s="11" t="s">
        <v>78</v>
      </c>
      <c r="G588" s="290" t="s">
        <v>109</v>
      </c>
      <c r="H588" s="11">
        <v>1.222E-2</v>
      </c>
      <c r="I588" s="114"/>
      <c r="J588" s="290"/>
      <c r="K588" s="290" t="s">
        <v>1110</v>
      </c>
      <c r="L588" s="116">
        <v>42842</v>
      </c>
      <c r="M588" s="141">
        <v>42915</v>
      </c>
    </row>
    <row r="589" spans="1:13">
      <c r="A589" s="13" t="s">
        <v>105</v>
      </c>
      <c r="B589" s="416" t="s">
        <v>5982</v>
      </c>
      <c r="C589" s="11" t="s">
        <v>10098</v>
      </c>
      <c r="D589" s="403" t="s">
        <v>9842</v>
      </c>
      <c r="E589" s="11" t="s">
        <v>5366</v>
      </c>
      <c r="F589" s="11" t="s">
        <v>51</v>
      </c>
      <c r="G589" s="290" t="s">
        <v>109</v>
      </c>
      <c r="H589" s="11">
        <v>1.0919999999999999E-2</v>
      </c>
      <c r="I589" s="114"/>
      <c r="J589" s="290"/>
      <c r="K589" s="290" t="s">
        <v>1110</v>
      </c>
      <c r="L589" s="116">
        <v>42835</v>
      </c>
      <c r="M589" s="141">
        <v>42915</v>
      </c>
    </row>
    <row r="590" spans="1:13">
      <c r="A590" s="13" t="s">
        <v>105</v>
      </c>
      <c r="B590" s="416" t="s">
        <v>5982</v>
      </c>
      <c r="C590" s="11" t="s">
        <v>10099</v>
      </c>
      <c r="D590" s="403" t="s">
        <v>9843</v>
      </c>
      <c r="E590" s="11" t="s">
        <v>338</v>
      </c>
      <c r="F590" s="11" t="s">
        <v>51</v>
      </c>
      <c r="G590" s="290" t="s">
        <v>109</v>
      </c>
      <c r="H590" s="11">
        <v>4.1600000000000005E-3</v>
      </c>
      <c r="I590" s="114"/>
      <c r="J590" s="290"/>
      <c r="K590" s="290" t="s">
        <v>1110</v>
      </c>
      <c r="L590" s="116">
        <v>42842</v>
      </c>
      <c r="M590" s="141">
        <v>42915</v>
      </c>
    </row>
    <row r="591" spans="1:13">
      <c r="A591" s="13" t="s">
        <v>105</v>
      </c>
      <c r="B591" s="416" t="s">
        <v>5982</v>
      </c>
      <c r="C591" s="11" t="s">
        <v>10100</v>
      </c>
      <c r="D591" s="403" t="s">
        <v>9844</v>
      </c>
      <c r="E591" s="11" t="s">
        <v>338</v>
      </c>
      <c r="F591" s="11" t="s">
        <v>51</v>
      </c>
      <c r="G591" s="290" t="s">
        <v>109</v>
      </c>
      <c r="H591" s="11">
        <v>5.9800000000000001E-3</v>
      </c>
      <c r="I591" s="114"/>
      <c r="J591" s="290"/>
      <c r="K591" s="290" t="s">
        <v>1110</v>
      </c>
      <c r="L591" s="116">
        <v>42843</v>
      </c>
      <c r="M591" s="141">
        <v>42915</v>
      </c>
    </row>
    <row r="592" spans="1:13">
      <c r="A592" s="13" t="s">
        <v>105</v>
      </c>
      <c r="B592" s="416" t="s">
        <v>5982</v>
      </c>
      <c r="C592" s="11" t="s">
        <v>10101</v>
      </c>
      <c r="D592" s="403" t="s">
        <v>9845</v>
      </c>
      <c r="E592" s="11" t="s">
        <v>5352</v>
      </c>
      <c r="F592" s="11" t="s">
        <v>51</v>
      </c>
      <c r="G592" s="290" t="s">
        <v>109</v>
      </c>
      <c r="H592" s="11">
        <v>4.6800000000000001E-3</v>
      </c>
      <c r="I592" s="114"/>
      <c r="J592" s="290"/>
      <c r="K592" s="290" t="s">
        <v>1110</v>
      </c>
      <c r="L592" s="116">
        <v>42843</v>
      </c>
      <c r="M592" s="141">
        <v>42915</v>
      </c>
    </row>
    <row r="593" spans="1:13">
      <c r="A593" s="13" t="s">
        <v>105</v>
      </c>
      <c r="B593" s="416" t="s">
        <v>5982</v>
      </c>
      <c r="C593" s="11" t="s">
        <v>10102</v>
      </c>
      <c r="D593" s="403" t="s">
        <v>9846</v>
      </c>
      <c r="E593" s="11" t="s">
        <v>1179</v>
      </c>
      <c r="F593" s="11" t="s">
        <v>51</v>
      </c>
      <c r="G593" s="290" t="s">
        <v>109</v>
      </c>
      <c r="H593" s="11">
        <v>3.3799999999999998E-3</v>
      </c>
      <c r="I593" s="114"/>
      <c r="J593" s="290"/>
      <c r="K593" s="290" t="s">
        <v>1110</v>
      </c>
      <c r="L593" s="116">
        <v>42843</v>
      </c>
      <c r="M593" s="141">
        <v>42915</v>
      </c>
    </row>
    <row r="594" spans="1:13">
      <c r="A594" s="13" t="s">
        <v>105</v>
      </c>
      <c r="B594" s="13" t="s">
        <v>10351</v>
      </c>
      <c r="C594" s="11" t="s">
        <v>11457</v>
      </c>
      <c r="D594" s="403" t="s">
        <v>12626</v>
      </c>
      <c r="E594" s="11" t="s">
        <v>2931</v>
      </c>
      <c r="F594" s="11" t="s">
        <v>131</v>
      </c>
      <c r="G594" s="290" t="s">
        <v>109</v>
      </c>
      <c r="H594" s="11">
        <v>0.71399999999999997</v>
      </c>
      <c r="I594" s="114"/>
      <c r="J594" s="290"/>
      <c r="K594" s="308" t="s">
        <v>3411</v>
      </c>
      <c r="L594" s="116">
        <v>42943</v>
      </c>
      <c r="M594" s="141">
        <v>43104</v>
      </c>
    </row>
    <row r="595" spans="1:13">
      <c r="A595" s="13" t="s">
        <v>105</v>
      </c>
      <c r="B595" s="416" t="s">
        <v>5982</v>
      </c>
      <c r="C595" s="11" t="s">
        <v>10103</v>
      </c>
      <c r="D595" s="403" t="s">
        <v>9847</v>
      </c>
      <c r="E595" s="11" t="s">
        <v>1185</v>
      </c>
      <c r="F595" s="11" t="s">
        <v>51</v>
      </c>
      <c r="G595" s="290" t="s">
        <v>109</v>
      </c>
      <c r="H595" s="11">
        <v>5.7199999999999994E-3</v>
      </c>
      <c r="I595" s="114"/>
      <c r="J595" s="290"/>
      <c r="K595" s="290" t="s">
        <v>1110</v>
      </c>
      <c r="L595" s="116">
        <v>42843</v>
      </c>
      <c r="M595" s="141">
        <v>42915</v>
      </c>
    </row>
    <row r="596" spans="1:13">
      <c r="A596" s="13" t="s">
        <v>105</v>
      </c>
      <c r="B596" s="416" t="s">
        <v>5982</v>
      </c>
      <c r="C596" s="11" t="s">
        <v>10104</v>
      </c>
      <c r="D596" s="403" t="s">
        <v>9848</v>
      </c>
      <c r="E596" s="11" t="s">
        <v>50</v>
      </c>
      <c r="F596" s="11" t="s">
        <v>51</v>
      </c>
      <c r="G596" s="290" t="s">
        <v>109</v>
      </c>
      <c r="H596" s="11">
        <v>6.7599999999999995E-3</v>
      </c>
      <c r="I596" s="114"/>
      <c r="J596" s="290"/>
      <c r="K596" s="290" t="s">
        <v>1110</v>
      </c>
      <c r="L596" s="116">
        <v>42843</v>
      </c>
      <c r="M596" s="141">
        <v>42915</v>
      </c>
    </row>
    <row r="597" spans="1:13">
      <c r="A597" s="13" t="s">
        <v>105</v>
      </c>
      <c r="B597" s="416" t="s">
        <v>5982</v>
      </c>
      <c r="C597" s="11" t="s">
        <v>10105</v>
      </c>
      <c r="D597" s="403" t="s">
        <v>9849</v>
      </c>
      <c r="E597" s="11" t="s">
        <v>3770</v>
      </c>
      <c r="F597" s="11" t="s">
        <v>51</v>
      </c>
      <c r="G597" s="290" t="s">
        <v>109</v>
      </c>
      <c r="H597" s="11">
        <v>8.9999999999999993E-3</v>
      </c>
      <c r="I597" s="114"/>
      <c r="J597" s="290"/>
      <c r="K597" s="290" t="s">
        <v>1110</v>
      </c>
      <c r="L597" s="116">
        <v>42843</v>
      </c>
      <c r="M597" s="141">
        <v>42915</v>
      </c>
    </row>
    <row r="598" spans="1:13">
      <c r="A598" s="13" t="s">
        <v>105</v>
      </c>
      <c r="B598" s="416" t="s">
        <v>5982</v>
      </c>
      <c r="C598" s="11" t="s">
        <v>10106</v>
      </c>
      <c r="D598" s="403" t="s">
        <v>9850</v>
      </c>
      <c r="E598" s="11" t="s">
        <v>3663</v>
      </c>
      <c r="F598" s="11" t="s">
        <v>51</v>
      </c>
      <c r="G598" s="290" t="s">
        <v>109</v>
      </c>
      <c r="H598" s="11">
        <v>4.4200000000000003E-3</v>
      </c>
      <c r="I598" s="114"/>
      <c r="J598" s="290"/>
      <c r="K598" s="290" t="s">
        <v>1110</v>
      </c>
      <c r="L598" s="116">
        <v>42844</v>
      </c>
      <c r="M598" s="141">
        <v>42915</v>
      </c>
    </row>
    <row r="599" spans="1:13">
      <c r="A599" s="13" t="s">
        <v>105</v>
      </c>
      <c r="B599" s="416" t="s">
        <v>5982</v>
      </c>
      <c r="C599" s="11" t="s">
        <v>10107</v>
      </c>
      <c r="D599" s="403" t="s">
        <v>9851</v>
      </c>
      <c r="E599" s="11" t="s">
        <v>9202</v>
      </c>
      <c r="F599" s="11" t="s">
        <v>51</v>
      </c>
      <c r="G599" s="290" t="s">
        <v>109</v>
      </c>
      <c r="H599" s="11">
        <v>8.5800000000000008E-3</v>
      </c>
      <c r="I599" s="114"/>
      <c r="J599" s="290"/>
      <c r="K599" s="290" t="s">
        <v>1110</v>
      </c>
      <c r="L599" s="116">
        <v>42844</v>
      </c>
      <c r="M599" s="141">
        <v>42915</v>
      </c>
    </row>
    <row r="600" spans="1:13">
      <c r="A600" s="13" t="s">
        <v>105</v>
      </c>
      <c r="B600" s="416" t="s">
        <v>5988</v>
      </c>
      <c r="C600" s="11" t="s">
        <v>10108</v>
      </c>
      <c r="D600" s="403" t="s">
        <v>9852</v>
      </c>
      <c r="E600" s="11" t="s">
        <v>5467</v>
      </c>
      <c r="F600" s="11" t="s">
        <v>34</v>
      </c>
      <c r="G600" s="290" t="s">
        <v>109</v>
      </c>
      <c r="H600" s="11">
        <v>5.4599999999999996E-3</v>
      </c>
      <c r="I600" s="114"/>
      <c r="J600" s="290"/>
      <c r="K600" s="290" t="s">
        <v>1110</v>
      </c>
      <c r="L600" s="116">
        <v>42844</v>
      </c>
      <c r="M600" s="141">
        <v>42915</v>
      </c>
    </row>
    <row r="601" spans="1:13">
      <c r="A601" s="13" t="s">
        <v>105</v>
      </c>
      <c r="B601" s="416" t="s">
        <v>5982</v>
      </c>
      <c r="C601" s="11" t="s">
        <v>10109</v>
      </c>
      <c r="D601" s="403" t="s">
        <v>9853</v>
      </c>
      <c r="E601" s="11" t="s">
        <v>5328</v>
      </c>
      <c r="F601" s="11" t="s">
        <v>51</v>
      </c>
      <c r="G601" s="290" t="s">
        <v>109</v>
      </c>
      <c r="H601" s="11">
        <v>1.3545E-2</v>
      </c>
      <c r="I601" s="114"/>
      <c r="J601" s="290"/>
      <c r="K601" s="290" t="s">
        <v>1110</v>
      </c>
      <c r="L601" s="116">
        <v>42844</v>
      </c>
      <c r="M601" s="141">
        <v>42915</v>
      </c>
    </row>
    <row r="602" spans="1:13">
      <c r="A602" s="13" t="s">
        <v>105</v>
      </c>
      <c r="B602" s="416" t="s">
        <v>1190</v>
      </c>
      <c r="C602" s="11" t="s">
        <v>9351</v>
      </c>
      <c r="D602" s="403" t="s">
        <v>9584</v>
      </c>
      <c r="E602" s="427" t="s">
        <v>9135</v>
      </c>
      <c r="F602" s="427" t="s">
        <v>1261</v>
      </c>
      <c r="G602" s="290" t="s">
        <v>109</v>
      </c>
      <c r="H602" s="11">
        <v>2.3399999999999997E-2</v>
      </c>
      <c r="I602" s="114"/>
      <c r="J602" s="290"/>
      <c r="K602" s="428" t="s">
        <v>4221</v>
      </c>
      <c r="L602" s="116">
        <v>42736</v>
      </c>
      <c r="M602" s="141">
        <v>42915</v>
      </c>
    </row>
    <row r="603" spans="1:13">
      <c r="A603" s="13" t="s">
        <v>105</v>
      </c>
      <c r="B603" s="416" t="s">
        <v>1190</v>
      </c>
      <c r="C603" s="11" t="s">
        <v>9352</v>
      </c>
      <c r="D603" s="403" t="s">
        <v>9585</v>
      </c>
      <c r="E603" s="427" t="s">
        <v>2364</v>
      </c>
      <c r="F603" s="427" t="s">
        <v>78</v>
      </c>
      <c r="G603" s="290" t="s">
        <v>109</v>
      </c>
      <c r="H603" s="11">
        <v>5.2200000000000003E-2</v>
      </c>
      <c r="I603" s="114"/>
      <c r="J603" s="290"/>
      <c r="K603" s="428" t="s">
        <v>4221</v>
      </c>
      <c r="L603" s="116">
        <v>42736</v>
      </c>
      <c r="M603" s="141">
        <v>42915</v>
      </c>
    </row>
    <row r="604" spans="1:13">
      <c r="A604" s="13" t="s">
        <v>105</v>
      </c>
      <c r="B604" s="416" t="s">
        <v>1190</v>
      </c>
      <c r="C604" s="11" t="s">
        <v>9353</v>
      </c>
      <c r="D604" s="403" t="s">
        <v>9586</v>
      </c>
      <c r="E604" s="427" t="s">
        <v>9753</v>
      </c>
      <c r="F604" s="427" t="s">
        <v>1261</v>
      </c>
      <c r="G604" s="290" t="s">
        <v>109</v>
      </c>
      <c r="H604" s="11">
        <v>8.3499999999999998E-3</v>
      </c>
      <c r="I604" s="114"/>
      <c r="J604" s="290"/>
      <c r="K604" s="428" t="s">
        <v>4221</v>
      </c>
      <c r="L604" s="116">
        <v>42837</v>
      </c>
      <c r="M604" s="141">
        <v>42915</v>
      </c>
    </row>
    <row r="605" spans="1:13">
      <c r="A605" s="13" t="s">
        <v>105</v>
      </c>
      <c r="B605" s="416" t="s">
        <v>10310</v>
      </c>
      <c r="C605" s="11" t="s">
        <v>10110</v>
      </c>
      <c r="D605" s="403" t="s">
        <v>9854</v>
      </c>
      <c r="E605" s="13" t="s">
        <v>10294</v>
      </c>
      <c r="F605" s="13" t="s">
        <v>22</v>
      </c>
      <c r="G605" s="290" t="s">
        <v>109</v>
      </c>
      <c r="H605" s="11">
        <v>0.2046</v>
      </c>
      <c r="I605" s="114"/>
      <c r="J605" s="290"/>
      <c r="K605" s="409" t="s">
        <v>938</v>
      </c>
      <c r="L605" s="116">
        <v>42733</v>
      </c>
      <c r="M605" s="141">
        <v>42915</v>
      </c>
    </row>
    <row r="606" spans="1:13">
      <c r="A606" s="13" t="s">
        <v>105</v>
      </c>
      <c r="B606" s="416" t="s">
        <v>1190</v>
      </c>
      <c r="C606" s="11" t="s">
        <v>9354</v>
      </c>
      <c r="D606" s="403" t="s">
        <v>9587</v>
      </c>
      <c r="E606" s="422" t="s">
        <v>1286</v>
      </c>
      <c r="F606" s="423" t="s">
        <v>78</v>
      </c>
      <c r="G606" s="290" t="s">
        <v>109</v>
      </c>
      <c r="H606" s="11">
        <v>6.0800000000000003E-3</v>
      </c>
      <c r="I606" s="114"/>
      <c r="J606" s="290"/>
      <c r="K606" s="428" t="s">
        <v>4221</v>
      </c>
      <c r="L606" s="116">
        <v>42736</v>
      </c>
      <c r="M606" s="141">
        <v>42915</v>
      </c>
    </row>
    <row r="607" spans="1:13">
      <c r="A607" s="13" t="s">
        <v>105</v>
      </c>
      <c r="B607" s="416" t="s">
        <v>10311</v>
      </c>
      <c r="C607" s="11" t="s">
        <v>10111</v>
      </c>
      <c r="D607" s="403" t="s">
        <v>9855</v>
      </c>
      <c r="E607" s="13" t="s">
        <v>3626</v>
      </c>
      <c r="F607" s="13" t="s">
        <v>22</v>
      </c>
      <c r="G607" s="290" t="s">
        <v>109</v>
      </c>
      <c r="H607" s="11">
        <v>3.5840000000000004E-2</v>
      </c>
      <c r="I607" s="114"/>
      <c r="J607" s="290"/>
      <c r="K607" s="409" t="s">
        <v>3489</v>
      </c>
      <c r="L607" s="116">
        <v>42804</v>
      </c>
      <c r="M607" s="141">
        <v>42915</v>
      </c>
    </row>
    <row r="608" spans="1:13">
      <c r="A608" s="13" t="s">
        <v>105</v>
      </c>
      <c r="B608" s="416" t="s">
        <v>5982</v>
      </c>
      <c r="C608" s="11" t="s">
        <v>10112</v>
      </c>
      <c r="D608" s="403" t="s">
        <v>9856</v>
      </c>
      <c r="E608" s="11" t="s">
        <v>3737</v>
      </c>
      <c r="F608" s="11" t="s">
        <v>51</v>
      </c>
      <c r="G608" s="290" t="s">
        <v>109</v>
      </c>
      <c r="H608" s="11">
        <v>1.014E-2</v>
      </c>
      <c r="I608" s="114"/>
      <c r="J608" s="290"/>
      <c r="K608" s="290" t="s">
        <v>1110</v>
      </c>
      <c r="L608" s="116">
        <v>42845</v>
      </c>
      <c r="M608" s="141">
        <v>42915</v>
      </c>
    </row>
    <row r="609" spans="1:13">
      <c r="A609" s="13" t="s">
        <v>105</v>
      </c>
      <c r="B609" s="416" t="s">
        <v>5984</v>
      </c>
      <c r="C609" s="11" t="s">
        <v>10113</v>
      </c>
      <c r="D609" s="403" t="s">
        <v>9857</v>
      </c>
      <c r="E609" s="11" t="s">
        <v>735</v>
      </c>
      <c r="F609" s="11" t="s">
        <v>78</v>
      </c>
      <c r="G609" s="290" t="s">
        <v>109</v>
      </c>
      <c r="H609" s="11">
        <v>7.0199999999999993E-3</v>
      </c>
      <c r="I609" s="114"/>
      <c r="J609" s="290"/>
      <c r="K609" s="290" t="s">
        <v>1110</v>
      </c>
      <c r="L609" s="116">
        <v>42845</v>
      </c>
      <c r="M609" s="141">
        <v>42915</v>
      </c>
    </row>
    <row r="610" spans="1:13">
      <c r="A610" s="13" t="s">
        <v>105</v>
      </c>
      <c r="B610" s="416" t="s">
        <v>5982</v>
      </c>
      <c r="C610" s="11" t="s">
        <v>10114</v>
      </c>
      <c r="D610" s="403" t="s">
        <v>9858</v>
      </c>
      <c r="E610" s="11" t="s">
        <v>448</v>
      </c>
      <c r="F610" s="11" t="s">
        <v>51</v>
      </c>
      <c r="G610" s="290" t="s">
        <v>109</v>
      </c>
      <c r="H610" s="11">
        <v>8.0600000000000012E-3</v>
      </c>
      <c r="I610" s="114"/>
      <c r="J610" s="290"/>
      <c r="K610" s="290" t="s">
        <v>1110</v>
      </c>
      <c r="L610" s="116">
        <v>42844</v>
      </c>
      <c r="M610" s="141">
        <v>42915</v>
      </c>
    </row>
    <row r="611" spans="1:13">
      <c r="A611" s="13" t="s">
        <v>105</v>
      </c>
      <c r="B611" s="416" t="s">
        <v>10312</v>
      </c>
      <c r="C611" s="11" t="s">
        <v>10115</v>
      </c>
      <c r="D611" s="403" t="s">
        <v>9859</v>
      </c>
      <c r="E611" s="13" t="s">
        <v>10295</v>
      </c>
      <c r="F611" s="13" t="s">
        <v>10296</v>
      </c>
      <c r="G611" s="290" t="s">
        <v>109</v>
      </c>
      <c r="H611" s="11">
        <v>1.512E-2</v>
      </c>
      <c r="I611" s="114"/>
      <c r="J611" s="290"/>
      <c r="K611" s="409" t="s">
        <v>3489</v>
      </c>
      <c r="L611" s="116">
        <v>42766</v>
      </c>
      <c r="M611" s="141">
        <v>42915</v>
      </c>
    </row>
    <row r="612" spans="1:13">
      <c r="A612" s="13" t="s">
        <v>105</v>
      </c>
      <c r="B612" s="416" t="s">
        <v>5982</v>
      </c>
      <c r="C612" s="11" t="s">
        <v>10116</v>
      </c>
      <c r="D612" s="403" t="s">
        <v>9860</v>
      </c>
      <c r="E612" s="11" t="s">
        <v>3218</v>
      </c>
      <c r="F612" s="11" t="s">
        <v>51</v>
      </c>
      <c r="G612" s="290" t="s">
        <v>109</v>
      </c>
      <c r="H612" s="11">
        <v>3.9199999999999999E-3</v>
      </c>
      <c r="I612" s="114"/>
      <c r="J612" s="290"/>
      <c r="K612" s="290" t="s">
        <v>1110</v>
      </c>
      <c r="L612" s="116">
        <v>42844</v>
      </c>
      <c r="M612" s="141">
        <v>42915</v>
      </c>
    </row>
    <row r="613" spans="1:13">
      <c r="A613" s="13" t="s">
        <v>105</v>
      </c>
      <c r="B613" s="416" t="s">
        <v>5982</v>
      </c>
      <c r="C613" s="11" t="s">
        <v>10117</v>
      </c>
      <c r="D613" s="403" t="s">
        <v>9861</v>
      </c>
      <c r="E613" s="11" t="s">
        <v>5369</v>
      </c>
      <c r="F613" s="11" t="s">
        <v>51</v>
      </c>
      <c r="G613" s="290" t="s">
        <v>109</v>
      </c>
      <c r="H613" s="11">
        <v>6.1600000000000005E-3</v>
      </c>
      <c r="I613" s="114"/>
      <c r="J613" s="290"/>
      <c r="K613" s="290" t="s">
        <v>1110</v>
      </c>
      <c r="L613" s="116">
        <v>42844</v>
      </c>
      <c r="M613" s="141">
        <v>42915</v>
      </c>
    </row>
    <row r="614" spans="1:13">
      <c r="A614" s="13" t="s">
        <v>105</v>
      </c>
      <c r="B614" s="416" t="s">
        <v>5984</v>
      </c>
      <c r="C614" s="11" t="s">
        <v>10118</v>
      </c>
      <c r="D614" s="403" t="s">
        <v>9862</v>
      </c>
      <c r="E614" s="11" t="s">
        <v>1502</v>
      </c>
      <c r="F614" s="11" t="s">
        <v>78</v>
      </c>
      <c r="G614" s="290" t="s">
        <v>109</v>
      </c>
      <c r="H614" s="11">
        <v>3.5999999999999999E-3</v>
      </c>
      <c r="I614" s="114"/>
      <c r="J614" s="290"/>
      <c r="K614" s="290" t="s">
        <v>1110</v>
      </c>
      <c r="L614" s="116">
        <v>42845</v>
      </c>
      <c r="M614" s="141">
        <v>42915</v>
      </c>
    </row>
    <row r="615" spans="1:13">
      <c r="A615" s="13" t="s">
        <v>105</v>
      </c>
      <c r="B615" s="416" t="s">
        <v>10313</v>
      </c>
      <c r="C615" s="11" t="s">
        <v>10119</v>
      </c>
      <c r="D615" s="403" t="s">
        <v>9863</v>
      </c>
      <c r="E615" s="13" t="s">
        <v>10297</v>
      </c>
      <c r="F615" s="13" t="s">
        <v>22</v>
      </c>
      <c r="G615" s="290" t="s">
        <v>109</v>
      </c>
      <c r="H615" s="11">
        <v>1.9600000000000003E-2</v>
      </c>
      <c r="I615" s="114"/>
      <c r="J615" s="290"/>
      <c r="K615" s="409" t="s">
        <v>3489</v>
      </c>
      <c r="L615" s="116">
        <v>42774</v>
      </c>
      <c r="M615" s="141">
        <v>42915</v>
      </c>
    </row>
    <row r="616" spans="1:13">
      <c r="A616" s="13" t="s">
        <v>105</v>
      </c>
      <c r="B616" s="416" t="s">
        <v>5982</v>
      </c>
      <c r="C616" s="11" t="s">
        <v>10120</v>
      </c>
      <c r="D616" s="403" t="s">
        <v>9864</v>
      </c>
      <c r="E616" s="11" t="s">
        <v>5347</v>
      </c>
      <c r="F616" s="11" t="s">
        <v>51</v>
      </c>
      <c r="G616" s="290" t="s">
        <v>109</v>
      </c>
      <c r="H616" s="11">
        <v>1.1439999999999999E-2</v>
      </c>
      <c r="I616" s="114"/>
      <c r="J616" s="290"/>
      <c r="K616" s="290" t="s">
        <v>1110</v>
      </c>
      <c r="L616" s="116">
        <v>42845</v>
      </c>
      <c r="M616" s="141">
        <v>42915</v>
      </c>
    </row>
    <row r="617" spans="1:13">
      <c r="A617" s="13" t="s">
        <v>105</v>
      </c>
      <c r="B617" s="416" t="s">
        <v>5982</v>
      </c>
      <c r="C617" s="11" t="s">
        <v>10121</v>
      </c>
      <c r="D617" s="403" t="s">
        <v>9865</v>
      </c>
      <c r="E617" s="11" t="s">
        <v>5389</v>
      </c>
      <c r="F617" s="11" t="s">
        <v>51</v>
      </c>
      <c r="G617" s="290" t="s">
        <v>109</v>
      </c>
      <c r="H617" s="11">
        <v>1.5679999999999999E-2</v>
      </c>
      <c r="I617" s="114"/>
      <c r="J617" s="290"/>
      <c r="K617" s="290" t="s">
        <v>1110</v>
      </c>
      <c r="L617" s="116">
        <v>42845</v>
      </c>
      <c r="M617" s="141">
        <v>42915</v>
      </c>
    </row>
    <row r="618" spans="1:13">
      <c r="A618" s="13" t="s">
        <v>105</v>
      </c>
      <c r="B618" s="416" t="s">
        <v>1190</v>
      </c>
      <c r="C618" s="11" t="s">
        <v>9368</v>
      </c>
      <c r="D618" s="403" t="s">
        <v>9601</v>
      </c>
      <c r="E618" s="433" t="s">
        <v>1332</v>
      </c>
      <c r="F618" s="434" t="s">
        <v>78</v>
      </c>
      <c r="G618" s="290" t="s">
        <v>109</v>
      </c>
      <c r="H618" s="11">
        <v>5.0000000000000001E-3</v>
      </c>
      <c r="I618" s="114"/>
      <c r="J618" s="290"/>
      <c r="K618" s="435" t="s">
        <v>4221</v>
      </c>
      <c r="L618" s="116">
        <v>42837</v>
      </c>
      <c r="M618" s="141">
        <v>42915</v>
      </c>
    </row>
    <row r="619" spans="1:13">
      <c r="A619" s="13" t="s">
        <v>105</v>
      </c>
      <c r="B619" s="416" t="s">
        <v>1190</v>
      </c>
      <c r="C619" s="11" t="s">
        <v>9355</v>
      </c>
      <c r="D619" s="403" t="s">
        <v>9588</v>
      </c>
      <c r="E619" s="425" t="s">
        <v>1567</v>
      </c>
      <c r="F619" s="425" t="s">
        <v>78</v>
      </c>
      <c r="G619" s="290" t="s">
        <v>109</v>
      </c>
      <c r="H619" s="11">
        <v>8.9999999999999993E-3</v>
      </c>
      <c r="I619" s="114"/>
      <c r="J619" s="290"/>
      <c r="K619" s="426" t="s">
        <v>4221</v>
      </c>
      <c r="L619" s="116">
        <v>42830</v>
      </c>
      <c r="M619" s="141">
        <v>42915</v>
      </c>
    </row>
    <row r="620" spans="1:13">
      <c r="A620" s="13" t="s">
        <v>105</v>
      </c>
      <c r="B620" s="416" t="s">
        <v>1190</v>
      </c>
      <c r="C620" s="11" t="s">
        <v>9356</v>
      </c>
      <c r="D620" s="403" t="s">
        <v>9589</v>
      </c>
      <c r="E620" s="425" t="s">
        <v>1447</v>
      </c>
      <c r="F620" s="425" t="s">
        <v>78</v>
      </c>
      <c r="G620" s="290" t="s">
        <v>109</v>
      </c>
      <c r="H620" s="11">
        <v>8.9999999999999993E-3</v>
      </c>
      <c r="I620" s="114"/>
      <c r="J620" s="290"/>
      <c r="K620" s="437" t="s">
        <v>4221</v>
      </c>
      <c r="L620" s="116">
        <v>42842</v>
      </c>
      <c r="M620" s="141">
        <v>42915</v>
      </c>
    </row>
    <row r="621" spans="1:13">
      <c r="A621" s="13" t="s">
        <v>105</v>
      </c>
      <c r="B621" s="416" t="s">
        <v>5982</v>
      </c>
      <c r="C621" s="11" t="s">
        <v>10122</v>
      </c>
      <c r="D621" s="403" t="s">
        <v>9866</v>
      </c>
      <c r="E621" s="11" t="s">
        <v>3663</v>
      </c>
      <c r="F621" s="11" t="s">
        <v>51</v>
      </c>
      <c r="G621" s="290" t="s">
        <v>109</v>
      </c>
      <c r="H621" s="11">
        <v>4.6800000000000001E-3</v>
      </c>
      <c r="I621" s="114"/>
      <c r="J621" s="290"/>
      <c r="K621" s="290" t="s">
        <v>1110</v>
      </c>
      <c r="L621" s="116">
        <v>42845</v>
      </c>
      <c r="M621" s="141">
        <v>42915</v>
      </c>
    </row>
    <row r="622" spans="1:13">
      <c r="A622" s="13" t="s">
        <v>105</v>
      </c>
      <c r="B622" s="416" t="s">
        <v>1190</v>
      </c>
      <c r="C622" s="11" t="s">
        <v>9357</v>
      </c>
      <c r="D622" s="403" t="s">
        <v>9590</v>
      </c>
      <c r="E622" s="422" t="s">
        <v>1628</v>
      </c>
      <c r="F622" s="423" t="s">
        <v>78</v>
      </c>
      <c r="G622" s="290" t="s">
        <v>109</v>
      </c>
      <c r="H622" s="11">
        <v>8.3499999999999998E-3</v>
      </c>
      <c r="I622" s="114"/>
      <c r="J622" s="290"/>
      <c r="K622" s="428" t="s">
        <v>2469</v>
      </c>
      <c r="L622" s="116">
        <v>42773</v>
      </c>
      <c r="M622" s="141">
        <v>42915</v>
      </c>
    </row>
    <row r="623" spans="1:13">
      <c r="A623" s="13" t="s">
        <v>105</v>
      </c>
      <c r="B623" s="416" t="s">
        <v>5982</v>
      </c>
      <c r="C623" s="11" t="s">
        <v>10123</v>
      </c>
      <c r="D623" s="403" t="s">
        <v>9867</v>
      </c>
      <c r="E623" s="11" t="s">
        <v>5388</v>
      </c>
      <c r="F623" s="11" t="s">
        <v>51</v>
      </c>
      <c r="G623" s="290" t="s">
        <v>109</v>
      </c>
      <c r="H623" s="11">
        <v>6.4999999999999997E-3</v>
      </c>
      <c r="I623" s="114"/>
      <c r="J623" s="290"/>
      <c r="K623" s="290" t="s">
        <v>1110</v>
      </c>
      <c r="L623" s="116">
        <v>42846</v>
      </c>
      <c r="M623" s="141">
        <v>42915</v>
      </c>
    </row>
    <row r="624" spans="1:13">
      <c r="A624" s="13" t="s">
        <v>105</v>
      </c>
      <c r="B624" s="416" t="s">
        <v>5982</v>
      </c>
      <c r="C624" s="11" t="s">
        <v>10124</v>
      </c>
      <c r="D624" s="403" t="s">
        <v>9868</v>
      </c>
      <c r="E624" s="11" t="s">
        <v>5364</v>
      </c>
      <c r="F624" s="11" t="s">
        <v>51</v>
      </c>
      <c r="G624" s="290" t="s">
        <v>109</v>
      </c>
      <c r="H624" s="11">
        <v>6.6150000000000002E-3</v>
      </c>
      <c r="I624" s="114"/>
      <c r="J624" s="290"/>
      <c r="K624" s="290" t="s">
        <v>1110</v>
      </c>
      <c r="L624" s="116">
        <v>42846</v>
      </c>
      <c r="M624" s="141">
        <v>42915</v>
      </c>
    </row>
    <row r="625" spans="1:13">
      <c r="A625" s="13" t="s">
        <v>105</v>
      </c>
      <c r="B625" s="416" t="s">
        <v>5982</v>
      </c>
      <c r="C625" s="11" t="s">
        <v>10125</v>
      </c>
      <c r="D625" s="403" t="s">
        <v>9869</v>
      </c>
      <c r="E625" s="11" t="s">
        <v>5388</v>
      </c>
      <c r="F625" s="11" t="s">
        <v>51</v>
      </c>
      <c r="G625" s="290" t="s">
        <v>109</v>
      </c>
      <c r="H625" s="11">
        <v>7.4999999999999997E-3</v>
      </c>
      <c r="I625" s="114"/>
      <c r="J625" s="290"/>
      <c r="K625" s="290" t="s">
        <v>1110</v>
      </c>
      <c r="L625" s="116">
        <v>42846</v>
      </c>
      <c r="M625" s="141">
        <v>42915</v>
      </c>
    </row>
    <row r="626" spans="1:13">
      <c r="A626" s="13" t="s">
        <v>105</v>
      </c>
      <c r="B626" s="416" t="s">
        <v>5982</v>
      </c>
      <c r="C626" s="11" t="s">
        <v>10126</v>
      </c>
      <c r="D626" s="403" t="s">
        <v>9870</v>
      </c>
      <c r="E626" s="11" t="s">
        <v>88</v>
      </c>
      <c r="F626" s="11" t="s">
        <v>51</v>
      </c>
      <c r="G626" s="290" t="s">
        <v>109</v>
      </c>
      <c r="H626" s="11">
        <v>3.3799999999999998E-3</v>
      </c>
      <c r="I626" s="114"/>
      <c r="J626" s="290"/>
      <c r="K626" s="290" t="s">
        <v>1110</v>
      </c>
      <c r="L626" s="116">
        <v>42845</v>
      </c>
      <c r="M626" s="141">
        <v>42915</v>
      </c>
    </row>
    <row r="627" spans="1:13">
      <c r="A627" s="13" t="s">
        <v>105</v>
      </c>
      <c r="B627" s="416" t="s">
        <v>5982</v>
      </c>
      <c r="C627" s="11" t="s">
        <v>10127</v>
      </c>
      <c r="D627" s="403" t="s">
        <v>9871</v>
      </c>
      <c r="E627" s="11" t="s">
        <v>3829</v>
      </c>
      <c r="F627" s="11" t="s">
        <v>51</v>
      </c>
      <c r="G627" s="290" t="s">
        <v>109</v>
      </c>
      <c r="H627" s="11">
        <v>6.1600000000000005E-3</v>
      </c>
      <c r="I627" s="114"/>
      <c r="J627" s="290"/>
      <c r="K627" s="290" t="s">
        <v>1110</v>
      </c>
      <c r="L627" s="116">
        <v>42846</v>
      </c>
      <c r="M627" s="141">
        <v>42915</v>
      </c>
    </row>
    <row r="628" spans="1:13">
      <c r="A628" s="13" t="s">
        <v>105</v>
      </c>
      <c r="B628" s="416" t="s">
        <v>1190</v>
      </c>
      <c r="C628" s="11" t="s">
        <v>9358</v>
      </c>
      <c r="D628" s="403" t="s">
        <v>9591</v>
      </c>
      <c r="E628" s="427" t="s">
        <v>9133</v>
      </c>
      <c r="F628" s="427" t="s">
        <v>1261</v>
      </c>
      <c r="G628" s="290" t="s">
        <v>109</v>
      </c>
      <c r="H628" s="11">
        <v>0.01</v>
      </c>
      <c r="I628" s="114"/>
      <c r="J628" s="290"/>
      <c r="K628" s="428" t="s">
        <v>1106</v>
      </c>
      <c r="L628" s="116">
        <v>42736</v>
      </c>
      <c r="M628" s="141">
        <v>42915</v>
      </c>
    </row>
    <row r="629" spans="1:13">
      <c r="A629" s="13" t="s">
        <v>105</v>
      </c>
      <c r="B629" s="416" t="s">
        <v>1190</v>
      </c>
      <c r="C629" s="11" t="s">
        <v>9359</v>
      </c>
      <c r="D629" s="403" t="s">
        <v>9592</v>
      </c>
      <c r="E629" s="427" t="s">
        <v>9148</v>
      </c>
      <c r="F629" s="427" t="s">
        <v>1261</v>
      </c>
      <c r="G629" s="290" t="s">
        <v>109</v>
      </c>
      <c r="H629" s="11">
        <v>3.3E-3</v>
      </c>
      <c r="I629" s="114"/>
      <c r="J629" s="290"/>
      <c r="K629" s="428" t="s">
        <v>4221</v>
      </c>
      <c r="L629" s="116">
        <v>42845</v>
      </c>
      <c r="M629" s="141">
        <v>42915</v>
      </c>
    </row>
    <row r="630" spans="1:13">
      <c r="A630" s="13" t="s">
        <v>105</v>
      </c>
      <c r="B630" s="416" t="s">
        <v>1190</v>
      </c>
      <c r="C630" s="11" t="s">
        <v>9360</v>
      </c>
      <c r="D630" s="403" t="s">
        <v>9593</v>
      </c>
      <c r="E630" s="427" t="s">
        <v>5951</v>
      </c>
      <c r="F630" s="427" t="s">
        <v>1261</v>
      </c>
      <c r="G630" s="290" t="s">
        <v>109</v>
      </c>
      <c r="H630" s="11">
        <v>8.3499999999999998E-3</v>
      </c>
      <c r="I630" s="114"/>
      <c r="J630" s="290"/>
      <c r="K630" s="432" t="s">
        <v>4221</v>
      </c>
      <c r="L630" s="116">
        <v>42736</v>
      </c>
      <c r="M630" s="141">
        <v>42915</v>
      </c>
    </row>
    <row r="631" spans="1:13">
      <c r="A631" s="13" t="s">
        <v>105</v>
      </c>
      <c r="B631" s="416" t="s">
        <v>1190</v>
      </c>
      <c r="C631" s="11" t="s">
        <v>9361</v>
      </c>
      <c r="D631" s="403" t="s">
        <v>9594</v>
      </c>
      <c r="E631" s="427" t="s">
        <v>9148</v>
      </c>
      <c r="F631" s="427" t="s">
        <v>1261</v>
      </c>
      <c r="G631" s="290" t="s">
        <v>109</v>
      </c>
      <c r="H631" s="11">
        <v>8.3499999999999998E-3</v>
      </c>
      <c r="I631" s="114"/>
      <c r="J631" s="290"/>
      <c r="K631" s="432" t="s">
        <v>4221</v>
      </c>
      <c r="L631" s="116">
        <v>42736</v>
      </c>
      <c r="M631" s="141">
        <v>42915</v>
      </c>
    </row>
    <row r="632" spans="1:13">
      <c r="A632" s="13" t="s">
        <v>105</v>
      </c>
      <c r="B632" s="416" t="s">
        <v>1190</v>
      </c>
      <c r="C632" s="11" t="s">
        <v>9362</v>
      </c>
      <c r="D632" s="403" t="s">
        <v>9595</v>
      </c>
      <c r="E632" s="425" t="s">
        <v>999</v>
      </c>
      <c r="F632" s="425" t="s">
        <v>78</v>
      </c>
      <c r="G632" s="290" t="s">
        <v>109</v>
      </c>
      <c r="H632" s="11">
        <v>0.01</v>
      </c>
      <c r="I632" s="114"/>
      <c r="J632" s="290"/>
      <c r="K632" s="432" t="s">
        <v>4221</v>
      </c>
      <c r="L632" s="116">
        <v>42736</v>
      </c>
      <c r="M632" s="141">
        <v>42915</v>
      </c>
    </row>
    <row r="633" spans="1:13">
      <c r="A633" s="13" t="s">
        <v>105</v>
      </c>
      <c r="B633" s="416" t="s">
        <v>1190</v>
      </c>
      <c r="C633" s="11" t="s">
        <v>9363</v>
      </c>
      <c r="D633" s="403" t="s">
        <v>9596</v>
      </c>
      <c r="E633" s="433" t="s">
        <v>1292</v>
      </c>
      <c r="F633" s="434" t="s">
        <v>78</v>
      </c>
      <c r="G633" s="290" t="s">
        <v>109</v>
      </c>
      <c r="H633" s="11">
        <v>4.0000000000000001E-3</v>
      </c>
      <c r="I633" s="114"/>
      <c r="J633" s="290"/>
      <c r="K633" s="435" t="s">
        <v>4221</v>
      </c>
      <c r="L633" s="116">
        <v>41005</v>
      </c>
      <c r="M633" s="141">
        <v>42915</v>
      </c>
    </row>
    <row r="634" spans="1:13">
      <c r="A634" s="13" t="s">
        <v>105</v>
      </c>
      <c r="B634" s="416" t="s">
        <v>1190</v>
      </c>
      <c r="C634" s="11" t="s">
        <v>9364</v>
      </c>
      <c r="D634" s="403" t="s">
        <v>9597</v>
      </c>
      <c r="E634" s="433" t="s">
        <v>1801</v>
      </c>
      <c r="F634" s="434" t="s">
        <v>78</v>
      </c>
      <c r="G634" s="290" t="s">
        <v>109</v>
      </c>
      <c r="H634" s="11">
        <v>1.095E-2</v>
      </c>
      <c r="I634" s="114"/>
      <c r="J634" s="290"/>
      <c r="K634" s="435" t="s">
        <v>1106</v>
      </c>
      <c r="L634" s="116">
        <v>42747</v>
      </c>
      <c r="M634" s="141">
        <v>42915</v>
      </c>
    </row>
    <row r="635" spans="1:13">
      <c r="A635" s="13" t="s">
        <v>105</v>
      </c>
      <c r="B635" s="416" t="s">
        <v>1190</v>
      </c>
      <c r="C635" s="11" t="s">
        <v>9369</v>
      </c>
      <c r="D635" s="403" t="s">
        <v>9602</v>
      </c>
      <c r="E635" s="438" t="s">
        <v>1223</v>
      </c>
      <c r="F635" s="438" t="s">
        <v>78</v>
      </c>
      <c r="G635" s="290" t="s">
        <v>109</v>
      </c>
      <c r="H635" s="11">
        <v>5.45E-3</v>
      </c>
      <c r="I635" s="114"/>
      <c r="J635" s="290"/>
      <c r="K635" s="439" t="s">
        <v>4221</v>
      </c>
      <c r="L635" s="116">
        <v>42844</v>
      </c>
      <c r="M635" s="141">
        <v>42915</v>
      </c>
    </row>
    <row r="636" spans="1:13">
      <c r="A636" s="13" t="s">
        <v>105</v>
      </c>
      <c r="B636" s="416" t="s">
        <v>1190</v>
      </c>
      <c r="C636" s="11" t="s">
        <v>9370</v>
      </c>
      <c r="D636" s="403" t="s">
        <v>9603</v>
      </c>
      <c r="E636" s="440" t="s">
        <v>1403</v>
      </c>
      <c r="F636" s="441" t="s">
        <v>78</v>
      </c>
      <c r="G636" s="290" t="s">
        <v>109</v>
      </c>
      <c r="H636" s="11">
        <v>5.4999999999999997E-3</v>
      </c>
      <c r="I636" s="114"/>
      <c r="J636" s="290"/>
      <c r="K636" s="413" t="s">
        <v>5417</v>
      </c>
      <c r="L636" s="116">
        <v>42836</v>
      </c>
      <c r="M636" s="141">
        <v>42915</v>
      </c>
    </row>
    <row r="637" spans="1:13">
      <c r="A637" s="13" t="s">
        <v>105</v>
      </c>
      <c r="B637" s="416" t="s">
        <v>1190</v>
      </c>
      <c r="C637" s="11" t="s">
        <v>9371</v>
      </c>
      <c r="D637" s="403" t="s">
        <v>9604</v>
      </c>
      <c r="E637" s="440" t="s">
        <v>4210</v>
      </c>
      <c r="F637" s="441" t="s">
        <v>78</v>
      </c>
      <c r="G637" s="290" t="s">
        <v>109</v>
      </c>
      <c r="H637" s="11">
        <v>7.4999999999999997E-3</v>
      </c>
      <c r="I637" s="114"/>
      <c r="J637" s="290"/>
      <c r="K637" s="413" t="s">
        <v>5417</v>
      </c>
      <c r="L637" s="116">
        <v>42839</v>
      </c>
      <c r="M637" s="141">
        <v>42915</v>
      </c>
    </row>
    <row r="638" spans="1:13">
      <c r="A638" s="13" t="s">
        <v>105</v>
      </c>
      <c r="B638" s="416" t="s">
        <v>1190</v>
      </c>
      <c r="C638" s="11" t="s">
        <v>9372</v>
      </c>
      <c r="D638" s="403" t="s">
        <v>9605</v>
      </c>
      <c r="E638" s="442" t="s">
        <v>399</v>
      </c>
      <c r="F638" s="442" t="s">
        <v>78</v>
      </c>
      <c r="G638" s="290" t="s">
        <v>109</v>
      </c>
      <c r="H638" s="11">
        <v>1.9300000000000001E-2</v>
      </c>
      <c r="I638" s="114"/>
      <c r="J638" s="290"/>
      <c r="K638" s="443" t="s">
        <v>4221</v>
      </c>
      <c r="L638" s="116">
        <v>42838</v>
      </c>
      <c r="M638" s="141">
        <v>42915</v>
      </c>
    </row>
    <row r="639" spans="1:13">
      <c r="A639" s="13" t="s">
        <v>105</v>
      </c>
      <c r="B639" s="416" t="s">
        <v>1190</v>
      </c>
      <c r="C639" s="11" t="s">
        <v>9300</v>
      </c>
      <c r="D639" s="403" t="s">
        <v>9533</v>
      </c>
      <c r="E639" s="423" t="s">
        <v>1283</v>
      </c>
      <c r="F639" s="423" t="s">
        <v>78</v>
      </c>
      <c r="G639" s="290" t="s">
        <v>109</v>
      </c>
      <c r="H639" s="11">
        <v>8.6400000000000001E-3</v>
      </c>
      <c r="I639" s="114"/>
      <c r="J639" s="290"/>
      <c r="K639" s="424" t="s">
        <v>4221</v>
      </c>
      <c r="L639" s="116">
        <v>42736</v>
      </c>
      <c r="M639" s="141">
        <v>42915</v>
      </c>
    </row>
    <row r="640" spans="1:13">
      <c r="A640" s="13" t="s">
        <v>105</v>
      </c>
      <c r="B640" s="416" t="s">
        <v>1190</v>
      </c>
      <c r="C640" s="11" t="s">
        <v>9373</v>
      </c>
      <c r="D640" s="403" t="s">
        <v>9606</v>
      </c>
      <c r="E640" s="440" t="s">
        <v>1220</v>
      </c>
      <c r="F640" s="441" t="s">
        <v>78</v>
      </c>
      <c r="G640" s="290" t="s">
        <v>109</v>
      </c>
      <c r="H640" s="11">
        <v>7.2500000000000004E-3</v>
      </c>
      <c r="I640" s="114"/>
      <c r="J640" s="290"/>
      <c r="K640" s="444" t="s">
        <v>4221</v>
      </c>
      <c r="L640" s="116">
        <v>42736</v>
      </c>
      <c r="M640" s="141">
        <v>42915</v>
      </c>
    </row>
    <row r="641" spans="1:13">
      <c r="A641" s="13" t="s">
        <v>105</v>
      </c>
      <c r="B641" s="416" t="s">
        <v>5982</v>
      </c>
      <c r="C641" s="11" t="s">
        <v>10128</v>
      </c>
      <c r="D641" s="403" t="s">
        <v>9872</v>
      </c>
      <c r="E641" s="11" t="s">
        <v>3446</v>
      </c>
      <c r="F641" s="11" t="s">
        <v>51</v>
      </c>
      <c r="G641" s="290" t="s">
        <v>109</v>
      </c>
      <c r="H641" s="11">
        <v>5.9800000000000001E-3</v>
      </c>
      <c r="I641" s="114"/>
      <c r="J641" s="290"/>
      <c r="K641" s="290" t="s">
        <v>1110</v>
      </c>
      <c r="L641" s="116">
        <v>42846</v>
      </c>
      <c r="M641" s="141">
        <v>42915</v>
      </c>
    </row>
    <row r="642" spans="1:13">
      <c r="A642" s="13" t="s">
        <v>105</v>
      </c>
      <c r="B642" s="416" t="s">
        <v>5982</v>
      </c>
      <c r="C642" s="11" t="s">
        <v>10129</v>
      </c>
      <c r="D642" s="403" t="s">
        <v>9873</v>
      </c>
      <c r="E642" s="11" t="s">
        <v>9177</v>
      </c>
      <c r="F642" s="11" t="s">
        <v>51</v>
      </c>
      <c r="G642" s="290" t="s">
        <v>109</v>
      </c>
      <c r="H642" s="11">
        <v>5.4599999999999996E-3</v>
      </c>
      <c r="I642" s="114"/>
      <c r="J642" s="290"/>
      <c r="K642" s="290" t="s">
        <v>1110</v>
      </c>
      <c r="L642" s="116">
        <v>42846</v>
      </c>
      <c r="M642" s="141">
        <v>42915</v>
      </c>
    </row>
    <row r="643" spans="1:13">
      <c r="A643" s="13" t="s">
        <v>105</v>
      </c>
      <c r="B643" s="416" t="s">
        <v>5982</v>
      </c>
      <c r="C643" s="11" t="s">
        <v>10130</v>
      </c>
      <c r="D643" s="403" t="s">
        <v>9874</v>
      </c>
      <c r="E643" s="11" t="s">
        <v>5326</v>
      </c>
      <c r="F643" s="11" t="s">
        <v>51</v>
      </c>
      <c r="G643" s="290" t="s">
        <v>109</v>
      </c>
      <c r="H643" s="11">
        <v>5.8799999999999998E-3</v>
      </c>
      <c r="I643" s="114"/>
      <c r="J643" s="290"/>
      <c r="K643" s="290" t="s">
        <v>1110</v>
      </c>
      <c r="L643" s="116">
        <v>42846</v>
      </c>
      <c r="M643" s="141">
        <v>42915</v>
      </c>
    </row>
    <row r="644" spans="1:13">
      <c r="A644" s="13" t="s">
        <v>105</v>
      </c>
      <c r="B644" s="416" t="s">
        <v>5982</v>
      </c>
      <c r="C644" s="11" t="s">
        <v>10131</v>
      </c>
      <c r="D644" s="403" t="s">
        <v>9875</v>
      </c>
      <c r="E644" s="11" t="s">
        <v>9219</v>
      </c>
      <c r="F644" s="11" t="s">
        <v>51</v>
      </c>
      <c r="G644" s="290" t="s">
        <v>109</v>
      </c>
      <c r="H644" s="11">
        <v>7.28E-3</v>
      </c>
      <c r="I644" s="114"/>
      <c r="J644" s="290"/>
      <c r="K644" s="290" t="s">
        <v>1110</v>
      </c>
      <c r="L644" s="116">
        <v>42848</v>
      </c>
      <c r="M644" s="141">
        <v>42915</v>
      </c>
    </row>
    <row r="645" spans="1:13">
      <c r="A645" s="13" t="s">
        <v>105</v>
      </c>
      <c r="B645" s="416" t="s">
        <v>5982</v>
      </c>
      <c r="C645" s="11" t="s">
        <v>10132</v>
      </c>
      <c r="D645" s="403" t="s">
        <v>9876</v>
      </c>
      <c r="E645" s="11" t="s">
        <v>9182</v>
      </c>
      <c r="F645" s="11" t="s">
        <v>51</v>
      </c>
      <c r="G645" s="290" t="s">
        <v>109</v>
      </c>
      <c r="H645" s="11">
        <v>7.4199999999999995E-3</v>
      </c>
      <c r="I645" s="114"/>
      <c r="J645" s="290"/>
      <c r="K645" s="290" t="s">
        <v>1110</v>
      </c>
      <c r="L645" s="116">
        <v>42849</v>
      </c>
      <c r="M645" s="141">
        <v>42915</v>
      </c>
    </row>
    <row r="646" spans="1:13">
      <c r="A646" s="13" t="s">
        <v>105</v>
      </c>
      <c r="B646" s="416" t="s">
        <v>5982</v>
      </c>
      <c r="C646" s="11" t="s">
        <v>10133</v>
      </c>
      <c r="D646" s="403" t="s">
        <v>9877</v>
      </c>
      <c r="E646" s="11" t="s">
        <v>3663</v>
      </c>
      <c r="F646" s="11" t="s">
        <v>51</v>
      </c>
      <c r="G646" s="290" t="s">
        <v>109</v>
      </c>
      <c r="H646" s="11">
        <v>5.9800000000000001E-3</v>
      </c>
      <c r="I646" s="114"/>
      <c r="J646" s="290"/>
      <c r="K646" s="290" t="s">
        <v>1110</v>
      </c>
      <c r="L646" s="116">
        <v>42849</v>
      </c>
      <c r="M646" s="141">
        <v>42915</v>
      </c>
    </row>
    <row r="647" spans="1:13">
      <c r="A647" s="13" t="s">
        <v>105</v>
      </c>
      <c r="B647" s="416" t="s">
        <v>5982</v>
      </c>
      <c r="C647" s="11" t="s">
        <v>10134</v>
      </c>
      <c r="D647" s="403" t="s">
        <v>9878</v>
      </c>
      <c r="E647" s="11" t="s">
        <v>50</v>
      </c>
      <c r="F647" s="11" t="s">
        <v>51</v>
      </c>
      <c r="G647" s="290" t="s">
        <v>109</v>
      </c>
      <c r="H647" s="11">
        <v>3.5699999999999998E-3</v>
      </c>
      <c r="I647" s="114"/>
      <c r="J647" s="290"/>
      <c r="K647" s="290" t="s">
        <v>1110</v>
      </c>
      <c r="L647" s="116">
        <v>42736</v>
      </c>
      <c r="M647" s="141">
        <v>42915</v>
      </c>
    </row>
    <row r="648" spans="1:13">
      <c r="A648" s="13" t="s">
        <v>105</v>
      </c>
      <c r="B648" s="416" t="s">
        <v>5982</v>
      </c>
      <c r="C648" s="11" t="s">
        <v>10135</v>
      </c>
      <c r="D648" s="403" t="s">
        <v>9879</v>
      </c>
      <c r="E648" s="11" t="s">
        <v>2931</v>
      </c>
      <c r="F648" s="11" t="s">
        <v>51</v>
      </c>
      <c r="G648" s="290" t="s">
        <v>109</v>
      </c>
      <c r="H648" s="11">
        <v>1.248E-2</v>
      </c>
      <c r="I648" s="114"/>
      <c r="J648" s="290"/>
      <c r="K648" s="290" t="s">
        <v>1110</v>
      </c>
      <c r="L648" s="116">
        <v>42849</v>
      </c>
      <c r="M648" s="141">
        <v>42915</v>
      </c>
    </row>
    <row r="649" spans="1:13">
      <c r="A649" s="13" t="s">
        <v>105</v>
      </c>
      <c r="B649" s="416" t="s">
        <v>5982</v>
      </c>
      <c r="C649" s="11" t="s">
        <v>10136</v>
      </c>
      <c r="D649" s="403" t="s">
        <v>9880</v>
      </c>
      <c r="E649" s="11" t="s">
        <v>338</v>
      </c>
      <c r="F649" s="11" t="s">
        <v>51</v>
      </c>
      <c r="G649" s="290" t="s">
        <v>109</v>
      </c>
      <c r="H649" s="11">
        <v>5.1999999999999998E-3</v>
      </c>
      <c r="I649" s="114"/>
      <c r="J649" s="290"/>
      <c r="K649" s="290" t="s">
        <v>1110</v>
      </c>
      <c r="L649" s="116">
        <v>42849</v>
      </c>
      <c r="M649" s="141">
        <v>42915</v>
      </c>
    </row>
    <row r="650" spans="1:13">
      <c r="A650" s="13" t="s">
        <v>105</v>
      </c>
      <c r="B650" s="416" t="s">
        <v>5982</v>
      </c>
      <c r="C650" s="11" t="s">
        <v>10137</v>
      </c>
      <c r="D650" s="403" t="s">
        <v>9881</v>
      </c>
      <c r="E650" s="11" t="s">
        <v>338</v>
      </c>
      <c r="F650" s="11" t="s">
        <v>51</v>
      </c>
      <c r="G650" s="290" t="s">
        <v>109</v>
      </c>
      <c r="H650" s="11">
        <v>8.320000000000001E-3</v>
      </c>
      <c r="I650" s="114"/>
      <c r="J650" s="290"/>
      <c r="K650" s="290" t="s">
        <v>1110</v>
      </c>
      <c r="L650" s="116">
        <v>42849</v>
      </c>
      <c r="M650" s="141">
        <v>42915</v>
      </c>
    </row>
    <row r="651" spans="1:13">
      <c r="A651" s="13" t="s">
        <v>105</v>
      </c>
      <c r="B651" s="416" t="s">
        <v>5982</v>
      </c>
      <c r="C651" s="11" t="s">
        <v>10138</v>
      </c>
      <c r="D651" s="403" t="s">
        <v>9882</v>
      </c>
      <c r="E651" s="11" t="s">
        <v>9185</v>
      </c>
      <c r="F651" s="11" t="s">
        <v>51</v>
      </c>
      <c r="G651" s="290" t="s">
        <v>109</v>
      </c>
      <c r="H651" s="11">
        <v>5.9800000000000001E-3</v>
      </c>
      <c r="I651" s="114"/>
      <c r="J651" s="290"/>
      <c r="K651" s="290" t="s">
        <v>1110</v>
      </c>
      <c r="L651" s="116">
        <v>42850</v>
      </c>
      <c r="M651" s="141">
        <v>42915</v>
      </c>
    </row>
    <row r="652" spans="1:13">
      <c r="A652" s="13" t="s">
        <v>105</v>
      </c>
      <c r="B652" s="416" t="s">
        <v>5984</v>
      </c>
      <c r="C652" s="11" t="s">
        <v>10139</v>
      </c>
      <c r="D652" s="403" t="s">
        <v>9883</v>
      </c>
      <c r="E652" s="416" t="s">
        <v>1220</v>
      </c>
      <c r="F652" s="416" t="s">
        <v>78</v>
      </c>
      <c r="G652" s="290" t="s">
        <v>109</v>
      </c>
      <c r="H652" s="11">
        <v>6.3E-3</v>
      </c>
      <c r="I652" s="114"/>
      <c r="J652" s="290"/>
      <c r="K652" s="413" t="s">
        <v>1110</v>
      </c>
      <c r="L652" s="116">
        <v>42850</v>
      </c>
      <c r="M652" s="141">
        <v>42915</v>
      </c>
    </row>
    <row r="653" spans="1:13">
      <c r="A653" s="13" t="s">
        <v>105</v>
      </c>
      <c r="B653" s="416" t="s">
        <v>5982</v>
      </c>
      <c r="C653" s="11" t="s">
        <v>10140</v>
      </c>
      <c r="D653" s="403" t="s">
        <v>9884</v>
      </c>
      <c r="E653" s="11" t="s">
        <v>338</v>
      </c>
      <c r="F653" s="11" t="s">
        <v>51</v>
      </c>
      <c r="G653" s="290" t="s">
        <v>109</v>
      </c>
      <c r="H653" s="11">
        <v>1.1699999999999999E-2</v>
      </c>
      <c r="I653" s="114"/>
      <c r="J653" s="290"/>
      <c r="K653" s="290" t="s">
        <v>1110</v>
      </c>
      <c r="L653" s="116">
        <v>42850</v>
      </c>
      <c r="M653" s="141">
        <v>42915</v>
      </c>
    </row>
    <row r="654" spans="1:13">
      <c r="A654" s="13" t="s">
        <v>105</v>
      </c>
      <c r="B654" s="416" t="s">
        <v>5982</v>
      </c>
      <c r="C654" s="11" t="s">
        <v>10141</v>
      </c>
      <c r="D654" s="403" t="s">
        <v>9885</v>
      </c>
      <c r="E654" s="11" t="s">
        <v>5339</v>
      </c>
      <c r="F654" s="11" t="s">
        <v>51</v>
      </c>
      <c r="G654" s="290" t="s">
        <v>109</v>
      </c>
      <c r="H654" s="11">
        <v>1.0919999999999999E-2</v>
      </c>
      <c r="I654" s="114"/>
      <c r="J654" s="290"/>
      <c r="K654" s="290" t="s">
        <v>1110</v>
      </c>
      <c r="L654" s="116">
        <v>42850</v>
      </c>
      <c r="M654" s="141">
        <v>42915</v>
      </c>
    </row>
    <row r="655" spans="1:13">
      <c r="A655" s="13" t="s">
        <v>105</v>
      </c>
      <c r="B655" s="416" t="s">
        <v>1190</v>
      </c>
      <c r="C655" s="11" t="s">
        <v>9374</v>
      </c>
      <c r="D655" s="403" t="s">
        <v>9607</v>
      </c>
      <c r="E655" s="445" t="s">
        <v>9751</v>
      </c>
      <c r="F655" s="445" t="s">
        <v>1261</v>
      </c>
      <c r="G655" s="290" t="s">
        <v>109</v>
      </c>
      <c r="H655" s="11">
        <v>5.45E-3</v>
      </c>
      <c r="I655" s="114"/>
      <c r="J655" s="290"/>
      <c r="K655" s="446" t="s">
        <v>4221</v>
      </c>
      <c r="L655" s="116">
        <v>42851</v>
      </c>
      <c r="M655" s="141">
        <v>42915</v>
      </c>
    </row>
    <row r="656" spans="1:13">
      <c r="A656" s="13" t="s">
        <v>105</v>
      </c>
      <c r="B656" s="416" t="s">
        <v>1190</v>
      </c>
      <c r="C656" s="11" t="s">
        <v>9375</v>
      </c>
      <c r="D656" s="403" t="s">
        <v>9608</v>
      </c>
      <c r="E656" s="445" t="s">
        <v>2287</v>
      </c>
      <c r="F656" s="445" t="s">
        <v>78</v>
      </c>
      <c r="G656" s="290" t="s">
        <v>109</v>
      </c>
      <c r="H656" s="11">
        <v>5.45E-3</v>
      </c>
      <c r="I656" s="114"/>
      <c r="J656" s="290"/>
      <c r="K656" s="446" t="s">
        <v>4221</v>
      </c>
      <c r="L656" s="116">
        <v>42817</v>
      </c>
      <c r="M656" s="141">
        <v>42915</v>
      </c>
    </row>
    <row r="657" spans="1:13">
      <c r="A657" s="13" t="s">
        <v>105</v>
      </c>
      <c r="B657" s="416" t="s">
        <v>5988</v>
      </c>
      <c r="C657" s="11" t="s">
        <v>10142</v>
      </c>
      <c r="D657" s="403" t="s">
        <v>9886</v>
      </c>
      <c r="E657" s="11" t="s">
        <v>431</v>
      </c>
      <c r="F657" s="11" t="s">
        <v>34</v>
      </c>
      <c r="G657" s="290" t="s">
        <v>109</v>
      </c>
      <c r="H657" s="11">
        <v>1.12E-2</v>
      </c>
      <c r="I657" s="114"/>
      <c r="J657" s="290"/>
      <c r="K657" s="290" t="s">
        <v>1110</v>
      </c>
      <c r="L657" s="116">
        <v>42851</v>
      </c>
      <c r="M657" s="141">
        <v>42915</v>
      </c>
    </row>
    <row r="658" spans="1:13">
      <c r="A658" s="13" t="s">
        <v>105</v>
      </c>
      <c r="B658" s="416" t="s">
        <v>5982</v>
      </c>
      <c r="C658" s="11" t="s">
        <v>10143</v>
      </c>
      <c r="D658" s="403" t="s">
        <v>9887</v>
      </c>
      <c r="E658" s="11" t="s">
        <v>5366</v>
      </c>
      <c r="F658" s="11" t="s">
        <v>51</v>
      </c>
      <c r="G658" s="290" t="s">
        <v>109</v>
      </c>
      <c r="H658" s="11">
        <v>8.320000000000001E-3</v>
      </c>
      <c r="I658" s="114"/>
      <c r="J658" s="290"/>
      <c r="K658" s="290" t="s">
        <v>1110</v>
      </c>
      <c r="L658" s="116">
        <v>42851</v>
      </c>
      <c r="M658" s="141">
        <v>42915</v>
      </c>
    </row>
    <row r="659" spans="1:13">
      <c r="A659" s="13" t="s">
        <v>105</v>
      </c>
      <c r="B659" s="416" t="s">
        <v>5982</v>
      </c>
      <c r="C659" s="11" t="s">
        <v>10144</v>
      </c>
      <c r="D659" s="403" t="s">
        <v>9888</v>
      </c>
      <c r="E659" s="11" t="s">
        <v>9199</v>
      </c>
      <c r="F659" s="11" t="s">
        <v>51</v>
      </c>
      <c r="G659" s="290" t="s">
        <v>109</v>
      </c>
      <c r="H659" s="11">
        <v>4.7999999999999996E-3</v>
      </c>
      <c r="I659" s="114"/>
      <c r="J659" s="290"/>
      <c r="K659" s="290" t="s">
        <v>1110</v>
      </c>
      <c r="L659" s="116">
        <v>42851</v>
      </c>
      <c r="M659" s="141">
        <v>42915</v>
      </c>
    </row>
    <row r="660" spans="1:13">
      <c r="A660" s="13" t="s">
        <v>105</v>
      </c>
      <c r="B660" s="416" t="s">
        <v>5982</v>
      </c>
      <c r="C660" s="11" t="s">
        <v>10145</v>
      </c>
      <c r="D660" s="403" t="s">
        <v>9889</v>
      </c>
      <c r="E660" s="11" t="s">
        <v>5364</v>
      </c>
      <c r="F660" s="11" t="s">
        <v>51</v>
      </c>
      <c r="G660" s="290" t="s">
        <v>109</v>
      </c>
      <c r="H660" s="11">
        <v>5.7000000000000002E-3</v>
      </c>
      <c r="I660" s="114"/>
      <c r="J660" s="290"/>
      <c r="K660" s="290" t="s">
        <v>1110</v>
      </c>
      <c r="L660" s="116">
        <v>42851</v>
      </c>
      <c r="M660" s="141">
        <v>42915</v>
      </c>
    </row>
    <row r="661" spans="1:13">
      <c r="A661" s="13" t="s">
        <v>105</v>
      </c>
      <c r="B661" s="416" t="s">
        <v>1190</v>
      </c>
      <c r="C661" s="11" t="s">
        <v>9376</v>
      </c>
      <c r="D661" s="403" t="s">
        <v>9609</v>
      </c>
      <c r="E661" s="425" t="s">
        <v>1201</v>
      </c>
      <c r="F661" s="425" t="s">
        <v>78</v>
      </c>
      <c r="G661" s="290" t="s">
        <v>109</v>
      </c>
      <c r="H661" s="11">
        <v>1.095E-2</v>
      </c>
      <c r="I661" s="114"/>
      <c r="J661" s="290"/>
      <c r="K661" s="437" t="s">
        <v>4221</v>
      </c>
      <c r="L661" s="116">
        <v>42830</v>
      </c>
      <c r="M661" s="141">
        <v>42915</v>
      </c>
    </row>
    <row r="662" spans="1:13">
      <c r="A662" s="13" t="s">
        <v>105</v>
      </c>
      <c r="B662" s="416" t="s">
        <v>1190</v>
      </c>
      <c r="C662" s="11" t="s">
        <v>9377</v>
      </c>
      <c r="D662" s="403" t="s">
        <v>9610</v>
      </c>
      <c r="E662" s="425" t="s">
        <v>1493</v>
      </c>
      <c r="F662" s="425" t="s">
        <v>78</v>
      </c>
      <c r="G662" s="290" t="s">
        <v>109</v>
      </c>
      <c r="H662" s="11">
        <v>6.0000000000000001E-3</v>
      </c>
      <c r="I662" s="114"/>
      <c r="J662" s="290"/>
      <c r="K662" s="437" t="s">
        <v>4221</v>
      </c>
      <c r="L662" s="116">
        <v>42843</v>
      </c>
      <c r="M662" s="141">
        <v>42915</v>
      </c>
    </row>
    <row r="663" spans="1:13">
      <c r="A663" s="13" t="s">
        <v>105</v>
      </c>
      <c r="B663" s="416" t="s">
        <v>5982</v>
      </c>
      <c r="C663" s="11" t="s">
        <v>10146</v>
      </c>
      <c r="D663" s="403" t="s">
        <v>9890</v>
      </c>
      <c r="E663" s="11" t="s">
        <v>1185</v>
      </c>
      <c r="F663" s="11" t="s">
        <v>51</v>
      </c>
      <c r="G663" s="290" t="s">
        <v>109</v>
      </c>
      <c r="H663" s="11">
        <v>5.9800000000000001E-3</v>
      </c>
      <c r="I663" s="114"/>
      <c r="J663" s="290"/>
      <c r="K663" s="290" t="s">
        <v>1110</v>
      </c>
      <c r="L663" s="116">
        <v>42851</v>
      </c>
      <c r="M663" s="141">
        <v>42915</v>
      </c>
    </row>
    <row r="664" spans="1:13">
      <c r="A664" s="13" t="s">
        <v>105</v>
      </c>
      <c r="B664" s="416" t="s">
        <v>5982</v>
      </c>
      <c r="C664" s="11" t="s">
        <v>10147</v>
      </c>
      <c r="D664" s="403" t="s">
        <v>9891</v>
      </c>
      <c r="E664" s="11" t="s">
        <v>1185</v>
      </c>
      <c r="F664" s="11" t="s">
        <v>51</v>
      </c>
      <c r="G664" s="290" t="s">
        <v>109</v>
      </c>
      <c r="H664" s="11">
        <v>1.1179999999999999E-2</v>
      </c>
      <c r="I664" s="114"/>
      <c r="J664" s="290"/>
      <c r="K664" s="290" t="s">
        <v>1110</v>
      </c>
      <c r="L664" s="116">
        <v>42851</v>
      </c>
      <c r="M664" s="141">
        <v>42915</v>
      </c>
    </row>
    <row r="665" spans="1:13">
      <c r="A665" s="13" t="s">
        <v>105</v>
      </c>
      <c r="B665" s="416" t="s">
        <v>1190</v>
      </c>
      <c r="C665" s="11" t="s">
        <v>9378</v>
      </c>
      <c r="D665" s="403" t="s">
        <v>9611</v>
      </c>
      <c r="E665" s="425" t="s">
        <v>3659</v>
      </c>
      <c r="F665" s="425" t="s">
        <v>78</v>
      </c>
      <c r="G665" s="290" t="s">
        <v>109</v>
      </c>
      <c r="H665" s="11">
        <v>7.0000000000000001E-3</v>
      </c>
      <c r="I665" s="114"/>
      <c r="J665" s="290"/>
      <c r="K665" s="437" t="s">
        <v>4221</v>
      </c>
      <c r="L665" s="116">
        <v>42843</v>
      </c>
      <c r="M665" s="141">
        <v>42915</v>
      </c>
    </row>
    <row r="666" spans="1:13">
      <c r="A666" s="13" t="s">
        <v>105</v>
      </c>
      <c r="B666" s="416" t="s">
        <v>5982</v>
      </c>
      <c r="C666" s="11" t="s">
        <v>10148</v>
      </c>
      <c r="D666" s="403" t="s">
        <v>9892</v>
      </c>
      <c r="E666" s="11" t="s">
        <v>9221</v>
      </c>
      <c r="F666" s="11" t="s">
        <v>51</v>
      </c>
      <c r="G666" s="290" t="s">
        <v>109</v>
      </c>
      <c r="H666" s="11">
        <v>3.3799999999999998E-3</v>
      </c>
      <c r="I666" s="114"/>
      <c r="J666" s="290"/>
      <c r="K666" s="290" t="s">
        <v>1110</v>
      </c>
      <c r="L666" s="116">
        <v>42856</v>
      </c>
      <c r="M666" s="141">
        <v>42915</v>
      </c>
    </row>
    <row r="667" spans="1:13">
      <c r="A667" s="13" t="s">
        <v>105</v>
      </c>
      <c r="B667" s="416" t="s">
        <v>1190</v>
      </c>
      <c r="C667" s="11" t="s">
        <v>9379</v>
      </c>
      <c r="D667" s="403" t="s">
        <v>9612</v>
      </c>
      <c r="E667" s="425" t="s">
        <v>1214</v>
      </c>
      <c r="F667" s="425" t="s">
        <v>78</v>
      </c>
      <c r="G667" s="290" t="s">
        <v>109</v>
      </c>
      <c r="H667" s="11">
        <v>8.7500000000000008E-3</v>
      </c>
      <c r="I667" s="114"/>
      <c r="J667" s="290"/>
      <c r="K667" s="437" t="s">
        <v>4221</v>
      </c>
      <c r="L667" s="116">
        <v>42839</v>
      </c>
      <c r="M667" s="141">
        <v>42915</v>
      </c>
    </row>
    <row r="668" spans="1:13">
      <c r="A668" s="13" t="s">
        <v>105</v>
      </c>
      <c r="B668" s="416" t="s">
        <v>5982</v>
      </c>
      <c r="C668" s="11" t="s">
        <v>10149</v>
      </c>
      <c r="D668" s="403" t="s">
        <v>9893</v>
      </c>
      <c r="E668" s="11" t="s">
        <v>5337</v>
      </c>
      <c r="F668" s="11" t="s">
        <v>51</v>
      </c>
      <c r="G668" s="290" t="s">
        <v>109</v>
      </c>
      <c r="H668" s="11">
        <v>2.8599999999999997E-3</v>
      </c>
      <c r="I668" s="114"/>
      <c r="J668" s="290"/>
      <c r="K668" s="290" t="s">
        <v>1110</v>
      </c>
      <c r="L668" s="116">
        <v>42851</v>
      </c>
      <c r="M668" s="141">
        <v>42915</v>
      </c>
    </row>
    <row r="669" spans="1:13">
      <c r="A669" s="13" t="s">
        <v>105</v>
      </c>
      <c r="B669" s="416" t="s">
        <v>5982</v>
      </c>
      <c r="C669" s="11" t="s">
        <v>10150</v>
      </c>
      <c r="D669" s="403" t="s">
        <v>9894</v>
      </c>
      <c r="E669" s="11" t="s">
        <v>1236</v>
      </c>
      <c r="F669" s="11" t="s">
        <v>51</v>
      </c>
      <c r="G669" s="290" t="s">
        <v>109</v>
      </c>
      <c r="H669" s="11">
        <v>8.4000000000000012E-3</v>
      </c>
      <c r="I669" s="114"/>
      <c r="J669" s="290"/>
      <c r="K669" s="290" t="s">
        <v>1110</v>
      </c>
      <c r="L669" s="116">
        <v>42851</v>
      </c>
      <c r="M669" s="141">
        <v>42915</v>
      </c>
    </row>
    <row r="670" spans="1:13">
      <c r="A670" s="13" t="s">
        <v>105</v>
      </c>
      <c r="B670" s="416" t="s">
        <v>5982</v>
      </c>
      <c r="C670" s="11" t="s">
        <v>10151</v>
      </c>
      <c r="D670" s="403" t="s">
        <v>9895</v>
      </c>
      <c r="E670" s="11" t="s">
        <v>3740</v>
      </c>
      <c r="F670" s="11" t="s">
        <v>51</v>
      </c>
      <c r="G670" s="290" t="s">
        <v>109</v>
      </c>
      <c r="H670" s="11">
        <v>5.3200000000000001E-3</v>
      </c>
      <c r="I670" s="114"/>
      <c r="J670" s="290"/>
      <c r="K670" s="290" t="s">
        <v>1110</v>
      </c>
      <c r="L670" s="116">
        <v>42851</v>
      </c>
      <c r="M670" s="141">
        <v>42915</v>
      </c>
    </row>
    <row r="671" spans="1:13">
      <c r="A671" s="13" t="s">
        <v>105</v>
      </c>
      <c r="B671" s="416" t="s">
        <v>5982</v>
      </c>
      <c r="C671" s="11" t="s">
        <v>10152</v>
      </c>
      <c r="D671" s="403" t="s">
        <v>9896</v>
      </c>
      <c r="E671" s="11" t="s">
        <v>5383</v>
      </c>
      <c r="F671" s="11" t="s">
        <v>51</v>
      </c>
      <c r="G671" s="290" t="s">
        <v>109</v>
      </c>
      <c r="H671" s="11">
        <v>9.9450000000000007E-3</v>
      </c>
      <c r="I671" s="114"/>
      <c r="J671" s="290"/>
      <c r="K671" s="290" t="s">
        <v>1110</v>
      </c>
      <c r="L671" s="116">
        <v>42856</v>
      </c>
      <c r="M671" s="141">
        <v>42915</v>
      </c>
    </row>
    <row r="672" spans="1:13">
      <c r="A672" s="13" t="s">
        <v>105</v>
      </c>
      <c r="B672" s="416" t="s">
        <v>5982</v>
      </c>
      <c r="C672" s="11" t="s">
        <v>10153</v>
      </c>
      <c r="D672" s="403" t="s">
        <v>9897</v>
      </c>
      <c r="E672" s="11" t="s">
        <v>9221</v>
      </c>
      <c r="F672" s="11" t="s">
        <v>51</v>
      </c>
      <c r="G672" s="290" t="s">
        <v>109</v>
      </c>
      <c r="H672" s="11">
        <v>3.1199999999999999E-3</v>
      </c>
      <c r="I672" s="114"/>
      <c r="J672" s="290"/>
      <c r="K672" s="290" t="s">
        <v>1110</v>
      </c>
      <c r="L672" s="116">
        <v>42837</v>
      </c>
      <c r="M672" s="141">
        <v>42915</v>
      </c>
    </row>
    <row r="673" spans="1:13">
      <c r="A673" s="13" t="s">
        <v>105</v>
      </c>
      <c r="B673" s="416" t="s">
        <v>5982</v>
      </c>
      <c r="C673" s="11" t="s">
        <v>10154</v>
      </c>
      <c r="D673" s="403" t="s">
        <v>9898</v>
      </c>
      <c r="E673" s="11" t="s">
        <v>9221</v>
      </c>
      <c r="F673" s="11" t="s">
        <v>51</v>
      </c>
      <c r="G673" s="290" t="s">
        <v>109</v>
      </c>
      <c r="H673" s="11">
        <v>8.0600000000000012E-3</v>
      </c>
      <c r="I673" s="114"/>
      <c r="J673" s="290"/>
      <c r="K673" s="290" t="s">
        <v>1110</v>
      </c>
      <c r="L673" s="116">
        <v>42851</v>
      </c>
      <c r="M673" s="141">
        <v>42915</v>
      </c>
    </row>
    <row r="674" spans="1:13">
      <c r="A674" s="13" t="s">
        <v>105</v>
      </c>
      <c r="B674" s="416" t="s">
        <v>5982</v>
      </c>
      <c r="C674" s="11" t="s">
        <v>10155</v>
      </c>
      <c r="D674" s="403" t="s">
        <v>9899</v>
      </c>
      <c r="E674" s="11" t="s">
        <v>1185</v>
      </c>
      <c r="F674" s="11" t="s">
        <v>51</v>
      </c>
      <c r="G674" s="290" t="s">
        <v>109</v>
      </c>
      <c r="H674" s="11">
        <v>6.2399999999999999E-3</v>
      </c>
      <c r="I674" s="114"/>
      <c r="J674" s="290"/>
      <c r="K674" s="290" t="s">
        <v>1110</v>
      </c>
      <c r="L674" s="116">
        <v>42851</v>
      </c>
      <c r="M674" s="141">
        <v>42915</v>
      </c>
    </row>
    <row r="675" spans="1:13">
      <c r="A675" s="13" t="s">
        <v>105</v>
      </c>
      <c r="B675" s="416" t="s">
        <v>5982</v>
      </c>
      <c r="C675" s="11" t="s">
        <v>10156</v>
      </c>
      <c r="D675" s="403" t="s">
        <v>9900</v>
      </c>
      <c r="E675" s="11" t="s">
        <v>1179</v>
      </c>
      <c r="F675" s="11" t="s">
        <v>51</v>
      </c>
      <c r="G675" s="290" t="s">
        <v>109</v>
      </c>
      <c r="H675" s="11">
        <v>1.482E-2</v>
      </c>
      <c r="I675" s="114"/>
      <c r="J675" s="290"/>
      <c r="K675" s="290" t="s">
        <v>1110</v>
      </c>
      <c r="L675" s="116">
        <v>42856</v>
      </c>
      <c r="M675" s="141">
        <v>42915</v>
      </c>
    </row>
    <row r="676" spans="1:13">
      <c r="A676" s="13" t="s">
        <v>105</v>
      </c>
      <c r="B676" s="416" t="s">
        <v>5982</v>
      </c>
      <c r="C676" s="11" t="s">
        <v>10157</v>
      </c>
      <c r="D676" s="403" t="s">
        <v>9901</v>
      </c>
      <c r="E676" s="11" t="s">
        <v>1249</v>
      </c>
      <c r="F676" s="11" t="s">
        <v>51</v>
      </c>
      <c r="G676" s="290" t="s">
        <v>109</v>
      </c>
      <c r="H676" s="11">
        <v>4.1600000000000005E-3</v>
      </c>
      <c r="I676" s="114"/>
      <c r="J676" s="290"/>
      <c r="K676" s="290" t="s">
        <v>1110</v>
      </c>
      <c r="L676" s="116">
        <v>42850</v>
      </c>
      <c r="M676" s="141">
        <v>42915</v>
      </c>
    </row>
    <row r="677" spans="1:13">
      <c r="A677" s="13" t="s">
        <v>105</v>
      </c>
      <c r="B677" s="416" t="s">
        <v>5982</v>
      </c>
      <c r="C677" s="11" t="s">
        <v>10158</v>
      </c>
      <c r="D677" s="403" t="s">
        <v>9902</v>
      </c>
      <c r="E677" s="11" t="s">
        <v>3663</v>
      </c>
      <c r="F677" s="11" t="s">
        <v>51</v>
      </c>
      <c r="G677" s="290" t="s">
        <v>109</v>
      </c>
      <c r="H677" s="11">
        <v>8.8400000000000006E-3</v>
      </c>
      <c r="I677" s="114"/>
      <c r="J677" s="290"/>
      <c r="K677" s="290" t="s">
        <v>1110</v>
      </c>
      <c r="L677" s="116">
        <v>42851</v>
      </c>
      <c r="M677" s="141">
        <v>42915</v>
      </c>
    </row>
    <row r="678" spans="1:13">
      <c r="A678" s="13" t="s">
        <v>105</v>
      </c>
      <c r="B678" s="416" t="s">
        <v>5984</v>
      </c>
      <c r="C678" s="11" t="s">
        <v>10159</v>
      </c>
      <c r="D678" s="403" t="s">
        <v>9903</v>
      </c>
      <c r="E678" s="416" t="s">
        <v>802</v>
      </c>
      <c r="F678" s="416" t="s">
        <v>78</v>
      </c>
      <c r="G678" s="290" t="s">
        <v>109</v>
      </c>
      <c r="H678" s="11">
        <v>8.5050000000000004E-3</v>
      </c>
      <c r="I678" s="114"/>
      <c r="J678" s="290"/>
      <c r="K678" s="413" t="s">
        <v>1110</v>
      </c>
      <c r="L678" s="116">
        <v>42851</v>
      </c>
      <c r="M678" s="141">
        <v>42915</v>
      </c>
    </row>
    <row r="679" spans="1:13">
      <c r="A679" s="13" t="s">
        <v>105</v>
      </c>
      <c r="B679" s="416" t="s">
        <v>5982</v>
      </c>
      <c r="C679" s="11" t="s">
        <v>10160</v>
      </c>
      <c r="D679" s="403" t="s">
        <v>9904</v>
      </c>
      <c r="E679" s="11" t="s">
        <v>338</v>
      </c>
      <c r="F679" s="11" t="s">
        <v>51</v>
      </c>
      <c r="G679" s="290" t="s">
        <v>109</v>
      </c>
      <c r="H679" s="11">
        <v>1.166E-2</v>
      </c>
      <c r="I679" s="114"/>
      <c r="J679" s="290"/>
      <c r="K679" s="290" t="s">
        <v>1110</v>
      </c>
      <c r="L679" s="116">
        <v>42852</v>
      </c>
      <c r="M679" s="141">
        <v>42915</v>
      </c>
    </row>
    <row r="680" spans="1:13">
      <c r="A680" s="13" t="s">
        <v>105</v>
      </c>
      <c r="B680" s="416" t="s">
        <v>5982</v>
      </c>
      <c r="C680" s="11" t="s">
        <v>10161</v>
      </c>
      <c r="D680" s="403" t="s">
        <v>9905</v>
      </c>
      <c r="E680" s="11" t="s">
        <v>9177</v>
      </c>
      <c r="F680" s="11" t="s">
        <v>51</v>
      </c>
      <c r="G680" s="290" t="s">
        <v>109</v>
      </c>
      <c r="H680" s="11">
        <v>5.5999999999999999E-3</v>
      </c>
      <c r="I680" s="114"/>
      <c r="J680" s="290"/>
      <c r="K680" s="290" t="s">
        <v>1110</v>
      </c>
      <c r="L680" s="116">
        <v>42852</v>
      </c>
      <c r="M680" s="141">
        <v>42915</v>
      </c>
    </row>
    <row r="681" spans="1:13">
      <c r="A681" s="13" t="s">
        <v>105</v>
      </c>
      <c r="B681" s="416" t="s">
        <v>5982</v>
      </c>
      <c r="C681" s="11" t="s">
        <v>10162</v>
      </c>
      <c r="D681" s="403" t="s">
        <v>9906</v>
      </c>
      <c r="E681" s="11" t="s">
        <v>5388</v>
      </c>
      <c r="F681" s="11" t="s">
        <v>51</v>
      </c>
      <c r="G681" s="290" t="s">
        <v>109</v>
      </c>
      <c r="H681" s="11">
        <v>5.4599999999999996E-3</v>
      </c>
      <c r="I681" s="114"/>
      <c r="J681" s="290"/>
      <c r="K681" s="290" t="s">
        <v>1110</v>
      </c>
      <c r="L681" s="116">
        <v>42853</v>
      </c>
      <c r="M681" s="141">
        <v>42915</v>
      </c>
    </row>
    <row r="682" spans="1:13">
      <c r="A682" s="13" t="s">
        <v>105</v>
      </c>
      <c r="B682" s="416" t="s">
        <v>5982</v>
      </c>
      <c r="C682" s="11" t="s">
        <v>10163</v>
      </c>
      <c r="D682" s="403" t="s">
        <v>9907</v>
      </c>
      <c r="E682" s="11" t="s">
        <v>3666</v>
      </c>
      <c r="F682" s="11" t="s">
        <v>51</v>
      </c>
      <c r="G682" s="290" t="s">
        <v>109</v>
      </c>
      <c r="H682" s="11">
        <v>5.3200000000000001E-3</v>
      </c>
      <c r="I682" s="114"/>
      <c r="J682" s="290"/>
      <c r="K682" s="290" t="s">
        <v>1110</v>
      </c>
      <c r="L682" s="116">
        <v>42853</v>
      </c>
      <c r="M682" s="141">
        <v>42915</v>
      </c>
    </row>
    <row r="683" spans="1:13">
      <c r="A683" s="13" t="s">
        <v>105</v>
      </c>
      <c r="B683" s="416" t="s">
        <v>5982</v>
      </c>
      <c r="C683" s="11" t="s">
        <v>10164</v>
      </c>
      <c r="D683" s="403" t="s">
        <v>9908</v>
      </c>
      <c r="E683" s="11" t="s">
        <v>1257</v>
      </c>
      <c r="F683" s="11" t="s">
        <v>51</v>
      </c>
      <c r="G683" s="290" t="s">
        <v>109</v>
      </c>
      <c r="H683" s="11">
        <v>7.8399999999999997E-3</v>
      </c>
      <c r="I683" s="114"/>
      <c r="J683" s="290"/>
      <c r="K683" s="290" t="s">
        <v>1110</v>
      </c>
      <c r="L683" s="116">
        <v>42852</v>
      </c>
      <c r="M683" s="141">
        <v>42915</v>
      </c>
    </row>
    <row r="684" spans="1:13">
      <c r="A684" s="13" t="s">
        <v>105</v>
      </c>
      <c r="B684" s="416" t="s">
        <v>5982</v>
      </c>
      <c r="C684" s="11" t="s">
        <v>10165</v>
      </c>
      <c r="D684" s="403" t="s">
        <v>9909</v>
      </c>
      <c r="E684" s="11" t="s">
        <v>870</v>
      </c>
      <c r="F684" s="11" t="s">
        <v>51</v>
      </c>
      <c r="G684" s="290" t="s">
        <v>109</v>
      </c>
      <c r="H684" s="11">
        <v>8.4000000000000012E-3</v>
      </c>
      <c r="I684" s="114"/>
      <c r="J684" s="290"/>
      <c r="K684" s="290" t="s">
        <v>1110</v>
      </c>
      <c r="L684" s="116">
        <v>42852</v>
      </c>
      <c r="M684" s="141">
        <v>42915</v>
      </c>
    </row>
    <row r="685" spans="1:13">
      <c r="A685" s="13" t="s">
        <v>105</v>
      </c>
      <c r="B685" s="416" t="s">
        <v>5982</v>
      </c>
      <c r="C685" s="11" t="s">
        <v>10166</v>
      </c>
      <c r="D685" s="403" t="s">
        <v>9910</v>
      </c>
      <c r="E685" s="11" t="s">
        <v>1179</v>
      </c>
      <c r="F685" s="11" t="s">
        <v>51</v>
      </c>
      <c r="G685" s="290" t="s">
        <v>109</v>
      </c>
      <c r="H685" s="11">
        <v>4.6800000000000001E-3</v>
      </c>
      <c r="I685" s="114"/>
      <c r="J685" s="290"/>
      <c r="K685" s="290" t="s">
        <v>1110</v>
      </c>
      <c r="L685" s="116">
        <v>42853</v>
      </c>
      <c r="M685" s="141">
        <v>42915</v>
      </c>
    </row>
    <row r="686" spans="1:13">
      <c r="A686" s="13" t="s">
        <v>105</v>
      </c>
      <c r="B686" s="416" t="s">
        <v>5982</v>
      </c>
      <c r="C686" s="11" t="s">
        <v>10167</v>
      </c>
      <c r="D686" s="403" t="s">
        <v>9911</v>
      </c>
      <c r="E686" s="11" t="s">
        <v>5383</v>
      </c>
      <c r="F686" s="11" t="s">
        <v>51</v>
      </c>
      <c r="G686" s="290" t="s">
        <v>109</v>
      </c>
      <c r="H686" s="11">
        <v>7.8399999999999997E-3</v>
      </c>
      <c r="I686" s="114"/>
      <c r="J686" s="290"/>
      <c r="K686" s="290" t="s">
        <v>1110</v>
      </c>
      <c r="L686" s="116">
        <v>42852</v>
      </c>
      <c r="M686" s="141">
        <v>42915</v>
      </c>
    </row>
    <row r="687" spans="1:13">
      <c r="A687" s="13" t="s">
        <v>105</v>
      </c>
      <c r="B687" s="416" t="s">
        <v>5982</v>
      </c>
      <c r="C687" s="11" t="s">
        <v>10168</v>
      </c>
      <c r="D687" s="403" t="s">
        <v>9912</v>
      </c>
      <c r="E687" s="11" t="s">
        <v>948</v>
      </c>
      <c r="F687" s="11" t="s">
        <v>51</v>
      </c>
      <c r="G687" s="290" t="s">
        <v>109</v>
      </c>
      <c r="H687" s="11">
        <v>8.9999999999999993E-3</v>
      </c>
      <c r="I687" s="114"/>
      <c r="J687" s="290"/>
      <c r="K687" s="290" t="s">
        <v>1110</v>
      </c>
      <c r="L687" s="116">
        <v>42853</v>
      </c>
      <c r="M687" s="141">
        <v>42915</v>
      </c>
    </row>
    <row r="688" spans="1:13">
      <c r="A688" s="13" t="s">
        <v>105</v>
      </c>
      <c r="B688" s="416" t="s">
        <v>5982</v>
      </c>
      <c r="C688" s="11" t="s">
        <v>10169</v>
      </c>
      <c r="D688" s="403" t="s">
        <v>9913</v>
      </c>
      <c r="E688" s="11" t="s">
        <v>1185</v>
      </c>
      <c r="F688" s="11" t="s">
        <v>51</v>
      </c>
      <c r="G688" s="290" t="s">
        <v>109</v>
      </c>
      <c r="H688" s="11">
        <v>5.5650000000000005E-3</v>
      </c>
      <c r="I688" s="114"/>
      <c r="J688" s="290"/>
      <c r="K688" s="290" t="s">
        <v>1110</v>
      </c>
      <c r="L688" s="116">
        <v>42853</v>
      </c>
      <c r="M688" s="141">
        <v>42915</v>
      </c>
    </row>
    <row r="689" spans="1:13">
      <c r="A689" s="13" t="s">
        <v>105</v>
      </c>
      <c r="B689" s="416" t="s">
        <v>5982</v>
      </c>
      <c r="C689" s="11" t="s">
        <v>10170</v>
      </c>
      <c r="D689" s="403" t="s">
        <v>9914</v>
      </c>
      <c r="E689" s="11" t="s">
        <v>5340</v>
      </c>
      <c r="F689" s="11" t="s">
        <v>51</v>
      </c>
      <c r="G689" s="290" t="s">
        <v>109</v>
      </c>
      <c r="H689" s="11">
        <v>1.8200000000000001E-2</v>
      </c>
      <c r="I689" s="114"/>
      <c r="J689" s="290"/>
      <c r="K689" s="290" t="s">
        <v>1110</v>
      </c>
      <c r="L689" s="116">
        <v>42853</v>
      </c>
      <c r="M689" s="141">
        <v>42915</v>
      </c>
    </row>
    <row r="690" spans="1:13">
      <c r="A690" s="13" t="s">
        <v>105</v>
      </c>
      <c r="B690" s="416" t="s">
        <v>5988</v>
      </c>
      <c r="C690" s="11" t="s">
        <v>10171</v>
      </c>
      <c r="D690" s="403" t="s">
        <v>9915</v>
      </c>
      <c r="E690" s="11" t="s">
        <v>5938</v>
      </c>
      <c r="F690" s="11" t="s">
        <v>34</v>
      </c>
      <c r="G690" s="290" t="s">
        <v>109</v>
      </c>
      <c r="H690" s="11">
        <v>8.6999999999999994E-3</v>
      </c>
      <c r="I690" s="114"/>
      <c r="J690" s="290"/>
      <c r="K690" s="290" t="s">
        <v>1110</v>
      </c>
      <c r="L690" s="116">
        <v>42856</v>
      </c>
      <c r="M690" s="141">
        <v>42915</v>
      </c>
    </row>
    <row r="691" spans="1:13">
      <c r="A691" s="13" t="s">
        <v>105</v>
      </c>
      <c r="B691" s="416" t="s">
        <v>5982</v>
      </c>
      <c r="C691" s="11" t="s">
        <v>10172</v>
      </c>
      <c r="D691" s="403" t="s">
        <v>9916</v>
      </c>
      <c r="E691" s="11" t="s">
        <v>9221</v>
      </c>
      <c r="F691" s="11" t="s">
        <v>51</v>
      </c>
      <c r="G691" s="290" t="s">
        <v>109</v>
      </c>
      <c r="H691" s="11">
        <v>8.320000000000001E-3</v>
      </c>
      <c r="I691" s="114"/>
      <c r="J691" s="290"/>
      <c r="K691" s="290" t="s">
        <v>1110</v>
      </c>
      <c r="L691" s="116">
        <v>42856</v>
      </c>
      <c r="M691" s="141">
        <v>42915</v>
      </c>
    </row>
    <row r="692" spans="1:13">
      <c r="A692" s="13" t="s">
        <v>105</v>
      </c>
      <c r="B692" s="416" t="s">
        <v>5982</v>
      </c>
      <c r="C692" s="11" t="s">
        <v>10173</v>
      </c>
      <c r="D692" s="403" t="s">
        <v>9917</v>
      </c>
      <c r="E692" s="11" t="s">
        <v>3874</v>
      </c>
      <c r="F692" s="11" t="s">
        <v>51</v>
      </c>
      <c r="G692" s="290" t="s">
        <v>109</v>
      </c>
      <c r="H692" s="11">
        <v>9.8800000000000016E-3</v>
      </c>
      <c r="I692" s="114"/>
      <c r="J692" s="290"/>
      <c r="K692" s="290" t="s">
        <v>1110</v>
      </c>
      <c r="L692" s="116">
        <v>42857</v>
      </c>
      <c r="M692" s="141">
        <v>42915</v>
      </c>
    </row>
    <row r="693" spans="1:13">
      <c r="A693" s="13" t="s">
        <v>105</v>
      </c>
      <c r="B693" s="416" t="s">
        <v>5982</v>
      </c>
      <c r="C693" s="11" t="s">
        <v>10174</v>
      </c>
      <c r="D693" s="403" t="s">
        <v>9918</v>
      </c>
      <c r="E693" s="11" t="s">
        <v>338</v>
      </c>
      <c r="F693" s="11" t="s">
        <v>51</v>
      </c>
      <c r="G693" s="290" t="s">
        <v>109</v>
      </c>
      <c r="H693" s="11">
        <v>1.248E-2</v>
      </c>
      <c r="I693" s="114"/>
      <c r="J693" s="290"/>
      <c r="K693" s="290" t="s">
        <v>1110</v>
      </c>
      <c r="L693" s="116">
        <v>42857</v>
      </c>
      <c r="M693" s="141">
        <v>42915</v>
      </c>
    </row>
    <row r="694" spans="1:13">
      <c r="A694" s="13" t="s">
        <v>105</v>
      </c>
      <c r="B694" s="416" t="s">
        <v>5982</v>
      </c>
      <c r="C694" s="11" t="s">
        <v>10175</v>
      </c>
      <c r="D694" s="403" t="s">
        <v>9919</v>
      </c>
      <c r="E694" s="11" t="s">
        <v>5336</v>
      </c>
      <c r="F694" s="11" t="s">
        <v>51</v>
      </c>
      <c r="G694" s="290" t="s">
        <v>109</v>
      </c>
      <c r="H694" s="11">
        <v>1.26E-2</v>
      </c>
      <c r="I694" s="114"/>
      <c r="J694" s="290"/>
      <c r="K694" s="290" t="s">
        <v>1110</v>
      </c>
      <c r="L694" s="116">
        <v>42857</v>
      </c>
      <c r="M694" s="141">
        <v>42915</v>
      </c>
    </row>
    <row r="695" spans="1:13">
      <c r="A695" s="13" t="s">
        <v>105</v>
      </c>
      <c r="B695" s="416" t="s">
        <v>1190</v>
      </c>
      <c r="C695" s="11" t="s">
        <v>9380</v>
      </c>
      <c r="D695" s="403" t="s">
        <v>9613</v>
      </c>
      <c r="E695" s="425" t="s">
        <v>1113</v>
      </c>
      <c r="F695" s="425" t="s">
        <v>78</v>
      </c>
      <c r="G695" s="290" t="s">
        <v>109</v>
      </c>
      <c r="H695" s="11">
        <v>1.435E-2</v>
      </c>
      <c r="I695" s="114"/>
      <c r="J695" s="290"/>
      <c r="K695" s="446" t="s">
        <v>4221</v>
      </c>
      <c r="L695" s="116">
        <v>42831</v>
      </c>
      <c r="M695" s="141">
        <v>42915</v>
      </c>
    </row>
    <row r="696" spans="1:13">
      <c r="A696" s="13" t="s">
        <v>105</v>
      </c>
      <c r="B696" s="416" t="s">
        <v>5982</v>
      </c>
      <c r="C696" s="11" t="s">
        <v>10176</v>
      </c>
      <c r="D696" s="403" t="s">
        <v>9920</v>
      </c>
      <c r="E696" s="11" t="s">
        <v>1447</v>
      </c>
      <c r="F696" s="11" t="s">
        <v>51</v>
      </c>
      <c r="G696" s="290" t="s">
        <v>109</v>
      </c>
      <c r="H696" s="11">
        <v>1.7999999999999999E-2</v>
      </c>
      <c r="I696" s="114"/>
      <c r="J696" s="290"/>
      <c r="K696" s="290" t="s">
        <v>1110</v>
      </c>
      <c r="L696" s="116">
        <v>42857</v>
      </c>
      <c r="M696" s="141">
        <v>42915</v>
      </c>
    </row>
    <row r="697" spans="1:13">
      <c r="A697" s="13" t="s">
        <v>105</v>
      </c>
      <c r="B697" s="416" t="s">
        <v>5982</v>
      </c>
      <c r="C697" s="11" t="s">
        <v>10177</v>
      </c>
      <c r="D697" s="403" t="s">
        <v>9921</v>
      </c>
      <c r="E697" s="11" t="s">
        <v>3791</v>
      </c>
      <c r="F697" s="11" t="s">
        <v>51</v>
      </c>
      <c r="G697" s="290" t="s">
        <v>109</v>
      </c>
      <c r="H697" s="11">
        <v>1.014E-2</v>
      </c>
      <c r="I697" s="114"/>
      <c r="J697" s="290"/>
      <c r="K697" s="290" t="s">
        <v>1110</v>
      </c>
      <c r="L697" s="116">
        <v>42843</v>
      </c>
      <c r="M697" s="141">
        <v>42915</v>
      </c>
    </row>
    <row r="698" spans="1:13">
      <c r="A698" s="13" t="s">
        <v>105</v>
      </c>
      <c r="B698" s="416" t="s">
        <v>1190</v>
      </c>
      <c r="C698" s="11" t="s">
        <v>9381</v>
      </c>
      <c r="D698" s="403" t="s">
        <v>9614</v>
      </c>
      <c r="E698" s="425" t="s">
        <v>2566</v>
      </c>
      <c r="F698" s="425" t="s">
        <v>78</v>
      </c>
      <c r="G698" s="290" t="s">
        <v>109</v>
      </c>
      <c r="H698" s="11">
        <v>4.4999999999999997E-3</v>
      </c>
      <c r="I698" s="114"/>
      <c r="J698" s="290"/>
      <c r="K698" s="437" t="s">
        <v>4221</v>
      </c>
      <c r="L698" s="116">
        <v>42823</v>
      </c>
      <c r="M698" s="141">
        <v>42915</v>
      </c>
    </row>
    <row r="699" spans="1:13">
      <c r="A699" s="13" t="s">
        <v>105</v>
      </c>
      <c r="B699" s="416" t="s">
        <v>1190</v>
      </c>
      <c r="C699" s="11" t="s">
        <v>9382</v>
      </c>
      <c r="D699" s="403" t="s">
        <v>9615</v>
      </c>
      <c r="E699" s="425" t="s">
        <v>2962</v>
      </c>
      <c r="F699" s="425" t="s">
        <v>78</v>
      </c>
      <c r="G699" s="290" t="s">
        <v>109</v>
      </c>
      <c r="H699" s="11">
        <v>6.0000000000000001E-3</v>
      </c>
      <c r="I699" s="114"/>
      <c r="J699" s="290"/>
      <c r="K699" s="437" t="s">
        <v>4221</v>
      </c>
      <c r="L699" s="116">
        <v>42815</v>
      </c>
      <c r="M699" s="141">
        <v>42915</v>
      </c>
    </row>
    <row r="700" spans="1:13">
      <c r="A700" s="13" t="s">
        <v>105</v>
      </c>
      <c r="B700" s="416" t="s">
        <v>1190</v>
      </c>
      <c r="C700" s="11" t="s">
        <v>9383</v>
      </c>
      <c r="D700" s="403" t="s">
        <v>9616</v>
      </c>
      <c r="E700" s="425" t="s">
        <v>4217</v>
      </c>
      <c r="F700" s="425" t="s">
        <v>78</v>
      </c>
      <c r="G700" s="290" t="s">
        <v>109</v>
      </c>
      <c r="H700" s="11">
        <v>1.2E-2</v>
      </c>
      <c r="I700" s="114"/>
      <c r="J700" s="290"/>
      <c r="K700" s="437" t="s">
        <v>4221</v>
      </c>
      <c r="L700" s="116">
        <v>42828</v>
      </c>
      <c r="M700" s="141">
        <v>42915</v>
      </c>
    </row>
    <row r="701" spans="1:13">
      <c r="A701" s="13" t="s">
        <v>105</v>
      </c>
      <c r="B701" s="416" t="s">
        <v>1190</v>
      </c>
      <c r="C701" s="11" t="s">
        <v>9384</v>
      </c>
      <c r="D701" s="403" t="s">
        <v>9617</v>
      </c>
      <c r="E701" s="425" t="s">
        <v>9755</v>
      </c>
      <c r="F701" s="425" t="s">
        <v>78</v>
      </c>
      <c r="G701" s="290" t="s">
        <v>109</v>
      </c>
      <c r="H701" s="11">
        <v>4.0000000000000001E-3</v>
      </c>
      <c r="I701" s="114"/>
      <c r="J701" s="290"/>
      <c r="K701" s="437" t="s">
        <v>4221</v>
      </c>
      <c r="L701" s="116">
        <v>42844</v>
      </c>
      <c r="M701" s="141">
        <v>42915</v>
      </c>
    </row>
    <row r="702" spans="1:13">
      <c r="A702" s="13" t="s">
        <v>105</v>
      </c>
      <c r="B702" s="416" t="s">
        <v>5988</v>
      </c>
      <c r="C702" s="11" t="s">
        <v>10178</v>
      </c>
      <c r="D702" s="403" t="s">
        <v>9922</v>
      </c>
      <c r="E702" s="11" t="s">
        <v>1076</v>
      </c>
      <c r="F702" s="11" t="s">
        <v>34</v>
      </c>
      <c r="G702" s="290" t="s">
        <v>109</v>
      </c>
      <c r="H702" s="11">
        <v>8.8199999999999997E-3</v>
      </c>
      <c r="I702" s="114"/>
      <c r="J702" s="290"/>
      <c r="K702" s="290" t="s">
        <v>1110</v>
      </c>
      <c r="L702" s="116">
        <v>42858</v>
      </c>
      <c r="M702" s="141">
        <v>42915</v>
      </c>
    </row>
    <row r="703" spans="1:13">
      <c r="A703" s="13" t="s">
        <v>105</v>
      </c>
      <c r="B703" s="416" t="s">
        <v>5988</v>
      </c>
      <c r="C703" s="11" t="s">
        <v>10179</v>
      </c>
      <c r="D703" s="403" t="s">
        <v>9923</v>
      </c>
      <c r="E703" s="11" t="s">
        <v>173</v>
      </c>
      <c r="F703" s="11" t="s">
        <v>34</v>
      </c>
      <c r="G703" s="290" t="s">
        <v>109</v>
      </c>
      <c r="H703" s="11">
        <v>5.4000000000000003E-3</v>
      </c>
      <c r="I703" s="114"/>
      <c r="J703" s="290"/>
      <c r="K703" s="290" t="s">
        <v>1110</v>
      </c>
      <c r="L703" s="116">
        <v>42858</v>
      </c>
      <c r="M703" s="141">
        <v>42915</v>
      </c>
    </row>
    <row r="704" spans="1:13">
      <c r="A704" s="13" t="s">
        <v>105</v>
      </c>
      <c r="B704" s="416" t="s">
        <v>5982</v>
      </c>
      <c r="C704" s="11" t="s">
        <v>10180</v>
      </c>
      <c r="D704" s="403" t="s">
        <v>9924</v>
      </c>
      <c r="E704" s="11" t="s">
        <v>873</v>
      </c>
      <c r="F704" s="11" t="s">
        <v>51</v>
      </c>
      <c r="G704" s="290" t="s">
        <v>109</v>
      </c>
      <c r="H704" s="11">
        <v>9.6200000000000001E-3</v>
      </c>
      <c r="I704" s="114"/>
      <c r="J704" s="290"/>
      <c r="K704" s="290" t="s">
        <v>1110</v>
      </c>
      <c r="L704" s="116">
        <v>42858</v>
      </c>
      <c r="M704" s="141">
        <v>42915</v>
      </c>
    </row>
    <row r="705" spans="1:13">
      <c r="A705" s="13" t="s">
        <v>105</v>
      </c>
      <c r="B705" s="416" t="s">
        <v>5988</v>
      </c>
      <c r="C705" s="11" t="s">
        <v>10181</v>
      </c>
      <c r="D705" s="403" t="s">
        <v>9925</v>
      </c>
      <c r="E705" s="11" t="s">
        <v>1096</v>
      </c>
      <c r="F705" s="11" t="s">
        <v>34</v>
      </c>
      <c r="G705" s="290" t="s">
        <v>109</v>
      </c>
      <c r="H705" s="11">
        <v>6.3E-3</v>
      </c>
      <c r="I705" s="114"/>
      <c r="J705" s="290"/>
      <c r="K705" s="290" t="s">
        <v>1110</v>
      </c>
      <c r="L705" s="116">
        <v>42858</v>
      </c>
      <c r="M705" s="141">
        <v>42915</v>
      </c>
    </row>
    <row r="706" spans="1:13">
      <c r="A706" s="13" t="s">
        <v>105</v>
      </c>
      <c r="B706" s="416" t="s">
        <v>5988</v>
      </c>
      <c r="C706" s="11" t="s">
        <v>10182</v>
      </c>
      <c r="D706" s="403" t="s">
        <v>9926</v>
      </c>
      <c r="E706" s="11" t="s">
        <v>173</v>
      </c>
      <c r="F706" s="11" t="s">
        <v>34</v>
      </c>
      <c r="G706" s="290" t="s">
        <v>109</v>
      </c>
      <c r="H706" s="11">
        <v>6.6E-3</v>
      </c>
      <c r="I706" s="114"/>
      <c r="J706" s="290"/>
      <c r="K706" s="290" t="s">
        <v>1110</v>
      </c>
      <c r="L706" s="116">
        <v>42858</v>
      </c>
      <c r="M706" s="141">
        <v>42915</v>
      </c>
    </row>
    <row r="707" spans="1:13">
      <c r="A707" s="13" t="s">
        <v>105</v>
      </c>
      <c r="B707" s="416" t="s">
        <v>5988</v>
      </c>
      <c r="C707" s="11" t="s">
        <v>10183</v>
      </c>
      <c r="D707" s="403" t="s">
        <v>9927</v>
      </c>
      <c r="E707" s="11" t="s">
        <v>33</v>
      </c>
      <c r="F707" s="11" t="s">
        <v>34</v>
      </c>
      <c r="G707" s="290" t="s">
        <v>109</v>
      </c>
      <c r="H707" s="11">
        <v>4.4200000000000003E-3</v>
      </c>
      <c r="I707" s="114"/>
      <c r="J707" s="290"/>
      <c r="K707" s="290" t="s">
        <v>1110</v>
      </c>
      <c r="L707" s="116">
        <v>42858</v>
      </c>
      <c r="M707" s="141">
        <v>42915</v>
      </c>
    </row>
    <row r="708" spans="1:13">
      <c r="A708" s="13" t="s">
        <v>105</v>
      </c>
      <c r="B708" s="416" t="s">
        <v>5988</v>
      </c>
      <c r="C708" s="11" t="s">
        <v>10184</v>
      </c>
      <c r="D708" s="403" t="s">
        <v>9928</v>
      </c>
      <c r="E708" s="11" t="s">
        <v>173</v>
      </c>
      <c r="F708" s="11" t="s">
        <v>34</v>
      </c>
      <c r="G708" s="290" t="s">
        <v>109</v>
      </c>
      <c r="H708" s="11">
        <v>6.6E-3</v>
      </c>
      <c r="I708" s="114"/>
      <c r="J708" s="290"/>
      <c r="K708" s="290" t="s">
        <v>1110</v>
      </c>
      <c r="L708" s="116">
        <v>42858</v>
      </c>
      <c r="M708" s="141">
        <v>42915</v>
      </c>
    </row>
    <row r="709" spans="1:13">
      <c r="A709" s="13" t="s">
        <v>105</v>
      </c>
      <c r="B709" s="416" t="s">
        <v>5982</v>
      </c>
      <c r="C709" s="11" t="s">
        <v>10185</v>
      </c>
      <c r="D709" s="403" t="s">
        <v>9929</v>
      </c>
      <c r="E709" s="11" t="s">
        <v>9221</v>
      </c>
      <c r="F709" s="11" t="s">
        <v>51</v>
      </c>
      <c r="G709" s="290" t="s">
        <v>109</v>
      </c>
      <c r="H709" s="11">
        <v>1.0919999999999999E-2</v>
      </c>
      <c r="I709" s="114"/>
      <c r="J709" s="290"/>
      <c r="K709" s="290" t="s">
        <v>1110</v>
      </c>
      <c r="L709" s="116">
        <v>42859</v>
      </c>
      <c r="M709" s="141">
        <v>42915</v>
      </c>
    </row>
    <row r="710" spans="1:13">
      <c r="A710" s="13" t="s">
        <v>105</v>
      </c>
      <c r="B710" s="416" t="s">
        <v>5988</v>
      </c>
      <c r="C710" s="11" t="s">
        <v>10186</v>
      </c>
      <c r="D710" s="403" t="s">
        <v>9930</v>
      </c>
      <c r="E710" s="11" t="s">
        <v>173</v>
      </c>
      <c r="F710" s="11" t="s">
        <v>34</v>
      </c>
      <c r="G710" s="290" t="s">
        <v>109</v>
      </c>
      <c r="H710" s="11">
        <v>5.0999999999999995E-3</v>
      </c>
      <c r="I710" s="114"/>
      <c r="J710" s="290"/>
      <c r="K710" s="290" t="s">
        <v>1110</v>
      </c>
      <c r="L710" s="116">
        <v>42859</v>
      </c>
      <c r="M710" s="141">
        <v>42915</v>
      </c>
    </row>
    <row r="711" spans="1:13">
      <c r="A711" s="13" t="s">
        <v>105</v>
      </c>
      <c r="B711" s="416" t="s">
        <v>5982</v>
      </c>
      <c r="C711" s="11" t="s">
        <v>10187</v>
      </c>
      <c r="D711" s="403" t="s">
        <v>9931</v>
      </c>
      <c r="E711" s="11" t="s">
        <v>9178</v>
      </c>
      <c r="F711" s="11" t="s">
        <v>51</v>
      </c>
      <c r="G711" s="290" t="s">
        <v>109</v>
      </c>
      <c r="H711" s="11">
        <v>1.3519999999999999E-2</v>
      </c>
      <c r="I711" s="114"/>
      <c r="J711" s="290"/>
      <c r="K711" s="290" t="s">
        <v>1110</v>
      </c>
      <c r="L711" s="116">
        <v>42859</v>
      </c>
      <c r="M711" s="141">
        <v>42915</v>
      </c>
    </row>
    <row r="712" spans="1:13">
      <c r="A712" s="13" t="s">
        <v>105</v>
      </c>
      <c r="B712" s="416" t="s">
        <v>5982</v>
      </c>
      <c r="C712" s="11" t="s">
        <v>10188</v>
      </c>
      <c r="D712" s="403" t="s">
        <v>9932</v>
      </c>
      <c r="E712" s="11" t="s">
        <v>5340</v>
      </c>
      <c r="F712" s="11" t="s">
        <v>51</v>
      </c>
      <c r="G712" s="290" t="s">
        <v>109</v>
      </c>
      <c r="H712" s="11">
        <v>8.320000000000001E-3</v>
      </c>
      <c r="I712" s="114"/>
      <c r="J712" s="290"/>
      <c r="K712" s="290" t="s">
        <v>1110</v>
      </c>
      <c r="L712" s="116">
        <v>42859</v>
      </c>
      <c r="M712" s="141">
        <v>42915</v>
      </c>
    </row>
    <row r="713" spans="1:13">
      <c r="A713" s="13" t="s">
        <v>105</v>
      </c>
      <c r="B713" s="416" t="s">
        <v>5982</v>
      </c>
      <c r="C713" s="11" t="s">
        <v>10189</v>
      </c>
      <c r="D713" s="403" t="s">
        <v>9933</v>
      </c>
      <c r="E713" s="11" t="s">
        <v>338</v>
      </c>
      <c r="F713" s="11" t="s">
        <v>51</v>
      </c>
      <c r="G713" s="290" t="s">
        <v>109</v>
      </c>
      <c r="H713" s="11">
        <v>1.932E-2</v>
      </c>
      <c r="I713" s="114"/>
      <c r="J713" s="290"/>
      <c r="K713" s="290" t="s">
        <v>1110</v>
      </c>
      <c r="L713" s="116">
        <v>42858</v>
      </c>
      <c r="M713" s="141">
        <v>42915</v>
      </c>
    </row>
    <row r="714" spans="1:13">
      <c r="A714" s="13" t="s">
        <v>105</v>
      </c>
      <c r="B714" s="416" t="s">
        <v>5982</v>
      </c>
      <c r="C714" s="11" t="s">
        <v>10190</v>
      </c>
      <c r="D714" s="403" t="s">
        <v>9934</v>
      </c>
      <c r="E714" s="11" t="s">
        <v>3783</v>
      </c>
      <c r="F714" s="11" t="s">
        <v>51</v>
      </c>
      <c r="G714" s="290" t="s">
        <v>109</v>
      </c>
      <c r="H714" s="11">
        <v>9.9000000000000008E-3</v>
      </c>
      <c r="I714" s="114"/>
      <c r="J714" s="290"/>
      <c r="K714" s="290" t="s">
        <v>1110</v>
      </c>
      <c r="L714" s="116">
        <v>42859</v>
      </c>
      <c r="M714" s="141">
        <v>42915</v>
      </c>
    </row>
    <row r="715" spans="1:13">
      <c r="A715" s="13" t="s">
        <v>105</v>
      </c>
      <c r="B715" s="416" t="s">
        <v>5982</v>
      </c>
      <c r="C715" s="11" t="s">
        <v>10191</v>
      </c>
      <c r="D715" s="403" t="s">
        <v>9935</v>
      </c>
      <c r="E715" s="11" t="s">
        <v>459</v>
      </c>
      <c r="F715" s="11" t="s">
        <v>51</v>
      </c>
      <c r="G715" s="290" t="s">
        <v>109</v>
      </c>
      <c r="H715" s="11">
        <v>1.2E-2</v>
      </c>
      <c r="I715" s="114"/>
      <c r="J715" s="290"/>
      <c r="K715" s="290" t="s">
        <v>1110</v>
      </c>
      <c r="L715" s="116">
        <v>42859</v>
      </c>
      <c r="M715" s="141">
        <v>42915</v>
      </c>
    </row>
    <row r="716" spans="1:13">
      <c r="A716" s="13" t="s">
        <v>105</v>
      </c>
      <c r="B716" s="416" t="s">
        <v>5982</v>
      </c>
      <c r="C716" s="11" t="s">
        <v>10192</v>
      </c>
      <c r="D716" s="403" t="s">
        <v>9936</v>
      </c>
      <c r="E716" s="11" t="s">
        <v>338</v>
      </c>
      <c r="F716" s="11" t="s">
        <v>51</v>
      </c>
      <c r="G716" s="290" t="s">
        <v>109</v>
      </c>
      <c r="H716" s="11">
        <v>4.4999999999999997E-3</v>
      </c>
      <c r="I716" s="114"/>
      <c r="J716" s="290"/>
      <c r="K716" s="290" t="s">
        <v>1110</v>
      </c>
      <c r="L716" s="116">
        <v>42859</v>
      </c>
      <c r="M716" s="141">
        <v>42915</v>
      </c>
    </row>
    <row r="717" spans="1:13">
      <c r="A717" s="13" t="s">
        <v>105</v>
      </c>
      <c r="B717" s="416" t="s">
        <v>5982</v>
      </c>
      <c r="C717" s="11" t="s">
        <v>10193</v>
      </c>
      <c r="D717" s="403" t="s">
        <v>9937</v>
      </c>
      <c r="E717" s="11" t="s">
        <v>5372</v>
      </c>
      <c r="F717" s="11" t="s">
        <v>51</v>
      </c>
      <c r="G717" s="290" t="s">
        <v>109</v>
      </c>
      <c r="H717" s="11">
        <v>7.4999999999999997E-3</v>
      </c>
      <c r="I717" s="114"/>
      <c r="J717" s="290"/>
      <c r="K717" s="290" t="s">
        <v>1110</v>
      </c>
      <c r="L717" s="116">
        <v>42859</v>
      </c>
      <c r="M717" s="141">
        <v>42915</v>
      </c>
    </row>
    <row r="718" spans="1:13">
      <c r="A718" s="13" t="s">
        <v>105</v>
      </c>
      <c r="B718" s="416" t="s">
        <v>1190</v>
      </c>
      <c r="C718" s="11" t="s">
        <v>9385</v>
      </c>
      <c r="D718" s="403" t="s">
        <v>9618</v>
      </c>
      <c r="E718" s="440" t="s">
        <v>88</v>
      </c>
      <c r="F718" s="441" t="s">
        <v>78</v>
      </c>
      <c r="G718" s="290" t="s">
        <v>109</v>
      </c>
      <c r="H718" s="11">
        <v>4.0000000000000001E-3</v>
      </c>
      <c r="I718" s="114"/>
      <c r="J718" s="290"/>
      <c r="K718" s="413" t="s">
        <v>5417</v>
      </c>
      <c r="L718" s="116">
        <v>42839</v>
      </c>
      <c r="M718" s="141">
        <v>42915</v>
      </c>
    </row>
    <row r="719" spans="1:13">
      <c r="A719" s="13" t="s">
        <v>105</v>
      </c>
      <c r="B719" s="416" t="s">
        <v>1190</v>
      </c>
      <c r="C719" s="11" t="s">
        <v>9386</v>
      </c>
      <c r="D719" s="403" t="s">
        <v>9619</v>
      </c>
      <c r="E719" s="440" t="s">
        <v>1591</v>
      </c>
      <c r="F719" s="441" t="s">
        <v>78</v>
      </c>
      <c r="G719" s="290" t="s">
        <v>109</v>
      </c>
      <c r="H719" s="11">
        <v>6.0000000000000001E-3</v>
      </c>
      <c r="I719" s="114"/>
      <c r="J719" s="290"/>
      <c r="K719" s="413" t="s">
        <v>5417</v>
      </c>
      <c r="L719" s="116">
        <v>42851</v>
      </c>
      <c r="M719" s="141">
        <v>42915</v>
      </c>
    </row>
    <row r="720" spans="1:13">
      <c r="A720" s="13" t="s">
        <v>105</v>
      </c>
      <c r="B720" s="416" t="s">
        <v>5982</v>
      </c>
      <c r="C720" s="11" t="s">
        <v>10194</v>
      </c>
      <c r="D720" s="403" t="s">
        <v>9938</v>
      </c>
      <c r="E720" s="11" t="s">
        <v>2039</v>
      </c>
      <c r="F720" s="11" t="s">
        <v>51</v>
      </c>
      <c r="G720" s="290" t="s">
        <v>109</v>
      </c>
      <c r="H720" s="11">
        <v>5.1999999999999998E-3</v>
      </c>
      <c r="I720" s="114"/>
      <c r="J720" s="290"/>
      <c r="K720" s="290" t="s">
        <v>1110</v>
      </c>
      <c r="L720" s="116">
        <v>42839</v>
      </c>
      <c r="M720" s="141">
        <v>42915</v>
      </c>
    </row>
    <row r="721" spans="1:13">
      <c r="A721" s="13" t="s">
        <v>105</v>
      </c>
      <c r="B721" s="416" t="s">
        <v>5982</v>
      </c>
      <c r="C721" s="11" t="s">
        <v>10195</v>
      </c>
      <c r="D721" s="403" t="s">
        <v>9939</v>
      </c>
      <c r="E721" s="11" t="s">
        <v>5326</v>
      </c>
      <c r="F721" s="11" t="s">
        <v>51</v>
      </c>
      <c r="G721" s="290" t="s">
        <v>109</v>
      </c>
      <c r="H721" s="11">
        <v>7.28E-3</v>
      </c>
      <c r="I721" s="114"/>
      <c r="J721" s="290"/>
      <c r="K721" s="290" t="s">
        <v>1110</v>
      </c>
      <c r="L721" s="116">
        <v>42860</v>
      </c>
      <c r="M721" s="141">
        <v>42915</v>
      </c>
    </row>
    <row r="722" spans="1:13">
      <c r="A722" s="13" t="s">
        <v>105</v>
      </c>
      <c r="B722" s="416" t="s">
        <v>5982</v>
      </c>
      <c r="C722" s="11" t="s">
        <v>10196</v>
      </c>
      <c r="D722" s="403" t="s">
        <v>9940</v>
      </c>
      <c r="E722" s="11" t="s">
        <v>1179</v>
      </c>
      <c r="F722" s="11" t="s">
        <v>51</v>
      </c>
      <c r="G722" s="290" t="s">
        <v>109</v>
      </c>
      <c r="H722" s="11">
        <v>1.26E-2</v>
      </c>
      <c r="I722" s="114"/>
      <c r="J722" s="290"/>
      <c r="K722" s="290" t="s">
        <v>1110</v>
      </c>
      <c r="L722" s="116">
        <v>42860</v>
      </c>
      <c r="M722" s="141">
        <v>42915</v>
      </c>
    </row>
    <row r="723" spans="1:13">
      <c r="A723" s="13" t="s">
        <v>105</v>
      </c>
      <c r="B723" s="416" t="s">
        <v>5988</v>
      </c>
      <c r="C723" s="11" t="s">
        <v>10197</v>
      </c>
      <c r="D723" s="403" t="s">
        <v>9941</v>
      </c>
      <c r="E723" s="11" t="s">
        <v>731</v>
      </c>
      <c r="F723" s="11" t="s">
        <v>34</v>
      </c>
      <c r="G723" s="290" t="s">
        <v>109</v>
      </c>
      <c r="H723" s="11">
        <v>6.6E-3</v>
      </c>
      <c r="I723" s="114"/>
      <c r="J723" s="290"/>
      <c r="K723" s="290" t="s">
        <v>1110</v>
      </c>
      <c r="L723" s="116">
        <v>42860</v>
      </c>
      <c r="M723" s="141">
        <v>42915</v>
      </c>
    </row>
    <row r="724" spans="1:13">
      <c r="A724" s="13" t="s">
        <v>105</v>
      </c>
      <c r="B724" s="416" t="s">
        <v>1190</v>
      </c>
      <c r="C724" s="11" t="s">
        <v>9387</v>
      </c>
      <c r="D724" s="403" t="s">
        <v>9620</v>
      </c>
      <c r="E724" s="440" t="s">
        <v>1252</v>
      </c>
      <c r="F724" s="447" t="s">
        <v>78</v>
      </c>
      <c r="G724" s="290" t="s">
        <v>109</v>
      </c>
      <c r="H724" s="11">
        <v>0.03</v>
      </c>
      <c r="I724" s="114"/>
      <c r="J724" s="290"/>
      <c r="K724" s="448" t="s">
        <v>4221</v>
      </c>
      <c r="L724" s="116">
        <v>42857</v>
      </c>
      <c r="M724" s="141">
        <v>42915</v>
      </c>
    </row>
    <row r="725" spans="1:13">
      <c r="A725" s="13" t="s">
        <v>105</v>
      </c>
      <c r="B725" s="416" t="s">
        <v>1190</v>
      </c>
      <c r="C725" s="11" t="s">
        <v>9388</v>
      </c>
      <c r="D725" s="403" t="s">
        <v>9621</v>
      </c>
      <c r="E725" s="440" t="s">
        <v>1406</v>
      </c>
      <c r="F725" s="441" t="s">
        <v>78</v>
      </c>
      <c r="G725" s="290" t="s">
        <v>109</v>
      </c>
      <c r="H725" s="11">
        <v>8.3499999999999998E-3</v>
      </c>
      <c r="I725" s="114"/>
      <c r="J725" s="290"/>
      <c r="K725" s="413" t="s">
        <v>5417</v>
      </c>
      <c r="L725" s="116">
        <v>42842</v>
      </c>
      <c r="M725" s="141">
        <v>42915</v>
      </c>
    </row>
    <row r="726" spans="1:13">
      <c r="A726" s="13" t="s">
        <v>105</v>
      </c>
      <c r="B726" s="416" t="s">
        <v>1190</v>
      </c>
      <c r="C726" s="11" t="s">
        <v>9389</v>
      </c>
      <c r="D726" s="403" t="s">
        <v>9622</v>
      </c>
      <c r="E726" s="440" t="s">
        <v>9756</v>
      </c>
      <c r="F726" s="441" t="s">
        <v>78</v>
      </c>
      <c r="G726" s="290" t="s">
        <v>109</v>
      </c>
      <c r="H726" s="11">
        <v>8.5000000000000006E-3</v>
      </c>
      <c r="I726" s="114"/>
      <c r="J726" s="290"/>
      <c r="K726" s="413" t="s">
        <v>5417</v>
      </c>
      <c r="L726" s="116">
        <v>42857</v>
      </c>
      <c r="M726" s="141">
        <v>42915</v>
      </c>
    </row>
    <row r="727" spans="1:13">
      <c r="A727" s="13" t="s">
        <v>105</v>
      </c>
      <c r="B727" s="416" t="s">
        <v>5982</v>
      </c>
      <c r="C727" s="11" t="s">
        <v>10198</v>
      </c>
      <c r="D727" s="403" t="s">
        <v>9942</v>
      </c>
      <c r="E727" s="11" t="s">
        <v>5321</v>
      </c>
      <c r="F727" s="11" t="s">
        <v>51</v>
      </c>
      <c r="G727" s="290" t="s">
        <v>109</v>
      </c>
      <c r="H727" s="11">
        <v>1.014E-2</v>
      </c>
      <c r="I727" s="114"/>
      <c r="J727" s="290"/>
      <c r="K727" s="290" t="s">
        <v>1110</v>
      </c>
      <c r="L727" s="116">
        <v>42859</v>
      </c>
      <c r="M727" s="141">
        <v>42915</v>
      </c>
    </row>
    <row r="728" spans="1:13">
      <c r="A728" s="13" t="s">
        <v>105</v>
      </c>
      <c r="B728" s="416" t="s">
        <v>5982</v>
      </c>
      <c r="C728" s="11" t="s">
        <v>10199</v>
      </c>
      <c r="D728" s="403" t="s">
        <v>9943</v>
      </c>
      <c r="E728" s="11" t="s">
        <v>338</v>
      </c>
      <c r="F728" s="11" t="s">
        <v>51</v>
      </c>
      <c r="G728" s="290" t="s">
        <v>109</v>
      </c>
      <c r="H728" s="11">
        <v>5.0400000000000002E-3</v>
      </c>
      <c r="I728" s="114"/>
      <c r="J728" s="290"/>
      <c r="K728" s="290" t="s">
        <v>1110</v>
      </c>
      <c r="L728" s="116">
        <v>42863</v>
      </c>
      <c r="M728" s="141">
        <v>42915</v>
      </c>
    </row>
    <row r="729" spans="1:13">
      <c r="A729" s="13" t="s">
        <v>105</v>
      </c>
      <c r="B729" s="416" t="s">
        <v>5982</v>
      </c>
      <c r="C729" s="11" t="s">
        <v>10200</v>
      </c>
      <c r="D729" s="403" t="s">
        <v>9944</v>
      </c>
      <c r="E729" s="11" t="s">
        <v>5348</v>
      </c>
      <c r="F729" s="11" t="s">
        <v>51</v>
      </c>
      <c r="G729" s="290" t="s">
        <v>109</v>
      </c>
      <c r="H729" s="11">
        <v>1.12E-2</v>
      </c>
      <c r="I729" s="114"/>
      <c r="J729" s="290"/>
      <c r="K729" s="290" t="s">
        <v>1110</v>
      </c>
      <c r="L729" s="116">
        <v>42860</v>
      </c>
      <c r="M729" s="141">
        <v>42915</v>
      </c>
    </row>
    <row r="730" spans="1:13">
      <c r="A730" s="13" t="s">
        <v>105</v>
      </c>
      <c r="B730" s="416" t="s">
        <v>5982</v>
      </c>
      <c r="C730" s="11" t="s">
        <v>10201</v>
      </c>
      <c r="D730" s="403" t="s">
        <v>9945</v>
      </c>
      <c r="E730" s="11" t="s">
        <v>9221</v>
      </c>
      <c r="F730" s="11" t="s">
        <v>51</v>
      </c>
      <c r="G730" s="290" t="s">
        <v>109</v>
      </c>
      <c r="H730" s="11">
        <v>6.7599999999999995E-3</v>
      </c>
      <c r="I730" s="114"/>
      <c r="J730" s="290"/>
      <c r="K730" s="290" t="s">
        <v>1110</v>
      </c>
      <c r="L730" s="116">
        <v>42861</v>
      </c>
      <c r="M730" s="141">
        <v>42915</v>
      </c>
    </row>
    <row r="731" spans="1:13">
      <c r="A731" s="13" t="s">
        <v>105</v>
      </c>
      <c r="B731" s="416" t="s">
        <v>5988</v>
      </c>
      <c r="C731" s="11" t="s">
        <v>10202</v>
      </c>
      <c r="D731" s="403" t="s">
        <v>9946</v>
      </c>
      <c r="E731" s="11" t="s">
        <v>10298</v>
      </c>
      <c r="F731" s="11" t="s">
        <v>34</v>
      </c>
      <c r="G731" s="290" t="s">
        <v>109</v>
      </c>
      <c r="H731" s="11">
        <v>7.28E-3</v>
      </c>
      <c r="I731" s="114"/>
      <c r="J731" s="290"/>
      <c r="K731" s="290" t="s">
        <v>1110</v>
      </c>
      <c r="L731" s="116">
        <v>42863</v>
      </c>
      <c r="M731" s="141">
        <v>42915</v>
      </c>
    </row>
    <row r="732" spans="1:13">
      <c r="A732" s="13" t="s">
        <v>105</v>
      </c>
      <c r="B732" s="416" t="s">
        <v>5982</v>
      </c>
      <c r="C732" s="11" t="s">
        <v>10203</v>
      </c>
      <c r="D732" s="403" t="s">
        <v>9947</v>
      </c>
      <c r="E732" s="11" t="s">
        <v>338</v>
      </c>
      <c r="F732" s="11" t="s">
        <v>51</v>
      </c>
      <c r="G732" s="290" t="s">
        <v>109</v>
      </c>
      <c r="H732" s="11">
        <v>1.196E-2</v>
      </c>
      <c r="I732" s="114"/>
      <c r="J732" s="290"/>
      <c r="K732" s="290" t="s">
        <v>1110</v>
      </c>
      <c r="L732" s="116">
        <v>42863</v>
      </c>
      <c r="M732" s="141">
        <v>42915</v>
      </c>
    </row>
    <row r="733" spans="1:13">
      <c r="A733" s="13" t="s">
        <v>105</v>
      </c>
      <c r="B733" s="416" t="s">
        <v>5982</v>
      </c>
      <c r="C733" s="11" t="s">
        <v>10204</v>
      </c>
      <c r="D733" s="403" t="s">
        <v>9948</v>
      </c>
      <c r="E733" s="11" t="s">
        <v>3341</v>
      </c>
      <c r="F733" s="11" t="s">
        <v>51</v>
      </c>
      <c r="G733" s="290" t="s">
        <v>109</v>
      </c>
      <c r="H733" s="11">
        <v>6.4400000000000004E-3</v>
      </c>
      <c r="I733" s="114"/>
      <c r="J733" s="290"/>
      <c r="K733" s="290" t="s">
        <v>1110</v>
      </c>
      <c r="L733" s="116">
        <v>42860</v>
      </c>
      <c r="M733" s="141">
        <v>42915</v>
      </c>
    </row>
    <row r="734" spans="1:13">
      <c r="A734" s="13" t="s">
        <v>105</v>
      </c>
      <c r="B734" s="416" t="s">
        <v>5984</v>
      </c>
      <c r="C734" s="11" t="s">
        <v>10205</v>
      </c>
      <c r="D734" s="403" t="s">
        <v>9949</v>
      </c>
      <c r="E734" s="416" t="s">
        <v>88</v>
      </c>
      <c r="F734" s="416" t="s">
        <v>78</v>
      </c>
      <c r="G734" s="290" t="s">
        <v>109</v>
      </c>
      <c r="H734" s="11">
        <v>1.47E-2</v>
      </c>
      <c r="I734" s="114"/>
      <c r="J734" s="290"/>
      <c r="K734" s="413" t="s">
        <v>1110</v>
      </c>
      <c r="L734" s="116">
        <v>42863</v>
      </c>
      <c r="M734" s="141">
        <v>42915</v>
      </c>
    </row>
    <row r="735" spans="1:13">
      <c r="A735" s="13" t="s">
        <v>105</v>
      </c>
      <c r="B735" s="416" t="s">
        <v>5982</v>
      </c>
      <c r="C735" s="11" t="s">
        <v>10206</v>
      </c>
      <c r="D735" s="403" t="s">
        <v>9950</v>
      </c>
      <c r="E735" s="11" t="s">
        <v>3874</v>
      </c>
      <c r="F735" s="11" t="s">
        <v>51</v>
      </c>
      <c r="G735" s="290" t="s">
        <v>109</v>
      </c>
      <c r="H735" s="11">
        <v>1.1699999999999999E-2</v>
      </c>
      <c r="I735" s="114"/>
      <c r="J735" s="290"/>
      <c r="K735" s="290" t="s">
        <v>1110</v>
      </c>
      <c r="L735" s="116">
        <v>42863</v>
      </c>
      <c r="M735" s="141">
        <v>42915</v>
      </c>
    </row>
    <row r="736" spans="1:13">
      <c r="A736" s="13" t="s">
        <v>105</v>
      </c>
      <c r="B736" s="416" t="s">
        <v>1190</v>
      </c>
      <c r="C736" s="11" t="s">
        <v>9390</v>
      </c>
      <c r="D736" s="403" t="s">
        <v>9623</v>
      </c>
      <c r="E736" s="440" t="s">
        <v>1855</v>
      </c>
      <c r="F736" s="441" t="s">
        <v>78</v>
      </c>
      <c r="G736" s="290" t="s">
        <v>109</v>
      </c>
      <c r="H736" s="11">
        <v>5.45E-3</v>
      </c>
      <c r="I736" s="114"/>
      <c r="J736" s="290"/>
      <c r="K736" s="444"/>
      <c r="L736" s="116">
        <v>42852</v>
      </c>
      <c r="M736" s="141">
        <v>42915</v>
      </c>
    </row>
    <row r="737" spans="1:13">
      <c r="A737" s="13" t="s">
        <v>105</v>
      </c>
      <c r="B737" s="416" t="s">
        <v>5982</v>
      </c>
      <c r="C737" s="11" t="s">
        <v>10207</v>
      </c>
      <c r="D737" s="403" t="s">
        <v>9951</v>
      </c>
      <c r="E737" s="11" t="s">
        <v>1179</v>
      </c>
      <c r="F737" s="11" t="s">
        <v>51</v>
      </c>
      <c r="G737" s="290" t="s">
        <v>109</v>
      </c>
      <c r="H737" s="11">
        <v>5.4599999999999996E-3</v>
      </c>
      <c r="I737" s="114"/>
      <c r="J737" s="290"/>
      <c r="K737" s="290" t="s">
        <v>1110</v>
      </c>
      <c r="L737" s="116">
        <v>42863</v>
      </c>
      <c r="M737" s="141">
        <v>42915</v>
      </c>
    </row>
    <row r="738" spans="1:13">
      <c r="A738" s="13" t="s">
        <v>105</v>
      </c>
      <c r="B738" s="416" t="s">
        <v>5982</v>
      </c>
      <c r="C738" s="11" t="s">
        <v>10208</v>
      </c>
      <c r="D738" s="403" t="s">
        <v>9952</v>
      </c>
      <c r="E738" s="11" t="s">
        <v>1179</v>
      </c>
      <c r="F738" s="11" t="s">
        <v>51</v>
      </c>
      <c r="G738" s="290" t="s">
        <v>109</v>
      </c>
      <c r="H738" s="11">
        <v>3.9199999999999999E-3</v>
      </c>
      <c r="I738" s="114"/>
      <c r="J738" s="290"/>
      <c r="K738" s="290" t="s">
        <v>1110</v>
      </c>
      <c r="L738" s="116">
        <v>42863</v>
      </c>
      <c r="M738" s="141">
        <v>42915</v>
      </c>
    </row>
    <row r="739" spans="1:13">
      <c r="A739" s="13" t="s">
        <v>105</v>
      </c>
      <c r="B739" s="416" t="s">
        <v>1190</v>
      </c>
      <c r="C739" s="11" t="s">
        <v>9391</v>
      </c>
      <c r="D739" s="403" t="s">
        <v>9624</v>
      </c>
      <c r="E739" s="441" t="s">
        <v>9166</v>
      </c>
      <c r="F739" s="441" t="s">
        <v>78</v>
      </c>
      <c r="G739" s="290" t="s">
        <v>109</v>
      </c>
      <c r="H739" s="11">
        <v>5.45E-3</v>
      </c>
      <c r="I739" s="114"/>
      <c r="J739" s="290"/>
      <c r="K739" s="444" t="s">
        <v>4221</v>
      </c>
      <c r="L739" s="116">
        <v>42839</v>
      </c>
      <c r="M739" s="141">
        <v>42915</v>
      </c>
    </row>
    <row r="740" spans="1:13">
      <c r="A740" s="13" t="s">
        <v>105</v>
      </c>
      <c r="B740" s="416" t="s">
        <v>1190</v>
      </c>
      <c r="C740" s="11" t="s">
        <v>9392</v>
      </c>
      <c r="D740" s="403" t="s">
        <v>9625</v>
      </c>
      <c r="E740" s="447" t="s">
        <v>1211</v>
      </c>
      <c r="F740" s="447" t="s">
        <v>78</v>
      </c>
      <c r="G740" s="290" t="s">
        <v>109</v>
      </c>
      <c r="H740" s="11">
        <v>8.3499999999999998E-3</v>
      </c>
      <c r="I740" s="114"/>
      <c r="J740" s="290"/>
      <c r="K740" s="448" t="s">
        <v>4221</v>
      </c>
      <c r="L740" s="116">
        <v>42858</v>
      </c>
      <c r="M740" s="141">
        <v>42915</v>
      </c>
    </row>
    <row r="741" spans="1:13">
      <c r="A741" s="13" t="s">
        <v>105</v>
      </c>
      <c r="B741" s="416" t="s">
        <v>5982</v>
      </c>
      <c r="C741" s="11" t="s">
        <v>10209</v>
      </c>
      <c r="D741" s="403" t="s">
        <v>9953</v>
      </c>
      <c r="E741" s="11" t="s">
        <v>3666</v>
      </c>
      <c r="F741" s="11" t="s">
        <v>51</v>
      </c>
      <c r="G741" s="290" t="s">
        <v>109</v>
      </c>
      <c r="H741" s="11">
        <v>2.0539999999999999E-2</v>
      </c>
      <c r="I741" s="114"/>
      <c r="J741" s="290"/>
      <c r="K741" s="290" t="s">
        <v>1110</v>
      </c>
      <c r="L741" s="116">
        <v>42864</v>
      </c>
      <c r="M741" s="141">
        <v>42915</v>
      </c>
    </row>
    <row r="742" spans="1:13">
      <c r="A742" s="13" t="s">
        <v>105</v>
      </c>
      <c r="B742" s="416" t="s">
        <v>5982</v>
      </c>
      <c r="C742" s="11" t="s">
        <v>10210</v>
      </c>
      <c r="D742" s="403" t="s">
        <v>9954</v>
      </c>
      <c r="E742" s="11" t="s">
        <v>5366</v>
      </c>
      <c r="F742" s="11" t="s">
        <v>51</v>
      </c>
      <c r="G742" s="290" t="s">
        <v>109</v>
      </c>
      <c r="H742" s="11">
        <v>1.3779999999999999E-2</v>
      </c>
      <c r="I742" s="114"/>
      <c r="J742" s="290"/>
      <c r="K742" s="290" t="s">
        <v>1110</v>
      </c>
      <c r="L742" s="116">
        <v>42863</v>
      </c>
      <c r="M742" s="141">
        <v>42915</v>
      </c>
    </row>
    <row r="743" spans="1:13">
      <c r="A743" s="13" t="s">
        <v>105</v>
      </c>
      <c r="B743" s="416" t="s">
        <v>5982</v>
      </c>
      <c r="C743" s="11" t="s">
        <v>10211</v>
      </c>
      <c r="D743" s="403" t="s">
        <v>9955</v>
      </c>
      <c r="E743" s="11" t="s">
        <v>2931</v>
      </c>
      <c r="F743" s="11" t="s">
        <v>51</v>
      </c>
      <c r="G743" s="290" t="s">
        <v>109</v>
      </c>
      <c r="H743" s="11">
        <v>4.2000000000000006E-3</v>
      </c>
      <c r="I743" s="114"/>
      <c r="J743" s="290"/>
      <c r="K743" s="290" t="s">
        <v>1110</v>
      </c>
      <c r="L743" s="116">
        <v>42863</v>
      </c>
      <c r="M743" s="141">
        <v>42915</v>
      </c>
    </row>
    <row r="744" spans="1:13">
      <c r="A744" s="13" t="s">
        <v>105</v>
      </c>
      <c r="B744" s="416" t="s">
        <v>5988</v>
      </c>
      <c r="C744" s="11" t="s">
        <v>10212</v>
      </c>
      <c r="D744" s="403" t="s">
        <v>9956</v>
      </c>
      <c r="E744" s="11" t="s">
        <v>1113</v>
      </c>
      <c r="F744" s="11" t="s">
        <v>34</v>
      </c>
      <c r="G744" s="290" t="s">
        <v>109</v>
      </c>
      <c r="H744" s="11">
        <v>4.4800000000000005E-3</v>
      </c>
      <c r="I744" s="114"/>
      <c r="J744" s="290"/>
      <c r="K744" s="290" t="s">
        <v>1110</v>
      </c>
      <c r="L744" s="116">
        <v>42864</v>
      </c>
      <c r="M744" s="141">
        <v>42915</v>
      </c>
    </row>
    <row r="745" spans="1:13">
      <c r="A745" s="13" t="s">
        <v>105</v>
      </c>
      <c r="B745" s="416" t="s">
        <v>5982</v>
      </c>
      <c r="C745" s="11" t="s">
        <v>10213</v>
      </c>
      <c r="D745" s="403" t="s">
        <v>9957</v>
      </c>
      <c r="E745" s="11" t="s">
        <v>9221</v>
      </c>
      <c r="F745" s="11" t="s">
        <v>51</v>
      </c>
      <c r="G745" s="290" t="s">
        <v>109</v>
      </c>
      <c r="H745" s="11">
        <v>1.1179999999999999E-2</v>
      </c>
      <c r="I745" s="114"/>
      <c r="J745" s="290"/>
      <c r="K745" s="290" t="s">
        <v>1110</v>
      </c>
      <c r="L745" s="116">
        <v>42864</v>
      </c>
      <c r="M745" s="141">
        <v>42915</v>
      </c>
    </row>
    <row r="746" spans="1:13">
      <c r="A746" s="13" t="s">
        <v>105</v>
      </c>
      <c r="B746" s="416" t="s">
        <v>5982</v>
      </c>
      <c r="C746" s="11" t="s">
        <v>10214</v>
      </c>
      <c r="D746" s="403" t="s">
        <v>9958</v>
      </c>
      <c r="E746" s="11" t="s">
        <v>5335</v>
      </c>
      <c r="F746" s="11" t="s">
        <v>51</v>
      </c>
      <c r="G746" s="290" t="s">
        <v>109</v>
      </c>
      <c r="H746" s="11">
        <v>1.12E-2</v>
      </c>
      <c r="I746" s="114"/>
      <c r="J746" s="290"/>
      <c r="K746" s="290" t="s">
        <v>1110</v>
      </c>
      <c r="L746" s="116">
        <v>42864</v>
      </c>
      <c r="M746" s="141">
        <v>42915</v>
      </c>
    </row>
    <row r="747" spans="1:13">
      <c r="A747" s="13" t="s">
        <v>105</v>
      </c>
      <c r="B747" s="416" t="s">
        <v>1190</v>
      </c>
      <c r="C747" s="11" t="s">
        <v>9393</v>
      </c>
      <c r="D747" s="403" t="s">
        <v>9626</v>
      </c>
      <c r="E747" s="425" t="s">
        <v>9146</v>
      </c>
      <c r="F747" s="425" t="s">
        <v>78</v>
      </c>
      <c r="G747" s="290" t="s">
        <v>109</v>
      </c>
      <c r="H747" s="11">
        <v>6.5700000000000008E-2</v>
      </c>
      <c r="I747" s="114"/>
      <c r="J747" s="290"/>
      <c r="K747" s="413" t="s">
        <v>5417</v>
      </c>
      <c r="L747" s="116">
        <v>42808</v>
      </c>
      <c r="M747" s="141">
        <v>42915</v>
      </c>
    </row>
    <row r="748" spans="1:13">
      <c r="A748" s="13" t="s">
        <v>105</v>
      </c>
      <c r="B748" s="416" t="s">
        <v>5982</v>
      </c>
      <c r="C748" s="11" t="s">
        <v>10215</v>
      </c>
      <c r="D748" s="403" t="s">
        <v>9959</v>
      </c>
      <c r="E748" s="11" t="s">
        <v>3663</v>
      </c>
      <c r="F748" s="11" t="s">
        <v>51</v>
      </c>
      <c r="G748" s="290" t="s">
        <v>109</v>
      </c>
      <c r="H748" s="11">
        <v>1.0919999999999999E-2</v>
      </c>
      <c r="I748" s="114"/>
      <c r="J748" s="290"/>
      <c r="K748" s="290" t="s">
        <v>1110</v>
      </c>
      <c r="L748" s="116">
        <v>42864</v>
      </c>
      <c r="M748" s="141">
        <v>42915</v>
      </c>
    </row>
    <row r="749" spans="1:13">
      <c r="A749" s="13" t="s">
        <v>105</v>
      </c>
      <c r="B749" s="416" t="s">
        <v>1190</v>
      </c>
      <c r="C749" s="11" t="s">
        <v>9394</v>
      </c>
      <c r="D749" s="403" t="s">
        <v>9627</v>
      </c>
      <c r="E749" s="440" t="s">
        <v>1403</v>
      </c>
      <c r="F749" s="441" t="s">
        <v>78</v>
      </c>
      <c r="G749" s="290" t="s">
        <v>109</v>
      </c>
      <c r="H749" s="11">
        <v>8.7500000000000008E-3</v>
      </c>
      <c r="I749" s="114"/>
      <c r="J749" s="290"/>
      <c r="K749" s="413" t="s">
        <v>5417</v>
      </c>
      <c r="L749" s="116">
        <v>42860</v>
      </c>
      <c r="M749" s="141">
        <v>42915</v>
      </c>
    </row>
    <row r="750" spans="1:13">
      <c r="A750" s="13" t="s">
        <v>105</v>
      </c>
      <c r="B750" s="416" t="s">
        <v>1190</v>
      </c>
      <c r="C750" s="11" t="s">
        <v>9395</v>
      </c>
      <c r="D750" s="403" t="s">
        <v>9628</v>
      </c>
      <c r="E750" s="440" t="s">
        <v>77</v>
      </c>
      <c r="F750" s="441" t="s">
        <v>78</v>
      </c>
      <c r="G750" s="290" t="s">
        <v>109</v>
      </c>
      <c r="H750" s="11">
        <v>7.0000000000000001E-3</v>
      </c>
      <c r="I750" s="114"/>
      <c r="J750" s="290"/>
      <c r="K750" s="413" t="s">
        <v>5417</v>
      </c>
      <c r="L750" s="116">
        <v>42860</v>
      </c>
      <c r="M750" s="141">
        <v>42915</v>
      </c>
    </row>
    <row r="751" spans="1:13">
      <c r="A751" s="13" t="s">
        <v>105</v>
      </c>
      <c r="B751" s="416" t="s">
        <v>5982</v>
      </c>
      <c r="C751" s="11" t="s">
        <v>10216</v>
      </c>
      <c r="D751" s="403" t="s">
        <v>9960</v>
      </c>
      <c r="E751" s="11" t="s">
        <v>3737</v>
      </c>
      <c r="F751" s="11" t="s">
        <v>51</v>
      </c>
      <c r="G751" s="290" t="s">
        <v>109</v>
      </c>
      <c r="H751" s="11">
        <v>5.9800000000000001E-3</v>
      </c>
      <c r="I751" s="114"/>
      <c r="J751" s="290"/>
      <c r="K751" s="290" t="s">
        <v>1110</v>
      </c>
      <c r="L751" s="116">
        <v>42864</v>
      </c>
      <c r="M751" s="141">
        <v>42915</v>
      </c>
    </row>
    <row r="752" spans="1:13">
      <c r="A752" s="13" t="s">
        <v>105</v>
      </c>
      <c r="B752" s="416" t="s">
        <v>1190</v>
      </c>
      <c r="C752" s="11" t="s">
        <v>9396</v>
      </c>
      <c r="D752" s="403" t="s">
        <v>9629</v>
      </c>
      <c r="E752" s="440" t="s">
        <v>1231</v>
      </c>
      <c r="F752" s="441" t="s">
        <v>78</v>
      </c>
      <c r="G752" s="290" t="s">
        <v>109</v>
      </c>
      <c r="H752" s="11">
        <v>1.0500000000000001E-2</v>
      </c>
      <c r="I752" s="114"/>
      <c r="J752" s="290"/>
      <c r="K752" s="413" t="s">
        <v>5417</v>
      </c>
      <c r="L752" s="116">
        <v>42856</v>
      </c>
      <c r="M752" s="141">
        <v>42915</v>
      </c>
    </row>
    <row r="753" spans="1:13">
      <c r="A753" s="13" t="s">
        <v>105</v>
      </c>
      <c r="B753" s="416" t="s">
        <v>5982</v>
      </c>
      <c r="C753" s="11" t="s">
        <v>10217</v>
      </c>
      <c r="D753" s="403" t="s">
        <v>9961</v>
      </c>
      <c r="E753" s="11" t="s">
        <v>1236</v>
      </c>
      <c r="F753" s="11" t="s">
        <v>51</v>
      </c>
      <c r="G753" s="290" t="s">
        <v>109</v>
      </c>
      <c r="H753" s="11">
        <v>7.7999999999999996E-3</v>
      </c>
      <c r="I753" s="114"/>
      <c r="J753" s="290"/>
      <c r="K753" s="290" t="s">
        <v>1110</v>
      </c>
      <c r="L753" s="116">
        <v>42864</v>
      </c>
      <c r="M753" s="141">
        <v>42915</v>
      </c>
    </row>
    <row r="754" spans="1:13">
      <c r="A754" s="13" t="s">
        <v>105</v>
      </c>
      <c r="B754" s="416" t="s">
        <v>5982</v>
      </c>
      <c r="C754" s="11" t="s">
        <v>10218</v>
      </c>
      <c r="D754" s="403" t="s">
        <v>9962</v>
      </c>
      <c r="E754" s="11" t="s">
        <v>50</v>
      </c>
      <c r="F754" s="11" t="s">
        <v>51</v>
      </c>
      <c r="G754" s="290" t="s">
        <v>109</v>
      </c>
      <c r="H754" s="11">
        <v>2.3400000000000001E-3</v>
      </c>
      <c r="I754" s="114"/>
      <c r="J754" s="290"/>
      <c r="K754" s="290" t="s">
        <v>1110</v>
      </c>
      <c r="L754" s="116">
        <v>42864</v>
      </c>
      <c r="M754" s="141">
        <v>42915</v>
      </c>
    </row>
    <row r="755" spans="1:13">
      <c r="A755" s="13" t="s">
        <v>105</v>
      </c>
      <c r="B755" s="416" t="s">
        <v>5982</v>
      </c>
      <c r="C755" s="11" t="s">
        <v>10219</v>
      </c>
      <c r="D755" s="403" t="s">
        <v>9963</v>
      </c>
      <c r="E755" s="11" t="s">
        <v>3829</v>
      </c>
      <c r="F755" s="11" t="s">
        <v>51</v>
      </c>
      <c r="G755" s="290" t="s">
        <v>109</v>
      </c>
      <c r="H755" s="11">
        <v>5.5999999999999999E-3</v>
      </c>
      <c r="I755" s="114"/>
      <c r="J755" s="290"/>
      <c r="K755" s="290" t="s">
        <v>1110</v>
      </c>
      <c r="L755" s="116">
        <v>42864</v>
      </c>
      <c r="M755" s="141">
        <v>42915</v>
      </c>
    </row>
    <row r="756" spans="1:13">
      <c r="A756" s="13" t="s">
        <v>105</v>
      </c>
      <c r="B756" s="416" t="s">
        <v>5982</v>
      </c>
      <c r="C756" s="11" t="s">
        <v>10220</v>
      </c>
      <c r="D756" s="403" t="s">
        <v>9964</v>
      </c>
      <c r="E756" s="11" t="s">
        <v>1656</v>
      </c>
      <c r="F756" s="11" t="s">
        <v>51</v>
      </c>
      <c r="G756" s="290" t="s">
        <v>109</v>
      </c>
      <c r="H756" s="11">
        <v>9.8000000000000014E-3</v>
      </c>
      <c r="I756" s="114"/>
      <c r="J756" s="290"/>
      <c r="K756" s="290" t="s">
        <v>1110</v>
      </c>
      <c r="L756" s="116">
        <v>42864</v>
      </c>
      <c r="M756" s="141">
        <v>42915</v>
      </c>
    </row>
    <row r="757" spans="1:13">
      <c r="A757" s="13" t="s">
        <v>105</v>
      </c>
      <c r="B757" s="416" t="s">
        <v>5982</v>
      </c>
      <c r="C757" s="11" t="s">
        <v>10221</v>
      </c>
      <c r="D757" s="403" t="s">
        <v>9965</v>
      </c>
      <c r="E757" s="11" t="s">
        <v>88</v>
      </c>
      <c r="F757" s="11" t="s">
        <v>51</v>
      </c>
      <c r="G757" s="290" t="s">
        <v>109</v>
      </c>
      <c r="H757" s="11">
        <v>6.3E-3</v>
      </c>
      <c r="I757" s="114"/>
      <c r="J757" s="290"/>
      <c r="K757" s="290" t="s">
        <v>1110</v>
      </c>
      <c r="L757" s="116">
        <v>42864</v>
      </c>
      <c r="M757" s="141">
        <v>42915</v>
      </c>
    </row>
    <row r="758" spans="1:13">
      <c r="A758" s="13" t="s">
        <v>105</v>
      </c>
      <c r="B758" s="416" t="s">
        <v>5982</v>
      </c>
      <c r="C758" s="11" t="s">
        <v>10222</v>
      </c>
      <c r="D758" s="403" t="s">
        <v>9966</v>
      </c>
      <c r="E758" s="11" t="s">
        <v>50</v>
      </c>
      <c r="F758" s="11" t="s">
        <v>51</v>
      </c>
      <c r="G758" s="290" t="s">
        <v>109</v>
      </c>
      <c r="H758" s="11">
        <v>5.0350000000000004E-3</v>
      </c>
      <c r="I758" s="114"/>
      <c r="J758" s="290"/>
      <c r="K758" s="290" t="s">
        <v>1110</v>
      </c>
      <c r="L758" s="116">
        <v>42864</v>
      </c>
      <c r="M758" s="141">
        <v>42915</v>
      </c>
    </row>
    <row r="759" spans="1:13">
      <c r="A759" s="13" t="s">
        <v>105</v>
      </c>
      <c r="B759" s="416" t="s">
        <v>1190</v>
      </c>
      <c r="C759" s="11" t="s">
        <v>9397</v>
      </c>
      <c r="D759" s="403" t="s">
        <v>9630</v>
      </c>
      <c r="E759" s="440" t="s">
        <v>1680</v>
      </c>
      <c r="F759" s="441" t="s">
        <v>78</v>
      </c>
      <c r="G759" s="290" t="s">
        <v>109</v>
      </c>
      <c r="H759" s="11">
        <v>7.0000000000000001E-3</v>
      </c>
      <c r="I759" s="114"/>
      <c r="J759" s="290"/>
      <c r="K759" s="444" t="s">
        <v>4221</v>
      </c>
      <c r="L759" s="116">
        <v>42736</v>
      </c>
      <c r="M759" s="141">
        <v>42915</v>
      </c>
    </row>
    <row r="760" spans="1:13">
      <c r="A760" s="13" t="s">
        <v>105</v>
      </c>
      <c r="B760" s="416" t="s">
        <v>1190</v>
      </c>
      <c r="C760" s="11" t="s">
        <v>9399</v>
      </c>
      <c r="D760" s="403" t="s">
        <v>9632</v>
      </c>
      <c r="E760" s="440" t="s">
        <v>977</v>
      </c>
      <c r="F760" s="447" t="s">
        <v>78</v>
      </c>
      <c r="G760" s="290" t="s">
        <v>109</v>
      </c>
      <c r="H760" s="11">
        <v>7.3000000000000001E-3</v>
      </c>
      <c r="I760" s="114"/>
      <c r="J760" s="290"/>
      <c r="K760" s="449" t="s">
        <v>4221</v>
      </c>
      <c r="L760" s="116">
        <v>42850</v>
      </c>
      <c r="M760" s="141">
        <v>42915</v>
      </c>
    </row>
    <row r="761" spans="1:13">
      <c r="A761" s="13" t="s">
        <v>105</v>
      </c>
      <c r="B761" s="416" t="s">
        <v>1190</v>
      </c>
      <c r="C761" s="11" t="s">
        <v>9400</v>
      </c>
      <c r="D761" s="403" t="s">
        <v>9633</v>
      </c>
      <c r="E761" s="445" t="s">
        <v>2097</v>
      </c>
      <c r="F761" s="445" t="s">
        <v>1261</v>
      </c>
      <c r="G761" s="290" t="s">
        <v>109</v>
      </c>
      <c r="H761" s="11">
        <v>6.0000000000000001E-3</v>
      </c>
      <c r="I761" s="114"/>
      <c r="J761" s="290"/>
      <c r="K761" s="449" t="s">
        <v>4221</v>
      </c>
      <c r="L761" s="116">
        <v>42858</v>
      </c>
      <c r="M761" s="141">
        <v>42915</v>
      </c>
    </row>
    <row r="762" spans="1:13">
      <c r="A762" s="13" t="s">
        <v>105</v>
      </c>
      <c r="B762" s="416" t="s">
        <v>1190</v>
      </c>
      <c r="C762" s="11" t="s">
        <v>9401</v>
      </c>
      <c r="D762" s="403" t="s">
        <v>9634</v>
      </c>
      <c r="E762" s="445" t="s">
        <v>9757</v>
      </c>
      <c r="F762" s="445" t="s">
        <v>1261</v>
      </c>
      <c r="G762" s="290" t="s">
        <v>109</v>
      </c>
      <c r="H762" s="11">
        <v>7.6E-3</v>
      </c>
      <c r="I762" s="114"/>
      <c r="J762" s="290"/>
      <c r="K762" s="449" t="s">
        <v>4221</v>
      </c>
      <c r="L762" s="116">
        <v>42817</v>
      </c>
      <c r="M762" s="141">
        <v>42915</v>
      </c>
    </row>
    <row r="763" spans="1:13">
      <c r="A763" s="13" t="s">
        <v>105</v>
      </c>
      <c r="B763" s="416" t="s">
        <v>1190</v>
      </c>
      <c r="C763" s="11" t="s">
        <v>9402</v>
      </c>
      <c r="D763" s="403" t="s">
        <v>9635</v>
      </c>
      <c r="E763" s="425" t="s">
        <v>1299</v>
      </c>
      <c r="F763" s="425" t="s">
        <v>78</v>
      </c>
      <c r="G763" s="290" t="s">
        <v>109</v>
      </c>
      <c r="H763" s="11">
        <v>7.0000000000000001E-3</v>
      </c>
      <c r="I763" s="114"/>
      <c r="J763" s="290"/>
      <c r="K763" s="426" t="s">
        <v>4221</v>
      </c>
      <c r="L763" s="116">
        <v>42858</v>
      </c>
      <c r="M763" s="141">
        <v>42915</v>
      </c>
    </row>
    <row r="764" spans="1:13">
      <c r="A764" s="13" t="s">
        <v>105</v>
      </c>
      <c r="B764" s="416" t="s">
        <v>5988</v>
      </c>
      <c r="C764" s="11" t="s">
        <v>10223</v>
      </c>
      <c r="D764" s="403" t="s">
        <v>9967</v>
      </c>
      <c r="E764" s="11" t="s">
        <v>5467</v>
      </c>
      <c r="F764" s="11" t="s">
        <v>34</v>
      </c>
      <c r="G764" s="290" t="s">
        <v>109</v>
      </c>
      <c r="H764" s="11">
        <v>3.8999999999999998E-3</v>
      </c>
      <c r="I764" s="114"/>
      <c r="J764" s="290"/>
      <c r="K764" s="290" t="s">
        <v>1110</v>
      </c>
      <c r="L764" s="116">
        <v>42865</v>
      </c>
      <c r="M764" s="141">
        <v>42915</v>
      </c>
    </row>
    <row r="765" spans="1:13">
      <c r="A765" s="13" t="s">
        <v>105</v>
      </c>
      <c r="B765" s="416" t="s">
        <v>5982</v>
      </c>
      <c r="C765" s="11" t="s">
        <v>10224</v>
      </c>
      <c r="D765" s="403" t="s">
        <v>9968</v>
      </c>
      <c r="E765" s="11" t="s">
        <v>921</v>
      </c>
      <c r="F765" s="11" t="s">
        <v>51</v>
      </c>
      <c r="G765" s="290" t="s">
        <v>109</v>
      </c>
      <c r="H765" s="11">
        <v>9.8800000000000016E-3</v>
      </c>
      <c r="I765" s="114"/>
      <c r="J765" s="290"/>
      <c r="K765" s="290" t="s">
        <v>1110</v>
      </c>
      <c r="L765" s="116">
        <v>42865</v>
      </c>
      <c r="M765" s="141">
        <v>42915</v>
      </c>
    </row>
    <row r="766" spans="1:13">
      <c r="A766" s="13" t="s">
        <v>105</v>
      </c>
      <c r="B766" s="416" t="s">
        <v>5982</v>
      </c>
      <c r="C766" s="11" t="s">
        <v>10225</v>
      </c>
      <c r="D766" s="403" t="s">
        <v>9969</v>
      </c>
      <c r="E766" s="11" t="s">
        <v>3714</v>
      </c>
      <c r="F766" s="11" t="s">
        <v>51</v>
      </c>
      <c r="G766" s="290" t="s">
        <v>109</v>
      </c>
      <c r="H766" s="11">
        <v>1.6640000000000002E-2</v>
      </c>
      <c r="I766" s="114"/>
      <c r="J766" s="290"/>
      <c r="K766" s="290" t="s">
        <v>1110</v>
      </c>
      <c r="L766" s="116">
        <v>42865</v>
      </c>
      <c r="M766" s="141">
        <v>42915</v>
      </c>
    </row>
    <row r="767" spans="1:13">
      <c r="A767" s="13" t="s">
        <v>105</v>
      </c>
      <c r="B767" s="416" t="s">
        <v>5982</v>
      </c>
      <c r="C767" s="11" t="s">
        <v>10226</v>
      </c>
      <c r="D767" s="403" t="s">
        <v>9970</v>
      </c>
      <c r="E767" s="11" t="s">
        <v>10299</v>
      </c>
      <c r="F767" s="11" t="s">
        <v>51</v>
      </c>
      <c r="G767" s="290" t="s">
        <v>109</v>
      </c>
      <c r="H767" s="11">
        <v>5.4000000000000003E-3</v>
      </c>
      <c r="I767" s="114"/>
      <c r="J767" s="290"/>
      <c r="K767" s="290" t="s">
        <v>1110</v>
      </c>
      <c r="L767" s="116">
        <v>42865</v>
      </c>
      <c r="M767" s="141">
        <v>42915</v>
      </c>
    </row>
    <row r="768" spans="1:13">
      <c r="A768" s="13" t="s">
        <v>105</v>
      </c>
      <c r="B768" s="416" t="s">
        <v>5982</v>
      </c>
      <c r="C768" s="11" t="s">
        <v>10227</v>
      </c>
      <c r="D768" s="403" t="s">
        <v>9971</v>
      </c>
      <c r="E768" s="11" t="s">
        <v>5378</v>
      </c>
      <c r="F768" s="11" t="s">
        <v>51</v>
      </c>
      <c r="G768" s="290" t="s">
        <v>109</v>
      </c>
      <c r="H768" s="11">
        <v>1.008E-2</v>
      </c>
      <c r="I768" s="114"/>
      <c r="J768" s="290"/>
      <c r="K768" s="290" t="s">
        <v>1110</v>
      </c>
      <c r="L768" s="116">
        <v>42846</v>
      </c>
      <c r="M768" s="141">
        <v>42915</v>
      </c>
    </row>
    <row r="769" spans="1:13">
      <c r="A769" s="13" t="s">
        <v>105</v>
      </c>
      <c r="B769" s="416" t="s">
        <v>1067</v>
      </c>
      <c r="C769" s="11" t="s">
        <v>9282</v>
      </c>
      <c r="D769" s="403" t="s">
        <v>9515</v>
      </c>
      <c r="E769" s="450" t="s">
        <v>411</v>
      </c>
      <c r="F769" s="450" t="s">
        <v>34</v>
      </c>
      <c r="G769" s="290" t="s">
        <v>109</v>
      </c>
      <c r="H769" s="11">
        <v>1.3065E-2</v>
      </c>
      <c r="I769" s="114"/>
      <c r="J769" s="290"/>
      <c r="K769" s="451" t="s">
        <v>1114</v>
      </c>
      <c r="L769" s="116">
        <v>42859</v>
      </c>
      <c r="M769" s="141">
        <v>42915</v>
      </c>
    </row>
    <row r="770" spans="1:13">
      <c r="A770" s="13" t="s">
        <v>105</v>
      </c>
      <c r="B770" s="416" t="s">
        <v>5982</v>
      </c>
      <c r="C770" s="11" t="s">
        <v>10228</v>
      </c>
      <c r="D770" s="403" t="s">
        <v>9972</v>
      </c>
      <c r="E770" s="11" t="s">
        <v>5321</v>
      </c>
      <c r="F770" s="11" t="s">
        <v>51</v>
      </c>
      <c r="G770" s="290" t="s">
        <v>109</v>
      </c>
      <c r="H770" s="11">
        <v>7.5399999999999998E-3</v>
      </c>
      <c r="I770" s="114"/>
      <c r="J770" s="290"/>
      <c r="K770" s="290" t="s">
        <v>1110</v>
      </c>
      <c r="L770" s="116">
        <v>42865</v>
      </c>
      <c r="M770" s="141">
        <v>42915</v>
      </c>
    </row>
    <row r="771" spans="1:13">
      <c r="A771" s="13" t="s">
        <v>105</v>
      </c>
      <c r="B771" s="416" t="s">
        <v>1190</v>
      </c>
      <c r="C771" s="11" t="s">
        <v>9403</v>
      </c>
      <c r="D771" s="403" t="s">
        <v>9636</v>
      </c>
      <c r="E771" s="445" t="s">
        <v>1302</v>
      </c>
      <c r="F771" s="445" t="s">
        <v>1261</v>
      </c>
      <c r="G771" s="290" t="s">
        <v>109</v>
      </c>
      <c r="H771" s="11">
        <v>4.15E-3</v>
      </c>
      <c r="I771" s="114"/>
      <c r="J771" s="290"/>
      <c r="K771" s="449" t="s">
        <v>4221</v>
      </c>
      <c r="L771" s="116">
        <v>42859</v>
      </c>
      <c r="M771" s="141">
        <v>42915</v>
      </c>
    </row>
    <row r="772" spans="1:13">
      <c r="A772" s="13" t="s">
        <v>105</v>
      </c>
      <c r="B772" s="416" t="s">
        <v>1190</v>
      </c>
      <c r="C772" s="11" t="s">
        <v>9404</v>
      </c>
      <c r="D772" s="403" t="s">
        <v>9637</v>
      </c>
      <c r="E772" s="440" t="s">
        <v>9758</v>
      </c>
      <c r="F772" s="441" t="s">
        <v>78</v>
      </c>
      <c r="G772" s="290" t="s">
        <v>109</v>
      </c>
      <c r="H772" s="11">
        <v>8.3499999999999998E-3</v>
      </c>
      <c r="I772" s="114"/>
      <c r="J772" s="290"/>
      <c r="K772" s="449" t="s">
        <v>5417</v>
      </c>
      <c r="L772" s="116">
        <v>42859</v>
      </c>
      <c r="M772" s="141">
        <v>42915</v>
      </c>
    </row>
    <row r="773" spans="1:13">
      <c r="A773" s="13" t="s">
        <v>105</v>
      </c>
      <c r="B773" s="416" t="s">
        <v>1190</v>
      </c>
      <c r="C773" s="11" t="s">
        <v>9405</v>
      </c>
      <c r="D773" s="403" t="s">
        <v>9638</v>
      </c>
      <c r="E773" s="425" t="s">
        <v>1580</v>
      </c>
      <c r="F773" s="425" t="s">
        <v>78</v>
      </c>
      <c r="G773" s="290" t="s">
        <v>109</v>
      </c>
      <c r="H773" s="11">
        <v>4.15E-3</v>
      </c>
      <c r="I773" s="114"/>
      <c r="J773" s="290"/>
      <c r="K773" s="426" t="s">
        <v>4221</v>
      </c>
      <c r="L773" s="116">
        <v>42853</v>
      </c>
      <c r="M773" s="141">
        <v>42915</v>
      </c>
    </row>
    <row r="774" spans="1:13">
      <c r="A774" s="13" t="s">
        <v>105</v>
      </c>
      <c r="B774" s="416" t="s">
        <v>5982</v>
      </c>
      <c r="C774" s="11" t="s">
        <v>10229</v>
      </c>
      <c r="D774" s="403" t="s">
        <v>9973</v>
      </c>
      <c r="E774" s="11" t="s">
        <v>9221</v>
      </c>
      <c r="F774" s="11" t="s">
        <v>51</v>
      </c>
      <c r="G774" s="290" t="s">
        <v>109</v>
      </c>
      <c r="H774" s="11">
        <v>3.8999999999999998E-3</v>
      </c>
      <c r="I774" s="114"/>
      <c r="J774" s="290"/>
      <c r="K774" s="290" t="s">
        <v>1110</v>
      </c>
      <c r="L774" s="116">
        <v>42867</v>
      </c>
      <c r="M774" s="141">
        <v>42915</v>
      </c>
    </row>
    <row r="775" spans="1:13">
      <c r="A775" s="13" t="s">
        <v>105</v>
      </c>
      <c r="B775" s="416" t="s">
        <v>5982</v>
      </c>
      <c r="C775" s="11" t="s">
        <v>10230</v>
      </c>
      <c r="D775" s="403" t="s">
        <v>9974</v>
      </c>
      <c r="E775" s="11" t="s">
        <v>5366</v>
      </c>
      <c r="F775" s="11" t="s">
        <v>51</v>
      </c>
      <c r="G775" s="290" t="s">
        <v>109</v>
      </c>
      <c r="H775" s="11">
        <v>6.2399999999999999E-3</v>
      </c>
      <c r="I775" s="114"/>
      <c r="J775" s="290"/>
      <c r="K775" s="290" t="s">
        <v>1110</v>
      </c>
      <c r="L775" s="116">
        <v>42867</v>
      </c>
      <c r="M775" s="141">
        <v>42915</v>
      </c>
    </row>
    <row r="776" spans="1:13">
      <c r="A776" s="13" t="s">
        <v>105</v>
      </c>
      <c r="B776" s="416" t="s">
        <v>5988</v>
      </c>
      <c r="C776" s="11" t="s">
        <v>10231</v>
      </c>
      <c r="D776" s="403" t="s">
        <v>9975</v>
      </c>
      <c r="E776" s="11" t="s">
        <v>9740</v>
      </c>
      <c r="F776" s="11" t="s">
        <v>34</v>
      </c>
      <c r="G776" s="290" t="s">
        <v>109</v>
      </c>
      <c r="H776" s="11">
        <v>1.508E-2</v>
      </c>
      <c r="I776" s="114"/>
      <c r="J776" s="290"/>
      <c r="K776" s="290" t="s">
        <v>1110</v>
      </c>
      <c r="L776" s="116">
        <v>42867</v>
      </c>
      <c r="M776" s="141">
        <v>42915</v>
      </c>
    </row>
    <row r="777" spans="1:13">
      <c r="A777" s="13" t="s">
        <v>105</v>
      </c>
      <c r="B777" s="416" t="s">
        <v>5982</v>
      </c>
      <c r="C777" s="11" t="s">
        <v>10232</v>
      </c>
      <c r="D777" s="403" t="s">
        <v>9976</v>
      </c>
      <c r="E777" s="11" t="s">
        <v>5330</v>
      </c>
      <c r="F777" s="11" t="s">
        <v>51</v>
      </c>
      <c r="G777" s="290" t="s">
        <v>109</v>
      </c>
      <c r="H777" s="11">
        <v>2.2100000000000002E-2</v>
      </c>
      <c r="I777" s="114"/>
      <c r="J777" s="290"/>
      <c r="K777" s="290" t="s">
        <v>1110</v>
      </c>
      <c r="L777" s="116">
        <v>42867</v>
      </c>
      <c r="M777" s="141">
        <v>42915</v>
      </c>
    </row>
    <row r="778" spans="1:13">
      <c r="A778" s="13" t="s">
        <v>105</v>
      </c>
      <c r="B778" s="416" t="s">
        <v>5982</v>
      </c>
      <c r="C778" s="11" t="s">
        <v>10233</v>
      </c>
      <c r="D778" s="403" t="s">
        <v>9977</v>
      </c>
      <c r="E778" s="11" t="s">
        <v>3829</v>
      </c>
      <c r="F778" s="11" t="s">
        <v>51</v>
      </c>
      <c r="G778" s="290" t="s">
        <v>109</v>
      </c>
      <c r="H778" s="11">
        <v>5.7000000000000002E-3</v>
      </c>
      <c r="I778" s="114"/>
      <c r="J778" s="290"/>
      <c r="K778" s="290" t="s">
        <v>1110</v>
      </c>
      <c r="L778" s="116">
        <v>42865</v>
      </c>
      <c r="M778" s="141">
        <v>42915</v>
      </c>
    </row>
    <row r="779" spans="1:13">
      <c r="A779" s="13" t="s">
        <v>105</v>
      </c>
      <c r="B779" s="416" t="s">
        <v>5982</v>
      </c>
      <c r="C779" s="11" t="s">
        <v>10234</v>
      </c>
      <c r="D779" s="403" t="s">
        <v>9978</v>
      </c>
      <c r="E779" s="11" t="s">
        <v>3791</v>
      </c>
      <c r="F779" s="11" t="s">
        <v>51</v>
      </c>
      <c r="G779" s="290" t="s">
        <v>109</v>
      </c>
      <c r="H779" s="11">
        <v>4.1600000000000005E-3</v>
      </c>
      <c r="I779" s="114"/>
      <c r="J779" s="290"/>
      <c r="K779" s="290" t="s">
        <v>1110</v>
      </c>
      <c r="L779" s="116">
        <v>42865</v>
      </c>
      <c r="M779" s="141">
        <v>42915</v>
      </c>
    </row>
    <row r="780" spans="1:13">
      <c r="A780" s="13" t="s">
        <v>105</v>
      </c>
      <c r="B780" s="416" t="s">
        <v>5982</v>
      </c>
      <c r="C780" s="11" t="s">
        <v>10235</v>
      </c>
      <c r="D780" s="403" t="s">
        <v>9979</v>
      </c>
      <c r="E780" s="11" t="s">
        <v>5346</v>
      </c>
      <c r="F780" s="11" t="s">
        <v>51</v>
      </c>
      <c r="G780" s="290" t="s">
        <v>109</v>
      </c>
      <c r="H780" s="11">
        <v>2.8349999999999998E-3</v>
      </c>
      <c r="I780" s="114"/>
      <c r="J780" s="290"/>
      <c r="K780" s="290" t="s">
        <v>1110</v>
      </c>
      <c r="L780" s="116">
        <v>42867</v>
      </c>
      <c r="M780" s="141">
        <v>42915</v>
      </c>
    </row>
    <row r="781" spans="1:13">
      <c r="A781" s="13" t="s">
        <v>105</v>
      </c>
      <c r="B781" s="416" t="s">
        <v>5982</v>
      </c>
      <c r="C781" s="11" t="s">
        <v>10236</v>
      </c>
      <c r="D781" s="403" t="s">
        <v>9980</v>
      </c>
      <c r="E781" s="11" t="s">
        <v>10300</v>
      </c>
      <c r="F781" s="11" t="s">
        <v>51</v>
      </c>
      <c r="G781" s="290" t="s">
        <v>109</v>
      </c>
      <c r="H781" s="11">
        <v>6.7599999999999995E-3</v>
      </c>
      <c r="I781" s="114"/>
      <c r="J781" s="290"/>
      <c r="K781" s="290" t="s">
        <v>1110</v>
      </c>
      <c r="L781" s="116">
        <v>42870</v>
      </c>
      <c r="M781" s="141">
        <v>42915</v>
      </c>
    </row>
    <row r="782" spans="1:13">
      <c r="A782" s="13" t="s">
        <v>105</v>
      </c>
      <c r="B782" s="416" t="s">
        <v>5982</v>
      </c>
      <c r="C782" s="11" t="s">
        <v>10237</v>
      </c>
      <c r="D782" s="403" t="s">
        <v>9981</v>
      </c>
      <c r="E782" s="11" t="s">
        <v>5369</v>
      </c>
      <c r="F782" s="11" t="s">
        <v>51</v>
      </c>
      <c r="G782" s="290" t="s">
        <v>109</v>
      </c>
      <c r="H782" s="11">
        <v>4.6800000000000001E-3</v>
      </c>
      <c r="I782" s="114"/>
      <c r="J782" s="290"/>
      <c r="K782" s="290" t="s">
        <v>1110</v>
      </c>
      <c r="L782" s="116">
        <v>42870</v>
      </c>
      <c r="M782" s="141">
        <v>42915</v>
      </c>
    </row>
    <row r="783" spans="1:13">
      <c r="A783" s="13" t="s">
        <v>105</v>
      </c>
      <c r="B783" s="416" t="s">
        <v>5982</v>
      </c>
      <c r="C783" s="11" t="s">
        <v>10238</v>
      </c>
      <c r="D783" s="403" t="s">
        <v>9982</v>
      </c>
      <c r="E783" s="11" t="s">
        <v>1179</v>
      </c>
      <c r="F783" s="11" t="s">
        <v>51</v>
      </c>
      <c r="G783" s="290" t="s">
        <v>109</v>
      </c>
      <c r="H783" s="11">
        <v>1.196E-2</v>
      </c>
      <c r="I783" s="114"/>
      <c r="J783" s="290"/>
      <c r="K783" s="290" t="s">
        <v>1110</v>
      </c>
      <c r="L783" s="116">
        <v>42870</v>
      </c>
      <c r="M783" s="141">
        <v>42915</v>
      </c>
    </row>
    <row r="784" spans="1:13">
      <c r="A784" s="13" t="s">
        <v>105</v>
      </c>
      <c r="B784" s="416" t="s">
        <v>5984</v>
      </c>
      <c r="C784" s="11" t="s">
        <v>10239</v>
      </c>
      <c r="D784" s="403" t="s">
        <v>9983</v>
      </c>
      <c r="E784" s="416" t="s">
        <v>1670</v>
      </c>
      <c r="F784" s="416" t="s">
        <v>78</v>
      </c>
      <c r="G784" s="290" t="s">
        <v>109</v>
      </c>
      <c r="H784" s="11">
        <v>5.7000000000000002E-3</v>
      </c>
      <c r="I784" s="114"/>
      <c r="J784" s="290"/>
      <c r="K784" s="413" t="s">
        <v>1110</v>
      </c>
      <c r="L784" s="116">
        <v>42870</v>
      </c>
      <c r="M784" s="141">
        <v>42915</v>
      </c>
    </row>
    <row r="785" spans="1:13">
      <c r="A785" s="13" t="s">
        <v>105</v>
      </c>
      <c r="B785" s="416" t="s">
        <v>5982</v>
      </c>
      <c r="C785" s="11" t="s">
        <v>10240</v>
      </c>
      <c r="D785" s="403" t="s">
        <v>9984</v>
      </c>
      <c r="E785" s="11" t="s">
        <v>675</v>
      </c>
      <c r="F785" s="11" t="s">
        <v>51</v>
      </c>
      <c r="G785" s="290" t="s">
        <v>109</v>
      </c>
      <c r="H785" s="11">
        <v>1.1179999999999999E-2</v>
      </c>
      <c r="I785" s="114"/>
      <c r="J785" s="290"/>
      <c r="K785" s="290" t="s">
        <v>1110</v>
      </c>
      <c r="L785" s="116">
        <v>42870</v>
      </c>
      <c r="M785" s="141">
        <v>42915</v>
      </c>
    </row>
    <row r="786" spans="1:13">
      <c r="A786" s="13" t="s">
        <v>105</v>
      </c>
      <c r="B786" s="416" t="s">
        <v>1190</v>
      </c>
      <c r="C786" s="11" t="s">
        <v>9406</v>
      </c>
      <c r="D786" s="403" t="s">
        <v>9639</v>
      </c>
      <c r="E786" s="440" t="s">
        <v>2235</v>
      </c>
      <c r="F786" s="441" t="s">
        <v>78</v>
      </c>
      <c r="G786" s="290" t="s">
        <v>109</v>
      </c>
      <c r="H786" s="11">
        <v>1.1480000000000001E-2</v>
      </c>
      <c r="I786" s="114"/>
      <c r="J786" s="290"/>
      <c r="K786" s="449" t="s">
        <v>5417</v>
      </c>
      <c r="L786" s="116">
        <v>42864</v>
      </c>
      <c r="M786" s="141">
        <v>42915</v>
      </c>
    </row>
    <row r="787" spans="1:13">
      <c r="A787" s="13" t="s">
        <v>105</v>
      </c>
      <c r="B787" s="416" t="s">
        <v>5982</v>
      </c>
      <c r="C787" s="11" t="s">
        <v>10241</v>
      </c>
      <c r="D787" s="403" t="s">
        <v>9985</v>
      </c>
      <c r="E787" s="11" t="s">
        <v>2931</v>
      </c>
      <c r="F787" s="11" t="s">
        <v>51</v>
      </c>
      <c r="G787" s="290" t="s">
        <v>109</v>
      </c>
      <c r="H787" s="11">
        <v>4.6800000000000001E-3</v>
      </c>
      <c r="I787" s="114"/>
      <c r="J787" s="290"/>
      <c r="K787" s="290" t="s">
        <v>1110</v>
      </c>
      <c r="L787" s="116">
        <v>42870</v>
      </c>
      <c r="M787" s="141">
        <v>42915</v>
      </c>
    </row>
    <row r="788" spans="1:13">
      <c r="A788" s="13" t="s">
        <v>105</v>
      </c>
      <c r="B788" s="416" t="s">
        <v>5982</v>
      </c>
      <c r="C788" s="11" t="s">
        <v>10242</v>
      </c>
      <c r="D788" s="403" t="s">
        <v>9986</v>
      </c>
      <c r="E788" s="11" t="s">
        <v>3188</v>
      </c>
      <c r="F788" s="11" t="s">
        <v>51</v>
      </c>
      <c r="G788" s="290" t="s">
        <v>109</v>
      </c>
      <c r="H788" s="11">
        <v>3.9199999999999999E-3</v>
      </c>
      <c r="I788" s="114"/>
      <c r="J788" s="290"/>
      <c r="K788" s="290" t="s">
        <v>1110</v>
      </c>
      <c r="L788" s="116">
        <v>42870</v>
      </c>
      <c r="M788" s="141">
        <v>42915</v>
      </c>
    </row>
    <row r="789" spans="1:13">
      <c r="A789" s="13" t="s">
        <v>105</v>
      </c>
      <c r="B789" s="416" t="s">
        <v>1190</v>
      </c>
      <c r="C789" s="11" t="s">
        <v>9304</v>
      </c>
      <c r="D789" s="403" t="s">
        <v>9537</v>
      </c>
      <c r="E789" s="429" t="s">
        <v>9165</v>
      </c>
      <c r="F789" s="429" t="s">
        <v>78</v>
      </c>
      <c r="G789" s="290" t="s">
        <v>109</v>
      </c>
      <c r="H789" s="11">
        <v>7.0000000000000001E-3</v>
      </c>
      <c r="I789" s="114"/>
      <c r="J789" s="290"/>
      <c r="K789" s="430" t="s">
        <v>2469</v>
      </c>
      <c r="L789" s="116">
        <v>42832</v>
      </c>
      <c r="M789" s="141">
        <v>42915</v>
      </c>
    </row>
    <row r="790" spans="1:13">
      <c r="A790" s="13" t="s">
        <v>105</v>
      </c>
      <c r="B790" s="416" t="s">
        <v>1190</v>
      </c>
      <c r="C790" s="11" t="s">
        <v>9305</v>
      </c>
      <c r="D790" s="403" t="s">
        <v>9538</v>
      </c>
      <c r="E790" s="429" t="s">
        <v>9165</v>
      </c>
      <c r="F790" s="429" t="s">
        <v>78</v>
      </c>
      <c r="G790" s="290" t="s">
        <v>109</v>
      </c>
      <c r="H790" s="11">
        <v>8.6800000000000002E-3</v>
      </c>
      <c r="I790" s="114"/>
      <c r="J790" s="290"/>
      <c r="K790" s="430" t="s">
        <v>2469</v>
      </c>
      <c r="L790" s="116">
        <v>42835</v>
      </c>
      <c r="M790" s="141">
        <v>42915</v>
      </c>
    </row>
    <row r="791" spans="1:13">
      <c r="A791" s="13" t="s">
        <v>105</v>
      </c>
      <c r="B791" s="416" t="s">
        <v>1190</v>
      </c>
      <c r="C791" s="11" t="s">
        <v>9407</v>
      </c>
      <c r="D791" s="403" t="s">
        <v>9640</v>
      </c>
      <c r="E791" s="11" t="s">
        <v>678</v>
      </c>
      <c r="F791" s="441" t="s">
        <v>78</v>
      </c>
      <c r="G791" s="290" t="s">
        <v>109</v>
      </c>
      <c r="H791" s="11">
        <v>8.3499999999999998E-3</v>
      </c>
      <c r="I791" s="114"/>
      <c r="J791" s="290"/>
      <c r="K791" s="308" t="s">
        <v>4221</v>
      </c>
      <c r="L791" s="116">
        <v>42865</v>
      </c>
      <c r="M791" s="141">
        <v>42915</v>
      </c>
    </row>
    <row r="792" spans="1:13">
      <c r="A792" s="13" t="s">
        <v>105</v>
      </c>
      <c r="B792" s="416" t="s">
        <v>1190</v>
      </c>
      <c r="C792" s="11" t="s">
        <v>9408</v>
      </c>
      <c r="D792" s="403" t="s">
        <v>9641</v>
      </c>
      <c r="E792" s="441" t="s">
        <v>9759</v>
      </c>
      <c r="F792" s="441" t="s">
        <v>78</v>
      </c>
      <c r="G792" s="290" t="s">
        <v>109</v>
      </c>
      <c r="H792" s="11">
        <v>9.9989999999999996E-2</v>
      </c>
      <c r="I792" s="114"/>
      <c r="J792" s="290"/>
      <c r="K792" s="444" t="s">
        <v>1106</v>
      </c>
      <c r="L792" s="116">
        <v>42857</v>
      </c>
      <c r="M792" s="141">
        <v>42915</v>
      </c>
    </row>
    <row r="793" spans="1:13">
      <c r="A793" s="13" t="s">
        <v>105</v>
      </c>
      <c r="B793" s="416" t="s">
        <v>5982</v>
      </c>
      <c r="C793" s="11" t="s">
        <v>10243</v>
      </c>
      <c r="D793" s="403" t="s">
        <v>9987</v>
      </c>
      <c r="E793" s="11" t="s">
        <v>3737</v>
      </c>
      <c r="F793" s="11" t="s">
        <v>51</v>
      </c>
      <c r="G793" s="290" t="s">
        <v>109</v>
      </c>
      <c r="H793" s="11">
        <v>6.7599999999999995E-3</v>
      </c>
      <c r="I793" s="114"/>
      <c r="J793" s="290"/>
      <c r="K793" s="290" t="s">
        <v>1110</v>
      </c>
      <c r="L793" s="116">
        <v>42787</v>
      </c>
      <c r="M793" s="141">
        <v>42915</v>
      </c>
    </row>
    <row r="794" spans="1:13">
      <c r="A794" s="13" t="s">
        <v>105</v>
      </c>
      <c r="B794" s="416" t="s">
        <v>5982</v>
      </c>
      <c r="C794" s="11" t="s">
        <v>10244</v>
      </c>
      <c r="D794" s="403" t="s">
        <v>9988</v>
      </c>
      <c r="E794" s="11" t="s">
        <v>338</v>
      </c>
      <c r="F794" s="11" t="s">
        <v>51</v>
      </c>
      <c r="G794" s="290" t="s">
        <v>109</v>
      </c>
      <c r="H794" s="11">
        <v>4.6800000000000001E-3</v>
      </c>
      <c r="I794" s="114"/>
      <c r="J794" s="290"/>
      <c r="K794" s="290" t="s">
        <v>1110</v>
      </c>
      <c r="L794" s="116">
        <v>42871</v>
      </c>
      <c r="M794" s="141">
        <v>42915</v>
      </c>
    </row>
    <row r="795" spans="1:13">
      <c r="A795" s="13" t="s">
        <v>105</v>
      </c>
      <c r="B795" s="416" t="s">
        <v>5982</v>
      </c>
      <c r="C795" s="11" t="s">
        <v>10245</v>
      </c>
      <c r="D795" s="403" t="s">
        <v>9989</v>
      </c>
      <c r="E795" s="11" t="s">
        <v>5368</v>
      </c>
      <c r="F795" s="11" t="s">
        <v>51</v>
      </c>
      <c r="G795" s="290" t="s">
        <v>109</v>
      </c>
      <c r="H795" s="11">
        <v>5.4599999999999996E-3</v>
      </c>
      <c r="I795" s="114"/>
      <c r="J795" s="290"/>
      <c r="K795" s="290" t="s">
        <v>1110</v>
      </c>
      <c r="L795" s="116">
        <v>42871</v>
      </c>
      <c r="M795" s="141">
        <v>42915</v>
      </c>
    </row>
    <row r="796" spans="1:13">
      <c r="A796" s="13" t="s">
        <v>105</v>
      </c>
      <c r="B796" s="416" t="s">
        <v>1190</v>
      </c>
      <c r="C796" s="11" t="s">
        <v>9409</v>
      </c>
      <c r="D796" s="403" t="s">
        <v>9642</v>
      </c>
      <c r="E796" s="452" t="s">
        <v>1567</v>
      </c>
      <c r="F796" s="452" t="s">
        <v>78</v>
      </c>
      <c r="G796" s="290" t="s">
        <v>109</v>
      </c>
      <c r="H796" s="11">
        <v>6.0000000000000001E-3</v>
      </c>
      <c r="I796" s="114"/>
      <c r="J796" s="290"/>
      <c r="K796" s="453" t="s">
        <v>4221</v>
      </c>
      <c r="L796" s="116">
        <v>42865</v>
      </c>
      <c r="M796" s="141">
        <v>42915</v>
      </c>
    </row>
    <row r="797" spans="1:13">
      <c r="A797" s="13" t="s">
        <v>105</v>
      </c>
      <c r="B797" s="416" t="s">
        <v>1190</v>
      </c>
      <c r="C797" s="11" t="s">
        <v>9410</v>
      </c>
      <c r="D797" s="403" t="s">
        <v>9643</v>
      </c>
      <c r="E797" s="425" t="s">
        <v>88</v>
      </c>
      <c r="F797" s="425" t="s">
        <v>78</v>
      </c>
      <c r="G797" s="290" t="s">
        <v>109</v>
      </c>
      <c r="H797" s="11">
        <v>1.176E-2</v>
      </c>
      <c r="I797" s="114"/>
      <c r="J797" s="290"/>
      <c r="K797" s="437" t="s">
        <v>4221</v>
      </c>
      <c r="L797" s="116">
        <v>42814</v>
      </c>
      <c r="M797" s="141">
        <v>42915</v>
      </c>
    </row>
    <row r="798" spans="1:13">
      <c r="A798" s="13" t="s">
        <v>105</v>
      </c>
      <c r="B798" s="416" t="s">
        <v>1190</v>
      </c>
      <c r="C798" s="11" t="s">
        <v>9411</v>
      </c>
      <c r="D798" s="403" t="s">
        <v>9644</v>
      </c>
      <c r="E798" s="425" t="s">
        <v>9760</v>
      </c>
      <c r="F798" s="425" t="s">
        <v>78</v>
      </c>
      <c r="G798" s="290" t="s">
        <v>109</v>
      </c>
      <c r="H798" s="11">
        <v>6.0000000000000001E-3</v>
      </c>
      <c r="I798" s="114"/>
      <c r="J798" s="290"/>
      <c r="K798" s="437" t="s">
        <v>4221</v>
      </c>
      <c r="L798" s="116">
        <v>42857</v>
      </c>
      <c r="M798" s="141">
        <v>42915</v>
      </c>
    </row>
    <row r="799" spans="1:13">
      <c r="A799" s="13" t="s">
        <v>105</v>
      </c>
      <c r="B799" s="416" t="s">
        <v>1190</v>
      </c>
      <c r="C799" s="11" t="s">
        <v>9412</v>
      </c>
      <c r="D799" s="403" t="s">
        <v>9645</v>
      </c>
      <c r="E799" s="425" t="s">
        <v>5953</v>
      </c>
      <c r="F799" s="425" t="s">
        <v>78</v>
      </c>
      <c r="G799" s="290" t="s">
        <v>109</v>
      </c>
      <c r="H799" s="11">
        <v>8.3499999999999998E-3</v>
      </c>
      <c r="I799" s="114"/>
      <c r="J799" s="290"/>
      <c r="K799" s="437" t="s">
        <v>4221</v>
      </c>
      <c r="L799" s="116">
        <v>42850</v>
      </c>
      <c r="M799" s="141">
        <v>42915</v>
      </c>
    </row>
    <row r="800" spans="1:13">
      <c r="A800" s="13" t="s">
        <v>105</v>
      </c>
      <c r="B800" s="416" t="s">
        <v>1190</v>
      </c>
      <c r="C800" s="11" t="s">
        <v>9413</v>
      </c>
      <c r="D800" s="403" t="s">
        <v>9646</v>
      </c>
      <c r="E800" s="18" t="s">
        <v>2401</v>
      </c>
      <c r="F800" s="18" t="s">
        <v>1261</v>
      </c>
      <c r="G800" s="290" t="s">
        <v>109</v>
      </c>
      <c r="H800" s="11">
        <v>6.0000000000000001E-3</v>
      </c>
      <c r="I800" s="114"/>
      <c r="J800" s="290"/>
      <c r="K800" s="454" t="s">
        <v>4221</v>
      </c>
      <c r="L800" s="116">
        <v>42866</v>
      </c>
      <c r="M800" s="141">
        <v>42915</v>
      </c>
    </row>
    <row r="801" spans="1:13">
      <c r="A801" s="13" t="s">
        <v>105</v>
      </c>
      <c r="B801" s="416" t="s">
        <v>1190</v>
      </c>
      <c r="C801" s="11" t="s">
        <v>9414</v>
      </c>
      <c r="D801" s="403" t="s">
        <v>9647</v>
      </c>
      <c r="E801" s="19" t="s">
        <v>9761</v>
      </c>
      <c r="F801" s="20" t="s">
        <v>78</v>
      </c>
      <c r="G801" s="290" t="s">
        <v>109</v>
      </c>
      <c r="H801" s="11">
        <v>5.4999999999999997E-3</v>
      </c>
      <c r="I801" s="114"/>
      <c r="J801" s="290"/>
      <c r="K801" s="455" t="s">
        <v>5417</v>
      </c>
      <c r="L801" s="116">
        <v>42859</v>
      </c>
      <c r="M801" s="141">
        <v>42915</v>
      </c>
    </row>
    <row r="802" spans="1:13">
      <c r="A802" s="13" t="s">
        <v>105</v>
      </c>
      <c r="B802" s="416" t="s">
        <v>1190</v>
      </c>
      <c r="C802" s="11" t="s">
        <v>9415</v>
      </c>
      <c r="D802" s="403" t="s">
        <v>9648</v>
      </c>
      <c r="E802" s="19" t="s">
        <v>9750</v>
      </c>
      <c r="F802" s="20" t="s">
        <v>78</v>
      </c>
      <c r="G802" s="290" t="s">
        <v>109</v>
      </c>
      <c r="H802" s="11">
        <v>6.4999999999999997E-3</v>
      </c>
      <c r="I802" s="114"/>
      <c r="J802" s="290"/>
      <c r="K802" s="455" t="s">
        <v>5417</v>
      </c>
      <c r="L802" s="116">
        <v>42867</v>
      </c>
      <c r="M802" s="141">
        <v>42915</v>
      </c>
    </row>
    <row r="803" spans="1:13">
      <c r="A803" s="13" t="s">
        <v>105</v>
      </c>
      <c r="B803" s="416" t="s">
        <v>5982</v>
      </c>
      <c r="C803" s="11" t="s">
        <v>10246</v>
      </c>
      <c r="D803" s="403" t="s">
        <v>9990</v>
      </c>
      <c r="E803" s="11" t="s">
        <v>3591</v>
      </c>
      <c r="F803" s="11" t="s">
        <v>51</v>
      </c>
      <c r="G803" s="290" t="s">
        <v>109</v>
      </c>
      <c r="H803" s="11">
        <v>8.4000000000000012E-3</v>
      </c>
      <c r="I803" s="114"/>
      <c r="J803" s="290"/>
      <c r="K803" s="290" t="s">
        <v>1110</v>
      </c>
      <c r="L803" s="116">
        <v>42872</v>
      </c>
      <c r="M803" s="141">
        <v>42915</v>
      </c>
    </row>
    <row r="804" spans="1:13">
      <c r="A804" s="13" t="s">
        <v>105</v>
      </c>
      <c r="B804" s="416" t="s">
        <v>5982</v>
      </c>
      <c r="C804" s="11" t="s">
        <v>10247</v>
      </c>
      <c r="D804" s="403" t="s">
        <v>9991</v>
      </c>
      <c r="E804" s="11" t="s">
        <v>9221</v>
      </c>
      <c r="F804" s="11" t="s">
        <v>51</v>
      </c>
      <c r="G804" s="290" t="s">
        <v>109</v>
      </c>
      <c r="H804" s="11">
        <v>8.320000000000001E-3</v>
      </c>
      <c r="I804" s="114"/>
      <c r="J804" s="290"/>
      <c r="K804" s="290" t="s">
        <v>1110</v>
      </c>
      <c r="L804" s="116">
        <v>42872</v>
      </c>
      <c r="M804" s="141">
        <v>42915</v>
      </c>
    </row>
    <row r="805" spans="1:13">
      <c r="A805" s="13" t="s">
        <v>105</v>
      </c>
      <c r="B805" s="416" t="s">
        <v>5988</v>
      </c>
      <c r="C805" s="11" t="s">
        <v>10248</v>
      </c>
      <c r="D805" s="403" t="s">
        <v>9992</v>
      </c>
      <c r="E805" s="11" t="s">
        <v>10301</v>
      </c>
      <c r="F805" s="11" t="s">
        <v>34</v>
      </c>
      <c r="G805" s="290" t="s">
        <v>109</v>
      </c>
      <c r="H805" s="11">
        <v>3.8999999999999998E-3</v>
      </c>
      <c r="I805" s="114"/>
      <c r="J805" s="290"/>
      <c r="K805" s="290" t="s">
        <v>1110</v>
      </c>
      <c r="L805" s="116">
        <v>42872</v>
      </c>
      <c r="M805" s="141">
        <v>42915</v>
      </c>
    </row>
    <row r="806" spans="1:13">
      <c r="A806" s="13" t="s">
        <v>105</v>
      </c>
      <c r="B806" s="416" t="s">
        <v>5988</v>
      </c>
      <c r="C806" s="11" t="s">
        <v>10249</v>
      </c>
      <c r="D806" s="403" t="s">
        <v>9993</v>
      </c>
      <c r="E806" s="11" t="s">
        <v>3783</v>
      </c>
      <c r="F806" s="11" t="s">
        <v>34</v>
      </c>
      <c r="G806" s="290" t="s">
        <v>109</v>
      </c>
      <c r="H806" s="11">
        <v>4.2000000000000006E-3</v>
      </c>
      <c r="I806" s="114"/>
      <c r="J806" s="290"/>
      <c r="K806" s="290" t="s">
        <v>1110</v>
      </c>
      <c r="L806" s="116">
        <v>42872</v>
      </c>
      <c r="M806" s="141">
        <v>42915</v>
      </c>
    </row>
    <row r="807" spans="1:13">
      <c r="A807" s="13" t="s">
        <v>105</v>
      </c>
      <c r="B807" s="416" t="s">
        <v>1190</v>
      </c>
      <c r="C807" s="11" t="s">
        <v>9416</v>
      </c>
      <c r="D807" s="403" t="s">
        <v>9649</v>
      </c>
      <c r="E807" s="19" t="s">
        <v>1292</v>
      </c>
      <c r="F807" s="20" t="s">
        <v>78</v>
      </c>
      <c r="G807" s="290" t="s">
        <v>109</v>
      </c>
      <c r="H807" s="11">
        <v>0.01</v>
      </c>
      <c r="I807" s="114"/>
      <c r="J807" s="290"/>
      <c r="K807" s="455"/>
      <c r="L807" s="116">
        <v>42736</v>
      </c>
      <c r="M807" s="141">
        <v>42915</v>
      </c>
    </row>
    <row r="808" spans="1:13">
      <c r="A808" s="13" t="s">
        <v>105</v>
      </c>
      <c r="B808" s="416" t="s">
        <v>5982</v>
      </c>
      <c r="C808" s="11" t="s">
        <v>10250</v>
      </c>
      <c r="D808" s="403" t="s">
        <v>9994</v>
      </c>
      <c r="E808" s="11" t="s">
        <v>5345</v>
      </c>
      <c r="F808" s="11" t="s">
        <v>51</v>
      </c>
      <c r="G808" s="290" t="s">
        <v>109</v>
      </c>
      <c r="H808" s="11">
        <v>1.176E-2</v>
      </c>
      <c r="I808" s="114"/>
      <c r="J808" s="290"/>
      <c r="K808" s="290" t="s">
        <v>1110</v>
      </c>
      <c r="L808" s="116">
        <v>42873</v>
      </c>
      <c r="M808" s="141">
        <v>42915</v>
      </c>
    </row>
    <row r="809" spans="1:13">
      <c r="A809" s="13" t="s">
        <v>105</v>
      </c>
      <c r="B809" s="416" t="s">
        <v>10314</v>
      </c>
      <c r="C809" s="11" t="s">
        <v>10251</v>
      </c>
      <c r="D809" s="403" t="s">
        <v>9995</v>
      </c>
      <c r="E809" s="11" t="s">
        <v>2944</v>
      </c>
      <c r="F809" s="11" t="s">
        <v>131</v>
      </c>
      <c r="G809" s="290" t="s">
        <v>109</v>
      </c>
      <c r="H809" s="11">
        <v>0.14499999999999999</v>
      </c>
      <c r="I809" s="114"/>
      <c r="J809" s="290"/>
      <c r="K809" s="290" t="s">
        <v>3463</v>
      </c>
      <c r="L809" s="116">
        <v>42726</v>
      </c>
      <c r="M809" s="141">
        <v>42915</v>
      </c>
    </row>
    <row r="810" spans="1:13">
      <c r="A810" s="13" t="s">
        <v>105</v>
      </c>
      <c r="B810" s="416" t="s">
        <v>10315</v>
      </c>
      <c r="C810" s="11" t="s">
        <v>10252</v>
      </c>
      <c r="D810" s="403" t="s">
        <v>9996</v>
      </c>
      <c r="E810" s="11" t="s">
        <v>2944</v>
      </c>
      <c r="F810" s="11" t="s">
        <v>131</v>
      </c>
      <c r="G810" s="290" t="s">
        <v>109</v>
      </c>
      <c r="H810" s="11">
        <v>0.14499999999999999</v>
      </c>
      <c r="I810" s="114"/>
      <c r="J810" s="290"/>
      <c r="K810" s="290" t="s">
        <v>3463</v>
      </c>
      <c r="L810" s="116">
        <v>42734</v>
      </c>
      <c r="M810" s="141">
        <v>42915</v>
      </c>
    </row>
    <row r="811" spans="1:13">
      <c r="A811" s="13" t="s">
        <v>105</v>
      </c>
      <c r="B811" s="416" t="s">
        <v>5982</v>
      </c>
      <c r="C811" s="11" t="s">
        <v>10253</v>
      </c>
      <c r="D811" s="403" t="s">
        <v>9997</v>
      </c>
      <c r="E811" s="11" t="s">
        <v>3788</v>
      </c>
      <c r="F811" s="11" t="s">
        <v>51</v>
      </c>
      <c r="G811" s="290" t="s">
        <v>109</v>
      </c>
      <c r="H811" s="11">
        <v>4.4200000000000003E-3</v>
      </c>
      <c r="I811" s="114"/>
      <c r="J811" s="290"/>
      <c r="K811" s="290" t="s">
        <v>1110</v>
      </c>
      <c r="L811" s="116">
        <v>42873</v>
      </c>
      <c r="M811" s="141">
        <v>42915</v>
      </c>
    </row>
    <row r="812" spans="1:13">
      <c r="A812" s="13" t="s">
        <v>105</v>
      </c>
      <c r="B812" s="416" t="s">
        <v>5982</v>
      </c>
      <c r="C812" s="11" t="s">
        <v>10254</v>
      </c>
      <c r="D812" s="403" t="s">
        <v>9998</v>
      </c>
      <c r="E812" s="11" t="s">
        <v>5321</v>
      </c>
      <c r="F812" s="11" t="s">
        <v>51</v>
      </c>
      <c r="G812" s="290" t="s">
        <v>109</v>
      </c>
      <c r="H812" s="11">
        <v>7.1999999999999998E-3</v>
      </c>
      <c r="I812" s="114"/>
      <c r="J812" s="290"/>
      <c r="K812" s="290" t="s">
        <v>1110</v>
      </c>
      <c r="L812" s="116">
        <v>42873</v>
      </c>
      <c r="M812" s="141">
        <v>42915</v>
      </c>
    </row>
    <row r="813" spans="1:13">
      <c r="A813" s="13" t="s">
        <v>105</v>
      </c>
      <c r="B813" s="416" t="s">
        <v>5982</v>
      </c>
      <c r="C813" s="11" t="s">
        <v>10255</v>
      </c>
      <c r="D813" s="403" t="s">
        <v>9999</v>
      </c>
      <c r="E813" s="11" t="s">
        <v>3783</v>
      </c>
      <c r="F813" s="11" t="s">
        <v>51</v>
      </c>
      <c r="G813" s="290" t="s">
        <v>109</v>
      </c>
      <c r="H813" s="11">
        <v>9.3600000000000003E-3</v>
      </c>
      <c r="I813" s="114"/>
      <c r="J813" s="290"/>
      <c r="K813" s="290" t="s">
        <v>1110</v>
      </c>
      <c r="L813" s="116">
        <v>42874</v>
      </c>
      <c r="M813" s="141">
        <v>42915</v>
      </c>
    </row>
    <row r="814" spans="1:13">
      <c r="A814" s="13" t="s">
        <v>105</v>
      </c>
      <c r="B814" s="416" t="s">
        <v>1190</v>
      </c>
      <c r="C814" s="11" t="s">
        <v>9417</v>
      </c>
      <c r="D814" s="403" t="s">
        <v>9650</v>
      </c>
      <c r="E814" s="18" t="s">
        <v>2364</v>
      </c>
      <c r="F814" s="18" t="s">
        <v>1261</v>
      </c>
      <c r="G814" s="290" t="s">
        <v>109</v>
      </c>
      <c r="H814" s="11">
        <v>6.0000000000000001E-3</v>
      </c>
      <c r="I814" s="114"/>
      <c r="J814" s="290"/>
      <c r="K814" s="454" t="s">
        <v>1106</v>
      </c>
      <c r="L814" s="116">
        <v>42856</v>
      </c>
      <c r="M814" s="141">
        <v>42915</v>
      </c>
    </row>
    <row r="815" spans="1:13">
      <c r="A815" s="13" t="s">
        <v>105</v>
      </c>
      <c r="B815" s="416" t="s">
        <v>1190</v>
      </c>
      <c r="C815" s="11" t="s">
        <v>9301</v>
      </c>
      <c r="D815" s="403" t="s">
        <v>9534</v>
      </c>
      <c r="E815" s="423" t="s">
        <v>1214</v>
      </c>
      <c r="F815" s="423" t="s">
        <v>78</v>
      </c>
      <c r="G815" s="290" t="s">
        <v>109</v>
      </c>
      <c r="H815" s="11">
        <v>6.1600000000000005E-3</v>
      </c>
      <c r="I815" s="114"/>
      <c r="J815" s="290"/>
      <c r="K815" s="424" t="s">
        <v>2469</v>
      </c>
      <c r="L815" s="116">
        <v>42823</v>
      </c>
      <c r="M815" s="141">
        <v>42915</v>
      </c>
    </row>
    <row r="816" spans="1:13">
      <c r="A816" s="13" t="s">
        <v>105</v>
      </c>
      <c r="B816" s="416" t="s">
        <v>1190</v>
      </c>
      <c r="C816" s="11" t="s">
        <v>9302</v>
      </c>
      <c r="D816" s="403" t="s">
        <v>9535</v>
      </c>
      <c r="E816" s="429" t="s">
        <v>1220</v>
      </c>
      <c r="F816" s="429" t="s">
        <v>78</v>
      </c>
      <c r="G816" s="290" t="s">
        <v>109</v>
      </c>
      <c r="H816" s="11">
        <v>5.0400000000000002E-3</v>
      </c>
      <c r="I816" s="114"/>
      <c r="J816" s="290"/>
      <c r="K816" s="430" t="s">
        <v>2469</v>
      </c>
      <c r="L816" s="116">
        <v>42832</v>
      </c>
      <c r="M816" s="141">
        <v>42915</v>
      </c>
    </row>
    <row r="817" spans="1:13">
      <c r="A817" s="13" t="s">
        <v>105</v>
      </c>
      <c r="B817" s="416" t="s">
        <v>1190</v>
      </c>
      <c r="C817" s="11" t="s">
        <v>9303</v>
      </c>
      <c r="D817" s="403" t="s">
        <v>9536</v>
      </c>
      <c r="E817" s="429" t="s">
        <v>173</v>
      </c>
      <c r="F817" s="429" t="s">
        <v>78</v>
      </c>
      <c r="G817" s="290" t="s">
        <v>109</v>
      </c>
      <c r="H817" s="11">
        <v>7.28E-3</v>
      </c>
      <c r="I817" s="114"/>
      <c r="J817" s="290"/>
      <c r="K817" s="430" t="s">
        <v>2469</v>
      </c>
      <c r="L817" s="116">
        <v>42829</v>
      </c>
      <c r="M817" s="141">
        <v>42915</v>
      </c>
    </row>
    <row r="818" spans="1:13">
      <c r="A818" s="13" t="s">
        <v>105</v>
      </c>
      <c r="B818" s="416" t="s">
        <v>1190</v>
      </c>
      <c r="C818" s="11" t="s">
        <v>9306</v>
      </c>
      <c r="D818" s="403" t="s">
        <v>9539</v>
      </c>
      <c r="E818" s="429" t="s">
        <v>1220</v>
      </c>
      <c r="F818" s="429" t="s">
        <v>78</v>
      </c>
      <c r="G818" s="290" t="s">
        <v>109</v>
      </c>
      <c r="H818" s="11">
        <v>7.0000000000000001E-3</v>
      </c>
      <c r="I818" s="114"/>
      <c r="J818" s="290"/>
      <c r="K818" s="430" t="s">
        <v>2469</v>
      </c>
      <c r="L818" s="116">
        <v>42828</v>
      </c>
      <c r="M818" s="141">
        <v>42915</v>
      </c>
    </row>
    <row r="819" spans="1:13">
      <c r="A819" s="13" t="s">
        <v>105</v>
      </c>
      <c r="B819" s="416" t="s">
        <v>1190</v>
      </c>
      <c r="C819" s="11" t="s">
        <v>9307</v>
      </c>
      <c r="D819" s="403" t="s">
        <v>9540</v>
      </c>
      <c r="E819" s="429" t="s">
        <v>1969</v>
      </c>
      <c r="F819" s="429" t="s">
        <v>78</v>
      </c>
      <c r="G819" s="290" t="s">
        <v>109</v>
      </c>
      <c r="H819" s="11">
        <v>1.7079999999999998E-2</v>
      </c>
      <c r="I819" s="114"/>
      <c r="J819" s="290"/>
      <c r="K819" s="430" t="s">
        <v>2469</v>
      </c>
      <c r="L819" s="116">
        <v>42843</v>
      </c>
      <c r="M819" s="141">
        <v>42915</v>
      </c>
    </row>
    <row r="820" spans="1:13">
      <c r="A820" s="13" t="s">
        <v>105</v>
      </c>
      <c r="B820" s="416" t="s">
        <v>3138</v>
      </c>
      <c r="C820" s="11" t="s">
        <v>9510</v>
      </c>
      <c r="D820" s="403" t="s">
        <v>9738</v>
      </c>
      <c r="E820" s="456" t="s">
        <v>977</v>
      </c>
      <c r="F820" s="456" t="s">
        <v>3474</v>
      </c>
      <c r="G820" s="290" t="s">
        <v>109</v>
      </c>
      <c r="H820" s="11">
        <v>8.3499999999999998E-3</v>
      </c>
      <c r="I820" s="114"/>
      <c r="J820" s="290"/>
      <c r="K820" s="457" t="s">
        <v>5962</v>
      </c>
      <c r="L820" s="116">
        <v>42865</v>
      </c>
      <c r="M820" s="141">
        <v>42915</v>
      </c>
    </row>
    <row r="821" spans="1:13">
      <c r="A821" s="13" t="s">
        <v>105</v>
      </c>
      <c r="B821" s="416" t="s">
        <v>1190</v>
      </c>
      <c r="C821" s="11" t="s">
        <v>9418</v>
      </c>
      <c r="D821" s="403" t="s">
        <v>9651</v>
      </c>
      <c r="E821" s="18" t="s">
        <v>2661</v>
      </c>
      <c r="F821" s="18" t="s">
        <v>78</v>
      </c>
      <c r="G821" s="290" t="s">
        <v>109</v>
      </c>
      <c r="H821" s="11">
        <v>8.3499999999999998E-3</v>
      </c>
      <c r="I821" s="114"/>
      <c r="J821" s="290"/>
      <c r="K821" s="458" t="s">
        <v>4221</v>
      </c>
      <c r="L821" s="116">
        <v>42865</v>
      </c>
      <c r="M821" s="141">
        <v>42915</v>
      </c>
    </row>
    <row r="822" spans="1:13">
      <c r="A822" s="13" t="s">
        <v>105</v>
      </c>
      <c r="B822" s="13" t="s">
        <v>10348</v>
      </c>
      <c r="C822" s="11" t="s">
        <v>11399</v>
      </c>
      <c r="D822" s="403" t="s">
        <v>12568</v>
      </c>
      <c r="E822" s="11" t="s">
        <v>12801</v>
      </c>
      <c r="F822" s="11" t="s">
        <v>22</v>
      </c>
      <c r="G822" s="290" t="s">
        <v>109</v>
      </c>
      <c r="H822" s="11">
        <v>2.4399999999999998E-2</v>
      </c>
      <c r="I822" s="114"/>
      <c r="J822" s="290" t="s">
        <v>14296</v>
      </c>
      <c r="K822" s="308" t="s">
        <v>3489</v>
      </c>
      <c r="L822" s="116">
        <v>42838</v>
      </c>
      <c r="M822" s="141">
        <v>43104</v>
      </c>
    </row>
    <row r="823" spans="1:13">
      <c r="A823" s="13" t="s">
        <v>105</v>
      </c>
      <c r="B823" s="416" t="s">
        <v>1190</v>
      </c>
      <c r="C823" s="11" t="s">
        <v>9419</v>
      </c>
      <c r="D823" s="403" t="s">
        <v>9652</v>
      </c>
      <c r="E823" s="19" t="s">
        <v>9758</v>
      </c>
      <c r="F823" s="20" t="s">
        <v>78</v>
      </c>
      <c r="G823" s="290" t="s">
        <v>109</v>
      </c>
      <c r="H823" s="11">
        <v>5.0000000000000001E-3</v>
      </c>
      <c r="I823" s="114"/>
      <c r="J823" s="290"/>
      <c r="K823" s="459" t="s">
        <v>5417</v>
      </c>
      <c r="L823" s="116">
        <v>42874</v>
      </c>
      <c r="M823" s="141">
        <v>42915</v>
      </c>
    </row>
    <row r="824" spans="1:13">
      <c r="A824" s="13" t="s">
        <v>105</v>
      </c>
      <c r="B824" s="416" t="s">
        <v>1190</v>
      </c>
      <c r="C824" s="11" t="s">
        <v>9420</v>
      </c>
      <c r="D824" s="403" t="s">
        <v>9653</v>
      </c>
      <c r="E824" s="19" t="s">
        <v>2711</v>
      </c>
      <c r="F824" s="20" t="s">
        <v>78</v>
      </c>
      <c r="G824" s="290" t="s">
        <v>109</v>
      </c>
      <c r="H824" s="11">
        <v>8.3499999999999998E-3</v>
      </c>
      <c r="I824" s="114"/>
      <c r="J824" s="290"/>
      <c r="K824" s="459" t="s">
        <v>5417</v>
      </c>
      <c r="L824" s="116">
        <v>42867</v>
      </c>
      <c r="M824" s="141">
        <v>42915</v>
      </c>
    </row>
    <row r="825" spans="1:13">
      <c r="A825" s="13" t="s">
        <v>105</v>
      </c>
      <c r="B825" s="416" t="s">
        <v>5984</v>
      </c>
      <c r="C825" s="11" t="s">
        <v>10256</v>
      </c>
      <c r="D825" s="403" t="s">
        <v>10000</v>
      </c>
      <c r="E825" s="416" t="s">
        <v>173</v>
      </c>
      <c r="F825" s="416" t="s">
        <v>78</v>
      </c>
      <c r="G825" s="290" t="s">
        <v>109</v>
      </c>
      <c r="H825" s="11">
        <v>2.3400000000000001E-3</v>
      </c>
      <c r="I825" s="114"/>
      <c r="J825" s="290"/>
      <c r="K825" s="413" t="s">
        <v>1110</v>
      </c>
      <c r="L825" s="116">
        <v>42877</v>
      </c>
      <c r="M825" s="141">
        <v>42915</v>
      </c>
    </row>
    <row r="826" spans="1:13">
      <c r="A826" s="13" t="s">
        <v>105</v>
      </c>
      <c r="B826" s="416" t="s">
        <v>5982</v>
      </c>
      <c r="C826" s="11" t="s">
        <v>10257</v>
      </c>
      <c r="D826" s="403" t="s">
        <v>10001</v>
      </c>
      <c r="E826" s="11" t="s">
        <v>9194</v>
      </c>
      <c r="F826" s="11" t="s">
        <v>51</v>
      </c>
      <c r="G826" s="290" t="s">
        <v>109</v>
      </c>
      <c r="H826" s="11">
        <v>1.4279999999999999E-2</v>
      </c>
      <c r="I826" s="114"/>
      <c r="J826" s="290"/>
      <c r="K826" s="290" t="s">
        <v>1110</v>
      </c>
      <c r="L826" s="116">
        <v>42874</v>
      </c>
      <c r="M826" s="141">
        <v>42915</v>
      </c>
    </row>
    <row r="827" spans="1:13">
      <c r="A827" s="13" t="s">
        <v>105</v>
      </c>
      <c r="B827" s="416" t="s">
        <v>1190</v>
      </c>
      <c r="C827" s="11" t="s">
        <v>9421</v>
      </c>
      <c r="D827" s="403" t="s">
        <v>9654</v>
      </c>
      <c r="E827" s="425" t="s">
        <v>1406</v>
      </c>
      <c r="F827" s="425" t="s">
        <v>78</v>
      </c>
      <c r="G827" s="290" t="s">
        <v>109</v>
      </c>
      <c r="H827" s="11">
        <v>5.8099999999999992E-3</v>
      </c>
      <c r="I827" s="114"/>
      <c r="J827" s="290"/>
      <c r="K827" s="426" t="s">
        <v>4221</v>
      </c>
      <c r="L827" s="116">
        <v>42736</v>
      </c>
      <c r="M827" s="141">
        <v>42915</v>
      </c>
    </row>
    <row r="828" spans="1:13">
      <c r="A828" s="13" t="s">
        <v>105</v>
      </c>
      <c r="B828" s="416" t="s">
        <v>5982</v>
      </c>
      <c r="C828" s="11" t="s">
        <v>10258</v>
      </c>
      <c r="D828" s="403" t="s">
        <v>10002</v>
      </c>
      <c r="E828" s="11" t="s">
        <v>3663</v>
      </c>
      <c r="F828" s="11" t="s">
        <v>51</v>
      </c>
      <c r="G828" s="290" t="s">
        <v>109</v>
      </c>
      <c r="H828" s="11">
        <v>5.7199999999999994E-3</v>
      </c>
      <c r="I828" s="114"/>
      <c r="J828" s="290"/>
      <c r="K828" s="290" t="s">
        <v>1110</v>
      </c>
      <c r="L828" s="116">
        <v>42878</v>
      </c>
      <c r="M828" s="141">
        <v>42915</v>
      </c>
    </row>
    <row r="829" spans="1:13">
      <c r="A829" s="13" t="s">
        <v>105</v>
      </c>
      <c r="B829" s="416" t="s">
        <v>5982</v>
      </c>
      <c r="C829" s="11" t="s">
        <v>10259</v>
      </c>
      <c r="D829" s="403" t="s">
        <v>10003</v>
      </c>
      <c r="E829" s="11" t="s">
        <v>3791</v>
      </c>
      <c r="F829" s="11" t="s">
        <v>51</v>
      </c>
      <c r="G829" s="290" t="s">
        <v>109</v>
      </c>
      <c r="H829" s="11">
        <v>3.8999999999999998E-3</v>
      </c>
      <c r="I829" s="114"/>
      <c r="J829" s="290"/>
      <c r="K829" s="290" t="s">
        <v>1110</v>
      </c>
      <c r="L829" s="116">
        <v>42878</v>
      </c>
      <c r="M829" s="141">
        <v>42915</v>
      </c>
    </row>
    <row r="830" spans="1:13">
      <c r="A830" s="13" t="s">
        <v>105</v>
      </c>
      <c r="B830" s="416" t="s">
        <v>10316</v>
      </c>
      <c r="C830" s="11" t="s">
        <v>10260</v>
      </c>
      <c r="D830" s="403" t="s">
        <v>10004</v>
      </c>
      <c r="E830" s="11" t="s">
        <v>1179</v>
      </c>
      <c r="F830" s="11" t="s">
        <v>131</v>
      </c>
      <c r="G830" s="290" t="s">
        <v>109</v>
      </c>
      <c r="H830" s="11">
        <v>0.78300000000000003</v>
      </c>
      <c r="I830" s="114"/>
      <c r="J830" s="290"/>
      <c r="K830" s="308" t="s">
        <v>5481</v>
      </c>
      <c r="L830" s="116">
        <v>42781</v>
      </c>
      <c r="M830" s="141">
        <v>42915</v>
      </c>
    </row>
    <row r="831" spans="1:13">
      <c r="A831" s="13" t="s">
        <v>105</v>
      </c>
      <c r="B831" s="416" t="s">
        <v>10317</v>
      </c>
      <c r="C831" s="11" t="s">
        <v>10261</v>
      </c>
      <c r="D831" s="403" t="s">
        <v>10005</v>
      </c>
      <c r="E831" s="13" t="s">
        <v>5392</v>
      </c>
      <c r="F831" s="13" t="s">
        <v>131</v>
      </c>
      <c r="G831" s="290" t="s">
        <v>109</v>
      </c>
      <c r="H831" s="11">
        <v>0.21299999999999999</v>
      </c>
      <c r="I831" s="114"/>
      <c r="J831" s="290"/>
      <c r="K831" s="409" t="s">
        <v>5481</v>
      </c>
      <c r="L831" s="116">
        <v>42817</v>
      </c>
      <c r="M831" s="141">
        <v>42915</v>
      </c>
    </row>
    <row r="832" spans="1:13">
      <c r="A832" s="13" t="s">
        <v>105</v>
      </c>
      <c r="B832" s="416" t="s">
        <v>5982</v>
      </c>
      <c r="C832" s="11" t="s">
        <v>10262</v>
      </c>
      <c r="D832" s="403" t="s">
        <v>10006</v>
      </c>
      <c r="E832" s="11" t="s">
        <v>9221</v>
      </c>
      <c r="F832" s="11" t="s">
        <v>51</v>
      </c>
      <c r="G832" s="290" t="s">
        <v>109</v>
      </c>
      <c r="H832" s="11">
        <v>5.7199999999999994E-3</v>
      </c>
      <c r="I832" s="114"/>
      <c r="J832" s="290"/>
      <c r="K832" s="290" t="s">
        <v>1110</v>
      </c>
      <c r="L832" s="116">
        <v>42877</v>
      </c>
      <c r="M832" s="141">
        <v>42915</v>
      </c>
    </row>
    <row r="833" spans="1:13">
      <c r="A833" s="13" t="s">
        <v>105</v>
      </c>
      <c r="B833" s="416" t="s">
        <v>5982</v>
      </c>
      <c r="C833" s="11" t="s">
        <v>10263</v>
      </c>
      <c r="D833" s="403" t="s">
        <v>10007</v>
      </c>
      <c r="E833" s="11" t="s">
        <v>1179</v>
      </c>
      <c r="F833" s="11" t="s">
        <v>51</v>
      </c>
      <c r="G833" s="290" t="s">
        <v>109</v>
      </c>
      <c r="H833" s="11">
        <v>5.9800000000000001E-3</v>
      </c>
      <c r="I833" s="114"/>
      <c r="J833" s="290"/>
      <c r="K833" s="290" t="s">
        <v>1110</v>
      </c>
      <c r="L833" s="116">
        <v>42877</v>
      </c>
      <c r="M833" s="141">
        <v>42915</v>
      </c>
    </row>
    <row r="834" spans="1:13">
      <c r="A834" s="13" t="s">
        <v>105</v>
      </c>
      <c r="B834" s="416" t="s">
        <v>5982</v>
      </c>
      <c r="C834" s="11" t="s">
        <v>10264</v>
      </c>
      <c r="D834" s="403" t="s">
        <v>10008</v>
      </c>
      <c r="E834" s="11" t="s">
        <v>9221</v>
      </c>
      <c r="F834" s="11" t="s">
        <v>51</v>
      </c>
      <c r="G834" s="290" t="s">
        <v>109</v>
      </c>
      <c r="H834" s="11">
        <v>3.64E-3</v>
      </c>
      <c r="I834" s="114"/>
      <c r="J834" s="290"/>
      <c r="K834" s="290" t="s">
        <v>1110</v>
      </c>
      <c r="L834" s="116">
        <v>42877</v>
      </c>
      <c r="M834" s="141">
        <v>42915</v>
      </c>
    </row>
    <row r="835" spans="1:13">
      <c r="A835" s="13" t="s">
        <v>105</v>
      </c>
      <c r="B835" s="416" t="s">
        <v>5982</v>
      </c>
      <c r="C835" s="11" t="s">
        <v>10265</v>
      </c>
      <c r="D835" s="403" t="s">
        <v>10009</v>
      </c>
      <c r="E835" s="11" t="s">
        <v>5364</v>
      </c>
      <c r="F835" s="11" t="s">
        <v>51</v>
      </c>
      <c r="G835" s="290" t="s">
        <v>109</v>
      </c>
      <c r="H835" s="11">
        <v>6.4999999999999997E-3</v>
      </c>
      <c r="I835" s="114"/>
      <c r="J835" s="290"/>
      <c r="K835" s="290" t="s">
        <v>1110</v>
      </c>
      <c r="L835" s="116">
        <v>42877</v>
      </c>
      <c r="M835" s="141">
        <v>42915</v>
      </c>
    </row>
    <row r="836" spans="1:13">
      <c r="A836" s="13" t="s">
        <v>105</v>
      </c>
      <c r="B836" s="416" t="s">
        <v>1190</v>
      </c>
      <c r="C836" s="11" t="s">
        <v>9422</v>
      </c>
      <c r="D836" s="403" t="s">
        <v>9655</v>
      </c>
      <c r="E836" s="425" t="s">
        <v>3341</v>
      </c>
      <c r="F836" s="425" t="s">
        <v>78</v>
      </c>
      <c r="G836" s="290" t="s">
        <v>109</v>
      </c>
      <c r="H836" s="11">
        <v>5.0000000000000001E-3</v>
      </c>
      <c r="I836" s="114"/>
      <c r="J836" s="290"/>
      <c r="K836" s="426" t="s">
        <v>4221</v>
      </c>
      <c r="L836" s="116">
        <v>42853</v>
      </c>
      <c r="M836" s="141">
        <v>42915</v>
      </c>
    </row>
    <row r="837" spans="1:13">
      <c r="A837" s="13" t="s">
        <v>105</v>
      </c>
      <c r="B837" s="416" t="s">
        <v>5988</v>
      </c>
      <c r="C837" s="11" t="s">
        <v>10266</v>
      </c>
      <c r="D837" s="403" t="s">
        <v>10010</v>
      </c>
      <c r="E837" s="11" t="s">
        <v>3783</v>
      </c>
      <c r="F837" s="11" t="s">
        <v>34</v>
      </c>
      <c r="G837" s="290" t="s">
        <v>109</v>
      </c>
      <c r="H837" s="11">
        <v>1.2E-2</v>
      </c>
      <c r="I837" s="114"/>
      <c r="J837" s="290"/>
      <c r="K837" s="290" t="s">
        <v>1110</v>
      </c>
      <c r="L837" s="116">
        <v>42878</v>
      </c>
      <c r="M837" s="141">
        <v>42915</v>
      </c>
    </row>
    <row r="838" spans="1:13">
      <c r="A838" s="13" t="s">
        <v>105</v>
      </c>
      <c r="B838" s="416" t="s">
        <v>5982</v>
      </c>
      <c r="C838" s="11" t="s">
        <v>10267</v>
      </c>
      <c r="D838" s="403" t="s">
        <v>10011</v>
      </c>
      <c r="E838" s="11" t="s">
        <v>3663</v>
      </c>
      <c r="F838" s="11" t="s">
        <v>51</v>
      </c>
      <c r="G838" s="290" t="s">
        <v>109</v>
      </c>
      <c r="H838" s="11">
        <v>5.1999999999999998E-3</v>
      </c>
      <c r="I838" s="114"/>
      <c r="J838" s="290"/>
      <c r="K838" s="290" t="s">
        <v>1110</v>
      </c>
      <c r="L838" s="116">
        <v>42877</v>
      </c>
      <c r="M838" s="141">
        <v>42915</v>
      </c>
    </row>
    <row r="839" spans="1:13">
      <c r="A839" s="13" t="s">
        <v>105</v>
      </c>
      <c r="B839" s="416" t="s">
        <v>5982</v>
      </c>
      <c r="C839" s="11" t="s">
        <v>10268</v>
      </c>
      <c r="D839" s="403" t="s">
        <v>10012</v>
      </c>
      <c r="E839" s="11" t="s">
        <v>9221</v>
      </c>
      <c r="F839" s="11" t="s">
        <v>51</v>
      </c>
      <c r="G839" s="290" t="s">
        <v>109</v>
      </c>
      <c r="H839" s="11">
        <v>2.5999999999999999E-3</v>
      </c>
      <c r="I839" s="114"/>
      <c r="J839" s="290"/>
      <c r="K839" s="290" t="s">
        <v>1110</v>
      </c>
      <c r="L839" s="116">
        <v>42877</v>
      </c>
      <c r="M839" s="141">
        <v>42915</v>
      </c>
    </row>
    <row r="840" spans="1:13">
      <c r="A840" s="13" t="s">
        <v>105</v>
      </c>
      <c r="B840" s="416" t="s">
        <v>5982</v>
      </c>
      <c r="C840" s="11" t="s">
        <v>10269</v>
      </c>
      <c r="D840" s="403" t="s">
        <v>10013</v>
      </c>
      <c r="E840" s="11" t="s">
        <v>9223</v>
      </c>
      <c r="F840" s="11" t="s">
        <v>51</v>
      </c>
      <c r="G840" s="290" t="s">
        <v>109</v>
      </c>
      <c r="H840" s="11">
        <v>1.23E-2</v>
      </c>
      <c r="I840" s="114"/>
      <c r="J840" s="290"/>
      <c r="K840" s="290" t="s">
        <v>1110</v>
      </c>
      <c r="L840" s="116">
        <v>42878</v>
      </c>
      <c r="M840" s="141">
        <v>42915</v>
      </c>
    </row>
    <row r="841" spans="1:13">
      <c r="A841" s="13" t="s">
        <v>105</v>
      </c>
      <c r="B841" s="416" t="s">
        <v>5982</v>
      </c>
      <c r="C841" s="11" t="s">
        <v>10270</v>
      </c>
      <c r="D841" s="403" t="s">
        <v>10014</v>
      </c>
      <c r="E841" s="11" t="s">
        <v>5364</v>
      </c>
      <c r="F841" s="11" t="s">
        <v>51</v>
      </c>
      <c r="G841" s="290" t="s">
        <v>109</v>
      </c>
      <c r="H841" s="11">
        <v>5.4599999999999996E-3</v>
      </c>
      <c r="I841" s="114"/>
      <c r="J841" s="290"/>
      <c r="K841" s="290" t="s">
        <v>1110</v>
      </c>
      <c r="L841" s="116">
        <v>42879</v>
      </c>
      <c r="M841" s="141">
        <v>42915</v>
      </c>
    </row>
    <row r="842" spans="1:13">
      <c r="A842" s="13" t="s">
        <v>105</v>
      </c>
      <c r="B842" s="416" t="s">
        <v>5988</v>
      </c>
      <c r="C842" s="11" t="s">
        <v>10271</v>
      </c>
      <c r="D842" s="403" t="s">
        <v>10015</v>
      </c>
      <c r="E842" s="11" t="s">
        <v>1070</v>
      </c>
      <c r="F842" s="11" t="s">
        <v>34</v>
      </c>
      <c r="G842" s="290" t="s">
        <v>109</v>
      </c>
      <c r="H842" s="11">
        <v>4.4999999999999997E-3</v>
      </c>
      <c r="I842" s="114"/>
      <c r="J842" s="290"/>
      <c r="K842" s="290" t="s">
        <v>1110</v>
      </c>
      <c r="L842" s="116">
        <v>42879</v>
      </c>
      <c r="M842" s="141">
        <v>42915</v>
      </c>
    </row>
    <row r="843" spans="1:13">
      <c r="A843" s="13" t="s">
        <v>105</v>
      </c>
      <c r="B843" s="416" t="s">
        <v>1190</v>
      </c>
      <c r="C843" s="11" t="s">
        <v>9423</v>
      </c>
      <c r="D843" s="403" t="s">
        <v>9656</v>
      </c>
      <c r="E843" s="11" t="s">
        <v>1312</v>
      </c>
      <c r="F843" s="11" t="s">
        <v>78</v>
      </c>
      <c r="G843" s="290" t="s">
        <v>109</v>
      </c>
      <c r="H843" s="11">
        <v>6.0000000000000001E-3</v>
      </c>
      <c r="I843" s="114"/>
      <c r="J843" s="290"/>
      <c r="K843" s="290" t="s">
        <v>4221</v>
      </c>
      <c r="L843" s="116">
        <v>42870</v>
      </c>
      <c r="M843" s="141">
        <v>42915</v>
      </c>
    </row>
    <row r="844" spans="1:13">
      <c r="A844" s="13" t="s">
        <v>105</v>
      </c>
      <c r="B844" s="416" t="s">
        <v>1190</v>
      </c>
      <c r="C844" s="11" t="s">
        <v>9308</v>
      </c>
      <c r="D844" s="403" t="s">
        <v>9541</v>
      </c>
      <c r="E844" s="429" t="s">
        <v>1855</v>
      </c>
      <c r="F844" s="429" t="s">
        <v>78</v>
      </c>
      <c r="G844" s="290" t="s">
        <v>109</v>
      </c>
      <c r="H844" s="11">
        <v>1.12E-2</v>
      </c>
      <c r="I844" s="114"/>
      <c r="J844" s="290"/>
      <c r="K844" s="430" t="s">
        <v>2469</v>
      </c>
      <c r="L844" s="116">
        <v>42843</v>
      </c>
      <c r="M844" s="141">
        <v>42915</v>
      </c>
    </row>
    <row r="845" spans="1:13">
      <c r="A845" s="13" t="s">
        <v>105</v>
      </c>
      <c r="B845" s="416" t="s">
        <v>5988</v>
      </c>
      <c r="C845" s="11" t="s">
        <v>10272</v>
      </c>
      <c r="D845" s="403" t="s">
        <v>10016</v>
      </c>
      <c r="E845" s="11" t="s">
        <v>173</v>
      </c>
      <c r="F845" s="11" t="s">
        <v>34</v>
      </c>
      <c r="G845" s="290" t="s">
        <v>109</v>
      </c>
      <c r="H845" s="11">
        <v>1.0500000000000001E-2</v>
      </c>
      <c r="I845" s="114"/>
      <c r="J845" s="290"/>
      <c r="K845" s="290" t="s">
        <v>1110</v>
      </c>
      <c r="L845" s="116">
        <v>42879</v>
      </c>
      <c r="M845" s="141">
        <v>42915</v>
      </c>
    </row>
    <row r="846" spans="1:13">
      <c r="A846" s="13" t="s">
        <v>105</v>
      </c>
      <c r="B846" s="416" t="s">
        <v>5982</v>
      </c>
      <c r="C846" s="11" t="s">
        <v>10273</v>
      </c>
      <c r="D846" s="403" t="s">
        <v>10017</v>
      </c>
      <c r="E846" s="11" t="s">
        <v>5383</v>
      </c>
      <c r="F846" s="11" t="s">
        <v>51</v>
      </c>
      <c r="G846" s="290" t="s">
        <v>109</v>
      </c>
      <c r="H846" s="11">
        <v>8.9600000000000009E-3</v>
      </c>
      <c r="I846" s="114"/>
      <c r="J846" s="290"/>
      <c r="K846" s="290" t="s">
        <v>1110</v>
      </c>
      <c r="L846" s="116">
        <v>42879</v>
      </c>
      <c r="M846" s="141">
        <v>42915</v>
      </c>
    </row>
    <row r="847" spans="1:13">
      <c r="A847" s="13" t="s">
        <v>105</v>
      </c>
      <c r="B847" s="416" t="s">
        <v>1190</v>
      </c>
      <c r="C847" s="11" t="s">
        <v>9309</v>
      </c>
      <c r="D847" s="403" t="s">
        <v>9542</v>
      </c>
      <c r="E847" s="429" t="s">
        <v>9165</v>
      </c>
      <c r="F847" s="429" t="s">
        <v>78</v>
      </c>
      <c r="G847" s="290" t="s">
        <v>109</v>
      </c>
      <c r="H847" s="11">
        <v>1.9989999999999997E-2</v>
      </c>
      <c r="I847" s="114"/>
      <c r="J847" s="290"/>
      <c r="K847" s="430" t="s">
        <v>2469</v>
      </c>
      <c r="L847" s="116">
        <v>42849</v>
      </c>
      <c r="M847" s="141">
        <v>42915</v>
      </c>
    </row>
    <row r="848" spans="1:13">
      <c r="A848" s="13" t="s">
        <v>105</v>
      </c>
      <c r="B848" s="416" t="s">
        <v>1190</v>
      </c>
      <c r="C848" s="11" t="s">
        <v>9310</v>
      </c>
      <c r="D848" s="403" t="s">
        <v>9543</v>
      </c>
      <c r="E848" s="429" t="s">
        <v>2032</v>
      </c>
      <c r="F848" s="429" t="s">
        <v>78</v>
      </c>
      <c r="G848" s="290" t="s">
        <v>109</v>
      </c>
      <c r="H848" s="11">
        <v>2.2079999999999999E-2</v>
      </c>
      <c r="I848" s="114"/>
      <c r="J848" s="290"/>
      <c r="K848" s="430" t="s">
        <v>2469</v>
      </c>
      <c r="L848" s="116">
        <v>42739</v>
      </c>
      <c r="M848" s="141">
        <v>42915</v>
      </c>
    </row>
    <row r="849" spans="1:13">
      <c r="A849" s="13" t="s">
        <v>105</v>
      </c>
      <c r="B849" s="416" t="s">
        <v>5982</v>
      </c>
      <c r="C849" s="11" t="s">
        <v>10274</v>
      </c>
      <c r="D849" s="403" t="s">
        <v>10018</v>
      </c>
      <c r="E849" s="11" t="s">
        <v>5378</v>
      </c>
      <c r="F849" s="11" t="s">
        <v>51</v>
      </c>
      <c r="G849" s="290" t="s">
        <v>109</v>
      </c>
      <c r="H849" s="11">
        <v>1.2E-2</v>
      </c>
      <c r="I849" s="114"/>
      <c r="J849" s="290"/>
      <c r="K849" s="290" t="s">
        <v>1110</v>
      </c>
      <c r="L849" s="116">
        <v>42879</v>
      </c>
      <c r="M849" s="141">
        <v>42915</v>
      </c>
    </row>
    <row r="850" spans="1:13">
      <c r="A850" s="13" t="s">
        <v>105</v>
      </c>
      <c r="B850" s="416" t="s">
        <v>5982</v>
      </c>
      <c r="C850" s="11" t="s">
        <v>10275</v>
      </c>
      <c r="D850" s="403" t="s">
        <v>10019</v>
      </c>
      <c r="E850" s="11" t="s">
        <v>9205</v>
      </c>
      <c r="F850" s="11" t="s">
        <v>51</v>
      </c>
      <c r="G850" s="290" t="s">
        <v>109</v>
      </c>
      <c r="H850" s="11">
        <v>9.5999999999999992E-3</v>
      </c>
      <c r="I850" s="114"/>
      <c r="J850" s="290"/>
      <c r="K850" s="290" t="s">
        <v>1110</v>
      </c>
      <c r="L850" s="116">
        <v>42880</v>
      </c>
      <c r="M850" s="141">
        <v>42915</v>
      </c>
    </row>
    <row r="851" spans="1:13">
      <c r="A851" s="13" t="s">
        <v>105</v>
      </c>
      <c r="B851" s="13" t="s">
        <v>10358</v>
      </c>
      <c r="C851" s="11" t="s">
        <v>11470</v>
      </c>
      <c r="D851" s="403" t="s">
        <v>12639</v>
      </c>
      <c r="E851" s="11" t="s">
        <v>1759</v>
      </c>
      <c r="F851" s="11" t="s">
        <v>78</v>
      </c>
      <c r="G851" s="290" t="s">
        <v>109</v>
      </c>
      <c r="H851" s="11">
        <v>1.9844999999999998E-2</v>
      </c>
      <c r="I851" s="114"/>
      <c r="J851" s="290"/>
      <c r="K851" s="308" t="s">
        <v>1114</v>
      </c>
      <c r="L851" s="141">
        <v>43009</v>
      </c>
      <c r="M851" s="141">
        <v>43192</v>
      </c>
    </row>
    <row r="852" spans="1:13">
      <c r="A852" s="13" t="s">
        <v>105</v>
      </c>
      <c r="B852" s="416" t="s">
        <v>5982</v>
      </c>
      <c r="C852" s="11" t="s">
        <v>10276</v>
      </c>
      <c r="D852" s="403" t="s">
        <v>10020</v>
      </c>
      <c r="E852" s="11" t="s">
        <v>3146</v>
      </c>
      <c r="F852" s="11" t="s">
        <v>51</v>
      </c>
      <c r="G852" s="290" t="s">
        <v>109</v>
      </c>
      <c r="H852" s="11">
        <v>1.1699999999999999E-2</v>
      </c>
      <c r="I852" s="114"/>
      <c r="J852" s="290"/>
      <c r="K852" s="290" t="s">
        <v>1110</v>
      </c>
      <c r="L852" s="116">
        <v>42880</v>
      </c>
      <c r="M852" s="141">
        <v>42915</v>
      </c>
    </row>
    <row r="853" spans="1:13">
      <c r="A853" s="13" t="s">
        <v>105</v>
      </c>
      <c r="B853" s="416" t="s">
        <v>5982</v>
      </c>
      <c r="C853" s="11" t="s">
        <v>10277</v>
      </c>
      <c r="D853" s="403" t="s">
        <v>10021</v>
      </c>
      <c r="E853" s="11" t="s">
        <v>3146</v>
      </c>
      <c r="F853" s="11" t="s">
        <v>51</v>
      </c>
      <c r="G853" s="290" t="s">
        <v>109</v>
      </c>
      <c r="H853" s="11">
        <v>1.176E-2</v>
      </c>
      <c r="I853" s="114"/>
      <c r="J853" s="290"/>
      <c r="K853" s="290" t="s">
        <v>1110</v>
      </c>
      <c r="L853" s="116">
        <v>42880</v>
      </c>
      <c r="M853" s="141">
        <v>42915</v>
      </c>
    </row>
    <row r="854" spans="1:13">
      <c r="A854" s="13" t="s">
        <v>105</v>
      </c>
      <c r="B854" s="416" t="s">
        <v>5982</v>
      </c>
      <c r="C854" s="11" t="s">
        <v>10278</v>
      </c>
      <c r="D854" s="403" t="s">
        <v>10022</v>
      </c>
      <c r="E854" s="11" t="s">
        <v>5355</v>
      </c>
      <c r="F854" s="11" t="s">
        <v>51</v>
      </c>
      <c r="G854" s="290" t="s">
        <v>109</v>
      </c>
      <c r="H854" s="11">
        <v>3.3E-3</v>
      </c>
      <c r="I854" s="114"/>
      <c r="J854" s="290"/>
      <c r="K854" s="290" t="s">
        <v>1110</v>
      </c>
      <c r="L854" s="116">
        <v>42881</v>
      </c>
      <c r="M854" s="141">
        <v>42915</v>
      </c>
    </row>
    <row r="855" spans="1:13">
      <c r="A855" s="13" t="s">
        <v>105</v>
      </c>
      <c r="B855" s="416" t="s">
        <v>5982</v>
      </c>
      <c r="C855" s="11" t="s">
        <v>10279</v>
      </c>
      <c r="D855" s="403" t="s">
        <v>10023</v>
      </c>
      <c r="E855" s="11" t="s">
        <v>3146</v>
      </c>
      <c r="F855" s="11" t="s">
        <v>51</v>
      </c>
      <c r="G855" s="290" t="s">
        <v>109</v>
      </c>
      <c r="H855" s="11">
        <v>1.1699999999999999E-2</v>
      </c>
      <c r="I855" s="114"/>
      <c r="J855" s="290"/>
      <c r="K855" s="290" t="s">
        <v>1110</v>
      </c>
      <c r="L855" s="116">
        <v>42881</v>
      </c>
      <c r="M855" s="141">
        <v>42915</v>
      </c>
    </row>
    <row r="856" spans="1:13">
      <c r="A856" s="13" t="s">
        <v>105</v>
      </c>
      <c r="B856" s="416" t="s">
        <v>1190</v>
      </c>
      <c r="C856" s="11" t="s">
        <v>9424</v>
      </c>
      <c r="D856" s="403" t="s">
        <v>9657</v>
      </c>
      <c r="E856" s="460" t="s">
        <v>999</v>
      </c>
      <c r="F856" s="460" t="s">
        <v>78</v>
      </c>
      <c r="G856" s="290" t="s">
        <v>109</v>
      </c>
      <c r="H856" s="11">
        <v>6.0000000000000001E-3</v>
      </c>
      <c r="I856" s="114"/>
      <c r="J856" s="290"/>
      <c r="K856" s="461" t="s">
        <v>4221</v>
      </c>
      <c r="L856" s="116">
        <v>42736</v>
      </c>
      <c r="M856" s="141">
        <v>42915</v>
      </c>
    </row>
    <row r="857" spans="1:13">
      <c r="A857" s="13" t="s">
        <v>105</v>
      </c>
      <c r="B857" s="416" t="s">
        <v>1190</v>
      </c>
      <c r="C857" s="11" t="s">
        <v>9438</v>
      </c>
      <c r="D857" s="403" t="s">
        <v>9669</v>
      </c>
      <c r="E857" s="460" t="s">
        <v>9763</v>
      </c>
      <c r="F857" s="460" t="s">
        <v>78</v>
      </c>
      <c r="G857" s="290" t="s">
        <v>109</v>
      </c>
      <c r="H857" s="11">
        <v>1.095E-2</v>
      </c>
      <c r="I857" s="114"/>
      <c r="J857" s="290"/>
      <c r="K857" s="461" t="s">
        <v>4221</v>
      </c>
      <c r="L857" s="116">
        <v>42871</v>
      </c>
      <c r="M857" s="141">
        <v>42915</v>
      </c>
    </row>
    <row r="858" spans="1:13">
      <c r="A858" s="13" t="s">
        <v>105</v>
      </c>
      <c r="B858" s="416" t="s">
        <v>1190</v>
      </c>
      <c r="C858" s="11" t="s">
        <v>9425</v>
      </c>
      <c r="D858" s="403" t="s">
        <v>9658</v>
      </c>
      <c r="E858" s="18" t="s">
        <v>9139</v>
      </c>
      <c r="F858" s="18" t="s">
        <v>1261</v>
      </c>
      <c r="G858" s="290" t="s">
        <v>109</v>
      </c>
      <c r="H858" s="11">
        <v>4.15E-3</v>
      </c>
      <c r="I858" s="114"/>
      <c r="J858" s="290"/>
      <c r="K858" s="459" t="s">
        <v>4221</v>
      </c>
      <c r="L858" s="116">
        <v>42874</v>
      </c>
      <c r="M858" s="141">
        <v>42915</v>
      </c>
    </row>
    <row r="859" spans="1:13">
      <c r="A859" s="13" t="s">
        <v>105</v>
      </c>
      <c r="B859" s="416" t="s">
        <v>1190</v>
      </c>
      <c r="C859" s="11" t="s">
        <v>9426</v>
      </c>
      <c r="D859" s="403" t="s">
        <v>9659</v>
      </c>
      <c r="E859" s="18" t="s">
        <v>1508</v>
      </c>
      <c r="F859" s="18" t="s">
        <v>9762</v>
      </c>
      <c r="G859" s="290" t="s">
        <v>109</v>
      </c>
      <c r="H859" s="11">
        <v>5.45E-3</v>
      </c>
      <c r="I859" s="114"/>
      <c r="J859" s="290"/>
      <c r="K859" s="459" t="s">
        <v>4221</v>
      </c>
      <c r="L859" s="116">
        <v>42872</v>
      </c>
      <c r="M859" s="141">
        <v>42915</v>
      </c>
    </row>
    <row r="860" spans="1:13">
      <c r="A860" s="13" t="s">
        <v>105</v>
      </c>
      <c r="B860" s="11" t="s">
        <v>1190</v>
      </c>
      <c r="C860" s="11" t="s">
        <v>9427</v>
      </c>
      <c r="D860" s="403" t="s">
        <v>9660</v>
      </c>
      <c r="E860" s="143" t="s">
        <v>9143</v>
      </c>
      <c r="F860" s="143" t="s">
        <v>78</v>
      </c>
      <c r="G860" s="290" t="s">
        <v>109</v>
      </c>
      <c r="H860" s="11">
        <v>4.9880000000000002E-3</v>
      </c>
      <c r="I860" s="114"/>
      <c r="J860" s="290"/>
      <c r="K860" s="413" t="s">
        <v>4221</v>
      </c>
      <c r="L860" s="421">
        <v>41067</v>
      </c>
      <c r="M860" s="141">
        <v>41067</v>
      </c>
    </row>
    <row r="861" spans="1:13">
      <c r="A861" s="13" t="s">
        <v>105</v>
      </c>
      <c r="B861" s="416" t="s">
        <v>5982</v>
      </c>
      <c r="C861" s="11" t="s">
        <v>10280</v>
      </c>
      <c r="D861" s="403" t="s">
        <v>10024</v>
      </c>
      <c r="E861" s="11" t="s">
        <v>3188</v>
      </c>
      <c r="F861" s="11" t="s">
        <v>51</v>
      </c>
      <c r="G861" s="290" t="s">
        <v>109</v>
      </c>
      <c r="H861" s="11">
        <v>8.320000000000001E-3</v>
      </c>
      <c r="I861" s="114"/>
      <c r="J861" s="290"/>
      <c r="K861" s="290" t="s">
        <v>1110</v>
      </c>
      <c r="L861" s="116">
        <v>42882</v>
      </c>
      <c r="M861" s="141">
        <v>42915</v>
      </c>
    </row>
    <row r="862" spans="1:13">
      <c r="A862" s="13" t="s">
        <v>105</v>
      </c>
      <c r="B862" s="416" t="s">
        <v>5988</v>
      </c>
      <c r="C862" s="11" t="s">
        <v>10281</v>
      </c>
      <c r="D862" s="403" t="s">
        <v>10025</v>
      </c>
      <c r="E862" s="11" t="s">
        <v>1070</v>
      </c>
      <c r="F862" s="11" t="s">
        <v>34</v>
      </c>
      <c r="G862" s="290" t="s">
        <v>109</v>
      </c>
      <c r="H862" s="11">
        <v>3.7799999999999999E-3</v>
      </c>
      <c r="I862" s="114"/>
      <c r="J862" s="290"/>
      <c r="K862" s="290" t="s">
        <v>1110</v>
      </c>
      <c r="L862" s="116">
        <v>42881</v>
      </c>
      <c r="M862" s="141">
        <v>42915</v>
      </c>
    </row>
    <row r="863" spans="1:13">
      <c r="A863" s="13" t="s">
        <v>105</v>
      </c>
      <c r="B863" s="13" t="s">
        <v>10338</v>
      </c>
      <c r="C863" s="11" t="s">
        <v>11305</v>
      </c>
      <c r="D863" s="403" t="s">
        <v>12474</v>
      </c>
      <c r="E863" s="416" t="s">
        <v>2235</v>
      </c>
      <c r="F863" s="416" t="s">
        <v>78</v>
      </c>
      <c r="G863" s="290" t="s">
        <v>109</v>
      </c>
      <c r="H863" s="11">
        <v>5.9850000000000007E-3</v>
      </c>
      <c r="I863" s="114"/>
      <c r="J863" s="290"/>
      <c r="K863" s="413" t="s">
        <v>1110</v>
      </c>
      <c r="L863" s="421">
        <v>42880</v>
      </c>
      <c r="M863" s="141">
        <v>43104</v>
      </c>
    </row>
    <row r="864" spans="1:13">
      <c r="A864" s="13" t="s">
        <v>105</v>
      </c>
      <c r="B864" s="416" t="s">
        <v>1190</v>
      </c>
      <c r="C864" s="11" t="s">
        <v>9428</v>
      </c>
      <c r="D864" s="403" t="s">
        <v>9661</v>
      </c>
      <c r="E864" s="18" t="s">
        <v>1270</v>
      </c>
      <c r="F864" s="18" t="s">
        <v>78</v>
      </c>
      <c r="G864" s="290" t="s">
        <v>109</v>
      </c>
      <c r="H864" s="11">
        <v>5.2500000000000003E-3</v>
      </c>
      <c r="I864" s="114"/>
      <c r="J864" s="290"/>
      <c r="K864" s="459" t="s">
        <v>4221</v>
      </c>
      <c r="L864" s="116">
        <v>42880</v>
      </c>
      <c r="M864" s="141">
        <v>42915</v>
      </c>
    </row>
    <row r="865" spans="1:13">
      <c r="A865" s="13" t="s">
        <v>105</v>
      </c>
      <c r="B865" s="416" t="s">
        <v>1190</v>
      </c>
      <c r="C865" s="11" t="s">
        <v>9429</v>
      </c>
      <c r="D865" s="403" t="s">
        <v>18139</v>
      </c>
      <c r="E865" s="20" t="s">
        <v>1299</v>
      </c>
      <c r="F865" s="20" t="s">
        <v>78</v>
      </c>
      <c r="G865" s="290" t="s">
        <v>109</v>
      </c>
      <c r="H865" s="11">
        <v>1.695E-2</v>
      </c>
      <c r="I865" s="114"/>
      <c r="J865" s="290"/>
      <c r="K865" s="459" t="s">
        <v>4221</v>
      </c>
      <c r="L865" s="116">
        <v>42867</v>
      </c>
      <c r="M865" s="141">
        <v>42915</v>
      </c>
    </row>
    <row r="866" spans="1:13">
      <c r="A866" s="13" t="s">
        <v>105</v>
      </c>
      <c r="B866" s="416" t="s">
        <v>1190</v>
      </c>
      <c r="C866" s="11" t="s">
        <v>9311</v>
      </c>
      <c r="D866" s="403" t="s">
        <v>9544</v>
      </c>
      <c r="E866" s="429" t="s">
        <v>1390</v>
      </c>
      <c r="F866" s="429" t="s">
        <v>78</v>
      </c>
      <c r="G866" s="290" t="s">
        <v>109</v>
      </c>
      <c r="H866" s="11">
        <v>1.392E-2</v>
      </c>
      <c r="I866" s="114"/>
      <c r="J866" s="290"/>
      <c r="K866" s="430" t="s">
        <v>2469</v>
      </c>
      <c r="L866" s="116">
        <v>42859</v>
      </c>
      <c r="M866" s="141">
        <v>42915</v>
      </c>
    </row>
    <row r="867" spans="1:13">
      <c r="A867" s="13" t="s">
        <v>105</v>
      </c>
      <c r="B867" s="416" t="s">
        <v>1190</v>
      </c>
      <c r="C867" s="11" t="s">
        <v>9312</v>
      </c>
      <c r="D867" s="403" t="s">
        <v>9545</v>
      </c>
      <c r="E867" s="429" t="s">
        <v>1289</v>
      </c>
      <c r="F867" s="429" t="s">
        <v>78</v>
      </c>
      <c r="G867" s="290" t="s">
        <v>109</v>
      </c>
      <c r="H867" s="11">
        <v>5.8799999999999998E-3</v>
      </c>
      <c r="I867" s="114"/>
      <c r="J867" s="290"/>
      <c r="K867" s="430" t="s">
        <v>2469</v>
      </c>
      <c r="L867" s="116">
        <v>42839</v>
      </c>
      <c r="M867" s="141">
        <v>42915</v>
      </c>
    </row>
    <row r="868" spans="1:13">
      <c r="A868" s="13" t="s">
        <v>105</v>
      </c>
      <c r="B868" s="416" t="s">
        <v>1190</v>
      </c>
      <c r="C868" s="11" t="s">
        <v>9313</v>
      </c>
      <c r="D868" s="403" t="s">
        <v>9546</v>
      </c>
      <c r="E868" s="429" t="s">
        <v>9165</v>
      </c>
      <c r="F868" s="429" t="s">
        <v>78</v>
      </c>
      <c r="G868" s="290" t="s">
        <v>109</v>
      </c>
      <c r="H868" s="11">
        <v>8.4000000000000012E-3</v>
      </c>
      <c r="I868" s="114"/>
      <c r="J868" s="290"/>
      <c r="K868" s="430" t="s">
        <v>2469</v>
      </c>
      <c r="L868" s="116">
        <v>42797</v>
      </c>
      <c r="M868" s="141">
        <v>42915</v>
      </c>
    </row>
    <row r="869" spans="1:13">
      <c r="A869" s="13" t="s">
        <v>105</v>
      </c>
      <c r="B869" s="416" t="s">
        <v>1190</v>
      </c>
      <c r="C869" s="11" t="s">
        <v>9314</v>
      </c>
      <c r="D869" s="403" t="s">
        <v>9547</v>
      </c>
      <c r="E869" s="429" t="s">
        <v>1252</v>
      </c>
      <c r="F869" s="429" t="s">
        <v>78</v>
      </c>
      <c r="G869" s="290" t="s">
        <v>109</v>
      </c>
      <c r="H869" s="11">
        <v>6.0000000000000001E-3</v>
      </c>
      <c r="I869" s="114"/>
      <c r="J869" s="290"/>
      <c r="K869" s="430" t="s">
        <v>2469</v>
      </c>
      <c r="L869" s="116">
        <v>42815</v>
      </c>
      <c r="M869" s="141">
        <v>42915</v>
      </c>
    </row>
    <row r="870" spans="1:13">
      <c r="A870" s="13" t="s">
        <v>105</v>
      </c>
      <c r="B870" s="416" t="s">
        <v>1190</v>
      </c>
      <c r="C870" s="11" t="s">
        <v>9430</v>
      </c>
      <c r="D870" s="403" t="s">
        <v>9662</v>
      </c>
      <c r="E870" s="425" t="s">
        <v>1352</v>
      </c>
      <c r="F870" s="425" t="s">
        <v>78</v>
      </c>
      <c r="G870" s="290" t="s">
        <v>109</v>
      </c>
      <c r="H870" s="11">
        <v>1.4999999999999999E-2</v>
      </c>
      <c r="I870" s="114"/>
      <c r="J870" s="290"/>
      <c r="K870" s="426" t="s">
        <v>2469</v>
      </c>
      <c r="L870" s="116">
        <v>42877</v>
      </c>
      <c r="M870" s="141">
        <v>42915</v>
      </c>
    </row>
    <row r="871" spans="1:13">
      <c r="A871" s="13" t="s">
        <v>105</v>
      </c>
      <c r="B871" s="416" t="s">
        <v>1190</v>
      </c>
      <c r="C871" s="11" t="s">
        <v>9431</v>
      </c>
      <c r="D871" s="403" t="s">
        <v>20619</v>
      </c>
      <c r="E871" s="425" t="s">
        <v>9763</v>
      </c>
      <c r="F871" s="425" t="s">
        <v>78</v>
      </c>
      <c r="G871" s="290" t="s">
        <v>109</v>
      </c>
      <c r="H871" s="11">
        <v>1.0999999999999999E-2</v>
      </c>
      <c r="I871" s="114"/>
      <c r="J871" s="290"/>
      <c r="K871" s="426" t="s">
        <v>4221</v>
      </c>
      <c r="L871" s="116">
        <v>42866</v>
      </c>
      <c r="M871" s="141">
        <v>42915</v>
      </c>
    </row>
    <row r="872" spans="1:13">
      <c r="A872" s="13" t="s">
        <v>105</v>
      </c>
      <c r="B872" s="416" t="s">
        <v>1190</v>
      </c>
      <c r="C872" s="11" t="s">
        <v>9432</v>
      </c>
      <c r="D872" s="403" t="s">
        <v>9663</v>
      </c>
      <c r="E872" s="425" t="s">
        <v>1656</v>
      </c>
      <c r="F872" s="425" t="s">
        <v>78</v>
      </c>
      <c r="G872" s="290" t="s">
        <v>109</v>
      </c>
      <c r="H872" s="11">
        <v>1.2320000000000001E-2</v>
      </c>
      <c r="I872" s="114"/>
      <c r="J872" s="290"/>
      <c r="K872" s="426" t="s">
        <v>4221</v>
      </c>
      <c r="L872" s="116">
        <v>42873</v>
      </c>
      <c r="M872" s="141">
        <v>42915</v>
      </c>
    </row>
    <row r="873" spans="1:13">
      <c r="A873" s="13" t="s">
        <v>105</v>
      </c>
      <c r="B873" s="416" t="s">
        <v>1190</v>
      </c>
      <c r="C873" s="11" t="s">
        <v>9433</v>
      </c>
      <c r="D873" s="403" t="s">
        <v>9664</v>
      </c>
      <c r="E873" s="425" t="s">
        <v>1674</v>
      </c>
      <c r="F873" s="425" t="s">
        <v>78</v>
      </c>
      <c r="G873" s="290" t="s">
        <v>109</v>
      </c>
      <c r="H873" s="11">
        <v>1.095E-2</v>
      </c>
      <c r="I873" s="114"/>
      <c r="J873" s="290"/>
      <c r="K873" s="426" t="s">
        <v>4221</v>
      </c>
      <c r="L873" s="116">
        <v>42879</v>
      </c>
      <c r="M873" s="141">
        <v>42915</v>
      </c>
    </row>
    <row r="874" spans="1:13">
      <c r="A874" s="13" t="s">
        <v>105</v>
      </c>
      <c r="B874" s="416" t="s">
        <v>1190</v>
      </c>
      <c r="C874" s="11" t="s">
        <v>9434</v>
      </c>
      <c r="D874" s="403" t="s">
        <v>9665</v>
      </c>
      <c r="E874" s="425" t="s">
        <v>2698</v>
      </c>
      <c r="F874" s="425" t="s">
        <v>78</v>
      </c>
      <c r="G874" s="290" t="s">
        <v>109</v>
      </c>
      <c r="H874" s="11">
        <v>1.095E-2</v>
      </c>
      <c r="I874" s="114"/>
      <c r="J874" s="290"/>
      <c r="K874" s="426" t="s">
        <v>4221</v>
      </c>
      <c r="L874" s="116">
        <v>42871</v>
      </c>
      <c r="M874" s="141">
        <v>42915</v>
      </c>
    </row>
    <row r="875" spans="1:13">
      <c r="A875" s="13" t="s">
        <v>105</v>
      </c>
      <c r="B875" s="416" t="s">
        <v>1190</v>
      </c>
      <c r="C875" s="11" t="s">
        <v>9435</v>
      </c>
      <c r="D875" s="403" t="s">
        <v>9666</v>
      </c>
      <c r="E875" s="425" t="s">
        <v>1231</v>
      </c>
      <c r="F875" s="425" t="s">
        <v>78</v>
      </c>
      <c r="G875" s="290" t="s">
        <v>109</v>
      </c>
      <c r="H875" s="11">
        <v>1.025E-2</v>
      </c>
      <c r="I875" s="114"/>
      <c r="J875" s="290"/>
      <c r="K875" s="426" t="s">
        <v>4221</v>
      </c>
      <c r="L875" s="116">
        <v>42871</v>
      </c>
      <c r="M875" s="141">
        <v>42915</v>
      </c>
    </row>
    <row r="876" spans="1:13">
      <c r="A876" s="13" t="s">
        <v>105</v>
      </c>
      <c r="B876" s="416" t="s">
        <v>1190</v>
      </c>
      <c r="C876" s="11" t="s">
        <v>9436</v>
      </c>
      <c r="D876" s="403" t="s">
        <v>9667</v>
      </c>
      <c r="E876" s="425" t="s">
        <v>1211</v>
      </c>
      <c r="F876" s="425" t="s">
        <v>78</v>
      </c>
      <c r="G876" s="290" t="s">
        <v>109</v>
      </c>
      <c r="H876" s="11">
        <v>4.2500000000000003E-3</v>
      </c>
      <c r="I876" s="114"/>
      <c r="J876" s="290"/>
      <c r="K876" s="426" t="s">
        <v>4221</v>
      </c>
      <c r="L876" s="116">
        <v>42873</v>
      </c>
      <c r="M876" s="141">
        <v>42915</v>
      </c>
    </row>
    <row r="877" spans="1:13">
      <c r="A877" s="13" t="s">
        <v>105</v>
      </c>
      <c r="B877" s="13" t="s">
        <v>10340</v>
      </c>
      <c r="C877" s="11" t="s">
        <v>11352</v>
      </c>
      <c r="D877" s="403" t="s">
        <v>12521</v>
      </c>
      <c r="E877" s="416" t="s">
        <v>386</v>
      </c>
      <c r="F877" s="416" t="s">
        <v>34</v>
      </c>
      <c r="G877" s="290" t="s">
        <v>109</v>
      </c>
      <c r="H877" s="11">
        <v>7.1500000000000001E-3</v>
      </c>
      <c r="I877" s="114"/>
      <c r="J877" s="290"/>
      <c r="K877" s="413" t="s">
        <v>1110</v>
      </c>
      <c r="L877" s="421">
        <v>42885</v>
      </c>
      <c r="M877" s="141">
        <v>43104</v>
      </c>
    </row>
    <row r="878" spans="1:13">
      <c r="A878" s="13" t="s">
        <v>105</v>
      </c>
      <c r="B878" s="13" t="s">
        <v>10337</v>
      </c>
      <c r="C878" s="11" t="s">
        <v>11245</v>
      </c>
      <c r="D878" s="403" t="s">
        <v>12414</v>
      </c>
      <c r="E878" s="416" t="s">
        <v>338</v>
      </c>
      <c r="F878" s="416" t="s">
        <v>51</v>
      </c>
      <c r="G878" s="290" t="s">
        <v>109</v>
      </c>
      <c r="H878" s="11">
        <v>1.0710000000000001E-2</v>
      </c>
      <c r="I878" s="114"/>
      <c r="J878" s="290"/>
      <c r="K878" s="413" t="s">
        <v>1110</v>
      </c>
      <c r="L878" s="421">
        <v>42885</v>
      </c>
      <c r="M878" s="141">
        <v>43104</v>
      </c>
    </row>
    <row r="879" spans="1:13">
      <c r="A879" s="13" t="s">
        <v>105</v>
      </c>
      <c r="B879" s="13" t="s">
        <v>10340</v>
      </c>
      <c r="C879" s="11" t="s">
        <v>11353</v>
      </c>
      <c r="D879" s="403" t="s">
        <v>12522</v>
      </c>
      <c r="E879" s="416" t="s">
        <v>33</v>
      </c>
      <c r="F879" s="416" t="s">
        <v>34</v>
      </c>
      <c r="G879" s="290" t="s">
        <v>109</v>
      </c>
      <c r="H879" s="11">
        <v>4.2000000000000006E-3</v>
      </c>
      <c r="I879" s="114"/>
      <c r="J879" s="290"/>
      <c r="K879" s="413" t="s">
        <v>1110</v>
      </c>
      <c r="L879" s="421">
        <v>42886</v>
      </c>
      <c r="M879" s="141">
        <v>43104</v>
      </c>
    </row>
    <row r="880" spans="1:13">
      <c r="A880" s="13" t="s">
        <v>105</v>
      </c>
      <c r="B880" s="13" t="s">
        <v>10337</v>
      </c>
      <c r="C880" s="11" t="s">
        <v>11246</v>
      </c>
      <c r="D880" s="403" t="s">
        <v>12415</v>
      </c>
      <c r="E880" s="11" t="s">
        <v>5381</v>
      </c>
      <c r="F880" s="11" t="s">
        <v>51</v>
      </c>
      <c r="G880" s="290" t="s">
        <v>109</v>
      </c>
      <c r="H880" s="11">
        <v>6.9299999999999995E-3</v>
      </c>
      <c r="I880" s="114"/>
      <c r="J880" s="290"/>
      <c r="K880" s="290" t="s">
        <v>1110</v>
      </c>
      <c r="L880" s="116">
        <v>42886</v>
      </c>
      <c r="M880" s="141">
        <v>43104</v>
      </c>
    </row>
    <row r="881" spans="1:13">
      <c r="A881" s="13" t="s">
        <v>105</v>
      </c>
      <c r="B881" s="13" t="s">
        <v>10338</v>
      </c>
      <c r="C881" s="11" t="s">
        <v>11314</v>
      </c>
      <c r="D881" s="403" t="s">
        <v>12483</v>
      </c>
      <c r="E881" s="416" t="s">
        <v>88</v>
      </c>
      <c r="F881" s="416" t="s">
        <v>78</v>
      </c>
      <c r="G881" s="290" t="s">
        <v>109</v>
      </c>
      <c r="H881" s="11">
        <v>9.9000000000000008E-3</v>
      </c>
      <c r="I881" s="114"/>
      <c r="J881" s="290"/>
      <c r="K881" s="413" t="s">
        <v>1110</v>
      </c>
      <c r="L881" s="421">
        <v>42886</v>
      </c>
      <c r="M881" s="141">
        <v>43104</v>
      </c>
    </row>
    <row r="882" spans="1:13">
      <c r="A882" s="13" t="s">
        <v>105</v>
      </c>
      <c r="B882" s="13" t="s">
        <v>10340</v>
      </c>
      <c r="C882" s="11" t="s">
        <v>11354</v>
      </c>
      <c r="D882" s="403" t="s">
        <v>12523</v>
      </c>
      <c r="E882" s="416" t="s">
        <v>138</v>
      </c>
      <c r="F882" s="416" t="s">
        <v>34</v>
      </c>
      <c r="G882" s="290" t="s">
        <v>109</v>
      </c>
      <c r="H882" s="11">
        <v>5.7000000000000002E-3</v>
      </c>
      <c r="I882" s="114"/>
      <c r="J882" s="290"/>
      <c r="K882" s="413" t="s">
        <v>1110</v>
      </c>
      <c r="L882" s="421">
        <v>42887</v>
      </c>
      <c r="M882" s="141">
        <v>43104</v>
      </c>
    </row>
    <row r="883" spans="1:13">
      <c r="A883" s="13" t="s">
        <v>105</v>
      </c>
      <c r="B883" s="13" t="s">
        <v>5982</v>
      </c>
      <c r="C883" s="11" t="s">
        <v>11001</v>
      </c>
      <c r="D883" s="403" t="s">
        <v>12169</v>
      </c>
      <c r="E883" s="416" t="s">
        <v>3707</v>
      </c>
      <c r="F883" s="416" t="s">
        <v>51</v>
      </c>
      <c r="G883" s="290" t="s">
        <v>109</v>
      </c>
      <c r="H883" s="11">
        <v>1.6500000000000001E-2</v>
      </c>
      <c r="I883" s="114"/>
      <c r="J883" s="290"/>
      <c r="K883" s="413" t="s">
        <v>1110</v>
      </c>
      <c r="L883" s="421">
        <v>42886</v>
      </c>
      <c r="M883" s="141">
        <v>43104</v>
      </c>
    </row>
    <row r="884" spans="1:13">
      <c r="A884" s="13" t="s">
        <v>105</v>
      </c>
      <c r="B884" s="13" t="s">
        <v>5982</v>
      </c>
      <c r="C884" s="11" t="s">
        <v>11004</v>
      </c>
      <c r="D884" s="403" t="s">
        <v>12172</v>
      </c>
      <c r="E884" s="416" t="s">
        <v>5341</v>
      </c>
      <c r="F884" s="416" t="s">
        <v>51</v>
      </c>
      <c r="G884" s="290" t="s">
        <v>109</v>
      </c>
      <c r="H884" s="11">
        <v>9.9000000000000008E-3</v>
      </c>
      <c r="I884" s="114"/>
      <c r="J884" s="290"/>
      <c r="K884" s="413" t="s">
        <v>1110</v>
      </c>
      <c r="L884" s="421">
        <v>42886</v>
      </c>
      <c r="M884" s="141">
        <v>43104</v>
      </c>
    </row>
    <row r="885" spans="1:13">
      <c r="A885" s="13" t="s">
        <v>105</v>
      </c>
      <c r="B885" s="416" t="s">
        <v>1190</v>
      </c>
      <c r="C885" s="11" t="s">
        <v>9437</v>
      </c>
      <c r="D885" s="403" t="s">
        <v>9668</v>
      </c>
      <c r="E885" s="425" t="s">
        <v>9764</v>
      </c>
      <c r="F885" s="425" t="s">
        <v>78</v>
      </c>
      <c r="G885" s="290" t="s">
        <v>109</v>
      </c>
      <c r="H885" s="11">
        <v>7.0000000000000001E-3</v>
      </c>
      <c r="I885" s="114"/>
      <c r="J885" s="290"/>
      <c r="K885" s="426" t="s">
        <v>4221</v>
      </c>
      <c r="L885" s="116">
        <v>42857</v>
      </c>
      <c r="M885" s="141">
        <v>42915</v>
      </c>
    </row>
    <row r="886" spans="1:13">
      <c r="A886" s="13" t="s">
        <v>105</v>
      </c>
      <c r="B886" s="416" t="s">
        <v>3138</v>
      </c>
      <c r="C886" s="11" t="s">
        <v>9511</v>
      </c>
      <c r="D886" s="403" t="s">
        <v>9739</v>
      </c>
      <c r="E886" s="462" t="s">
        <v>1172</v>
      </c>
      <c r="F886" s="462" t="s">
        <v>131</v>
      </c>
      <c r="G886" s="290" t="s">
        <v>109</v>
      </c>
      <c r="H886" s="11">
        <v>1.2E-2</v>
      </c>
      <c r="I886" s="114"/>
      <c r="J886" s="290"/>
      <c r="K886" s="463" t="s">
        <v>5417</v>
      </c>
      <c r="L886" s="116">
        <v>42878</v>
      </c>
      <c r="M886" s="141">
        <v>42915</v>
      </c>
    </row>
    <row r="887" spans="1:13">
      <c r="A887" s="13" t="s">
        <v>105</v>
      </c>
      <c r="B887" s="416" t="s">
        <v>10318</v>
      </c>
      <c r="C887" s="11" t="s">
        <v>10282</v>
      </c>
      <c r="D887" s="403" t="s">
        <v>10026</v>
      </c>
      <c r="E887" s="11" t="s">
        <v>10302</v>
      </c>
      <c r="F887" s="11" t="s">
        <v>131</v>
      </c>
      <c r="G887" s="290" t="s">
        <v>109</v>
      </c>
      <c r="H887" s="11">
        <v>6.8000000000000005E-2</v>
      </c>
      <c r="I887" s="114"/>
      <c r="J887" s="290"/>
      <c r="K887" s="308" t="s">
        <v>5481</v>
      </c>
      <c r="L887" s="116">
        <v>42710</v>
      </c>
      <c r="M887" s="141">
        <v>42915</v>
      </c>
    </row>
    <row r="888" spans="1:13">
      <c r="A888" s="13" t="s">
        <v>105</v>
      </c>
      <c r="B888" s="416" t="s">
        <v>1190</v>
      </c>
      <c r="C888" s="11" t="s">
        <v>9439</v>
      </c>
      <c r="D888" s="403" t="s">
        <v>9670</v>
      </c>
      <c r="E888" s="18" t="s">
        <v>9765</v>
      </c>
      <c r="F888" s="18" t="s">
        <v>1261</v>
      </c>
      <c r="G888" s="290" t="s">
        <v>109</v>
      </c>
      <c r="H888" s="11">
        <v>5.4999999999999997E-3</v>
      </c>
      <c r="I888" s="114"/>
      <c r="J888" s="290"/>
      <c r="K888" s="459" t="s">
        <v>4221</v>
      </c>
      <c r="L888" s="116">
        <v>42879</v>
      </c>
      <c r="M888" s="141">
        <v>42915</v>
      </c>
    </row>
    <row r="889" spans="1:13">
      <c r="A889" s="13" t="s">
        <v>105</v>
      </c>
      <c r="B889" s="416" t="s">
        <v>1190</v>
      </c>
      <c r="C889" s="11" t="s">
        <v>9440</v>
      </c>
      <c r="D889" s="403" t="s">
        <v>9671</v>
      </c>
      <c r="E889" s="18" t="s">
        <v>2410</v>
      </c>
      <c r="F889" s="18" t="s">
        <v>1261</v>
      </c>
      <c r="G889" s="290" t="s">
        <v>109</v>
      </c>
      <c r="H889" s="11">
        <v>1.2E-2</v>
      </c>
      <c r="I889" s="114"/>
      <c r="J889" s="290"/>
      <c r="K889" s="461" t="s">
        <v>4221</v>
      </c>
      <c r="L889" s="116">
        <v>42886</v>
      </c>
      <c r="M889" s="141">
        <v>42915</v>
      </c>
    </row>
    <row r="890" spans="1:13">
      <c r="A890" s="13" t="s">
        <v>105</v>
      </c>
      <c r="B890" s="416" t="s">
        <v>1190</v>
      </c>
      <c r="C890" s="11" t="s">
        <v>9441</v>
      </c>
      <c r="D890" s="403" t="s">
        <v>9672</v>
      </c>
      <c r="E890" s="18" t="s">
        <v>3659</v>
      </c>
      <c r="F890" s="18" t="s">
        <v>1261</v>
      </c>
      <c r="G890" s="290" t="s">
        <v>109</v>
      </c>
      <c r="H890" s="11">
        <v>4.3E-3</v>
      </c>
      <c r="I890" s="114"/>
      <c r="J890" s="290"/>
      <c r="K890" s="461" t="s">
        <v>4221</v>
      </c>
      <c r="L890" s="116">
        <v>41543</v>
      </c>
      <c r="M890" s="141">
        <v>42915</v>
      </c>
    </row>
    <row r="891" spans="1:13">
      <c r="A891" s="13" t="s">
        <v>105</v>
      </c>
      <c r="B891" s="416" t="s">
        <v>1190</v>
      </c>
      <c r="C891" s="11" t="s">
        <v>9442</v>
      </c>
      <c r="D891" s="403" t="s">
        <v>9673</v>
      </c>
      <c r="E891" s="425" t="s">
        <v>5328</v>
      </c>
      <c r="F891" s="425" t="s">
        <v>78</v>
      </c>
      <c r="G891" s="290" t="s">
        <v>109</v>
      </c>
      <c r="H891" s="11">
        <v>6.0000000000000001E-3</v>
      </c>
      <c r="I891" s="114"/>
      <c r="J891" s="290"/>
      <c r="K891" s="461" t="s">
        <v>4221</v>
      </c>
      <c r="L891" s="116">
        <v>42835</v>
      </c>
      <c r="M891" s="141">
        <v>42915</v>
      </c>
    </row>
    <row r="892" spans="1:13">
      <c r="A892" s="13" t="s">
        <v>105</v>
      </c>
      <c r="B892" s="416" t="s">
        <v>1190</v>
      </c>
      <c r="C892" s="11" t="s">
        <v>9443</v>
      </c>
      <c r="D892" s="403" t="s">
        <v>9674</v>
      </c>
      <c r="E892" s="425" t="s">
        <v>1628</v>
      </c>
      <c r="F892" s="425" t="s">
        <v>78</v>
      </c>
      <c r="G892" s="290" t="s">
        <v>109</v>
      </c>
      <c r="H892" s="11">
        <v>9.2399999999999999E-3</v>
      </c>
      <c r="I892" s="114"/>
      <c r="J892" s="290"/>
      <c r="K892" s="461" t="s">
        <v>4221</v>
      </c>
      <c r="L892" s="116">
        <v>42879</v>
      </c>
      <c r="M892" s="141">
        <v>42915</v>
      </c>
    </row>
    <row r="893" spans="1:13">
      <c r="A893" s="13" t="s">
        <v>105</v>
      </c>
      <c r="B893" s="416" t="s">
        <v>1190</v>
      </c>
      <c r="C893" s="11" t="s">
        <v>9444</v>
      </c>
      <c r="D893" s="403" t="s">
        <v>9675</v>
      </c>
      <c r="E893" s="425" t="s">
        <v>2235</v>
      </c>
      <c r="F893" s="425" t="s">
        <v>78</v>
      </c>
      <c r="G893" s="290" t="s">
        <v>109</v>
      </c>
      <c r="H893" s="11">
        <v>1.0919999999999999E-2</v>
      </c>
      <c r="I893" s="114"/>
      <c r="J893" s="290"/>
      <c r="K893" s="461" t="s">
        <v>4221</v>
      </c>
      <c r="L893" s="116">
        <v>42736</v>
      </c>
      <c r="M893" s="141">
        <v>42915</v>
      </c>
    </row>
    <row r="894" spans="1:13">
      <c r="A894" s="13" t="s">
        <v>105</v>
      </c>
      <c r="B894" s="13" t="s">
        <v>5982</v>
      </c>
      <c r="C894" s="11" t="s">
        <v>11002</v>
      </c>
      <c r="D894" s="403" t="s">
        <v>12170</v>
      </c>
      <c r="E894" s="416" t="s">
        <v>5348</v>
      </c>
      <c r="F894" s="416" t="s">
        <v>51</v>
      </c>
      <c r="G894" s="290" t="s">
        <v>109</v>
      </c>
      <c r="H894" s="11">
        <v>5.7000000000000002E-3</v>
      </c>
      <c r="I894" s="114"/>
      <c r="J894" s="290"/>
      <c r="K894" s="413" t="s">
        <v>1110</v>
      </c>
      <c r="L894" s="421">
        <v>42886</v>
      </c>
      <c r="M894" s="141">
        <v>43104</v>
      </c>
    </row>
    <row r="895" spans="1:13">
      <c r="A895" s="13" t="s">
        <v>105</v>
      </c>
      <c r="B895" s="416" t="s">
        <v>10319</v>
      </c>
      <c r="C895" s="11" t="s">
        <v>10283</v>
      </c>
      <c r="D895" s="403" t="s">
        <v>10027</v>
      </c>
      <c r="E895" s="11" t="s">
        <v>1193</v>
      </c>
      <c r="F895" s="11" t="s">
        <v>78</v>
      </c>
      <c r="G895" s="290" t="s">
        <v>109</v>
      </c>
      <c r="H895" s="11">
        <v>0.80200000000000005</v>
      </c>
      <c r="I895" s="114"/>
      <c r="J895" s="290"/>
      <c r="K895" s="308" t="s">
        <v>1042</v>
      </c>
      <c r="L895" s="116">
        <v>42887</v>
      </c>
      <c r="M895" s="141">
        <v>42915</v>
      </c>
    </row>
    <row r="896" spans="1:13">
      <c r="A896" s="13" t="s">
        <v>105</v>
      </c>
      <c r="B896" s="13" t="s">
        <v>10337</v>
      </c>
      <c r="C896" s="11" t="s">
        <v>11221</v>
      </c>
      <c r="D896" s="403" t="s">
        <v>12389</v>
      </c>
      <c r="E896" s="416" t="s">
        <v>3788</v>
      </c>
      <c r="F896" s="416" t="s">
        <v>51</v>
      </c>
      <c r="G896" s="290" t="s">
        <v>109</v>
      </c>
      <c r="H896" s="11">
        <v>5.0400000000000002E-3</v>
      </c>
      <c r="I896" s="114"/>
      <c r="J896" s="290"/>
      <c r="K896" s="413" t="s">
        <v>1110</v>
      </c>
      <c r="L896" s="421">
        <v>42886</v>
      </c>
      <c r="M896" s="141">
        <v>43104</v>
      </c>
    </row>
    <row r="897" spans="1:13">
      <c r="A897" s="13" t="s">
        <v>105</v>
      </c>
      <c r="B897" s="13" t="s">
        <v>10337</v>
      </c>
      <c r="C897" s="11" t="s">
        <v>11222</v>
      </c>
      <c r="D897" s="403" t="s">
        <v>12390</v>
      </c>
      <c r="E897" s="416" t="s">
        <v>5331</v>
      </c>
      <c r="F897" s="416" t="s">
        <v>51</v>
      </c>
      <c r="G897" s="290" t="s">
        <v>109</v>
      </c>
      <c r="H897" s="11">
        <v>3.5999999999999999E-3</v>
      </c>
      <c r="I897" s="114"/>
      <c r="J897" s="290"/>
      <c r="K897" s="413" t="s">
        <v>1110</v>
      </c>
      <c r="L897" s="421">
        <v>42887</v>
      </c>
      <c r="M897" s="141">
        <v>43104</v>
      </c>
    </row>
    <row r="898" spans="1:13">
      <c r="A898" s="13" t="s">
        <v>105</v>
      </c>
      <c r="B898" s="13" t="s">
        <v>5982</v>
      </c>
      <c r="C898" s="11" t="s">
        <v>10914</v>
      </c>
      <c r="D898" s="403" t="s">
        <v>12082</v>
      </c>
      <c r="E898" s="416" t="s">
        <v>9184</v>
      </c>
      <c r="F898" s="416" t="s">
        <v>51</v>
      </c>
      <c r="G898" s="290" t="s">
        <v>109</v>
      </c>
      <c r="H898" s="11">
        <v>1.1439999999999999E-2</v>
      </c>
      <c r="I898" s="114"/>
      <c r="J898" s="290"/>
      <c r="K898" s="413" t="s">
        <v>1110</v>
      </c>
      <c r="L898" s="421">
        <v>42887</v>
      </c>
      <c r="M898" s="141">
        <v>43104</v>
      </c>
    </row>
    <row r="899" spans="1:13">
      <c r="A899" s="13" t="s">
        <v>105</v>
      </c>
      <c r="B899" s="13" t="s">
        <v>5982</v>
      </c>
      <c r="C899" s="11" t="s">
        <v>10915</v>
      </c>
      <c r="D899" s="403" t="s">
        <v>12083</v>
      </c>
      <c r="E899" s="416" t="s">
        <v>50</v>
      </c>
      <c r="F899" s="416" t="s">
        <v>51</v>
      </c>
      <c r="G899" s="290" t="s">
        <v>109</v>
      </c>
      <c r="H899" s="11">
        <v>8.4000000000000012E-3</v>
      </c>
      <c r="I899" s="114"/>
      <c r="J899" s="290"/>
      <c r="K899" s="413" t="s">
        <v>1110</v>
      </c>
      <c r="L899" s="421">
        <v>42886</v>
      </c>
      <c r="M899" s="141">
        <v>43104</v>
      </c>
    </row>
    <row r="900" spans="1:13">
      <c r="A900" s="13" t="s">
        <v>105</v>
      </c>
      <c r="B900" s="13" t="s">
        <v>5982</v>
      </c>
      <c r="C900" s="11" t="s">
        <v>10916</v>
      </c>
      <c r="D900" s="403" t="s">
        <v>12084</v>
      </c>
      <c r="E900" s="416" t="s">
        <v>338</v>
      </c>
      <c r="F900" s="416" t="s">
        <v>51</v>
      </c>
      <c r="G900" s="290" t="s">
        <v>109</v>
      </c>
      <c r="H900" s="11">
        <v>7.28E-3</v>
      </c>
      <c r="I900" s="114"/>
      <c r="J900" s="290"/>
      <c r="K900" s="413" t="s">
        <v>1110</v>
      </c>
      <c r="L900" s="421">
        <v>42891</v>
      </c>
      <c r="M900" s="141">
        <v>43104</v>
      </c>
    </row>
    <row r="901" spans="1:13">
      <c r="A901" s="13" t="s">
        <v>105</v>
      </c>
      <c r="B901" s="13" t="s">
        <v>10340</v>
      </c>
      <c r="C901" s="11" t="s">
        <v>11344</v>
      </c>
      <c r="D901" s="403" t="s">
        <v>12513</v>
      </c>
      <c r="E901" s="416" t="s">
        <v>173</v>
      </c>
      <c r="F901" s="416" t="s">
        <v>34</v>
      </c>
      <c r="G901" s="290" t="s">
        <v>109</v>
      </c>
      <c r="H901" s="11">
        <v>2.9249999999999996E-3</v>
      </c>
      <c r="I901" s="114"/>
      <c r="J901" s="290"/>
      <c r="K901" s="413" t="s">
        <v>1110</v>
      </c>
      <c r="L901" s="421">
        <v>42888</v>
      </c>
      <c r="M901" s="141">
        <v>43104</v>
      </c>
    </row>
    <row r="902" spans="1:13">
      <c r="A902" s="13" t="s">
        <v>105</v>
      </c>
      <c r="B902" s="416" t="s">
        <v>1190</v>
      </c>
      <c r="C902" s="11" t="s">
        <v>9445</v>
      </c>
      <c r="D902" s="403" t="s">
        <v>19851</v>
      </c>
      <c r="E902" s="425" t="s">
        <v>2826</v>
      </c>
      <c r="F902" s="425" t="s">
        <v>78</v>
      </c>
      <c r="G902" s="290" t="s">
        <v>109</v>
      </c>
      <c r="H902" s="11">
        <v>1.55E-2</v>
      </c>
      <c r="I902" s="114"/>
      <c r="J902" s="290"/>
      <c r="K902" s="461" t="s">
        <v>4221</v>
      </c>
      <c r="L902" s="116">
        <v>42736</v>
      </c>
      <c r="M902" s="141">
        <v>42915</v>
      </c>
    </row>
    <row r="903" spans="1:13">
      <c r="A903" s="13" t="s">
        <v>105</v>
      </c>
      <c r="B903" s="416" t="s">
        <v>1190</v>
      </c>
      <c r="C903" s="11" t="s">
        <v>9446</v>
      </c>
      <c r="D903" s="403" t="s">
        <v>9676</v>
      </c>
      <c r="E903" s="425" t="s">
        <v>1327</v>
      </c>
      <c r="F903" s="425" t="s">
        <v>78</v>
      </c>
      <c r="G903" s="290" t="s">
        <v>109</v>
      </c>
      <c r="H903" s="11">
        <v>5.45E-3</v>
      </c>
      <c r="I903" s="114"/>
      <c r="J903" s="290"/>
      <c r="K903" s="461" t="s">
        <v>4221</v>
      </c>
      <c r="L903" s="116">
        <v>42877</v>
      </c>
      <c r="M903" s="141">
        <v>42915</v>
      </c>
    </row>
    <row r="904" spans="1:13">
      <c r="A904" s="13" t="s">
        <v>105</v>
      </c>
      <c r="B904" s="416" t="s">
        <v>1190</v>
      </c>
      <c r="C904" s="11" t="s">
        <v>9447</v>
      </c>
      <c r="D904" s="403" t="s">
        <v>9677</v>
      </c>
      <c r="E904" s="425" t="s">
        <v>9755</v>
      </c>
      <c r="F904" s="425" t="s">
        <v>78</v>
      </c>
      <c r="G904" s="290" t="s">
        <v>109</v>
      </c>
      <c r="H904" s="11">
        <v>3.0000000000000001E-3</v>
      </c>
      <c r="I904" s="114"/>
      <c r="J904" s="290"/>
      <c r="K904" s="461" t="s">
        <v>4221</v>
      </c>
      <c r="L904" s="116">
        <v>42871</v>
      </c>
      <c r="M904" s="141">
        <v>42915</v>
      </c>
    </row>
    <row r="905" spans="1:13">
      <c r="A905" s="13" t="s">
        <v>105</v>
      </c>
      <c r="B905" s="416" t="s">
        <v>1190</v>
      </c>
      <c r="C905" s="11" t="s">
        <v>9448</v>
      </c>
      <c r="D905" s="403" t="s">
        <v>9678</v>
      </c>
      <c r="E905" s="19" t="s">
        <v>977</v>
      </c>
      <c r="F905" s="20" t="s">
        <v>78</v>
      </c>
      <c r="G905" s="290" t="s">
        <v>109</v>
      </c>
      <c r="H905" s="11">
        <v>7.0000000000000001E-3</v>
      </c>
      <c r="I905" s="114"/>
      <c r="J905" s="290"/>
      <c r="K905" s="459" t="s">
        <v>5417</v>
      </c>
      <c r="L905" s="116">
        <v>42881</v>
      </c>
      <c r="M905" s="141">
        <v>42915</v>
      </c>
    </row>
    <row r="906" spans="1:13">
      <c r="A906" s="13" t="s">
        <v>105</v>
      </c>
      <c r="B906" s="416" t="s">
        <v>1190</v>
      </c>
      <c r="C906" s="11" t="s">
        <v>9449</v>
      </c>
      <c r="D906" s="403" t="s">
        <v>9679</v>
      </c>
      <c r="E906" s="19" t="s">
        <v>1231</v>
      </c>
      <c r="F906" s="20" t="s">
        <v>78</v>
      </c>
      <c r="G906" s="290" t="s">
        <v>109</v>
      </c>
      <c r="H906" s="11">
        <v>3.5000000000000001E-3</v>
      </c>
      <c r="I906" s="114"/>
      <c r="J906" s="290"/>
      <c r="K906" s="459" t="s">
        <v>5417</v>
      </c>
      <c r="L906" s="116">
        <v>42880</v>
      </c>
      <c r="M906" s="141">
        <v>42915</v>
      </c>
    </row>
    <row r="907" spans="1:13">
      <c r="A907" s="13" t="s">
        <v>105</v>
      </c>
      <c r="B907" s="416" t="s">
        <v>1190</v>
      </c>
      <c r="C907" s="11" t="s">
        <v>9315</v>
      </c>
      <c r="D907" s="403" t="s">
        <v>9548</v>
      </c>
      <c r="E907" s="423" t="s">
        <v>1289</v>
      </c>
      <c r="F907" s="423" t="s">
        <v>78</v>
      </c>
      <c r="G907" s="290" t="s">
        <v>109</v>
      </c>
      <c r="H907" s="11">
        <v>8.3499999999999998E-3</v>
      </c>
      <c r="I907" s="114"/>
      <c r="J907" s="290"/>
      <c r="K907" s="424" t="s">
        <v>1106</v>
      </c>
      <c r="L907" s="116">
        <v>42870</v>
      </c>
      <c r="M907" s="141">
        <v>42915</v>
      </c>
    </row>
    <row r="908" spans="1:13">
      <c r="A908" s="13" t="s">
        <v>105</v>
      </c>
      <c r="B908" s="416" t="s">
        <v>1190</v>
      </c>
      <c r="C908" s="11" t="s">
        <v>9450</v>
      </c>
      <c r="D908" s="403" t="s">
        <v>9680</v>
      </c>
      <c r="E908" s="19" t="s">
        <v>1231</v>
      </c>
      <c r="F908" s="20" t="s">
        <v>78</v>
      </c>
      <c r="G908" s="290" t="s">
        <v>109</v>
      </c>
      <c r="H908" s="11">
        <v>1.0999999999999999E-2</v>
      </c>
      <c r="I908" s="114"/>
      <c r="J908" s="290"/>
      <c r="K908" s="459" t="s">
        <v>5417</v>
      </c>
      <c r="L908" s="116">
        <v>42880</v>
      </c>
      <c r="M908" s="141">
        <v>42915</v>
      </c>
    </row>
    <row r="909" spans="1:13">
      <c r="A909" s="13" t="s">
        <v>105</v>
      </c>
      <c r="B909" s="416" t="s">
        <v>1190</v>
      </c>
      <c r="C909" s="11" t="s">
        <v>9451</v>
      </c>
      <c r="D909" s="403" t="s">
        <v>9681</v>
      </c>
      <c r="E909" s="19" t="s">
        <v>9766</v>
      </c>
      <c r="F909" s="20" t="s">
        <v>78</v>
      </c>
      <c r="G909" s="290" t="s">
        <v>109</v>
      </c>
      <c r="H909" s="11">
        <v>6.7199999999999994E-3</v>
      </c>
      <c r="I909" s="114"/>
      <c r="J909" s="290"/>
      <c r="K909" s="459" t="s">
        <v>5417</v>
      </c>
      <c r="L909" s="116">
        <v>42874</v>
      </c>
      <c r="M909" s="141">
        <v>42915</v>
      </c>
    </row>
    <row r="910" spans="1:13">
      <c r="A910" s="13" t="s">
        <v>105</v>
      </c>
      <c r="B910" s="416" t="s">
        <v>1190</v>
      </c>
      <c r="C910" s="11" t="s">
        <v>9316</v>
      </c>
      <c r="D910" s="403" t="s">
        <v>9549</v>
      </c>
      <c r="E910" s="423" t="s">
        <v>1380</v>
      </c>
      <c r="F910" s="423" t="s">
        <v>78</v>
      </c>
      <c r="G910" s="290" t="s">
        <v>109</v>
      </c>
      <c r="H910" s="11">
        <v>1.0749999999999999E-2</v>
      </c>
      <c r="I910" s="114"/>
      <c r="J910" s="290"/>
      <c r="K910" s="424" t="s">
        <v>2469</v>
      </c>
      <c r="L910" s="116">
        <v>42865</v>
      </c>
      <c r="M910" s="141">
        <v>42915</v>
      </c>
    </row>
    <row r="911" spans="1:13">
      <c r="A911" s="13" t="s">
        <v>105</v>
      </c>
      <c r="B911" s="416" t="s">
        <v>1190</v>
      </c>
      <c r="C911" s="11" t="s">
        <v>9317</v>
      </c>
      <c r="D911" s="403" t="s">
        <v>9550</v>
      </c>
      <c r="E911" s="423" t="s">
        <v>1628</v>
      </c>
      <c r="F911" s="423" t="s">
        <v>78</v>
      </c>
      <c r="G911" s="290" t="s">
        <v>109</v>
      </c>
      <c r="H911" s="11">
        <v>1.0999999999999999E-2</v>
      </c>
      <c r="I911" s="114"/>
      <c r="J911" s="290"/>
      <c r="K911" s="424" t="s">
        <v>5962</v>
      </c>
      <c r="L911" s="116">
        <v>42872</v>
      </c>
      <c r="M911" s="141">
        <v>42915</v>
      </c>
    </row>
    <row r="912" spans="1:13">
      <c r="A912" s="13" t="s">
        <v>105</v>
      </c>
      <c r="B912" s="416" t="s">
        <v>1190</v>
      </c>
      <c r="C912" s="11" t="s">
        <v>9452</v>
      </c>
      <c r="D912" s="403" t="s">
        <v>9682</v>
      </c>
      <c r="E912" s="425" t="s">
        <v>2032</v>
      </c>
      <c r="F912" s="425" t="s">
        <v>78</v>
      </c>
      <c r="G912" s="290" t="s">
        <v>109</v>
      </c>
      <c r="H912" s="11">
        <v>8.3499999999999998E-3</v>
      </c>
      <c r="I912" s="114"/>
      <c r="J912" s="290"/>
      <c r="K912" s="426" t="s">
        <v>4221</v>
      </c>
      <c r="L912" s="116">
        <v>42880</v>
      </c>
      <c r="M912" s="141">
        <v>42915</v>
      </c>
    </row>
    <row r="913" spans="1:13">
      <c r="A913" s="13" t="s">
        <v>105</v>
      </c>
      <c r="B913" s="416" t="s">
        <v>10320</v>
      </c>
      <c r="C913" s="11" t="s">
        <v>10284</v>
      </c>
      <c r="D913" s="403" t="s">
        <v>10028</v>
      </c>
      <c r="E913" s="11" t="s">
        <v>10303</v>
      </c>
      <c r="F913" s="11" t="s">
        <v>131</v>
      </c>
      <c r="G913" s="290" t="s">
        <v>109</v>
      </c>
      <c r="H913" s="11">
        <v>0.69740999999999997</v>
      </c>
      <c r="I913" s="114"/>
      <c r="J913" s="290"/>
      <c r="K913" s="308" t="s">
        <v>3439</v>
      </c>
      <c r="L913" s="116">
        <v>42979</v>
      </c>
      <c r="M913" s="141">
        <v>42915</v>
      </c>
    </row>
    <row r="914" spans="1:13">
      <c r="A914" s="13" t="s">
        <v>105</v>
      </c>
      <c r="B914" s="416" t="s">
        <v>10321</v>
      </c>
      <c r="C914" s="11" t="s">
        <v>10285</v>
      </c>
      <c r="D914" s="403" t="s">
        <v>10029</v>
      </c>
      <c r="E914" s="11" t="s">
        <v>10303</v>
      </c>
      <c r="F914" s="11" t="s">
        <v>131</v>
      </c>
      <c r="G914" s="290" t="s">
        <v>109</v>
      </c>
      <c r="H914" s="11">
        <v>0.69740999999999997</v>
      </c>
      <c r="I914" s="114"/>
      <c r="J914" s="290"/>
      <c r="K914" s="308" t="s">
        <v>3439</v>
      </c>
      <c r="L914" s="116">
        <v>42979</v>
      </c>
      <c r="M914" s="141">
        <v>42915</v>
      </c>
    </row>
    <row r="915" spans="1:13">
      <c r="A915" s="13" t="s">
        <v>105</v>
      </c>
      <c r="B915" s="416" t="s">
        <v>1190</v>
      </c>
      <c r="C915" s="11" t="s">
        <v>9453</v>
      </c>
      <c r="D915" s="403" t="s">
        <v>9683</v>
      </c>
      <c r="E915" s="18" t="s">
        <v>9130</v>
      </c>
      <c r="F915" s="18" t="s">
        <v>1261</v>
      </c>
      <c r="G915" s="290" t="s">
        <v>109</v>
      </c>
      <c r="H915" s="11">
        <v>8.3499999999999998E-3</v>
      </c>
      <c r="I915" s="114"/>
      <c r="J915" s="290"/>
      <c r="K915" s="459" t="s">
        <v>4221</v>
      </c>
      <c r="L915" s="116">
        <v>42871</v>
      </c>
      <c r="M915" s="141">
        <v>42915</v>
      </c>
    </row>
    <row r="916" spans="1:13">
      <c r="A916" s="13" t="s">
        <v>105</v>
      </c>
      <c r="B916" s="13" t="s">
        <v>5982</v>
      </c>
      <c r="C916" s="11" t="s">
        <v>10917</v>
      </c>
      <c r="D916" s="403" t="s">
        <v>12085</v>
      </c>
      <c r="E916" s="416" t="s">
        <v>5345</v>
      </c>
      <c r="F916" s="416" t="s">
        <v>51</v>
      </c>
      <c r="G916" s="290" t="s">
        <v>109</v>
      </c>
      <c r="H916" s="11">
        <v>8.6800000000000002E-3</v>
      </c>
      <c r="I916" s="114"/>
      <c r="J916" s="290"/>
      <c r="K916" s="413" t="s">
        <v>1110</v>
      </c>
      <c r="L916" s="421">
        <v>42892</v>
      </c>
      <c r="M916" s="141">
        <v>43104</v>
      </c>
    </row>
    <row r="917" spans="1:13">
      <c r="A917" s="13" t="s">
        <v>105</v>
      </c>
      <c r="B917" s="13" t="s">
        <v>5982</v>
      </c>
      <c r="C917" s="11" t="s">
        <v>10918</v>
      </c>
      <c r="D917" s="403" t="s">
        <v>12086</v>
      </c>
      <c r="E917" s="416" t="s">
        <v>5377</v>
      </c>
      <c r="F917" s="416" t="s">
        <v>51</v>
      </c>
      <c r="G917" s="290" t="s">
        <v>109</v>
      </c>
      <c r="H917" s="11">
        <v>3.1199999999999999E-3</v>
      </c>
      <c r="I917" s="114"/>
      <c r="J917" s="290"/>
      <c r="K917" s="413" t="s">
        <v>1110</v>
      </c>
      <c r="L917" s="421">
        <v>42892</v>
      </c>
      <c r="M917" s="141">
        <v>43104</v>
      </c>
    </row>
    <row r="918" spans="1:13">
      <c r="A918" s="13" t="s">
        <v>105</v>
      </c>
      <c r="B918" s="13" t="s">
        <v>10337</v>
      </c>
      <c r="C918" s="11" t="s">
        <v>11223</v>
      </c>
      <c r="D918" s="403" t="s">
        <v>12391</v>
      </c>
      <c r="E918" s="416" t="s">
        <v>3146</v>
      </c>
      <c r="F918" s="416" t="s">
        <v>51</v>
      </c>
      <c r="G918" s="290" t="s">
        <v>109</v>
      </c>
      <c r="H918" s="11">
        <v>6.6E-3</v>
      </c>
      <c r="I918" s="114"/>
      <c r="J918" s="290"/>
      <c r="K918" s="413" t="s">
        <v>1110</v>
      </c>
      <c r="L918" s="421">
        <v>42892</v>
      </c>
      <c r="M918" s="141">
        <v>43104</v>
      </c>
    </row>
    <row r="919" spans="1:13">
      <c r="A919" s="13" t="s">
        <v>105</v>
      </c>
      <c r="B919" s="13" t="s">
        <v>10337</v>
      </c>
      <c r="C919" s="11" t="s">
        <v>11224</v>
      </c>
      <c r="D919" s="403" t="s">
        <v>12392</v>
      </c>
      <c r="E919" s="416" t="s">
        <v>3740</v>
      </c>
      <c r="F919" s="416" t="s">
        <v>51</v>
      </c>
      <c r="G919" s="290" t="s">
        <v>109</v>
      </c>
      <c r="H919" s="11">
        <v>6.0000000000000001E-3</v>
      </c>
      <c r="I919" s="114"/>
      <c r="J919" s="290"/>
      <c r="K919" s="413" t="s">
        <v>1110</v>
      </c>
      <c r="L919" s="421">
        <v>42892</v>
      </c>
      <c r="M919" s="141">
        <v>43104</v>
      </c>
    </row>
    <row r="920" spans="1:13">
      <c r="A920" s="13" t="s">
        <v>105</v>
      </c>
      <c r="B920" s="13" t="s">
        <v>10337</v>
      </c>
      <c r="C920" s="11" t="s">
        <v>11225</v>
      </c>
      <c r="D920" s="403" t="s">
        <v>12393</v>
      </c>
      <c r="E920" s="416" t="s">
        <v>5372</v>
      </c>
      <c r="F920" s="416" t="s">
        <v>51</v>
      </c>
      <c r="G920" s="290" t="s">
        <v>109</v>
      </c>
      <c r="H920" s="11">
        <v>7.0000000000000001E-3</v>
      </c>
      <c r="I920" s="114"/>
      <c r="J920" s="290"/>
      <c r="K920" s="413" t="s">
        <v>1110</v>
      </c>
      <c r="L920" s="421">
        <v>42892</v>
      </c>
      <c r="M920" s="141">
        <v>43104</v>
      </c>
    </row>
    <row r="921" spans="1:13">
      <c r="A921" s="13" t="s">
        <v>105</v>
      </c>
      <c r="B921" s="13" t="s">
        <v>1190</v>
      </c>
      <c r="C921" s="11" t="s">
        <v>10686</v>
      </c>
      <c r="D921" s="403" t="s">
        <v>11863</v>
      </c>
      <c r="E921" s="464" t="s">
        <v>1220</v>
      </c>
      <c r="F921" s="465" t="s">
        <v>78</v>
      </c>
      <c r="G921" s="290" t="s">
        <v>109</v>
      </c>
      <c r="H921" s="11">
        <v>7.6E-3</v>
      </c>
      <c r="I921" s="114"/>
      <c r="J921" s="290"/>
      <c r="K921" s="466" t="s">
        <v>4221</v>
      </c>
      <c r="L921" s="140">
        <v>42840</v>
      </c>
      <c r="M921" s="141">
        <v>43108</v>
      </c>
    </row>
    <row r="922" spans="1:13">
      <c r="A922" s="13" t="s">
        <v>105</v>
      </c>
      <c r="B922" s="13" t="s">
        <v>5982</v>
      </c>
      <c r="C922" s="11" t="s">
        <v>10919</v>
      </c>
      <c r="D922" s="403" t="s">
        <v>12087</v>
      </c>
      <c r="E922" s="416" t="s">
        <v>3188</v>
      </c>
      <c r="F922" s="416" t="s">
        <v>51</v>
      </c>
      <c r="G922" s="290" t="s">
        <v>109</v>
      </c>
      <c r="H922" s="11">
        <v>6.6E-3</v>
      </c>
      <c r="I922" s="114"/>
      <c r="J922" s="290"/>
      <c r="K922" s="413" t="s">
        <v>1110</v>
      </c>
      <c r="L922" s="421">
        <v>42892</v>
      </c>
      <c r="M922" s="141">
        <v>43104</v>
      </c>
    </row>
    <row r="923" spans="1:13">
      <c r="A923" s="13" t="s">
        <v>105</v>
      </c>
      <c r="B923" s="13" t="s">
        <v>10337</v>
      </c>
      <c r="C923" s="11" t="s">
        <v>11226</v>
      </c>
      <c r="D923" s="403" t="s">
        <v>12394</v>
      </c>
      <c r="E923" s="416" t="s">
        <v>5341</v>
      </c>
      <c r="F923" s="416" t="s">
        <v>51</v>
      </c>
      <c r="G923" s="290" t="s">
        <v>109</v>
      </c>
      <c r="H923" s="11">
        <v>9.9000000000000008E-3</v>
      </c>
      <c r="I923" s="114"/>
      <c r="J923" s="290"/>
      <c r="K923" s="413" t="s">
        <v>1110</v>
      </c>
      <c r="L923" s="421">
        <v>42892</v>
      </c>
      <c r="M923" s="141">
        <v>43104</v>
      </c>
    </row>
    <row r="924" spans="1:13">
      <c r="A924" s="13" t="s">
        <v>105</v>
      </c>
      <c r="B924" s="13" t="s">
        <v>5982</v>
      </c>
      <c r="C924" s="11" t="s">
        <v>10920</v>
      </c>
      <c r="D924" s="403" t="s">
        <v>12088</v>
      </c>
      <c r="E924" s="416" t="s">
        <v>9221</v>
      </c>
      <c r="F924" s="416" t="s">
        <v>51</v>
      </c>
      <c r="G924" s="290" t="s">
        <v>109</v>
      </c>
      <c r="H924" s="11">
        <v>2.8599999999999997E-3</v>
      </c>
      <c r="I924" s="114"/>
      <c r="J924" s="290"/>
      <c r="K924" s="413" t="s">
        <v>1110</v>
      </c>
      <c r="L924" s="421">
        <v>42892</v>
      </c>
      <c r="M924" s="141">
        <v>43104</v>
      </c>
    </row>
    <row r="925" spans="1:13">
      <c r="A925" s="13" t="s">
        <v>105</v>
      </c>
      <c r="B925" s="13" t="s">
        <v>5982</v>
      </c>
      <c r="C925" s="11" t="s">
        <v>10921</v>
      </c>
      <c r="D925" s="403" t="s">
        <v>12089</v>
      </c>
      <c r="E925" s="416" t="s">
        <v>5364</v>
      </c>
      <c r="F925" s="416" t="s">
        <v>51</v>
      </c>
      <c r="G925" s="290" t="s">
        <v>109</v>
      </c>
      <c r="H925" s="11">
        <v>8.5800000000000008E-3</v>
      </c>
      <c r="I925" s="114"/>
      <c r="J925" s="290"/>
      <c r="K925" s="413" t="s">
        <v>1110</v>
      </c>
      <c r="L925" s="421">
        <v>42892</v>
      </c>
      <c r="M925" s="141">
        <v>43104</v>
      </c>
    </row>
    <row r="926" spans="1:13">
      <c r="A926" s="13" t="s">
        <v>105</v>
      </c>
      <c r="B926" s="416" t="s">
        <v>1190</v>
      </c>
      <c r="C926" s="11" t="s">
        <v>9318</v>
      </c>
      <c r="D926" s="403" t="s">
        <v>9551</v>
      </c>
      <c r="E926" s="467" t="s">
        <v>1860</v>
      </c>
      <c r="F926" s="467" t="s">
        <v>78</v>
      </c>
      <c r="G926" s="290" t="s">
        <v>109</v>
      </c>
      <c r="H926" s="11">
        <v>6.0000000000000001E-3</v>
      </c>
      <c r="I926" s="114"/>
      <c r="J926" s="290"/>
      <c r="K926" s="468" t="s">
        <v>10332</v>
      </c>
      <c r="L926" s="116">
        <v>42871</v>
      </c>
      <c r="M926" s="141">
        <v>42915</v>
      </c>
    </row>
    <row r="927" spans="1:13">
      <c r="A927" s="13" t="s">
        <v>105</v>
      </c>
      <c r="B927" s="416" t="s">
        <v>1190</v>
      </c>
      <c r="C927" s="11" t="s">
        <v>9319</v>
      </c>
      <c r="D927" s="403" t="s">
        <v>9552</v>
      </c>
      <c r="E927" s="467" t="s">
        <v>1302</v>
      </c>
      <c r="F927" s="467" t="s">
        <v>78</v>
      </c>
      <c r="G927" s="290" t="s">
        <v>109</v>
      </c>
      <c r="H927" s="11">
        <v>8.6800000000000002E-3</v>
      </c>
      <c r="I927" s="114"/>
      <c r="J927" s="290"/>
      <c r="K927" s="468" t="s">
        <v>2469</v>
      </c>
      <c r="L927" s="116">
        <v>42865</v>
      </c>
      <c r="M927" s="141">
        <v>42915</v>
      </c>
    </row>
    <row r="928" spans="1:13">
      <c r="A928" s="13" t="s">
        <v>105</v>
      </c>
      <c r="B928" s="416" t="s">
        <v>1190</v>
      </c>
      <c r="C928" s="11" t="s">
        <v>9320</v>
      </c>
      <c r="D928" s="403" t="s">
        <v>9553</v>
      </c>
      <c r="E928" s="467" t="s">
        <v>1867</v>
      </c>
      <c r="F928" s="467" t="s">
        <v>78</v>
      </c>
      <c r="G928" s="290" t="s">
        <v>109</v>
      </c>
      <c r="H928" s="11">
        <v>6.0000000000000001E-3</v>
      </c>
      <c r="I928" s="114"/>
      <c r="J928" s="290"/>
      <c r="K928" s="468" t="s">
        <v>1106</v>
      </c>
      <c r="L928" s="116">
        <v>42860</v>
      </c>
      <c r="M928" s="141">
        <v>42915</v>
      </c>
    </row>
    <row r="929" spans="1:13">
      <c r="A929" s="13" t="s">
        <v>105</v>
      </c>
      <c r="B929" s="416" t="s">
        <v>1190</v>
      </c>
      <c r="C929" s="11" t="s">
        <v>9459</v>
      </c>
      <c r="D929" s="403" t="s">
        <v>9689</v>
      </c>
      <c r="E929" s="469" t="s">
        <v>9139</v>
      </c>
      <c r="F929" s="469" t="s">
        <v>1261</v>
      </c>
      <c r="G929" s="290" t="s">
        <v>109</v>
      </c>
      <c r="H929" s="11">
        <v>3.3E-3</v>
      </c>
      <c r="I929" s="114"/>
      <c r="J929" s="290"/>
      <c r="K929" s="470" t="s">
        <v>4221</v>
      </c>
      <c r="L929" s="116">
        <v>42736</v>
      </c>
      <c r="M929" s="141">
        <v>42915</v>
      </c>
    </row>
    <row r="930" spans="1:13">
      <c r="A930" s="13" t="s">
        <v>105</v>
      </c>
      <c r="B930" s="416" t="s">
        <v>1190</v>
      </c>
      <c r="C930" s="11" t="s">
        <v>9460</v>
      </c>
      <c r="D930" s="403" t="s">
        <v>9690</v>
      </c>
      <c r="E930" s="469" t="s">
        <v>2328</v>
      </c>
      <c r="F930" s="469" t="s">
        <v>1261</v>
      </c>
      <c r="G930" s="290" t="s">
        <v>109</v>
      </c>
      <c r="H930" s="11">
        <v>1.095E-2</v>
      </c>
      <c r="I930" s="114"/>
      <c r="J930" s="290"/>
      <c r="K930" s="470" t="s">
        <v>4221</v>
      </c>
      <c r="L930" s="116">
        <v>42866</v>
      </c>
      <c r="M930" s="141">
        <v>42915</v>
      </c>
    </row>
    <row r="931" spans="1:13">
      <c r="A931" s="13" t="s">
        <v>105</v>
      </c>
      <c r="B931" s="13" t="s">
        <v>10340</v>
      </c>
      <c r="C931" s="11" t="s">
        <v>11345</v>
      </c>
      <c r="D931" s="403" t="s">
        <v>12514</v>
      </c>
      <c r="E931" s="416" t="s">
        <v>386</v>
      </c>
      <c r="F931" s="416" t="s">
        <v>34</v>
      </c>
      <c r="G931" s="290" t="s">
        <v>109</v>
      </c>
      <c r="H931" s="11">
        <v>7.7999999999999996E-3</v>
      </c>
      <c r="I931" s="114"/>
      <c r="J931" s="290"/>
      <c r="K931" s="413" t="s">
        <v>1110</v>
      </c>
      <c r="L931" s="421">
        <v>42893</v>
      </c>
      <c r="M931" s="141">
        <v>43104</v>
      </c>
    </row>
    <row r="932" spans="1:13">
      <c r="A932" s="13" t="s">
        <v>105</v>
      </c>
      <c r="B932" s="13" t="s">
        <v>10338</v>
      </c>
      <c r="C932" s="11" t="s">
        <v>11304</v>
      </c>
      <c r="D932" s="403" t="s">
        <v>12473</v>
      </c>
      <c r="E932" s="416" t="s">
        <v>1211</v>
      </c>
      <c r="F932" s="416" t="s">
        <v>78</v>
      </c>
      <c r="G932" s="290" t="s">
        <v>109</v>
      </c>
      <c r="H932" s="11">
        <v>3.5999999999999999E-3</v>
      </c>
      <c r="I932" s="114"/>
      <c r="J932" s="290"/>
      <c r="K932" s="413" t="s">
        <v>1110</v>
      </c>
      <c r="L932" s="421">
        <v>42893</v>
      </c>
      <c r="M932" s="141">
        <v>43104</v>
      </c>
    </row>
    <row r="933" spans="1:13">
      <c r="A933" s="13" t="s">
        <v>105</v>
      </c>
      <c r="B933" s="13" t="s">
        <v>10338</v>
      </c>
      <c r="C933" s="11" t="s">
        <v>11315</v>
      </c>
      <c r="D933" s="403" t="s">
        <v>12484</v>
      </c>
      <c r="E933" s="416" t="s">
        <v>1347</v>
      </c>
      <c r="F933" s="416" t="s">
        <v>78</v>
      </c>
      <c r="G933" s="290" t="s">
        <v>109</v>
      </c>
      <c r="H933" s="11">
        <v>2.9249999999999996E-3</v>
      </c>
      <c r="I933" s="114"/>
      <c r="J933" s="290"/>
      <c r="K933" s="413" t="s">
        <v>1110</v>
      </c>
      <c r="L933" s="421">
        <v>42893</v>
      </c>
      <c r="M933" s="141">
        <v>43104</v>
      </c>
    </row>
    <row r="934" spans="1:13">
      <c r="A934" s="13" t="s">
        <v>105</v>
      </c>
      <c r="B934" s="416" t="s">
        <v>1190</v>
      </c>
      <c r="C934" s="11" t="s">
        <v>9461</v>
      </c>
      <c r="D934" s="403" t="s">
        <v>9691</v>
      </c>
      <c r="E934" s="425" t="s">
        <v>1217</v>
      </c>
      <c r="F934" s="425" t="s">
        <v>78</v>
      </c>
      <c r="G934" s="290" t="s">
        <v>109</v>
      </c>
      <c r="H934" s="11">
        <v>7.8125E-3</v>
      </c>
      <c r="I934" s="114"/>
      <c r="J934" s="290"/>
      <c r="K934" s="426" t="s">
        <v>4221</v>
      </c>
      <c r="L934" s="116">
        <v>41600</v>
      </c>
      <c r="M934" s="141">
        <v>42915</v>
      </c>
    </row>
    <row r="935" spans="1:13">
      <c r="A935" s="13" t="s">
        <v>105</v>
      </c>
      <c r="B935" s="416" t="s">
        <v>1190</v>
      </c>
      <c r="C935" s="11" t="s">
        <v>9462</v>
      </c>
      <c r="D935" s="403" t="s">
        <v>9692</v>
      </c>
      <c r="E935" s="469" t="s">
        <v>1977</v>
      </c>
      <c r="F935" s="469" t="s">
        <v>1261</v>
      </c>
      <c r="G935" s="290" t="s">
        <v>109</v>
      </c>
      <c r="H935" s="11">
        <v>1.095E-2</v>
      </c>
      <c r="I935" s="114"/>
      <c r="J935" s="290"/>
      <c r="K935" s="426" t="s">
        <v>4221</v>
      </c>
      <c r="L935" s="116">
        <v>42880</v>
      </c>
      <c r="M935" s="141">
        <v>42915</v>
      </c>
    </row>
    <row r="936" spans="1:13">
      <c r="A936" s="13" t="s">
        <v>105</v>
      </c>
      <c r="B936" s="416" t="s">
        <v>1190</v>
      </c>
      <c r="C936" s="11" t="s">
        <v>9463</v>
      </c>
      <c r="D936" s="403" t="s">
        <v>9693</v>
      </c>
      <c r="E936" s="469" t="s">
        <v>5953</v>
      </c>
      <c r="F936" s="469" t="s">
        <v>1261</v>
      </c>
      <c r="G936" s="290" t="s">
        <v>109</v>
      </c>
      <c r="H936" s="11">
        <v>4.15E-3</v>
      </c>
      <c r="I936" s="114"/>
      <c r="J936" s="290"/>
      <c r="K936" s="426" t="s">
        <v>4221</v>
      </c>
      <c r="L936" s="116">
        <v>42873</v>
      </c>
      <c r="M936" s="141">
        <v>42915</v>
      </c>
    </row>
    <row r="937" spans="1:13">
      <c r="A937" s="13" t="s">
        <v>105</v>
      </c>
      <c r="B937" s="13" t="s">
        <v>5982</v>
      </c>
      <c r="C937" s="11" t="s">
        <v>10922</v>
      </c>
      <c r="D937" s="403" t="s">
        <v>12090</v>
      </c>
      <c r="E937" s="416" t="s">
        <v>9194</v>
      </c>
      <c r="F937" s="416" t="s">
        <v>51</v>
      </c>
      <c r="G937" s="290" t="s">
        <v>109</v>
      </c>
      <c r="H937" s="11">
        <v>1.3439999999999999E-2</v>
      </c>
      <c r="I937" s="114"/>
      <c r="J937" s="290"/>
      <c r="K937" s="413" t="s">
        <v>1110</v>
      </c>
      <c r="L937" s="421">
        <v>42894</v>
      </c>
      <c r="M937" s="141">
        <v>43104</v>
      </c>
    </row>
    <row r="938" spans="1:13">
      <c r="A938" s="13" t="s">
        <v>105</v>
      </c>
      <c r="B938" s="13" t="s">
        <v>10337</v>
      </c>
      <c r="C938" s="11" t="s">
        <v>10922</v>
      </c>
      <c r="D938" s="403" t="s">
        <v>12413</v>
      </c>
      <c r="E938" s="416" t="s">
        <v>338</v>
      </c>
      <c r="F938" s="416" t="s">
        <v>51</v>
      </c>
      <c r="G938" s="290" t="s">
        <v>109</v>
      </c>
      <c r="H938" s="11">
        <v>1.6239999999999997E-2</v>
      </c>
      <c r="I938" s="114"/>
      <c r="J938" s="290"/>
      <c r="K938" s="413" t="s">
        <v>1110</v>
      </c>
      <c r="L938" s="421">
        <v>42886</v>
      </c>
      <c r="M938" s="141">
        <v>43104</v>
      </c>
    </row>
    <row r="939" spans="1:13">
      <c r="A939" s="13" t="s">
        <v>105</v>
      </c>
      <c r="B939" s="13" t="s">
        <v>5982</v>
      </c>
      <c r="C939" s="11" t="s">
        <v>10923</v>
      </c>
      <c r="D939" s="403" t="s">
        <v>12091</v>
      </c>
      <c r="E939" s="416" t="s">
        <v>3188</v>
      </c>
      <c r="F939" s="416" t="s">
        <v>51</v>
      </c>
      <c r="G939" s="290" t="s">
        <v>109</v>
      </c>
      <c r="H939" s="11">
        <v>4.2000000000000006E-3</v>
      </c>
      <c r="I939" s="114"/>
      <c r="J939" s="290"/>
      <c r="K939" s="413" t="s">
        <v>1110</v>
      </c>
      <c r="L939" s="421">
        <v>42892</v>
      </c>
      <c r="M939" s="141">
        <v>43104</v>
      </c>
    </row>
    <row r="940" spans="1:13">
      <c r="A940" s="13" t="s">
        <v>105</v>
      </c>
      <c r="B940" s="13" t="s">
        <v>5982</v>
      </c>
      <c r="C940" s="11" t="s">
        <v>10924</v>
      </c>
      <c r="D940" s="403" t="s">
        <v>12092</v>
      </c>
      <c r="E940" s="416" t="s">
        <v>9222</v>
      </c>
      <c r="F940" s="416" t="s">
        <v>51</v>
      </c>
      <c r="G940" s="290" t="s">
        <v>109</v>
      </c>
      <c r="H940" s="11">
        <v>8.5800000000000008E-3</v>
      </c>
      <c r="I940" s="114"/>
      <c r="J940" s="290"/>
      <c r="K940" s="413" t="s">
        <v>1110</v>
      </c>
      <c r="L940" s="421">
        <v>42895</v>
      </c>
      <c r="M940" s="141">
        <v>43104</v>
      </c>
    </row>
    <row r="941" spans="1:13">
      <c r="A941" s="13" t="s">
        <v>105</v>
      </c>
      <c r="B941" s="13" t="s">
        <v>5982</v>
      </c>
      <c r="C941" s="11" t="s">
        <v>10925</v>
      </c>
      <c r="D941" s="403" t="s">
        <v>12093</v>
      </c>
      <c r="E941" s="416" t="s">
        <v>1656</v>
      </c>
      <c r="F941" s="416" t="s">
        <v>51</v>
      </c>
      <c r="G941" s="290" t="s">
        <v>109</v>
      </c>
      <c r="H941" s="11">
        <v>6.0000000000000001E-3</v>
      </c>
      <c r="I941" s="114"/>
      <c r="J941" s="290"/>
      <c r="K941" s="413" t="s">
        <v>1110</v>
      </c>
      <c r="L941" s="421">
        <v>42894</v>
      </c>
      <c r="M941" s="141">
        <v>43104</v>
      </c>
    </row>
    <row r="942" spans="1:13">
      <c r="A942" s="13" t="s">
        <v>105</v>
      </c>
      <c r="B942" s="416" t="s">
        <v>1190</v>
      </c>
      <c r="C942" s="11" t="s">
        <v>9464</v>
      </c>
      <c r="D942" s="403" t="s">
        <v>9694</v>
      </c>
      <c r="E942" s="469" t="s">
        <v>9768</v>
      </c>
      <c r="F942" s="469" t="s">
        <v>1261</v>
      </c>
      <c r="G942" s="290" t="s">
        <v>109</v>
      </c>
      <c r="H942" s="11">
        <v>3.8E-3</v>
      </c>
      <c r="I942" s="114"/>
      <c r="J942" s="290"/>
      <c r="K942" s="426" t="s">
        <v>1106</v>
      </c>
      <c r="L942" s="116">
        <v>42796</v>
      </c>
      <c r="M942" s="141">
        <v>42915</v>
      </c>
    </row>
    <row r="943" spans="1:13">
      <c r="A943" s="13" t="s">
        <v>105</v>
      </c>
      <c r="B943" s="416" t="s">
        <v>1190</v>
      </c>
      <c r="C943" s="11" t="s">
        <v>9465</v>
      </c>
      <c r="D943" s="403" t="s">
        <v>9695</v>
      </c>
      <c r="E943" s="425" t="s">
        <v>9760</v>
      </c>
      <c r="F943" s="425" t="s">
        <v>78</v>
      </c>
      <c r="G943" s="290" t="s">
        <v>109</v>
      </c>
      <c r="H943" s="11">
        <v>8.3499999999999998E-3</v>
      </c>
      <c r="I943" s="114"/>
      <c r="J943" s="290"/>
      <c r="K943" s="426" t="s">
        <v>4221</v>
      </c>
      <c r="L943" s="116">
        <v>42877</v>
      </c>
      <c r="M943" s="141">
        <v>42915</v>
      </c>
    </row>
    <row r="944" spans="1:13">
      <c r="A944" s="13" t="s">
        <v>105</v>
      </c>
      <c r="B944" s="416" t="s">
        <v>1190</v>
      </c>
      <c r="C944" s="11" t="s">
        <v>9466</v>
      </c>
      <c r="D944" s="403" t="s">
        <v>9696</v>
      </c>
      <c r="E944" s="469" t="s">
        <v>9769</v>
      </c>
      <c r="F944" s="469" t="s">
        <v>1261</v>
      </c>
      <c r="G944" s="290" t="s">
        <v>109</v>
      </c>
      <c r="H944" s="11">
        <v>8.3499999999999998E-3</v>
      </c>
      <c r="I944" s="114"/>
      <c r="J944" s="290"/>
      <c r="K944" s="426" t="s">
        <v>4221</v>
      </c>
      <c r="L944" s="116">
        <v>42796</v>
      </c>
      <c r="M944" s="141">
        <v>42915</v>
      </c>
    </row>
    <row r="945" spans="1:13">
      <c r="A945" s="13" t="s">
        <v>105</v>
      </c>
      <c r="B945" s="416" t="s">
        <v>1190</v>
      </c>
      <c r="C945" s="11" t="s">
        <v>9467</v>
      </c>
      <c r="D945" s="403" t="s">
        <v>9697</v>
      </c>
      <c r="E945" s="471" t="s">
        <v>3009</v>
      </c>
      <c r="F945" s="472" t="s">
        <v>78</v>
      </c>
      <c r="G945" s="290" t="s">
        <v>109</v>
      </c>
      <c r="H945" s="11">
        <v>6.2500000000000003E-3</v>
      </c>
      <c r="I945" s="114"/>
      <c r="J945" s="290"/>
      <c r="K945" s="470" t="s">
        <v>2469</v>
      </c>
      <c r="L945" s="116">
        <v>42894</v>
      </c>
      <c r="M945" s="141">
        <v>42915</v>
      </c>
    </row>
    <row r="946" spans="1:13">
      <c r="A946" s="13" t="s">
        <v>105</v>
      </c>
      <c r="B946" s="13" t="s">
        <v>5982</v>
      </c>
      <c r="C946" s="11" t="s">
        <v>10926</v>
      </c>
      <c r="D946" s="403" t="s">
        <v>12094</v>
      </c>
      <c r="E946" s="416" t="s">
        <v>459</v>
      </c>
      <c r="F946" s="416" t="s">
        <v>51</v>
      </c>
      <c r="G946" s="290" t="s">
        <v>109</v>
      </c>
      <c r="H946" s="11">
        <v>6.1200000000000004E-3</v>
      </c>
      <c r="I946" s="114"/>
      <c r="J946" s="290"/>
      <c r="K946" s="413" t="s">
        <v>1110</v>
      </c>
      <c r="L946" s="421">
        <v>42894</v>
      </c>
      <c r="M946" s="141">
        <v>43104</v>
      </c>
    </row>
    <row r="947" spans="1:13">
      <c r="A947" s="13" t="s">
        <v>105</v>
      </c>
      <c r="B947" s="416" t="s">
        <v>1190</v>
      </c>
      <c r="C947" s="11" t="s">
        <v>9468</v>
      </c>
      <c r="D947" s="403" t="s">
        <v>9698</v>
      </c>
      <c r="E947" s="471" t="s">
        <v>9770</v>
      </c>
      <c r="F947" s="472" t="s">
        <v>78</v>
      </c>
      <c r="G947" s="290" t="s">
        <v>109</v>
      </c>
      <c r="H947" s="11">
        <v>6.7199999999999994E-3</v>
      </c>
      <c r="I947" s="114"/>
      <c r="J947" s="290"/>
      <c r="K947" s="470" t="s">
        <v>5417</v>
      </c>
      <c r="L947" s="116">
        <v>42892</v>
      </c>
      <c r="M947" s="141">
        <v>42915</v>
      </c>
    </row>
    <row r="948" spans="1:13">
      <c r="A948" s="13" t="s">
        <v>105</v>
      </c>
      <c r="B948" s="13" t="s">
        <v>5982</v>
      </c>
      <c r="C948" s="11" t="s">
        <v>10927</v>
      </c>
      <c r="D948" s="403" t="s">
        <v>12095</v>
      </c>
      <c r="E948" s="416" t="s">
        <v>9221</v>
      </c>
      <c r="F948" s="416" t="s">
        <v>51</v>
      </c>
      <c r="G948" s="290" t="s">
        <v>109</v>
      </c>
      <c r="H948" s="11">
        <v>5.1999999999999998E-3</v>
      </c>
      <c r="I948" s="114"/>
      <c r="J948" s="290"/>
      <c r="K948" s="413" t="s">
        <v>1110</v>
      </c>
      <c r="L948" s="421">
        <v>42895</v>
      </c>
      <c r="M948" s="141">
        <v>43104</v>
      </c>
    </row>
    <row r="949" spans="1:13">
      <c r="A949" s="13" t="s">
        <v>105</v>
      </c>
      <c r="B949" s="13" t="s">
        <v>10337</v>
      </c>
      <c r="C949" s="11" t="s">
        <v>11227</v>
      </c>
      <c r="D949" s="403" t="s">
        <v>12395</v>
      </c>
      <c r="E949" s="416" t="s">
        <v>3663</v>
      </c>
      <c r="F949" s="416" t="s">
        <v>51</v>
      </c>
      <c r="G949" s="290" t="s">
        <v>109</v>
      </c>
      <c r="H949" s="11">
        <v>7.5399999999999998E-3</v>
      </c>
      <c r="I949" s="114"/>
      <c r="J949" s="290"/>
      <c r="K949" s="413" t="s">
        <v>1110</v>
      </c>
      <c r="L949" s="421">
        <v>42898</v>
      </c>
      <c r="M949" s="141">
        <v>43104</v>
      </c>
    </row>
    <row r="950" spans="1:13">
      <c r="A950" s="13" t="s">
        <v>105</v>
      </c>
      <c r="B950" s="13" t="s">
        <v>10338</v>
      </c>
      <c r="C950" s="11" t="s">
        <v>11306</v>
      </c>
      <c r="D950" s="403" t="s">
        <v>12475</v>
      </c>
      <c r="E950" s="416" t="s">
        <v>77</v>
      </c>
      <c r="F950" s="416" t="s">
        <v>78</v>
      </c>
      <c r="G950" s="290" t="s">
        <v>109</v>
      </c>
      <c r="H950" s="11">
        <v>9.134999999999999E-3</v>
      </c>
      <c r="I950" s="114"/>
      <c r="J950" s="290"/>
      <c r="K950" s="413" t="s">
        <v>1110</v>
      </c>
      <c r="L950" s="421">
        <v>42895</v>
      </c>
      <c r="M950" s="141">
        <v>43104</v>
      </c>
    </row>
    <row r="951" spans="1:13">
      <c r="A951" s="13" t="s">
        <v>105</v>
      </c>
      <c r="B951" s="13" t="s">
        <v>10337</v>
      </c>
      <c r="C951" s="11" t="s">
        <v>11228</v>
      </c>
      <c r="D951" s="403" t="s">
        <v>12396</v>
      </c>
      <c r="E951" s="416" t="s">
        <v>5364</v>
      </c>
      <c r="F951" s="416" t="s">
        <v>51</v>
      </c>
      <c r="G951" s="290" t="s">
        <v>109</v>
      </c>
      <c r="H951" s="11">
        <v>7.8399999999999997E-3</v>
      </c>
      <c r="I951" s="114"/>
      <c r="J951" s="290"/>
      <c r="K951" s="413" t="s">
        <v>1110</v>
      </c>
      <c r="L951" s="421">
        <v>42895</v>
      </c>
      <c r="M951" s="141">
        <v>43104</v>
      </c>
    </row>
    <row r="952" spans="1:13">
      <c r="A952" s="13" t="s">
        <v>105</v>
      </c>
      <c r="B952" s="13" t="s">
        <v>5982</v>
      </c>
      <c r="C952" s="11" t="s">
        <v>10928</v>
      </c>
      <c r="D952" s="403" t="s">
        <v>12096</v>
      </c>
      <c r="E952" s="416" t="s">
        <v>2931</v>
      </c>
      <c r="F952" s="416" t="s">
        <v>51</v>
      </c>
      <c r="G952" s="290" t="s">
        <v>109</v>
      </c>
      <c r="H952" s="11">
        <v>1.8E-3</v>
      </c>
      <c r="I952" s="114"/>
      <c r="J952" s="290"/>
      <c r="K952" s="413" t="s">
        <v>1110</v>
      </c>
      <c r="L952" s="421">
        <v>42895</v>
      </c>
      <c r="M952" s="141">
        <v>43104</v>
      </c>
    </row>
    <row r="953" spans="1:13">
      <c r="A953" s="13" t="s">
        <v>105</v>
      </c>
      <c r="B953" s="13" t="s">
        <v>10337</v>
      </c>
      <c r="C953" s="11" t="s">
        <v>11229</v>
      </c>
      <c r="D953" s="403" t="s">
        <v>12397</v>
      </c>
      <c r="E953" s="416" t="s">
        <v>5321</v>
      </c>
      <c r="F953" s="416" t="s">
        <v>51</v>
      </c>
      <c r="G953" s="290" t="s">
        <v>109</v>
      </c>
      <c r="H953" s="11">
        <v>1.26E-2</v>
      </c>
      <c r="I953" s="114"/>
      <c r="J953" s="290"/>
      <c r="K953" s="413" t="s">
        <v>1110</v>
      </c>
      <c r="L953" s="421">
        <v>42894</v>
      </c>
      <c r="M953" s="141">
        <v>43104</v>
      </c>
    </row>
    <row r="954" spans="1:13">
      <c r="A954" s="13" t="s">
        <v>105</v>
      </c>
      <c r="B954" s="416" t="s">
        <v>1190</v>
      </c>
      <c r="C954" s="11" t="s">
        <v>9469</v>
      </c>
      <c r="D954" s="403" t="s">
        <v>9699</v>
      </c>
      <c r="E954" s="473" t="s">
        <v>2067</v>
      </c>
      <c r="F954" s="473" t="s">
        <v>78</v>
      </c>
      <c r="G954" s="290" t="s">
        <v>109</v>
      </c>
      <c r="H954" s="11">
        <v>8.3499999999999998E-3</v>
      </c>
      <c r="I954" s="114"/>
      <c r="J954" s="290"/>
      <c r="K954" s="474" t="s">
        <v>4221</v>
      </c>
      <c r="L954" s="116">
        <v>42736</v>
      </c>
      <c r="M954" s="141">
        <v>42915</v>
      </c>
    </row>
    <row r="955" spans="1:13">
      <c r="A955" s="13" t="s">
        <v>105</v>
      </c>
      <c r="B955" s="416" t="s">
        <v>1190</v>
      </c>
      <c r="C955" s="11" t="s">
        <v>9470</v>
      </c>
      <c r="D955" s="403" t="s">
        <v>9700</v>
      </c>
      <c r="E955" s="472" t="s">
        <v>1974</v>
      </c>
      <c r="F955" s="472" t="s">
        <v>78</v>
      </c>
      <c r="G955" s="290" t="s">
        <v>109</v>
      </c>
      <c r="H955" s="11">
        <v>9.5999999999999992E-3</v>
      </c>
      <c r="I955" s="114"/>
      <c r="J955" s="290"/>
      <c r="K955" s="470" t="s">
        <v>4221</v>
      </c>
      <c r="L955" s="116">
        <v>42894</v>
      </c>
      <c r="M955" s="141">
        <v>42915</v>
      </c>
    </row>
    <row r="956" spans="1:13">
      <c r="A956" s="13" t="s">
        <v>105</v>
      </c>
      <c r="B956" s="13" t="s">
        <v>5982</v>
      </c>
      <c r="C956" s="11" t="s">
        <v>10929</v>
      </c>
      <c r="D956" s="403" t="s">
        <v>12097</v>
      </c>
      <c r="E956" s="416" t="s">
        <v>948</v>
      </c>
      <c r="F956" s="416" t="s">
        <v>51</v>
      </c>
      <c r="G956" s="290" t="s">
        <v>109</v>
      </c>
      <c r="H956" s="11">
        <v>8.6999999999999994E-3</v>
      </c>
      <c r="I956" s="114"/>
      <c r="J956" s="290"/>
      <c r="K956" s="413" t="s">
        <v>1110</v>
      </c>
      <c r="L956" s="421">
        <v>42898</v>
      </c>
      <c r="M956" s="141">
        <v>43104</v>
      </c>
    </row>
    <row r="957" spans="1:13">
      <c r="A957" s="13" t="s">
        <v>105</v>
      </c>
      <c r="B957" s="416" t="s">
        <v>1190</v>
      </c>
      <c r="C957" s="11" t="s">
        <v>9471</v>
      </c>
      <c r="D957" s="403" t="s">
        <v>9701</v>
      </c>
      <c r="E957" s="469" t="s">
        <v>5953</v>
      </c>
      <c r="F957" s="469" t="s">
        <v>1261</v>
      </c>
      <c r="G957" s="290" t="s">
        <v>109</v>
      </c>
      <c r="H957" s="11">
        <v>8.3000000000000001E-3</v>
      </c>
      <c r="I957" s="114"/>
      <c r="J957" s="290"/>
      <c r="K957" s="470" t="s">
        <v>4221</v>
      </c>
      <c r="L957" s="116">
        <v>42887</v>
      </c>
      <c r="M957" s="141">
        <v>42915</v>
      </c>
    </row>
    <row r="958" spans="1:13">
      <c r="A958" s="13" t="s">
        <v>105</v>
      </c>
      <c r="B958" s="416" t="s">
        <v>1190</v>
      </c>
      <c r="C958" s="11" t="s">
        <v>9472</v>
      </c>
      <c r="D958" s="403" t="s">
        <v>18140</v>
      </c>
      <c r="E958" s="471" t="s">
        <v>9771</v>
      </c>
      <c r="F958" s="472" t="s">
        <v>78</v>
      </c>
      <c r="G958" s="290" t="s">
        <v>109</v>
      </c>
      <c r="H958" s="11">
        <v>1.4E-2</v>
      </c>
      <c r="I958" s="114"/>
      <c r="J958" s="290"/>
      <c r="K958" s="470" t="s">
        <v>2469</v>
      </c>
      <c r="L958" s="116">
        <v>42879</v>
      </c>
      <c r="M958" s="141">
        <v>42915</v>
      </c>
    </row>
    <row r="959" spans="1:13">
      <c r="A959" s="13" t="s">
        <v>105</v>
      </c>
      <c r="B959" s="13" t="s">
        <v>5982</v>
      </c>
      <c r="C959" s="11" t="s">
        <v>10930</v>
      </c>
      <c r="D959" s="403" t="s">
        <v>12098</v>
      </c>
      <c r="E959" s="416" t="s">
        <v>3559</v>
      </c>
      <c r="F959" s="416" t="s">
        <v>51</v>
      </c>
      <c r="G959" s="290" t="s">
        <v>109</v>
      </c>
      <c r="H959" s="11">
        <v>5.4000000000000003E-3</v>
      </c>
      <c r="I959" s="114"/>
      <c r="J959" s="290"/>
      <c r="K959" s="413" t="s">
        <v>1110</v>
      </c>
      <c r="L959" s="421">
        <v>42895</v>
      </c>
      <c r="M959" s="141">
        <v>43104</v>
      </c>
    </row>
    <row r="960" spans="1:13">
      <c r="A960" s="13" t="s">
        <v>105</v>
      </c>
      <c r="B960" s="13" t="s">
        <v>10340</v>
      </c>
      <c r="C960" s="11" t="s">
        <v>11346</v>
      </c>
      <c r="D960" s="403" t="s">
        <v>12515</v>
      </c>
      <c r="E960" s="416" t="s">
        <v>9238</v>
      </c>
      <c r="F960" s="416" t="s">
        <v>34</v>
      </c>
      <c r="G960" s="290" t="s">
        <v>109</v>
      </c>
      <c r="H960" s="11">
        <v>8.6999999999999994E-3</v>
      </c>
      <c r="I960" s="114"/>
      <c r="J960" s="290"/>
      <c r="K960" s="413" t="s">
        <v>1110</v>
      </c>
      <c r="L960" s="421">
        <v>42899</v>
      </c>
      <c r="M960" s="141">
        <v>43104</v>
      </c>
    </row>
    <row r="961" spans="1:13">
      <c r="A961" s="13" t="s">
        <v>105</v>
      </c>
      <c r="B961" s="13" t="s">
        <v>5982</v>
      </c>
      <c r="C961" s="11" t="s">
        <v>10931</v>
      </c>
      <c r="D961" s="403" t="s">
        <v>12099</v>
      </c>
      <c r="E961" s="416" t="s">
        <v>5341</v>
      </c>
      <c r="F961" s="416" t="s">
        <v>51</v>
      </c>
      <c r="G961" s="290" t="s">
        <v>109</v>
      </c>
      <c r="H961" s="11">
        <v>1.44E-2</v>
      </c>
      <c r="I961" s="114"/>
      <c r="J961" s="290"/>
      <c r="K961" s="413" t="s">
        <v>1110</v>
      </c>
      <c r="L961" s="421">
        <v>42895</v>
      </c>
      <c r="M961" s="141">
        <v>43104</v>
      </c>
    </row>
    <row r="962" spans="1:13">
      <c r="A962" s="13" t="s">
        <v>105</v>
      </c>
      <c r="B962" s="13" t="s">
        <v>5982</v>
      </c>
      <c r="C962" s="11" t="s">
        <v>10932</v>
      </c>
      <c r="D962" s="403" t="s">
        <v>12100</v>
      </c>
      <c r="E962" s="416" t="s">
        <v>5386</v>
      </c>
      <c r="F962" s="416" t="s">
        <v>51</v>
      </c>
      <c r="G962" s="290" t="s">
        <v>109</v>
      </c>
      <c r="H962" s="11">
        <v>8.320000000000001E-3</v>
      </c>
      <c r="I962" s="114"/>
      <c r="J962" s="290"/>
      <c r="K962" s="413" t="s">
        <v>1110</v>
      </c>
      <c r="L962" s="421">
        <v>42895</v>
      </c>
      <c r="M962" s="141">
        <v>43104</v>
      </c>
    </row>
    <row r="963" spans="1:13">
      <c r="A963" s="13" t="s">
        <v>105</v>
      </c>
      <c r="B963" s="13" t="s">
        <v>10337</v>
      </c>
      <c r="C963" s="11" t="s">
        <v>11230</v>
      </c>
      <c r="D963" s="403" t="s">
        <v>12398</v>
      </c>
      <c r="E963" s="416" t="s">
        <v>3559</v>
      </c>
      <c r="F963" s="416" t="s">
        <v>51</v>
      </c>
      <c r="G963" s="290" t="s">
        <v>109</v>
      </c>
      <c r="H963" s="11">
        <v>1.098E-2</v>
      </c>
      <c r="I963" s="114"/>
      <c r="J963" s="290"/>
      <c r="K963" s="413" t="s">
        <v>1110</v>
      </c>
      <c r="L963" s="421">
        <v>42899</v>
      </c>
      <c r="M963" s="141">
        <v>43104</v>
      </c>
    </row>
    <row r="964" spans="1:13">
      <c r="A964" s="13" t="s">
        <v>105</v>
      </c>
      <c r="B964" s="13" t="s">
        <v>10338</v>
      </c>
      <c r="C964" s="11" t="s">
        <v>11307</v>
      </c>
      <c r="D964" s="403" t="s">
        <v>12476</v>
      </c>
      <c r="E964" s="416" t="s">
        <v>1292</v>
      </c>
      <c r="F964" s="416" t="s">
        <v>78</v>
      </c>
      <c r="G964" s="290" t="s">
        <v>109</v>
      </c>
      <c r="H964" s="11">
        <v>5.0400000000000002E-3</v>
      </c>
      <c r="I964" s="114"/>
      <c r="J964" s="290"/>
      <c r="K964" s="413" t="s">
        <v>1110</v>
      </c>
      <c r="L964" s="421">
        <v>42898</v>
      </c>
      <c r="M964" s="141">
        <v>43104</v>
      </c>
    </row>
    <row r="965" spans="1:13">
      <c r="A965" s="13" t="s">
        <v>105</v>
      </c>
      <c r="B965" s="13" t="s">
        <v>10337</v>
      </c>
      <c r="C965" s="11" t="s">
        <v>11231</v>
      </c>
      <c r="D965" s="403" t="s">
        <v>12399</v>
      </c>
      <c r="E965" s="416" t="s">
        <v>9185</v>
      </c>
      <c r="F965" s="416" t="s">
        <v>51</v>
      </c>
      <c r="G965" s="290" t="s">
        <v>109</v>
      </c>
      <c r="H965" s="11">
        <v>1.176E-2</v>
      </c>
      <c r="I965" s="114"/>
      <c r="J965" s="290"/>
      <c r="K965" s="413" t="s">
        <v>1110</v>
      </c>
      <c r="L965" s="421">
        <v>42898</v>
      </c>
      <c r="M965" s="141">
        <v>43104</v>
      </c>
    </row>
    <row r="966" spans="1:13">
      <c r="A966" s="13" t="s">
        <v>105</v>
      </c>
      <c r="B966" s="13" t="s">
        <v>5982</v>
      </c>
      <c r="C966" s="11" t="s">
        <v>10933</v>
      </c>
      <c r="D966" s="403" t="s">
        <v>12101</v>
      </c>
      <c r="E966" s="416" t="s">
        <v>3770</v>
      </c>
      <c r="F966" s="416" t="s">
        <v>51</v>
      </c>
      <c r="G966" s="290" t="s">
        <v>109</v>
      </c>
      <c r="H966" s="11">
        <v>1.4999999999999999E-2</v>
      </c>
      <c r="I966" s="114"/>
      <c r="J966" s="290"/>
      <c r="K966" s="413" t="s">
        <v>1110</v>
      </c>
      <c r="L966" s="421">
        <v>42899</v>
      </c>
      <c r="M966" s="141">
        <v>43104</v>
      </c>
    </row>
    <row r="967" spans="1:13">
      <c r="A967" s="13" t="s">
        <v>105</v>
      </c>
      <c r="B967" s="13" t="s">
        <v>5982</v>
      </c>
      <c r="C967" s="11" t="s">
        <v>10934</v>
      </c>
      <c r="D967" s="403" t="s">
        <v>12102</v>
      </c>
      <c r="E967" s="416" t="s">
        <v>138</v>
      </c>
      <c r="F967" s="416" t="s">
        <v>51</v>
      </c>
      <c r="G967" s="290" t="s">
        <v>109</v>
      </c>
      <c r="H967" s="11">
        <v>4.7999999999999996E-3</v>
      </c>
      <c r="I967" s="114"/>
      <c r="J967" s="290"/>
      <c r="K967" s="413" t="s">
        <v>1110</v>
      </c>
      <c r="L967" s="421">
        <v>42895</v>
      </c>
      <c r="M967" s="141">
        <v>43104</v>
      </c>
    </row>
    <row r="968" spans="1:13">
      <c r="A968" s="13" t="s">
        <v>105</v>
      </c>
      <c r="B968" s="13" t="s">
        <v>5982</v>
      </c>
      <c r="C968" s="11" t="s">
        <v>10935</v>
      </c>
      <c r="D968" s="403" t="s">
        <v>12103</v>
      </c>
      <c r="E968" s="416" t="s">
        <v>948</v>
      </c>
      <c r="F968" s="416" t="s">
        <v>51</v>
      </c>
      <c r="G968" s="290" t="s">
        <v>109</v>
      </c>
      <c r="H968" s="11">
        <v>2.8E-3</v>
      </c>
      <c r="I968" s="114"/>
      <c r="J968" s="290"/>
      <c r="K968" s="413" t="s">
        <v>1110</v>
      </c>
      <c r="L968" s="421">
        <v>42898</v>
      </c>
      <c r="M968" s="141">
        <v>43104</v>
      </c>
    </row>
    <row r="969" spans="1:13">
      <c r="A969" s="13" t="s">
        <v>105</v>
      </c>
      <c r="B969" s="13" t="s">
        <v>5982</v>
      </c>
      <c r="C969" s="11" t="s">
        <v>10936</v>
      </c>
      <c r="D969" s="403" t="s">
        <v>12104</v>
      </c>
      <c r="E969" s="416" t="s">
        <v>9221</v>
      </c>
      <c r="F969" s="416" t="s">
        <v>51</v>
      </c>
      <c r="G969" s="290" t="s">
        <v>109</v>
      </c>
      <c r="H969" s="11">
        <v>5.1999999999999998E-3</v>
      </c>
      <c r="I969" s="114"/>
      <c r="J969" s="290"/>
      <c r="K969" s="413" t="s">
        <v>1110</v>
      </c>
      <c r="L969" s="421">
        <v>42900</v>
      </c>
      <c r="M969" s="141">
        <v>43104</v>
      </c>
    </row>
    <row r="970" spans="1:13">
      <c r="A970" s="13" t="s">
        <v>105</v>
      </c>
      <c r="B970" s="13" t="s">
        <v>10340</v>
      </c>
      <c r="C970" s="11" t="s">
        <v>11347</v>
      </c>
      <c r="D970" s="403" t="s">
        <v>12516</v>
      </c>
      <c r="E970" s="416" t="s">
        <v>138</v>
      </c>
      <c r="F970" s="416" t="s">
        <v>34</v>
      </c>
      <c r="G970" s="290" t="s">
        <v>109</v>
      </c>
      <c r="H970" s="11">
        <v>4.7999999999999996E-3</v>
      </c>
      <c r="I970" s="114"/>
      <c r="J970" s="290"/>
      <c r="K970" s="413" t="s">
        <v>1110</v>
      </c>
      <c r="L970" s="421">
        <v>42900</v>
      </c>
      <c r="M970" s="141">
        <v>43104</v>
      </c>
    </row>
    <row r="971" spans="1:13">
      <c r="A971" s="13" t="s">
        <v>105</v>
      </c>
      <c r="B971" s="13" t="s">
        <v>5982</v>
      </c>
      <c r="C971" s="11" t="s">
        <v>10937</v>
      </c>
      <c r="D971" s="403" t="s">
        <v>12105</v>
      </c>
      <c r="E971" s="416" t="s">
        <v>9221</v>
      </c>
      <c r="F971" s="416" t="s">
        <v>51</v>
      </c>
      <c r="G971" s="290" t="s">
        <v>109</v>
      </c>
      <c r="H971" s="11">
        <v>6.4999999999999997E-3</v>
      </c>
      <c r="I971" s="114"/>
      <c r="J971" s="290"/>
      <c r="K971" s="413" t="s">
        <v>1110</v>
      </c>
      <c r="L971" s="421">
        <v>42900</v>
      </c>
      <c r="M971" s="141">
        <v>43104</v>
      </c>
    </row>
    <row r="972" spans="1:13">
      <c r="A972" s="13" t="s">
        <v>105</v>
      </c>
      <c r="B972" s="13" t="s">
        <v>10337</v>
      </c>
      <c r="C972" s="11" t="s">
        <v>11232</v>
      </c>
      <c r="D972" s="403" t="s">
        <v>12400</v>
      </c>
      <c r="E972" s="416" t="s">
        <v>5364</v>
      </c>
      <c r="F972" s="416" t="s">
        <v>51</v>
      </c>
      <c r="G972" s="290" t="s">
        <v>109</v>
      </c>
      <c r="H972" s="11">
        <v>8.5800000000000008E-3</v>
      </c>
      <c r="I972" s="114"/>
      <c r="J972" s="290"/>
      <c r="K972" s="413" t="s">
        <v>1110</v>
      </c>
      <c r="L972" s="421">
        <v>42900</v>
      </c>
      <c r="M972" s="141">
        <v>43104</v>
      </c>
    </row>
    <row r="973" spans="1:13">
      <c r="A973" s="13" t="s">
        <v>105</v>
      </c>
      <c r="B973" s="13" t="s">
        <v>5982</v>
      </c>
      <c r="C973" s="11" t="s">
        <v>10938</v>
      </c>
      <c r="D973" s="403" t="s">
        <v>12106</v>
      </c>
      <c r="E973" s="416" t="s">
        <v>50</v>
      </c>
      <c r="F973" s="416" t="s">
        <v>51</v>
      </c>
      <c r="G973" s="290" t="s">
        <v>109</v>
      </c>
      <c r="H973" s="11">
        <v>2.7000000000000001E-3</v>
      </c>
      <c r="I973" s="114"/>
      <c r="J973" s="290"/>
      <c r="K973" s="413" t="s">
        <v>1110</v>
      </c>
      <c r="L973" s="421">
        <v>42899</v>
      </c>
      <c r="M973" s="141">
        <v>43104</v>
      </c>
    </row>
    <row r="974" spans="1:13">
      <c r="A974" s="13" t="s">
        <v>105</v>
      </c>
      <c r="B974" s="13" t="s">
        <v>5982</v>
      </c>
      <c r="C974" s="11" t="s">
        <v>10939</v>
      </c>
      <c r="D974" s="403" t="s">
        <v>12107</v>
      </c>
      <c r="E974" s="416" t="s">
        <v>3791</v>
      </c>
      <c r="F974" s="416" t="s">
        <v>51</v>
      </c>
      <c r="G974" s="290" t="s">
        <v>109</v>
      </c>
      <c r="H974" s="11">
        <v>4.6800000000000001E-3</v>
      </c>
      <c r="I974" s="114"/>
      <c r="J974" s="290"/>
      <c r="K974" s="413" t="s">
        <v>1110</v>
      </c>
      <c r="L974" s="421">
        <v>42900</v>
      </c>
      <c r="M974" s="141">
        <v>43104</v>
      </c>
    </row>
    <row r="975" spans="1:13">
      <c r="A975" s="13" t="s">
        <v>105</v>
      </c>
      <c r="B975" s="13" t="s">
        <v>5982</v>
      </c>
      <c r="C975" s="11" t="s">
        <v>10940</v>
      </c>
      <c r="D975" s="403" t="s">
        <v>12108</v>
      </c>
      <c r="E975" s="416" t="s">
        <v>338</v>
      </c>
      <c r="F975" s="416" t="s">
        <v>51</v>
      </c>
      <c r="G975" s="290" t="s">
        <v>109</v>
      </c>
      <c r="H975" s="11">
        <v>7.7999999999999996E-3</v>
      </c>
      <c r="I975" s="114"/>
      <c r="J975" s="290"/>
      <c r="K975" s="413" t="s">
        <v>1110</v>
      </c>
      <c r="L975" s="421">
        <v>42899</v>
      </c>
      <c r="M975" s="141">
        <v>43104</v>
      </c>
    </row>
    <row r="976" spans="1:13">
      <c r="A976" s="13" t="s">
        <v>105</v>
      </c>
      <c r="B976" s="13" t="s">
        <v>5982</v>
      </c>
      <c r="C976" s="11" t="s">
        <v>10941</v>
      </c>
      <c r="D976" s="403" t="s">
        <v>12109</v>
      </c>
      <c r="E976" s="416" t="s">
        <v>5364</v>
      </c>
      <c r="F976" s="416" t="s">
        <v>51</v>
      </c>
      <c r="G976" s="290" t="s">
        <v>109</v>
      </c>
      <c r="H976" s="11">
        <v>4.6800000000000001E-3</v>
      </c>
      <c r="I976" s="114"/>
      <c r="J976" s="290"/>
      <c r="K976" s="413" t="s">
        <v>1110</v>
      </c>
      <c r="L976" s="421">
        <v>42900</v>
      </c>
      <c r="M976" s="141">
        <v>43104</v>
      </c>
    </row>
    <row r="977" spans="1:13">
      <c r="A977" s="13" t="s">
        <v>105</v>
      </c>
      <c r="B977" s="13" t="s">
        <v>5982</v>
      </c>
      <c r="C977" s="11" t="s">
        <v>10942</v>
      </c>
      <c r="D977" s="403" t="s">
        <v>12110</v>
      </c>
      <c r="E977" s="416" t="s">
        <v>5331</v>
      </c>
      <c r="F977" s="416" t="s">
        <v>51</v>
      </c>
      <c r="G977" s="290" t="s">
        <v>109</v>
      </c>
      <c r="H977" s="11">
        <v>3.0000000000000001E-3</v>
      </c>
      <c r="I977" s="114"/>
      <c r="J977" s="290"/>
      <c r="K977" s="413" t="s">
        <v>1110</v>
      </c>
      <c r="L977" s="421">
        <v>42900</v>
      </c>
      <c r="M977" s="141">
        <v>43104</v>
      </c>
    </row>
    <row r="978" spans="1:13">
      <c r="A978" s="13" t="s">
        <v>105</v>
      </c>
      <c r="B978" s="13" t="s">
        <v>10340</v>
      </c>
      <c r="C978" s="11" t="s">
        <v>11348</v>
      </c>
      <c r="D978" s="403" t="s">
        <v>12517</v>
      </c>
      <c r="E978" s="416" t="s">
        <v>1302</v>
      </c>
      <c r="F978" s="416" t="s">
        <v>34</v>
      </c>
      <c r="G978" s="290" t="s">
        <v>109</v>
      </c>
      <c r="H978" s="11">
        <v>5.0999999999999995E-3</v>
      </c>
      <c r="I978" s="114"/>
      <c r="J978" s="290"/>
      <c r="K978" s="413" t="s">
        <v>1110</v>
      </c>
      <c r="L978" s="421">
        <v>42900</v>
      </c>
      <c r="M978" s="141">
        <v>43104</v>
      </c>
    </row>
    <row r="979" spans="1:13">
      <c r="A979" s="13" t="s">
        <v>105</v>
      </c>
      <c r="B979" s="13" t="s">
        <v>5982</v>
      </c>
      <c r="C979" s="11" t="s">
        <v>10943</v>
      </c>
      <c r="D979" s="403" t="s">
        <v>12111</v>
      </c>
      <c r="E979" s="416" t="s">
        <v>9221</v>
      </c>
      <c r="F979" s="416" t="s">
        <v>51</v>
      </c>
      <c r="G979" s="290" t="s">
        <v>109</v>
      </c>
      <c r="H979" s="11">
        <v>9.8800000000000016E-3</v>
      </c>
      <c r="I979" s="114"/>
      <c r="J979" s="290"/>
      <c r="K979" s="413" t="s">
        <v>1110</v>
      </c>
      <c r="L979" s="421">
        <v>42900</v>
      </c>
      <c r="M979" s="141">
        <v>43104</v>
      </c>
    </row>
    <row r="980" spans="1:13">
      <c r="A980" s="13" t="s">
        <v>105</v>
      </c>
      <c r="B980" s="13" t="s">
        <v>10337</v>
      </c>
      <c r="C980" s="11" t="s">
        <v>11233</v>
      </c>
      <c r="D980" s="403" t="s">
        <v>12401</v>
      </c>
      <c r="E980" s="416" t="s">
        <v>3108</v>
      </c>
      <c r="F980" s="416" t="s">
        <v>51</v>
      </c>
      <c r="G980" s="290" t="s">
        <v>109</v>
      </c>
      <c r="H980" s="11">
        <v>5.3200000000000001E-3</v>
      </c>
      <c r="I980" s="114"/>
      <c r="J980" s="290"/>
      <c r="K980" s="413" t="s">
        <v>1110</v>
      </c>
      <c r="L980" s="421">
        <v>42900</v>
      </c>
      <c r="M980" s="141">
        <v>43104</v>
      </c>
    </row>
    <row r="981" spans="1:13">
      <c r="A981" s="13" t="s">
        <v>105</v>
      </c>
      <c r="B981" s="416" t="s">
        <v>1190</v>
      </c>
      <c r="C981" s="11" t="s">
        <v>9473</v>
      </c>
      <c r="D981" s="403" t="s">
        <v>9702</v>
      </c>
      <c r="E981" s="469" t="s">
        <v>9772</v>
      </c>
      <c r="F981" s="469" t="s">
        <v>1261</v>
      </c>
      <c r="G981" s="290" t="s">
        <v>109</v>
      </c>
      <c r="H981" s="11">
        <v>6.0000000000000001E-3</v>
      </c>
      <c r="I981" s="114"/>
      <c r="J981" s="290"/>
      <c r="K981" s="470" t="s">
        <v>4221</v>
      </c>
      <c r="L981" s="116">
        <v>42741</v>
      </c>
      <c r="M981" s="141">
        <v>42915</v>
      </c>
    </row>
    <row r="982" spans="1:13">
      <c r="A982" s="13" t="s">
        <v>105</v>
      </c>
      <c r="B982" s="416" t="s">
        <v>3138</v>
      </c>
      <c r="C982" s="11" t="s">
        <v>9508</v>
      </c>
      <c r="D982" s="403" t="s">
        <v>9736</v>
      </c>
      <c r="E982" s="475" t="s">
        <v>2924</v>
      </c>
      <c r="F982" s="475" t="s">
        <v>131</v>
      </c>
      <c r="G982" s="290" t="s">
        <v>109</v>
      </c>
      <c r="H982" s="11">
        <v>6.6E-3</v>
      </c>
      <c r="I982" s="114"/>
      <c r="J982" s="290"/>
      <c r="K982" s="476" t="s">
        <v>2469</v>
      </c>
      <c r="L982" s="116">
        <v>42851</v>
      </c>
      <c r="M982" s="141">
        <v>42915</v>
      </c>
    </row>
    <row r="983" spans="1:13">
      <c r="A983" s="13" t="s">
        <v>105</v>
      </c>
      <c r="B983" s="13" t="s">
        <v>1190</v>
      </c>
      <c r="C983" s="11" t="s">
        <v>10682</v>
      </c>
      <c r="D983" s="403" t="s">
        <v>11858</v>
      </c>
      <c r="E983" s="477" t="s">
        <v>3446</v>
      </c>
      <c r="F983" s="412" t="s">
        <v>78</v>
      </c>
      <c r="G983" s="290" t="s">
        <v>109</v>
      </c>
      <c r="H983" s="11">
        <v>2.2499999999999999E-2</v>
      </c>
      <c r="I983" s="114"/>
      <c r="J983" s="290"/>
      <c r="K983" s="478" t="s">
        <v>4221</v>
      </c>
      <c r="L983" s="479">
        <v>42917</v>
      </c>
      <c r="M983" s="141">
        <v>43108</v>
      </c>
    </row>
    <row r="984" spans="1:13">
      <c r="A984" s="13" t="s">
        <v>105</v>
      </c>
      <c r="B984" s="416" t="s">
        <v>1190</v>
      </c>
      <c r="C984" s="11" t="s">
        <v>9474</v>
      </c>
      <c r="D984" s="403" t="s">
        <v>9703</v>
      </c>
      <c r="E984" s="473" t="s">
        <v>1485</v>
      </c>
      <c r="F984" s="473" t="s">
        <v>78</v>
      </c>
      <c r="G984" s="290" t="s">
        <v>109</v>
      </c>
      <c r="H984" s="11">
        <v>6.7499999999999999E-3</v>
      </c>
      <c r="I984" s="114"/>
      <c r="J984" s="290"/>
      <c r="K984" s="470" t="s">
        <v>4221</v>
      </c>
      <c r="L984" s="116">
        <v>42736</v>
      </c>
      <c r="M984" s="141">
        <v>42915</v>
      </c>
    </row>
    <row r="985" spans="1:13">
      <c r="A985" s="13" t="s">
        <v>105</v>
      </c>
      <c r="B985" s="416" t="s">
        <v>1190</v>
      </c>
      <c r="C985" s="11" t="s">
        <v>9475</v>
      </c>
      <c r="D985" s="403" t="s">
        <v>9704</v>
      </c>
      <c r="E985" s="473" t="s">
        <v>4211</v>
      </c>
      <c r="F985" s="473" t="s">
        <v>78</v>
      </c>
      <c r="G985" s="290" t="s">
        <v>109</v>
      </c>
      <c r="H985" s="11">
        <v>3.2850000000000004E-2</v>
      </c>
      <c r="I985" s="114"/>
      <c r="J985" s="290"/>
      <c r="K985" s="470" t="s">
        <v>4221</v>
      </c>
      <c r="L985" s="116">
        <v>41227</v>
      </c>
      <c r="M985" s="141">
        <v>42915</v>
      </c>
    </row>
    <row r="986" spans="1:13">
      <c r="A986" s="13" t="s">
        <v>105</v>
      </c>
      <c r="B986" s="416" t="s">
        <v>1190</v>
      </c>
      <c r="C986" s="11" t="s">
        <v>9476</v>
      </c>
      <c r="D986" s="403" t="s">
        <v>9705</v>
      </c>
      <c r="E986" s="469" t="s">
        <v>9773</v>
      </c>
      <c r="F986" s="469" t="s">
        <v>1261</v>
      </c>
      <c r="G986" s="290" t="s">
        <v>109</v>
      </c>
      <c r="H986" s="11">
        <v>1.145E-2</v>
      </c>
      <c r="I986" s="114"/>
      <c r="J986" s="290"/>
      <c r="K986" s="480" t="s">
        <v>4221</v>
      </c>
      <c r="L986" s="116">
        <v>42858</v>
      </c>
      <c r="M986" s="141">
        <v>42915</v>
      </c>
    </row>
    <row r="987" spans="1:13">
      <c r="A987" s="13" t="s">
        <v>105</v>
      </c>
      <c r="B987" s="13" t="s">
        <v>10337</v>
      </c>
      <c r="C987" s="11" t="s">
        <v>11234</v>
      </c>
      <c r="D987" s="403" t="s">
        <v>12402</v>
      </c>
      <c r="E987" s="416" t="s">
        <v>2931</v>
      </c>
      <c r="F987" s="416" t="s">
        <v>51</v>
      </c>
      <c r="G987" s="290" t="s">
        <v>109</v>
      </c>
      <c r="H987" s="11">
        <v>7.28E-3</v>
      </c>
      <c r="I987" s="114"/>
      <c r="J987" s="290"/>
      <c r="K987" s="413" t="s">
        <v>1110</v>
      </c>
      <c r="L987" s="421">
        <v>42900</v>
      </c>
      <c r="M987" s="141">
        <v>43104</v>
      </c>
    </row>
    <row r="988" spans="1:13">
      <c r="A988" s="13" t="s">
        <v>105</v>
      </c>
      <c r="B988" s="13" t="s">
        <v>5982</v>
      </c>
      <c r="C988" s="11" t="s">
        <v>10944</v>
      </c>
      <c r="D988" s="403" t="s">
        <v>12112</v>
      </c>
      <c r="E988" s="416" t="s">
        <v>999</v>
      </c>
      <c r="F988" s="416" t="s">
        <v>51</v>
      </c>
      <c r="G988" s="290" t="s">
        <v>109</v>
      </c>
      <c r="H988" s="11">
        <v>3.0000000000000001E-3</v>
      </c>
      <c r="I988" s="114"/>
      <c r="J988" s="290"/>
      <c r="K988" s="413" t="s">
        <v>1110</v>
      </c>
      <c r="L988" s="421">
        <v>42900</v>
      </c>
      <c r="M988" s="141">
        <v>43104</v>
      </c>
    </row>
    <row r="989" spans="1:13">
      <c r="A989" s="13" t="s">
        <v>105</v>
      </c>
      <c r="B989" s="13" t="s">
        <v>10340</v>
      </c>
      <c r="C989" s="11" t="s">
        <v>11349</v>
      </c>
      <c r="D989" s="403" t="s">
        <v>12518</v>
      </c>
      <c r="E989" s="416" t="s">
        <v>138</v>
      </c>
      <c r="F989" s="416" t="s">
        <v>34</v>
      </c>
      <c r="G989" s="290" t="s">
        <v>109</v>
      </c>
      <c r="H989" s="11">
        <v>1.23E-2</v>
      </c>
      <c r="I989" s="114"/>
      <c r="J989" s="290"/>
      <c r="K989" s="413" t="s">
        <v>1110</v>
      </c>
      <c r="L989" s="421">
        <v>42901</v>
      </c>
      <c r="M989" s="141">
        <v>43104</v>
      </c>
    </row>
    <row r="990" spans="1:13">
      <c r="A990" s="13" t="s">
        <v>105</v>
      </c>
      <c r="B990" s="416" t="s">
        <v>1190</v>
      </c>
      <c r="C990" s="11" t="s">
        <v>9477</v>
      </c>
      <c r="D990" s="403" t="s">
        <v>9706</v>
      </c>
      <c r="E990" s="469" t="s">
        <v>9139</v>
      </c>
      <c r="F990" s="469" t="s">
        <v>1261</v>
      </c>
      <c r="G990" s="290" t="s">
        <v>109</v>
      </c>
      <c r="H990" s="11">
        <v>1.2E-2</v>
      </c>
      <c r="I990" s="114"/>
      <c r="J990" s="290"/>
      <c r="K990" s="480" t="s">
        <v>4221</v>
      </c>
      <c r="L990" s="116">
        <v>42891</v>
      </c>
      <c r="M990" s="141">
        <v>42915</v>
      </c>
    </row>
    <row r="991" spans="1:13">
      <c r="A991" s="13" t="s">
        <v>105</v>
      </c>
      <c r="B991" s="416" t="s">
        <v>1190</v>
      </c>
      <c r="C991" s="11" t="s">
        <v>9478</v>
      </c>
      <c r="D991" s="403" t="s">
        <v>9707</v>
      </c>
      <c r="E991" s="425" t="s">
        <v>1985</v>
      </c>
      <c r="F991" s="425" t="s">
        <v>78</v>
      </c>
      <c r="G991" s="290" t="s">
        <v>109</v>
      </c>
      <c r="H991" s="11">
        <v>1.2E-2</v>
      </c>
      <c r="I991" s="114"/>
      <c r="J991" s="290"/>
      <c r="K991" s="437" t="s">
        <v>4221</v>
      </c>
      <c r="L991" s="116">
        <v>42832</v>
      </c>
      <c r="M991" s="141">
        <v>42915</v>
      </c>
    </row>
    <row r="992" spans="1:13">
      <c r="A992" s="13" t="s">
        <v>105</v>
      </c>
      <c r="B992" s="13" t="s">
        <v>5982</v>
      </c>
      <c r="C992" s="11" t="s">
        <v>10945</v>
      </c>
      <c r="D992" s="403" t="s">
        <v>12113</v>
      </c>
      <c r="E992" s="416" t="s">
        <v>3146</v>
      </c>
      <c r="F992" s="416" t="s">
        <v>51</v>
      </c>
      <c r="G992" s="290" t="s">
        <v>109</v>
      </c>
      <c r="H992" s="11">
        <v>6.0000000000000001E-3</v>
      </c>
      <c r="I992" s="114"/>
      <c r="J992" s="290"/>
      <c r="K992" s="413" t="s">
        <v>1110</v>
      </c>
      <c r="L992" s="421">
        <v>42900</v>
      </c>
      <c r="M992" s="141">
        <v>43104</v>
      </c>
    </row>
    <row r="993" spans="1:13">
      <c r="A993" s="13" t="s">
        <v>105</v>
      </c>
      <c r="B993" s="13" t="s">
        <v>5982</v>
      </c>
      <c r="C993" s="11" t="s">
        <v>10946</v>
      </c>
      <c r="D993" s="403" t="s">
        <v>12114</v>
      </c>
      <c r="E993" s="416" t="s">
        <v>870</v>
      </c>
      <c r="F993" s="416" t="s">
        <v>51</v>
      </c>
      <c r="G993" s="290" t="s">
        <v>109</v>
      </c>
      <c r="H993" s="11">
        <v>2.7000000000000001E-3</v>
      </c>
      <c r="I993" s="114"/>
      <c r="J993" s="290"/>
      <c r="K993" s="413" t="s">
        <v>1110</v>
      </c>
      <c r="L993" s="421">
        <v>42900</v>
      </c>
      <c r="M993" s="141">
        <v>43104</v>
      </c>
    </row>
    <row r="994" spans="1:13">
      <c r="A994" s="13" t="s">
        <v>105</v>
      </c>
      <c r="B994" s="416" t="s">
        <v>1190</v>
      </c>
      <c r="C994" s="11" t="s">
        <v>9479</v>
      </c>
      <c r="D994" s="403" t="s">
        <v>9708</v>
      </c>
      <c r="E994" s="472" t="s">
        <v>1915</v>
      </c>
      <c r="F994" s="472" t="s">
        <v>78</v>
      </c>
      <c r="G994" s="290" t="s">
        <v>109</v>
      </c>
      <c r="H994" s="11">
        <v>8.3499999999999998E-3</v>
      </c>
      <c r="I994" s="114"/>
      <c r="J994" s="290"/>
      <c r="K994" s="481" t="s">
        <v>4221</v>
      </c>
      <c r="L994" s="116">
        <v>42878</v>
      </c>
      <c r="M994" s="141">
        <v>42915</v>
      </c>
    </row>
    <row r="995" spans="1:13">
      <c r="A995" s="13" t="s">
        <v>105</v>
      </c>
      <c r="B995" s="13" t="s">
        <v>10338</v>
      </c>
      <c r="C995" s="11" t="s">
        <v>11308</v>
      </c>
      <c r="D995" s="403" t="s">
        <v>12477</v>
      </c>
      <c r="E995" s="416" t="s">
        <v>1820</v>
      </c>
      <c r="F995" s="416" t="s">
        <v>78</v>
      </c>
      <c r="G995" s="290" t="s">
        <v>109</v>
      </c>
      <c r="H995" s="11">
        <v>9.5999999999999992E-3</v>
      </c>
      <c r="I995" s="114"/>
      <c r="J995" s="290"/>
      <c r="K995" s="413" t="s">
        <v>1110</v>
      </c>
      <c r="L995" s="421">
        <v>42900</v>
      </c>
      <c r="M995" s="141">
        <v>43104</v>
      </c>
    </row>
    <row r="996" spans="1:13">
      <c r="A996" s="13" t="s">
        <v>105</v>
      </c>
      <c r="B996" s="416" t="s">
        <v>1067</v>
      </c>
      <c r="C996" s="11" t="s">
        <v>9279</v>
      </c>
      <c r="D996" s="403" t="s">
        <v>9512</v>
      </c>
      <c r="E996" s="482" t="s">
        <v>9740</v>
      </c>
      <c r="F996" s="482" t="s">
        <v>34</v>
      </c>
      <c r="G996" s="290" t="s">
        <v>109</v>
      </c>
      <c r="H996" s="11">
        <v>1.14E-2</v>
      </c>
      <c r="I996" s="114"/>
      <c r="J996" s="290"/>
      <c r="K996" s="483" t="s">
        <v>4221</v>
      </c>
      <c r="L996" s="116">
        <v>42736</v>
      </c>
      <c r="M996" s="141">
        <v>42915</v>
      </c>
    </row>
    <row r="997" spans="1:13">
      <c r="A997" s="13" t="s">
        <v>105</v>
      </c>
      <c r="B997" s="13" t="s">
        <v>10337</v>
      </c>
      <c r="C997" s="11" t="s">
        <v>11235</v>
      </c>
      <c r="D997" s="403" t="s">
        <v>12403</v>
      </c>
      <c r="E997" s="416" t="s">
        <v>5386</v>
      </c>
      <c r="F997" s="416" t="s">
        <v>51</v>
      </c>
      <c r="G997" s="290" t="s">
        <v>109</v>
      </c>
      <c r="H997" s="11">
        <v>1.26E-2</v>
      </c>
      <c r="I997" s="114"/>
      <c r="J997" s="290"/>
      <c r="K997" s="413" t="s">
        <v>1110</v>
      </c>
      <c r="L997" s="421">
        <v>42902</v>
      </c>
      <c r="M997" s="141">
        <v>43104</v>
      </c>
    </row>
    <row r="998" spans="1:13">
      <c r="A998" s="13" t="s">
        <v>105</v>
      </c>
      <c r="B998" s="13" t="s">
        <v>5982</v>
      </c>
      <c r="C998" s="11" t="s">
        <v>10947</v>
      </c>
      <c r="D998" s="403" t="s">
        <v>12115</v>
      </c>
      <c r="E998" s="416" t="s">
        <v>5374</v>
      </c>
      <c r="F998" s="416" t="s">
        <v>51</v>
      </c>
      <c r="G998" s="290" t="s">
        <v>109</v>
      </c>
      <c r="H998" s="11">
        <v>1.274E-2</v>
      </c>
      <c r="I998" s="114"/>
      <c r="J998" s="290"/>
      <c r="K998" s="413" t="s">
        <v>1110</v>
      </c>
      <c r="L998" s="421">
        <v>42902</v>
      </c>
      <c r="M998" s="141">
        <v>43104</v>
      </c>
    </row>
    <row r="999" spans="1:13">
      <c r="A999" s="13" t="s">
        <v>105</v>
      </c>
      <c r="B999" s="13" t="s">
        <v>10338</v>
      </c>
      <c r="C999" s="11" t="s">
        <v>11309</v>
      </c>
      <c r="D999" s="403" t="s">
        <v>12478</v>
      </c>
      <c r="E999" s="416" t="s">
        <v>2054</v>
      </c>
      <c r="F999" s="416" t="s">
        <v>78</v>
      </c>
      <c r="G999" s="290" t="s">
        <v>109</v>
      </c>
      <c r="H999" s="11">
        <v>9.300000000000001E-3</v>
      </c>
      <c r="I999" s="114"/>
      <c r="J999" s="290"/>
      <c r="K999" s="413" t="s">
        <v>1110</v>
      </c>
      <c r="L999" s="421">
        <v>42902</v>
      </c>
      <c r="M999" s="141">
        <v>43104</v>
      </c>
    </row>
    <row r="1000" spans="1:13">
      <c r="A1000" s="13" t="s">
        <v>105</v>
      </c>
      <c r="B1000" s="416" t="s">
        <v>3138</v>
      </c>
      <c r="C1000" s="11" t="s">
        <v>9509</v>
      </c>
      <c r="D1000" s="403" t="s">
        <v>9737</v>
      </c>
      <c r="E1000" s="484" t="s">
        <v>3495</v>
      </c>
      <c r="F1000" s="484" t="s">
        <v>131</v>
      </c>
      <c r="G1000" s="290" t="s">
        <v>109</v>
      </c>
      <c r="H1000" s="11">
        <v>0.20163</v>
      </c>
      <c r="I1000" s="114"/>
      <c r="J1000" s="290"/>
      <c r="K1000" s="485" t="s">
        <v>2469</v>
      </c>
      <c r="L1000" s="116">
        <v>42736</v>
      </c>
      <c r="M1000" s="141">
        <v>42915</v>
      </c>
    </row>
    <row r="1001" spans="1:13">
      <c r="A1001" s="13" t="s">
        <v>105</v>
      </c>
      <c r="B1001" s="416" t="s">
        <v>1190</v>
      </c>
      <c r="C1001" s="11" t="s">
        <v>9480</v>
      </c>
      <c r="D1001" s="403" t="s">
        <v>9709</v>
      </c>
      <c r="E1001" s="484" t="s">
        <v>4220</v>
      </c>
      <c r="F1001" s="484" t="s">
        <v>78</v>
      </c>
      <c r="G1001" s="290" t="s">
        <v>109</v>
      </c>
      <c r="H1001" s="11">
        <v>2.1899999999999999E-2</v>
      </c>
      <c r="I1001" s="114"/>
      <c r="J1001" s="290"/>
      <c r="K1001" s="449" t="s">
        <v>4221</v>
      </c>
      <c r="L1001" s="116">
        <v>42815</v>
      </c>
      <c r="M1001" s="141">
        <v>42915</v>
      </c>
    </row>
    <row r="1002" spans="1:13">
      <c r="A1002" s="13" t="s">
        <v>105</v>
      </c>
      <c r="B1002" s="416" t="s">
        <v>1190</v>
      </c>
      <c r="C1002" s="11" t="s">
        <v>9481</v>
      </c>
      <c r="D1002" s="403" t="s">
        <v>9710</v>
      </c>
      <c r="E1002" s="440" t="s">
        <v>2039</v>
      </c>
      <c r="F1002" s="441" t="s">
        <v>1261</v>
      </c>
      <c r="G1002" s="290" t="s">
        <v>109</v>
      </c>
      <c r="H1002" s="11">
        <v>5.45E-3</v>
      </c>
      <c r="I1002" s="114"/>
      <c r="J1002" s="290"/>
      <c r="K1002" s="444" t="s">
        <v>4221</v>
      </c>
      <c r="L1002" s="116">
        <v>42793</v>
      </c>
      <c r="M1002" s="141">
        <v>42915</v>
      </c>
    </row>
    <row r="1003" spans="1:13">
      <c r="A1003" s="13" t="s">
        <v>105</v>
      </c>
      <c r="B1003" s="416" t="s">
        <v>1190</v>
      </c>
      <c r="C1003" s="11" t="s">
        <v>9482</v>
      </c>
      <c r="D1003" s="403" t="s">
        <v>9711</v>
      </c>
      <c r="E1003" s="482" t="s">
        <v>1431</v>
      </c>
      <c r="F1003" s="482" t="s">
        <v>78</v>
      </c>
      <c r="G1003" s="290" t="s">
        <v>109</v>
      </c>
      <c r="H1003" s="11">
        <v>1.073E-2</v>
      </c>
      <c r="I1003" s="114"/>
      <c r="J1003" s="290"/>
      <c r="K1003" s="486" t="s">
        <v>4221</v>
      </c>
      <c r="L1003" s="116">
        <v>42736</v>
      </c>
      <c r="M1003" s="141">
        <v>42915</v>
      </c>
    </row>
    <row r="1004" spans="1:13">
      <c r="A1004" s="13" t="s">
        <v>105</v>
      </c>
      <c r="B1004" s="416" t="s">
        <v>1190</v>
      </c>
      <c r="C1004" s="11" t="s">
        <v>9483</v>
      </c>
      <c r="D1004" s="403" t="s">
        <v>9712</v>
      </c>
      <c r="E1004" s="440" t="s">
        <v>1390</v>
      </c>
      <c r="F1004" s="441" t="s">
        <v>78</v>
      </c>
      <c r="G1004" s="290" t="s">
        <v>109</v>
      </c>
      <c r="H1004" s="11">
        <v>7.6E-3</v>
      </c>
      <c r="I1004" s="114"/>
      <c r="J1004" s="290"/>
      <c r="K1004" s="444" t="s">
        <v>4221</v>
      </c>
      <c r="L1004" s="116">
        <v>42837</v>
      </c>
      <c r="M1004" s="141">
        <v>42915</v>
      </c>
    </row>
    <row r="1005" spans="1:13">
      <c r="A1005" s="13" t="s">
        <v>105</v>
      </c>
      <c r="B1005" s="13" t="s">
        <v>5982</v>
      </c>
      <c r="C1005" s="11" t="s">
        <v>10948</v>
      </c>
      <c r="D1005" s="403" t="s">
        <v>12116</v>
      </c>
      <c r="E1005" s="416" t="s">
        <v>50</v>
      </c>
      <c r="F1005" s="416" t="s">
        <v>51</v>
      </c>
      <c r="G1005" s="290" t="s">
        <v>109</v>
      </c>
      <c r="H1005" s="11">
        <v>9.3600000000000003E-3</v>
      </c>
      <c r="I1005" s="114"/>
      <c r="J1005" s="290"/>
      <c r="K1005" s="413" t="s">
        <v>1110</v>
      </c>
      <c r="L1005" s="421">
        <v>42902</v>
      </c>
      <c r="M1005" s="141">
        <v>43104</v>
      </c>
    </row>
    <row r="1006" spans="1:13">
      <c r="A1006" s="13" t="s">
        <v>105</v>
      </c>
      <c r="B1006" s="13" t="s">
        <v>10337</v>
      </c>
      <c r="C1006" s="11" t="s">
        <v>11236</v>
      </c>
      <c r="D1006" s="403" t="s">
        <v>12404</v>
      </c>
      <c r="E1006" s="416" t="s">
        <v>5343</v>
      </c>
      <c r="F1006" s="416" t="s">
        <v>51</v>
      </c>
      <c r="G1006" s="290" t="s">
        <v>109</v>
      </c>
      <c r="H1006" s="11">
        <v>7.8399999999999997E-3</v>
      </c>
      <c r="I1006" s="114"/>
      <c r="J1006" s="290"/>
      <c r="K1006" s="413" t="s">
        <v>1110</v>
      </c>
      <c r="L1006" s="421">
        <v>42902</v>
      </c>
      <c r="M1006" s="141">
        <v>43104</v>
      </c>
    </row>
    <row r="1007" spans="1:13">
      <c r="A1007" s="13" t="s">
        <v>105</v>
      </c>
      <c r="B1007" s="13" t="s">
        <v>5982</v>
      </c>
      <c r="C1007" s="11" t="s">
        <v>10949</v>
      </c>
      <c r="D1007" s="403" t="s">
        <v>12117</v>
      </c>
      <c r="E1007" s="416" t="s">
        <v>9226</v>
      </c>
      <c r="F1007" s="416" t="s">
        <v>51</v>
      </c>
      <c r="G1007" s="290" t="s">
        <v>109</v>
      </c>
      <c r="H1007" s="11">
        <v>9.1000000000000004E-3</v>
      </c>
      <c r="I1007" s="114"/>
      <c r="J1007" s="290"/>
      <c r="K1007" s="413" t="s">
        <v>1110</v>
      </c>
      <c r="L1007" s="421">
        <v>42902</v>
      </c>
      <c r="M1007" s="141">
        <v>43104</v>
      </c>
    </row>
    <row r="1008" spans="1:13">
      <c r="A1008" s="13" t="s">
        <v>105</v>
      </c>
      <c r="B1008" s="13" t="s">
        <v>5982</v>
      </c>
      <c r="C1008" s="11" t="s">
        <v>10950</v>
      </c>
      <c r="D1008" s="403" t="s">
        <v>12118</v>
      </c>
      <c r="E1008" s="416" t="s">
        <v>3108</v>
      </c>
      <c r="F1008" s="416" t="s">
        <v>51</v>
      </c>
      <c r="G1008" s="290" t="s">
        <v>109</v>
      </c>
      <c r="H1008" s="11">
        <v>6.2399999999999999E-3</v>
      </c>
      <c r="I1008" s="114"/>
      <c r="J1008" s="290"/>
      <c r="K1008" s="413" t="s">
        <v>1110</v>
      </c>
      <c r="L1008" s="421">
        <v>42902</v>
      </c>
      <c r="M1008" s="141">
        <v>43104</v>
      </c>
    </row>
    <row r="1009" spans="1:13">
      <c r="A1009" s="13" t="s">
        <v>105</v>
      </c>
      <c r="B1009" s="13" t="s">
        <v>5982</v>
      </c>
      <c r="C1009" s="11" t="s">
        <v>10951</v>
      </c>
      <c r="D1009" s="403" t="s">
        <v>12119</v>
      </c>
      <c r="E1009" s="416" t="s">
        <v>338</v>
      </c>
      <c r="F1009" s="416" t="s">
        <v>51</v>
      </c>
      <c r="G1009" s="290" t="s">
        <v>109</v>
      </c>
      <c r="H1009" s="11">
        <v>1.1699999999999999E-2</v>
      </c>
      <c r="I1009" s="114"/>
      <c r="J1009" s="290"/>
      <c r="K1009" s="413" t="s">
        <v>1110</v>
      </c>
      <c r="L1009" s="421">
        <v>42902</v>
      </c>
      <c r="M1009" s="141">
        <v>43104</v>
      </c>
    </row>
    <row r="1010" spans="1:13">
      <c r="A1010" s="13" t="s">
        <v>105</v>
      </c>
      <c r="B1010" s="13" t="s">
        <v>10340</v>
      </c>
      <c r="C1010" s="11" t="s">
        <v>11350</v>
      </c>
      <c r="D1010" s="403" t="s">
        <v>12519</v>
      </c>
      <c r="E1010" s="416" t="s">
        <v>5467</v>
      </c>
      <c r="F1010" s="416" t="s">
        <v>34</v>
      </c>
      <c r="G1010" s="290" t="s">
        <v>109</v>
      </c>
      <c r="H1010" s="11">
        <v>6.6E-3</v>
      </c>
      <c r="I1010" s="114"/>
      <c r="J1010" s="290"/>
      <c r="K1010" s="413" t="s">
        <v>1110</v>
      </c>
      <c r="L1010" s="421">
        <v>42905</v>
      </c>
      <c r="M1010" s="141">
        <v>43104</v>
      </c>
    </row>
    <row r="1011" spans="1:13">
      <c r="A1011" s="13" t="s">
        <v>105</v>
      </c>
      <c r="B1011" s="416" t="s">
        <v>1190</v>
      </c>
      <c r="C1011" s="11" t="s">
        <v>9484</v>
      </c>
      <c r="D1011" s="403" t="s">
        <v>9713</v>
      </c>
      <c r="E1011" s="445" t="s">
        <v>1302</v>
      </c>
      <c r="F1011" s="445" t="s">
        <v>78</v>
      </c>
      <c r="G1011" s="290" t="s">
        <v>109</v>
      </c>
      <c r="H1011" s="11">
        <v>5.45E-3</v>
      </c>
      <c r="I1011" s="114"/>
      <c r="J1011" s="290"/>
      <c r="K1011" s="446" t="s">
        <v>4221</v>
      </c>
      <c r="L1011" s="116">
        <v>42899</v>
      </c>
      <c r="M1011" s="141">
        <v>42915</v>
      </c>
    </row>
    <row r="1012" spans="1:13">
      <c r="A1012" s="13" t="s">
        <v>105</v>
      </c>
      <c r="B1012" s="416" t="s">
        <v>1190</v>
      </c>
      <c r="C1012" s="11" t="s">
        <v>9485</v>
      </c>
      <c r="D1012" s="403" t="s">
        <v>9714</v>
      </c>
      <c r="E1012" s="440" t="s">
        <v>2135</v>
      </c>
      <c r="F1012" s="441" t="s">
        <v>78</v>
      </c>
      <c r="G1012" s="290" t="s">
        <v>109</v>
      </c>
      <c r="H1012" s="11">
        <v>7.4999999999999997E-3</v>
      </c>
      <c r="I1012" s="114"/>
      <c r="J1012" s="290"/>
      <c r="K1012" s="449" t="s">
        <v>2469</v>
      </c>
      <c r="L1012" s="116">
        <v>42899</v>
      </c>
      <c r="M1012" s="141">
        <v>42915</v>
      </c>
    </row>
    <row r="1013" spans="1:13">
      <c r="A1013" s="13" t="s">
        <v>105</v>
      </c>
      <c r="B1013" s="416" t="s">
        <v>1190</v>
      </c>
      <c r="C1013" s="11" t="s">
        <v>9486</v>
      </c>
      <c r="D1013" s="403" t="s">
        <v>9715</v>
      </c>
      <c r="E1013" s="440" t="s">
        <v>77</v>
      </c>
      <c r="F1013" s="441" t="s">
        <v>78</v>
      </c>
      <c r="G1013" s="290" t="s">
        <v>109</v>
      </c>
      <c r="H1013" s="11">
        <v>6.7199999999999994E-3</v>
      </c>
      <c r="I1013" s="114"/>
      <c r="J1013" s="290"/>
      <c r="K1013" s="449" t="s">
        <v>12834</v>
      </c>
      <c r="L1013" s="116">
        <v>42895</v>
      </c>
      <c r="M1013" s="141">
        <v>42915</v>
      </c>
    </row>
    <row r="1014" spans="1:13">
      <c r="A1014" s="13" t="s">
        <v>105</v>
      </c>
      <c r="B1014" s="416" t="s">
        <v>1190</v>
      </c>
      <c r="C1014" s="11" t="s">
        <v>9487</v>
      </c>
      <c r="D1014" s="403" t="s">
        <v>9716</v>
      </c>
      <c r="E1014" s="440" t="s">
        <v>1302</v>
      </c>
      <c r="F1014" s="441" t="s">
        <v>78</v>
      </c>
      <c r="G1014" s="290" t="s">
        <v>109</v>
      </c>
      <c r="H1014" s="11">
        <v>8.3499999999999998E-3</v>
      </c>
      <c r="I1014" s="114"/>
      <c r="J1014" s="290"/>
      <c r="K1014" s="449" t="s">
        <v>5417</v>
      </c>
      <c r="L1014" s="116">
        <v>42898</v>
      </c>
      <c r="M1014" s="141">
        <v>42915</v>
      </c>
    </row>
    <row r="1015" spans="1:13">
      <c r="A1015" s="13" t="s">
        <v>105</v>
      </c>
      <c r="B1015" s="416" t="s">
        <v>1190</v>
      </c>
      <c r="C1015" s="11" t="s">
        <v>9488</v>
      </c>
      <c r="D1015" s="403" t="s">
        <v>9717</v>
      </c>
      <c r="E1015" s="425" t="s">
        <v>1226</v>
      </c>
      <c r="F1015" s="425" t="s">
        <v>78</v>
      </c>
      <c r="G1015" s="290" t="s">
        <v>109</v>
      </c>
      <c r="H1015" s="11">
        <v>5.4999999999999997E-3</v>
      </c>
      <c r="I1015" s="114"/>
      <c r="J1015" s="290"/>
      <c r="K1015" s="426" t="s">
        <v>4221</v>
      </c>
      <c r="L1015" s="116">
        <v>42894</v>
      </c>
      <c r="M1015" s="141">
        <v>42915</v>
      </c>
    </row>
    <row r="1016" spans="1:13">
      <c r="A1016" s="13" t="s">
        <v>105</v>
      </c>
      <c r="B1016" s="416" t="s">
        <v>1190</v>
      </c>
      <c r="C1016" s="11" t="s">
        <v>9489</v>
      </c>
      <c r="D1016" s="403" t="s">
        <v>9718</v>
      </c>
      <c r="E1016" s="425" t="s">
        <v>5948</v>
      </c>
      <c r="F1016" s="425" t="s">
        <v>78</v>
      </c>
      <c r="G1016" s="290" t="s">
        <v>109</v>
      </c>
      <c r="H1016" s="11">
        <v>3.5000000000000001E-3</v>
      </c>
      <c r="I1016" s="114"/>
      <c r="J1016" s="290"/>
      <c r="K1016" s="426" t="s">
        <v>4221</v>
      </c>
      <c r="L1016" s="116">
        <v>42839</v>
      </c>
      <c r="M1016" s="141">
        <v>42915</v>
      </c>
    </row>
    <row r="1017" spans="1:13">
      <c r="A1017" s="13" t="s">
        <v>105</v>
      </c>
      <c r="B1017" s="416" t="s">
        <v>1190</v>
      </c>
      <c r="C1017" s="11" t="s">
        <v>9490</v>
      </c>
      <c r="D1017" s="403" t="s">
        <v>9719</v>
      </c>
      <c r="E1017" s="425" t="s">
        <v>1226</v>
      </c>
      <c r="F1017" s="425" t="s">
        <v>78</v>
      </c>
      <c r="G1017" s="290" t="s">
        <v>109</v>
      </c>
      <c r="H1017" s="11">
        <v>6.0000000000000001E-3</v>
      </c>
      <c r="I1017" s="114"/>
      <c r="J1017" s="290"/>
      <c r="K1017" s="426" t="s">
        <v>1106</v>
      </c>
      <c r="L1017" s="116">
        <v>42894</v>
      </c>
      <c r="M1017" s="141">
        <v>42915</v>
      </c>
    </row>
    <row r="1018" spans="1:13">
      <c r="A1018" s="13" t="s">
        <v>105</v>
      </c>
      <c r="B1018" s="416" t="s">
        <v>1190</v>
      </c>
      <c r="C1018" s="11" t="s">
        <v>9491</v>
      </c>
      <c r="D1018" s="403" t="s">
        <v>9720</v>
      </c>
      <c r="E1018" s="425" t="s">
        <v>263</v>
      </c>
      <c r="F1018" s="425" t="s">
        <v>78</v>
      </c>
      <c r="G1018" s="290" t="s">
        <v>109</v>
      </c>
      <c r="H1018" s="11">
        <v>8.3000000000000001E-3</v>
      </c>
      <c r="I1018" s="114"/>
      <c r="J1018" s="290"/>
      <c r="K1018" s="437" t="s">
        <v>1106</v>
      </c>
      <c r="L1018" s="116">
        <v>42894</v>
      </c>
      <c r="M1018" s="141">
        <v>42915</v>
      </c>
    </row>
    <row r="1019" spans="1:13">
      <c r="A1019" s="13" t="s">
        <v>105</v>
      </c>
      <c r="B1019" s="416" t="s">
        <v>1190</v>
      </c>
      <c r="C1019" s="11" t="s">
        <v>9492</v>
      </c>
      <c r="D1019" s="403" t="s">
        <v>9721</v>
      </c>
      <c r="E1019" s="445" t="s">
        <v>9163</v>
      </c>
      <c r="F1019" s="445" t="s">
        <v>1261</v>
      </c>
      <c r="G1019" s="290" t="s">
        <v>109</v>
      </c>
      <c r="H1019" s="11">
        <v>8.3499999999999998E-3</v>
      </c>
      <c r="I1019" s="114"/>
      <c r="J1019" s="290"/>
      <c r="K1019" s="448" t="s">
        <v>4221</v>
      </c>
      <c r="L1019" s="116">
        <v>42866</v>
      </c>
      <c r="M1019" s="141">
        <v>42915</v>
      </c>
    </row>
    <row r="1020" spans="1:13">
      <c r="A1020" s="13" t="s">
        <v>105</v>
      </c>
      <c r="B1020" s="416" t="s">
        <v>1190</v>
      </c>
      <c r="C1020" s="11" t="s">
        <v>9498</v>
      </c>
      <c r="D1020" s="403" t="s">
        <v>9726</v>
      </c>
      <c r="E1020" s="441" t="s">
        <v>9146</v>
      </c>
      <c r="F1020" s="441" t="s">
        <v>78</v>
      </c>
      <c r="G1020" s="290" t="s">
        <v>109</v>
      </c>
      <c r="H1020" s="11">
        <v>5.5999999999999999E-3</v>
      </c>
      <c r="I1020" s="114"/>
      <c r="J1020" s="290"/>
      <c r="K1020" s="444" t="s">
        <v>2469</v>
      </c>
      <c r="L1020" s="116">
        <v>42860</v>
      </c>
      <c r="M1020" s="141">
        <v>42915</v>
      </c>
    </row>
    <row r="1021" spans="1:13">
      <c r="A1021" s="13" t="s">
        <v>105</v>
      </c>
      <c r="B1021" s="416" t="s">
        <v>1190</v>
      </c>
      <c r="C1021" s="11" t="s">
        <v>9499</v>
      </c>
      <c r="D1021" s="403" t="s">
        <v>9727</v>
      </c>
      <c r="E1021" s="441" t="s">
        <v>9165</v>
      </c>
      <c r="F1021" s="441" t="s">
        <v>78</v>
      </c>
      <c r="G1021" s="290" t="s">
        <v>109</v>
      </c>
      <c r="H1021" s="11">
        <v>6.7199999999999994E-3</v>
      </c>
      <c r="I1021" s="114"/>
      <c r="J1021" s="290"/>
      <c r="K1021" s="444" t="s">
        <v>2469</v>
      </c>
      <c r="L1021" s="116">
        <v>42828</v>
      </c>
      <c r="M1021" s="141">
        <v>42915</v>
      </c>
    </row>
    <row r="1022" spans="1:13">
      <c r="A1022" s="13" t="s">
        <v>105</v>
      </c>
      <c r="B1022" s="416" t="s">
        <v>1190</v>
      </c>
      <c r="C1022" s="11" t="s">
        <v>9500</v>
      </c>
      <c r="D1022" s="403" t="s">
        <v>9728</v>
      </c>
      <c r="E1022" s="441" t="s">
        <v>1647</v>
      </c>
      <c r="F1022" s="441" t="s">
        <v>78</v>
      </c>
      <c r="G1022" s="290" t="s">
        <v>109</v>
      </c>
      <c r="H1022" s="11">
        <v>7.8399999999999997E-3</v>
      </c>
      <c r="I1022" s="114"/>
      <c r="J1022" s="290"/>
      <c r="K1022" s="444" t="s">
        <v>5417</v>
      </c>
      <c r="L1022" s="116">
        <v>42881</v>
      </c>
      <c r="M1022" s="141">
        <v>42915</v>
      </c>
    </row>
    <row r="1023" spans="1:13">
      <c r="A1023" s="13" t="s">
        <v>105</v>
      </c>
      <c r="B1023" s="416" t="s">
        <v>1190</v>
      </c>
      <c r="C1023" s="11" t="s">
        <v>9501</v>
      </c>
      <c r="D1023" s="403" t="s">
        <v>9729</v>
      </c>
      <c r="E1023" s="441" t="s">
        <v>1185</v>
      </c>
      <c r="F1023" s="441" t="s">
        <v>78</v>
      </c>
      <c r="G1023" s="290" t="s">
        <v>109</v>
      </c>
      <c r="H1023" s="11">
        <v>6.96E-3</v>
      </c>
      <c r="I1023" s="114"/>
      <c r="J1023" s="290"/>
      <c r="K1023" s="444" t="s">
        <v>5417</v>
      </c>
      <c r="L1023" s="116">
        <v>42887</v>
      </c>
      <c r="M1023" s="141">
        <v>42915</v>
      </c>
    </row>
    <row r="1024" spans="1:13">
      <c r="A1024" s="13" t="s">
        <v>105</v>
      </c>
      <c r="B1024" s="13" t="s">
        <v>5982</v>
      </c>
      <c r="C1024" s="11" t="s">
        <v>10952</v>
      </c>
      <c r="D1024" s="403" t="s">
        <v>12120</v>
      </c>
      <c r="E1024" s="416" t="s">
        <v>9221</v>
      </c>
      <c r="F1024" s="416" t="s">
        <v>51</v>
      </c>
      <c r="G1024" s="290" t="s">
        <v>109</v>
      </c>
      <c r="H1024" s="11">
        <v>1.1179999999999999E-2</v>
      </c>
      <c r="I1024" s="114"/>
      <c r="J1024" s="290"/>
      <c r="K1024" s="413" t="s">
        <v>1110</v>
      </c>
      <c r="L1024" s="421">
        <v>42905</v>
      </c>
      <c r="M1024" s="141">
        <v>43104</v>
      </c>
    </row>
    <row r="1025" spans="1:13">
      <c r="A1025" s="13" t="s">
        <v>105</v>
      </c>
      <c r="B1025" s="13" t="s">
        <v>5982</v>
      </c>
      <c r="C1025" s="11" t="s">
        <v>10953</v>
      </c>
      <c r="D1025" s="403" t="s">
        <v>12121</v>
      </c>
      <c r="E1025" s="416" t="s">
        <v>9221</v>
      </c>
      <c r="F1025" s="416" t="s">
        <v>51</v>
      </c>
      <c r="G1025" s="290" t="s">
        <v>109</v>
      </c>
      <c r="H1025" s="11">
        <v>5.1999999999999998E-3</v>
      </c>
      <c r="I1025" s="114"/>
      <c r="J1025" s="290"/>
      <c r="K1025" s="413" t="s">
        <v>1110</v>
      </c>
      <c r="L1025" s="421">
        <v>42905</v>
      </c>
      <c r="M1025" s="141">
        <v>43104</v>
      </c>
    </row>
    <row r="1026" spans="1:13">
      <c r="A1026" s="13" t="s">
        <v>105</v>
      </c>
      <c r="B1026" s="13" t="s">
        <v>10338</v>
      </c>
      <c r="C1026" s="11" t="s">
        <v>11310</v>
      </c>
      <c r="D1026" s="403" t="s">
        <v>12479</v>
      </c>
      <c r="E1026" s="416" t="s">
        <v>1220</v>
      </c>
      <c r="F1026" s="416" t="s">
        <v>78</v>
      </c>
      <c r="G1026" s="290" t="s">
        <v>109</v>
      </c>
      <c r="H1026" s="11">
        <v>2.3999999999999998E-3</v>
      </c>
      <c r="I1026" s="114"/>
      <c r="J1026" s="290"/>
      <c r="K1026" s="413" t="s">
        <v>1110</v>
      </c>
      <c r="L1026" s="421">
        <v>42906</v>
      </c>
      <c r="M1026" s="141">
        <v>43104</v>
      </c>
    </row>
    <row r="1027" spans="1:13">
      <c r="A1027" s="13" t="s">
        <v>105</v>
      </c>
      <c r="B1027" s="13" t="s">
        <v>10337</v>
      </c>
      <c r="C1027" s="11" t="s">
        <v>11237</v>
      </c>
      <c r="D1027" s="403" t="s">
        <v>12405</v>
      </c>
      <c r="E1027" s="416" t="s">
        <v>5341</v>
      </c>
      <c r="F1027" s="416" t="s">
        <v>51</v>
      </c>
      <c r="G1027" s="290" t="s">
        <v>109</v>
      </c>
      <c r="H1027" s="11">
        <v>8.5050000000000004E-3</v>
      </c>
      <c r="I1027" s="114"/>
      <c r="J1027" s="290"/>
      <c r="K1027" s="413" t="s">
        <v>1110</v>
      </c>
      <c r="L1027" s="421">
        <v>42905</v>
      </c>
      <c r="M1027" s="141">
        <v>43104</v>
      </c>
    </row>
    <row r="1028" spans="1:13">
      <c r="A1028" s="13" t="s">
        <v>105</v>
      </c>
      <c r="B1028" s="13" t="s">
        <v>5982</v>
      </c>
      <c r="C1028" s="11" t="s">
        <v>10954</v>
      </c>
      <c r="D1028" s="403" t="s">
        <v>12122</v>
      </c>
      <c r="E1028" s="416" t="s">
        <v>3783</v>
      </c>
      <c r="F1028" s="416" t="s">
        <v>51</v>
      </c>
      <c r="G1028" s="290" t="s">
        <v>109</v>
      </c>
      <c r="H1028" s="11">
        <v>9.5999999999999992E-3</v>
      </c>
      <c r="I1028" s="114"/>
      <c r="J1028" s="290"/>
      <c r="K1028" s="413" t="s">
        <v>1110</v>
      </c>
      <c r="L1028" s="421">
        <v>42905</v>
      </c>
      <c r="M1028" s="141">
        <v>43104</v>
      </c>
    </row>
    <row r="1029" spans="1:13">
      <c r="A1029" s="13" t="s">
        <v>105</v>
      </c>
      <c r="B1029" s="416" t="s">
        <v>1190</v>
      </c>
      <c r="C1029" s="11" t="s">
        <v>9493</v>
      </c>
      <c r="D1029" s="403" t="s">
        <v>9722</v>
      </c>
      <c r="E1029" s="445" t="s">
        <v>1580</v>
      </c>
      <c r="F1029" s="445" t="s">
        <v>78</v>
      </c>
      <c r="G1029" s="290" t="s">
        <v>109</v>
      </c>
      <c r="H1029" s="11">
        <v>5.45E-3</v>
      </c>
      <c r="I1029" s="114"/>
      <c r="J1029" s="290"/>
      <c r="K1029" s="449" t="s">
        <v>4221</v>
      </c>
      <c r="L1029" s="116">
        <v>42860</v>
      </c>
      <c r="M1029" s="141">
        <v>42915</v>
      </c>
    </row>
    <row r="1030" spans="1:13">
      <c r="A1030" s="13" t="s">
        <v>105</v>
      </c>
      <c r="B1030" s="13" t="s">
        <v>10337</v>
      </c>
      <c r="C1030" s="11" t="s">
        <v>11238</v>
      </c>
      <c r="D1030" s="403" t="s">
        <v>12406</v>
      </c>
      <c r="E1030" s="416" t="s">
        <v>3874</v>
      </c>
      <c r="F1030" s="416" t="s">
        <v>51</v>
      </c>
      <c r="G1030" s="290" t="s">
        <v>109</v>
      </c>
      <c r="H1030" s="11">
        <v>7.4999999999999997E-3</v>
      </c>
      <c r="I1030" s="114"/>
      <c r="J1030" s="290"/>
      <c r="K1030" s="413" t="s">
        <v>1110</v>
      </c>
      <c r="L1030" s="421">
        <v>42905</v>
      </c>
      <c r="M1030" s="141">
        <v>43104</v>
      </c>
    </row>
    <row r="1031" spans="1:13">
      <c r="A1031" s="13" t="s">
        <v>105</v>
      </c>
      <c r="B1031" s="13" t="s">
        <v>10338</v>
      </c>
      <c r="C1031" s="11" t="s">
        <v>11311</v>
      </c>
      <c r="D1031" s="403" t="s">
        <v>12480</v>
      </c>
      <c r="E1031" s="416" t="s">
        <v>802</v>
      </c>
      <c r="F1031" s="416" t="s">
        <v>78</v>
      </c>
      <c r="G1031" s="290" t="s">
        <v>109</v>
      </c>
      <c r="H1031" s="11">
        <v>1.2E-2</v>
      </c>
      <c r="I1031" s="114"/>
      <c r="J1031" s="290"/>
      <c r="K1031" s="413" t="s">
        <v>1110</v>
      </c>
      <c r="L1031" s="421">
        <v>42906</v>
      </c>
      <c r="M1031" s="141">
        <v>43104</v>
      </c>
    </row>
    <row r="1032" spans="1:13">
      <c r="A1032" s="13" t="s">
        <v>105</v>
      </c>
      <c r="B1032" s="13" t="s">
        <v>5982</v>
      </c>
      <c r="C1032" s="11" t="s">
        <v>10955</v>
      </c>
      <c r="D1032" s="403" t="s">
        <v>12123</v>
      </c>
      <c r="E1032" s="416" t="s">
        <v>5383</v>
      </c>
      <c r="F1032" s="416" t="s">
        <v>51</v>
      </c>
      <c r="G1032" s="290" t="s">
        <v>109</v>
      </c>
      <c r="H1032" s="11">
        <v>7.28E-3</v>
      </c>
      <c r="I1032" s="114"/>
      <c r="J1032" s="290"/>
      <c r="K1032" s="413" t="s">
        <v>1110</v>
      </c>
      <c r="L1032" s="421">
        <v>42906</v>
      </c>
      <c r="M1032" s="141">
        <v>43104</v>
      </c>
    </row>
    <row r="1033" spans="1:13">
      <c r="A1033" s="13" t="s">
        <v>105</v>
      </c>
      <c r="B1033" s="13" t="s">
        <v>10337</v>
      </c>
      <c r="C1033" s="11" t="s">
        <v>11239</v>
      </c>
      <c r="D1033" s="403" t="s">
        <v>12407</v>
      </c>
      <c r="E1033" s="416" t="s">
        <v>12796</v>
      </c>
      <c r="F1033" s="416" t="s">
        <v>51</v>
      </c>
      <c r="G1033" s="290" t="s">
        <v>109</v>
      </c>
      <c r="H1033" s="11">
        <v>6.6150000000000002E-3</v>
      </c>
      <c r="I1033" s="114"/>
      <c r="J1033" s="290"/>
      <c r="K1033" s="413" t="s">
        <v>1110</v>
      </c>
      <c r="L1033" s="421">
        <v>42906</v>
      </c>
      <c r="M1033" s="141">
        <v>43104</v>
      </c>
    </row>
    <row r="1034" spans="1:13">
      <c r="A1034" s="13" t="s">
        <v>105</v>
      </c>
      <c r="B1034" s="13" t="s">
        <v>5982</v>
      </c>
      <c r="C1034" s="11" t="s">
        <v>10956</v>
      </c>
      <c r="D1034" s="403" t="s">
        <v>12124</v>
      </c>
      <c r="E1034" s="416" t="s">
        <v>5383</v>
      </c>
      <c r="F1034" s="416" t="s">
        <v>51</v>
      </c>
      <c r="G1034" s="290" t="s">
        <v>109</v>
      </c>
      <c r="H1034" s="11">
        <v>1.5900000000000001E-2</v>
      </c>
      <c r="I1034" s="114"/>
      <c r="J1034" s="290"/>
      <c r="K1034" s="413" t="s">
        <v>1110</v>
      </c>
      <c r="L1034" s="421">
        <v>42906</v>
      </c>
      <c r="M1034" s="141">
        <v>43104</v>
      </c>
    </row>
    <row r="1035" spans="1:13">
      <c r="A1035" s="13" t="s">
        <v>105</v>
      </c>
      <c r="B1035" s="13" t="s">
        <v>5982</v>
      </c>
      <c r="C1035" s="11" t="s">
        <v>10957</v>
      </c>
      <c r="D1035" s="403" t="s">
        <v>12125</v>
      </c>
      <c r="E1035" s="416" t="s">
        <v>5366</v>
      </c>
      <c r="F1035" s="416" t="s">
        <v>51</v>
      </c>
      <c r="G1035" s="290" t="s">
        <v>109</v>
      </c>
      <c r="H1035" s="11">
        <v>1.0919999999999999E-2</v>
      </c>
      <c r="I1035" s="114"/>
      <c r="J1035" s="290"/>
      <c r="K1035" s="413" t="s">
        <v>1110</v>
      </c>
      <c r="L1035" s="421">
        <v>42906</v>
      </c>
      <c r="M1035" s="141">
        <v>43104</v>
      </c>
    </row>
    <row r="1036" spans="1:13">
      <c r="A1036" s="13" t="s">
        <v>105</v>
      </c>
      <c r="B1036" s="416" t="s">
        <v>1190</v>
      </c>
      <c r="C1036" s="11" t="s">
        <v>9502</v>
      </c>
      <c r="D1036" s="403" t="s">
        <v>9730</v>
      </c>
      <c r="E1036" s="441" t="s">
        <v>9165</v>
      </c>
      <c r="F1036" s="441" t="s">
        <v>78</v>
      </c>
      <c r="G1036" s="290" t="s">
        <v>109</v>
      </c>
      <c r="H1036" s="11">
        <v>8.3499999999999998E-3</v>
      </c>
      <c r="I1036" s="114"/>
      <c r="J1036" s="290"/>
      <c r="K1036" s="444" t="s">
        <v>1106</v>
      </c>
      <c r="L1036" s="116">
        <v>42851</v>
      </c>
      <c r="M1036" s="141">
        <v>42915</v>
      </c>
    </row>
    <row r="1037" spans="1:13">
      <c r="A1037" s="13" t="s">
        <v>105</v>
      </c>
      <c r="B1037" s="416" t="s">
        <v>1190</v>
      </c>
      <c r="C1037" s="11" t="s">
        <v>9494</v>
      </c>
      <c r="D1037" s="403" t="s">
        <v>9723</v>
      </c>
      <c r="E1037" s="445" t="s">
        <v>9774</v>
      </c>
      <c r="F1037" s="445" t="s">
        <v>78</v>
      </c>
      <c r="G1037" s="290" t="s">
        <v>109</v>
      </c>
      <c r="H1037" s="11">
        <v>7.1999999999999995E-2</v>
      </c>
      <c r="I1037" s="114"/>
      <c r="J1037" s="290"/>
      <c r="K1037" s="448" t="s">
        <v>2469</v>
      </c>
      <c r="L1037" s="116">
        <v>42873</v>
      </c>
      <c r="M1037" s="141">
        <v>42915</v>
      </c>
    </row>
    <row r="1038" spans="1:13">
      <c r="A1038" s="13" t="s">
        <v>105</v>
      </c>
      <c r="B1038" s="416" t="s">
        <v>1190</v>
      </c>
      <c r="C1038" s="11" t="s">
        <v>9495</v>
      </c>
      <c r="D1038" s="403" t="s">
        <v>9724</v>
      </c>
      <c r="E1038" s="440" t="s">
        <v>9117</v>
      </c>
      <c r="F1038" s="441" t="s">
        <v>78</v>
      </c>
      <c r="G1038" s="290" t="s">
        <v>109</v>
      </c>
      <c r="H1038" s="11">
        <v>4.0000000000000001E-3</v>
      </c>
      <c r="I1038" s="114"/>
      <c r="J1038" s="290"/>
      <c r="K1038" s="444" t="s">
        <v>2469</v>
      </c>
      <c r="L1038" s="116">
        <v>42896</v>
      </c>
      <c r="M1038" s="141">
        <v>42915</v>
      </c>
    </row>
    <row r="1039" spans="1:13">
      <c r="A1039" s="13" t="s">
        <v>105</v>
      </c>
      <c r="B1039" s="13" t="s">
        <v>5982</v>
      </c>
      <c r="C1039" s="11" t="s">
        <v>10958</v>
      </c>
      <c r="D1039" s="403" t="s">
        <v>12126</v>
      </c>
      <c r="E1039" s="416" t="s">
        <v>5366</v>
      </c>
      <c r="F1039" s="416" t="s">
        <v>51</v>
      </c>
      <c r="G1039" s="290" t="s">
        <v>109</v>
      </c>
      <c r="H1039" s="11">
        <v>6.4999999999999997E-3</v>
      </c>
      <c r="I1039" s="114"/>
      <c r="J1039" s="290"/>
      <c r="K1039" s="413" t="s">
        <v>1110</v>
      </c>
      <c r="L1039" s="421">
        <v>42906</v>
      </c>
      <c r="M1039" s="141">
        <v>43104</v>
      </c>
    </row>
    <row r="1040" spans="1:13">
      <c r="A1040" s="13" t="s">
        <v>105</v>
      </c>
      <c r="B1040" s="13" t="s">
        <v>5982</v>
      </c>
      <c r="C1040" s="11" t="s">
        <v>10959</v>
      </c>
      <c r="D1040" s="403" t="s">
        <v>12127</v>
      </c>
      <c r="E1040" s="416" t="s">
        <v>3663</v>
      </c>
      <c r="F1040" s="416" t="s">
        <v>51</v>
      </c>
      <c r="G1040" s="290" t="s">
        <v>109</v>
      </c>
      <c r="H1040" s="11">
        <v>6.2399999999999999E-3</v>
      </c>
      <c r="I1040" s="114"/>
      <c r="J1040" s="290"/>
      <c r="K1040" s="413" t="s">
        <v>1110</v>
      </c>
      <c r="L1040" s="421">
        <v>42907</v>
      </c>
      <c r="M1040" s="141">
        <v>43104</v>
      </c>
    </row>
    <row r="1041" spans="1:13">
      <c r="A1041" s="13" t="s">
        <v>105</v>
      </c>
      <c r="B1041" s="13" t="s">
        <v>10340</v>
      </c>
      <c r="C1041" s="11" t="s">
        <v>11351</v>
      </c>
      <c r="D1041" s="403" t="s">
        <v>12520</v>
      </c>
      <c r="E1041" s="416" t="s">
        <v>386</v>
      </c>
      <c r="F1041" s="416" t="s">
        <v>34</v>
      </c>
      <c r="G1041" s="290" t="s">
        <v>109</v>
      </c>
      <c r="H1041" s="11">
        <v>5.7000000000000002E-3</v>
      </c>
      <c r="I1041" s="114"/>
      <c r="J1041" s="290"/>
      <c r="K1041" s="413" t="s">
        <v>1110</v>
      </c>
      <c r="L1041" s="421">
        <v>42907</v>
      </c>
      <c r="M1041" s="141">
        <v>43104</v>
      </c>
    </row>
    <row r="1042" spans="1:13">
      <c r="A1042" s="13" t="s">
        <v>105</v>
      </c>
      <c r="B1042" s="13" t="s">
        <v>5982</v>
      </c>
      <c r="C1042" s="11" t="s">
        <v>10961</v>
      </c>
      <c r="D1042" s="403" t="s">
        <v>12129</v>
      </c>
      <c r="E1042" s="416" t="s">
        <v>3663</v>
      </c>
      <c r="F1042" s="416" t="s">
        <v>51</v>
      </c>
      <c r="G1042" s="290" t="s">
        <v>109</v>
      </c>
      <c r="H1042" s="11">
        <v>1.014E-2</v>
      </c>
      <c r="I1042" s="114"/>
      <c r="J1042" s="290"/>
      <c r="K1042" s="413" t="s">
        <v>1110</v>
      </c>
      <c r="L1042" s="421">
        <v>42907</v>
      </c>
      <c r="M1042" s="141">
        <v>43104</v>
      </c>
    </row>
    <row r="1043" spans="1:13">
      <c r="A1043" s="13" t="s">
        <v>105</v>
      </c>
      <c r="B1043" s="13" t="s">
        <v>5982</v>
      </c>
      <c r="C1043" s="11" t="s">
        <v>10960</v>
      </c>
      <c r="D1043" s="403" t="s">
        <v>12128</v>
      </c>
      <c r="E1043" s="416" t="s">
        <v>3874</v>
      </c>
      <c r="F1043" s="416" t="s">
        <v>51</v>
      </c>
      <c r="G1043" s="290" t="s">
        <v>109</v>
      </c>
      <c r="H1043" s="11">
        <v>1.6379999999999999E-2</v>
      </c>
      <c r="I1043" s="114"/>
      <c r="J1043" s="290"/>
      <c r="K1043" s="413" t="s">
        <v>1110</v>
      </c>
      <c r="L1043" s="421">
        <v>42907</v>
      </c>
      <c r="M1043" s="141">
        <v>43104</v>
      </c>
    </row>
    <row r="1044" spans="1:13">
      <c r="A1044" s="13" t="s">
        <v>105</v>
      </c>
      <c r="B1044" s="13" t="s">
        <v>5982</v>
      </c>
      <c r="C1044" s="11" t="s">
        <v>10962</v>
      </c>
      <c r="D1044" s="403" t="s">
        <v>12130</v>
      </c>
      <c r="E1044" s="416" t="s">
        <v>3663</v>
      </c>
      <c r="F1044" s="416" t="s">
        <v>51</v>
      </c>
      <c r="G1044" s="290" t="s">
        <v>109</v>
      </c>
      <c r="H1044" s="11">
        <v>2.3400000000000001E-3</v>
      </c>
      <c r="I1044" s="114"/>
      <c r="J1044" s="290"/>
      <c r="K1044" s="413" t="s">
        <v>1110</v>
      </c>
      <c r="L1044" s="421">
        <v>42907</v>
      </c>
      <c r="M1044" s="141">
        <v>43104</v>
      </c>
    </row>
    <row r="1045" spans="1:13">
      <c r="A1045" s="13" t="s">
        <v>105</v>
      </c>
      <c r="B1045" s="13" t="s">
        <v>5982</v>
      </c>
      <c r="C1045" s="11" t="s">
        <v>10963</v>
      </c>
      <c r="D1045" s="403" t="s">
        <v>12131</v>
      </c>
      <c r="E1045" s="416" t="s">
        <v>3874</v>
      </c>
      <c r="F1045" s="416" t="s">
        <v>51</v>
      </c>
      <c r="G1045" s="290" t="s">
        <v>109</v>
      </c>
      <c r="H1045" s="11">
        <v>4.4200000000000003E-3</v>
      </c>
      <c r="I1045" s="114"/>
      <c r="J1045" s="290"/>
      <c r="K1045" s="413" t="s">
        <v>1110</v>
      </c>
      <c r="L1045" s="421">
        <v>42907</v>
      </c>
      <c r="M1045" s="141">
        <v>43104</v>
      </c>
    </row>
    <row r="1046" spans="1:13">
      <c r="A1046" s="13" t="s">
        <v>105</v>
      </c>
      <c r="B1046" s="13" t="s">
        <v>5982</v>
      </c>
      <c r="C1046" s="11" t="s">
        <v>10964</v>
      </c>
      <c r="D1046" s="403" t="s">
        <v>12132</v>
      </c>
      <c r="E1046" s="416" t="s">
        <v>5377</v>
      </c>
      <c r="F1046" s="416" t="s">
        <v>51</v>
      </c>
      <c r="G1046" s="290" t="s">
        <v>109</v>
      </c>
      <c r="H1046" s="11">
        <v>1.3779999999999999E-2</v>
      </c>
      <c r="I1046" s="114"/>
      <c r="J1046" s="290"/>
      <c r="K1046" s="413" t="s">
        <v>1110</v>
      </c>
      <c r="L1046" s="421">
        <v>42907</v>
      </c>
      <c r="M1046" s="141">
        <v>43104</v>
      </c>
    </row>
    <row r="1047" spans="1:13">
      <c r="A1047" s="13" t="s">
        <v>105</v>
      </c>
      <c r="B1047" s="416" t="s">
        <v>1067</v>
      </c>
      <c r="C1047" s="11" t="s">
        <v>9280</v>
      </c>
      <c r="D1047" s="403" t="s">
        <v>9513</v>
      </c>
      <c r="E1047" s="450" t="s">
        <v>1003</v>
      </c>
      <c r="F1047" s="450" t="s">
        <v>34</v>
      </c>
      <c r="G1047" s="290" t="s">
        <v>109</v>
      </c>
      <c r="H1047" s="11">
        <v>5.7000000000000002E-2</v>
      </c>
      <c r="I1047" s="114"/>
      <c r="J1047" s="290"/>
      <c r="K1047" s="451" t="s">
        <v>1114</v>
      </c>
      <c r="L1047" s="116">
        <v>42803</v>
      </c>
      <c r="M1047" s="141">
        <v>42915</v>
      </c>
    </row>
    <row r="1048" spans="1:13">
      <c r="A1048" s="13" t="s">
        <v>105</v>
      </c>
      <c r="B1048" s="13" t="s">
        <v>5982</v>
      </c>
      <c r="C1048" s="11" t="s">
        <v>10965</v>
      </c>
      <c r="D1048" s="403" t="s">
        <v>12133</v>
      </c>
      <c r="E1048" s="416" t="s">
        <v>999</v>
      </c>
      <c r="F1048" s="416" t="s">
        <v>51</v>
      </c>
      <c r="G1048" s="290" t="s">
        <v>109</v>
      </c>
      <c r="H1048" s="11">
        <v>9.6200000000000001E-3</v>
      </c>
      <c r="I1048" s="114"/>
      <c r="J1048" s="290"/>
      <c r="K1048" s="413" t="s">
        <v>1110</v>
      </c>
      <c r="L1048" s="421">
        <v>42906</v>
      </c>
      <c r="M1048" s="141">
        <v>43104</v>
      </c>
    </row>
    <row r="1049" spans="1:13">
      <c r="A1049" s="13" t="s">
        <v>105</v>
      </c>
      <c r="B1049" s="13" t="s">
        <v>5982</v>
      </c>
      <c r="C1049" s="11" t="s">
        <v>10966</v>
      </c>
      <c r="D1049" s="403" t="s">
        <v>12134</v>
      </c>
      <c r="E1049" s="416" t="s">
        <v>138</v>
      </c>
      <c r="F1049" s="416" t="s">
        <v>51</v>
      </c>
      <c r="G1049" s="290" t="s">
        <v>109</v>
      </c>
      <c r="H1049" s="11">
        <v>1.35E-2</v>
      </c>
      <c r="I1049" s="114"/>
      <c r="J1049" s="290"/>
      <c r="K1049" s="413" t="s">
        <v>1110</v>
      </c>
      <c r="L1049" s="421">
        <v>42907</v>
      </c>
      <c r="M1049" s="141">
        <v>43104</v>
      </c>
    </row>
    <row r="1050" spans="1:13">
      <c r="A1050" s="13" t="s">
        <v>105</v>
      </c>
      <c r="B1050" s="416" t="s">
        <v>1067</v>
      </c>
      <c r="C1050" s="11" t="s">
        <v>9281</v>
      </c>
      <c r="D1050" s="403" t="s">
        <v>9514</v>
      </c>
      <c r="E1050" s="440" t="s">
        <v>138</v>
      </c>
      <c r="F1050" s="441" t="s">
        <v>34</v>
      </c>
      <c r="G1050" s="290" t="s">
        <v>109</v>
      </c>
      <c r="H1050" s="11">
        <v>9.5999999999999992E-3</v>
      </c>
      <c r="I1050" s="114"/>
      <c r="J1050" s="290"/>
      <c r="K1050" s="444" t="s">
        <v>4221</v>
      </c>
      <c r="L1050" s="116">
        <v>42761</v>
      </c>
      <c r="M1050" s="141">
        <v>42915</v>
      </c>
    </row>
    <row r="1051" spans="1:13">
      <c r="A1051" s="13" t="s">
        <v>105</v>
      </c>
      <c r="B1051" s="416" t="s">
        <v>3047</v>
      </c>
      <c r="C1051" s="11" t="s">
        <v>9507</v>
      </c>
      <c r="D1051" s="403" t="s">
        <v>9735</v>
      </c>
      <c r="E1051" s="425" t="s">
        <v>9776</v>
      </c>
      <c r="F1051" s="425" t="s">
        <v>22</v>
      </c>
      <c r="G1051" s="290" t="s">
        <v>109</v>
      </c>
      <c r="H1051" s="11">
        <v>9.1199999999999996E-3</v>
      </c>
      <c r="I1051" s="114"/>
      <c r="J1051" s="290"/>
      <c r="K1051" s="426" t="s">
        <v>4221</v>
      </c>
      <c r="L1051" s="116">
        <v>42859</v>
      </c>
      <c r="M1051" s="141">
        <v>42915</v>
      </c>
    </row>
    <row r="1052" spans="1:13">
      <c r="A1052" s="13" t="s">
        <v>105</v>
      </c>
      <c r="B1052" s="11" t="s">
        <v>1190</v>
      </c>
      <c r="C1052" s="11" t="s">
        <v>13486</v>
      </c>
      <c r="D1052" s="403" t="s">
        <v>13933</v>
      </c>
      <c r="E1052" s="487" t="s">
        <v>1628</v>
      </c>
      <c r="F1052" s="488" t="s">
        <v>78</v>
      </c>
      <c r="G1052" s="290" t="s">
        <v>109</v>
      </c>
      <c r="H1052" s="11">
        <v>8.3499999999999998E-3</v>
      </c>
      <c r="I1052" s="114"/>
      <c r="J1052" s="291" t="s">
        <v>14255</v>
      </c>
      <c r="K1052" s="290" t="s">
        <v>1106</v>
      </c>
      <c r="L1052" s="141">
        <v>43101</v>
      </c>
      <c r="M1052" s="141">
        <v>43294</v>
      </c>
    </row>
    <row r="1053" spans="1:13">
      <c r="A1053" s="13" t="s">
        <v>105</v>
      </c>
      <c r="B1053" s="416" t="s">
        <v>1190</v>
      </c>
      <c r="C1053" s="11" t="s">
        <v>9496</v>
      </c>
      <c r="D1053" s="403" t="s">
        <v>19089</v>
      </c>
      <c r="E1053" s="447" t="s">
        <v>1292</v>
      </c>
      <c r="F1053" s="447" t="s">
        <v>78</v>
      </c>
      <c r="G1053" s="290" t="s">
        <v>109</v>
      </c>
      <c r="H1053" s="11">
        <v>5.0000000000000001E-3</v>
      </c>
      <c r="I1053" s="114"/>
      <c r="J1053" s="290"/>
      <c r="K1053" s="489" t="s">
        <v>4221</v>
      </c>
      <c r="L1053" s="116">
        <v>42736</v>
      </c>
      <c r="M1053" s="141">
        <v>42915</v>
      </c>
    </row>
    <row r="1054" spans="1:13">
      <c r="A1054" s="13" t="s">
        <v>105</v>
      </c>
      <c r="B1054" s="416" t="s">
        <v>1190</v>
      </c>
      <c r="C1054" s="11" t="s">
        <v>9497</v>
      </c>
      <c r="D1054" s="403" t="s">
        <v>9725</v>
      </c>
      <c r="E1054" s="440" t="s">
        <v>9775</v>
      </c>
      <c r="F1054" s="441" t="s">
        <v>78</v>
      </c>
      <c r="G1054" s="290" t="s">
        <v>109</v>
      </c>
      <c r="H1054" s="11">
        <v>3.5000000000000001E-3</v>
      </c>
      <c r="I1054" s="114"/>
      <c r="J1054" s="290"/>
      <c r="K1054" s="444" t="s">
        <v>2469</v>
      </c>
      <c r="L1054" s="116">
        <v>42901</v>
      </c>
      <c r="M1054" s="141">
        <v>42915</v>
      </c>
    </row>
    <row r="1055" spans="1:13">
      <c r="A1055" s="12" t="s">
        <v>105</v>
      </c>
      <c r="B1055" s="138" t="s">
        <v>1004</v>
      </c>
      <c r="C1055" s="11" t="s">
        <v>9778</v>
      </c>
      <c r="D1055" s="403" t="s">
        <v>1009</v>
      </c>
      <c r="E1055" s="11" t="s">
        <v>421</v>
      </c>
      <c r="F1055" s="11" t="s">
        <v>131</v>
      </c>
      <c r="G1055" s="290" t="s">
        <v>109</v>
      </c>
      <c r="H1055" s="11">
        <v>2.5096500000000002</v>
      </c>
      <c r="I1055" s="114"/>
      <c r="J1055" s="292" t="s">
        <v>1008</v>
      </c>
      <c r="K1055" s="290" t="s">
        <v>300</v>
      </c>
      <c r="L1055" s="140">
        <v>42217</v>
      </c>
      <c r="M1055" s="116">
        <v>42075</v>
      </c>
    </row>
    <row r="1056" spans="1:13">
      <c r="A1056" s="13" t="s">
        <v>105</v>
      </c>
      <c r="B1056" s="13" t="s">
        <v>3815</v>
      </c>
      <c r="C1056" s="11" t="s">
        <v>9778</v>
      </c>
      <c r="D1056" s="403" t="s">
        <v>3816</v>
      </c>
      <c r="E1056" s="115" t="s">
        <v>435</v>
      </c>
      <c r="F1056" s="11" t="s">
        <v>131</v>
      </c>
      <c r="G1056" s="290" t="s">
        <v>109</v>
      </c>
      <c r="H1056" s="115">
        <v>6.7629999999999999</v>
      </c>
      <c r="I1056" s="114"/>
      <c r="J1056" s="290"/>
      <c r="K1056" s="308" t="s">
        <v>3567</v>
      </c>
      <c r="L1056" s="141">
        <v>42619</v>
      </c>
      <c r="M1056" s="116">
        <v>42588</v>
      </c>
    </row>
    <row r="1057" spans="1:13">
      <c r="A1057" s="13" t="s">
        <v>105</v>
      </c>
      <c r="B1057" s="13" t="s">
        <v>3817</v>
      </c>
      <c r="C1057" s="11" t="s">
        <v>9778</v>
      </c>
      <c r="D1057" s="403" t="s">
        <v>3818</v>
      </c>
      <c r="E1057" s="115" t="s">
        <v>1037</v>
      </c>
      <c r="F1057" s="11" t="s">
        <v>131</v>
      </c>
      <c r="G1057" s="290" t="s">
        <v>109</v>
      </c>
      <c r="H1057" s="115">
        <v>2.8969999999999998</v>
      </c>
      <c r="I1057" s="114"/>
      <c r="J1057" s="290"/>
      <c r="K1057" s="308" t="s">
        <v>3567</v>
      </c>
      <c r="L1057" s="141">
        <v>42682</v>
      </c>
      <c r="M1057" s="116">
        <v>42588</v>
      </c>
    </row>
    <row r="1058" spans="1:13">
      <c r="A1058" s="13" t="s">
        <v>105</v>
      </c>
      <c r="B1058" s="13" t="s">
        <v>3819</v>
      </c>
      <c r="C1058" s="11" t="s">
        <v>9778</v>
      </c>
      <c r="D1058" s="403" t="s">
        <v>3820</v>
      </c>
      <c r="E1058" s="115" t="s">
        <v>50</v>
      </c>
      <c r="F1058" s="11" t="s">
        <v>131</v>
      </c>
      <c r="G1058" s="290" t="s">
        <v>109</v>
      </c>
      <c r="H1058" s="115">
        <v>7.0309999999999997</v>
      </c>
      <c r="I1058" s="114"/>
      <c r="J1058" s="290"/>
      <c r="K1058" s="308" t="s">
        <v>3567</v>
      </c>
      <c r="L1058" s="141">
        <v>42725</v>
      </c>
      <c r="M1058" s="116">
        <v>42588</v>
      </c>
    </row>
    <row r="1059" spans="1:13">
      <c r="A1059" s="13" t="s">
        <v>105</v>
      </c>
      <c r="B1059" s="13" t="s">
        <v>3821</v>
      </c>
      <c r="C1059" s="11" t="s">
        <v>9778</v>
      </c>
      <c r="D1059" s="403" t="s">
        <v>3822</v>
      </c>
      <c r="E1059" s="115" t="s">
        <v>3823</v>
      </c>
      <c r="F1059" s="11" t="s">
        <v>131</v>
      </c>
      <c r="G1059" s="290" t="s">
        <v>109</v>
      </c>
      <c r="H1059" s="115">
        <v>6.2670000000000003</v>
      </c>
      <c r="I1059" s="114"/>
      <c r="J1059" s="290"/>
      <c r="K1059" s="308" t="s">
        <v>3567</v>
      </c>
      <c r="L1059" s="141">
        <v>42725</v>
      </c>
      <c r="M1059" s="116">
        <v>42588</v>
      </c>
    </row>
    <row r="1060" spans="1:13">
      <c r="A1060" s="13" t="s">
        <v>105</v>
      </c>
      <c r="B1060" s="13" t="s">
        <v>9780</v>
      </c>
      <c r="C1060" s="11" t="s">
        <v>9778</v>
      </c>
      <c r="D1060" s="403" t="s">
        <v>9779</v>
      </c>
      <c r="E1060" s="115" t="s">
        <v>1050</v>
      </c>
      <c r="F1060" s="11" t="s">
        <v>131</v>
      </c>
      <c r="G1060" s="290" t="s">
        <v>109</v>
      </c>
      <c r="H1060" s="115">
        <v>7.056</v>
      </c>
      <c r="I1060" s="114"/>
      <c r="J1060" s="290"/>
      <c r="K1060" s="308" t="s">
        <v>3567</v>
      </c>
      <c r="L1060" s="141">
        <v>42732</v>
      </c>
      <c r="M1060" s="116">
        <v>42588</v>
      </c>
    </row>
    <row r="1061" spans="1:13">
      <c r="A1061" s="13" t="s">
        <v>105</v>
      </c>
      <c r="B1061" s="416" t="s">
        <v>1190</v>
      </c>
      <c r="C1061" s="11" t="s">
        <v>9503</v>
      </c>
      <c r="D1061" s="403" t="s">
        <v>9731</v>
      </c>
      <c r="E1061" s="472" t="s">
        <v>921</v>
      </c>
      <c r="F1061" s="472" t="s">
        <v>78</v>
      </c>
      <c r="G1061" s="290" t="s">
        <v>109</v>
      </c>
      <c r="H1061" s="11">
        <v>1.9300000000000001E-2</v>
      </c>
      <c r="I1061" s="114"/>
      <c r="J1061" s="290"/>
      <c r="K1061" s="481" t="s">
        <v>4221</v>
      </c>
      <c r="L1061" s="116">
        <v>42870</v>
      </c>
      <c r="M1061" s="141">
        <v>42915</v>
      </c>
    </row>
    <row r="1062" spans="1:13">
      <c r="A1062" s="13" t="s">
        <v>105</v>
      </c>
      <c r="B1062" s="416" t="s">
        <v>1190</v>
      </c>
      <c r="C1062" s="11" t="s">
        <v>9504</v>
      </c>
      <c r="D1062" s="403" t="s">
        <v>9732</v>
      </c>
      <c r="E1062" s="472" t="s">
        <v>208</v>
      </c>
      <c r="F1062" s="472" t="s">
        <v>78</v>
      </c>
      <c r="G1062" s="290" t="s">
        <v>109</v>
      </c>
      <c r="H1062" s="11">
        <v>1.2800000000000001E-2</v>
      </c>
      <c r="I1062" s="114"/>
      <c r="J1062" s="290"/>
      <c r="K1062" s="481" t="s">
        <v>10333</v>
      </c>
      <c r="L1062" s="116">
        <v>42881</v>
      </c>
      <c r="M1062" s="141">
        <v>42915</v>
      </c>
    </row>
    <row r="1063" spans="1:13">
      <c r="A1063" s="13" t="s">
        <v>105</v>
      </c>
      <c r="B1063" s="13" t="s">
        <v>10338</v>
      </c>
      <c r="C1063" s="11" t="s">
        <v>11312</v>
      </c>
      <c r="D1063" s="403" t="s">
        <v>12481</v>
      </c>
      <c r="E1063" s="416" t="s">
        <v>1226</v>
      </c>
      <c r="F1063" s="416" t="s">
        <v>78</v>
      </c>
      <c r="G1063" s="290" t="s">
        <v>109</v>
      </c>
      <c r="H1063" s="11">
        <v>3.0000000000000001E-3</v>
      </c>
      <c r="I1063" s="114"/>
      <c r="J1063" s="290"/>
      <c r="K1063" s="413" t="s">
        <v>1110</v>
      </c>
      <c r="L1063" s="421">
        <v>42908</v>
      </c>
      <c r="M1063" s="141">
        <v>43104</v>
      </c>
    </row>
    <row r="1064" spans="1:13">
      <c r="A1064" s="13" t="s">
        <v>105</v>
      </c>
      <c r="B1064" s="13" t="s">
        <v>5982</v>
      </c>
      <c r="C1064" s="11" t="s">
        <v>10967</v>
      </c>
      <c r="D1064" s="403" t="s">
        <v>12135</v>
      </c>
      <c r="E1064" s="416" t="s">
        <v>3218</v>
      </c>
      <c r="F1064" s="416" t="s">
        <v>51</v>
      </c>
      <c r="G1064" s="290" t="s">
        <v>109</v>
      </c>
      <c r="H1064" s="11">
        <v>5.3200000000000001E-3</v>
      </c>
      <c r="I1064" s="114"/>
      <c r="J1064" s="290"/>
      <c r="K1064" s="413" t="s">
        <v>1110</v>
      </c>
      <c r="L1064" s="421">
        <v>42908</v>
      </c>
      <c r="M1064" s="141">
        <v>43104</v>
      </c>
    </row>
    <row r="1065" spans="1:13">
      <c r="A1065" s="13" t="s">
        <v>105</v>
      </c>
      <c r="B1065" s="13" t="s">
        <v>5982</v>
      </c>
      <c r="C1065" s="11" t="s">
        <v>10968</v>
      </c>
      <c r="D1065" s="403" t="s">
        <v>12136</v>
      </c>
      <c r="E1065" s="416" t="s">
        <v>88</v>
      </c>
      <c r="F1065" s="416" t="s">
        <v>51</v>
      </c>
      <c r="G1065" s="290" t="s">
        <v>109</v>
      </c>
      <c r="H1065" s="11">
        <v>8.9999999999999993E-3</v>
      </c>
      <c r="I1065" s="114"/>
      <c r="J1065" s="290"/>
      <c r="K1065" s="413" t="s">
        <v>1110</v>
      </c>
      <c r="L1065" s="421">
        <v>42908</v>
      </c>
      <c r="M1065" s="141">
        <v>43104</v>
      </c>
    </row>
    <row r="1066" spans="1:13">
      <c r="A1066" s="13" t="s">
        <v>105</v>
      </c>
      <c r="B1066" s="13" t="s">
        <v>5982</v>
      </c>
      <c r="C1066" s="11" t="s">
        <v>10969</v>
      </c>
      <c r="D1066" s="403" t="s">
        <v>12137</v>
      </c>
      <c r="E1066" s="416" t="s">
        <v>3188</v>
      </c>
      <c r="F1066" s="416" t="s">
        <v>51</v>
      </c>
      <c r="G1066" s="290" t="s">
        <v>109</v>
      </c>
      <c r="H1066" s="11">
        <v>1.0800000000000001E-2</v>
      </c>
      <c r="I1066" s="114"/>
      <c r="J1066" s="290"/>
      <c r="K1066" s="413" t="s">
        <v>1110</v>
      </c>
      <c r="L1066" s="421">
        <v>42907</v>
      </c>
      <c r="M1066" s="141">
        <v>43104</v>
      </c>
    </row>
    <row r="1067" spans="1:13">
      <c r="A1067" s="13" t="s">
        <v>105</v>
      </c>
      <c r="B1067" s="13" t="s">
        <v>5982</v>
      </c>
      <c r="C1067" s="11" t="s">
        <v>10970</v>
      </c>
      <c r="D1067" s="403" t="s">
        <v>12138</v>
      </c>
      <c r="E1067" s="416" t="s">
        <v>3218</v>
      </c>
      <c r="F1067" s="416" t="s">
        <v>51</v>
      </c>
      <c r="G1067" s="290" t="s">
        <v>109</v>
      </c>
      <c r="H1067" s="11">
        <v>5.7000000000000002E-3</v>
      </c>
      <c r="I1067" s="114"/>
      <c r="J1067" s="290"/>
      <c r="K1067" s="413" t="s">
        <v>1110</v>
      </c>
      <c r="L1067" s="421">
        <v>42908</v>
      </c>
      <c r="M1067" s="141">
        <v>43104</v>
      </c>
    </row>
    <row r="1068" spans="1:13">
      <c r="A1068" s="13" t="s">
        <v>105</v>
      </c>
      <c r="B1068" s="13" t="s">
        <v>5982</v>
      </c>
      <c r="C1068" s="11" t="s">
        <v>10971</v>
      </c>
      <c r="D1068" s="403" t="s">
        <v>12139</v>
      </c>
      <c r="E1068" s="416" t="s">
        <v>3737</v>
      </c>
      <c r="F1068" s="416" t="s">
        <v>51</v>
      </c>
      <c r="G1068" s="290" t="s">
        <v>109</v>
      </c>
      <c r="H1068" s="11">
        <v>8.4000000000000012E-3</v>
      </c>
      <c r="I1068" s="114"/>
      <c r="J1068" s="290"/>
      <c r="K1068" s="413" t="s">
        <v>1110</v>
      </c>
      <c r="L1068" s="421">
        <v>42908</v>
      </c>
      <c r="M1068" s="141">
        <v>43104</v>
      </c>
    </row>
    <row r="1069" spans="1:13">
      <c r="A1069" s="13" t="s">
        <v>105</v>
      </c>
      <c r="B1069" s="13" t="s">
        <v>5982</v>
      </c>
      <c r="C1069" s="11" t="s">
        <v>10972</v>
      </c>
      <c r="D1069" s="403" t="s">
        <v>12140</v>
      </c>
      <c r="E1069" s="416" t="s">
        <v>338</v>
      </c>
      <c r="F1069" s="416" t="s">
        <v>51</v>
      </c>
      <c r="G1069" s="290" t="s">
        <v>109</v>
      </c>
      <c r="H1069" s="11">
        <v>5.4599999999999996E-3</v>
      </c>
      <c r="I1069" s="114"/>
      <c r="J1069" s="290"/>
      <c r="K1069" s="413" t="s">
        <v>1110</v>
      </c>
      <c r="L1069" s="421">
        <v>42908</v>
      </c>
      <c r="M1069" s="141">
        <v>43104</v>
      </c>
    </row>
    <row r="1070" spans="1:13">
      <c r="A1070" s="13" t="s">
        <v>105</v>
      </c>
      <c r="B1070" s="13" t="s">
        <v>5982</v>
      </c>
      <c r="C1070" s="11" t="s">
        <v>10973</v>
      </c>
      <c r="D1070" s="403" t="s">
        <v>12141</v>
      </c>
      <c r="E1070" s="416" t="s">
        <v>3146</v>
      </c>
      <c r="F1070" s="416" t="s">
        <v>51</v>
      </c>
      <c r="G1070" s="290" t="s">
        <v>109</v>
      </c>
      <c r="H1070" s="11">
        <v>3.5999999999999999E-3</v>
      </c>
      <c r="I1070" s="114"/>
      <c r="J1070" s="290"/>
      <c r="K1070" s="413" t="s">
        <v>1110</v>
      </c>
      <c r="L1070" s="421">
        <v>42908</v>
      </c>
      <c r="M1070" s="141">
        <v>43104</v>
      </c>
    </row>
    <row r="1071" spans="1:13">
      <c r="A1071" s="13" t="s">
        <v>105</v>
      </c>
      <c r="B1071" s="13" t="s">
        <v>5982</v>
      </c>
      <c r="C1071" s="11" t="s">
        <v>10974</v>
      </c>
      <c r="D1071" s="403" t="s">
        <v>12142</v>
      </c>
      <c r="E1071" s="416" t="s">
        <v>3791</v>
      </c>
      <c r="F1071" s="416" t="s">
        <v>51</v>
      </c>
      <c r="G1071" s="290" t="s">
        <v>109</v>
      </c>
      <c r="H1071" s="11">
        <v>2.3400000000000001E-3</v>
      </c>
      <c r="I1071" s="114"/>
      <c r="J1071" s="290"/>
      <c r="K1071" s="413" t="s">
        <v>1110</v>
      </c>
      <c r="L1071" s="421">
        <v>42908</v>
      </c>
      <c r="M1071" s="141">
        <v>43104</v>
      </c>
    </row>
    <row r="1072" spans="1:13">
      <c r="A1072" s="13" t="s">
        <v>105</v>
      </c>
      <c r="B1072" s="13" t="s">
        <v>5982</v>
      </c>
      <c r="C1072" s="11" t="s">
        <v>10975</v>
      </c>
      <c r="D1072" s="403" t="s">
        <v>12143</v>
      </c>
      <c r="E1072" s="416" t="s">
        <v>1179</v>
      </c>
      <c r="F1072" s="416" t="s">
        <v>51</v>
      </c>
      <c r="G1072" s="290" t="s">
        <v>109</v>
      </c>
      <c r="H1072" s="11">
        <v>1.2880000000000001E-2</v>
      </c>
      <c r="I1072" s="114"/>
      <c r="J1072" s="290"/>
      <c r="K1072" s="413" t="s">
        <v>1110</v>
      </c>
      <c r="L1072" s="421">
        <v>42907</v>
      </c>
      <c r="M1072" s="141">
        <v>43104</v>
      </c>
    </row>
    <row r="1073" spans="1:13">
      <c r="A1073" s="13" t="s">
        <v>105</v>
      </c>
      <c r="B1073" s="13" t="s">
        <v>5982</v>
      </c>
      <c r="C1073" s="11" t="s">
        <v>10976</v>
      </c>
      <c r="D1073" s="403" t="s">
        <v>12144</v>
      </c>
      <c r="E1073" s="416" t="s">
        <v>3740</v>
      </c>
      <c r="F1073" s="416" t="s">
        <v>51</v>
      </c>
      <c r="G1073" s="290" t="s">
        <v>109</v>
      </c>
      <c r="H1073" s="11">
        <v>5.5999999999999999E-3</v>
      </c>
      <c r="I1073" s="114"/>
      <c r="J1073" s="290"/>
      <c r="K1073" s="413" t="s">
        <v>1110</v>
      </c>
      <c r="L1073" s="421">
        <v>42908</v>
      </c>
      <c r="M1073" s="141">
        <v>43104</v>
      </c>
    </row>
    <row r="1074" spans="1:13">
      <c r="A1074" s="13" t="s">
        <v>105</v>
      </c>
      <c r="B1074" s="13" t="s">
        <v>5982</v>
      </c>
      <c r="C1074" s="11" t="s">
        <v>10977</v>
      </c>
      <c r="D1074" s="403" t="s">
        <v>12145</v>
      </c>
      <c r="E1074" s="416" t="s">
        <v>1519</v>
      </c>
      <c r="F1074" s="416" t="s">
        <v>51</v>
      </c>
      <c r="G1074" s="290" t="s">
        <v>109</v>
      </c>
      <c r="H1074" s="11">
        <v>7.7999999999999996E-3</v>
      </c>
      <c r="I1074" s="114"/>
      <c r="J1074" s="290"/>
      <c r="K1074" s="413" t="s">
        <v>1110</v>
      </c>
      <c r="L1074" s="421">
        <v>42908</v>
      </c>
      <c r="M1074" s="141">
        <v>43104</v>
      </c>
    </row>
    <row r="1075" spans="1:13">
      <c r="A1075" s="13" t="s">
        <v>105</v>
      </c>
      <c r="B1075" s="13" t="s">
        <v>5982</v>
      </c>
      <c r="C1075" s="11" t="s">
        <v>10978</v>
      </c>
      <c r="D1075" s="403" t="s">
        <v>12146</v>
      </c>
      <c r="E1075" s="416" t="s">
        <v>3734</v>
      </c>
      <c r="F1075" s="416" t="s">
        <v>51</v>
      </c>
      <c r="G1075" s="290" t="s">
        <v>109</v>
      </c>
      <c r="H1075" s="11">
        <v>1.12E-2</v>
      </c>
      <c r="I1075" s="114"/>
      <c r="J1075" s="290"/>
      <c r="K1075" s="413" t="s">
        <v>1110</v>
      </c>
      <c r="L1075" s="421">
        <v>42908</v>
      </c>
      <c r="M1075" s="141">
        <v>43104</v>
      </c>
    </row>
    <row r="1076" spans="1:13">
      <c r="A1076" s="13" t="s">
        <v>105</v>
      </c>
      <c r="B1076" s="13" t="s">
        <v>5982</v>
      </c>
      <c r="C1076" s="11" t="s">
        <v>10979</v>
      </c>
      <c r="D1076" s="403" t="s">
        <v>12147</v>
      </c>
      <c r="E1076" s="416" t="s">
        <v>5386</v>
      </c>
      <c r="F1076" s="416" t="s">
        <v>51</v>
      </c>
      <c r="G1076" s="290" t="s">
        <v>109</v>
      </c>
      <c r="H1076" s="11">
        <v>1.0070000000000001E-2</v>
      </c>
      <c r="I1076" s="114"/>
      <c r="J1076" s="290"/>
      <c r="K1076" s="413" t="s">
        <v>1110</v>
      </c>
      <c r="L1076" s="421">
        <v>42909</v>
      </c>
      <c r="M1076" s="141">
        <v>43104</v>
      </c>
    </row>
    <row r="1077" spans="1:13">
      <c r="A1077" s="13" t="s">
        <v>105</v>
      </c>
      <c r="B1077" s="13" t="s">
        <v>5982</v>
      </c>
      <c r="C1077" s="11" t="s">
        <v>10980</v>
      </c>
      <c r="D1077" s="403" t="s">
        <v>12148</v>
      </c>
      <c r="E1077" s="416" t="s">
        <v>5381</v>
      </c>
      <c r="F1077" s="416" t="s">
        <v>51</v>
      </c>
      <c r="G1077" s="290" t="s">
        <v>109</v>
      </c>
      <c r="H1077" s="11">
        <v>7.1999999999999998E-3</v>
      </c>
      <c r="I1077" s="114"/>
      <c r="J1077" s="290"/>
      <c r="K1077" s="413" t="s">
        <v>1110</v>
      </c>
      <c r="L1077" s="421">
        <v>42908</v>
      </c>
      <c r="M1077" s="141">
        <v>43104</v>
      </c>
    </row>
    <row r="1078" spans="1:13">
      <c r="A1078" s="13" t="s">
        <v>105</v>
      </c>
      <c r="B1078" s="13" t="s">
        <v>10338</v>
      </c>
      <c r="C1078" s="11" t="s">
        <v>11313</v>
      </c>
      <c r="D1078" s="403" t="s">
        <v>12482</v>
      </c>
      <c r="E1078" s="416" t="s">
        <v>1214</v>
      </c>
      <c r="F1078" s="416" t="s">
        <v>78</v>
      </c>
      <c r="G1078" s="290" t="s">
        <v>109</v>
      </c>
      <c r="H1078" s="11">
        <v>9.9000000000000008E-3</v>
      </c>
      <c r="I1078" s="114"/>
      <c r="J1078" s="290"/>
      <c r="K1078" s="413" t="s">
        <v>1110</v>
      </c>
      <c r="L1078" s="421">
        <v>42909</v>
      </c>
      <c r="M1078" s="141">
        <v>43104</v>
      </c>
    </row>
    <row r="1079" spans="1:13">
      <c r="A1079" s="13" t="s">
        <v>105</v>
      </c>
      <c r="B1079" s="13" t="s">
        <v>1190</v>
      </c>
      <c r="C1079" s="11" t="s">
        <v>10677</v>
      </c>
      <c r="D1079" s="403" t="s">
        <v>11853</v>
      </c>
      <c r="E1079" s="11" t="s">
        <v>1305</v>
      </c>
      <c r="F1079" s="11" t="s">
        <v>78</v>
      </c>
      <c r="G1079" s="290" t="s">
        <v>109</v>
      </c>
      <c r="H1079" s="11">
        <v>4.4999999999999997E-3</v>
      </c>
      <c r="I1079" s="114"/>
      <c r="J1079" s="290"/>
      <c r="K1079" s="413" t="s">
        <v>12840</v>
      </c>
      <c r="L1079" s="421">
        <v>42900</v>
      </c>
      <c r="M1079" s="141">
        <v>43104</v>
      </c>
    </row>
    <row r="1080" spans="1:13">
      <c r="A1080" s="13" t="s">
        <v>105</v>
      </c>
      <c r="B1080" s="13" t="s">
        <v>5982</v>
      </c>
      <c r="C1080" s="11" t="s">
        <v>10981</v>
      </c>
      <c r="D1080" s="403" t="s">
        <v>12149</v>
      </c>
      <c r="E1080" s="416" t="s">
        <v>5336</v>
      </c>
      <c r="F1080" s="416" t="s">
        <v>51</v>
      </c>
      <c r="G1080" s="290" t="s">
        <v>109</v>
      </c>
      <c r="H1080" s="11">
        <v>8.5800000000000008E-3</v>
      </c>
      <c r="I1080" s="114"/>
      <c r="J1080" s="290"/>
      <c r="K1080" s="413" t="s">
        <v>1110</v>
      </c>
      <c r="L1080" s="421">
        <v>42909</v>
      </c>
      <c r="M1080" s="141">
        <v>43104</v>
      </c>
    </row>
    <row r="1081" spans="1:13">
      <c r="A1081" s="13" t="s">
        <v>105</v>
      </c>
      <c r="B1081" s="13" t="s">
        <v>10337</v>
      </c>
      <c r="C1081" s="11" t="s">
        <v>11240</v>
      </c>
      <c r="D1081" s="403" t="s">
        <v>12408</v>
      </c>
      <c r="E1081" s="416" t="s">
        <v>3737</v>
      </c>
      <c r="F1081" s="416" t="s">
        <v>51</v>
      </c>
      <c r="G1081" s="290" t="s">
        <v>109</v>
      </c>
      <c r="H1081" s="11">
        <v>7.7999999999999996E-3</v>
      </c>
      <c r="I1081" s="114"/>
      <c r="J1081" s="290"/>
      <c r="K1081" s="413" t="s">
        <v>1110</v>
      </c>
      <c r="L1081" s="421">
        <v>42908</v>
      </c>
      <c r="M1081" s="141">
        <v>43104</v>
      </c>
    </row>
    <row r="1082" spans="1:13">
      <c r="A1082" s="13" t="s">
        <v>105</v>
      </c>
      <c r="B1082" s="11" t="s">
        <v>1190</v>
      </c>
      <c r="C1082" s="11" t="s">
        <v>13487</v>
      </c>
      <c r="D1082" s="403" t="s">
        <v>13934</v>
      </c>
      <c r="E1082" s="11" t="s">
        <v>9152</v>
      </c>
      <c r="F1082" s="488" t="s">
        <v>78</v>
      </c>
      <c r="G1082" s="290" t="s">
        <v>109</v>
      </c>
      <c r="H1082" s="11">
        <v>9.1000000000000004E-3</v>
      </c>
      <c r="I1082" s="114"/>
      <c r="J1082" s="291" t="s">
        <v>14255</v>
      </c>
      <c r="K1082" s="290" t="s">
        <v>1106</v>
      </c>
      <c r="L1082" s="141">
        <v>43101</v>
      </c>
      <c r="M1082" s="141">
        <v>43294</v>
      </c>
    </row>
    <row r="1083" spans="1:13">
      <c r="A1083" s="13" t="s">
        <v>105</v>
      </c>
      <c r="B1083" s="13" t="s">
        <v>5982</v>
      </c>
      <c r="C1083" s="11" t="s">
        <v>10982</v>
      </c>
      <c r="D1083" s="403" t="s">
        <v>12150</v>
      </c>
      <c r="E1083" s="416" t="s">
        <v>5330</v>
      </c>
      <c r="F1083" s="416" t="s">
        <v>51</v>
      </c>
      <c r="G1083" s="290" t="s">
        <v>109</v>
      </c>
      <c r="H1083" s="11">
        <v>8.6999999999999994E-3</v>
      </c>
      <c r="I1083" s="114"/>
      <c r="J1083" s="290"/>
      <c r="K1083" s="413" t="s">
        <v>1110</v>
      </c>
      <c r="L1083" s="421">
        <v>42908</v>
      </c>
      <c r="M1083" s="141">
        <v>43104</v>
      </c>
    </row>
    <row r="1084" spans="1:13">
      <c r="A1084" s="13" t="s">
        <v>105</v>
      </c>
      <c r="B1084" s="11" t="s">
        <v>1190</v>
      </c>
      <c r="C1084" s="11" t="s">
        <v>13488</v>
      </c>
      <c r="D1084" s="403" t="s">
        <v>13935</v>
      </c>
      <c r="E1084" s="11" t="s">
        <v>2711</v>
      </c>
      <c r="F1084" s="488" t="s">
        <v>78</v>
      </c>
      <c r="G1084" s="290" t="s">
        <v>109</v>
      </c>
      <c r="H1084" s="11">
        <v>7.4749999999999999E-3</v>
      </c>
      <c r="I1084" s="114"/>
      <c r="J1084" s="291" t="s">
        <v>14255</v>
      </c>
      <c r="K1084" s="290" t="s">
        <v>1106</v>
      </c>
      <c r="L1084" s="141">
        <v>43101</v>
      </c>
      <c r="M1084" s="141">
        <v>43294</v>
      </c>
    </row>
    <row r="1085" spans="1:13">
      <c r="A1085" s="13" t="s">
        <v>105</v>
      </c>
      <c r="B1085" s="13" t="s">
        <v>10337</v>
      </c>
      <c r="C1085" s="11" t="s">
        <v>11241</v>
      </c>
      <c r="D1085" s="403" t="s">
        <v>12409</v>
      </c>
      <c r="E1085" s="416" t="s">
        <v>5388</v>
      </c>
      <c r="F1085" s="416" t="s">
        <v>51</v>
      </c>
      <c r="G1085" s="290" t="s">
        <v>109</v>
      </c>
      <c r="H1085" s="11">
        <v>1.7010000000000001E-2</v>
      </c>
      <c r="I1085" s="114"/>
      <c r="J1085" s="290"/>
      <c r="K1085" s="413" t="s">
        <v>1110</v>
      </c>
      <c r="L1085" s="421">
        <v>42909</v>
      </c>
      <c r="M1085" s="141">
        <v>43104</v>
      </c>
    </row>
    <row r="1086" spans="1:13">
      <c r="A1086" s="13" t="s">
        <v>105</v>
      </c>
      <c r="B1086" s="13" t="s">
        <v>5982</v>
      </c>
      <c r="C1086" s="11" t="s">
        <v>11003</v>
      </c>
      <c r="D1086" s="403" t="s">
        <v>12171</v>
      </c>
      <c r="E1086" s="416" t="s">
        <v>5364</v>
      </c>
      <c r="F1086" s="416" t="s">
        <v>51</v>
      </c>
      <c r="G1086" s="290" t="s">
        <v>109</v>
      </c>
      <c r="H1086" s="11">
        <v>3.3799999999999998E-3</v>
      </c>
      <c r="I1086" s="114"/>
      <c r="J1086" s="290"/>
      <c r="K1086" s="413" t="s">
        <v>1110</v>
      </c>
      <c r="L1086" s="421">
        <v>42909</v>
      </c>
      <c r="M1086" s="141">
        <v>43104</v>
      </c>
    </row>
    <row r="1087" spans="1:13">
      <c r="A1087" s="13" t="s">
        <v>105</v>
      </c>
      <c r="B1087" s="13" t="s">
        <v>10337</v>
      </c>
      <c r="C1087" s="11" t="s">
        <v>11242</v>
      </c>
      <c r="D1087" s="403" t="s">
        <v>12410</v>
      </c>
      <c r="E1087" s="416" t="s">
        <v>1236</v>
      </c>
      <c r="F1087" s="416" t="s">
        <v>51</v>
      </c>
      <c r="G1087" s="290" t="s">
        <v>109</v>
      </c>
      <c r="H1087" s="11">
        <v>8.1899999999999994E-3</v>
      </c>
      <c r="I1087" s="114"/>
      <c r="J1087" s="290"/>
      <c r="K1087" s="413" t="s">
        <v>1110</v>
      </c>
      <c r="L1087" s="421">
        <v>42880</v>
      </c>
      <c r="M1087" s="141">
        <v>43104</v>
      </c>
    </row>
    <row r="1088" spans="1:13">
      <c r="A1088" s="13" t="s">
        <v>105</v>
      </c>
      <c r="B1088" s="13" t="s">
        <v>5982</v>
      </c>
      <c r="C1088" s="11" t="s">
        <v>10983</v>
      </c>
      <c r="D1088" s="403" t="s">
        <v>12151</v>
      </c>
      <c r="E1088" s="416" t="s">
        <v>3791</v>
      </c>
      <c r="F1088" s="416" t="s">
        <v>51</v>
      </c>
      <c r="G1088" s="290" t="s">
        <v>109</v>
      </c>
      <c r="H1088" s="11">
        <v>2.3400000000000001E-3</v>
      </c>
      <c r="I1088" s="114"/>
      <c r="J1088" s="290"/>
      <c r="K1088" s="413" t="s">
        <v>1110</v>
      </c>
      <c r="L1088" s="421">
        <v>42911</v>
      </c>
      <c r="M1088" s="141">
        <v>43104</v>
      </c>
    </row>
    <row r="1089" spans="1:13">
      <c r="A1089" s="13" t="s">
        <v>105</v>
      </c>
      <c r="B1089" s="13" t="s">
        <v>5982</v>
      </c>
      <c r="C1089" s="11" t="s">
        <v>10984</v>
      </c>
      <c r="D1089" s="403" t="s">
        <v>12152</v>
      </c>
      <c r="E1089" s="416" t="s">
        <v>3740</v>
      </c>
      <c r="F1089" s="416" t="s">
        <v>51</v>
      </c>
      <c r="G1089" s="290" t="s">
        <v>109</v>
      </c>
      <c r="H1089" s="11">
        <v>1.26E-2</v>
      </c>
      <c r="I1089" s="114"/>
      <c r="J1089" s="290"/>
      <c r="K1089" s="413" t="s">
        <v>1110</v>
      </c>
      <c r="L1089" s="421">
        <v>42909</v>
      </c>
      <c r="M1089" s="141">
        <v>43104</v>
      </c>
    </row>
    <row r="1090" spans="1:13">
      <c r="A1090" s="13" t="s">
        <v>105</v>
      </c>
      <c r="B1090" s="13" t="s">
        <v>10337</v>
      </c>
      <c r="C1090" s="11" t="s">
        <v>11243</v>
      </c>
      <c r="D1090" s="403" t="s">
        <v>12411</v>
      </c>
      <c r="E1090" s="416" t="s">
        <v>84</v>
      </c>
      <c r="F1090" s="416" t="s">
        <v>51</v>
      </c>
      <c r="G1090" s="290" t="s">
        <v>109</v>
      </c>
      <c r="H1090" s="11">
        <v>6.3E-3</v>
      </c>
      <c r="I1090" s="114"/>
      <c r="J1090" s="290"/>
      <c r="K1090" s="413" t="s">
        <v>1110</v>
      </c>
      <c r="L1090" s="421">
        <v>42911</v>
      </c>
      <c r="M1090" s="141">
        <v>43104</v>
      </c>
    </row>
    <row r="1091" spans="1:13">
      <c r="A1091" s="13" t="s">
        <v>105</v>
      </c>
      <c r="B1091" s="11" t="s">
        <v>1190</v>
      </c>
      <c r="C1091" s="11" t="s">
        <v>13489</v>
      </c>
      <c r="D1091" s="403" t="s">
        <v>13936</v>
      </c>
      <c r="E1091" s="467" t="s">
        <v>77</v>
      </c>
      <c r="F1091" s="488" t="s">
        <v>78</v>
      </c>
      <c r="G1091" s="290" t="s">
        <v>109</v>
      </c>
      <c r="H1091" s="11">
        <v>5.4400000000000004E-3</v>
      </c>
      <c r="I1091" s="114"/>
      <c r="J1091" s="291" t="s">
        <v>14255</v>
      </c>
      <c r="K1091" s="290" t="s">
        <v>4221</v>
      </c>
      <c r="L1091" s="141">
        <v>43101</v>
      </c>
      <c r="M1091" s="141">
        <v>43294</v>
      </c>
    </row>
    <row r="1092" spans="1:13">
      <c r="A1092" s="13" t="s">
        <v>105</v>
      </c>
      <c r="B1092" s="13" t="s">
        <v>5982</v>
      </c>
      <c r="C1092" s="11" t="s">
        <v>10985</v>
      </c>
      <c r="D1092" s="403" t="s">
        <v>12153</v>
      </c>
      <c r="E1092" s="416" t="s">
        <v>5384</v>
      </c>
      <c r="F1092" s="416" t="s">
        <v>51</v>
      </c>
      <c r="G1092" s="290" t="s">
        <v>109</v>
      </c>
      <c r="H1092" s="11">
        <v>1.29E-2</v>
      </c>
      <c r="I1092" s="114"/>
      <c r="J1092" s="290"/>
      <c r="K1092" s="413" t="s">
        <v>1110</v>
      </c>
      <c r="L1092" s="421">
        <v>42909</v>
      </c>
      <c r="M1092" s="141">
        <v>43104</v>
      </c>
    </row>
    <row r="1093" spans="1:13">
      <c r="A1093" s="13" t="s">
        <v>105</v>
      </c>
      <c r="B1093" s="13" t="s">
        <v>5982</v>
      </c>
      <c r="C1093" s="11" t="s">
        <v>10986</v>
      </c>
      <c r="D1093" s="403" t="s">
        <v>12154</v>
      </c>
      <c r="E1093" s="416" t="s">
        <v>3874</v>
      </c>
      <c r="F1093" s="416" t="s">
        <v>51</v>
      </c>
      <c r="G1093" s="290" t="s">
        <v>109</v>
      </c>
      <c r="H1093" s="11">
        <v>7.28E-3</v>
      </c>
      <c r="I1093" s="114"/>
      <c r="J1093" s="290"/>
      <c r="K1093" s="413" t="s">
        <v>1110</v>
      </c>
      <c r="L1093" s="421">
        <v>42909</v>
      </c>
      <c r="M1093" s="141">
        <v>43104</v>
      </c>
    </row>
    <row r="1094" spans="1:13">
      <c r="A1094" s="13" t="s">
        <v>105</v>
      </c>
      <c r="B1094" s="13" t="s">
        <v>1190</v>
      </c>
      <c r="C1094" s="11" t="s">
        <v>10554</v>
      </c>
      <c r="D1094" s="403" t="s">
        <v>11730</v>
      </c>
      <c r="E1094" s="490" t="s">
        <v>12714</v>
      </c>
      <c r="F1094" s="490" t="s">
        <v>1261</v>
      </c>
      <c r="G1094" s="290" t="s">
        <v>109</v>
      </c>
      <c r="H1094" s="11">
        <v>5.45E-3</v>
      </c>
      <c r="I1094" s="114"/>
      <c r="J1094" s="290"/>
      <c r="K1094" s="491" t="s">
        <v>4221</v>
      </c>
      <c r="L1094" s="492">
        <v>42908</v>
      </c>
      <c r="M1094" s="141">
        <v>43104</v>
      </c>
    </row>
    <row r="1095" spans="1:13">
      <c r="A1095" s="13" t="s">
        <v>105</v>
      </c>
      <c r="B1095" s="13" t="s">
        <v>1190</v>
      </c>
      <c r="C1095" s="11" t="s">
        <v>10555</v>
      </c>
      <c r="D1095" s="403" t="s">
        <v>11731</v>
      </c>
      <c r="E1095" s="493" t="s">
        <v>1688</v>
      </c>
      <c r="F1095" s="494" t="s">
        <v>78</v>
      </c>
      <c r="G1095" s="290" t="s">
        <v>109</v>
      </c>
      <c r="H1095" s="11">
        <v>1.67E-2</v>
      </c>
      <c r="I1095" s="114"/>
      <c r="J1095" s="290"/>
      <c r="K1095" s="491" t="s">
        <v>5417</v>
      </c>
      <c r="L1095" s="495">
        <v>41446</v>
      </c>
      <c r="M1095" s="141">
        <v>43104</v>
      </c>
    </row>
    <row r="1096" spans="1:13">
      <c r="A1096" s="13" t="s">
        <v>105</v>
      </c>
      <c r="B1096" s="13" t="s">
        <v>1190</v>
      </c>
      <c r="C1096" s="11" t="s">
        <v>10556</v>
      </c>
      <c r="D1096" s="403" t="s">
        <v>11732</v>
      </c>
      <c r="E1096" s="493" t="s">
        <v>1302</v>
      </c>
      <c r="F1096" s="494" t="s">
        <v>78</v>
      </c>
      <c r="G1096" s="290" t="s">
        <v>109</v>
      </c>
      <c r="H1096" s="11">
        <v>8.9999999999999993E-3</v>
      </c>
      <c r="I1096" s="114"/>
      <c r="J1096" s="290"/>
      <c r="K1096" s="491" t="s">
        <v>5417</v>
      </c>
      <c r="L1096" s="495">
        <v>41450</v>
      </c>
      <c r="M1096" s="141">
        <v>43104</v>
      </c>
    </row>
    <row r="1097" spans="1:13">
      <c r="A1097" s="13" t="s">
        <v>105</v>
      </c>
      <c r="B1097" s="13" t="s">
        <v>1190</v>
      </c>
      <c r="C1097" s="11" t="s">
        <v>10557</v>
      </c>
      <c r="D1097" s="403" t="s">
        <v>11733</v>
      </c>
      <c r="E1097" s="11" t="s">
        <v>1302</v>
      </c>
      <c r="F1097" s="11" t="s">
        <v>78</v>
      </c>
      <c r="G1097" s="290" t="s">
        <v>109</v>
      </c>
      <c r="H1097" s="11">
        <v>6.7199999999999994E-3</v>
      </c>
      <c r="I1097" s="114"/>
      <c r="J1097" s="290"/>
      <c r="K1097" s="308" t="s">
        <v>5417</v>
      </c>
      <c r="L1097" s="116">
        <v>42909</v>
      </c>
      <c r="M1097" s="141">
        <v>43104</v>
      </c>
    </row>
    <row r="1098" spans="1:13">
      <c r="A1098" s="13" t="s">
        <v>105</v>
      </c>
      <c r="B1098" s="13" t="s">
        <v>1190</v>
      </c>
      <c r="C1098" s="11" t="s">
        <v>10558</v>
      </c>
      <c r="D1098" s="403" t="s">
        <v>11734</v>
      </c>
      <c r="E1098" s="11" t="s">
        <v>9136</v>
      </c>
      <c r="F1098" s="11" t="s">
        <v>1261</v>
      </c>
      <c r="G1098" s="290" t="s">
        <v>109</v>
      </c>
      <c r="H1098" s="11">
        <v>1.0999999999999999E-2</v>
      </c>
      <c r="I1098" s="114"/>
      <c r="J1098" s="290"/>
      <c r="K1098" s="308" t="s">
        <v>4221</v>
      </c>
      <c r="L1098" s="116">
        <v>42909</v>
      </c>
      <c r="M1098" s="141">
        <v>43104</v>
      </c>
    </row>
    <row r="1099" spans="1:13">
      <c r="A1099" s="13" t="s">
        <v>105</v>
      </c>
      <c r="B1099" s="13" t="s">
        <v>5982</v>
      </c>
      <c r="C1099" s="11" t="s">
        <v>10987</v>
      </c>
      <c r="D1099" s="403" t="s">
        <v>12155</v>
      </c>
      <c r="E1099" s="416" t="s">
        <v>3734</v>
      </c>
      <c r="F1099" s="416" t="s">
        <v>51</v>
      </c>
      <c r="G1099" s="290" t="s">
        <v>109</v>
      </c>
      <c r="H1099" s="11">
        <v>3.1199999999999999E-3</v>
      </c>
      <c r="I1099" s="114"/>
      <c r="J1099" s="290"/>
      <c r="K1099" s="413" t="s">
        <v>1110</v>
      </c>
      <c r="L1099" s="421">
        <v>42913</v>
      </c>
      <c r="M1099" s="141">
        <v>43104</v>
      </c>
    </row>
    <row r="1100" spans="1:13">
      <c r="A1100" s="13" t="s">
        <v>105</v>
      </c>
      <c r="B1100" s="13" t="s">
        <v>5982</v>
      </c>
      <c r="C1100" s="11" t="s">
        <v>10988</v>
      </c>
      <c r="D1100" s="403" t="s">
        <v>12156</v>
      </c>
      <c r="E1100" s="416" t="s">
        <v>3740</v>
      </c>
      <c r="F1100" s="416" t="s">
        <v>51</v>
      </c>
      <c r="G1100" s="290" t="s">
        <v>109</v>
      </c>
      <c r="H1100" s="11">
        <v>1.3439999999999999E-2</v>
      </c>
      <c r="I1100" s="114"/>
      <c r="J1100" s="290"/>
      <c r="K1100" s="413" t="s">
        <v>1110</v>
      </c>
      <c r="L1100" s="421">
        <v>42913</v>
      </c>
      <c r="M1100" s="141">
        <v>43104</v>
      </c>
    </row>
    <row r="1101" spans="1:13">
      <c r="A1101" s="13" t="s">
        <v>105</v>
      </c>
      <c r="B1101" s="13" t="s">
        <v>5982</v>
      </c>
      <c r="C1101" s="11" t="s">
        <v>10989</v>
      </c>
      <c r="D1101" s="403" t="s">
        <v>12157</v>
      </c>
      <c r="E1101" s="416" t="s">
        <v>3791</v>
      </c>
      <c r="F1101" s="416" t="s">
        <v>51</v>
      </c>
      <c r="G1101" s="290" t="s">
        <v>109</v>
      </c>
      <c r="H1101" s="11">
        <v>1.56E-3</v>
      </c>
      <c r="I1101" s="114"/>
      <c r="J1101" s="290"/>
      <c r="K1101" s="413" t="s">
        <v>1110</v>
      </c>
      <c r="L1101" s="421">
        <v>42912</v>
      </c>
      <c r="M1101" s="141">
        <v>43104</v>
      </c>
    </row>
    <row r="1102" spans="1:13">
      <c r="A1102" s="13" t="s">
        <v>105</v>
      </c>
      <c r="B1102" s="13" t="s">
        <v>5982</v>
      </c>
      <c r="C1102" s="11" t="s">
        <v>10990</v>
      </c>
      <c r="D1102" s="403" t="s">
        <v>12158</v>
      </c>
      <c r="E1102" s="416" t="s">
        <v>1580</v>
      </c>
      <c r="F1102" s="416" t="s">
        <v>51</v>
      </c>
      <c r="G1102" s="290" t="s">
        <v>109</v>
      </c>
      <c r="H1102" s="11">
        <v>1.82E-3</v>
      </c>
      <c r="I1102" s="114"/>
      <c r="J1102" s="290"/>
      <c r="K1102" s="413" t="s">
        <v>1110</v>
      </c>
      <c r="L1102" s="421">
        <v>42912</v>
      </c>
      <c r="M1102" s="141">
        <v>43104</v>
      </c>
    </row>
    <row r="1103" spans="1:13">
      <c r="A1103" s="13" t="s">
        <v>105</v>
      </c>
      <c r="B1103" s="13" t="s">
        <v>5982</v>
      </c>
      <c r="C1103" s="11" t="s">
        <v>10991</v>
      </c>
      <c r="D1103" s="403" t="s">
        <v>12159</v>
      </c>
      <c r="E1103" s="416" t="s">
        <v>9179</v>
      </c>
      <c r="F1103" s="416" t="s">
        <v>51</v>
      </c>
      <c r="G1103" s="290" t="s">
        <v>109</v>
      </c>
      <c r="H1103" s="11">
        <v>6.0000000000000001E-3</v>
      </c>
      <c r="I1103" s="114"/>
      <c r="J1103" s="290"/>
      <c r="K1103" s="413" t="s">
        <v>1110</v>
      </c>
      <c r="L1103" s="421">
        <v>42912</v>
      </c>
      <c r="M1103" s="141">
        <v>43104</v>
      </c>
    </row>
    <row r="1104" spans="1:13">
      <c r="A1104" s="13" t="s">
        <v>105</v>
      </c>
      <c r="B1104" s="13" t="s">
        <v>5982</v>
      </c>
      <c r="C1104" s="11" t="s">
        <v>10992</v>
      </c>
      <c r="D1104" s="403" t="s">
        <v>12160</v>
      </c>
      <c r="E1104" s="416" t="s">
        <v>5340</v>
      </c>
      <c r="F1104" s="416" t="s">
        <v>51</v>
      </c>
      <c r="G1104" s="290" t="s">
        <v>109</v>
      </c>
      <c r="H1104" s="11">
        <v>1.14E-2</v>
      </c>
      <c r="I1104" s="114"/>
      <c r="J1104" s="290"/>
      <c r="K1104" s="413" t="s">
        <v>1110</v>
      </c>
      <c r="L1104" s="421">
        <v>42913</v>
      </c>
      <c r="M1104" s="141">
        <v>43104</v>
      </c>
    </row>
    <row r="1105" spans="1:13">
      <c r="A1105" s="13" t="s">
        <v>105</v>
      </c>
      <c r="B1105" s="13" t="s">
        <v>5982</v>
      </c>
      <c r="C1105" s="11" t="s">
        <v>10993</v>
      </c>
      <c r="D1105" s="403" t="s">
        <v>12161</v>
      </c>
      <c r="E1105" s="416" t="s">
        <v>9224</v>
      </c>
      <c r="F1105" s="416" t="s">
        <v>51</v>
      </c>
      <c r="G1105" s="290" t="s">
        <v>109</v>
      </c>
      <c r="H1105" s="11">
        <v>5.4000000000000003E-3</v>
      </c>
      <c r="I1105" s="114"/>
      <c r="J1105" s="290"/>
      <c r="K1105" s="413" t="s">
        <v>1110</v>
      </c>
      <c r="L1105" s="421">
        <v>42913</v>
      </c>
      <c r="M1105" s="141">
        <v>43104</v>
      </c>
    </row>
    <row r="1106" spans="1:13">
      <c r="A1106" s="13" t="s">
        <v>105</v>
      </c>
      <c r="B1106" s="13" t="s">
        <v>5982</v>
      </c>
      <c r="C1106" s="11" t="s">
        <v>10994</v>
      </c>
      <c r="D1106" s="403" t="s">
        <v>12162</v>
      </c>
      <c r="E1106" s="416" t="s">
        <v>5381</v>
      </c>
      <c r="F1106" s="416" t="s">
        <v>51</v>
      </c>
      <c r="G1106" s="290" t="s">
        <v>109</v>
      </c>
      <c r="H1106" s="11">
        <v>1.7100000000000001E-2</v>
      </c>
      <c r="I1106" s="114"/>
      <c r="J1106" s="290"/>
      <c r="K1106" s="413" t="s">
        <v>1110</v>
      </c>
      <c r="L1106" s="421">
        <v>42913</v>
      </c>
      <c r="M1106" s="141">
        <v>43104</v>
      </c>
    </row>
    <row r="1107" spans="1:13">
      <c r="A1107" s="13" t="s">
        <v>105</v>
      </c>
      <c r="B1107" s="13" t="s">
        <v>5982</v>
      </c>
      <c r="C1107" s="11" t="s">
        <v>10995</v>
      </c>
      <c r="D1107" s="403" t="s">
        <v>12163</v>
      </c>
      <c r="E1107" s="416" t="s">
        <v>12789</v>
      </c>
      <c r="F1107" s="416" t="s">
        <v>51</v>
      </c>
      <c r="G1107" s="290" t="s">
        <v>109</v>
      </c>
      <c r="H1107" s="11">
        <v>3.3E-3</v>
      </c>
      <c r="I1107" s="114"/>
      <c r="J1107" s="290"/>
      <c r="K1107" s="413" t="s">
        <v>1110</v>
      </c>
      <c r="L1107" s="421">
        <v>42913</v>
      </c>
      <c r="M1107" s="141">
        <v>43104</v>
      </c>
    </row>
    <row r="1108" spans="1:13">
      <c r="A1108" s="13" t="s">
        <v>105</v>
      </c>
      <c r="B1108" s="13" t="s">
        <v>5982</v>
      </c>
      <c r="C1108" s="11" t="s">
        <v>10996</v>
      </c>
      <c r="D1108" s="403" t="s">
        <v>12164</v>
      </c>
      <c r="E1108" s="416" t="s">
        <v>2067</v>
      </c>
      <c r="F1108" s="416" t="s">
        <v>51</v>
      </c>
      <c r="G1108" s="290" t="s">
        <v>109</v>
      </c>
      <c r="H1108" s="11">
        <v>1.4999999999999999E-2</v>
      </c>
      <c r="I1108" s="114"/>
      <c r="J1108" s="290"/>
      <c r="K1108" s="413" t="s">
        <v>1110</v>
      </c>
      <c r="L1108" s="421">
        <v>42913</v>
      </c>
      <c r="M1108" s="141">
        <v>43104</v>
      </c>
    </row>
    <row r="1109" spans="1:13">
      <c r="A1109" s="13" t="s">
        <v>105</v>
      </c>
      <c r="B1109" s="13" t="s">
        <v>5982</v>
      </c>
      <c r="C1109" s="11" t="s">
        <v>10997</v>
      </c>
      <c r="D1109" s="403" t="s">
        <v>12165</v>
      </c>
      <c r="E1109" s="416" t="s">
        <v>3734</v>
      </c>
      <c r="F1109" s="416" t="s">
        <v>51</v>
      </c>
      <c r="G1109" s="290" t="s">
        <v>109</v>
      </c>
      <c r="H1109" s="11">
        <v>2.0789999999999999E-2</v>
      </c>
      <c r="I1109" s="114"/>
      <c r="J1109" s="290"/>
      <c r="K1109" s="413" t="s">
        <v>1110</v>
      </c>
      <c r="L1109" s="421">
        <v>42913</v>
      </c>
      <c r="M1109" s="141">
        <v>43104</v>
      </c>
    </row>
    <row r="1110" spans="1:13">
      <c r="A1110" s="13" t="s">
        <v>105</v>
      </c>
      <c r="B1110" s="13" t="s">
        <v>1190</v>
      </c>
      <c r="C1110" s="11" t="s">
        <v>10559</v>
      </c>
      <c r="D1110" s="403" t="s">
        <v>11735</v>
      </c>
      <c r="E1110" s="11" t="s">
        <v>12734</v>
      </c>
      <c r="F1110" s="11" t="s">
        <v>1261</v>
      </c>
      <c r="G1110" s="290" t="s">
        <v>109</v>
      </c>
      <c r="H1110" s="11">
        <v>8.3499999999999998E-3</v>
      </c>
      <c r="I1110" s="114"/>
      <c r="J1110" s="290"/>
      <c r="K1110" s="308" t="s">
        <v>4221</v>
      </c>
      <c r="L1110" s="116">
        <v>42895</v>
      </c>
      <c r="M1110" s="141">
        <v>43104</v>
      </c>
    </row>
    <row r="1111" spans="1:13">
      <c r="A1111" s="13" t="s">
        <v>105</v>
      </c>
      <c r="B1111" s="13" t="s">
        <v>1190</v>
      </c>
      <c r="C1111" s="11" t="s">
        <v>10560</v>
      </c>
      <c r="D1111" s="403" t="s">
        <v>11736</v>
      </c>
      <c r="E1111" s="11" t="s">
        <v>60</v>
      </c>
      <c r="F1111" s="11" t="s">
        <v>78</v>
      </c>
      <c r="G1111" s="290" t="s">
        <v>109</v>
      </c>
      <c r="H1111" s="11">
        <v>6.7199999999999994E-3</v>
      </c>
      <c r="I1111" s="114"/>
      <c r="J1111" s="290"/>
      <c r="K1111" s="308" t="s">
        <v>5417</v>
      </c>
      <c r="L1111" s="116">
        <v>42913</v>
      </c>
      <c r="M1111" s="141">
        <v>43104</v>
      </c>
    </row>
    <row r="1112" spans="1:13">
      <c r="A1112" s="13" t="s">
        <v>105</v>
      </c>
      <c r="B1112" s="13" t="s">
        <v>5982</v>
      </c>
      <c r="C1112" s="11" t="s">
        <v>10998</v>
      </c>
      <c r="D1112" s="403" t="s">
        <v>12166</v>
      </c>
      <c r="E1112" s="416" t="s">
        <v>3218</v>
      </c>
      <c r="F1112" s="416" t="s">
        <v>51</v>
      </c>
      <c r="G1112" s="290" t="s">
        <v>109</v>
      </c>
      <c r="H1112" s="11">
        <v>7.4999999999999997E-3</v>
      </c>
      <c r="I1112" s="114"/>
      <c r="J1112" s="290"/>
      <c r="K1112" s="413" t="s">
        <v>1110</v>
      </c>
      <c r="L1112" s="421">
        <v>42914</v>
      </c>
      <c r="M1112" s="141">
        <v>43104</v>
      </c>
    </row>
    <row r="1113" spans="1:13">
      <c r="A1113" s="13" t="s">
        <v>105</v>
      </c>
      <c r="B1113" s="13" t="s">
        <v>10337</v>
      </c>
      <c r="C1113" s="11" t="s">
        <v>11244</v>
      </c>
      <c r="D1113" s="403" t="s">
        <v>12412</v>
      </c>
      <c r="E1113" s="416" t="s">
        <v>12797</v>
      </c>
      <c r="F1113" s="416" t="s">
        <v>51</v>
      </c>
      <c r="G1113" s="290" t="s">
        <v>109</v>
      </c>
      <c r="H1113" s="11">
        <v>1.14E-2</v>
      </c>
      <c r="I1113" s="114"/>
      <c r="J1113" s="290"/>
      <c r="K1113" s="413" t="s">
        <v>1110</v>
      </c>
      <c r="L1113" s="421">
        <v>42914</v>
      </c>
      <c r="M1113" s="141">
        <v>43104</v>
      </c>
    </row>
    <row r="1114" spans="1:13">
      <c r="A1114" s="13" t="s">
        <v>105</v>
      </c>
      <c r="B1114" s="13" t="s">
        <v>5982</v>
      </c>
      <c r="C1114" s="11" t="s">
        <v>10999</v>
      </c>
      <c r="D1114" s="403" t="s">
        <v>12167</v>
      </c>
      <c r="E1114" s="416" t="s">
        <v>3829</v>
      </c>
      <c r="F1114" s="416" t="s">
        <v>51</v>
      </c>
      <c r="G1114" s="290" t="s">
        <v>109</v>
      </c>
      <c r="H1114" s="11">
        <v>6.9000000000000008E-3</v>
      </c>
      <c r="I1114" s="114"/>
      <c r="J1114" s="290"/>
      <c r="K1114" s="413" t="s">
        <v>1110</v>
      </c>
      <c r="L1114" s="421">
        <v>42915</v>
      </c>
      <c r="M1114" s="141">
        <v>43104</v>
      </c>
    </row>
    <row r="1115" spans="1:13">
      <c r="A1115" s="13" t="s">
        <v>105</v>
      </c>
      <c r="B1115" s="13" t="s">
        <v>5982</v>
      </c>
      <c r="C1115" s="11" t="s">
        <v>11000</v>
      </c>
      <c r="D1115" s="403" t="s">
        <v>12168</v>
      </c>
      <c r="E1115" s="416" t="s">
        <v>5334</v>
      </c>
      <c r="F1115" s="416" t="s">
        <v>51</v>
      </c>
      <c r="G1115" s="290" t="s">
        <v>109</v>
      </c>
      <c r="H1115" s="11">
        <v>5.0999999999999995E-3</v>
      </c>
      <c r="I1115" s="114"/>
      <c r="J1115" s="290"/>
      <c r="K1115" s="413" t="s">
        <v>1110</v>
      </c>
      <c r="L1115" s="421">
        <v>42915</v>
      </c>
      <c r="M1115" s="141">
        <v>43104</v>
      </c>
    </row>
    <row r="1116" spans="1:13">
      <c r="A1116" s="13" t="s">
        <v>105</v>
      </c>
      <c r="B1116" s="13" t="s">
        <v>1190</v>
      </c>
      <c r="C1116" s="11" t="s">
        <v>10561</v>
      </c>
      <c r="D1116" s="403" t="s">
        <v>11737</v>
      </c>
      <c r="E1116" s="11" t="s">
        <v>12735</v>
      </c>
      <c r="F1116" s="11" t="s">
        <v>1261</v>
      </c>
      <c r="G1116" s="290" t="s">
        <v>109</v>
      </c>
      <c r="H1116" s="11">
        <v>0.01</v>
      </c>
      <c r="I1116" s="114"/>
      <c r="J1116" s="290"/>
      <c r="K1116" s="308" t="s">
        <v>4221</v>
      </c>
      <c r="L1116" s="116">
        <v>42913</v>
      </c>
      <c r="M1116" s="141">
        <v>43104</v>
      </c>
    </row>
    <row r="1117" spans="1:13">
      <c r="A1117" s="13" t="s">
        <v>105</v>
      </c>
      <c r="B1117" s="13" t="s">
        <v>1190</v>
      </c>
      <c r="C1117" s="11" t="s">
        <v>10562</v>
      </c>
      <c r="D1117" s="403" t="s">
        <v>11738</v>
      </c>
      <c r="E1117" s="417" t="s">
        <v>2698</v>
      </c>
      <c r="F1117" s="417" t="s">
        <v>78</v>
      </c>
      <c r="G1117" s="290" t="s">
        <v>109</v>
      </c>
      <c r="H1117" s="11">
        <v>6.0000000000000001E-3</v>
      </c>
      <c r="I1117" s="114"/>
      <c r="J1117" s="290"/>
      <c r="K1117" s="496" t="s">
        <v>4221</v>
      </c>
      <c r="L1117" s="497">
        <v>42800</v>
      </c>
      <c r="M1117" s="141">
        <v>43104</v>
      </c>
    </row>
    <row r="1118" spans="1:13">
      <c r="A1118" s="13" t="s">
        <v>105</v>
      </c>
      <c r="B1118" s="13" t="s">
        <v>5982</v>
      </c>
      <c r="C1118" s="11" t="s">
        <v>12915</v>
      </c>
      <c r="D1118" s="403" t="s">
        <v>13134</v>
      </c>
      <c r="E1118" s="416" t="s">
        <v>5364</v>
      </c>
      <c r="F1118" s="416" t="s">
        <v>51</v>
      </c>
      <c r="G1118" s="290" t="s">
        <v>109</v>
      </c>
      <c r="H1118" s="11">
        <v>4.9400000000000008E-3</v>
      </c>
      <c r="I1118" s="114"/>
      <c r="J1118" s="290"/>
      <c r="K1118" s="290" t="s">
        <v>1110</v>
      </c>
      <c r="L1118" s="421">
        <v>42915</v>
      </c>
      <c r="M1118" s="141">
        <v>43003</v>
      </c>
    </row>
    <row r="1119" spans="1:13">
      <c r="A1119" s="13" t="s">
        <v>105</v>
      </c>
      <c r="B1119" s="13" t="s">
        <v>5982</v>
      </c>
      <c r="C1119" s="11" t="s">
        <v>12916</v>
      </c>
      <c r="D1119" s="403" t="s">
        <v>13135</v>
      </c>
      <c r="E1119" s="416" t="s">
        <v>13297</v>
      </c>
      <c r="F1119" s="416" t="s">
        <v>51</v>
      </c>
      <c r="G1119" s="290" t="s">
        <v>109</v>
      </c>
      <c r="H1119" s="11">
        <v>8.9999999999999993E-3</v>
      </c>
      <c r="I1119" s="114"/>
      <c r="J1119" s="290"/>
      <c r="K1119" s="290" t="s">
        <v>1110</v>
      </c>
      <c r="L1119" s="421">
        <v>42915</v>
      </c>
      <c r="M1119" s="141">
        <v>43003</v>
      </c>
    </row>
    <row r="1120" spans="1:13">
      <c r="A1120" s="13" t="s">
        <v>105</v>
      </c>
      <c r="B1120" s="13" t="s">
        <v>5982</v>
      </c>
      <c r="C1120" s="11" t="s">
        <v>12917</v>
      </c>
      <c r="D1120" s="403" t="s">
        <v>13136</v>
      </c>
      <c r="E1120" s="416" t="s">
        <v>5391</v>
      </c>
      <c r="F1120" s="416" t="s">
        <v>51</v>
      </c>
      <c r="G1120" s="290" t="s">
        <v>109</v>
      </c>
      <c r="H1120" s="11">
        <v>4.4999999999999997E-3</v>
      </c>
      <c r="I1120" s="114"/>
      <c r="J1120" s="290"/>
      <c r="K1120" s="290" t="s">
        <v>1110</v>
      </c>
      <c r="L1120" s="421">
        <v>42915</v>
      </c>
      <c r="M1120" s="141">
        <v>43003</v>
      </c>
    </row>
    <row r="1121" spans="1:13">
      <c r="A1121" s="13" t="s">
        <v>105</v>
      </c>
      <c r="B1121" s="13" t="s">
        <v>5982</v>
      </c>
      <c r="C1121" s="11" t="s">
        <v>12918</v>
      </c>
      <c r="D1121" s="403" t="s">
        <v>13137</v>
      </c>
      <c r="E1121" s="416" t="s">
        <v>3874</v>
      </c>
      <c r="F1121" s="416" t="s">
        <v>51</v>
      </c>
      <c r="G1121" s="290" t="s">
        <v>109</v>
      </c>
      <c r="H1121" s="11">
        <v>6.6E-3</v>
      </c>
      <c r="I1121" s="114"/>
      <c r="J1121" s="290"/>
      <c r="K1121" s="290" t="s">
        <v>1110</v>
      </c>
      <c r="L1121" s="421">
        <v>42915</v>
      </c>
      <c r="M1121" s="141">
        <v>43003</v>
      </c>
    </row>
    <row r="1122" spans="1:13">
      <c r="A1122" s="13" t="s">
        <v>105</v>
      </c>
      <c r="B1122" s="13" t="s">
        <v>5982</v>
      </c>
      <c r="C1122" s="11" t="s">
        <v>12919</v>
      </c>
      <c r="D1122" s="403" t="s">
        <v>13138</v>
      </c>
      <c r="E1122" s="416" t="s">
        <v>3874</v>
      </c>
      <c r="F1122" s="416" t="s">
        <v>51</v>
      </c>
      <c r="G1122" s="290" t="s">
        <v>109</v>
      </c>
      <c r="H1122" s="11">
        <v>1.0199999999999999E-2</v>
      </c>
      <c r="I1122" s="114"/>
      <c r="J1122" s="290"/>
      <c r="K1122" s="290" t="s">
        <v>1110</v>
      </c>
      <c r="L1122" s="421">
        <v>42915</v>
      </c>
      <c r="M1122" s="141">
        <v>43003</v>
      </c>
    </row>
    <row r="1123" spans="1:13">
      <c r="A1123" s="13" t="s">
        <v>105</v>
      </c>
      <c r="B1123" s="13" t="s">
        <v>10338</v>
      </c>
      <c r="C1123" s="11" t="s">
        <v>13063</v>
      </c>
      <c r="D1123" s="403" t="s">
        <v>13283</v>
      </c>
      <c r="E1123" s="416" t="s">
        <v>1289</v>
      </c>
      <c r="F1123" s="416" t="s">
        <v>78</v>
      </c>
      <c r="G1123" s="290" t="s">
        <v>109</v>
      </c>
      <c r="H1123" s="11">
        <v>8.8199999999999997E-3</v>
      </c>
      <c r="I1123" s="114"/>
      <c r="J1123" s="290"/>
      <c r="K1123" s="290" t="s">
        <v>1110</v>
      </c>
      <c r="L1123" s="421">
        <v>42915</v>
      </c>
      <c r="M1123" s="141">
        <v>43003</v>
      </c>
    </row>
    <row r="1124" spans="1:13">
      <c r="A1124" s="13" t="s">
        <v>105</v>
      </c>
      <c r="B1124" s="13" t="s">
        <v>10337</v>
      </c>
      <c r="C1124" s="11" t="s">
        <v>13023</v>
      </c>
      <c r="D1124" s="403" t="s">
        <v>13243</v>
      </c>
      <c r="E1124" s="416" t="s">
        <v>9190</v>
      </c>
      <c r="F1124" s="416" t="s">
        <v>51</v>
      </c>
      <c r="G1124" s="290" t="s">
        <v>109</v>
      </c>
      <c r="H1124" s="11">
        <v>4.7999999999999996E-3</v>
      </c>
      <c r="I1124" s="114"/>
      <c r="J1124" s="290"/>
      <c r="K1124" s="290" t="s">
        <v>1110</v>
      </c>
      <c r="L1124" s="421">
        <v>42915</v>
      </c>
      <c r="M1124" s="141">
        <v>43003</v>
      </c>
    </row>
    <row r="1125" spans="1:13">
      <c r="A1125" s="13" t="s">
        <v>105</v>
      </c>
      <c r="B1125" s="13" t="s">
        <v>10340</v>
      </c>
      <c r="C1125" s="11" t="s">
        <v>11374</v>
      </c>
      <c r="D1125" s="403" t="s">
        <v>12543</v>
      </c>
      <c r="E1125" s="416" t="s">
        <v>1109</v>
      </c>
      <c r="F1125" s="416" t="s">
        <v>34</v>
      </c>
      <c r="G1125" s="290" t="s">
        <v>109</v>
      </c>
      <c r="H1125" s="11">
        <v>5.1999999999999998E-3</v>
      </c>
      <c r="I1125" s="114"/>
      <c r="J1125" s="290"/>
      <c r="K1125" s="413" t="s">
        <v>1110</v>
      </c>
      <c r="L1125" s="421">
        <v>42916</v>
      </c>
      <c r="M1125" s="141">
        <v>43104</v>
      </c>
    </row>
    <row r="1126" spans="1:13">
      <c r="A1126" s="13" t="s">
        <v>105</v>
      </c>
      <c r="B1126" s="13" t="s">
        <v>10340</v>
      </c>
      <c r="C1126" s="11" t="s">
        <v>11375</v>
      </c>
      <c r="D1126" s="403" t="s">
        <v>12544</v>
      </c>
      <c r="E1126" s="11" t="s">
        <v>1076</v>
      </c>
      <c r="F1126" s="11" t="s">
        <v>34</v>
      </c>
      <c r="G1126" s="290" t="s">
        <v>109</v>
      </c>
      <c r="H1126" s="11">
        <v>1.3325E-2</v>
      </c>
      <c r="I1126" s="114"/>
      <c r="J1126" s="290"/>
      <c r="K1126" s="290" t="s">
        <v>1110</v>
      </c>
      <c r="L1126" s="116">
        <v>42916</v>
      </c>
      <c r="M1126" s="141">
        <v>43104</v>
      </c>
    </row>
    <row r="1127" spans="1:13">
      <c r="A1127" s="13" t="s">
        <v>105</v>
      </c>
      <c r="B1127" s="13" t="s">
        <v>10340</v>
      </c>
      <c r="C1127" s="11" t="s">
        <v>11376</v>
      </c>
      <c r="D1127" s="403" t="s">
        <v>12545</v>
      </c>
      <c r="E1127" s="11" t="s">
        <v>1003</v>
      </c>
      <c r="F1127" s="11" t="s">
        <v>34</v>
      </c>
      <c r="G1127" s="290" t="s">
        <v>109</v>
      </c>
      <c r="H1127" s="11">
        <v>7.1500000000000001E-3</v>
      </c>
      <c r="I1127" s="114"/>
      <c r="J1127" s="290"/>
      <c r="K1127" s="290" t="s">
        <v>1110</v>
      </c>
      <c r="L1127" s="116">
        <v>42916</v>
      </c>
      <c r="M1127" s="141">
        <v>43104</v>
      </c>
    </row>
    <row r="1128" spans="1:13">
      <c r="A1128" s="13" t="s">
        <v>105</v>
      </c>
      <c r="B1128" s="13" t="s">
        <v>5984</v>
      </c>
      <c r="C1128" s="11" t="s">
        <v>12983</v>
      </c>
      <c r="D1128" s="403" t="s">
        <v>13203</v>
      </c>
      <c r="E1128" s="11" t="s">
        <v>1220</v>
      </c>
      <c r="F1128" s="11" t="s">
        <v>78</v>
      </c>
      <c r="G1128" s="290" t="s">
        <v>109</v>
      </c>
      <c r="H1128" s="11">
        <v>1.1699999999999999E-2</v>
      </c>
      <c r="I1128" s="114"/>
      <c r="J1128" s="290"/>
      <c r="K1128" s="290" t="s">
        <v>1110</v>
      </c>
      <c r="L1128" s="116">
        <v>42915</v>
      </c>
      <c r="M1128" s="141">
        <v>43003</v>
      </c>
    </row>
    <row r="1129" spans="1:13">
      <c r="A1129" s="13" t="s">
        <v>105</v>
      </c>
      <c r="B1129" s="13" t="s">
        <v>5984</v>
      </c>
      <c r="C1129" s="11" t="s">
        <v>12984</v>
      </c>
      <c r="D1129" s="403" t="s">
        <v>13204</v>
      </c>
      <c r="E1129" s="11" t="s">
        <v>1390</v>
      </c>
      <c r="F1129" s="11" t="s">
        <v>78</v>
      </c>
      <c r="G1129" s="290" t="s">
        <v>109</v>
      </c>
      <c r="H1129" s="11">
        <v>1.0725E-2</v>
      </c>
      <c r="I1129" s="114"/>
      <c r="J1129" s="290"/>
      <c r="K1129" s="290" t="s">
        <v>1110</v>
      </c>
      <c r="L1129" s="116">
        <v>42915</v>
      </c>
      <c r="M1129" s="141">
        <v>43003</v>
      </c>
    </row>
    <row r="1130" spans="1:13">
      <c r="A1130" s="13" t="s">
        <v>105</v>
      </c>
      <c r="B1130" s="13" t="s">
        <v>1190</v>
      </c>
      <c r="C1130" s="11" t="s">
        <v>10563</v>
      </c>
      <c r="D1130" s="403" t="s">
        <v>11739</v>
      </c>
      <c r="E1130" s="494" t="s">
        <v>4218</v>
      </c>
      <c r="F1130" s="494" t="s">
        <v>78</v>
      </c>
      <c r="G1130" s="290" t="s">
        <v>109</v>
      </c>
      <c r="H1130" s="11">
        <v>8.3499999999999998E-3</v>
      </c>
      <c r="I1130" s="114"/>
      <c r="J1130" s="290"/>
      <c r="K1130" s="491" t="s">
        <v>1106</v>
      </c>
      <c r="L1130" s="495">
        <v>42902</v>
      </c>
      <c r="M1130" s="141">
        <v>43104</v>
      </c>
    </row>
    <row r="1131" spans="1:13">
      <c r="A1131" s="13" t="s">
        <v>105</v>
      </c>
      <c r="B1131" s="13" t="s">
        <v>5982</v>
      </c>
      <c r="C1131" s="11" t="s">
        <v>12920</v>
      </c>
      <c r="D1131" s="403" t="s">
        <v>13139</v>
      </c>
      <c r="E1131" s="416" t="s">
        <v>1352</v>
      </c>
      <c r="F1131" s="416" t="s">
        <v>51</v>
      </c>
      <c r="G1131" s="290" t="s">
        <v>109</v>
      </c>
      <c r="H1131" s="11">
        <v>5.5999999999999999E-3</v>
      </c>
      <c r="I1131" s="114"/>
      <c r="J1131" s="290"/>
      <c r="K1131" s="290" t="s">
        <v>1110</v>
      </c>
      <c r="L1131" s="421">
        <v>42916</v>
      </c>
      <c r="M1131" s="141">
        <v>43003</v>
      </c>
    </row>
    <row r="1132" spans="1:13">
      <c r="A1132" s="13" t="s">
        <v>105</v>
      </c>
      <c r="B1132" s="13" t="s">
        <v>10337</v>
      </c>
      <c r="C1132" s="11" t="s">
        <v>13024</v>
      </c>
      <c r="D1132" s="403" t="s">
        <v>13244</v>
      </c>
      <c r="E1132" s="416" t="s">
        <v>1759</v>
      </c>
      <c r="F1132" s="416" t="s">
        <v>51</v>
      </c>
      <c r="G1132" s="290" t="s">
        <v>109</v>
      </c>
      <c r="H1132" s="11">
        <v>9.9000000000000008E-3</v>
      </c>
      <c r="I1132" s="114"/>
      <c r="J1132" s="290"/>
      <c r="K1132" s="290" t="s">
        <v>1110</v>
      </c>
      <c r="L1132" s="421">
        <v>42916</v>
      </c>
      <c r="M1132" s="141">
        <v>43003</v>
      </c>
    </row>
    <row r="1133" spans="1:13">
      <c r="A1133" s="13" t="s">
        <v>105</v>
      </c>
      <c r="B1133" s="13" t="s">
        <v>5982</v>
      </c>
      <c r="C1133" s="11" t="s">
        <v>12921</v>
      </c>
      <c r="D1133" s="403" t="s">
        <v>13140</v>
      </c>
      <c r="E1133" s="416" t="s">
        <v>2039</v>
      </c>
      <c r="F1133" s="416" t="s">
        <v>51</v>
      </c>
      <c r="G1133" s="290" t="s">
        <v>109</v>
      </c>
      <c r="H1133" s="11">
        <v>1.2E-2</v>
      </c>
      <c r="I1133" s="114"/>
      <c r="J1133" s="290"/>
      <c r="K1133" s="290" t="s">
        <v>1110</v>
      </c>
      <c r="L1133" s="421">
        <v>42916</v>
      </c>
      <c r="M1133" s="141">
        <v>43003</v>
      </c>
    </row>
    <row r="1134" spans="1:13">
      <c r="A1134" s="11" t="s">
        <v>105</v>
      </c>
      <c r="B1134" s="11" t="s">
        <v>16229</v>
      </c>
      <c r="C1134" s="11" t="s">
        <v>16310</v>
      </c>
      <c r="D1134" s="403" t="s">
        <v>16311</v>
      </c>
      <c r="E1134" s="11" t="s">
        <v>399</v>
      </c>
      <c r="F1134" s="11" t="s">
        <v>78</v>
      </c>
      <c r="G1134" s="290" t="s">
        <v>109</v>
      </c>
      <c r="H1134" s="405">
        <v>3.1399999999999997E-2</v>
      </c>
      <c r="I1134" s="11"/>
      <c r="J1134" s="290" t="s">
        <v>16232</v>
      </c>
      <c r="K1134" s="290" t="s">
        <v>3489</v>
      </c>
      <c r="L1134" s="116">
        <v>43556</v>
      </c>
      <c r="M1134" s="116">
        <v>43720</v>
      </c>
    </row>
    <row r="1135" spans="1:13">
      <c r="A1135" s="13" t="s">
        <v>105</v>
      </c>
      <c r="B1135" s="13" t="s">
        <v>5982</v>
      </c>
      <c r="C1135" s="11" t="s">
        <v>12922</v>
      </c>
      <c r="D1135" s="403" t="s">
        <v>13141</v>
      </c>
      <c r="E1135" s="416" t="s">
        <v>5381</v>
      </c>
      <c r="F1135" s="416" t="s">
        <v>51</v>
      </c>
      <c r="G1135" s="290" t="s">
        <v>109</v>
      </c>
      <c r="H1135" s="11">
        <v>4.7999999999999996E-3</v>
      </c>
      <c r="I1135" s="114"/>
      <c r="J1135" s="290"/>
      <c r="K1135" s="290" t="s">
        <v>1110</v>
      </c>
      <c r="L1135" s="421">
        <v>42916</v>
      </c>
      <c r="M1135" s="141">
        <v>43003</v>
      </c>
    </row>
    <row r="1136" spans="1:13">
      <c r="A1136" s="13" t="s">
        <v>105</v>
      </c>
      <c r="B1136" s="13" t="s">
        <v>10338</v>
      </c>
      <c r="C1136" s="11" t="s">
        <v>13064</v>
      </c>
      <c r="D1136" s="403" t="s">
        <v>13284</v>
      </c>
      <c r="E1136" s="416" t="s">
        <v>1447</v>
      </c>
      <c r="F1136" s="416" t="s">
        <v>78</v>
      </c>
      <c r="G1136" s="290" t="s">
        <v>109</v>
      </c>
      <c r="H1136" s="11">
        <v>6.9000000000000008E-3</v>
      </c>
      <c r="I1136" s="114"/>
      <c r="J1136" s="290"/>
      <c r="K1136" s="290" t="s">
        <v>1110</v>
      </c>
      <c r="L1136" s="421">
        <v>42916</v>
      </c>
      <c r="M1136" s="141">
        <v>43003</v>
      </c>
    </row>
    <row r="1137" spans="1:13">
      <c r="A1137" s="13" t="s">
        <v>105</v>
      </c>
      <c r="B1137" s="13" t="s">
        <v>5982</v>
      </c>
      <c r="C1137" s="11" t="s">
        <v>12923</v>
      </c>
      <c r="D1137" s="403" t="s">
        <v>13142</v>
      </c>
      <c r="E1137" s="416" t="s">
        <v>5334</v>
      </c>
      <c r="F1137" s="416" t="s">
        <v>51</v>
      </c>
      <c r="G1137" s="290" t="s">
        <v>109</v>
      </c>
      <c r="H1137" s="11">
        <v>1.23E-2</v>
      </c>
      <c r="I1137" s="114"/>
      <c r="J1137" s="290"/>
      <c r="K1137" s="290" t="s">
        <v>1110</v>
      </c>
      <c r="L1137" s="421">
        <v>42916</v>
      </c>
      <c r="M1137" s="141">
        <v>43003</v>
      </c>
    </row>
    <row r="1138" spans="1:13">
      <c r="A1138" s="13" t="s">
        <v>105</v>
      </c>
      <c r="B1138" s="13" t="s">
        <v>5982</v>
      </c>
      <c r="C1138" s="11" t="s">
        <v>12924</v>
      </c>
      <c r="D1138" s="403" t="s">
        <v>13143</v>
      </c>
      <c r="E1138" s="416" t="s">
        <v>5324</v>
      </c>
      <c r="F1138" s="416" t="s">
        <v>51</v>
      </c>
      <c r="G1138" s="290" t="s">
        <v>109</v>
      </c>
      <c r="H1138" s="11">
        <v>6.0000000000000001E-3</v>
      </c>
      <c r="I1138" s="114"/>
      <c r="J1138" s="290"/>
      <c r="K1138" s="290" t="s">
        <v>1110</v>
      </c>
      <c r="L1138" s="421">
        <v>42915</v>
      </c>
      <c r="M1138" s="141">
        <v>43003</v>
      </c>
    </row>
    <row r="1139" spans="1:13">
      <c r="A1139" s="13" t="s">
        <v>105</v>
      </c>
      <c r="B1139" s="13" t="s">
        <v>1190</v>
      </c>
      <c r="C1139" s="11" t="s">
        <v>10564</v>
      </c>
      <c r="D1139" s="403" t="s">
        <v>11740</v>
      </c>
      <c r="E1139" s="11" t="s">
        <v>1231</v>
      </c>
      <c r="F1139" s="11" t="s">
        <v>1261</v>
      </c>
      <c r="G1139" s="290" t="s">
        <v>109</v>
      </c>
      <c r="H1139" s="11">
        <v>5.45E-3</v>
      </c>
      <c r="I1139" s="114"/>
      <c r="J1139" s="290"/>
      <c r="K1139" s="308" t="s">
        <v>4221</v>
      </c>
      <c r="L1139" s="116">
        <v>42228</v>
      </c>
      <c r="M1139" s="141">
        <v>43104</v>
      </c>
    </row>
    <row r="1140" spans="1:13">
      <c r="A1140" s="13" t="s">
        <v>105</v>
      </c>
      <c r="B1140" s="13" t="s">
        <v>1190</v>
      </c>
      <c r="C1140" s="11" t="s">
        <v>10565</v>
      </c>
      <c r="D1140" s="403" t="s">
        <v>11741</v>
      </c>
      <c r="E1140" s="11" t="s">
        <v>1694</v>
      </c>
      <c r="F1140" s="11" t="s">
        <v>78</v>
      </c>
      <c r="G1140" s="290" t="s">
        <v>109</v>
      </c>
      <c r="H1140" s="11">
        <v>1.0999999999999999E-2</v>
      </c>
      <c r="I1140" s="114"/>
      <c r="J1140" s="290"/>
      <c r="K1140" s="308" t="s">
        <v>5417</v>
      </c>
      <c r="L1140" s="116">
        <v>42919</v>
      </c>
      <c r="M1140" s="141">
        <v>43104</v>
      </c>
    </row>
    <row r="1141" spans="1:13">
      <c r="A1141" s="13" t="s">
        <v>105</v>
      </c>
      <c r="B1141" s="13" t="s">
        <v>1190</v>
      </c>
      <c r="C1141" s="11" t="s">
        <v>10566</v>
      </c>
      <c r="D1141" s="403" t="s">
        <v>11742</v>
      </c>
      <c r="E1141" s="11" t="s">
        <v>9754</v>
      </c>
      <c r="F1141" s="11" t="s">
        <v>78</v>
      </c>
      <c r="G1141" s="290" t="s">
        <v>109</v>
      </c>
      <c r="H1141" s="11">
        <v>7.6E-3</v>
      </c>
      <c r="I1141" s="114"/>
      <c r="J1141" s="290"/>
      <c r="K1141" s="308" t="s">
        <v>1106</v>
      </c>
      <c r="L1141" s="116">
        <v>42886</v>
      </c>
      <c r="M1141" s="141">
        <v>43104</v>
      </c>
    </row>
    <row r="1142" spans="1:13">
      <c r="A1142" s="13" t="s">
        <v>105</v>
      </c>
      <c r="B1142" s="13" t="s">
        <v>1190</v>
      </c>
      <c r="C1142" s="11" t="s">
        <v>10567</v>
      </c>
      <c r="D1142" s="403" t="s">
        <v>11743</v>
      </c>
      <c r="E1142" s="11" t="s">
        <v>2392</v>
      </c>
      <c r="F1142" s="11" t="s">
        <v>78</v>
      </c>
      <c r="G1142" s="290" t="s">
        <v>109</v>
      </c>
      <c r="H1142" s="11">
        <v>4.0000000000000001E-3</v>
      </c>
      <c r="I1142" s="114"/>
      <c r="J1142" s="290"/>
      <c r="K1142" s="308" t="s">
        <v>4221</v>
      </c>
      <c r="L1142" s="116">
        <v>42837</v>
      </c>
      <c r="M1142" s="141">
        <v>43104</v>
      </c>
    </row>
    <row r="1143" spans="1:13">
      <c r="A1143" s="13" t="s">
        <v>105</v>
      </c>
      <c r="B1143" s="13" t="s">
        <v>1190</v>
      </c>
      <c r="C1143" s="11" t="s">
        <v>10568</v>
      </c>
      <c r="D1143" s="403" t="s">
        <v>11744</v>
      </c>
      <c r="E1143" s="11" t="s">
        <v>1493</v>
      </c>
      <c r="F1143" s="11" t="s">
        <v>78</v>
      </c>
      <c r="G1143" s="290" t="s">
        <v>109</v>
      </c>
      <c r="H1143" s="11">
        <v>8.5000000000000006E-3</v>
      </c>
      <c r="I1143" s="114"/>
      <c r="J1143" s="290"/>
      <c r="K1143" s="308" t="s">
        <v>5417</v>
      </c>
      <c r="L1143" s="116">
        <v>42895</v>
      </c>
      <c r="M1143" s="141">
        <v>43104</v>
      </c>
    </row>
    <row r="1144" spans="1:13">
      <c r="A1144" s="13" t="s">
        <v>105</v>
      </c>
      <c r="B1144" s="13" t="s">
        <v>1190</v>
      </c>
      <c r="C1144" s="11" t="s">
        <v>10569</v>
      </c>
      <c r="D1144" s="403" t="s">
        <v>11745</v>
      </c>
      <c r="E1144" s="11" t="s">
        <v>12736</v>
      </c>
      <c r="F1144" s="11" t="s">
        <v>78</v>
      </c>
      <c r="G1144" s="290" t="s">
        <v>109</v>
      </c>
      <c r="H1144" s="11">
        <v>1.095E-2</v>
      </c>
      <c r="I1144" s="114"/>
      <c r="J1144" s="290"/>
      <c r="K1144" s="308" t="s">
        <v>10332</v>
      </c>
      <c r="L1144" s="116">
        <v>42894</v>
      </c>
      <c r="M1144" s="141">
        <v>43104</v>
      </c>
    </row>
    <row r="1145" spans="1:13">
      <c r="A1145" s="13" t="s">
        <v>105</v>
      </c>
      <c r="B1145" s="13" t="s">
        <v>5982</v>
      </c>
      <c r="C1145" s="11" t="s">
        <v>12925</v>
      </c>
      <c r="D1145" s="403" t="s">
        <v>13144</v>
      </c>
      <c r="E1145" s="11" t="s">
        <v>5364</v>
      </c>
      <c r="F1145" s="11" t="s">
        <v>51</v>
      </c>
      <c r="G1145" s="290" t="s">
        <v>109</v>
      </c>
      <c r="H1145" s="11">
        <v>1.3720000000000001E-2</v>
      </c>
      <c r="I1145" s="114"/>
      <c r="J1145" s="290"/>
      <c r="K1145" s="290" t="s">
        <v>1110</v>
      </c>
      <c r="L1145" s="116">
        <v>42919</v>
      </c>
      <c r="M1145" s="141">
        <v>43003</v>
      </c>
    </row>
    <row r="1146" spans="1:13">
      <c r="A1146" s="13" t="s">
        <v>105</v>
      </c>
      <c r="B1146" s="13" t="s">
        <v>5982</v>
      </c>
      <c r="C1146" s="11" t="s">
        <v>12926</v>
      </c>
      <c r="D1146" s="403" t="s">
        <v>13145</v>
      </c>
      <c r="E1146" s="11" t="s">
        <v>5369</v>
      </c>
      <c r="F1146" s="11" t="s">
        <v>51</v>
      </c>
      <c r="G1146" s="290" t="s">
        <v>109</v>
      </c>
      <c r="H1146" s="11">
        <v>7.7999999999999996E-3</v>
      </c>
      <c r="I1146" s="114"/>
      <c r="J1146" s="290"/>
      <c r="K1146" s="290" t="s">
        <v>1110</v>
      </c>
      <c r="L1146" s="116">
        <v>42919</v>
      </c>
      <c r="M1146" s="141">
        <v>43003</v>
      </c>
    </row>
    <row r="1147" spans="1:13">
      <c r="A1147" s="13" t="s">
        <v>105</v>
      </c>
      <c r="B1147" s="13" t="s">
        <v>5982</v>
      </c>
      <c r="C1147" s="11" t="s">
        <v>12927</v>
      </c>
      <c r="D1147" s="403" t="s">
        <v>13146</v>
      </c>
      <c r="E1147" s="11" t="s">
        <v>5348</v>
      </c>
      <c r="F1147" s="11" t="s">
        <v>51</v>
      </c>
      <c r="G1147" s="290" t="s">
        <v>109</v>
      </c>
      <c r="H1147" s="11">
        <v>6.0000000000000001E-3</v>
      </c>
      <c r="I1147" s="114"/>
      <c r="J1147" s="290"/>
      <c r="K1147" s="290" t="s">
        <v>1110</v>
      </c>
      <c r="L1147" s="116">
        <v>42919</v>
      </c>
      <c r="M1147" s="141">
        <v>43003</v>
      </c>
    </row>
    <row r="1148" spans="1:13">
      <c r="A1148" s="13" t="s">
        <v>105</v>
      </c>
      <c r="B1148" s="13" t="s">
        <v>5982</v>
      </c>
      <c r="C1148" s="11" t="s">
        <v>12928</v>
      </c>
      <c r="D1148" s="403" t="s">
        <v>13147</v>
      </c>
      <c r="E1148" s="11" t="s">
        <v>5346</v>
      </c>
      <c r="F1148" s="11" t="s">
        <v>51</v>
      </c>
      <c r="G1148" s="290" t="s">
        <v>109</v>
      </c>
      <c r="H1148" s="11">
        <v>6.6E-3</v>
      </c>
      <c r="I1148" s="114"/>
      <c r="J1148" s="290"/>
      <c r="K1148" s="290" t="s">
        <v>1110</v>
      </c>
      <c r="L1148" s="116">
        <v>42919</v>
      </c>
      <c r="M1148" s="141">
        <v>43003</v>
      </c>
    </row>
    <row r="1149" spans="1:13">
      <c r="A1149" s="13" t="s">
        <v>105</v>
      </c>
      <c r="B1149" s="13" t="s">
        <v>10338</v>
      </c>
      <c r="C1149" s="11" t="s">
        <v>13065</v>
      </c>
      <c r="D1149" s="403" t="s">
        <v>13285</v>
      </c>
      <c r="E1149" s="11" t="s">
        <v>1211</v>
      </c>
      <c r="F1149" s="11" t="s">
        <v>78</v>
      </c>
      <c r="G1149" s="290" t="s">
        <v>109</v>
      </c>
      <c r="H1149" s="11">
        <v>1.2999999999999999E-2</v>
      </c>
      <c r="I1149" s="114"/>
      <c r="J1149" s="290"/>
      <c r="K1149" s="290" t="s">
        <v>1110</v>
      </c>
      <c r="L1149" s="116">
        <v>42921</v>
      </c>
      <c r="M1149" s="141">
        <v>43003</v>
      </c>
    </row>
    <row r="1150" spans="1:13">
      <c r="A1150" s="13" t="s">
        <v>105</v>
      </c>
      <c r="B1150" s="13" t="s">
        <v>5982</v>
      </c>
      <c r="C1150" s="11" t="s">
        <v>12929</v>
      </c>
      <c r="D1150" s="403" t="s">
        <v>13148</v>
      </c>
      <c r="E1150" s="11" t="s">
        <v>1580</v>
      </c>
      <c r="F1150" s="11" t="s">
        <v>51</v>
      </c>
      <c r="G1150" s="290" t="s">
        <v>109</v>
      </c>
      <c r="H1150" s="11">
        <v>5.7199999999999994E-3</v>
      </c>
      <c r="I1150" s="114"/>
      <c r="J1150" s="290"/>
      <c r="K1150" s="290" t="s">
        <v>1110</v>
      </c>
      <c r="L1150" s="116">
        <v>42922</v>
      </c>
      <c r="M1150" s="141">
        <v>43003</v>
      </c>
    </row>
    <row r="1151" spans="1:13">
      <c r="A1151" s="13" t="s">
        <v>105</v>
      </c>
      <c r="B1151" s="13" t="s">
        <v>10337</v>
      </c>
      <c r="C1151" s="11" t="s">
        <v>13025</v>
      </c>
      <c r="D1151" s="403" t="s">
        <v>13245</v>
      </c>
      <c r="E1151" s="11" t="s">
        <v>3509</v>
      </c>
      <c r="F1151" s="11" t="s">
        <v>51</v>
      </c>
      <c r="G1151" s="290" t="s">
        <v>109</v>
      </c>
      <c r="H1151" s="11">
        <v>1.2E-2</v>
      </c>
      <c r="I1151" s="114"/>
      <c r="J1151" s="290"/>
      <c r="K1151" s="290" t="s">
        <v>1110</v>
      </c>
      <c r="L1151" s="116">
        <v>42922</v>
      </c>
      <c r="M1151" s="141">
        <v>43003</v>
      </c>
    </row>
    <row r="1152" spans="1:13">
      <c r="A1152" s="13" t="s">
        <v>105</v>
      </c>
      <c r="B1152" s="13" t="s">
        <v>5982</v>
      </c>
      <c r="C1152" s="11" t="s">
        <v>12930</v>
      </c>
      <c r="D1152" s="403" t="s">
        <v>13149</v>
      </c>
      <c r="E1152" s="11" t="s">
        <v>5377</v>
      </c>
      <c r="F1152" s="11" t="s">
        <v>51</v>
      </c>
      <c r="G1152" s="290" t="s">
        <v>109</v>
      </c>
      <c r="H1152" s="11">
        <v>6.4400000000000004E-3</v>
      </c>
      <c r="I1152" s="114"/>
      <c r="J1152" s="290"/>
      <c r="K1152" s="290" t="s">
        <v>1110</v>
      </c>
      <c r="L1152" s="116">
        <v>42922</v>
      </c>
      <c r="M1152" s="141">
        <v>43003</v>
      </c>
    </row>
    <row r="1153" spans="1:13">
      <c r="A1153" s="13" t="s">
        <v>105</v>
      </c>
      <c r="B1153" s="13" t="s">
        <v>5982</v>
      </c>
      <c r="C1153" s="11" t="s">
        <v>12931</v>
      </c>
      <c r="D1153" s="403" t="s">
        <v>13150</v>
      </c>
      <c r="E1153" s="11" t="s">
        <v>1185</v>
      </c>
      <c r="F1153" s="11" t="s">
        <v>51</v>
      </c>
      <c r="G1153" s="290" t="s">
        <v>109</v>
      </c>
      <c r="H1153" s="11">
        <v>7.28E-3</v>
      </c>
      <c r="I1153" s="114"/>
      <c r="J1153" s="290"/>
      <c r="K1153" s="290" t="s">
        <v>1110</v>
      </c>
      <c r="L1153" s="116">
        <v>42922</v>
      </c>
      <c r="M1153" s="141">
        <v>43003</v>
      </c>
    </row>
    <row r="1154" spans="1:13">
      <c r="A1154" s="13" t="s">
        <v>105</v>
      </c>
      <c r="B1154" s="13" t="s">
        <v>10340</v>
      </c>
      <c r="C1154" s="11" t="s">
        <v>11377</v>
      </c>
      <c r="D1154" s="403" t="s">
        <v>12546</v>
      </c>
      <c r="E1154" s="11" t="s">
        <v>1003</v>
      </c>
      <c r="F1154" s="11" t="s">
        <v>34</v>
      </c>
      <c r="G1154" s="290" t="s">
        <v>109</v>
      </c>
      <c r="H1154" s="11">
        <v>4.4200000000000003E-3</v>
      </c>
      <c r="I1154" s="114"/>
      <c r="J1154" s="290"/>
      <c r="K1154" s="290" t="s">
        <v>1110</v>
      </c>
      <c r="L1154" s="116">
        <v>42922</v>
      </c>
      <c r="M1154" s="141">
        <v>43104</v>
      </c>
    </row>
    <row r="1155" spans="1:13">
      <c r="A1155" s="13" t="s">
        <v>105</v>
      </c>
      <c r="B1155" s="13" t="s">
        <v>10348</v>
      </c>
      <c r="C1155" s="11" t="s">
        <v>11401</v>
      </c>
      <c r="D1155" s="403" t="s">
        <v>12570</v>
      </c>
      <c r="E1155" s="11" t="s">
        <v>1066</v>
      </c>
      <c r="F1155" s="11" t="s">
        <v>22</v>
      </c>
      <c r="G1155" s="290" t="s">
        <v>109</v>
      </c>
      <c r="H1155" s="11">
        <v>1.54E-2</v>
      </c>
      <c r="I1155" s="114"/>
      <c r="J1155" s="290" t="s">
        <v>14296</v>
      </c>
      <c r="K1155" s="308" t="s">
        <v>3489</v>
      </c>
      <c r="L1155" s="116">
        <v>42843</v>
      </c>
      <c r="M1155" s="141">
        <v>43104</v>
      </c>
    </row>
    <row r="1156" spans="1:13">
      <c r="A1156" s="13" t="s">
        <v>105</v>
      </c>
      <c r="B1156" s="13" t="s">
        <v>10337</v>
      </c>
      <c r="C1156" s="11" t="s">
        <v>13026</v>
      </c>
      <c r="D1156" s="403" t="s">
        <v>13246</v>
      </c>
      <c r="E1156" s="11" t="s">
        <v>50</v>
      </c>
      <c r="F1156" s="11" t="s">
        <v>51</v>
      </c>
      <c r="G1156" s="290" t="s">
        <v>109</v>
      </c>
      <c r="H1156" s="11">
        <v>1.0074999999999999E-2</v>
      </c>
      <c r="I1156" s="114"/>
      <c r="J1156" s="290"/>
      <c r="K1156" s="290" t="s">
        <v>1110</v>
      </c>
      <c r="L1156" s="116">
        <v>42922</v>
      </c>
      <c r="M1156" s="141">
        <v>43003</v>
      </c>
    </row>
    <row r="1157" spans="1:13">
      <c r="A1157" s="13" t="s">
        <v>105</v>
      </c>
      <c r="B1157" s="13" t="s">
        <v>5982</v>
      </c>
      <c r="C1157" s="11" t="s">
        <v>12932</v>
      </c>
      <c r="D1157" s="403" t="s">
        <v>13151</v>
      </c>
      <c r="E1157" s="11" t="s">
        <v>9222</v>
      </c>
      <c r="F1157" s="11" t="s">
        <v>51</v>
      </c>
      <c r="G1157" s="290" t="s">
        <v>109</v>
      </c>
      <c r="H1157" s="11">
        <v>4.7999999999999996E-3</v>
      </c>
      <c r="I1157" s="114"/>
      <c r="J1157" s="290"/>
      <c r="K1157" s="290" t="s">
        <v>1110</v>
      </c>
      <c r="L1157" s="116">
        <v>42922</v>
      </c>
      <c r="M1157" s="141">
        <v>43003</v>
      </c>
    </row>
    <row r="1158" spans="1:13">
      <c r="A1158" s="13" t="s">
        <v>105</v>
      </c>
      <c r="B1158" s="13" t="s">
        <v>10348</v>
      </c>
      <c r="C1158" s="11" t="s">
        <v>11400</v>
      </c>
      <c r="D1158" s="403" t="s">
        <v>12569</v>
      </c>
      <c r="E1158" s="11" t="s">
        <v>3618</v>
      </c>
      <c r="F1158" s="11" t="s">
        <v>22</v>
      </c>
      <c r="G1158" s="290" t="s">
        <v>109</v>
      </c>
      <c r="H1158" s="11">
        <v>0.10208</v>
      </c>
      <c r="I1158" s="114"/>
      <c r="J1158" s="290" t="s">
        <v>14296</v>
      </c>
      <c r="K1158" s="308" t="s">
        <v>3489</v>
      </c>
      <c r="L1158" s="116">
        <v>42815</v>
      </c>
      <c r="M1158" s="141">
        <v>43104</v>
      </c>
    </row>
    <row r="1159" spans="1:13">
      <c r="A1159" s="13" t="s">
        <v>105</v>
      </c>
      <c r="B1159" s="13" t="s">
        <v>10348</v>
      </c>
      <c r="C1159" s="11" t="s">
        <v>11402</v>
      </c>
      <c r="D1159" s="403" t="s">
        <v>12571</v>
      </c>
      <c r="E1159" s="498" t="s">
        <v>3604</v>
      </c>
      <c r="F1159" s="498" t="s">
        <v>22</v>
      </c>
      <c r="G1159" s="290" t="s">
        <v>109</v>
      </c>
      <c r="H1159" s="11">
        <v>2.4750000000000001E-2</v>
      </c>
      <c r="I1159" s="114"/>
      <c r="J1159" s="290" t="s">
        <v>14296</v>
      </c>
      <c r="K1159" s="308" t="s">
        <v>1106</v>
      </c>
      <c r="L1159" s="116">
        <v>42823</v>
      </c>
      <c r="M1159" s="141">
        <v>43192</v>
      </c>
    </row>
    <row r="1160" spans="1:13">
      <c r="A1160" s="13" t="s">
        <v>105</v>
      </c>
      <c r="B1160" s="13" t="s">
        <v>5982</v>
      </c>
      <c r="C1160" s="11" t="s">
        <v>12933</v>
      </c>
      <c r="D1160" s="403" t="s">
        <v>13152</v>
      </c>
      <c r="E1160" s="11" t="s">
        <v>1179</v>
      </c>
      <c r="F1160" s="11" t="s">
        <v>51</v>
      </c>
      <c r="G1160" s="290" t="s">
        <v>109</v>
      </c>
      <c r="H1160" s="11">
        <v>5.4000000000000003E-3</v>
      </c>
      <c r="I1160" s="114"/>
      <c r="J1160" s="290"/>
      <c r="K1160" s="290" t="s">
        <v>1110</v>
      </c>
      <c r="L1160" s="116">
        <v>42922</v>
      </c>
      <c r="M1160" s="141">
        <v>43003</v>
      </c>
    </row>
    <row r="1161" spans="1:13">
      <c r="A1161" s="13" t="s">
        <v>105</v>
      </c>
      <c r="B1161" s="13" t="s">
        <v>10337</v>
      </c>
      <c r="C1161" s="11" t="s">
        <v>13027</v>
      </c>
      <c r="D1161" s="403" t="s">
        <v>13247</v>
      </c>
      <c r="E1161" s="11" t="s">
        <v>1179</v>
      </c>
      <c r="F1161" s="11" t="s">
        <v>51</v>
      </c>
      <c r="G1161" s="290" t="s">
        <v>109</v>
      </c>
      <c r="H1161" s="11">
        <v>7.1999999999999998E-3</v>
      </c>
      <c r="I1161" s="114"/>
      <c r="J1161" s="290"/>
      <c r="K1161" s="290" t="s">
        <v>1110</v>
      </c>
      <c r="L1161" s="116">
        <v>42922</v>
      </c>
      <c r="M1161" s="141">
        <v>43003</v>
      </c>
    </row>
    <row r="1162" spans="1:13">
      <c r="A1162" s="13" t="s">
        <v>105</v>
      </c>
      <c r="B1162" s="13" t="s">
        <v>5982</v>
      </c>
      <c r="C1162" s="11" t="s">
        <v>12934</v>
      </c>
      <c r="D1162" s="403" t="s">
        <v>13153</v>
      </c>
      <c r="E1162" s="11" t="s">
        <v>5331</v>
      </c>
      <c r="F1162" s="11" t="s">
        <v>51</v>
      </c>
      <c r="G1162" s="290" t="s">
        <v>109</v>
      </c>
      <c r="H1162" s="11">
        <v>6.1600000000000005E-3</v>
      </c>
      <c r="I1162" s="114"/>
      <c r="J1162" s="290"/>
      <c r="K1162" s="290" t="s">
        <v>1110</v>
      </c>
      <c r="L1162" s="116">
        <v>42923</v>
      </c>
      <c r="M1162" s="141">
        <v>43003</v>
      </c>
    </row>
    <row r="1163" spans="1:13">
      <c r="A1163" s="13" t="s">
        <v>105</v>
      </c>
      <c r="B1163" s="13" t="s">
        <v>5984</v>
      </c>
      <c r="C1163" s="11" t="s">
        <v>12985</v>
      </c>
      <c r="D1163" s="403" t="s">
        <v>13205</v>
      </c>
      <c r="E1163" s="11" t="s">
        <v>1519</v>
      </c>
      <c r="F1163" s="11" t="s">
        <v>78</v>
      </c>
      <c r="G1163" s="290" t="s">
        <v>109</v>
      </c>
      <c r="H1163" s="11">
        <v>2.1299999999999999E-2</v>
      </c>
      <c r="I1163" s="114"/>
      <c r="J1163" s="290"/>
      <c r="K1163" s="290" t="s">
        <v>1110</v>
      </c>
      <c r="L1163" s="116">
        <v>42923</v>
      </c>
      <c r="M1163" s="141">
        <v>43003</v>
      </c>
    </row>
    <row r="1164" spans="1:13">
      <c r="A1164" s="13" t="s">
        <v>105</v>
      </c>
      <c r="B1164" s="13" t="s">
        <v>1190</v>
      </c>
      <c r="C1164" s="11" t="s">
        <v>10370</v>
      </c>
      <c r="D1164" s="403" t="s">
        <v>11549</v>
      </c>
      <c r="E1164" s="17" t="s">
        <v>4217</v>
      </c>
      <c r="F1164" s="17" t="s">
        <v>78</v>
      </c>
      <c r="G1164" s="290" t="s">
        <v>109</v>
      </c>
      <c r="H1164" s="11">
        <v>1.736E-2</v>
      </c>
      <c r="I1164" s="114"/>
      <c r="J1164" s="290"/>
      <c r="K1164" s="499" t="s">
        <v>5417</v>
      </c>
      <c r="L1164" s="500">
        <v>42867</v>
      </c>
      <c r="M1164" s="141">
        <v>43104</v>
      </c>
    </row>
    <row r="1165" spans="1:13">
      <c r="A1165" s="13" t="s">
        <v>105</v>
      </c>
      <c r="B1165" s="13" t="s">
        <v>1190</v>
      </c>
      <c r="C1165" s="11" t="s">
        <v>10570</v>
      </c>
      <c r="D1165" s="403" t="s">
        <v>11746</v>
      </c>
      <c r="E1165" s="11" t="s">
        <v>1860</v>
      </c>
      <c r="F1165" s="11" t="s">
        <v>78</v>
      </c>
      <c r="G1165" s="290" t="s">
        <v>109</v>
      </c>
      <c r="H1165" s="11">
        <v>6.4000000000000003E-3</v>
      </c>
      <c r="I1165" s="114"/>
      <c r="J1165" s="290"/>
      <c r="K1165" s="308" t="s">
        <v>5417</v>
      </c>
      <c r="L1165" s="116">
        <v>42926</v>
      </c>
      <c r="M1165" s="141">
        <v>43104</v>
      </c>
    </row>
    <row r="1166" spans="1:13">
      <c r="A1166" s="13" t="s">
        <v>105</v>
      </c>
      <c r="B1166" s="13" t="s">
        <v>1190</v>
      </c>
      <c r="C1166" s="11" t="s">
        <v>10571</v>
      </c>
      <c r="D1166" s="403" t="s">
        <v>11747</v>
      </c>
      <c r="E1166" s="11" t="s">
        <v>9152</v>
      </c>
      <c r="F1166" s="11" t="s">
        <v>78</v>
      </c>
      <c r="G1166" s="290" t="s">
        <v>109</v>
      </c>
      <c r="H1166" s="11">
        <v>7.6E-3</v>
      </c>
      <c r="I1166" s="114"/>
      <c r="J1166" s="290"/>
      <c r="K1166" s="308" t="s">
        <v>1106</v>
      </c>
      <c r="L1166" s="116">
        <v>42916</v>
      </c>
      <c r="M1166" s="141">
        <v>43192</v>
      </c>
    </row>
    <row r="1167" spans="1:13">
      <c r="A1167" s="13" t="s">
        <v>105</v>
      </c>
      <c r="B1167" s="13" t="s">
        <v>1190</v>
      </c>
      <c r="C1167" s="11" t="s">
        <v>10572</v>
      </c>
      <c r="D1167" s="403" t="s">
        <v>11748</v>
      </c>
      <c r="E1167" s="11" t="s">
        <v>12737</v>
      </c>
      <c r="F1167" s="11" t="s">
        <v>78</v>
      </c>
      <c r="G1167" s="290" t="s">
        <v>109</v>
      </c>
      <c r="H1167" s="11">
        <v>7.2500000000000004E-3</v>
      </c>
      <c r="I1167" s="114"/>
      <c r="J1167" s="290"/>
      <c r="K1167" s="308" t="s">
        <v>5417</v>
      </c>
      <c r="L1167" s="116">
        <v>42907</v>
      </c>
      <c r="M1167" s="141">
        <v>43104</v>
      </c>
    </row>
    <row r="1168" spans="1:13">
      <c r="A1168" s="13" t="s">
        <v>105</v>
      </c>
      <c r="B1168" s="13" t="s">
        <v>1190</v>
      </c>
      <c r="C1168" s="11" t="s">
        <v>10573</v>
      </c>
      <c r="D1168" s="403" t="s">
        <v>11749</v>
      </c>
      <c r="E1168" s="11" t="s">
        <v>2866</v>
      </c>
      <c r="F1168" s="11" t="s">
        <v>78</v>
      </c>
      <c r="G1168" s="290" t="s">
        <v>109</v>
      </c>
      <c r="H1168" s="11">
        <v>7.6E-3</v>
      </c>
      <c r="I1168" s="114"/>
      <c r="J1168" s="290"/>
      <c r="K1168" s="308" t="s">
        <v>5417</v>
      </c>
      <c r="L1168" s="116">
        <v>42923</v>
      </c>
      <c r="M1168" s="141">
        <v>43104</v>
      </c>
    </row>
    <row r="1169" spans="1:13">
      <c r="A1169" s="13" t="s">
        <v>105</v>
      </c>
      <c r="B1169" s="13" t="s">
        <v>1190</v>
      </c>
      <c r="C1169" s="11" t="s">
        <v>10574</v>
      </c>
      <c r="D1169" s="403" t="s">
        <v>11750</v>
      </c>
      <c r="E1169" s="11" t="s">
        <v>1431</v>
      </c>
      <c r="F1169" s="11" t="s">
        <v>78</v>
      </c>
      <c r="G1169" s="290" t="s">
        <v>109</v>
      </c>
      <c r="H1169" s="11">
        <v>8.3499999999999998E-3</v>
      </c>
      <c r="I1169" s="114"/>
      <c r="J1169" s="290"/>
      <c r="K1169" s="308" t="s">
        <v>1106</v>
      </c>
      <c r="L1169" s="116">
        <v>42893</v>
      </c>
      <c r="M1169" s="141">
        <v>43104</v>
      </c>
    </row>
    <row r="1170" spans="1:13">
      <c r="A1170" s="13" t="s">
        <v>105</v>
      </c>
      <c r="B1170" s="13" t="s">
        <v>1190</v>
      </c>
      <c r="C1170" s="11" t="s">
        <v>10575</v>
      </c>
      <c r="D1170" s="403" t="s">
        <v>11751</v>
      </c>
      <c r="E1170" s="11" t="s">
        <v>1289</v>
      </c>
      <c r="F1170" s="11" t="s">
        <v>78</v>
      </c>
      <c r="G1170" s="290" t="s">
        <v>109</v>
      </c>
      <c r="H1170" s="11">
        <v>7.4999999999999997E-3</v>
      </c>
      <c r="I1170" s="114"/>
      <c r="J1170" s="290"/>
      <c r="K1170" s="308" t="s">
        <v>5417</v>
      </c>
      <c r="L1170" s="116">
        <v>42926</v>
      </c>
      <c r="M1170" s="141">
        <v>43104</v>
      </c>
    </row>
    <row r="1171" spans="1:13">
      <c r="A1171" s="13" t="s">
        <v>105</v>
      </c>
      <c r="B1171" s="13" t="s">
        <v>5984</v>
      </c>
      <c r="C1171" s="11" t="s">
        <v>12986</v>
      </c>
      <c r="D1171" s="403" t="s">
        <v>13206</v>
      </c>
      <c r="E1171" s="416" t="s">
        <v>1113</v>
      </c>
      <c r="F1171" s="416" t="s">
        <v>78</v>
      </c>
      <c r="G1171" s="290" t="s">
        <v>109</v>
      </c>
      <c r="H1171" s="11">
        <v>7.7999999999999996E-3</v>
      </c>
      <c r="I1171" s="114"/>
      <c r="J1171" s="290"/>
      <c r="K1171" s="290" t="s">
        <v>1110</v>
      </c>
      <c r="L1171" s="421">
        <v>42923</v>
      </c>
      <c r="M1171" s="141">
        <v>43003</v>
      </c>
    </row>
    <row r="1172" spans="1:13">
      <c r="A1172" s="13" t="s">
        <v>105</v>
      </c>
      <c r="B1172" s="13" t="s">
        <v>1190</v>
      </c>
      <c r="C1172" s="11" t="s">
        <v>10576</v>
      </c>
      <c r="D1172" s="403" t="s">
        <v>11752</v>
      </c>
      <c r="E1172" s="501" t="s">
        <v>1969</v>
      </c>
      <c r="F1172" s="501" t="s">
        <v>78</v>
      </c>
      <c r="G1172" s="290" t="s">
        <v>109</v>
      </c>
      <c r="H1172" s="11">
        <v>7.6E-3</v>
      </c>
      <c r="I1172" s="114"/>
      <c r="J1172" s="290"/>
      <c r="K1172" s="502" t="s">
        <v>4221</v>
      </c>
      <c r="L1172" s="495">
        <v>42886</v>
      </c>
      <c r="M1172" s="141">
        <v>43104</v>
      </c>
    </row>
    <row r="1173" spans="1:13">
      <c r="A1173" s="13" t="s">
        <v>105</v>
      </c>
      <c r="B1173" s="13" t="s">
        <v>10338</v>
      </c>
      <c r="C1173" s="11" t="s">
        <v>13066</v>
      </c>
      <c r="D1173" s="403" t="s">
        <v>13286</v>
      </c>
      <c r="E1173" s="416" t="s">
        <v>1390</v>
      </c>
      <c r="F1173" s="416" t="s">
        <v>78</v>
      </c>
      <c r="G1173" s="290" t="s">
        <v>109</v>
      </c>
      <c r="H1173" s="11">
        <v>3.0000000000000001E-3</v>
      </c>
      <c r="I1173" s="114"/>
      <c r="J1173" s="290"/>
      <c r="K1173" s="290" t="s">
        <v>1110</v>
      </c>
      <c r="L1173" s="421">
        <v>42926</v>
      </c>
      <c r="M1173" s="141">
        <v>43003</v>
      </c>
    </row>
    <row r="1174" spans="1:13">
      <c r="A1174" s="13" t="s">
        <v>105</v>
      </c>
      <c r="B1174" s="13" t="s">
        <v>5984</v>
      </c>
      <c r="C1174" s="11" t="s">
        <v>12990</v>
      </c>
      <c r="D1174" s="403" t="s">
        <v>13210</v>
      </c>
      <c r="E1174" s="416" t="s">
        <v>901</v>
      </c>
      <c r="F1174" s="416" t="s">
        <v>78</v>
      </c>
      <c r="G1174" s="290" t="s">
        <v>109</v>
      </c>
      <c r="H1174" s="11">
        <v>8.9999999999999993E-3</v>
      </c>
      <c r="I1174" s="114"/>
      <c r="J1174" s="290"/>
      <c r="K1174" s="290" t="s">
        <v>1110</v>
      </c>
      <c r="L1174" s="421">
        <v>42923</v>
      </c>
      <c r="M1174" s="141">
        <v>43003</v>
      </c>
    </row>
    <row r="1175" spans="1:13">
      <c r="A1175" s="13" t="s">
        <v>105</v>
      </c>
      <c r="B1175" s="13" t="s">
        <v>5984</v>
      </c>
      <c r="C1175" s="11" t="s">
        <v>12987</v>
      </c>
      <c r="D1175" s="403" t="s">
        <v>13207</v>
      </c>
      <c r="E1175" s="416" t="s">
        <v>2826</v>
      </c>
      <c r="F1175" s="416" t="s">
        <v>78</v>
      </c>
      <c r="G1175" s="290" t="s">
        <v>109</v>
      </c>
      <c r="H1175" s="11">
        <v>6.9000000000000008E-3</v>
      </c>
      <c r="I1175" s="114"/>
      <c r="J1175" s="290"/>
      <c r="K1175" s="290" t="s">
        <v>1110</v>
      </c>
      <c r="L1175" s="421">
        <v>42923</v>
      </c>
      <c r="M1175" s="141">
        <v>43003</v>
      </c>
    </row>
    <row r="1176" spans="1:13">
      <c r="A1176" s="13" t="s">
        <v>105</v>
      </c>
      <c r="B1176" s="13" t="s">
        <v>10338</v>
      </c>
      <c r="C1176" s="11" t="s">
        <v>13067</v>
      </c>
      <c r="D1176" s="403" t="s">
        <v>13287</v>
      </c>
      <c r="E1176" s="416" t="s">
        <v>1403</v>
      </c>
      <c r="F1176" s="416" t="s">
        <v>78</v>
      </c>
      <c r="G1176" s="290" t="s">
        <v>109</v>
      </c>
      <c r="H1176" s="11">
        <v>6.0000000000000001E-3</v>
      </c>
      <c r="I1176" s="114"/>
      <c r="J1176" s="290"/>
      <c r="K1176" s="290" t="s">
        <v>1110</v>
      </c>
      <c r="L1176" s="421">
        <v>42926</v>
      </c>
      <c r="M1176" s="141">
        <v>43003</v>
      </c>
    </row>
    <row r="1177" spans="1:13">
      <c r="A1177" s="13" t="s">
        <v>105</v>
      </c>
      <c r="B1177" s="11" t="s">
        <v>1190</v>
      </c>
      <c r="C1177" s="11" t="s">
        <v>13490</v>
      </c>
      <c r="D1177" s="403" t="s">
        <v>13937</v>
      </c>
      <c r="E1177" s="11" t="s">
        <v>1193</v>
      </c>
      <c r="F1177" s="488" t="s">
        <v>78</v>
      </c>
      <c r="G1177" s="290" t="s">
        <v>109</v>
      </c>
      <c r="H1177" s="11">
        <v>1.298E-2</v>
      </c>
      <c r="I1177" s="114"/>
      <c r="J1177" s="291" t="s">
        <v>14255</v>
      </c>
      <c r="K1177" s="290" t="s">
        <v>4221</v>
      </c>
      <c r="L1177" s="141">
        <v>43101</v>
      </c>
      <c r="M1177" s="141">
        <v>43294</v>
      </c>
    </row>
    <row r="1178" spans="1:13">
      <c r="A1178" s="13" t="s">
        <v>105</v>
      </c>
      <c r="B1178" s="13" t="s">
        <v>1190</v>
      </c>
      <c r="C1178" s="11" t="s">
        <v>10577</v>
      </c>
      <c r="D1178" s="413" t="s">
        <v>18601</v>
      </c>
      <c r="E1178" s="503" t="s">
        <v>12738</v>
      </c>
      <c r="F1178" s="503" t="s">
        <v>78</v>
      </c>
      <c r="G1178" s="290" t="s">
        <v>109</v>
      </c>
      <c r="H1178" s="11">
        <v>3.9199999999999999E-3</v>
      </c>
      <c r="I1178" s="114"/>
      <c r="J1178" s="290"/>
      <c r="K1178" s="491" t="s">
        <v>4221</v>
      </c>
      <c r="L1178" s="495">
        <v>42822</v>
      </c>
      <c r="M1178" s="141">
        <v>43104</v>
      </c>
    </row>
    <row r="1179" spans="1:13">
      <c r="A1179" s="13" t="s">
        <v>105</v>
      </c>
      <c r="B1179" s="13" t="s">
        <v>10340</v>
      </c>
      <c r="C1179" s="11" t="s">
        <v>11378</v>
      </c>
      <c r="D1179" s="507" t="s">
        <v>12547</v>
      </c>
      <c r="E1179" s="416" t="s">
        <v>1003</v>
      </c>
      <c r="F1179" s="416" t="s">
        <v>34</v>
      </c>
      <c r="G1179" s="290" t="s">
        <v>109</v>
      </c>
      <c r="H1179" s="11">
        <v>4.1600000000000005E-3</v>
      </c>
      <c r="I1179" s="114"/>
      <c r="J1179" s="290"/>
      <c r="K1179" s="413" t="s">
        <v>1110</v>
      </c>
      <c r="L1179" s="421">
        <v>42927</v>
      </c>
      <c r="M1179" s="141">
        <v>43104</v>
      </c>
    </row>
    <row r="1180" spans="1:13">
      <c r="A1180" s="13" t="s">
        <v>105</v>
      </c>
      <c r="B1180" s="13" t="s">
        <v>5988</v>
      </c>
      <c r="C1180" s="11" t="s">
        <v>12996</v>
      </c>
      <c r="D1180" s="403" t="s">
        <v>13216</v>
      </c>
      <c r="E1180" s="416" t="s">
        <v>138</v>
      </c>
      <c r="F1180" s="416" t="s">
        <v>34</v>
      </c>
      <c r="G1180" s="290" t="s">
        <v>109</v>
      </c>
      <c r="H1180" s="11">
        <v>2.3999999999999998E-3</v>
      </c>
      <c r="I1180" s="114"/>
      <c r="J1180" s="290"/>
      <c r="K1180" s="290" t="s">
        <v>1110</v>
      </c>
      <c r="L1180" s="421">
        <v>42926</v>
      </c>
      <c r="M1180" s="141">
        <v>43003</v>
      </c>
    </row>
    <row r="1181" spans="1:13">
      <c r="A1181" s="13" t="s">
        <v>105</v>
      </c>
      <c r="B1181" s="13" t="s">
        <v>3138</v>
      </c>
      <c r="C1181" s="11" t="s">
        <v>10889</v>
      </c>
      <c r="D1181" s="403" t="s">
        <v>12059</v>
      </c>
      <c r="E1181" s="504" t="s">
        <v>20041</v>
      </c>
      <c r="F1181" s="504" t="s">
        <v>131</v>
      </c>
      <c r="G1181" s="290" t="s">
        <v>109</v>
      </c>
      <c r="H1181" s="11">
        <v>5.7599999999999995E-3</v>
      </c>
      <c r="I1181" s="114"/>
      <c r="J1181" s="290"/>
      <c r="K1181" s="505" t="s">
        <v>5417</v>
      </c>
      <c r="L1181" s="506">
        <v>42905</v>
      </c>
      <c r="M1181" s="141">
        <v>43104</v>
      </c>
    </row>
    <row r="1182" spans="1:13">
      <c r="A1182" s="13" t="s">
        <v>105</v>
      </c>
      <c r="B1182" s="13" t="s">
        <v>10340</v>
      </c>
      <c r="C1182" s="11" t="s">
        <v>11386</v>
      </c>
      <c r="D1182" s="403" t="s">
        <v>12555</v>
      </c>
      <c r="E1182" s="508" t="s">
        <v>3783</v>
      </c>
      <c r="F1182" s="508" t="s">
        <v>34</v>
      </c>
      <c r="G1182" s="290" t="s">
        <v>109</v>
      </c>
      <c r="H1182" s="11">
        <v>8.9999999999999993E-3</v>
      </c>
      <c r="I1182" s="114"/>
      <c r="J1182" s="290"/>
      <c r="K1182" s="509" t="s">
        <v>1110</v>
      </c>
      <c r="L1182" s="510">
        <v>42927</v>
      </c>
      <c r="M1182" s="141">
        <v>43104</v>
      </c>
    </row>
    <row r="1183" spans="1:13">
      <c r="A1183" s="13" t="s">
        <v>105</v>
      </c>
      <c r="B1183" s="13" t="s">
        <v>5988</v>
      </c>
      <c r="C1183" s="11" t="s">
        <v>12997</v>
      </c>
      <c r="D1183" s="403" t="s">
        <v>13217</v>
      </c>
      <c r="E1183" s="416" t="s">
        <v>1236</v>
      </c>
      <c r="F1183" s="416" t="s">
        <v>34</v>
      </c>
      <c r="G1183" s="290" t="s">
        <v>109</v>
      </c>
      <c r="H1183" s="11">
        <v>5.4000000000000003E-3</v>
      </c>
      <c r="I1183" s="114"/>
      <c r="J1183" s="290"/>
      <c r="K1183" s="290" t="s">
        <v>1110</v>
      </c>
      <c r="L1183" s="421">
        <v>42927</v>
      </c>
      <c r="M1183" s="141">
        <v>43003</v>
      </c>
    </row>
    <row r="1184" spans="1:13">
      <c r="A1184" s="13" t="s">
        <v>105</v>
      </c>
      <c r="B1184" s="13" t="s">
        <v>1190</v>
      </c>
      <c r="C1184" s="11" t="s">
        <v>10371</v>
      </c>
      <c r="D1184" s="403" t="s">
        <v>11550</v>
      </c>
      <c r="E1184" s="17" t="s">
        <v>2032</v>
      </c>
      <c r="F1184" s="17" t="s">
        <v>78</v>
      </c>
      <c r="G1184" s="290" t="s">
        <v>109</v>
      </c>
      <c r="H1184" s="11">
        <v>9.2800000000000001E-3</v>
      </c>
      <c r="I1184" s="114"/>
      <c r="J1184" s="290"/>
      <c r="K1184" s="499" t="s">
        <v>5962</v>
      </c>
      <c r="L1184" s="500">
        <v>42891</v>
      </c>
      <c r="M1184" s="141">
        <v>43104</v>
      </c>
    </row>
    <row r="1185" spans="1:13">
      <c r="A1185" s="13" t="s">
        <v>105</v>
      </c>
      <c r="B1185" s="13" t="s">
        <v>1190</v>
      </c>
      <c r="C1185" s="11" t="s">
        <v>10372</v>
      </c>
      <c r="D1185" s="403" t="s">
        <v>11551</v>
      </c>
      <c r="E1185" s="17" t="s">
        <v>1572</v>
      </c>
      <c r="F1185" s="17" t="s">
        <v>78</v>
      </c>
      <c r="G1185" s="290" t="s">
        <v>109</v>
      </c>
      <c r="H1185" s="11">
        <v>8.6999999999999994E-3</v>
      </c>
      <c r="I1185" s="114"/>
      <c r="J1185" s="290"/>
      <c r="K1185" s="499" t="s">
        <v>5962</v>
      </c>
      <c r="L1185" s="500">
        <v>42895</v>
      </c>
      <c r="M1185" s="141">
        <v>43104</v>
      </c>
    </row>
    <row r="1186" spans="1:13">
      <c r="A1186" s="13" t="s">
        <v>105</v>
      </c>
      <c r="B1186" s="13" t="s">
        <v>10337</v>
      </c>
      <c r="C1186" s="11" t="s">
        <v>13028</v>
      </c>
      <c r="D1186" s="403" t="s">
        <v>13248</v>
      </c>
      <c r="E1186" s="416" t="s">
        <v>9178</v>
      </c>
      <c r="F1186" s="416" t="s">
        <v>51</v>
      </c>
      <c r="G1186" s="290" t="s">
        <v>109</v>
      </c>
      <c r="H1186" s="11">
        <v>9.5999999999999992E-3</v>
      </c>
      <c r="I1186" s="114"/>
      <c r="J1186" s="290"/>
      <c r="K1186" s="290" t="s">
        <v>1110</v>
      </c>
      <c r="L1186" s="421">
        <v>42927</v>
      </c>
      <c r="M1186" s="141">
        <v>43003</v>
      </c>
    </row>
    <row r="1187" spans="1:13">
      <c r="A1187" s="13" t="s">
        <v>105</v>
      </c>
      <c r="B1187" s="13" t="s">
        <v>10337</v>
      </c>
      <c r="C1187" s="11" t="s">
        <v>13029</v>
      </c>
      <c r="D1187" s="403" t="s">
        <v>13249</v>
      </c>
      <c r="E1187" s="416" t="s">
        <v>5337</v>
      </c>
      <c r="F1187" s="416" t="s">
        <v>51</v>
      </c>
      <c r="G1187" s="290" t="s">
        <v>109</v>
      </c>
      <c r="H1187" s="11">
        <v>9.300000000000001E-3</v>
      </c>
      <c r="I1187" s="114"/>
      <c r="J1187" s="290"/>
      <c r="K1187" s="290" t="s">
        <v>1110</v>
      </c>
      <c r="L1187" s="421">
        <v>42927</v>
      </c>
      <c r="M1187" s="141">
        <v>43003</v>
      </c>
    </row>
    <row r="1188" spans="1:13">
      <c r="A1188" s="13" t="s">
        <v>105</v>
      </c>
      <c r="B1188" s="13" t="s">
        <v>1190</v>
      </c>
      <c r="C1188" s="11" t="s">
        <v>10578</v>
      </c>
      <c r="D1188" s="403" t="s">
        <v>11753</v>
      </c>
      <c r="E1188" s="11" t="s">
        <v>9753</v>
      </c>
      <c r="F1188" s="11" t="s">
        <v>1261</v>
      </c>
      <c r="G1188" s="290" t="s">
        <v>109</v>
      </c>
      <c r="H1188" s="11">
        <v>1.2E-2</v>
      </c>
      <c r="I1188" s="114"/>
      <c r="J1188" s="290"/>
      <c r="K1188" s="308" t="s">
        <v>4221</v>
      </c>
      <c r="L1188" s="116">
        <v>42914</v>
      </c>
      <c r="M1188" s="141">
        <v>43104</v>
      </c>
    </row>
    <row r="1189" spans="1:13">
      <c r="A1189" s="13" t="s">
        <v>105</v>
      </c>
      <c r="B1189" s="13" t="s">
        <v>1190</v>
      </c>
      <c r="C1189" s="11" t="s">
        <v>10579</v>
      </c>
      <c r="D1189" s="403" t="s">
        <v>11754</v>
      </c>
      <c r="E1189" s="412" t="s">
        <v>1580</v>
      </c>
      <c r="F1189" s="412" t="s">
        <v>78</v>
      </c>
      <c r="G1189" s="290" t="s">
        <v>109</v>
      </c>
      <c r="H1189" s="11">
        <v>1.3349999999999999E-2</v>
      </c>
      <c r="I1189" s="114"/>
      <c r="J1189" s="290"/>
      <c r="K1189" s="511" t="s">
        <v>2469</v>
      </c>
      <c r="L1189" s="479">
        <v>42263</v>
      </c>
      <c r="M1189" s="141">
        <v>43192</v>
      </c>
    </row>
    <row r="1190" spans="1:13">
      <c r="A1190" s="13" t="s">
        <v>105</v>
      </c>
      <c r="B1190" s="13" t="s">
        <v>1190</v>
      </c>
      <c r="C1190" s="11" t="s">
        <v>10580</v>
      </c>
      <c r="D1190" s="403" t="s">
        <v>11755</v>
      </c>
      <c r="E1190" s="11" t="s">
        <v>12739</v>
      </c>
      <c r="F1190" s="11" t="s">
        <v>1261</v>
      </c>
      <c r="G1190" s="290" t="s">
        <v>109</v>
      </c>
      <c r="H1190" s="11">
        <v>1.095E-2</v>
      </c>
      <c r="I1190" s="114"/>
      <c r="J1190" s="290"/>
      <c r="K1190" s="308" t="s">
        <v>4221</v>
      </c>
      <c r="L1190" s="116">
        <v>42913</v>
      </c>
      <c r="M1190" s="141">
        <v>43104</v>
      </c>
    </row>
    <row r="1191" spans="1:13">
      <c r="A1191" s="13" t="s">
        <v>105</v>
      </c>
      <c r="B1191" s="13" t="s">
        <v>1190</v>
      </c>
      <c r="C1191" s="11" t="s">
        <v>10581</v>
      </c>
      <c r="D1191" s="403" t="s">
        <v>11756</v>
      </c>
      <c r="E1191" s="11" t="s">
        <v>9146</v>
      </c>
      <c r="F1191" s="11" t="s">
        <v>78</v>
      </c>
      <c r="G1191" s="290" t="s">
        <v>109</v>
      </c>
      <c r="H1191" s="11">
        <v>5.5999999999999999E-3</v>
      </c>
      <c r="I1191" s="114"/>
      <c r="J1191" s="290"/>
      <c r="K1191" s="308" t="s">
        <v>2469</v>
      </c>
      <c r="L1191" s="116">
        <v>42895</v>
      </c>
      <c r="M1191" s="141">
        <v>43104</v>
      </c>
    </row>
    <row r="1192" spans="1:13">
      <c r="A1192" s="13" t="s">
        <v>105</v>
      </c>
      <c r="B1192" s="13" t="s">
        <v>1190</v>
      </c>
      <c r="C1192" s="11" t="s">
        <v>10582</v>
      </c>
      <c r="D1192" s="403" t="s">
        <v>11757</v>
      </c>
      <c r="E1192" s="15" t="s">
        <v>9146</v>
      </c>
      <c r="F1192" s="17" t="s">
        <v>78</v>
      </c>
      <c r="G1192" s="290" t="s">
        <v>109</v>
      </c>
      <c r="H1192" s="11">
        <v>7.4999999999999997E-3</v>
      </c>
      <c r="I1192" s="114"/>
      <c r="J1192" s="290"/>
      <c r="K1192" s="511" t="s">
        <v>5417</v>
      </c>
      <c r="L1192" s="500">
        <v>42900</v>
      </c>
      <c r="M1192" s="141">
        <v>43104</v>
      </c>
    </row>
    <row r="1193" spans="1:13">
      <c r="A1193" s="13" t="s">
        <v>105</v>
      </c>
      <c r="B1193" s="13" t="s">
        <v>1190</v>
      </c>
      <c r="C1193" s="11" t="s">
        <v>10583</v>
      </c>
      <c r="D1193" s="403" t="s">
        <v>11758</v>
      </c>
      <c r="E1193" s="11" t="s">
        <v>1680</v>
      </c>
      <c r="F1193" s="11" t="s">
        <v>78</v>
      </c>
      <c r="G1193" s="290" t="s">
        <v>109</v>
      </c>
      <c r="H1193" s="11">
        <v>1.095E-2</v>
      </c>
      <c r="I1193" s="114"/>
      <c r="J1193" s="290"/>
      <c r="K1193" s="308" t="s">
        <v>4221</v>
      </c>
      <c r="L1193" s="116">
        <v>42900</v>
      </c>
      <c r="M1193" s="141">
        <v>43104</v>
      </c>
    </row>
    <row r="1194" spans="1:13">
      <c r="A1194" s="13" t="s">
        <v>105</v>
      </c>
      <c r="B1194" s="13" t="s">
        <v>1190</v>
      </c>
      <c r="C1194" s="11" t="s">
        <v>10584</v>
      </c>
      <c r="D1194" s="403" t="s">
        <v>11759</v>
      </c>
      <c r="E1194" s="417" t="s">
        <v>2328</v>
      </c>
      <c r="F1194" s="417" t="s">
        <v>78</v>
      </c>
      <c r="G1194" s="290" t="s">
        <v>109</v>
      </c>
      <c r="H1194" s="11">
        <v>8.3499999999999998E-3</v>
      </c>
      <c r="I1194" s="114"/>
      <c r="J1194" s="290"/>
      <c r="K1194" s="496" t="s">
        <v>1106</v>
      </c>
      <c r="L1194" s="497">
        <v>42916</v>
      </c>
      <c r="M1194" s="141">
        <v>43104</v>
      </c>
    </row>
    <row r="1195" spans="1:13">
      <c r="A1195" s="13" t="s">
        <v>105</v>
      </c>
      <c r="B1195" s="13" t="s">
        <v>1190</v>
      </c>
      <c r="C1195" s="11" t="s">
        <v>10585</v>
      </c>
      <c r="D1195" s="403" t="s">
        <v>11760</v>
      </c>
      <c r="E1195" s="11" t="s">
        <v>9134</v>
      </c>
      <c r="F1195" s="11" t="s">
        <v>78</v>
      </c>
      <c r="G1195" s="290" t="s">
        <v>109</v>
      </c>
      <c r="H1195" s="11">
        <v>5.4000000000000003E-3</v>
      </c>
      <c r="I1195" s="114"/>
      <c r="J1195" s="290"/>
      <c r="K1195" s="308" t="s">
        <v>12839</v>
      </c>
      <c r="L1195" s="116">
        <v>42913</v>
      </c>
      <c r="M1195" s="141">
        <v>43104</v>
      </c>
    </row>
    <row r="1196" spans="1:13">
      <c r="A1196" s="13" t="s">
        <v>105</v>
      </c>
      <c r="B1196" s="13" t="s">
        <v>1190</v>
      </c>
      <c r="C1196" s="11" t="s">
        <v>10586</v>
      </c>
      <c r="D1196" s="403" t="s">
        <v>11761</v>
      </c>
      <c r="E1196" s="11" t="s">
        <v>12722</v>
      </c>
      <c r="F1196" s="11" t="s">
        <v>78</v>
      </c>
      <c r="G1196" s="290" t="s">
        <v>109</v>
      </c>
      <c r="H1196" s="11">
        <v>3.8E-3</v>
      </c>
      <c r="I1196" s="114"/>
      <c r="J1196" s="290"/>
      <c r="K1196" s="308" t="s">
        <v>1106</v>
      </c>
      <c r="L1196" s="116">
        <v>42896</v>
      </c>
      <c r="M1196" s="141">
        <v>43104</v>
      </c>
    </row>
    <row r="1197" spans="1:13">
      <c r="A1197" s="13" t="s">
        <v>105</v>
      </c>
      <c r="B1197" s="13" t="s">
        <v>1190</v>
      </c>
      <c r="C1197" s="11" t="s">
        <v>10587</v>
      </c>
      <c r="D1197" s="403" t="s">
        <v>11762</v>
      </c>
      <c r="E1197" s="11" t="s">
        <v>1347</v>
      </c>
      <c r="F1197" s="11" t="s">
        <v>78</v>
      </c>
      <c r="G1197" s="290" t="s">
        <v>109</v>
      </c>
      <c r="H1197" s="11">
        <v>2.4E-2</v>
      </c>
      <c r="I1197" s="114"/>
      <c r="J1197" s="290"/>
      <c r="K1197" s="308" t="s">
        <v>1106</v>
      </c>
      <c r="L1197" s="116">
        <v>42915</v>
      </c>
      <c r="M1197" s="141">
        <v>43104</v>
      </c>
    </row>
    <row r="1198" spans="1:13">
      <c r="A1198" s="13" t="s">
        <v>105</v>
      </c>
      <c r="B1198" s="13" t="s">
        <v>1190</v>
      </c>
      <c r="C1198" s="11" t="s">
        <v>10588</v>
      </c>
      <c r="D1198" s="403" t="s">
        <v>11763</v>
      </c>
      <c r="E1198" s="11" t="s">
        <v>9754</v>
      </c>
      <c r="F1198" s="11" t="s">
        <v>78</v>
      </c>
      <c r="G1198" s="290" t="s">
        <v>109</v>
      </c>
      <c r="H1198" s="11">
        <v>0.01</v>
      </c>
      <c r="I1198" s="114"/>
      <c r="J1198" s="290"/>
      <c r="K1198" s="308" t="s">
        <v>1106</v>
      </c>
      <c r="L1198" s="116">
        <v>42923</v>
      </c>
      <c r="M1198" s="141">
        <v>43104</v>
      </c>
    </row>
    <row r="1199" spans="1:13">
      <c r="A1199" s="13" t="s">
        <v>105</v>
      </c>
      <c r="B1199" s="13" t="s">
        <v>10340</v>
      </c>
      <c r="C1199" s="11" t="s">
        <v>11379</v>
      </c>
      <c r="D1199" s="403" t="s">
        <v>12548</v>
      </c>
      <c r="E1199" s="416" t="s">
        <v>1096</v>
      </c>
      <c r="F1199" s="416" t="s">
        <v>34</v>
      </c>
      <c r="G1199" s="290" t="s">
        <v>109</v>
      </c>
      <c r="H1199" s="11">
        <v>4.2249999999999996E-3</v>
      </c>
      <c r="I1199" s="114"/>
      <c r="J1199" s="290"/>
      <c r="K1199" s="413" t="s">
        <v>1110</v>
      </c>
      <c r="L1199" s="421">
        <v>42927</v>
      </c>
      <c r="M1199" s="141">
        <v>43104</v>
      </c>
    </row>
    <row r="1200" spans="1:13">
      <c r="A1200" s="13" t="s">
        <v>105</v>
      </c>
      <c r="B1200" s="13" t="s">
        <v>5982</v>
      </c>
      <c r="C1200" s="11" t="s">
        <v>12935</v>
      </c>
      <c r="D1200" s="403" t="s">
        <v>13154</v>
      </c>
      <c r="E1200" s="416" t="s">
        <v>1257</v>
      </c>
      <c r="F1200" s="416" t="s">
        <v>51</v>
      </c>
      <c r="G1200" s="290" t="s">
        <v>109</v>
      </c>
      <c r="H1200" s="11">
        <v>1.456E-2</v>
      </c>
      <c r="I1200" s="114"/>
      <c r="J1200" s="290"/>
      <c r="K1200" s="290" t="s">
        <v>1110</v>
      </c>
      <c r="L1200" s="421">
        <v>42927</v>
      </c>
      <c r="M1200" s="141">
        <v>43003</v>
      </c>
    </row>
    <row r="1201" spans="1:13">
      <c r="A1201" s="13" t="s">
        <v>105</v>
      </c>
      <c r="B1201" s="13" t="s">
        <v>5982</v>
      </c>
      <c r="C1201" s="11" t="s">
        <v>12936</v>
      </c>
      <c r="D1201" s="403" t="s">
        <v>13155</v>
      </c>
      <c r="E1201" s="416" t="s">
        <v>5349</v>
      </c>
      <c r="F1201" s="416" t="s">
        <v>51</v>
      </c>
      <c r="G1201" s="290" t="s">
        <v>109</v>
      </c>
      <c r="H1201" s="11">
        <v>5.1999999999999998E-3</v>
      </c>
      <c r="I1201" s="114"/>
      <c r="J1201" s="290"/>
      <c r="K1201" s="290" t="s">
        <v>1110</v>
      </c>
      <c r="L1201" s="421">
        <v>42927</v>
      </c>
      <c r="M1201" s="141">
        <v>43003</v>
      </c>
    </row>
    <row r="1202" spans="1:13">
      <c r="A1202" s="13" t="s">
        <v>105</v>
      </c>
      <c r="B1202" s="13" t="s">
        <v>5982</v>
      </c>
      <c r="C1202" s="11" t="s">
        <v>12937</v>
      </c>
      <c r="D1202" s="403" t="s">
        <v>13156</v>
      </c>
      <c r="E1202" s="416" t="s">
        <v>1257</v>
      </c>
      <c r="F1202" s="416" t="s">
        <v>51</v>
      </c>
      <c r="G1202" s="290" t="s">
        <v>109</v>
      </c>
      <c r="H1202" s="11">
        <v>6.0000000000000001E-3</v>
      </c>
      <c r="I1202" s="114"/>
      <c r="J1202" s="290"/>
      <c r="K1202" s="290" t="s">
        <v>1110</v>
      </c>
      <c r="L1202" s="421">
        <v>42927</v>
      </c>
      <c r="M1202" s="141">
        <v>43003</v>
      </c>
    </row>
    <row r="1203" spans="1:13">
      <c r="A1203" s="13" t="s">
        <v>105</v>
      </c>
      <c r="B1203" s="13" t="s">
        <v>5982</v>
      </c>
      <c r="C1203" s="11" t="s">
        <v>12938</v>
      </c>
      <c r="D1203" s="403" t="s">
        <v>13157</v>
      </c>
      <c r="E1203" s="416" t="s">
        <v>1656</v>
      </c>
      <c r="F1203" s="416" t="s">
        <v>51</v>
      </c>
      <c r="G1203" s="290" t="s">
        <v>109</v>
      </c>
      <c r="H1203" s="11">
        <v>4.2000000000000006E-3</v>
      </c>
      <c r="I1203" s="114"/>
      <c r="J1203" s="290"/>
      <c r="K1203" s="290" t="s">
        <v>1110</v>
      </c>
      <c r="L1203" s="421">
        <v>42927</v>
      </c>
      <c r="M1203" s="141">
        <v>43003</v>
      </c>
    </row>
    <row r="1204" spans="1:13">
      <c r="A1204" s="13" t="s">
        <v>105</v>
      </c>
      <c r="B1204" s="13" t="s">
        <v>5982</v>
      </c>
      <c r="C1204" s="11" t="s">
        <v>12939</v>
      </c>
      <c r="D1204" s="403" t="s">
        <v>13158</v>
      </c>
      <c r="E1204" s="416" t="s">
        <v>3737</v>
      </c>
      <c r="F1204" s="416" t="s">
        <v>51</v>
      </c>
      <c r="G1204" s="290" t="s">
        <v>109</v>
      </c>
      <c r="H1204" s="11">
        <v>8.9999999999999993E-3</v>
      </c>
      <c r="I1204" s="114"/>
      <c r="J1204" s="290"/>
      <c r="K1204" s="290" t="s">
        <v>1110</v>
      </c>
      <c r="L1204" s="421">
        <v>42927</v>
      </c>
      <c r="M1204" s="141">
        <v>43003</v>
      </c>
    </row>
    <row r="1205" spans="1:13">
      <c r="A1205" s="13" t="s">
        <v>105</v>
      </c>
      <c r="B1205" s="13" t="s">
        <v>10340</v>
      </c>
      <c r="C1205" s="11" t="s">
        <v>11387</v>
      </c>
      <c r="D1205" s="403" t="s">
        <v>12556</v>
      </c>
      <c r="E1205" s="416" t="s">
        <v>1129</v>
      </c>
      <c r="F1205" s="416" t="s">
        <v>34</v>
      </c>
      <c r="G1205" s="290" t="s">
        <v>109</v>
      </c>
      <c r="H1205" s="11">
        <v>1.2914999999999999E-2</v>
      </c>
      <c r="I1205" s="114"/>
      <c r="J1205" s="290"/>
      <c r="K1205" s="413" t="s">
        <v>1110</v>
      </c>
      <c r="L1205" s="421">
        <v>42928</v>
      </c>
      <c r="M1205" s="141">
        <v>43104</v>
      </c>
    </row>
    <row r="1206" spans="1:13">
      <c r="A1206" s="13" t="s">
        <v>105</v>
      </c>
      <c r="B1206" s="13" t="s">
        <v>1190</v>
      </c>
      <c r="C1206" s="11" t="s">
        <v>10589</v>
      </c>
      <c r="D1206" s="403" t="s">
        <v>11764</v>
      </c>
      <c r="E1206" s="412" t="s">
        <v>5323</v>
      </c>
      <c r="F1206" s="412" t="s">
        <v>1261</v>
      </c>
      <c r="G1206" s="290" t="s">
        <v>109</v>
      </c>
      <c r="H1206" s="11">
        <v>1.095E-2</v>
      </c>
      <c r="I1206" s="114"/>
      <c r="J1206" s="290"/>
      <c r="K1206" s="511" t="s">
        <v>4221</v>
      </c>
      <c r="L1206" s="479">
        <v>42913</v>
      </c>
      <c r="M1206" s="141">
        <v>43104</v>
      </c>
    </row>
    <row r="1207" spans="1:13">
      <c r="A1207" s="13" t="s">
        <v>105</v>
      </c>
      <c r="B1207" s="13" t="s">
        <v>1190</v>
      </c>
      <c r="C1207" s="11" t="s">
        <v>10590</v>
      </c>
      <c r="D1207" s="403" t="s">
        <v>11765</v>
      </c>
      <c r="E1207" s="11" t="s">
        <v>9121</v>
      </c>
      <c r="F1207" s="11" t="s">
        <v>1261</v>
      </c>
      <c r="G1207" s="290" t="s">
        <v>109</v>
      </c>
      <c r="H1207" s="11">
        <v>1.095E-2</v>
      </c>
      <c r="I1207" s="114"/>
      <c r="J1207" s="290"/>
      <c r="K1207" s="308" t="s">
        <v>4221</v>
      </c>
      <c r="L1207" s="116">
        <v>42922</v>
      </c>
      <c r="M1207" s="141">
        <v>43104</v>
      </c>
    </row>
    <row r="1208" spans="1:13">
      <c r="A1208" s="13" t="s">
        <v>105</v>
      </c>
      <c r="B1208" s="13" t="s">
        <v>5982</v>
      </c>
      <c r="C1208" s="11" t="s">
        <v>12975</v>
      </c>
      <c r="D1208" s="403" t="s">
        <v>13195</v>
      </c>
      <c r="E1208" s="508" t="s">
        <v>9187</v>
      </c>
      <c r="F1208" s="508" t="s">
        <v>51</v>
      </c>
      <c r="G1208" s="290" t="s">
        <v>109</v>
      </c>
      <c r="H1208" s="11">
        <v>4.2000000000000006E-3</v>
      </c>
      <c r="I1208" s="114"/>
      <c r="J1208" s="290"/>
      <c r="K1208" s="290" t="s">
        <v>1110</v>
      </c>
      <c r="L1208" s="510">
        <v>42928</v>
      </c>
      <c r="M1208" s="141">
        <v>43003</v>
      </c>
    </row>
    <row r="1209" spans="1:13">
      <c r="A1209" s="13" t="s">
        <v>105</v>
      </c>
      <c r="B1209" s="13" t="s">
        <v>5982</v>
      </c>
      <c r="C1209" s="11" t="s">
        <v>12973</v>
      </c>
      <c r="D1209" s="403" t="s">
        <v>13193</v>
      </c>
      <c r="E1209" s="508" t="s">
        <v>50</v>
      </c>
      <c r="F1209" s="508" t="s">
        <v>51</v>
      </c>
      <c r="G1209" s="290" t="s">
        <v>109</v>
      </c>
      <c r="H1209" s="11">
        <v>7.7999999999999996E-3</v>
      </c>
      <c r="I1209" s="114"/>
      <c r="J1209" s="290"/>
      <c r="K1209" s="290" t="s">
        <v>1110</v>
      </c>
      <c r="L1209" s="510">
        <v>42928</v>
      </c>
      <c r="M1209" s="141">
        <v>43003</v>
      </c>
    </row>
    <row r="1210" spans="1:13">
      <c r="A1210" s="13" t="s">
        <v>105</v>
      </c>
      <c r="B1210" s="13" t="s">
        <v>1190</v>
      </c>
      <c r="C1210" s="11" t="s">
        <v>10591</v>
      </c>
      <c r="D1210" s="403" t="s">
        <v>11766</v>
      </c>
      <c r="E1210" s="415" t="s">
        <v>1718</v>
      </c>
      <c r="F1210" s="415" t="s">
        <v>22</v>
      </c>
      <c r="G1210" s="290" t="s">
        <v>109</v>
      </c>
      <c r="H1210" s="11">
        <v>6.6E-3</v>
      </c>
      <c r="I1210" s="114"/>
      <c r="J1210" s="290"/>
      <c r="K1210" s="512" t="s">
        <v>4221</v>
      </c>
      <c r="L1210" s="513">
        <v>42903</v>
      </c>
      <c r="M1210" s="141">
        <v>43104</v>
      </c>
    </row>
    <row r="1211" spans="1:13">
      <c r="A1211" s="13" t="s">
        <v>105</v>
      </c>
      <c r="B1211" s="13" t="s">
        <v>5982</v>
      </c>
      <c r="C1211" s="11" t="s">
        <v>12974</v>
      </c>
      <c r="D1211" s="403" t="s">
        <v>13194</v>
      </c>
      <c r="E1211" s="416" t="s">
        <v>338</v>
      </c>
      <c r="F1211" s="416" t="s">
        <v>51</v>
      </c>
      <c r="G1211" s="290" t="s">
        <v>109</v>
      </c>
      <c r="H1211" s="11">
        <v>1.14E-2</v>
      </c>
      <c r="I1211" s="114"/>
      <c r="J1211" s="290"/>
      <c r="K1211" s="290" t="s">
        <v>1110</v>
      </c>
      <c r="L1211" s="421">
        <v>42929</v>
      </c>
      <c r="M1211" s="141">
        <v>43003</v>
      </c>
    </row>
    <row r="1212" spans="1:13">
      <c r="A1212" s="13" t="s">
        <v>105</v>
      </c>
      <c r="B1212" s="13" t="s">
        <v>1190</v>
      </c>
      <c r="C1212" s="11" t="s">
        <v>10373</v>
      </c>
      <c r="D1212" s="403" t="s">
        <v>11552</v>
      </c>
      <c r="E1212" s="17" t="s">
        <v>2666</v>
      </c>
      <c r="F1212" s="17" t="s">
        <v>78</v>
      </c>
      <c r="G1212" s="290" t="s">
        <v>109</v>
      </c>
      <c r="H1212" s="11">
        <v>8.3499999999999998E-3</v>
      </c>
      <c r="I1212" s="114"/>
      <c r="J1212" s="290"/>
      <c r="K1212" s="499" t="s">
        <v>1106</v>
      </c>
      <c r="L1212" s="500">
        <v>42879</v>
      </c>
      <c r="M1212" s="141">
        <v>43104</v>
      </c>
    </row>
    <row r="1213" spans="1:13">
      <c r="A1213" s="13" t="s">
        <v>105</v>
      </c>
      <c r="B1213" s="13" t="s">
        <v>1190</v>
      </c>
      <c r="C1213" s="11" t="s">
        <v>10374</v>
      </c>
      <c r="D1213" s="403" t="s">
        <v>11553</v>
      </c>
      <c r="E1213" s="17" t="s">
        <v>9165</v>
      </c>
      <c r="F1213" s="17" t="s">
        <v>78</v>
      </c>
      <c r="G1213" s="290" t="s">
        <v>109</v>
      </c>
      <c r="H1213" s="11">
        <v>8.9600000000000009E-3</v>
      </c>
      <c r="I1213" s="114"/>
      <c r="J1213" s="290"/>
      <c r="K1213" s="499" t="s">
        <v>5417</v>
      </c>
      <c r="L1213" s="500">
        <v>42863</v>
      </c>
      <c r="M1213" s="141">
        <v>43104</v>
      </c>
    </row>
    <row r="1214" spans="1:13">
      <c r="A1214" s="13" t="s">
        <v>105</v>
      </c>
      <c r="B1214" s="13" t="s">
        <v>1190</v>
      </c>
      <c r="C1214" s="11" t="s">
        <v>10375</v>
      </c>
      <c r="D1214" s="403" t="s">
        <v>11554</v>
      </c>
      <c r="E1214" s="17" t="s">
        <v>1820</v>
      </c>
      <c r="F1214" s="17" t="s">
        <v>78</v>
      </c>
      <c r="G1214" s="290" t="s">
        <v>109</v>
      </c>
      <c r="H1214" s="11">
        <v>5.7999999999999996E-3</v>
      </c>
      <c r="I1214" s="114"/>
      <c r="J1214" s="290"/>
      <c r="K1214" s="499" t="s">
        <v>5417</v>
      </c>
      <c r="L1214" s="500">
        <v>42898</v>
      </c>
      <c r="M1214" s="141">
        <v>43104</v>
      </c>
    </row>
    <row r="1215" spans="1:13">
      <c r="A1215" s="13" t="s">
        <v>105</v>
      </c>
      <c r="B1215" s="13" t="s">
        <v>1190</v>
      </c>
      <c r="C1215" s="11" t="s">
        <v>10376</v>
      </c>
      <c r="D1215" s="403" t="s">
        <v>11555</v>
      </c>
      <c r="E1215" s="17" t="s">
        <v>1508</v>
      </c>
      <c r="F1215" s="17" t="s">
        <v>78</v>
      </c>
      <c r="G1215" s="290" t="s">
        <v>109</v>
      </c>
      <c r="H1215" s="11">
        <v>9.2800000000000001E-3</v>
      </c>
      <c r="I1215" s="114"/>
      <c r="J1215" s="290"/>
      <c r="K1215" s="499" t="s">
        <v>5962</v>
      </c>
      <c r="L1215" s="500">
        <v>42895</v>
      </c>
      <c r="M1215" s="141">
        <v>43104</v>
      </c>
    </row>
    <row r="1216" spans="1:13">
      <c r="A1216" s="13" t="s">
        <v>105</v>
      </c>
      <c r="B1216" s="13" t="s">
        <v>1190</v>
      </c>
      <c r="C1216" s="11" t="s">
        <v>10377</v>
      </c>
      <c r="D1216" s="403" t="s">
        <v>11556</v>
      </c>
      <c r="E1216" s="17" t="s">
        <v>1312</v>
      </c>
      <c r="F1216" s="17" t="s">
        <v>78</v>
      </c>
      <c r="G1216" s="290" t="s">
        <v>109</v>
      </c>
      <c r="H1216" s="11">
        <v>9.470000000000001E-3</v>
      </c>
      <c r="I1216" s="114"/>
      <c r="J1216" s="290"/>
      <c r="K1216" s="499" t="s">
        <v>5417</v>
      </c>
      <c r="L1216" s="500">
        <v>42880</v>
      </c>
      <c r="M1216" s="141">
        <v>43104</v>
      </c>
    </row>
    <row r="1217" spans="1:13">
      <c r="A1217" s="13" t="s">
        <v>105</v>
      </c>
      <c r="B1217" s="13" t="s">
        <v>1190</v>
      </c>
      <c r="C1217" s="11" t="s">
        <v>10378</v>
      </c>
      <c r="D1217" s="403" t="s">
        <v>11557</v>
      </c>
      <c r="E1217" s="17" t="s">
        <v>1220</v>
      </c>
      <c r="F1217" s="17" t="s">
        <v>78</v>
      </c>
      <c r="G1217" s="290" t="s">
        <v>109</v>
      </c>
      <c r="H1217" s="11">
        <v>4.9299999999999995E-3</v>
      </c>
      <c r="I1217" s="114"/>
      <c r="J1217" s="290"/>
      <c r="K1217" s="499" t="s">
        <v>5417</v>
      </c>
      <c r="L1217" s="500">
        <v>42899</v>
      </c>
      <c r="M1217" s="141">
        <v>43104</v>
      </c>
    </row>
    <row r="1218" spans="1:13">
      <c r="A1218" s="13" t="s">
        <v>105</v>
      </c>
      <c r="B1218" s="13" t="s">
        <v>1190</v>
      </c>
      <c r="C1218" s="11" t="s">
        <v>10379</v>
      </c>
      <c r="D1218" s="403" t="s">
        <v>11558</v>
      </c>
      <c r="E1218" s="17" t="s">
        <v>1406</v>
      </c>
      <c r="F1218" s="17" t="s">
        <v>78</v>
      </c>
      <c r="G1218" s="290" t="s">
        <v>109</v>
      </c>
      <c r="H1218" s="11">
        <v>7.4400000000000004E-3</v>
      </c>
      <c r="I1218" s="114"/>
      <c r="J1218" s="290"/>
      <c r="K1218" s="499" t="s">
        <v>1106</v>
      </c>
      <c r="L1218" s="500">
        <v>42891</v>
      </c>
      <c r="M1218" s="141">
        <v>43104</v>
      </c>
    </row>
    <row r="1219" spans="1:13">
      <c r="A1219" s="13" t="s">
        <v>105</v>
      </c>
      <c r="B1219" s="13" t="s">
        <v>1190</v>
      </c>
      <c r="C1219" s="11" t="s">
        <v>10380</v>
      </c>
      <c r="D1219" s="403" t="s">
        <v>11559</v>
      </c>
      <c r="E1219" s="17" t="s">
        <v>1628</v>
      </c>
      <c r="F1219" s="17" t="s">
        <v>78</v>
      </c>
      <c r="G1219" s="290" t="s">
        <v>109</v>
      </c>
      <c r="H1219" s="11">
        <v>7.5399999999999998E-3</v>
      </c>
      <c r="I1219" s="114"/>
      <c r="J1219" s="290"/>
      <c r="K1219" s="499" t="s">
        <v>5417</v>
      </c>
      <c r="L1219" s="500">
        <v>42905</v>
      </c>
      <c r="M1219" s="141">
        <v>43104</v>
      </c>
    </row>
    <row r="1220" spans="1:13">
      <c r="A1220" s="13" t="s">
        <v>105</v>
      </c>
      <c r="B1220" s="13" t="s">
        <v>1190</v>
      </c>
      <c r="C1220" s="11" t="s">
        <v>10381</v>
      </c>
      <c r="D1220" s="403" t="s">
        <v>11560</v>
      </c>
      <c r="E1220" s="17" t="s">
        <v>1220</v>
      </c>
      <c r="F1220" s="17" t="s">
        <v>78</v>
      </c>
      <c r="G1220" s="290" t="s">
        <v>109</v>
      </c>
      <c r="H1220" s="11">
        <v>3.48E-3</v>
      </c>
      <c r="I1220" s="114"/>
      <c r="J1220" s="290"/>
      <c r="K1220" s="499" t="s">
        <v>5962</v>
      </c>
      <c r="L1220" s="500">
        <v>42911</v>
      </c>
      <c r="M1220" s="141">
        <v>43104</v>
      </c>
    </row>
    <row r="1221" spans="1:13">
      <c r="A1221" s="13" t="s">
        <v>105</v>
      </c>
      <c r="B1221" s="13" t="s">
        <v>1190</v>
      </c>
      <c r="C1221" s="11" t="s">
        <v>10382</v>
      </c>
      <c r="D1221" s="403" t="s">
        <v>11561</v>
      </c>
      <c r="E1221" s="17" t="s">
        <v>1390</v>
      </c>
      <c r="F1221" s="17" t="s">
        <v>78</v>
      </c>
      <c r="G1221" s="290" t="s">
        <v>109</v>
      </c>
      <c r="H1221" s="11">
        <v>9.92E-3</v>
      </c>
      <c r="I1221" s="114"/>
      <c r="J1221" s="290"/>
      <c r="K1221" s="499" t="s">
        <v>5962</v>
      </c>
      <c r="L1221" s="500">
        <v>42913</v>
      </c>
      <c r="M1221" s="141">
        <v>43104</v>
      </c>
    </row>
    <row r="1222" spans="1:13">
      <c r="A1222" s="13" t="s">
        <v>105</v>
      </c>
      <c r="B1222" s="13" t="s">
        <v>1190</v>
      </c>
      <c r="C1222" s="11" t="s">
        <v>10383</v>
      </c>
      <c r="D1222" s="403" t="s">
        <v>11562</v>
      </c>
      <c r="E1222" s="17" t="s">
        <v>1628</v>
      </c>
      <c r="F1222" s="17" t="s">
        <v>78</v>
      </c>
      <c r="G1222" s="290" t="s">
        <v>109</v>
      </c>
      <c r="H1222" s="11">
        <v>6.96E-3</v>
      </c>
      <c r="I1222" s="114"/>
      <c r="J1222" s="290"/>
      <c r="K1222" s="499" t="s">
        <v>5962</v>
      </c>
      <c r="L1222" s="500">
        <v>42914</v>
      </c>
      <c r="M1222" s="141">
        <v>43104</v>
      </c>
    </row>
    <row r="1223" spans="1:13">
      <c r="A1223" s="13" t="s">
        <v>105</v>
      </c>
      <c r="B1223" s="13" t="s">
        <v>5982</v>
      </c>
      <c r="C1223" s="11" t="s">
        <v>12940</v>
      </c>
      <c r="D1223" s="403" t="s">
        <v>13159</v>
      </c>
      <c r="E1223" s="416" t="s">
        <v>3663</v>
      </c>
      <c r="F1223" s="416" t="s">
        <v>51</v>
      </c>
      <c r="G1223" s="290" t="s">
        <v>109</v>
      </c>
      <c r="H1223" s="11">
        <v>5.1999999999999998E-3</v>
      </c>
      <c r="I1223" s="114"/>
      <c r="J1223" s="290"/>
      <c r="K1223" s="290" t="s">
        <v>1110</v>
      </c>
      <c r="L1223" s="421">
        <v>42928</v>
      </c>
      <c r="M1223" s="141">
        <v>43003</v>
      </c>
    </row>
    <row r="1224" spans="1:13">
      <c r="A1224" s="13" t="s">
        <v>105</v>
      </c>
      <c r="B1224" s="13" t="s">
        <v>5982</v>
      </c>
      <c r="C1224" s="11" t="s">
        <v>12941</v>
      </c>
      <c r="D1224" s="403" t="s">
        <v>13160</v>
      </c>
      <c r="E1224" s="416" t="s">
        <v>948</v>
      </c>
      <c r="F1224" s="416" t="s">
        <v>51</v>
      </c>
      <c r="G1224" s="290" t="s">
        <v>109</v>
      </c>
      <c r="H1224" s="11">
        <v>8.5800000000000008E-3</v>
      </c>
      <c r="I1224" s="114"/>
      <c r="J1224" s="290"/>
      <c r="K1224" s="290" t="s">
        <v>1110</v>
      </c>
      <c r="L1224" s="421">
        <v>42929</v>
      </c>
      <c r="M1224" s="141">
        <v>43003</v>
      </c>
    </row>
    <row r="1225" spans="1:13">
      <c r="A1225" s="13" t="s">
        <v>105</v>
      </c>
      <c r="B1225" s="13" t="s">
        <v>5982</v>
      </c>
      <c r="C1225" s="11" t="s">
        <v>12942</v>
      </c>
      <c r="D1225" s="403" t="s">
        <v>13161</v>
      </c>
      <c r="E1225" s="416" t="s">
        <v>338</v>
      </c>
      <c r="F1225" s="416" t="s">
        <v>51</v>
      </c>
      <c r="G1225" s="290" t="s">
        <v>109</v>
      </c>
      <c r="H1225" s="11">
        <v>8.0999999999999996E-3</v>
      </c>
      <c r="I1225" s="114"/>
      <c r="J1225" s="290"/>
      <c r="K1225" s="290" t="s">
        <v>1110</v>
      </c>
      <c r="L1225" s="421">
        <v>42928</v>
      </c>
      <c r="M1225" s="141">
        <v>43003</v>
      </c>
    </row>
    <row r="1226" spans="1:13">
      <c r="A1226" s="13" t="s">
        <v>105</v>
      </c>
      <c r="B1226" s="13" t="s">
        <v>10337</v>
      </c>
      <c r="C1226" s="11" t="s">
        <v>13030</v>
      </c>
      <c r="D1226" s="403" t="s">
        <v>13250</v>
      </c>
      <c r="E1226" s="416" t="s">
        <v>2039</v>
      </c>
      <c r="F1226" s="416" t="s">
        <v>51</v>
      </c>
      <c r="G1226" s="290" t="s">
        <v>109</v>
      </c>
      <c r="H1226" s="11">
        <v>3.8999999999999998E-3</v>
      </c>
      <c r="I1226" s="114"/>
      <c r="J1226" s="290"/>
      <c r="K1226" s="290" t="s">
        <v>1110</v>
      </c>
      <c r="L1226" s="421">
        <v>42928</v>
      </c>
      <c r="M1226" s="141">
        <v>43003</v>
      </c>
    </row>
    <row r="1227" spans="1:13">
      <c r="A1227" s="11" t="s">
        <v>105</v>
      </c>
      <c r="B1227" s="11" t="s">
        <v>16229</v>
      </c>
      <c r="C1227" s="11" t="s">
        <v>16333</v>
      </c>
      <c r="D1227" s="403" t="s">
        <v>16334</v>
      </c>
      <c r="E1227" s="11" t="s">
        <v>77</v>
      </c>
      <c r="F1227" s="11" t="s">
        <v>78</v>
      </c>
      <c r="G1227" s="290" t="s">
        <v>109</v>
      </c>
      <c r="H1227" s="405">
        <v>4.3200000000000002E-2</v>
      </c>
      <c r="I1227" s="11"/>
      <c r="J1227" s="290" t="s">
        <v>16232</v>
      </c>
      <c r="K1227" s="290" t="s">
        <v>3489</v>
      </c>
      <c r="L1227" s="116">
        <v>43556</v>
      </c>
      <c r="M1227" s="116">
        <v>43720</v>
      </c>
    </row>
    <row r="1228" spans="1:13">
      <c r="A1228" s="13" t="s">
        <v>105</v>
      </c>
      <c r="B1228" s="13" t="s">
        <v>1190</v>
      </c>
      <c r="C1228" s="11" t="s">
        <v>10592</v>
      </c>
      <c r="D1228" s="403" t="s">
        <v>11767</v>
      </c>
      <c r="E1228" s="11" t="s">
        <v>1468</v>
      </c>
      <c r="F1228" s="11" t="s">
        <v>78</v>
      </c>
      <c r="G1228" s="290" t="s">
        <v>109</v>
      </c>
      <c r="H1228" s="11">
        <v>6.0000000000000001E-3</v>
      </c>
      <c r="I1228" s="114"/>
      <c r="J1228" s="290"/>
      <c r="K1228" s="308" t="s">
        <v>4221</v>
      </c>
      <c r="L1228" s="116">
        <v>41891</v>
      </c>
      <c r="M1228" s="141">
        <v>43104</v>
      </c>
    </row>
    <row r="1229" spans="1:13">
      <c r="A1229" s="13" t="s">
        <v>105</v>
      </c>
      <c r="B1229" s="13" t="s">
        <v>10340</v>
      </c>
      <c r="C1229" s="11" t="s">
        <v>11380</v>
      </c>
      <c r="D1229" s="403" t="s">
        <v>12549</v>
      </c>
      <c r="E1229" s="416" t="s">
        <v>299</v>
      </c>
      <c r="F1229" s="416" t="s">
        <v>34</v>
      </c>
      <c r="G1229" s="290" t="s">
        <v>109</v>
      </c>
      <c r="H1229" s="11">
        <v>3.5999999999999999E-3</v>
      </c>
      <c r="I1229" s="114"/>
      <c r="J1229" s="290"/>
      <c r="K1229" s="413" t="s">
        <v>1110</v>
      </c>
      <c r="L1229" s="421">
        <v>42930</v>
      </c>
      <c r="M1229" s="141">
        <v>43104</v>
      </c>
    </row>
    <row r="1230" spans="1:13">
      <c r="A1230" s="13" t="s">
        <v>105</v>
      </c>
      <c r="B1230" s="13" t="s">
        <v>5988</v>
      </c>
      <c r="C1230" s="11" t="s">
        <v>12998</v>
      </c>
      <c r="D1230" s="403" t="s">
        <v>13218</v>
      </c>
      <c r="E1230" s="416" t="s">
        <v>1003</v>
      </c>
      <c r="F1230" s="416" t="s">
        <v>34</v>
      </c>
      <c r="G1230" s="290" t="s">
        <v>109</v>
      </c>
      <c r="H1230" s="11">
        <v>7.7999999999999996E-3</v>
      </c>
      <c r="I1230" s="114"/>
      <c r="J1230" s="290"/>
      <c r="K1230" s="290" t="s">
        <v>1110</v>
      </c>
      <c r="L1230" s="421">
        <v>42929</v>
      </c>
      <c r="M1230" s="141">
        <v>43003</v>
      </c>
    </row>
    <row r="1231" spans="1:13">
      <c r="A1231" s="13" t="s">
        <v>105</v>
      </c>
      <c r="B1231" s="13" t="s">
        <v>1190</v>
      </c>
      <c r="C1231" s="11" t="s">
        <v>10593</v>
      </c>
      <c r="D1231" s="403" t="s">
        <v>11768</v>
      </c>
      <c r="E1231" s="11" t="s">
        <v>1628</v>
      </c>
      <c r="F1231" s="11" t="s">
        <v>78</v>
      </c>
      <c r="G1231" s="290" t="s">
        <v>109</v>
      </c>
      <c r="H1231" s="11">
        <v>8.3499999999999998E-3</v>
      </c>
      <c r="I1231" s="114"/>
      <c r="J1231" s="290"/>
      <c r="K1231" s="290" t="s">
        <v>1106</v>
      </c>
      <c r="L1231" s="116">
        <v>42885</v>
      </c>
      <c r="M1231" s="141">
        <v>43104</v>
      </c>
    </row>
    <row r="1232" spans="1:13">
      <c r="A1232" s="13" t="s">
        <v>105</v>
      </c>
      <c r="B1232" s="13" t="s">
        <v>1190</v>
      </c>
      <c r="C1232" s="11" t="s">
        <v>10594</v>
      </c>
      <c r="D1232" s="403" t="s">
        <v>11769</v>
      </c>
      <c r="E1232" s="11" t="s">
        <v>12740</v>
      </c>
      <c r="F1232" s="11" t="s">
        <v>1261</v>
      </c>
      <c r="G1232" s="290" t="s">
        <v>109</v>
      </c>
      <c r="H1232" s="11">
        <v>9.9900000000000003E-2</v>
      </c>
      <c r="I1232" s="114"/>
      <c r="J1232" s="290"/>
      <c r="K1232" s="308" t="s">
        <v>2469</v>
      </c>
      <c r="L1232" s="116">
        <v>42912</v>
      </c>
      <c r="M1232" s="141">
        <v>43104</v>
      </c>
    </row>
    <row r="1233" spans="1:13">
      <c r="A1233" s="13" t="s">
        <v>105</v>
      </c>
      <c r="B1233" s="13" t="s">
        <v>1190</v>
      </c>
      <c r="C1233" s="11" t="s">
        <v>10595</v>
      </c>
      <c r="D1233" s="403" t="s">
        <v>11770</v>
      </c>
      <c r="E1233" s="412" t="s">
        <v>12741</v>
      </c>
      <c r="F1233" s="412" t="s">
        <v>1261</v>
      </c>
      <c r="G1233" s="290" t="s">
        <v>109</v>
      </c>
      <c r="H1233" s="11">
        <v>6.0000000000000001E-3</v>
      </c>
      <c r="I1233" s="114"/>
      <c r="J1233" s="290"/>
      <c r="K1233" s="511" t="s">
        <v>4221</v>
      </c>
      <c r="L1233" s="479">
        <v>42928</v>
      </c>
      <c r="M1233" s="141">
        <v>43104</v>
      </c>
    </row>
    <row r="1234" spans="1:13">
      <c r="A1234" s="13" t="s">
        <v>105</v>
      </c>
      <c r="B1234" s="13" t="s">
        <v>1190</v>
      </c>
      <c r="C1234" s="11" t="s">
        <v>10596</v>
      </c>
      <c r="D1234" s="403" t="s">
        <v>11771</v>
      </c>
      <c r="E1234" s="11" t="s">
        <v>678</v>
      </c>
      <c r="F1234" s="11" t="s">
        <v>78</v>
      </c>
      <c r="G1234" s="290" t="s">
        <v>109</v>
      </c>
      <c r="H1234" s="11">
        <v>5.0000000000000001E-3</v>
      </c>
      <c r="I1234" s="114"/>
      <c r="J1234" s="290"/>
      <c r="K1234" s="290" t="s">
        <v>4221</v>
      </c>
      <c r="L1234" s="116">
        <v>42907</v>
      </c>
      <c r="M1234" s="141">
        <v>43104</v>
      </c>
    </row>
    <row r="1235" spans="1:13">
      <c r="A1235" s="13" t="s">
        <v>105</v>
      </c>
      <c r="B1235" s="13" t="s">
        <v>1190</v>
      </c>
      <c r="C1235" s="11" t="s">
        <v>10597</v>
      </c>
      <c r="D1235" s="403" t="s">
        <v>11772</v>
      </c>
      <c r="E1235" s="11" t="s">
        <v>12742</v>
      </c>
      <c r="F1235" s="11" t="s">
        <v>78</v>
      </c>
      <c r="G1235" s="290" t="s">
        <v>109</v>
      </c>
      <c r="H1235" s="11">
        <v>7.4999999999999997E-3</v>
      </c>
      <c r="I1235" s="114"/>
      <c r="J1235" s="290"/>
      <c r="K1235" s="290" t="s">
        <v>4221</v>
      </c>
      <c r="L1235" s="116">
        <v>42926</v>
      </c>
      <c r="M1235" s="141">
        <v>43104</v>
      </c>
    </row>
    <row r="1236" spans="1:13">
      <c r="A1236" s="13" t="s">
        <v>105</v>
      </c>
      <c r="B1236" s="13" t="s">
        <v>5982</v>
      </c>
      <c r="C1236" s="11" t="s">
        <v>12943</v>
      </c>
      <c r="D1236" s="403" t="s">
        <v>13162</v>
      </c>
      <c r="E1236" s="416" t="s">
        <v>5381</v>
      </c>
      <c r="F1236" s="416" t="s">
        <v>51</v>
      </c>
      <c r="G1236" s="290" t="s">
        <v>109</v>
      </c>
      <c r="H1236" s="11">
        <v>3.9199999999999999E-3</v>
      </c>
      <c r="I1236" s="114"/>
      <c r="J1236" s="290"/>
      <c r="K1236" s="290" t="s">
        <v>1110</v>
      </c>
      <c r="L1236" s="421">
        <v>42933</v>
      </c>
      <c r="M1236" s="141">
        <v>43003</v>
      </c>
    </row>
    <row r="1237" spans="1:13">
      <c r="A1237" s="13" t="s">
        <v>105</v>
      </c>
      <c r="B1237" s="13" t="s">
        <v>5982</v>
      </c>
      <c r="C1237" s="11" t="s">
        <v>12944</v>
      </c>
      <c r="D1237" s="403" t="s">
        <v>13163</v>
      </c>
      <c r="E1237" s="416" t="s">
        <v>13298</v>
      </c>
      <c r="F1237" s="416" t="s">
        <v>51</v>
      </c>
      <c r="G1237" s="290" t="s">
        <v>109</v>
      </c>
      <c r="H1237" s="117">
        <v>1.14E-2</v>
      </c>
      <c r="I1237" s="114"/>
      <c r="J1237" s="290"/>
      <c r="K1237" s="290" t="s">
        <v>1110</v>
      </c>
      <c r="L1237" s="421">
        <v>42930</v>
      </c>
      <c r="M1237" s="141">
        <v>43003</v>
      </c>
    </row>
    <row r="1238" spans="1:13">
      <c r="A1238" s="13" t="s">
        <v>105</v>
      </c>
      <c r="B1238" s="13" t="s">
        <v>5982</v>
      </c>
      <c r="C1238" s="11" t="s">
        <v>12945</v>
      </c>
      <c r="D1238" s="403" t="s">
        <v>13164</v>
      </c>
      <c r="E1238" s="416" t="s">
        <v>995</v>
      </c>
      <c r="F1238" s="416" t="s">
        <v>51</v>
      </c>
      <c r="G1238" s="290" t="s">
        <v>109</v>
      </c>
      <c r="H1238" s="11">
        <v>7.28E-3</v>
      </c>
      <c r="I1238" s="114"/>
      <c r="J1238" s="290"/>
      <c r="K1238" s="290" t="s">
        <v>1110</v>
      </c>
      <c r="L1238" s="421">
        <v>42933</v>
      </c>
      <c r="M1238" s="141">
        <v>43003</v>
      </c>
    </row>
    <row r="1239" spans="1:13">
      <c r="A1239" s="13" t="s">
        <v>105</v>
      </c>
      <c r="B1239" s="13" t="s">
        <v>5982</v>
      </c>
      <c r="C1239" s="11" t="s">
        <v>12946</v>
      </c>
      <c r="D1239" s="403" t="s">
        <v>13165</v>
      </c>
      <c r="E1239" s="416" t="s">
        <v>2135</v>
      </c>
      <c r="F1239" s="416" t="s">
        <v>51</v>
      </c>
      <c r="G1239" s="290" t="s">
        <v>109</v>
      </c>
      <c r="H1239" s="11">
        <v>1.2025000000000001E-2</v>
      </c>
      <c r="I1239" s="114"/>
      <c r="J1239" s="290"/>
      <c r="K1239" s="290" t="s">
        <v>1110</v>
      </c>
      <c r="L1239" s="421">
        <v>42930</v>
      </c>
      <c r="M1239" s="141">
        <v>43003</v>
      </c>
    </row>
    <row r="1240" spans="1:13">
      <c r="A1240" s="13" t="s">
        <v>105</v>
      </c>
      <c r="B1240" s="13" t="s">
        <v>5982</v>
      </c>
      <c r="C1240" s="11" t="s">
        <v>12947</v>
      </c>
      <c r="D1240" s="403" t="s">
        <v>13166</v>
      </c>
      <c r="E1240" s="416" t="s">
        <v>3714</v>
      </c>
      <c r="F1240" s="416" t="s">
        <v>51</v>
      </c>
      <c r="G1240" s="290" t="s">
        <v>109</v>
      </c>
      <c r="H1240" s="11">
        <v>1.32E-2</v>
      </c>
      <c r="I1240" s="114"/>
      <c r="J1240" s="290"/>
      <c r="K1240" s="290" t="s">
        <v>1110</v>
      </c>
      <c r="L1240" s="421">
        <v>42930</v>
      </c>
      <c r="M1240" s="141">
        <v>43003</v>
      </c>
    </row>
    <row r="1241" spans="1:13">
      <c r="A1241" s="13" t="s">
        <v>105</v>
      </c>
      <c r="B1241" s="13" t="s">
        <v>5982</v>
      </c>
      <c r="C1241" s="11" t="s">
        <v>12948</v>
      </c>
      <c r="D1241" s="403" t="s">
        <v>13167</v>
      </c>
      <c r="E1241" s="416" t="s">
        <v>448</v>
      </c>
      <c r="F1241" s="416" t="s">
        <v>51</v>
      </c>
      <c r="G1241" s="290" t="s">
        <v>109</v>
      </c>
      <c r="H1241" s="11">
        <v>1.26E-2</v>
      </c>
      <c r="I1241" s="114"/>
      <c r="J1241" s="290"/>
      <c r="K1241" s="290" t="s">
        <v>1110</v>
      </c>
      <c r="L1241" s="421">
        <v>42933</v>
      </c>
      <c r="M1241" s="141">
        <v>43003</v>
      </c>
    </row>
    <row r="1242" spans="1:13">
      <c r="A1242" s="13" t="s">
        <v>105</v>
      </c>
      <c r="B1242" s="13" t="s">
        <v>5982</v>
      </c>
      <c r="C1242" s="11" t="s">
        <v>12949</v>
      </c>
      <c r="D1242" s="403" t="s">
        <v>13168</v>
      </c>
      <c r="E1242" s="416" t="s">
        <v>5381</v>
      </c>
      <c r="F1242" s="416" t="s">
        <v>51</v>
      </c>
      <c r="G1242" s="290" t="s">
        <v>109</v>
      </c>
      <c r="H1242" s="11">
        <v>8.4000000000000012E-3</v>
      </c>
      <c r="I1242" s="114"/>
      <c r="J1242" s="290"/>
      <c r="K1242" s="290" t="s">
        <v>1110</v>
      </c>
      <c r="L1242" s="421">
        <v>42929</v>
      </c>
      <c r="M1242" s="141">
        <v>43003</v>
      </c>
    </row>
    <row r="1243" spans="1:13">
      <c r="A1243" s="13" t="s">
        <v>105</v>
      </c>
      <c r="B1243" s="13" t="s">
        <v>5982</v>
      </c>
      <c r="C1243" s="11" t="s">
        <v>12950</v>
      </c>
      <c r="D1243" s="403" t="s">
        <v>13169</v>
      </c>
      <c r="E1243" s="416" t="s">
        <v>3218</v>
      </c>
      <c r="F1243" s="416" t="s">
        <v>51</v>
      </c>
      <c r="G1243" s="290" t="s">
        <v>109</v>
      </c>
      <c r="H1243" s="11">
        <v>9.300000000000001E-3</v>
      </c>
      <c r="I1243" s="114"/>
      <c r="J1243" s="290"/>
      <c r="K1243" s="290" t="s">
        <v>1110</v>
      </c>
      <c r="L1243" s="421">
        <v>42930</v>
      </c>
      <c r="M1243" s="141">
        <v>43003</v>
      </c>
    </row>
    <row r="1244" spans="1:13">
      <c r="A1244" s="13" t="s">
        <v>105</v>
      </c>
      <c r="B1244" s="13" t="s">
        <v>10337</v>
      </c>
      <c r="C1244" s="11" t="s">
        <v>13031</v>
      </c>
      <c r="D1244" s="403" t="s">
        <v>13251</v>
      </c>
      <c r="E1244" s="416" t="s">
        <v>316</v>
      </c>
      <c r="F1244" s="416" t="s">
        <v>51</v>
      </c>
      <c r="G1244" s="290" t="s">
        <v>109</v>
      </c>
      <c r="H1244" s="11">
        <v>1.0199999999999999E-2</v>
      </c>
      <c r="I1244" s="114"/>
      <c r="J1244" s="290"/>
      <c r="K1244" s="290" t="s">
        <v>1110</v>
      </c>
      <c r="L1244" s="421">
        <v>42930</v>
      </c>
      <c r="M1244" s="141">
        <v>43003</v>
      </c>
    </row>
    <row r="1245" spans="1:13">
      <c r="A1245" s="13" t="s">
        <v>105</v>
      </c>
      <c r="B1245" s="13" t="s">
        <v>1190</v>
      </c>
      <c r="C1245" s="11" t="s">
        <v>10598</v>
      </c>
      <c r="D1245" s="403" t="s">
        <v>11773</v>
      </c>
      <c r="E1245" s="11" t="s">
        <v>12743</v>
      </c>
      <c r="F1245" s="11" t="s">
        <v>1261</v>
      </c>
      <c r="G1245" s="290" t="s">
        <v>109</v>
      </c>
      <c r="H1245" s="11">
        <v>5.45E-3</v>
      </c>
      <c r="I1245" s="114"/>
      <c r="J1245" s="290"/>
      <c r="K1245" s="308" t="s">
        <v>4221</v>
      </c>
      <c r="L1245" s="116">
        <v>42927</v>
      </c>
      <c r="M1245" s="141">
        <v>43104</v>
      </c>
    </row>
    <row r="1246" spans="1:13">
      <c r="A1246" s="13" t="s">
        <v>105</v>
      </c>
      <c r="B1246" s="13" t="s">
        <v>1190</v>
      </c>
      <c r="C1246" s="11" t="s">
        <v>10599</v>
      </c>
      <c r="D1246" s="403" t="s">
        <v>11774</v>
      </c>
      <c r="E1246" s="11" t="s">
        <v>1283</v>
      </c>
      <c r="F1246" s="11" t="s">
        <v>78</v>
      </c>
      <c r="G1246" s="290" t="s">
        <v>109</v>
      </c>
      <c r="H1246" s="11">
        <v>0.01</v>
      </c>
      <c r="I1246" s="114"/>
      <c r="J1246" s="290"/>
      <c r="K1246" s="308" t="s">
        <v>5417</v>
      </c>
      <c r="L1246" s="116">
        <v>42928</v>
      </c>
      <c r="M1246" s="141">
        <v>43104</v>
      </c>
    </row>
    <row r="1247" spans="1:13">
      <c r="A1247" s="13" t="s">
        <v>105</v>
      </c>
      <c r="B1247" s="13" t="s">
        <v>1190</v>
      </c>
      <c r="C1247" s="11" t="s">
        <v>10600</v>
      </c>
      <c r="D1247" s="403" t="s">
        <v>11775</v>
      </c>
      <c r="E1247" s="11" t="s">
        <v>1278</v>
      </c>
      <c r="F1247" s="11" t="s">
        <v>78</v>
      </c>
      <c r="G1247" s="290" t="s">
        <v>109</v>
      </c>
      <c r="H1247" s="11">
        <v>7.0000000000000001E-3</v>
      </c>
      <c r="I1247" s="114"/>
      <c r="J1247" s="290"/>
      <c r="K1247" s="308" t="s">
        <v>2469</v>
      </c>
      <c r="L1247" s="116">
        <v>42926</v>
      </c>
      <c r="M1247" s="141">
        <v>43104</v>
      </c>
    </row>
    <row r="1248" spans="1:13">
      <c r="A1248" s="13" t="s">
        <v>105</v>
      </c>
      <c r="B1248" s="13" t="s">
        <v>1190</v>
      </c>
      <c r="C1248" s="11" t="s">
        <v>10601</v>
      </c>
      <c r="D1248" s="403" t="s">
        <v>11776</v>
      </c>
      <c r="E1248" s="11" t="s">
        <v>12744</v>
      </c>
      <c r="F1248" s="11" t="s">
        <v>78</v>
      </c>
      <c r="G1248" s="290" t="s">
        <v>109</v>
      </c>
      <c r="H1248" s="11">
        <v>7.4999999999999997E-3</v>
      </c>
      <c r="I1248" s="114"/>
      <c r="J1248" s="290"/>
      <c r="K1248" s="308" t="s">
        <v>2469</v>
      </c>
      <c r="L1248" s="116">
        <v>42918</v>
      </c>
      <c r="M1248" s="141">
        <v>43104</v>
      </c>
    </row>
    <row r="1249" spans="1:13">
      <c r="A1249" s="13" t="s">
        <v>105</v>
      </c>
      <c r="B1249" s="13" t="s">
        <v>1190</v>
      </c>
      <c r="C1249" s="11" t="s">
        <v>10602</v>
      </c>
      <c r="D1249" s="403" t="s">
        <v>11777</v>
      </c>
      <c r="E1249" s="143" t="s">
        <v>5941</v>
      </c>
      <c r="F1249" s="143" t="s">
        <v>131</v>
      </c>
      <c r="G1249" s="290" t="s">
        <v>109</v>
      </c>
      <c r="H1249" s="11">
        <v>3.0449999999999998E-2</v>
      </c>
      <c r="I1249" s="114"/>
      <c r="J1249" s="290"/>
      <c r="K1249" s="511" t="s">
        <v>4221</v>
      </c>
      <c r="L1249" s="500">
        <v>42732</v>
      </c>
      <c r="M1249" s="141">
        <v>43104</v>
      </c>
    </row>
    <row r="1250" spans="1:13">
      <c r="A1250" s="13" t="s">
        <v>105</v>
      </c>
      <c r="B1250" s="13" t="s">
        <v>1190</v>
      </c>
      <c r="C1250" s="11" t="s">
        <v>10603</v>
      </c>
      <c r="D1250" s="403" t="s">
        <v>11778</v>
      </c>
      <c r="E1250" s="15" t="s">
        <v>1204</v>
      </c>
      <c r="F1250" s="17" t="s">
        <v>78</v>
      </c>
      <c r="G1250" s="290" t="s">
        <v>109</v>
      </c>
      <c r="H1250" s="11">
        <v>1.4999999999999999E-2</v>
      </c>
      <c r="I1250" s="114"/>
      <c r="J1250" s="290"/>
      <c r="K1250" s="511" t="s">
        <v>5962</v>
      </c>
      <c r="L1250" s="500">
        <v>42930</v>
      </c>
      <c r="M1250" s="141">
        <v>43104</v>
      </c>
    </row>
    <row r="1251" spans="1:13">
      <c r="A1251" s="13" t="s">
        <v>105</v>
      </c>
      <c r="B1251" s="13" t="s">
        <v>10337</v>
      </c>
      <c r="C1251" s="11" t="s">
        <v>13032</v>
      </c>
      <c r="D1251" s="403" t="s">
        <v>13252</v>
      </c>
      <c r="E1251" s="416" t="s">
        <v>5364</v>
      </c>
      <c r="F1251" s="416" t="s">
        <v>51</v>
      </c>
      <c r="G1251" s="290" t="s">
        <v>109</v>
      </c>
      <c r="H1251" s="11">
        <v>4.7999999999999996E-3</v>
      </c>
      <c r="I1251" s="114"/>
      <c r="J1251" s="290"/>
      <c r="K1251" s="290" t="s">
        <v>1110</v>
      </c>
      <c r="L1251" s="421">
        <v>42932</v>
      </c>
      <c r="M1251" s="141">
        <v>43003</v>
      </c>
    </row>
    <row r="1252" spans="1:13">
      <c r="A1252" s="13" t="s">
        <v>105</v>
      </c>
      <c r="B1252" s="13" t="s">
        <v>5982</v>
      </c>
      <c r="C1252" s="11" t="s">
        <v>12951</v>
      </c>
      <c r="D1252" s="403" t="s">
        <v>13170</v>
      </c>
      <c r="E1252" s="416" t="s">
        <v>338</v>
      </c>
      <c r="F1252" s="416" t="s">
        <v>51</v>
      </c>
      <c r="G1252" s="290" t="s">
        <v>109</v>
      </c>
      <c r="H1252" s="11">
        <v>8.4000000000000012E-3</v>
      </c>
      <c r="I1252" s="114"/>
      <c r="J1252" s="290"/>
      <c r="K1252" s="290" t="s">
        <v>1110</v>
      </c>
      <c r="L1252" s="421">
        <v>42933</v>
      </c>
      <c r="M1252" s="141">
        <v>43003</v>
      </c>
    </row>
    <row r="1253" spans="1:13">
      <c r="A1253" s="13" t="s">
        <v>105</v>
      </c>
      <c r="B1253" s="13" t="s">
        <v>10337</v>
      </c>
      <c r="C1253" s="11" t="s">
        <v>13033</v>
      </c>
      <c r="D1253" s="403" t="s">
        <v>13253</v>
      </c>
      <c r="E1253" s="416" t="s">
        <v>9190</v>
      </c>
      <c r="F1253" s="416" t="s">
        <v>51</v>
      </c>
      <c r="G1253" s="290" t="s">
        <v>109</v>
      </c>
      <c r="H1253" s="11">
        <v>8.0999999999999996E-3</v>
      </c>
      <c r="I1253" s="114"/>
      <c r="J1253" s="290"/>
      <c r="K1253" s="290" t="s">
        <v>1110</v>
      </c>
      <c r="L1253" s="421">
        <v>42933</v>
      </c>
      <c r="M1253" s="141">
        <v>43003</v>
      </c>
    </row>
    <row r="1254" spans="1:13">
      <c r="A1254" s="13" t="s">
        <v>105</v>
      </c>
      <c r="B1254" s="13" t="s">
        <v>5982</v>
      </c>
      <c r="C1254" s="11" t="s">
        <v>12952</v>
      </c>
      <c r="D1254" s="403" t="s">
        <v>13171</v>
      </c>
      <c r="E1254" s="416" t="s">
        <v>5355</v>
      </c>
      <c r="F1254" s="416" t="s">
        <v>51</v>
      </c>
      <c r="G1254" s="290" t="s">
        <v>109</v>
      </c>
      <c r="H1254" s="11">
        <v>8.8400000000000006E-3</v>
      </c>
      <c r="I1254" s="114"/>
      <c r="J1254" s="290"/>
      <c r="K1254" s="290" t="s">
        <v>1110</v>
      </c>
      <c r="L1254" s="421">
        <v>42933</v>
      </c>
      <c r="M1254" s="141">
        <v>43003</v>
      </c>
    </row>
    <row r="1255" spans="1:13">
      <c r="A1255" s="13" t="s">
        <v>105</v>
      </c>
      <c r="B1255" s="13" t="s">
        <v>5982</v>
      </c>
      <c r="C1255" s="11" t="s">
        <v>12954</v>
      </c>
      <c r="D1255" s="403" t="s">
        <v>13173</v>
      </c>
      <c r="E1255" s="416" t="s">
        <v>948</v>
      </c>
      <c r="F1255" s="416" t="s">
        <v>51</v>
      </c>
      <c r="G1255" s="290" t="s">
        <v>109</v>
      </c>
      <c r="H1255" s="11">
        <v>7.7999999999999996E-3</v>
      </c>
      <c r="I1255" s="114"/>
      <c r="J1255" s="290"/>
      <c r="K1255" s="290" t="s">
        <v>1110</v>
      </c>
      <c r="L1255" s="421">
        <v>42933</v>
      </c>
      <c r="M1255" s="141">
        <v>43003</v>
      </c>
    </row>
    <row r="1256" spans="1:13">
      <c r="A1256" s="13" t="s">
        <v>105</v>
      </c>
      <c r="B1256" s="13" t="s">
        <v>5982</v>
      </c>
      <c r="C1256" s="11" t="s">
        <v>12953</v>
      </c>
      <c r="D1256" s="403" t="s">
        <v>13172</v>
      </c>
      <c r="E1256" s="416" t="s">
        <v>338</v>
      </c>
      <c r="F1256" s="416" t="s">
        <v>51</v>
      </c>
      <c r="G1256" s="290" t="s">
        <v>109</v>
      </c>
      <c r="H1256" s="11">
        <v>2.3999999999999998E-3</v>
      </c>
      <c r="I1256" s="114"/>
      <c r="J1256" s="290"/>
      <c r="K1256" s="290" t="s">
        <v>1110</v>
      </c>
      <c r="L1256" s="421">
        <v>42933</v>
      </c>
      <c r="M1256" s="141">
        <v>43003</v>
      </c>
    </row>
    <row r="1257" spans="1:13">
      <c r="A1257" s="13" t="s">
        <v>105</v>
      </c>
      <c r="B1257" s="13" t="s">
        <v>5982</v>
      </c>
      <c r="C1257" s="11" t="s">
        <v>12955</v>
      </c>
      <c r="D1257" s="403" t="s">
        <v>13174</v>
      </c>
      <c r="E1257" s="416" t="s">
        <v>13298</v>
      </c>
      <c r="F1257" s="416" t="s">
        <v>51</v>
      </c>
      <c r="G1257" s="290" t="s">
        <v>109</v>
      </c>
      <c r="H1257" s="11">
        <v>8.4000000000000012E-3</v>
      </c>
      <c r="I1257" s="114"/>
      <c r="J1257" s="290"/>
      <c r="K1257" s="290" t="s">
        <v>1110</v>
      </c>
      <c r="L1257" s="421">
        <v>42933</v>
      </c>
      <c r="M1257" s="141">
        <v>43003</v>
      </c>
    </row>
    <row r="1258" spans="1:13">
      <c r="A1258" s="13" t="s">
        <v>105</v>
      </c>
      <c r="B1258" s="13" t="s">
        <v>5982</v>
      </c>
      <c r="C1258" s="11" t="s">
        <v>12956</v>
      </c>
      <c r="D1258" s="403" t="s">
        <v>13175</v>
      </c>
      <c r="E1258" s="416" t="s">
        <v>3874</v>
      </c>
      <c r="F1258" s="416" t="s">
        <v>51</v>
      </c>
      <c r="G1258" s="290" t="s">
        <v>109</v>
      </c>
      <c r="H1258" s="11">
        <v>1.0500000000000001E-2</v>
      </c>
      <c r="I1258" s="114"/>
      <c r="J1258" s="290"/>
      <c r="K1258" s="290" t="s">
        <v>1110</v>
      </c>
      <c r="L1258" s="421">
        <v>42933</v>
      </c>
      <c r="M1258" s="141">
        <v>43003</v>
      </c>
    </row>
    <row r="1259" spans="1:13">
      <c r="A1259" s="13" t="s">
        <v>105</v>
      </c>
      <c r="B1259" s="13" t="s">
        <v>10337</v>
      </c>
      <c r="C1259" s="11" t="s">
        <v>13034</v>
      </c>
      <c r="D1259" s="403" t="s">
        <v>13254</v>
      </c>
      <c r="E1259" s="416" t="s">
        <v>5324</v>
      </c>
      <c r="F1259" s="416" t="s">
        <v>51</v>
      </c>
      <c r="G1259" s="290" t="s">
        <v>109</v>
      </c>
      <c r="H1259" s="11">
        <v>5.0999999999999995E-3</v>
      </c>
      <c r="I1259" s="114"/>
      <c r="J1259" s="290"/>
      <c r="K1259" s="290" t="s">
        <v>1110</v>
      </c>
      <c r="L1259" s="421">
        <v>42933</v>
      </c>
      <c r="M1259" s="141">
        <v>43003</v>
      </c>
    </row>
    <row r="1260" spans="1:13">
      <c r="A1260" s="13" t="s">
        <v>105</v>
      </c>
      <c r="B1260" s="13" t="s">
        <v>10337</v>
      </c>
      <c r="C1260" s="11" t="s">
        <v>13035</v>
      </c>
      <c r="D1260" s="403" t="s">
        <v>13255</v>
      </c>
      <c r="E1260" s="416" t="s">
        <v>9219</v>
      </c>
      <c r="F1260" s="416" t="s">
        <v>51</v>
      </c>
      <c r="G1260" s="290" t="s">
        <v>109</v>
      </c>
      <c r="H1260" s="11">
        <v>1.0500000000000001E-2</v>
      </c>
      <c r="I1260" s="114"/>
      <c r="J1260" s="290"/>
      <c r="K1260" s="290" t="s">
        <v>1110</v>
      </c>
      <c r="L1260" s="421">
        <v>42933</v>
      </c>
      <c r="M1260" s="141">
        <v>43003</v>
      </c>
    </row>
    <row r="1261" spans="1:13">
      <c r="A1261" s="13" t="s">
        <v>105</v>
      </c>
      <c r="B1261" s="13" t="s">
        <v>5984</v>
      </c>
      <c r="C1261" s="11" t="s">
        <v>12988</v>
      </c>
      <c r="D1261" s="403" t="s">
        <v>13208</v>
      </c>
      <c r="E1261" s="416" t="s">
        <v>88</v>
      </c>
      <c r="F1261" s="416" t="s">
        <v>78</v>
      </c>
      <c r="G1261" s="290" t="s">
        <v>109</v>
      </c>
      <c r="H1261" s="11">
        <v>1.44E-2</v>
      </c>
      <c r="I1261" s="114"/>
      <c r="J1261" s="290"/>
      <c r="K1261" s="290" t="s">
        <v>1110</v>
      </c>
      <c r="L1261" s="421">
        <v>42934</v>
      </c>
      <c r="M1261" s="141">
        <v>43003</v>
      </c>
    </row>
    <row r="1262" spans="1:13">
      <c r="A1262" s="13" t="s">
        <v>105</v>
      </c>
      <c r="B1262" s="13" t="s">
        <v>1190</v>
      </c>
      <c r="C1262" s="11" t="s">
        <v>10604</v>
      </c>
      <c r="D1262" s="403" t="s">
        <v>11779</v>
      </c>
      <c r="E1262" s="15" t="s">
        <v>12745</v>
      </c>
      <c r="F1262" s="17" t="s">
        <v>78</v>
      </c>
      <c r="G1262" s="290" t="s">
        <v>109</v>
      </c>
      <c r="H1262" s="11">
        <v>4.2500000000000003E-3</v>
      </c>
      <c r="I1262" s="114"/>
      <c r="J1262" s="290"/>
      <c r="K1262" s="511" t="s">
        <v>2469</v>
      </c>
      <c r="L1262" s="500">
        <v>42929</v>
      </c>
      <c r="M1262" s="141">
        <v>43104</v>
      </c>
    </row>
    <row r="1263" spans="1:13">
      <c r="A1263" s="13" t="s">
        <v>105</v>
      </c>
      <c r="B1263" s="13" t="s">
        <v>1190</v>
      </c>
      <c r="C1263" s="11" t="s">
        <v>10605</v>
      </c>
      <c r="D1263" s="403" t="s">
        <v>11780</v>
      </c>
      <c r="E1263" s="417" t="s">
        <v>1270</v>
      </c>
      <c r="F1263" s="417" t="s">
        <v>78</v>
      </c>
      <c r="G1263" s="290" t="s">
        <v>109</v>
      </c>
      <c r="H1263" s="11">
        <v>8.3499999999999998E-3</v>
      </c>
      <c r="I1263" s="114"/>
      <c r="J1263" s="290"/>
      <c r="K1263" s="496" t="s">
        <v>1106</v>
      </c>
      <c r="L1263" s="497">
        <v>42899</v>
      </c>
      <c r="M1263" s="141">
        <v>43104</v>
      </c>
    </row>
    <row r="1264" spans="1:13">
      <c r="A1264" s="13" t="s">
        <v>105</v>
      </c>
      <c r="B1264" s="13" t="s">
        <v>5982</v>
      </c>
      <c r="C1264" s="11" t="s">
        <v>12848</v>
      </c>
      <c r="D1264" s="403" t="s">
        <v>13176</v>
      </c>
      <c r="E1264" s="11" t="s">
        <v>5388</v>
      </c>
      <c r="F1264" s="11" t="s">
        <v>51</v>
      </c>
      <c r="G1264" s="290" t="s">
        <v>109</v>
      </c>
      <c r="H1264" s="11">
        <v>7.28E-3</v>
      </c>
      <c r="I1264" s="114"/>
      <c r="J1264" s="290"/>
      <c r="K1264" s="290" t="s">
        <v>1110</v>
      </c>
      <c r="L1264" s="116">
        <v>42934</v>
      </c>
      <c r="M1264" s="141">
        <v>43003</v>
      </c>
    </row>
    <row r="1265" spans="1:13">
      <c r="A1265" s="13" t="s">
        <v>105</v>
      </c>
      <c r="B1265" s="13" t="s">
        <v>5982</v>
      </c>
      <c r="C1265" s="11" t="s">
        <v>12957</v>
      </c>
      <c r="D1265" s="403" t="s">
        <v>13177</v>
      </c>
      <c r="E1265" s="11" t="s">
        <v>9221</v>
      </c>
      <c r="F1265" s="11" t="s">
        <v>51</v>
      </c>
      <c r="G1265" s="290" t="s">
        <v>109</v>
      </c>
      <c r="H1265" s="11">
        <v>5.3200000000000001E-3</v>
      </c>
      <c r="I1265" s="114"/>
      <c r="J1265" s="290"/>
      <c r="K1265" s="290" t="s">
        <v>1110</v>
      </c>
      <c r="L1265" s="116">
        <v>42934</v>
      </c>
      <c r="M1265" s="141">
        <v>43003</v>
      </c>
    </row>
    <row r="1266" spans="1:13">
      <c r="A1266" s="13" t="s">
        <v>105</v>
      </c>
      <c r="B1266" s="13" t="s">
        <v>10337</v>
      </c>
      <c r="C1266" s="11" t="s">
        <v>13036</v>
      </c>
      <c r="D1266" s="403" t="s">
        <v>13256</v>
      </c>
      <c r="E1266" s="11" t="s">
        <v>9202</v>
      </c>
      <c r="F1266" s="11" t="s">
        <v>51</v>
      </c>
      <c r="G1266" s="290" t="s">
        <v>109</v>
      </c>
      <c r="H1266" s="11">
        <v>6.1749999999999999E-3</v>
      </c>
      <c r="I1266" s="114"/>
      <c r="J1266" s="290"/>
      <c r="K1266" s="290" t="s">
        <v>1110</v>
      </c>
      <c r="L1266" s="116">
        <v>42934</v>
      </c>
      <c r="M1266" s="141">
        <v>43003</v>
      </c>
    </row>
    <row r="1267" spans="1:13">
      <c r="A1267" s="13" t="s">
        <v>105</v>
      </c>
      <c r="B1267" s="13" t="s">
        <v>10337</v>
      </c>
      <c r="C1267" s="11" t="s">
        <v>13037</v>
      </c>
      <c r="D1267" s="403" t="s">
        <v>13257</v>
      </c>
      <c r="E1267" s="11" t="s">
        <v>9178</v>
      </c>
      <c r="F1267" s="11" t="s">
        <v>51</v>
      </c>
      <c r="G1267" s="290" t="s">
        <v>109</v>
      </c>
      <c r="H1267" s="11">
        <v>9.5999999999999992E-3</v>
      </c>
      <c r="I1267" s="114"/>
      <c r="J1267" s="290"/>
      <c r="K1267" s="290" t="s">
        <v>1110</v>
      </c>
      <c r="L1267" s="116">
        <v>42934</v>
      </c>
      <c r="M1267" s="141">
        <v>43003</v>
      </c>
    </row>
    <row r="1268" spans="1:13">
      <c r="A1268" s="13" t="s">
        <v>105</v>
      </c>
      <c r="B1268" s="13" t="s">
        <v>10337</v>
      </c>
      <c r="C1268" s="11" t="s">
        <v>13038</v>
      </c>
      <c r="D1268" s="403" t="s">
        <v>13258</v>
      </c>
      <c r="E1268" s="416" t="s">
        <v>5388</v>
      </c>
      <c r="F1268" s="416" t="s">
        <v>51</v>
      </c>
      <c r="G1268" s="290" t="s">
        <v>109</v>
      </c>
      <c r="H1268" s="11">
        <v>8.4499999999999992E-3</v>
      </c>
      <c r="I1268" s="114"/>
      <c r="J1268" s="290"/>
      <c r="K1268" s="290" t="s">
        <v>1110</v>
      </c>
      <c r="L1268" s="421">
        <v>42934</v>
      </c>
      <c r="M1268" s="141">
        <v>43003</v>
      </c>
    </row>
    <row r="1269" spans="1:13">
      <c r="A1269" s="13" t="s">
        <v>105</v>
      </c>
      <c r="B1269" s="13" t="s">
        <v>10337</v>
      </c>
      <c r="C1269" s="11" t="s">
        <v>13039</v>
      </c>
      <c r="D1269" s="403" t="s">
        <v>13259</v>
      </c>
      <c r="E1269" s="416" t="s">
        <v>9185</v>
      </c>
      <c r="F1269" s="416" t="s">
        <v>51</v>
      </c>
      <c r="G1269" s="290" t="s">
        <v>109</v>
      </c>
      <c r="H1269" s="11">
        <v>7.7999999999999996E-3</v>
      </c>
      <c r="I1269" s="114"/>
      <c r="J1269" s="290"/>
      <c r="K1269" s="290" t="s">
        <v>1110</v>
      </c>
      <c r="L1269" s="421">
        <v>42934</v>
      </c>
      <c r="M1269" s="141">
        <v>43003</v>
      </c>
    </row>
    <row r="1270" spans="1:13">
      <c r="A1270" s="13" t="s">
        <v>105</v>
      </c>
      <c r="B1270" s="13" t="s">
        <v>5982</v>
      </c>
      <c r="C1270" s="11" t="s">
        <v>12958</v>
      </c>
      <c r="D1270" s="403" t="s">
        <v>13178</v>
      </c>
      <c r="E1270" s="416" t="s">
        <v>3663</v>
      </c>
      <c r="F1270" s="416" t="s">
        <v>51</v>
      </c>
      <c r="G1270" s="290" t="s">
        <v>109</v>
      </c>
      <c r="H1270" s="11">
        <v>5.3200000000000001E-3</v>
      </c>
      <c r="I1270" s="114"/>
      <c r="J1270" s="290"/>
      <c r="K1270" s="290" t="s">
        <v>1110</v>
      </c>
      <c r="L1270" s="421">
        <v>42934</v>
      </c>
      <c r="M1270" s="141">
        <v>43003</v>
      </c>
    </row>
    <row r="1271" spans="1:13">
      <c r="A1271" s="13" t="s">
        <v>105</v>
      </c>
      <c r="B1271" s="13" t="s">
        <v>10337</v>
      </c>
      <c r="C1271" s="11" t="s">
        <v>13040</v>
      </c>
      <c r="D1271" s="403" t="s">
        <v>13260</v>
      </c>
      <c r="E1271" s="416" t="s">
        <v>3663</v>
      </c>
      <c r="F1271" s="416" t="s">
        <v>51</v>
      </c>
      <c r="G1271" s="290" t="s">
        <v>109</v>
      </c>
      <c r="H1271" s="11">
        <v>8.4000000000000012E-3</v>
      </c>
      <c r="I1271" s="114"/>
      <c r="J1271" s="290"/>
      <c r="K1271" s="290" t="s">
        <v>1110</v>
      </c>
      <c r="L1271" s="421">
        <v>42934</v>
      </c>
      <c r="M1271" s="141">
        <v>43003</v>
      </c>
    </row>
    <row r="1272" spans="1:13">
      <c r="A1272" s="13" t="s">
        <v>105</v>
      </c>
      <c r="B1272" s="13" t="s">
        <v>5982</v>
      </c>
      <c r="C1272" s="11" t="s">
        <v>12959</v>
      </c>
      <c r="D1272" s="403" t="s">
        <v>13179</v>
      </c>
      <c r="E1272" s="416" t="s">
        <v>3737</v>
      </c>
      <c r="F1272" s="416" t="s">
        <v>51</v>
      </c>
      <c r="G1272" s="290" t="s">
        <v>109</v>
      </c>
      <c r="H1272" s="11">
        <v>1.2E-2</v>
      </c>
      <c r="I1272" s="114"/>
      <c r="J1272" s="290"/>
      <c r="K1272" s="290" t="s">
        <v>1110</v>
      </c>
      <c r="L1272" s="421">
        <v>42934</v>
      </c>
      <c r="M1272" s="141">
        <v>43003</v>
      </c>
    </row>
    <row r="1273" spans="1:13">
      <c r="A1273" s="13" t="s">
        <v>105</v>
      </c>
      <c r="B1273" s="13" t="s">
        <v>1190</v>
      </c>
      <c r="C1273" s="11" t="s">
        <v>10606</v>
      </c>
      <c r="D1273" s="403" t="s">
        <v>11781</v>
      </c>
      <c r="E1273" s="412" t="s">
        <v>9765</v>
      </c>
      <c r="F1273" s="412" t="s">
        <v>1261</v>
      </c>
      <c r="G1273" s="290" t="s">
        <v>109</v>
      </c>
      <c r="H1273" s="11">
        <v>1.095E-2</v>
      </c>
      <c r="I1273" s="114"/>
      <c r="J1273" s="290"/>
      <c r="K1273" s="511" t="s">
        <v>4221</v>
      </c>
      <c r="L1273" s="479">
        <v>42927</v>
      </c>
      <c r="M1273" s="141">
        <v>43104</v>
      </c>
    </row>
    <row r="1274" spans="1:13">
      <c r="A1274" s="13" t="s">
        <v>105</v>
      </c>
      <c r="B1274" s="13" t="s">
        <v>5982</v>
      </c>
      <c r="C1274" s="11" t="s">
        <v>12960</v>
      </c>
      <c r="D1274" s="403" t="s">
        <v>13180</v>
      </c>
      <c r="E1274" s="416" t="s">
        <v>13299</v>
      </c>
      <c r="F1274" s="416" t="s">
        <v>51</v>
      </c>
      <c r="G1274" s="290" t="s">
        <v>109</v>
      </c>
      <c r="H1274" s="11">
        <v>2.5499999999999997E-3</v>
      </c>
      <c r="I1274" s="114"/>
      <c r="J1274" s="290"/>
      <c r="K1274" s="290" t="s">
        <v>1110</v>
      </c>
      <c r="L1274" s="421">
        <v>42935</v>
      </c>
      <c r="M1274" s="141">
        <v>43003</v>
      </c>
    </row>
    <row r="1275" spans="1:13">
      <c r="A1275" s="13" t="s">
        <v>105</v>
      </c>
      <c r="B1275" s="13" t="s">
        <v>5982</v>
      </c>
      <c r="C1275" s="11" t="s">
        <v>12961</v>
      </c>
      <c r="D1275" s="403" t="s">
        <v>13181</v>
      </c>
      <c r="E1275" s="416" t="s">
        <v>3146</v>
      </c>
      <c r="F1275" s="416" t="s">
        <v>51</v>
      </c>
      <c r="G1275" s="290" t="s">
        <v>109</v>
      </c>
      <c r="H1275" s="11">
        <v>5.6100000000000004E-3</v>
      </c>
      <c r="I1275" s="114"/>
      <c r="J1275" s="290"/>
      <c r="K1275" s="290" t="s">
        <v>1110</v>
      </c>
      <c r="L1275" s="421">
        <v>42936</v>
      </c>
      <c r="M1275" s="141">
        <v>43003</v>
      </c>
    </row>
    <row r="1276" spans="1:13">
      <c r="A1276" s="13" t="s">
        <v>105</v>
      </c>
      <c r="B1276" s="13" t="s">
        <v>5982</v>
      </c>
      <c r="C1276" s="11" t="s">
        <v>12962</v>
      </c>
      <c r="D1276" s="403" t="s">
        <v>13182</v>
      </c>
      <c r="E1276" s="416" t="s">
        <v>1185</v>
      </c>
      <c r="F1276" s="416" t="s">
        <v>51</v>
      </c>
      <c r="G1276" s="290" t="s">
        <v>109</v>
      </c>
      <c r="H1276" s="11">
        <v>9.9000000000000008E-3</v>
      </c>
      <c r="I1276" s="114"/>
      <c r="J1276" s="290"/>
      <c r="K1276" s="290" t="s">
        <v>1110</v>
      </c>
      <c r="L1276" s="421">
        <v>42936</v>
      </c>
      <c r="M1276" s="141">
        <v>43003</v>
      </c>
    </row>
    <row r="1277" spans="1:13">
      <c r="A1277" s="13" t="s">
        <v>105</v>
      </c>
      <c r="B1277" s="13" t="s">
        <v>10337</v>
      </c>
      <c r="C1277" s="11" t="s">
        <v>13041</v>
      </c>
      <c r="D1277" s="403" t="s">
        <v>13261</v>
      </c>
      <c r="E1277" s="416" t="s">
        <v>1236</v>
      </c>
      <c r="F1277" s="416" t="s">
        <v>51</v>
      </c>
      <c r="G1277" s="290" t="s">
        <v>109</v>
      </c>
      <c r="H1277" s="11">
        <v>1.1699999999999999E-2</v>
      </c>
      <c r="I1277" s="114"/>
      <c r="J1277" s="290"/>
      <c r="K1277" s="290" t="s">
        <v>1110</v>
      </c>
      <c r="L1277" s="421">
        <v>42936</v>
      </c>
      <c r="M1277" s="141">
        <v>43003</v>
      </c>
    </row>
    <row r="1278" spans="1:13">
      <c r="A1278" s="13" t="s">
        <v>105</v>
      </c>
      <c r="B1278" s="13" t="s">
        <v>10340</v>
      </c>
      <c r="C1278" s="11" t="s">
        <v>11381</v>
      </c>
      <c r="D1278" s="403" t="s">
        <v>12550</v>
      </c>
      <c r="E1278" s="416" t="s">
        <v>1003</v>
      </c>
      <c r="F1278" s="416" t="s">
        <v>34</v>
      </c>
      <c r="G1278" s="290" t="s">
        <v>109</v>
      </c>
      <c r="H1278" s="11">
        <v>3.5999999999999999E-3</v>
      </c>
      <c r="I1278" s="114"/>
      <c r="J1278" s="290"/>
      <c r="K1278" s="413" t="s">
        <v>1110</v>
      </c>
      <c r="L1278" s="421">
        <v>42937</v>
      </c>
      <c r="M1278" s="141">
        <v>43104</v>
      </c>
    </row>
    <row r="1279" spans="1:13">
      <c r="A1279" s="13" t="s">
        <v>105</v>
      </c>
      <c r="B1279" s="13" t="s">
        <v>1190</v>
      </c>
      <c r="C1279" s="11" t="s">
        <v>10607</v>
      </c>
      <c r="D1279" s="403" t="s">
        <v>11783</v>
      </c>
      <c r="E1279" s="15" t="s">
        <v>3009</v>
      </c>
      <c r="F1279" s="17" t="s">
        <v>78</v>
      </c>
      <c r="G1279" s="290" t="s">
        <v>109</v>
      </c>
      <c r="H1279" s="11">
        <v>6.96E-3</v>
      </c>
      <c r="I1279" s="114"/>
      <c r="J1279" s="290"/>
      <c r="K1279" s="511" t="s">
        <v>2469</v>
      </c>
      <c r="L1279" s="500">
        <v>42929</v>
      </c>
      <c r="M1279" s="141">
        <v>43104</v>
      </c>
    </row>
    <row r="1280" spans="1:13">
      <c r="A1280" s="13" t="s">
        <v>105</v>
      </c>
      <c r="B1280" s="13" t="s">
        <v>1190</v>
      </c>
      <c r="C1280" s="11" t="s">
        <v>10608</v>
      </c>
      <c r="D1280" s="403" t="s">
        <v>11784</v>
      </c>
      <c r="E1280" s="412" t="s">
        <v>5953</v>
      </c>
      <c r="F1280" s="412" t="s">
        <v>1261</v>
      </c>
      <c r="G1280" s="290" t="s">
        <v>109</v>
      </c>
      <c r="H1280" s="11">
        <v>8.3499999999999998E-3</v>
      </c>
      <c r="I1280" s="114"/>
      <c r="J1280" s="290"/>
      <c r="K1280" s="511" t="s">
        <v>4221</v>
      </c>
      <c r="L1280" s="479">
        <v>42906</v>
      </c>
      <c r="M1280" s="141">
        <v>43104</v>
      </c>
    </row>
    <row r="1281" spans="1:13">
      <c r="A1281" s="13" t="s">
        <v>105</v>
      </c>
      <c r="B1281" s="13" t="s">
        <v>1190</v>
      </c>
      <c r="C1281" s="11" t="s">
        <v>10609</v>
      </c>
      <c r="D1281" s="403" t="s">
        <v>11785</v>
      </c>
      <c r="E1281" s="11" t="s">
        <v>1223</v>
      </c>
      <c r="F1281" s="11" t="s">
        <v>78</v>
      </c>
      <c r="G1281" s="290" t="s">
        <v>109</v>
      </c>
      <c r="H1281" s="11">
        <v>3.8E-3</v>
      </c>
      <c r="I1281" s="114"/>
      <c r="J1281" s="290"/>
      <c r="K1281" s="308" t="s">
        <v>1106</v>
      </c>
      <c r="L1281" s="116">
        <v>42896</v>
      </c>
      <c r="M1281" s="141">
        <v>43104</v>
      </c>
    </row>
    <row r="1282" spans="1:13">
      <c r="A1282" s="13" t="s">
        <v>105</v>
      </c>
      <c r="B1282" s="13" t="s">
        <v>10340</v>
      </c>
      <c r="C1282" s="11" t="s">
        <v>11382</v>
      </c>
      <c r="D1282" s="403" t="s">
        <v>12551</v>
      </c>
      <c r="E1282" s="416" t="s">
        <v>9740</v>
      </c>
      <c r="F1282" s="416" t="s">
        <v>34</v>
      </c>
      <c r="G1282" s="290" t="s">
        <v>109</v>
      </c>
      <c r="H1282" s="11">
        <v>8.4000000000000012E-3</v>
      </c>
      <c r="I1282" s="114"/>
      <c r="J1282" s="290"/>
      <c r="K1282" s="413" t="s">
        <v>1110</v>
      </c>
      <c r="L1282" s="421">
        <v>42937</v>
      </c>
      <c r="M1282" s="141">
        <v>43104</v>
      </c>
    </row>
    <row r="1283" spans="1:13">
      <c r="A1283" s="13" t="s">
        <v>105</v>
      </c>
      <c r="B1283" s="13" t="s">
        <v>5988</v>
      </c>
      <c r="C1283" s="11" t="s">
        <v>12995</v>
      </c>
      <c r="D1283" s="403" t="s">
        <v>13215</v>
      </c>
      <c r="E1283" s="416" t="s">
        <v>9208</v>
      </c>
      <c r="F1283" s="416" t="s">
        <v>34</v>
      </c>
      <c r="G1283" s="290" t="s">
        <v>109</v>
      </c>
      <c r="H1283" s="11">
        <v>2.3999999999999998E-3</v>
      </c>
      <c r="I1283" s="114"/>
      <c r="J1283" s="290"/>
      <c r="K1283" s="290" t="s">
        <v>1110</v>
      </c>
      <c r="L1283" s="421">
        <v>42937</v>
      </c>
      <c r="M1283" s="141">
        <v>43003</v>
      </c>
    </row>
    <row r="1284" spans="1:13">
      <c r="A1284" s="13" t="s">
        <v>105</v>
      </c>
      <c r="B1284" s="13" t="s">
        <v>10340</v>
      </c>
      <c r="C1284" s="11" t="s">
        <v>11383</v>
      </c>
      <c r="D1284" s="403" t="s">
        <v>12552</v>
      </c>
      <c r="E1284" s="416" t="s">
        <v>173</v>
      </c>
      <c r="F1284" s="416" t="s">
        <v>34</v>
      </c>
      <c r="G1284" s="290" t="s">
        <v>109</v>
      </c>
      <c r="H1284" s="11">
        <v>8.6999999999999994E-3</v>
      </c>
      <c r="I1284" s="114"/>
      <c r="J1284" s="290"/>
      <c r="K1284" s="413" t="s">
        <v>1110</v>
      </c>
      <c r="L1284" s="421">
        <v>42937</v>
      </c>
      <c r="M1284" s="141">
        <v>43104</v>
      </c>
    </row>
    <row r="1285" spans="1:13">
      <c r="A1285" s="13" t="s">
        <v>105</v>
      </c>
      <c r="B1285" s="13" t="s">
        <v>5982</v>
      </c>
      <c r="C1285" s="11" t="s">
        <v>12963</v>
      </c>
      <c r="D1285" s="403" t="s">
        <v>13183</v>
      </c>
      <c r="E1285" s="416" t="s">
        <v>448</v>
      </c>
      <c r="F1285" s="416" t="s">
        <v>51</v>
      </c>
      <c r="G1285" s="290" t="s">
        <v>109</v>
      </c>
      <c r="H1285" s="11">
        <v>1.11E-2</v>
      </c>
      <c r="I1285" s="114"/>
      <c r="J1285" s="290"/>
      <c r="K1285" s="290" t="s">
        <v>1110</v>
      </c>
      <c r="L1285" s="421">
        <v>42937</v>
      </c>
      <c r="M1285" s="141">
        <v>43003</v>
      </c>
    </row>
    <row r="1286" spans="1:13">
      <c r="A1286" s="13" t="s">
        <v>105</v>
      </c>
      <c r="B1286" s="13" t="s">
        <v>5982</v>
      </c>
      <c r="C1286" s="11" t="s">
        <v>12964</v>
      </c>
      <c r="D1286" s="403" t="s">
        <v>13184</v>
      </c>
      <c r="E1286" s="416" t="s">
        <v>3146</v>
      </c>
      <c r="F1286" s="416" t="s">
        <v>51</v>
      </c>
      <c r="G1286" s="290" t="s">
        <v>109</v>
      </c>
      <c r="H1286" s="11">
        <v>8.6999999999999994E-3</v>
      </c>
      <c r="I1286" s="114"/>
      <c r="J1286" s="290"/>
      <c r="K1286" s="290" t="s">
        <v>1110</v>
      </c>
      <c r="L1286" s="421">
        <v>42940</v>
      </c>
      <c r="M1286" s="141">
        <v>43003</v>
      </c>
    </row>
    <row r="1287" spans="1:13">
      <c r="A1287" s="13" t="s">
        <v>105</v>
      </c>
      <c r="B1287" s="13" t="s">
        <v>1190</v>
      </c>
      <c r="C1287" s="11" t="s">
        <v>10384</v>
      </c>
      <c r="D1287" s="403" t="s">
        <v>11563</v>
      </c>
      <c r="E1287" s="17" t="s">
        <v>12713</v>
      </c>
      <c r="F1287" s="17" t="s">
        <v>78</v>
      </c>
      <c r="G1287" s="290" t="s">
        <v>109</v>
      </c>
      <c r="H1287" s="11">
        <v>6.96E-3</v>
      </c>
      <c r="I1287" s="114"/>
      <c r="J1287" s="290"/>
      <c r="K1287" s="499" t="s">
        <v>5962</v>
      </c>
      <c r="L1287" s="500">
        <v>42922</v>
      </c>
      <c r="M1287" s="141">
        <v>43104</v>
      </c>
    </row>
    <row r="1288" spans="1:13">
      <c r="A1288" s="13" t="s">
        <v>105</v>
      </c>
      <c r="B1288" s="13" t="s">
        <v>1190</v>
      </c>
      <c r="C1288" s="11" t="s">
        <v>10385</v>
      </c>
      <c r="D1288" s="403" t="s">
        <v>11564</v>
      </c>
      <c r="E1288" s="17" t="s">
        <v>1447</v>
      </c>
      <c r="F1288" s="17" t="s">
        <v>78</v>
      </c>
      <c r="G1288" s="290" t="s">
        <v>109</v>
      </c>
      <c r="H1288" s="11">
        <v>5.7999999999999996E-3</v>
      </c>
      <c r="I1288" s="114"/>
      <c r="J1288" s="290"/>
      <c r="K1288" s="499" t="s">
        <v>5962</v>
      </c>
      <c r="L1288" s="500">
        <v>42918</v>
      </c>
      <c r="M1288" s="141">
        <v>43104</v>
      </c>
    </row>
    <row r="1289" spans="1:13">
      <c r="A1289" s="13" t="s">
        <v>105</v>
      </c>
      <c r="B1289" s="13" t="s">
        <v>1190</v>
      </c>
      <c r="C1289" s="11" t="s">
        <v>10386</v>
      </c>
      <c r="D1289" s="403" t="s">
        <v>11565</v>
      </c>
      <c r="E1289" s="17" t="s">
        <v>9165</v>
      </c>
      <c r="F1289" s="17" t="s">
        <v>78</v>
      </c>
      <c r="G1289" s="290" t="s">
        <v>109</v>
      </c>
      <c r="H1289" s="11">
        <v>1.383E-2</v>
      </c>
      <c r="I1289" s="114"/>
      <c r="J1289" s="290"/>
      <c r="K1289" s="499" t="s">
        <v>5962</v>
      </c>
      <c r="L1289" s="500">
        <v>42930</v>
      </c>
      <c r="M1289" s="141">
        <v>43104</v>
      </c>
    </row>
    <row r="1290" spans="1:13">
      <c r="A1290" s="13" t="s">
        <v>105</v>
      </c>
      <c r="B1290" s="13" t="s">
        <v>1190</v>
      </c>
      <c r="C1290" s="11" t="s">
        <v>10387</v>
      </c>
      <c r="D1290" s="403" t="s">
        <v>11566</v>
      </c>
      <c r="E1290" s="17" t="s">
        <v>559</v>
      </c>
      <c r="F1290" s="17" t="s">
        <v>78</v>
      </c>
      <c r="G1290" s="290" t="s">
        <v>109</v>
      </c>
      <c r="H1290" s="11">
        <v>7.6E-3</v>
      </c>
      <c r="I1290" s="114"/>
      <c r="J1290" s="290"/>
      <c r="K1290" s="499" t="s">
        <v>5417</v>
      </c>
      <c r="L1290" s="500">
        <v>42913</v>
      </c>
      <c r="M1290" s="141">
        <v>43104</v>
      </c>
    </row>
    <row r="1291" spans="1:13">
      <c r="A1291" s="13" t="s">
        <v>105</v>
      </c>
      <c r="B1291" s="13" t="s">
        <v>1190</v>
      </c>
      <c r="C1291" s="11" t="s">
        <v>10388</v>
      </c>
      <c r="D1291" s="403" t="s">
        <v>11567</v>
      </c>
      <c r="E1291" s="17" t="s">
        <v>1220</v>
      </c>
      <c r="F1291" s="17" t="s">
        <v>78</v>
      </c>
      <c r="G1291" s="290" t="s">
        <v>109</v>
      </c>
      <c r="H1291" s="11">
        <v>7.5399999999999998E-3</v>
      </c>
      <c r="I1291" s="114"/>
      <c r="J1291" s="290"/>
      <c r="K1291" s="499" t="s">
        <v>5962</v>
      </c>
      <c r="L1291" s="500">
        <v>42915</v>
      </c>
      <c r="M1291" s="141">
        <v>43104</v>
      </c>
    </row>
    <row r="1292" spans="1:13">
      <c r="A1292" s="13" t="s">
        <v>105</v>
      </c>
      <c r="B1292" s="13" t="s">
        <v>1190</v>
      </c>
      <c r="C1292" s="11" t="s">
        <v>10389</v>
      </c>
      <c r="D1292" s="403" t="s">
        <v>11568</v>
      </c>
      <c r="E1292" s="17" t="s">
        <v>263</v>
      </c>
      <c r="F1292" s="17" t="s">
        <v>78</v>
      </c>
      <c r="G1292" s="290" t="s">
        <v>109</v>
      </c>
      <c r="H1292" s="11">
        <v>1.8749999999999999E-2</v>
      </c>
      <c r="I1292" s="114"/>
      <c r="J1292" s="290"/>
      <c r="K1292" s="499" t="s">
        <v>12833</v>
      </c>
      <c r="L1292" s="500">
        <v>42898</v>
      </c>
      <c r="M1292" s="141">
        <v>43104</v>
      </c>
    </row>
    <row r="1293" spans="1:13">
      <c r="A1293" s="13" t="s">
        <v>105</v>
      </c>
      <c r="B1293" s="13" t="s">
        <v>1190</v>
      </c>
      <c r="C1293" s="11" t="s">
        <v>10390</v>
      </c>
      <c r="D1293" s="403" t="s">
        <v>11569</v>
      </c>
      <c r="E1293" s="17" t="s">
        <v>9165</v>
      </c>
      <c r="F1293" s="17" t="s">
        <v>78</v>
      </c>
      <c r="G1293" s="290" t="s">
        <v>109</v>
      </c>
      <c r="H1293" s="11">
        <v>6.1600000000000005E-3</v>
      </c>
      <c r="I1293" s="114"/>
      <c r="J1293" s="290"/>
      <c r="K1293" s="499" t="s">
        <v>5417</v>
      </c>
      <c r="L1293" s="500">
        <v>42773</v>
      </c>
      <c r="M1293" s="141">
        <v>43104</v>
      </c>
    </row>
    <row r="1294" spans="1:13">
      <c r="A1294" s="13" t="s">
        <v>105</v>
      </c>
      <c r="B1294" s="13" t="s">
        <v>1190</v>
      </c>
      <c r="C1294" s="11" t="s">
        <v>10391</v>
      </c>
      <c r="D1294" s="403" t="s">
        <v>11570</v>
      </c>
      <c r="E1294" s="17" t="s">
        <v>1980</v>
      </c>
      <c r="F1294" s="17" t="s">
        <v>78</v>
      </c>
      <c r="G1294" s="290" t="s">
        <v>109</v>
      </c>
      <c r="H1294" s="11">
        <v>9.5700000000000004E-3</v>
      </c>
      <c r="I1294" s="114"/>
      <c r="J1294" s="290"/>
      <c r="K1294" s="499" t="s">
        <v>12833</v>
      </c>
      <c r="L1294" s="500">
        <v>42913</v>
      </c>
      <c r="M1294" s="141">
        <v>43104</v>
      </c>
    </row>
    <row r="1295" spans="1:13">
      <c r="A1295" s="13" t="s">
        <v>105</v>
      </c>
      <c r="B1295" s="13" t="s">
        <v>1190</v>
      </c>
      <c r="C1295" s="11" t="s">
        <v>10392</v>
      </c>
      <c r="D1295" s="403" t="s">
        <v>11571</v>
      </c>
      <c r="E1295" s="17" t="s">
        <v>1289</v>
      </c>
      <c r="F1295" s="17" t="s">
        <v>78</v>
      </c>
      <c r="G1295" s="290" t="s">
        <v>109</v>
      </c>
      <c r="H1295" s="11">
        <v>9.5700000000000004E-3</v>
      </c>
      <c r="I1295" s="114"/>
      <c r="J1295" s="290"/>
      <c r="K1295" s="499" t="s">
        <v>5962</v>
      </c>
      <c r="L1295" s="500">
        <v>42893</v>
      </c>
      <c r="M1295" s="141">
        <v>43104</v>
      </c>
    </row>
    <row r="1296" spans="1:13">
      <c r="A1296" s="13" t="s">
        <v>105</v>
      </c>
      <c r="B1296" s="13" t="s">
        <v>1190</v>
      </c>
      <c r="C1296" s="11" t="s">
        <v>10610</v>
      </c>
      <c r="D1296" s="403" t="s">
        <v>11786</v>
      </c>
      <c r="E1296" s="11" t="s">
        <v>1974</v>
      </c>
      <c r="F1296" s="11" t="s">
        <v>1261</v>
      </c>
      <c r="G1296" s="290" t="s">
        <v>109</v>
      </c>
      <c r="H1296" s="11">
        <v>8.9600000000000009E-3</v>
      </c>
      <c r="I1296" s="114"/>
      <c r="J1296" s="290"/>
      <c r="K1296" s="308" t="s">
        <v>4221</v>
      </c>
      <c r="L1296" s="116">
        <v>42675</v>
      </c>
      <c r="M1296" s="141">
        <v>43104</v>
      </c>
    </row>
    <row r="1297" spans="1:13">
      <c r="A1297" s="13" t="s">
        <v>105</v>
      </c>
      <c r="B1297" s="13" t="s">
        <v>1190</v>
      </c>
      <c r="C1297" s="11" t="s">
        <v>10611</v>
      </c>
      <c r="D1297" s="403" t="s">
        <v>11787</v>
      </c>
      <c r="E1297" s="514" t="s">
        <v>1754</v>
      </c>
      <c r="F1297" s="514" t="s">
        <v>78</v>
      </c>
      <c r="G1297" s="290" t="s">
        <v>109</v>
      </c>
      <c r="H1297" s="11">
        <v>6.0000000000000001E-3</v>
      </c>
      <c r="I1297" s="114"/>
      <c r="J1297" s="290"/>
      <c r="K1297" s="515" t="s">
        <v>4221</v>
      </c>
      <c r="L1297" s="516">
        <v>42885</v>
      </c>
      <c r="M1297" s="141">
        <v>43104</v>
      </c>
    </row>
    <row r="1298" spans="1:13">
      <c r="A1298" s="13" t="s">
        <v>105</v>
      </c>
      <c r="B1298" s="13" t="s">
        <v>5982</v>
      </c>
      <c r="C1298" s="11" t="s">
        <v>12965</v>
      </c>
      <c r="D1298" s="403" t="s">
        <v>13185</v>
      </c>
      <c r="E1298" s="11" t="s">
        <v>225</v>
      </c>
      <c r="F1298" s="11" t="s">
        <v>51</v>
      </c>
      <c r="G1298" s="290" t="s">
        <v>109</v>
      </c>
      <c r="H1298" s="11">
        <v>8.6999999999999994E-3</v>
      </c>
      <c r="I1298" s="114"/>
      <c r="J1298" s="290"/>
      <c r="K1298" s="290" t="s">
        <v>1110</v>
      </c>
      <c r="L1298" s="116">
        <v>42927</v>
      </c>
      <c r="M1298" s="141">
        <v>43003</v>
      </c>
    </row>
    <row r="1299" spans="1:13">
      <c r="A1299" s="13" t="s">
        <v>105</v>
      </c>
      <c r="B1299" s="13" t="s">
        <v>5984</v>
      </c>
      <c r="C1299" s="11" t="s">
        <v>12989</v>
      </c>
      <c r="D1299" s="403" t="s">
        <v>13209</v>
      </c>
      <c r="E1299" s="11" t="s">
        <v>1431</v>
      </c>
      <c r="F1299" s="11" t="s">
        <v>78</v>
      </c>
      <c r="G1299" s="290" t="s">
        <v>109</v>
      </c>
      <c r="H1299" s="11">
        <v>5.4000000000000003E-3</v>
      </c>
      <c r="I1299" s="114"/>
      <c r="J1299" s="290"/>
      <c r="K1299" s="290" t="s">
        <v>1110</v>
      </c>
      <c r="L1299" s="116">
        <v>42940</v>
      </c>
      <c r="M1299" s="141">
        <v>43003</v>
      </c>
    </row>
    <row r="1300" spans="1:13">
      <c r="A1300" s="13" t="s">
        <v>105</v>
      </c>
      <c r="B1300" s="13" t="s">
        <v>10338</v>
      </c>
      <c r="C1300" s="11" t="s">
        <v>13068</v>
      </c>
      <c r="D1300" s="403" t="s">
        <v>13288</v>
      </c>
      <c r="E1300" s="11" t="s">
        <v>1220</v>
      </c>
      <c r="F1300" s="11" t="s">
        <v>78</v>
      </c>
      <c r="G1300" s="290" t="s">
        <v>109</v>
      </c>
      <c r="H1300" s="11">
        <v>6.1749999999999999E-3</v>
      </c>
      <c r="I1300" s="114"/>
      <c r="J1300" s="290"/>
      <c r="K1300" s="290" t="s">
        <v>1110</v>
      </c>
      <c r="L1300" s="116">
        <v>42926</v>
      </c>
      <c r="M1300" s="141">
        <v>43003</v>
      </c>
    </row>
    <row r="1301" spans="1:13">
      <c r="A1301" s="13" t="s">
        <v>105</v>
      </c>
      <c r="B1301" s="13" t="s">
        <v>1190</v>
      </c>
      <c r="C1301" s="11" t="s">
        <v>10612</v>
      </c>
      <c r="D1301" s="403" t="s">
        <v>11788</v>
      </c>
      <c r="E1301" s="11" t="s">
        <v>5952</v>
      </c>
      <c r="F1301" s="11" t="s">
        <v>1261</v>
      </c>
      <c r="G1301" s="290" t="s">
        <v>109</v>
      </c>
      <c r="H1301" s="11">
        <v>1.095E-2</v>
      </c>
      <c r="I1301" s="114"/>
      <c r="J1301" s="290"/>
      <c r="K1301" s="308" t="s">
        <v>1106</v>
      </c>
      <c r="L1301" s="116">
        <v>42932</v>
      </c>
      <c r="M1301" s="141">
        <v>43104</v>
      </c>
    </row>
    <row r="1302" spans="1:13">
      <c r="A1302" s="13" t="s">
        <v>105</v>
      </c>
      <c r="B1302" s="13" t="s">
        <v>1190</v>
      </c>
      <c r="C1302" s="11" t="s">
        <v>10613</v>
      </c>
      <c r="D1302" s="403" t="s">
        <v>11789</v>
      </c>
      <c r="E1302" s="17" t="s">
        <v>1431</v>
      </c>
      <c r="F1302" s="17" t="s">
        <v>78</v>
      </c>
      <c r="G1302" s="290" t="s">
        <v>109</v>
      </c>
      <c r="H1302" s="11">
        <v>1.44E-2</v>
      </c>
      <c r="I1302" s="114"/>
      <c r="J1302" s="290"/>
      <c r="K1302" s="511" t="s">
        <v>4221</v>
      </c>
      <c r="L1302" s="500">
        <v>42909</v>
      </c>
      <c r="M1302" s="141">
        <v>43104</v>
      </c>
    </row>
    <row r="1303" spans="1:13">
      <c r="A1303" s="13" t="s">
        <v>105</v>
      </c>
      <c r="B1303" s="13" t="s">
        <v>1190</v>
      </c>
      <c r="C1303" s="11" t="s">
        <v>10614</v>
      </c>
      <c r="D1303" s="403" t="s">
        <v>11790</v>
      </c>
      <c r="E1303" s="17" t="s">
        <v>1431</v>
      </c>
      <c r="F1303" s="17" t="s">
        <v>78</v>
      </c>
      <c r="G1303" s="290" t="s">
        <v>109</v>
      </c>
      <c r="H1303" s="11">
        <v>1.7999999999999999E-2</v>
      </c>
      <c r="I1303" s="114"/>
      <c r="J1303" s="290"/>
      <c r="K1303" s="511" t="s">
        <v>4221</v>
      </c>
      <c r="L1303" s="500">
        <v>42899</v>
      </c>
      <c r="M1303" s="141">
        <v>43104</v>
      </c>
    </row>
    <row r="1304" spans="1:13">
      <c r="A1304" s="13" t="s">
        <v>105</v>
      </c>
      <c r="B1304" s="13" t="s">
        <v>1190</v>
      </c>
      <c r="C1304" s="11" t="s">
        <v>10615</v>
      </c>
      <c r="D1304" s="403" t="s">
        <v>11791</v>
      </c>
      <c r="E1304" s="17" t="s">
        <v>1431</v>
      </c>
      <c r="F1304" s="17" t="s">
        <v>78</v>
      </c>
      <c r="G1304" s="290" t="s">
        <v>109</v>
      </c>
      <c r="H1304" s="11">
        <v>1.7999999999999999E-2</v>
      </c>
      <c r="I1304" s="114"/>
      <c r="J1304" s="290"/>
      <c r="K1304" s="511" t="s">
        <v>4221</v>
      </c>
      <c r="L1304" s="500">
        <v>42899</v>
      </c>
      <c r="M1304" s="141">
        <v>43104</v>
      </c>
    </row>
    <row r="1305" spans="1:13">
      <c r="A1305" s="13" t="s">
        <v>105</v>
      </c>
      <c r="B1305" s="13" t="s">
        <v>1190</v>
      </c>
      <c r="C1305" s="11" t="s">
        <v>10616</v>
      </c>
      <c r="D1305" s="403" t="s">
        <v>11792</v>
      </c>
      <c r="E1305" s="143" t="s">
        <v>1390</v>
      </c>
      <c r="F1305" s="143" t="s">
        <v>78</v>
      </c>
      <c r="G1305" s="290" t="s">
        <v>109</v>
      </c>
      <c r="H1305" s="11">
        <v>8.3499999999999998E-3</v>
      </c>
      <c r="I1305" s="114"/>
      <c r="J1305" s="290"/>
      <c r="K1305" s="511" t="s">
        <v>1106</v>
      </c>
      <c r="L1305" s="500">
        <v>42907</v>
      </c>
      <c r="M1305" s="141">
        <v>43104</v>
      </c>
    </row>
    <row r="1306" spans="1:13">
      <c r="A1306" s="13" t="s">
        <v>105</v>
      </c>
      <c r="B1306" s="13" t="s">
        <v>1190</v>
      </c>
      <c r="C1306" s="11" t="s">
        <v>10617</v>
      </c>
      <c r="D1306" s="403" t="s">
        <v>11793</v>
      </c>
      <c r="E1306" s="412" t="s">
        <v>12746</v>
      </c>
      <c r="F1306" s="412" t="s">
        <v>1261</v>
      </c>
      <c r="G1306" s="290" t="s">
        <v>109</v>
      </c>
      <c r="H1306" s="11">
        <v>8.3499999999999998E-3</v>
      </c>
      <c r="I1306" s="114"/>
      <c r="J1306" s="290"/>
      <c r="K1306" s="511" t="s">
        <v>10332</v>
      </c>
      <c r="L1306" s="479">
        <v>42935</v>
      </c>
      <c r="M1306" s="141">
        <v>43104</v>
      </c>
    </row>
    <row r="1307" spans="1:13">
      <c r="A1307" s="13" t="s">
        <v>105</v>
      </c>
      <c r="B1307" s="13" t="s">
        <v>10340</v>
      </c>
      <c r="C1307" s="11" t="s">
        <v>11384</v>
      </c>
      <c r="D1307" s="403" t="s">
        <v>12553</v>
      </c>
      <c r="E1307" s="416" t="s">
        <v>1003</v>
      </c>
      <c r="F1307" s="416" t="s">
        <v>34</v>
      </c>
      <c r="G1307" s="290" t="s">
        <v>109</v>
      </c>
      <c r="H1307" s="11">
        <v>2.8E-3</v>
      </c>
      <c r="I1307" s="114"/>
      <c r="J1307" s="290"/>
      <c r="K1307" s="413" t="s">
        <v>1110</v>
      </c>
      <c r="L1307" s="421">
        <v>42941</v>
      </c>
      <c r="M1307" s="141">
        <v>43104</v>
      </c>
    </row>
    <row r="1308" spans="1:13">
      <c r="A1308" s="13" t="s">
        <v>105</v>
      </c>
      <c r="B1308" s="13" t="s">
        <v>10340</v>
      </c>
      <c r="C1308" s="11" t="s">
        <v>11385</v>
      </c>
      <c r="D1308" s="403" t="s">
        <v>12554</v>
      </c>
      <c r="E1308" s="416" t="s">
        <v>138</v>
      </c>
      <c r="F1308" s="416" t="s">
        <v>34</v>
      </c>
      <c r="G1308" s="290" t="s">
        <v>109</v>
      </c>
      <c r="H1308" s="11">
        <v>7.4749999999999999E-3</v>
      </c>
      <c r="I1308" s="114"/>
      <c r="J1308" s="290"/>
      <c r="K1308" s="413" t="s">
        <v>1110</v>
      </c>
      <c r="L1308" s="421">
        <v>42941</v>
      </c>
      <c r="M1308" s="141">
        <v>43104</v>
      </c>
    </row>
    <row r="1309" spans="1:13">
      <c r="A1309" s="13" t="s">
        <v>105</v>
      </c>
      <c r="B1309" s="13" t="s">
        <v>5982</v>
      </c>
      <c r="C1309" s="11" t="s">
        <v>12966</v>
      </c>
      <c r="D1309" s="403" t="s">
        <v>13186</v>
      </c>
      <c r="E1309" s="416" t="s">
        <v>9221</v>
      </c>
      <c r="F1309" s="416" t="s">
        <v>51</v>
      </c>
      <c r="G1309" s="290" t="s">
        <v>109</v>
      </c>
      <c r="H1309" s="11">
        <v>4.7599999999999995E-3</v>
      </c>
      <c r="I1309" s="114"/>
      <c r="J1309" s="290"/>
      <c r="K1309" s="290" t="s">
        <v>1110</v>
      </c>
      <c r="L1309" s="421">
        <v>42942</v>
      </c>
      <c r="M1309" s="141">
        <v>43003</v>
      </c>
    </row>
    <row r="1310" spans="1:13">
      <c r="A1310" s="13" t="s">
        <v>105</v>
      </c>
      <c r="B1310" s="13" t="s">
        <v>1190</v>
      </c>
      <c r="C1310" s="11" t="s">
        <v>10618</v>
      </c>
      <c r="D1310" s="403" t="s">
        <v>11794</v>
      </c>
      <c r="E1310" s="412" t="s">
        <v>9148</v>
      </c>
      <c r="F1310" s="412" t="s">
        <v>1261</v>
      </c>
      <c r="G1310" s="290" t="s">
        <v>109</v>
      </c>
      <c r="H1310" s="11">
        <v>5.45E-3</v>
      </c>
      <c r="I1310" s="114"/>
      <c r="J1310" s="290"/>
      <c r="K1310" s="511" t="s">
        <v>4221</v>
      </c>
      <c r="L1310" s="479">
        <v>42929</v>
      </c>
      <c r="M1310" s="141">
        <v>43104</v>
      </c>
    </row>
    <row r="1311" spans="1:13">
      <c r="A1311" s="13" t="s">
        <v>105</v>
      </c>
      <c r="B1311" s="13" t="s">
        <v>5982</v>
      </c>
      <c r="C1311" s="11" t="s">
        <v>12967</v>
      </c>
      <c r="D1311" s="403" t="s">
        <v>13187</v>
      </c>
      <c r="E1311" s="416" t="s">
        <v>9221</v>
      </c>
      <c r="F1311" s="416" t="s">
        <v>51</v>
      </c>
      <c r="G1311" s="290" t="s">
        <v>109</v>
      </c>
      <c r="H1311" s="11">
        <v>5.1999999999999998E-3</v>
      </c>
      <c r="I1311" s="114"/>
      <c r="J1311" s="290"/>
      <c r="K1311" s="290" t="s">
        <v>1110</v>
      </c>
      <c r="L1311" s="421">
        <v>42942</v>
      </c>
      <c r="M1311" s="141">
        <v>43003</v>
      </c>
    </row>
    <row r="1312" spans="1:13">
      <c r="A1312" s="13" t="s">
        <v>105</v>
      </c>
      <c r="B1312" s="13" t="s">
        <v>1190</v>
      </c>
      <c r="C1312" s="11" t="s">
        <v>10619</v>
      </c>
      <c r="D1312" s="403" t="s">
        <v>11795</v>
      </c>
      <c r="E1312" s="417" t="s">
        <v>1154</v>
      </c>
      <c r="F1312" s="417" t="s">
        <v>78</v>
      </c>
      <c r="G1312" s="290" t="s">
        <v>109</v>
      </c>
      <c r="H1312" s="11">
        <v>8.3499999999999998E-3</v>
      </c>
      <c r="I1312" s="114"/>
      <c r="J1312" s="290"/>
      <c r="K1312" s="496" t="s">
        <v>1106</v>
      </c>
      <c r="L1312" s="497">
        <v>42935</v>
      </c>
      <c r="M1312" s="141">
        <v>43104</v>
      </c>
    </row>
    <row r="1313" spans="1:13">
      <c r="A1313" s="13" t="s">
        <v>105</v>
      </c>
      <c r="B1313" s="13" t="s">
        <v>1190</v>
      </c>
      <c r="C1313" s="11" t="s">
        <v>10620</v>
      </c>
      <c r="D1313" s="403" t="s">
        <v>11796</v>
      </c>
      <c r="E1313" s="417" t="s">
        <v>1299</v>
      </c>
      <c r="F1313" s="417" t="s">
        <v>78</v>
      </c>
      <c r="G1313" s="290" t="s">
        <v>109</v>
      </c>
      <c r="H1313" s="11">
        <v>5.4000000000000003E-3</v>
      </c>
      <c r="I1313" s="114"/>
      <c r="J1313" s="290"/>
      <c r="K1313" s="496" t="s">
        <v>1106</v>
      </c>
      <c r="L1313" s="497">
        <v>42933</v>
      </c>
      <c r="M1313" s="141">
        <v>43104</v>
      </c>
    </row>
    <row r="1314" spans="1:13">
      <c r="A1314" s="13" t="s">
        <v>105</v>
      </c>
      <c r="B1314" s="13" t="s">
        <v>1190</v>
      </c>
      <c r="C1314" s="11" t="s">
        <v>10621</v>
      </c>
      <c r="D1314" s="403" t="s">
        <v>11797</v>
      </c>
      <c r="E1314" s="417" t="s">
        <v>12747</v>
      </c>
      <c r="F1314" s="417" t="s">
        <v>78</v>
      </c>
      <c r="G1314" s="290" t="s">
        <v>109</v>
      </c>
      <c r="H1314" s="11">
        <v>1.67E-2</v>
      </c>
      <c r="I1314" s="114"/>
      <c r="J1314" s="290"/>
      <c r="K1314" s="496" t="s">
        <v>1106</v>
      </c>
      <c r="L1314" s="497">
        <v>42935</v>
      </c>
      <c r="M1314" s="141">
        <v>43104</v>
      </c>
    </row>
    <row r="1315" spans="1:13">
      <c r="A1315" s="13" t="s">
        <v>105</v>
      </c>
      <c r="B1315" s="13" t="s">
        <v>1190</v>
      </c>
      <c r="C1315" s="11" t="s">
        <v>10622</v>
      </c>
      <c r="D1315" s="403" t="s">
        <v>11798</v>
      </c>
      <c r="E1315" s="15" t="s">
        <v>60</v>
      </c>
      <c r="F1315" s="17" t="s">
        <v>78</v>
      </c>
      <c r="G1315" s="290" t="s">
        <v>109</v>
      </c>
      <c r="H1315" s="11">
        <v>4.0000000000000001E-3</v>
      </c>
      <c r="I1315" s="114"/>
      <c r="J1315" s="290"/>
      <c r="K1315" s="511" t="s">
        <v>5417</v>
      </c>
      <c r="L1315" s="500">
        <v>42936</v>
      </c>
      <c r="M1315" s="141">
        <v>43104</v>
      </c>
    </row>
    <row r="1316" spans="1:13">
      <c r="A1316" s="13" t="s">
        <v>105</v>
      </c>
      <c r="B1316" s="13" t="s">
        <v>1190</v>
      </c>
      <c r="C1316" s="11" t="s">
        <v>10623</v>
      </c>
      <c r="D1316" s="403" t="s">
        <v>11799</v>
      </c>
      <c r="E1316" s="15" t="s">
        <v>1485</v>
      </c>
      <c r="F1316" s="17" t="s">
        <v>78</v>
      </c>
      <c r="G1316" s="290" t="s">
        <v>109</v>
      </c>
      <c r="H1316" s="11">
        <v>3.0000000000000001E-3</v>
      </c>
      <c r="I1316" s="114"/>
      <c r="J1316" s="290"/>
      <c r="K1316" s="511" t="s">
        <v>5417</v>
      </c>
      <c r="L1316" s="500">
        <v>42935</v>
      </c>
      <c r="M1316" s="141">
        <v>43104</v>
      </c>
    </row>
    <row r="1317" spans="1:13">
      <c r="A1317" s="13" t="s">
        <v>105</v>
      </c>
      <c r="B1317" s="13" t="s">
        <v>1190</v>
      </c>
      <c r="C1317" s="11" t="s">
        <v>10624</v>
      </c>
      <c r="D1317" s="403" t="s">
        <v>11800</v>
      </c>
      <c r="E1317" s="15" t="s">
        <v>1447</v>
      </c>
      <c r="F1317" s="17" t="s">
        <v>78</v>
      </c>
      <c r="G1317" s="290" t="s">
        <v>109</v>
      </c>
      <c r="H1317" s="11">
        <v>5.4999999999999997E-3</v>
      </c>
      <c r="I1317" s="114"/>
      <c r="J1317" s="290"/>
      <c r="K1317" s="511" t="s">
        <v>5417</v>
      </c>
      <c r="L1317" s="500">
        <v>42935</v>
      </c>
      <c r="M1317" s="141">
        <v>43104</v>
      </c>
    </row>
    <row r="1318" spans="1:13">
      <c r="A1318" s="13" t="s">
        <v>105</v>
      </c>
      <c r="B1318" s="13" t="s">
        <v>1190</v>
      </c>
      <c r="C1318" s="11" t="s">
        <v>10625</v>
      </c>
      <c r="D1318" s="403" t="s">
        <v>11801</v>
      </c>
      <c r="E1318" s="412" t="s">
        <v>1390</v>
      </c>
      <c r="F1318" s="412" t="s">
        <v>78</v>
      </c>
      <c r="G1318" s="290" t="s">
        <v>109</v>
      </c>
      <c r="H1318" s="11">
        <v>8.3499999999999998E-3</v>
      </c>
      <c r="I1318" s="114"/>
      <c r="J1318" s="290"/>
      <c r="K1318" s="517" t="s">
        <v>1106</v>
      </c>
      <c r="L1318" s="479">
        <v>42907</v>
      </c>
      <c r="M1318" s="141">
        <v>43104</v>
      </c>
    </row>
    <row r="1319" spans="1:13">
      <c r="A1319" s="13" t="s">
        <v>105</v>
      </c>
      <c r="B1319" s="13" t="s">
        <v>1190</v>
      </c>
      <c r="C1319" s="11" t="s">
        <v>10626</v>
      </c>
      <c r="D1319" s="403" t="s">
        <v>11802</v>
      </c>
      <c r="E1319" s="11" t="s">
        <v>3804</v>
      </c>
      <c r="F1319" s="11" t="s">
        <v>78</v>
      </c>
      <c r="G1319" s="290" t="s">
        <v>109</v>
      </c>
      <c r="H1319" s="11">
        <v>4.0000000000000001E-3</v>
      </c>
      <c r="I1319" s="114"/>
      <c r="J1319" s="290"/>
      <c r="K1319" s="308" t="s">
        <v>4221</v>
      </c>
      <c r="L1319" s="116">
        <v>42942</v>
      </c>
      <c r="M1319" s="141">
        <v>43104</v>
      </c>
    </row>
    <row r="1320" spans="1:13">
      <c r="A1320" s="13" t="s">
        <v>105</v>
      </c>
      <c r="B1320" s="13" t="s">
        <v>1190</v>
      </c>
      <c r="C1320" s="11" t="s">
        <v>10627</v>
      </c>
      <c r="D1320" s="403" t="s">
        <v>11803</v>
      </c>
      <c r="E1320" s="11" t="s">
        <v>1855</v>
      </c>
      <c r="F1320" s="11" t="s">
        <v>78</v>
      </c>
      <c r="G1320" s="290" t="s">
        <v>109</v>
      </c>
      <c r="H1320" s="11">
        <v>6.6E-3</v>
      </c>
      <c r="I1320" s="114"/>
      <c r="J1320" s="290"/>
      <c r="K1320" s="290" t="s">
        <v>4221</v>
      </c>
      <c r="L1320" s="116">
        <v>42879</v>
      </c>
      <c r="M1320" s="141">
        <v>43104</v>
      </c>
    </row>
    <row r="1321" spans="1:13">
      <c r="A1321" s="13" t="s">
        <v>105</v>
      </c>
      <c r="B1321" s="13" t="s">
        <v>1190</v>
      </c>
      <c r="C1321" s="11" t="s">
        <v>10628</v>
      </c>
      <c r="D1321" s="403" t="s">
        <v>11804</v>
      </c>
      <c r="E1321" s="15" t="s">
        <v>12748</v>
      </c>
      <c r="F1321" s="17" t="s">
        <v>78</v>
      </c>
      <c r="G1321" s="290" t="s">
        <v>109</v>
      </c>
      <c r="H1321" s="11">
        <v>8.3499999999999998E-3</v>
      </c>
      <c r="I1321" s="114"/>
      <c r="J1321" s="290"/>
      <c r="K1321" s="511" t="s">
        <v>5417</v>
      </c>
      <c r="L1321" s="500">
        <v>42935</v>
      </c>
      <c r="M1321" s="141">
        <v>43104</v>
      </c>
    </row>
    <row r="1322" spans="1:13">
      <c r="A1322" s="13" t="s">
        <v>105</v>
      </c>
      <c r="B1322" s="13" t="s">
        <v>1190</v>
      </c>
      <c r="C1322" s="11" t="s">
        <v>10629</v>
      </c>
      <c r="D1322" s="403" t="s">
        <v>11805</v>
      </c>
      <c r="E1322" s="417" t="s">
        <v>9164</v>
      </c>
      <c r="F1322" s="417" t="s">
        <v>78</v>
      </c>
      <c r="G1322" s="290" t="s">
        <v>109</v>
      </c>
      <c r="H1322" s="11">
        <v>0.01</v>
      </c>
      <c r="I1322" s="114"/>
      <c r="J1322" s="290"/>
      <c r="K1322" s="496" t="s">
        <v>10332</v>
      </c>
      <c r="L1322" s="497">
        <v>42935</v>
      </c>
      <c r="M1322" s="141">
        <v>43104</v>
      </c>
    </row>
    <row r="1323" spans="1:13">
      <c r="A1323" s="13" t="s">
        <v>105</v>
      </c>
      <c r="B1323" s="13" t="s">
        <v>1190</v>
      </c>
      <c r="C1323" s="11" t="s">
        <v>10630</v>
      </c>
      <c r="D1323" s="403" t="s">
        <v>11806</v>
      </c>
      <c r="E1323" s="412" t="s">
        <v>9753</v>
      </c>
      <c r="F1323" s="412" t="s">
        <v>78</v>
      </c>
      <c r="G1323" s="290" t="s">
        <v>109</v>
      </c>
      <c r="H1323" s="11">
        <v>8.3499999999999998E-3</v>
      </c>
      <c r="I1323" s="114"/>
      <c r="J1323" s="290"/>
      <c r="K1323" s="511" t="s">
        <v>4221</v>
      </c>
      <c r="L1323" s="479">
        <v>42710</v>
      </c>
      <c r="M1323" s="141">
        <v>43104</v>
      </c>
    </row>
    <row r="1324" spans="1:13">
      <c r="A1324" s="13" t="s">
        <v>105</v>
      </c>
      <c r="B1324" s="13" t="s">
        <v>1190</v>
      </c>
      <c r="C1324" s="11" t="s">
        <v>10631</v>
      </c>
      <c r="D1324" s="403" t="s">
        <v>11807</v>
      </c>
      <c r="E1324" s="518" t="s">
        <v>1591</v>
      </c>
      <c r="F1324" s="518" t="s">
        <v>78</v>
      </c>
      <c r="G1324" s="290" t="s">
        <v>109</v>
      </c>
      <c r="H1324" s="11">
        <v>6.0000000000000001E-3</v>
      </c>
      <c r="I1324" s="114"/>
      <c r="J1324" s="290"/>
      <c r="K1324" s="519" t="s">
        <v>10332</v>
      </c>
      <c r="L1324" s="520">
        <v>42896</v>
      </c>
      <c r="M1324" s="141">
        <v>43104</v>
      </c>
    </row>
    <row r="1325" spans="1:13">
      <c r="A1325" s="13" t="s">
        <v>105</v>
      </c>
      <c r="B1325" s="13" t="s">
        <v>5982</v>
      </c>
      <c r="C1325" s="11" t="s">
        <v>12968</v>
      </c>
      <c r="D1325" s="403" t="s">
        <v>13188</v>
      </c>
      <c r="E1325" s="416" t="s">
        <v>9221</v>
      </c>
      <c r="F1325" s="416" t="s">
        <v>51</v>
      </c>
      <c r="G1325" s="290" t="s">
        <v>109</v>
      </c>
      <c r="H1325" s="11">
        <v>1.1179999999999999E-2</v>
      </c>
      <c r="I1325" s="114"/>
      <c r="J1325" s="290"/>
      <c r="K1325" s="290" t="s">
        <v>1110</v>
      </c>
      <c r="L1325" s="421">
        <v>42943</v>
      </c>
      <c r="M1325" s="141">
        <v>43003</v>
      </c>
    </row>
    <row r="1326" spans="1:13">
      <c r="A1326" s="13" t="s">
        <v>105</v>
      </c>
      <c r="B1326" s="13" t="s">
        <v>5982</v>
      </c>
      <c r="C1326" s="11" t="s">
        <v>12969</v>
      </c>
      <c r="D1326" s="403" t="s">
        <v>13189</v>
      </c>
      <c r="E1326" s="416" t="s">
        <v>9221</v>
      </c>
      <c r="F1326" s="416" t="s">
        <v>51</v>
      </c>
      <c r="G1326" s="290" t="s">
        <v>109</v>
      </c>
      <c r="H1326" s="11">
        <v>8.320000000000001E-3</v>
      </c>
      <c r="I1326" s="114"/>
      <c r="J1326" s="290"/>
      <c r="K1326" s="290" t="s">
        <v>1110</v>
      </c>
      <c r="L1326" s="421">
        <v>42943</v>
      </c>
      <c r="M1326" s="141">
        <v>43003</v>
      </c>
    </row>
    <row r="1327" spans="1:13">
      <c r="A1327" s="13" t="s">
        <v>105</v>
      </c>
      <c r="B1327" s="13" t="s">
        <v>5982</v>
      </c>
      <c r="C1327" s="11" t="s">
        <v>12970</v>
      </c>
      <c r="D1327" s="403" t="s">
        <v>13190</v>
      </c>
      <c r="E1327" s="416" t="s">
        <v>3740</v>
      </c>
      <c r="F1327" s="416" t="s">
        <v>51</v>
      </c>
      <c r="G1327" s="290" t="s">
        <v>109</v>
      </c>
      <c r="H1327" s="11">
        <v>7.1999999999999998E-3</v>
      </c>
      <c r="I1327" s="114"/>
      <c r="J1327" s="290"/>
      <c r="K1327" s="290" t="s">
        <v>1110</v>
      </c>
      <c r="L1327" s="421">
        <v>42943</v>
      </c>
      <c r="M1327" s="141">
        <v>43003</v>
      </c>
    </row>
    <row r="1328" spans="1:13">
      <c r="A1328" s="13" t="s">
        <v>105</v>
      </c>
      <c r="B1328" s="13" t="s">
        <v>5982</v>
      </c>
      <c r="C1328" s="11" t="s">
        <v>12971</v>
      </c>
      <c r="D1328" s="403" t="s">
        <v>13191</v>
      </c>
      <c r="E1328" s="416" t="s">
        <v>9222</v>
      </c>
      <c r="F1328" s="416" t="s">
        <v>51</v>
      </c>
      <c r="G1328" s="290" t="s">
        <v>109</v>
      </c>
      <c r="H1328" s="11">
        <v>1.2E-2</v>
      </c>
      <c r="I1328" s="114"/>
      <c r="J1328" s="290"/>
      <c r="K1328" s="290" t="s">
        <v>1110</v>
      </c>
      <c r="L1328" s="421">
        <v>42943</v>
      </c>
      <c r="M1328" s="141">
        <v>43003</v>
      </c>
    </row>
    <row r="1329" spans="1:13">
      <c r="A1329" s="13" t="s">
        <v>105</v>
      </c>
      <c r="B1329" s="13" t="s">
        <v>1190</v>
      </c>
      <c r="C1329" s="11" t="s">
        <v>10632</v>
      </c>
      <c r="D1329" s="403" t="s">
        <v>11808</v>
      </c>
      <c r="E1329" s="412" t="s">
        <v>77</v>
      </c>
      <c r="F1329" s="412" t="s">
        <v>78</v>
      </c>
      <c r="G1329" s="290" t="s">
        <v>109</v>
      </c>
      <c r="H1329" s="11">
        <v>1.095E-2</v>
      </c>
      <c r="I1329" s="114"/>
      <c r="J1329" s="290"/>
      <c r="K1329" s="511" t="s">
        <v>10332</v>
      </c>
      <c r="L1329" s="479">
        <v>42941</v>
      </c>
      <c r="M1329" s="141">
        <v>43104</v>
      </c>
    </row>
    <row r="1330" spans="1:13">
      <c r="A1330" s="13" t="s">
        <v>105</v>
      </c>
      <c r="B1330" s="13" t="s">
        <v>1190</v>
      </c>
      <c r="C1330" s="11" t="s">
        <v>10633</v>
      </c>
      <c r="D1330" s="403" t="s">
        <v>11809</v>
      </c>
      <c r="E1330" s="412" t="s">
        <v>9746</v>
      </c>
      <c r="F1330" s="412" t="s">
        <v>1261</v>
      </c>
      <c r="G1330" s="290" t="s">
        <v>109</v>
      </c>
      <c r="H1330" s="11">
        <v>8.3499999999999998E-3</v>
      </c>
      <c r="I1330" s="114"/>
      <c r="J1330" s="290"/>
      <c r="K1330" s="511" t="s">
        <v>10332</v>
      </c>
      <c r="L1330" s="479">
        <v>42934</v>
      </c>
      <c r="M1330" s="141">
        <v>43104</v>
      </c>
    </row>
    <row r="1331" spans="1:13">
      <c r="A1331" s="13" t="s">
        <v>105</v>
      </c>
      <c r="B1331" s="13" t="s">
        <v>1190</v>
      </c>
      <c r="C1331" s="11" t="s">
        <v>10634</v>
      </c>
      <c r="D1331" s="403" t="s">
        <v>11810</v>
      </c>
      <c r="E1331" s="412" t="s">
        <v>9139</v>
      </c>
      <c r="F1331" s="412" t="s">
        <v>1261</v>
      </c>
      <c r="G1331" s="290" t="s">
        <v>109</v>
      </c>
      <c r="H1331" s="11">
        <v>5.45E-3</v>
      </c>
      <c r="I1331" s="114"/>
      <c r="J1331" s="290"/>
      <c r="K1331" s="511" t="s">
        <v>4221</v>
      </c>
      <c r="L1331" s="479">
        <v>42935</v>
      </c>
      <c r="M1331" s="141">
        <v>43104</v>
      </c>
    </row>
    <row r="1332" spans="1:13">
      <c r="A1332" s="13" t="s">
        <v>105</v>
      </c>
      <c r="B1332" s="13" t="s">
        <v>1190</v>
      </c>
      <c r="C1332" s="11" t="s">
        <v>10635</v>
      </c>
      <c r="D1332" s="403" t="s">
        <v>11811</v>
      </c>
      <c r="E1332" s="15" t="s">
        <v>866</v>
      </c>
      <c r="F1332" s="17" t="s">
        <v>78</v>
      </c>
      <c r="G1332" s="290" t="s">
        <v>109</v>
      </c>
      <c r="H1332" s="11">
        <v>8.3499999999999998E-3</v>
      </c>
      <c r="I1332" s="114"/>
      <c r="J1332" s="290"/>
      <c r="K1332" s="511" t="s">
        <v>4221</v>
      </c>
      <c r="L1332" s="500">
        <v>42910</v>
      </c>
      <c r="M1332" s="141">
        <v>43104</v>
      </c>
    </row>
    <row r="1333" spans="1:13">
      <c r="A1333" s="13" t="s">
        <v>105</v>
      </c>
      <c r="B1333" s="13" t="s">
        <v>5982</v>
      </c>
      <c r="C1333" s="11" t="s">
        <v>12972</v>
      </c>
      <c r="D1333" s="403" t="s">
        <v>13192</v>
      </c>
      <c r="E1333" s="416" t="s">
        <v>5366</v>
      </c>
      <c r="F1333" s="416" t="s">
        <v>51</v>
      </c>
      <c r="G1333" s="290" t="s">
        <v>109</v>
      </c>
      <c r="H1333" s="11">
        <v>5.7199999999999994E-3</v>
      </c>
      <c r="I1333" s="114"/>
      <c r="J1333" s="290"/>
      <c r="K1333" s="290" t="s">
        <v>1110</v>
      </c>
      <c r="L1333" s="421">
        <v>42943</v>
      </c>
      <c r="M1333" s="141">
        <v>43003</v>
      </c>
    </row>
    <row r="1334" spans="1:13">
      <c r="A1334" s="13" t="s">
        <v>105</v>
      </c>
      <c r="B1334" s="13" t="s">
        <v>1190</v>
      </c>
      <c r="C1334" s="11" t="s">
        <v>10636</v>
      </c>
      <c r="D1334" s="403" t="s">
        <v>11812</v>
      </c>
      <c r="E1334" s="412" t="s">
        <v>1860</v>
      </c>
      <c r="F1334" s="412" t="s">
        <v>1261</v>
      </c>
      <c r="G1334" s="290" t="s">
        <v>109</v>
      </c>
      <c r="H1334" s="11">
        <v>1.095E-2</v>
      </c>
      <c r="I1334" s="114"/>
      <c r="J1334" s="290"/>
      <c r="K1334" s="511" t="s">
        <v>4221</v>
      </c>
      <c r="L1334" s="479">
        <v>42899</v>
      </c>
      <c r="M1334" s="141">
        <v>43104</v>
      </c>
    </row>
    <row r="1335" spans="1:13">
      <c r="A1335" s="13" t="s">
        <v>105</v>
      </c>
      <c r="B1335" s="13" t="s">
        <v>1190</v>
      </c>
      <c r="C1335" s="11" t="s">
        <v>10637</v>
      </c>
      <c r="D1335" s="403" t="s">
        <v>11813</v>
      </c>
      <c r="E1335" s="514" t="s">
        <v>316</v>
      </c>
      <c r="F1335" s="514" t="s">
        <v>78</v>
      </c>
      <c r="G1335" s="290" t="s">
        <v>109</v>
      </c>
      <c r="H1335" s="11">
        <v>6.0000000000000001E-3</v>
      </c>
      <c r="I1335" s="114"/>
      <c r="J1335" s="290"/>
      <c r="K1335" s="515" t="s">
        <v>4221</v>
      </c>
      <c r="L1335" s="516">
        <v>42822</v>
      </c>
      <c r="M1335" s="141">
        <v>43104</v>
      </c>
    </row>
    <row r="1336" spans="1:13">
      <c r="A1336" s="11" t="s">
        <v>105</v>
      </c>
      <c r="B1336" s="11" t="s">
        <v>15024</v>
      </c>
      <c r="C1336" s="11" t="s">
        <v>15025</v>
      </c>
      <c r="D1336" s="403" t="s">
        <v>15026</v>
      </c>
      <c r="E1336" s="406" t="s">
        <v>15027</v>
      </c>
      <c r="F1336" s="406" t="s">
        <v>131</v>
      </c>
      <c r="G1336" s="290" t="s">
        <v>109</v>
      </c>
      <c r="H1336" s="406">
        <v>2.1</v>
      </c>
      <c r="I1336" s="114"/>
      <c r="J1336" s="291" t="s">
        <v>15026</v>
      </c>
      <c r="K1336" s="290" t="s">
        <v>3411</v>
      </c>
      <c r="L1336" s="407">
        <v>43371</v>
      </c>
      <c r="M1336" s="141">
        <v>43469</v>
      </c>
    </row>
    <row r="1337" spans="1:13">
      <c r="A1337" s="13" t="s">
        <v>105</v>
      </c>
      <c r="B1337" s="13" t="s">
        <v>5984</v>
      </c>
      <c r="C1337" s="11" t="s">
        <v>12976</v>
      </c>
      <c r="D1337" s="403" t="s">
        <v>13196</v>
      </c>
      <c r="E1337" s="416" t="s">
        <v>1260</v>
      </c>
      <c r="F1337" s="416" t="s">
        <v>78</v>
      </c>
      <c r="G1337" s="290" t="s">
        <v>109</v>
      </c>
      <c r="H1337" s="11">
        <v>1.14E-2</v>
      </c>
      <c r="I1337" s="114"/>
      <c r="J1337" s="290"/>
      <c r="K1337" s="290" t="s">
        <v>1110</v>
      </c>
      <c r="L1337" s="421">
        <v>42947</v>
      </c>
      <c r="M1337" s="141">
        <v>42991</v>
      </c>
    </row>
    <row r="1338" spans="1:13">
      <c r="A1338" s="13" t="s">
        <v>105</v>
      </c>
      <c r="B1338" s="13" t="s">
        <v>10338</v>
      </c>
      <c r="C1338" s="11" t="s">
        <v>13056</v>
      </c>
      <c r="D1338" s="403" t="s">
        <v>13276</v>
      </c>
      <c r="E1338" s="416" t="s">
        <v>88</v>
      </c>
      <c r="F1338" s="416" t="s">
        <v>78</v>
      </c>
      <c r="G1338" s="290" t="s">
        <v>109</v>
      </c>
      <c r="H1338" s="11">
        <v>4.5500000000000002E-3</v>
      </c>
      <c r="I1338" s="114"/>
      <c r="J1338" s="290"/>
      <c r="K1338" s="290" t="s">
        <v>1110</v>
      </c>
      <c r="L1338" s="421">
        <v>42947</v>
      </c>
      <c r="M1338" s="141">
        <v>43003</v>
      </c>
    </row>
    <row r="1339" spans="1:13">
      <c r="A1339" s="13" t="s">
        <v>105</v>
      </c>
      <c r="B1339" s="13" t="s">
        <v>10338</v>
      </c>
      <c r="C1339" s="11" t="s">
        <v>13057</v>
      </c>
      <c r="D1339" s="403" t="s">
        <v>13277</v>
      </c>
      <c r="E1339" s="416" t="s">
        <v>1860</v>
      </c>
      <c r="F1339" s="416" t="s">
        <v>78</v>
      </c>
      <c r="G1339" s="290" t="s">
        <v>109</v>
      </c>
      <c r="H1339" s="11">
        <v>5.5250000000000004E-3</v>
      </c>
      <c r="I1339" s="114"/>
      <c r="J1339" s="290"/>
      <c r="K1339" s="290" t="s">
        <v>1110</v>
      </c>
      <c r="L1339" s="421">
        <v>42948</v>
      </c>
      <c r="M1339" s="141">
        <v>43003</v>
      </c>
    </row>
    <row r="1340" spans="1:13">
      <c r="A1340" s="13" t="s">
        <v>105</v>
      </c>
      <c r="B1340" s="13" t="s">
        <v>1190</v>
      </c>
      <c r="C1340" s="11" t="s">
        <v>10368</v>
      </c>
      <c r="D1340" s="403" t="s">
        <v>11547</v>
      </c>
      <c r="E1340" s="17" t="s">
        <v>789</v>
      </c>
      <c r="F1340" s="17" t="s">
        <v>78</v>
      </c>
      <c r="G1340" s="290" t="s">
        <v>109</v>
      </c>
      <c r="H1340" s="11">
        <v>5.2199999999999998E-3</v>
      </c>
      <c r="I1340" s="114"/>
      <c r="J1340" s="290"/>
      <c r="K1340" s="511" t="s">
        <v>5962</v>
      </c>
      <c r="L1340" s="500">
        <v>42873</v>
      </c>
      <c r="M1340" s="141">
        <v>43104</v>
      </c>
    </row>
    <row r="1341" spans="1:13">
      <c r="A1341" s="13" t="s">
        <v>105</v>
      </c>
      <c r="B1341" s="13" t="s">
        <v>5982</v>
      </c>
      <c r="C1341" s="11" t="s">
        <v>12857</v>
      </c>
      <c r="D1341" s="403" t="s">
        <v>13076</v>
      </c>
      <c r="E1341" s="416" t="s">
        <v>2135</v>
      </c>
      <c r="F1341" s="416" t="s">
        <v>51</v>
      </c>
      <c r="G1341" s="290" t="s">
        <v>109</v>
      </c>
      <c r="H1341" s="11">
        <v>2.9100000000000001E-2</v>
      </c>
      <c r="I1341" s="114"/>
      <c r="J1341" s="290"/>
      <c r="K1341" s="290" t="s">
        <v>1110</v>
      </c>
      <c r="L1341" s="421">
        <v>42948</v>
      </c>
      <c r="M1341" s="141">
        <v>42991</v>
      </c>
    </row>
    <row r="1342" spans="1:13">
      <c r="A1342" s="13" t="s">
        <v>105</v>
      </c>
      <c r="B1342" s="13" t="s">
        <v>1190</v>
      </c>
      <c r="C1342" s="11" t="s">
        <v>10369</v>
      </c>
      <c r="D1342" s="403" t="s">
        <v>11548</v>
      </c>
      <c r="E1342" s="17" t="s">
        <v>208</v>
      </c>
      <c r="F1342" s="17" t="s">
        <v>78</v>
      </c>
      <c r="G1342" s="290" t="s">
        <v>109</v>
      </c>
      <c r="H1342" s="11">
        <v>1.0880000000000001E-2</v>
      </c>
      <c r="I1342" s="114"/>
      <c r="J1342" s="290"/>
      <c r="K1342" s="511" t="s">
        <v>5962</v>
      </c>
      <c r="L1342" s="500">
        <v>42921</v>
      </c>
      <c r="M1342" s="141">
        <v>43104</v>
      </c>
    </row>
    <row r="1343" spans="1:13">
      <c r="A1343" s="13" t="s">
        <v>105</v>
      </c>
      <c r="B1343" s="13" t="s">
        <v>5982</v>
      </c>
      <c r="C1343" s="11" t="s">
        <v>12858</v>
      </c>
      <c r="D1343" s="403" t="s">
        <v>13077</v>
      </c>
      <c r="E1343" s="416" t="s">
        <v>9184</v>
      </c>
      <c r="F1343" s="416" t="s">
        <v>51</v>
      </c>
      <c r="G1343" s="290" t="s">
        <v>109</v>
      </c>
      <c r="H1343" s="11">
        <v>6.9000000000000008E-3</v>
      </c>
      <c r="I1343" s="114"/>
      <c r="J1343" s="290"/>
      <c r="K1343" s="290" t="s">
        <v>1110</v>
      </c>
      <c r="L1343" s="421">
        <v>42948</v>
      </c>
      <c r="M1343" s="141">
        <v>42991</v>
      </c>
    </row>
    <row r="1344" spans="1:13">
      <c r="A1344" s="13" t="s">
        <v>105</v>
      </c>
      <c r="B1344" s="13" t="s">
        <v>10337</v>
      </c>
      <c r="C1344" s="11" t="s">
        <v>12999</v>
      </c>
      <c r="D1344" s="403" t="s">
        <v>13219</v>
      </c>
      <c r="E1344" s="416" t="s">
        <v>2067</v>
      </c>
      <c r="F1344" s="416" t="s">
        <v>51</v>
      </c>
      <c r="G1344" s="290" t="s">
        <v>109</v>
      </c>
      <c r="H1344" s="11">
        <v>4.7999999999999996E-3</v>
      </c>
      <c r="I1344" s="114"/>
      <c r="J1344" s="290"/>
      <c r="K1344" s="290" t="s">
        <v>1110</v>
      </c>
      <c r="L1344" s="421">
        <v>42948</v>
      </c>
      <c r="M1344" s="141">
        <v>43003</v>
      </c>
    </row>
    <row r="1345" spans="1:13">
      <c r="A1345" s="13" t="s">
        <v>105</v>
      </c>
      <c r="B1345" s="13" t="s">
        <v>10337</v>
      </c>
      <c r="C1345" s="11" t="s">
        <v>13000</v>
      </c>
      <c r="D1345" s="403" t="s">
        <v>13220</v>
      </c>
      <c r="E1345" s="416" t="s">
        <v>1257</v>
      </c>
      <c r="F1345" s="416" t="s">
        <v>51</v>
      </c>
      <c r="G1345" s="290" t="s">
        <v>109</v>
      </c>
      <c r="H1345" s="11">
        <v>5.7000000000000002E-3</v>
      </c>
      <c r="I1345" s="114"/>
      <c r="J1345" s="290"/>
      <c r="K1345" s="290" t="s">
        <v>1110</v>
      </c>
      <c r="L1345" s="421">
        <v>42948</v>
      </c>
      <c r="M1345" s="141">
        <v>43003</v>
      </c>
    </row>
    <row r="1346" spans="1:13">
      <c r="A1346" s="11" t="s">
        <v>105</v>
      </c>
      <c r="B1346" s="11" t="s">
        <v>1190</v>
      </c>
      <c r="C1346" s="11" t="s">
        <v>17596</v>
      </c>
      <c r="D1346" s="403" t="s">
        <v>17597</v>
      </c>
      <c r="E1346" s="11" t="s">
        <v>1564</v>
      </c>
      <c r="F1346" s="11" t="s">
        <v>78</v>
      </c>
      <c r="G1346" s="290" t="s">
        <v>109</v>
      </c>
      <c r="H1346" s="11">
        <v>5.7999999999999996E-3</v>
      </c>
      <c r="I1346" s="114"/>
      <c r="J1346" s="290" t="s">
        <v>798</v>
      </c>
      <c r="K1346" s="290" t="s">
        <v>4221</v>
      </c>
      <c r="L1346" s="116">
        <v>42907</v>
      </c>
      <c r="M1346" s="116">
        <v>43917</v>
      </c>
    </row>
    <row r="1347" spans="1:13">
      <c r="A1347" s="13" t="s">
        <v>105</v>
      </c>
      <c r="B1347" s="13" t="s">
        <v>12854</v>
      </c>
      <c r="C1347" s="11" t="s">
        <v>13073</v>
      </c>
      <c r="D1347" s="403" t="s">
        <v>13293</v>
      </c>
      <c r="E1347" s="11" t="s">
        <v>948</v>
      </c>
      <c r="F1347" s="11" t="s">
        <v>51</v>
      </c>
      <c r="G1347" s="290" t="s">
        <v>109</v>
      </c>
      <c r="H1347" s="11">
        <v>0.60263999999999995</v>
      </c>
      <c r="I1347" s="114"/>
      <c r="J1347" s="290"/>
      <c r="K1347" s="290" t="s">
        <v>1110</v>
      </c>
      <c r="L1347" s="116">
        <v>42907</v>
      </c>
      <c r="M1347" s="141">
        <v>43003</v>
      </c>
    </row>
    <row r="1348" spans="1:13">
      <c r="A1348" s="13" t="s">
        <v>105</v>
      </c>
      <c r="B1348" s="13" t="s">
        <v>12855</v>
      </c>
      <c r="C1348" s="11" t="s">
        <v>13074</v>
      </c>
      <c r="D1348" s="403" t="s">
        <v>13294</v>
      </c>
      <c r="E1348" s="11" t="s">
        <v>948</v>
      </c>
      <c r="F1348" s="11" t="s">
        <v>51</v>
      </c>
      <c r="G1348" s="290" t="s">
        <v>109</v>
      </c>
      <c r="H1348" s="11">
        <v>4.7708999999999993</v>
      </c>
      <c r="I1348" s="114"/>
      <c r="J1348" s="290"/>
      <c r="K1348" s="290" t="s">
        <v>1110</v>
      </c>
      <c r="L1348" s="116">
        <v>42949</v>
      </c>
      <c r="M1348" s="141">
        <v>43003</v>
      </c>
    </row>
    <row r="1349" spans="1:13">
      <c r="A1349" s="13" t="s">
        <v>105</v>
      </c>
      <c r="B1349" s="13" t="s">
        <v>12856</v>
      </c>
      <c r="C1349" s="11" t="s">
        <v>13075</v>
      </c>
      <c r="D1349" s="403" t="s">
        <v>13295</v>
      </c>
      <c r="E1349" s="11" t="s">
        <v>948</v>
      </c>
      <c r="F1349" s="11" t="s">
        <v>51</v>
      </c>
      <c r="G1349" s="290" t="s">
        <v>109</v>
      </c>
      <c r="H1349" s="11">
        <v>1.3615200000000001</v>
      </c>
      <c r="I1349" s="114"/>
      <c r="J1349" s="290"/>
      <c r="K1349" s="290" t="s">
        <v>1110</v>
      </c>
      <c r="L1349" s="116">
        <v>42907</v>
      </c>
      <c r="M1349" s="141">
        <v>43003</v>
      </c>
    </row>
    <row r="1350" spans="1:13">
      <c r="A1350" s="13" t="s">
        <v>105</v>
      </c>
      <c r="B1350" s="13" t="s">
        <v>5982</v>
      </c>
      <c r="C1350" s="11" t="s">
        <v>12859</v>
      </c>
      <c r="D1350" s="403" t="s">
        <v>13078</v>
      </c>
      <c r="E1350" s="416" t="s">
        <v>1185</v>
      </c>
      <c r="F1350" s="416" t="s">
        <v>51</v>
      </c>
      <c r="G1350" s="290" t="s">
        <v>109</v>
      </c>
      <c r="H1350" s="11">
        <v>1.1050000000000001E-2</v>
      </c>
      <c r="I1350" s="114"/>
      <c r="J1350" s="290"/>
      <c r="K1350" s="290" t="s">
        <v>1110</v>
      </c>
      <c r="L1350" s="421">
        <v>42949</v>
      </c>
      <c r="M1350" s="141">
        <v>42991</v>
      </c>
    </row>
    <row r="1351" spans="1:13">
      <c r="A1351" s="13" t="s">
        <v>105</v>
      </c>
      <c r="B1351" s="13" t="s">
        <v>10337</v>
      </c>
      <c r="C1351" s="11" t="s">
        <v>13001</v>
      </c>
      <c r="D1351" s="403" t="s">
        <v>13221</v>
      </c>
      <c r="E1351" s="416" t="s">
        <v>9188</v>
      </c>
      <c r="F1351" s="416" t="s">
        <v>51</v>
      </c>
      <c r="G1351" s="290" t="s">
        <v>109</v>
      </c>
      <c r="H1351" s="11">
        <v>4.7999999999999996E-3</v>
      </c>
      <c r="I1351" s="114"/>
      <c r="J1351" s="290"/>
      <c r="K1351" s="290" t="s">
        <v>1110</v>
      </c>
      <c r="L1351" s="421">
        <v>42949</v>
      </c>
      <c r="M1351" s="141">
        <v>43003</v>
      </c>
    </row>
    <row r="1352" spans="1:13">
      <c r="A1352" s="13" t="s">
        <v>105</v>
      </c>
      <c r="B1352" s="13" t="s">
        <v>12849</v>
      </c>
      <c r="C1352" s="11" t="s">
        <v>13042</v>
      </c>
      <c r="D1352" s="403" t="s">
        <v>13262</v>
      </c>
      <c r="E1352" s="416" t="s">
        <v>731</v>
      </c>
      <c r="F1352" s="416" t="s">
        <v>34</v>
      </c>
      <c r="G1352" s="290" t="s">
        <v>109</v>
      </c>
      <c r="H1352" s="11">
        <v>7.7999999999999996E-3</v>
      </c>
      <c r="I1352" s="114"/>
      <c r="J1352" s="290"/>
      <c r="K1352" s="290" t="s">
        <v>1110</v>
      </c>
      <c r="L1352" s="421">
        <v>42949</v>
      </c>
      <c r="M1352" s="141">
        <v>43003</v>
      </c>
    </row>
    <row r="1353" spans="1:13">
      <c r="A1353" s="13" t="s">
        <v>105</v>
      </c>
      <c r="B1353" s="13" t="s">
        <v>5984</v>
      </c>
      <c r="C1353" s="11" t="s">
        <v>12977</v>
      </c>
      <c r="D1353" s="403" t="s">
        <v>13197</v>
      </c>
      <c r="E1353" s="416" t="s">
        <v>77</v>
      </c>
      <c r="F1353" s="416" t="s">
        <v>78</v>
      </c>
      <c r="G1353" s="290" t="s">
        <v>109</v>
      </c>
      <c r="H1353" s="11">
        <v>7.7999999999999996E-3</v>
      </c>
      <c r="I1353" s="114"/>
      <c r="J1353" s="290"/>
      <c r="K1353" s="290" t="s">
        <v>1110</v>
      </c>
      <c r="L1353" s="421">
        <v>42950</v>
      </c>
      <c r="M1353" s="141">
        <v>42991</v>
      </c>
    </row>
    <row r="1354" spans="1:13">
      <c r="A1354" s="13" t="s">
        <v>105</v>
      </c>
      <c r="B1354" s="13" t="s">
        <v>10337</v>
      </c>
      <c r="C1354" s="11" t="s">
        <v>13002</v>
      </c>
      <c r="D1354" s="403" t="s">
        <v>13222</v>
      </c>
      <c r="E1354" s="416" t="s">
        <v>1185</v>
      </c>
      <c r="F1354" s="416" t="s">
        <v>51</v>
      </c>
      <c r="G1354" s="290" t="s">
        <v>109</v>
      </c>
      <c r="H1354" s="11">
        <v>3.5999999999999999E-3</v>
      </c>
      <c r="I1354" s="114"/>
      <c r="J1354" s="290"/>
      <c r="K1354" s="290" t="s">
        <v>1110</v>
      </c>
      <c r="L1354" s="421">
        <v>42954</v>
      </c>
      <c r="M1354" s="141">
        <v>43003</v>
      </c>
    </row>
    <row r="1355" spans="1:13">
      <c r="A1355" s="13" t="s">
        <v>105</v>
      </c>
      <c r="B1355" s="13" t="s">
        <v>5982</v>
      </c>
      <c r="C1355" s="11" t="s">
        <v>12860</v>
      </c>
      <c r="D1355" s="403" t="s">
        <v>13079</v>
      </c>
      <c r="E1355" s="416" t="s">
        <v>5388</v>
      </c>
      <c r="F1355" s="416" t="s">
        <v>51</v>
      </c>
      <c r="G1355" s="290" t="s">
        <v>109</v>
      </c>
      <c r="H1355" s="11">
        <v>3.8999999999999998E-3</v>
      </c>
      <c r="I1355" s="114"/>
      <c r="J1355" s="290"/>
      <c r="K1355" s="290" t="s">
        <v>1110</v>
      </c>
      <c r="L1355" s="421">
        <v>42954</v>
      </c>
      <c r="M1355" s="141">
        <v>42991</v>
      </c>
    </row>
    <row r="1356" spans="1:13">
      <c r="A1356" s="13" t="s">
        <v>105</v>
      </c>
      <c r="B1356" s="13" t="s">
        <v>10339</v>
      </c>
      <c r="C1356" s="11" t="s">
        <v>11337</v>
      </c>
      <c r="D1356" s="403" t="s">
        <v>12506</v>
      </c>
      <c r="E1356" s="11" t="s">
        <v>3268</v>
      </c>
      <c r="F1356" s="11" t="s">
        <v>22</v>
      </c>
      <c r="G1356" s="290" t="s">
        <v>109</v>
      </c>
      <c r="H1356" s="11">
        <v>1.5283199999999999</v>
      </c>
      <c r="I1356" s="114"/>
      <c r="J1356" s="290"/>
      <c r="K1356" s="308" t="s">
        <v>1110</v>
      </c>
      <c r="L1356" s="11" t="s">
        <v>3228</v>
      </c>
      <c r="M1356" s="141">
        <v>43104</v>
      </c>
    </row>
    <row r="1357" spans="1:13">
      <c r="A1357" s="13" t="s">
        <v>105</v>
      </c>
      <c r="B1357" s="13" t="s">
        <v>5982</v>
      </c>
      <c r="C1357" s="11" t="s">
        <v>12861</v>
      </c>
      <c r="D1357" s="403" t="s">
        <v>13080</v>
      </c>
      <c r="E1357" s="416" t="s">
        <v>1185</v>
      </c>
      <c r="F1357" s="416" t="s">
        <v>51</v>
      </c>
      <c r="G1357" s="290" t="s">
        <v>109</v>
      </c>
      <c r="H1357" s="11">
        <v>1.04E-2</v>
      </c>
      <c r="I1357" s="114"/>
      <c r="J1357" s="290"/>
      <c r="K1357" s="290" t="s">
        <v>1110</v>
      </c>
      <c r="L1357" s="421">
        <v>42954</v>
      </c>
      <c r="M1357" s="141">
        <v>42991</v>
      </c>
    </row>
    <row r="1358" spans="1:13">
      <c r="A1358" s="13" t="s">
        <v>105</v>
      </c>
      <c r="B1358" s="13" t="s">
        <v>5982</v>
      </c>
      <c r="C1358" s="11" t="s">
        <v>12862</v>
      </c>
      <c r="D1358" s="403" t="s">
        <v>13081</v>
      </c>
      <c r="E1358" s="416" t="s">
        <v>5366</v>
      </c>
      <c r="F1358" s="416" t="s">
        <v>51</v>
      </c>
      <c r="G1358" s="290" t="s">
        <v>109</v>
      </c>
      <c r="H1358" s="11">
        <v>2.0539999999999999E-2</v>
      </c>
      <c r="I1358" s="114"/>
      <c r="J1358" s="290"/>
      <c r="K1358" s="290" t="s">
        <v>1110</v>
      </c>
      <c r="L1358" s="421">
        <v>42954</v>
      </c>
      <c r="M1358" s="141">
        <v>42991</v>
      </c>
    </row>
    <row r="1359" spans="1:13">
      <c r="A1359" s="13" t="s">
        <v>105</v>
      </c>
      <c r="B1359" s="13" t="s">
        <v>5982</v>
      </c>
      <c r="C1359" s="11" t="s">
        <v>12863</v>
      </c>
      <c r="D1359" s="403" t="s">
        <v>13082</v>
      </c>
      <c r="E1359" s="416" t="s">
        <v>5337</v>
      </c>
      <c r="F1359" s="416" t="s">
        <v>51</v>
      </c>
      <c r="G1359" s="290" t="s">
        <v>109</v>
      </c>
      <c r="H1359" s="11">
        <v>7.4999999999999997E-3</v>
      </c>
      <c r="I1359" s="114"/>
      <c r="J1359" s="290"/>
      <c r="K1359" s="290" t="s">
        <v>1110</v>
      </c>
      <c r="L1359" s="421">
        <v>42954</v>
      </c>
      <c r="M1359" s="141">
        <v>42991</v>
      </c>
    </row>
    <row r="1360" spans="1:13">
      <c r="A1360" s="13" t="s">
        <v>105</v>
      </c>
      <c r="B1360" s="13" t="s">
        <v>5982</v>
      </c>
      <c r="C1360" s="11" t="s">
        <v>12864</v>
      </c>
      <c r="D1360" s="403" t="s">
        <v>13083</v>
      </c>
      <c r="E1360" s="416" t="s">
        <v>5364</v>
      </c>
      <c r="F1360" s="416" t="s">
        <v>51</v>
      </c>
      <c r="G1360" s="290" t="s">
        <v>109</v>
      </c>
      <c r="H1360" s="11">
        <v>1.0359999999999999E-2</v>
      </c>
      <c r="I1360" s="114"/>
      <c r="J1360" s="290"/>
      <c r="K1360" s="290" t="s">
        <v>1110</v>
      </c>
      <c r="L1360" s="421">
        <v>42954</v>
      </c>
      <c r="M1360" s="141">
        <v>42991</v>
      </c>
    </row>
    <row r="1361" spans="1:13">
      <c r="A1361" s="13" t="s">
        <v>105</v>
      </c>
      <c r="B1361" s="13" t="s">
        <v>5982</v>
      </c>
      <c r="C1361" s="11" t="s">
        <v>12865</v>
      </c>
      <c r="D1361" s="403" t="s">
        <v>13084</v>
      </c>
      <c r="E1361" s="416" t="s">
        <v>3188</v>
      </c>
      <c r="F1361" s="416" t="s">
        <v>51</v>
      </c>
      <c r="G1361" s="290" t="s">
        <v>109</v>
      </c>
      <c r="H1361" s="11">
        <v>3.5999999999999999E-3</v>
      </c>
      <c r="I1361" s="114"/>
      <c r="J1361" s="290"/>
      <c r="K1361" s="290" t="s">
        <v>1110</v>
      </c>
      <c r="L1361" s="421">
        <v>42954</v>
      </c>
      <c r="M1361" s="141">
        <v>42991</v>
      </c>
    </row>
    <row r="1362" spans="1:13">
      <c r="A1362" s="13" t="s">
        <v>105</v>
      </c>
      <c r="B1362" s="13" t="s">
        <v>5982</v>
      </c>
      <c r="C1362" s="11" t="s">
        <v>12866</v>
      </c>
      <c r="D1362" s="403" t="s">
        <v>13085</v>
      </c>
      <c r="E1362" s="416" t="s">
        <v>5364</v>
      </c>
      <c r="F1362" s="416" t="s">
        <v>51</v>
      </c>
      <c r="G1362" s="290" t="s">
        <v>109</v>
      </c>
      <c r="H1362" s="11">
        <v>5.5999999999999999E-3</v>
      </c>
      <c r="I1362" s="114"/>
      <c r="J1362" s="290"/>
      <c r="K1362" s="290" t="s">
        <v>1110</v>
      </c>
      <c r="L1362" s="421">
        <v>42954</v>
      </c>
      <c r="M1362" s="141">
        <v>42991</v>
      </c>
    </row>
    <row r="1363" spans="1:13">
      <c r="A1363" s="13" t="s">
        <v>105</v>
      </c>
      <c r="B1363" s="13" t="s">
        <v>5982</v>
      </c>
      <c r="C1363" s="11" t="s">
        <v>12867</v>
      </c>
      <c r="D1363" s="403" t="s">
        <v>13086</v>
      </c>
      <c r="E1363" s="416" t="s">
        <v>5386</v>
      </c>
      <c r="F1363" s="416" t="s">
        <v>51</v>
      </c>
      <c r="G1363" s="290" t="s">
        <v>109</v>
      </c>
      <c r="H1363" s="11">
        <v>2.5200000000000001E-3</v>
      </c>
      <c r="I1363" s="114"/>
      <c r="J1363" s="290"/>
      <c r="K1363" s="290" t="s">
        <v>1110</v>
      </c>
      <c r="L1363" s="421">
        <v>42954</v>
      </c>
      <c r="M1363" s="141">
        <v>42991</v>
      </c>
    </row>
    <row r="1364" spans="1:13">
      <c r="A1364" s="13" t="s">
        <v>105</v>
      </c>
      <c r="B1364" s="13" t="s">
        <v>5982</v>
      </c>
      <c r="C1364" s="11" t="s">
        <v>12868</v>
      </c>
      <c r="D1364" s="403" t="s">
        <v>13087</v>
      </c>
      <c r="E1364" s="416" t="s">
        <v>5366</v>
      </c>
      <c r="F1364" s="416" t="s">
        <v>51</v>
      </c>
      <c r="G1364" s="290" t="s">
        <v>109</v>
      </c>
      <c r="H1364" s="11">
        <v>2.8E-3</v>
      </c>
      <c r="I1364" s="114"/>
      <c r="J1364" s="290"/>
      <c r="K1364" s="290" t="s">
        <v>1110</v>
      </c>
      <c r="L1364" s="421">
        <v>42954</v>
      </c>
      <c r="M1364" s="141">
        <v>42991</v>
      </c>
    </row>
    <row r="1365" spans="1:13">
      <c r="A1365" s="13" t="s">
        <v>105</v>
      </c>
      <c r="B1365" s="13" t="s">
        <v>5982</v>
      </c>
      <c r="C1365" s="11" t="s">
        <v>12869</v>
      </c>
      <c r="D1365" s="403" t="s">
        <v>13088</v>
      </c>
      <c r="E1365" s="416" t="s">
        <v>3663</v>
      </c>
      <c r="F1365" s="416" t="s">
        <v>51</v>
      </c>
      <c r="G1365" s="290" t="s">
        <v>109</v>
      </c>
      <c r="H1365" s="11">
        <v>1.0800000000000001E-2</v>
      </c>
      <c r="I1365" s="114"/>
      <c r="J1365" s="290"/>
      <c r="K1365" s="290" t="s">
        <v>1110</v>
      </c>
      <c r="L1365" s="421">
        <v>42954</v>
      </c>
      <c r="M1365" s="141">
        <v>42991</v>
      </c>
    </row>
    <row r="1366" spans="1:13">
      <c r="A1366" s="13" t="s">
        <v>105</v>
      </c>
      <c r="B1366" s="13" t="s">
        <v>5984</v>
      </c>
      <c r="C1366" s="11" t="s">
        <v>12978</v>
      </c>
      <c r="D1366" s="403" t="s">
        <v>13198</v>
      </c>
      <c r="E1366" s="416" t="s">
        <v>1860</v>
      </c>
      <c r="F1366" s="416" t="s">
        <v>78</v>
      </c>
      <c r="G1366" s="290" t="s">
        <v>109</v>
      </c>
      <c r="H1366" s="11">
        <v>6.3E-3</v>
      </c>
      <c r="I1366" s="114"/>
      <c r="J1366" s="290"/>
      <c r="K1366" s="290" t="s">
        <v>1110</v>
      </c>
      <c r="L1366" s="421">
        <v>42955</v>
      </c>
      <c r="M1366" s="141">
        <v>42991</v>
      </c>
    </row>
    <row r="1367" spans="1:13">
      <c r="A1367" s="13" t="s">
        <v>105</v>
      </c>
      <c r="B1367" s="13" t="s">
        <v>12849</v>
      </c>
      <c r="C1367" s="11" t="s">
        <v>13043</v>
      </c>
      <c r="D1367" s="403" t="s">
        <v>13263</v>
      </c>
      <c r="E1367" s="416" t="s">
        <v>386</v>
      </c>
      <c r="F1367" s="416" t="s">
        <v>34</v>
      </c>
      <c r="G1367" s="290" t="s">
        <v>109</v>
      </c>
      <c r="H1367" s="11">
        <v>6.9000000000000008E-3</v>
      </c>
      <c r="I1367" s="114"/>
      <c r="J1367" s="290"/>
      <c r="K1367" s="290" t="s">
        <v>1110</v>
      </c>
      <c r="L1367" s="421">
        <v>42955</v>
      </c>
      <c r="M1367" s="141">
        <v>43003</v>
      </c>
    </row>
    <row r="1368" spans="1:13">
      <c r="A1368" s="13" t="s">
        <v>105</v>
      </c>
      <c r="B1368" s="13" t="s">
        <v>12849</v>
      </c>
      <c r="C1368" s="11" t="s">
        <v>13044</v>
      </c>
      <c r="D1368" s="403" t="s">
        <v>13264</v>
      </c>
      <c r="E1368" s="416" t="s">
        <v>1096</v>
      </c>
      <c r="F1368" s="416" t="s">
        <v>34</v>
      </c>
      <c r="G1368" s="290" t="s">
        <v>109</v>
      </c>
      <c r="H1368" s="11">
        <v>6.1749999999999999E-3</v>
      </c>
      <c r="I1368" s="114"/>
      <c r="J1368" s="290"/>
      <c r="K1368" s="290" t="s">
        <v>1110</v>
      </c>
      <c r="L1368" s="421">
        <v>42955</v>
      </c>
      <c r="M1368" s="141">
        <v>43003</v>
      </c>
    </row>
    <row r="1369" spans="1:13">
      <c r="A1369" s="13" t="s">
        <v>105</v>
      </c>
      <c r="B1369" s="13" t="s">
        <v>10337</v>
      </c>
      <c r="C1369" s="11" t="s">
        <v>13003</v>
      </c>
      <c r="D1369" s="403" t="s">
        <v>13223</v>
      </c>
      <c r="E1369" s="416" t="s">
        <v>5386</v>
      </c>
      <c r="F1369" s="416" t="s">
        <v>51</v>
      </c>
      <c r="G1369" s="290" t="s">
        <v>109</v>
      </c>
      <c r="H1369" s="11">
        <v>9.5999999999999992E-3</v>
      </c>
      <c r="I1369" s="114"/>
      <c r="J1369" s="290"/>
      <c r="K1369" s="290" t="s">
        <v>1110</v>
      </c>
      <c r="L1369" s="421">
        <v>42954</v>
      </c>
      <c r="M1369" s="141">
        <v>43003</v>
      </c>
    </row>
    <row r="1370" spans="1:13">
      <c r="A1370" s="13" t="s">
        <v>105</v>
      </c>
      <c r="B1370" s="13" t="s">
        <v>10337</v>
      </c>
      <c r="C1370" s="11" t="s">
        <v>13004</v>
      </c>
      <c r="D1370" s="403" t="s">
        <v>13224</v>
      </c>
      <c r="E1370" s="416" t="s">
        <v>3218</v>
      </c>
      <c r="F1370" s="416" t="s">
        <v>51</v>
      </c>
      <c r="G1370" s="290" t="s">
        <v>109</v>
      </c>
      <c r="H1370" s="11">
        <v>5.4000000000000003E-3</v>
      </c>
      <c r="I1370" s="114"/>
      <c r="J1370" s="290"/>
      <c r="K1370" s="290" t="s">
        <v>1110</v>
      </c>
      <c r="L1370" s="421">
        <v>42951</v>
      </c>
      <c r="M1370" s="141">
        <v>43003</v>
      </c>
    </row>
    <row r="1371" spans="1:13">
      <c r="A1371" s="13" t="s">
        <v>105</v>
      </c>
      <c r="B1371" s="13" t="s">
        <v>10337</v>
      </c>
      <c r="C1371" s="11" t="s">
        <v>13005</v>
      </c>
      <c r="D1371" s="403" t="s">
        <v>13225</v>
      </c>
      <c r="E1371" s="416" t="s">
        <v>9186</v>
      </c>
      <c r="F1371" s="416" t="s">
        <v>51</v>
      </c>
      <c r="G1371" s="290" t="s">
        <v>109</v>
      </c>
      <c r="H1371" s="117">
        <v>9.5999999999999992E-3</v>
      </c>
      <c r="I1371" s="114"/>
      <c r="J1371" s="290"/>
      <c r="K1371" s="290" t="s">
        <v>1110</v>
      </c>
      <c r="L1371" s="421">
        <v>42955</v>
      </c>
      <c r="M1371" s="141">
        <v>43003</v>
      </c>
    </row>
    <row r="1372" spans="1:13">
      <c r="A1372" s="13" t="s">
        <v>105</v>
      </c>
      <c r="B1372" s="13" t="s">
        <v>5982</v>
      </c>
      <c r="C1372" s="11" t="s">
        <v>12870</v>
      </c>
      <c r="D1372" s="403" t="s">
        <v>13089</v>
      </c>
      <c r="E1372" s="416" t="s">
        <v>9221</v>
      </c>
      <c r="F1372" s="416" t="s">
        <v>51</v>
      </c>
      <c r="G1372" s="290" t="s">
        <v>109</v>
      </c>
      <c r="H1372" s="11">
        <v>8.5800000000000008E-3</v>
      </c>
      <c r="I1372" s="114"/>
      <c r="J1372" s="290"/>
      <c r="K1372" s="290" t="s">
        <v>1110</v>
      </c>
      <c r="L1372" s="421">
        <v>42955</v>
      </c>
      <c r="M1372" s="141">
        <v>42991</v>
      </c>
    </row>
    <row r="1373" spans="1:13">
      <c r="A1373" s="13" t="s">
        <v>105</v>
      </c>
      <c r="B1373" s="13" t="s">
        <v>10337</v>
      </c>
      <c r="C1373" s="11" t="s">
        <v>13006</v>
      </c>
      <c r="D1373" s="403" t="s">
        <v>13226</v>
      </c>
      <c r="E1373" s="416" t="s">
        <v>3687</v>
      </c>
      <c r="F1373" s="416" t="s">
        <v>51</v>
      </c>
      <c r="G1373" s="290" t="s">
        <v>109</v>
      </c>
      <c r="H1373" s="11">
        <v>4.7999999999999996E-3</v>
      </c>
      <c r="I1373" s="114"/>
      <c r="J1373" s="290"/>
      <c r="K1373" s="290" t="s">
        <v>1110</v>
      </c>
      <c r="L1373" s="421">
        <v>42955</v>
      </c>
      <c r="M1373" s="141">
        <v>43003</v>
      </c>
    </row>
    <row r="1374" spans="1:13">
      <c r="A1374" s="13" t="s">
        <v>105</v>
      </c>
      <c r="B1374" s="13" t="s">
        <v>12849</v>
      </c>
      <c r="C1374" s="11" t="s">
        <v>13045</v>
      </c>
      <c r="D1374" s="403" t="s">
        <v>13265</v>
      </c>
      <c r="E1374" s="416" t="s">
        <v>1070</v>
      </c>
      <c r="F1374" s="416" t="s">
        <v>34</v>
      </c>
      <c r="G1374" s="290" t="s">
        <v>109</v>
      </c>
      <c r="H1374" s="11">
        <v>7.1999999999999998E-3</v>
      </c>
      <c r="I1374" s="114"/>
      <c r="J1374" s="290"/>
      <c r="K1374" s="290" t="s">
        <v>1110</v>
      </c>
      <c r="L1374" s="421">
        <v>42955</v>
      </c>
      <c r="M1374" s="141">
        <v>43003</v>
      </c>
    </row>
    <row r="1375" spans="1:13">
      <c r="A1375" s="13" t="s">
        <v>105</v>
      </c>
      <c r="B1375" s="13" t="s">
        <v>5982</v>
      </c>
      <c r="C1375" s="11" t="s">
        <v>12871</v>
      </c>
      <c r="D1375" s="403" t="s">
        <v>13090</v>
      </c>
      <c r="E1375" s="416" t="s">
        <v>1656</v>
      </c>
      <c r="F1375" s="416" t="s">
        <v>51</v>
      </c>
      <c r="G1375" s="290" t="s">
        <v>109</v>
      </c>
      <c r="H1375" s="11">
        <v>8.6999999999999994E-3</v>
      </c>
      <c r="I1375" s="114"/>
      <c r="J1375" s="290"/>
      <c r="K1375" s="290" t="s">
        <v>1110</v>
      </c>
      <c r="L1375" s="421">
        <v>42933</v>
      </c>
      <c r="M1375" s="141">
        <v>42991</v>
      </c>
    </row>
    <row r="1376" spans="1:13">
      <c r="A1376" s="13" t="s">
        <v>105</v>
      </c>
      <c r="B1376" s="13" t="s">
        <v>10337</v>
      </c>
      <c r="C1376" s="11" t="s">
        <v>13007</v>
      </c>
      <c r="D1376" s="403" t="s">
        <v>13227</v>
      </c>
      <c r="E1376" s="416" t="s">
        <v>459</v>
      </c>
      <c r="F1376" s="416" t="s">
        <v>51</v>
      </c>
      <c r="G1376" s="290" t="s">
        <v>109</v>
      </c>
      <c r="H1376" s="11">
        <v>1.41E-2</v>
      </c>
      <c r="I1376" s="114"/>
      <c r="J1376" s="290"/>
      <c r="K1376" s="290" t="s">
        <v>1110</v>
      </c>
      <c r="L1376" s="421">
        <v>42956</v>
      </c>
      <c r="M1376" s="141">
        <v>43003</v>
      </c>
    </row>
    <row r="1377" spans="1:13">
      <c r="A1377" s="13" t="s">
        <v>105</v>
      </c>
      <c r="B1377" s="13" t="s">
        <v>10337</v>
      </c>
      <c r="C1377" s="11" t="s">
        <v>13008</v>
      </c>
      <c r="D1377" s="403" t="s">
        <v>13228</v>
      </c>
      <c r="E1377" s="416" t="s">
        <v>5375</v>
      </c>
      <c r="F1377" s="416" t="s">
        <v>51</v>
      </c>
      <c r="G1377" s="290" t="s">
        <v>109</v>
      </c>
      <c r="H1377" s="11">
        <v>7.7999999999999996E-3</v>
      </c>
      <c r="I1377" s="114"/>
      <c r="J1377" s="290"/>
      <c r="K1377" s="290" t="s">
        <v>1110</v>
      </c>
      <c r="L1377" s="421">
        <v>42958</v>
      </c>
      <c r="M1377" s="141">
        <v>43003</v>
      </c>
    </row>
    <row r="1378" spans="1:13">
      <c r="A1378" s="13" t="s">
        <v>105</v>
      </c>
      <c r="B1378" s="13" t="s">
        <v>12849</v>
      </c>
      <c r="C1378" s="11" t="s">
        <v>13046</v>
      </c>
      <c r="D1378" s="403" t="s">
        <v>13266</v>
      </c>
      <c r="E1378" s="416" t="s">
        <v>12784</v>
      </c>
      <c r="F1378" s="416" t="s">
        <v>34</v>
      </c>
      <c r="G1378" s="290" t="s">
        <v>109</v>
      </c>
      <c r="H1378" s="11">
        <v>4.2000000000000006E-3</v>
      </c>
      <c r="I1378" s="114"/>
      <c r="J1378" s="290"/>
      <c r="K1378" s="290" t="s">
        <v>1110</v>
      </c>
      <c r="L1378" s="421">
        <v>42957</v>
      </c>
      <c r="M1378" s="141">
        <v>43003</v>
      </c>
    </row>
    <row r="1379" spans="1:13">
      <c r="A1379" s="13" t="s">
        <v>105</v>
      </c>
      <c r="B1379" s="13" t="s">
        <v>10337</v>
      </c>
      <c r="C1379" s="11" t="s">
        <v>13009</v>
      </c>
      <c r="D1379" s="403" t="s">
        <v>13229</v>
      </c>
      <c r="E1379" s="416" t="s">
        <v>338</v>
      </c>
      <c r="F1379" s="416" t="s">
        <v>51</v>
      </c>
      <c r="G1379" s="290" t="s">
        <v>109</v>
      </c>
      <c r="H1379" s="11">
        <v>1.2025000000000001E-2</v>
      </c>
      <c r="I1379" s="114"/>
      <c r="J1379" s="290"/>
      <c r="K1379" s="290" t="s">
        <v>1110</v>
      </c>
      <c r="L1379" s="421">
        <v>42957</v>
      </c>
      <c r="M1379" s="141">
        <v>43003</v>
      </c>
    </row>
    <row r="1380" spans="1:13">
      <c r="A1380" s="13" t="s">
        <v>105</v>
      </c>
      <c r="B1380" s="13" t="s">
        <v>10338</v>
      </c>
      <c r="C1380" s="11" t="s">
        <v>13058</v>
      </c>
      <c r="D1380" s="403" t="s">
        <v>13278</v>
      </c>
      <c r="E1380" s="416" t="s">
        <v>1193</v>
      </c>
      <c r="F1380" s="416" t="s">
        <v>78</v>
      </c>
      <c r="G1380" s="290" t="s">
        <v>109</v>
      </c>
      <c r="H1380" s="11">
        <v>5.8499999999999993E-3</v>
      </c>
      <c r="I1380" s="114"/>
      <c r="J1380" s="290"/>
      <c r="K1380" s="290" t="s">
        <v>1110</v>
      </c>
      <c r="L1380" s="421">
        <v>42957</v>
      </c>
      <c r="M1380" s="141">
        <v>43003</v>
      </c>
    </row>
    <row r="1381" spans="1:13">
      <c r="A1381" s="13" t="s">
        <v>105</v>
      </c>
      <c r="B1381" s="13" t="s">
        <v>10338</v>
      </c>
      <c r="C1381" s="11" t="s">
        <v>13059</v>
      </c>
      <c r="D1381" s="403" t="s">
        <v>13279</v>
      </c>
      <c r="E1381" s="416" t="s">
        <v>173</v>
      </c>
      <c r="F1381" s="416" t="s">
        <v>78</v>
      </c>
      <c r="G1381" s="290" t="s">
        <v>109</v>
      </c>
      <c r="H1381" s="11">
        <v>4.5500000000000002E-3</v>
      </c>
      <c r="I1381" s="114"/>
      <c r="J1381" s="290"/>
      <c r="K1381" s="290" t="s">
        <v>1110</v>
      </c>
      <c r="L1381" s="421">
        <v>42957</v>
      </c>
      <c r="M1381" s="141">
        <v>43003</v>
      </c>
    </row>
    <row r="1382" spans="1:13">
      <c r="A1382" s="13" t="s">
        <v>105</v>
      </c>
      <c r="B1382" s="13" t="s">
        <v>10348</v>
      </c>
      <c r="C1382" s="11" t="s">
        <v>11419</v>
      </c>
      <c r="D1382" s="403" t="s">
        <v>12589</v>
      </c>
      <c r="E1382" s="11" t="s">
        <v>12813</v>
      </c>
      <c r="F1382" s="11" t="s">
        <v>22</v>
      </c>
      <c r="G1382" s="290" t="s">
        <v>109</v>
      </c>
      <c r="H1382" s="11">
        <v>5.4299999999999994E-2</v>
      </c>
      <c r="I1382" s="114"/>
      <c r="J1382" s="290" t="s">
        <v>14296</v>
      </c>
      <c r="K1382" s="290" t="s">
        <v>1106</v>
      </c>
      <c r="L1382" s="116">
        <v>42933</v>
      </c>
      <c r="M1382" s="141">
        <v>43192</v>
      </c>
    </row>
    <row r="1383" spans="1:13">
      <c r="A1383" s="13" t="s">
        <v>105</v>
      </c>
      <c r="B1383" s="13" t="s">
        <v>10337</v>
      </c>
      <c r="C1383" s="11" t="s">
        <v>13010</v>
      </c>
      <c r="D1383" s="403" t="s">
        <v>13230</v>
      </c>
      <c r="E1383" s="416" t="s">
        <v>2931</v>
      </c>
      <c r="F1383" s="416" t="s">
        <v>51</v>
      </c>
      <c r="G1383" s="290" t="s">
        <v>109</v>
      </c>
      <c r="H1383" s="11">
        <v>1.0074999999999999E-2</v>
      </c>
      <c r="I1383" s="114"/>
      <c r="J1383" s="290"/>
      <c r="K1383" s="290" t="s">
        <v>1110</v>
      </c>
      <c r="L1383" s="421">
        <v>42957</v>
      </c>
      <c r="M1383" s="141">
        <v>43003</v>
      </c>
    </row>
    <row r="1384" spans="1:13">
      <c r="A1384" s="13" t="s">
        <v>105</v>
      </c>
      <c r="B1384" s="13" t="s">
        <v>5982</v>
      </c>
      <c r="C1384" s="11" t="s">
        <v>12872</v>
      </c>
      <c r="D1384" s="403" t="s">
        <v>13091</v>
      </c>
      <c r="E1384" s="416" t="s">
        <v>9221</v>
      </c>
      <c r="F1384" s="416" t="s">
        <v>51</v>
      </c>
      <c r="G1384" s="290" t="s">
        <v>109</v>
      </c>
      <c r="H1384" s="11">
        <v>3.8999999999999998E-3</v>
      </c>
      <c r="I1384" s="114"/>
      <c r="J1384" s="290"/>
      <c r="K1384" s="290" t="s">
        <v>1110</v>
      </c>
      <c r="L1384" s="421">
        <v>42960</v>
      </c>
      <c r="M1384" s="141">
        <v>42991</v>
      </c>
    </row>
    <row r="1385" spans="1:13">
      <c r="A1385" s="13" t="s">
        <v>105</v>
      </c>
      <c r="B1385" s="13" t="s">
        <v>5982</v>
      </c>
      <c r="C1385" s="11" t="s">
        <v>12873</v>
      </c>
      <c r="D1385" s="403" t="s">
        <v>13092</v>
      </c>
      <c r="E1385" s="416" t="s">
        <v>1179</v>
      </c>
      <c r="F1385" s="416" t="s">
        <v>51</v>
      </c>
      <c r="G1385" s="290" t="s">
        <v>109</v>
      </c>
      <c r="H1385" s="11">
        <v>5.7199999999999994E-3</v>
      </c>
      <c r="I1385" s="114"/>
      <c r="J1385" s="290"/>
      <c r="K1385" s="290" t="s">
        <v>1110</v>
      </c>
      <c r="L1385" s="421">
        <v>42961</v>
      </c>
      <c r="M1385" s="141">
        <v>42991</v>
      </c>
    </row>
    <row r="1386" spans="1:13">
      <c r="A1386" s="13" t="s">
        <v>105</v>
      </c>
      <c r="B1386" s="13" t="s">
        <v>5982</v>
      </c>
      <c r="C1386" s="11" t="s">
        <v>12876</v>
      </c>
      <c r="D1386" s="403" t="s">
        <v>13095</v>
      </c>
      <c r="E1386" s="416" t="s">
        <v>9221</v>
      </c>
      <c r="F1386" s="416" t="s">
        <v>51</v>
      </c>
      <c r="G1386" s="290" t="s">
        <v>109</v>
      </c>
      <c r="H1386" s="11">
        <v>3.3599999999999997E-3</v>
      </c>
      <c r="I1386" s="114"/>
      <c r="J1386" s="290"/>
      <c r="K1386" s="290" t="s">
        <v>1110</v>
      </c>
      <c r="L1386" s="421">
        <v>42961</v>
      </c>
      <c r="M1386" s="141">
        <v>42991</v>
      </c>
    </row>
    <row r="1387" spans="1:13">
      <c r="A1387" s="13" t="s">
        <v>105</v>
      </c>
      <c r="B1387" s="13" t="s">
        <v>5982</v>
      </c>
      <c r="C1387" s="11" t="s">
        <v>12874</v>
      </c>
      <c r="D1387" s="403" t="s">
        <v>13093</v>
      </c>
      <c r="E1387" s="416" t="s">
        <v>9221</v>
      </c>
      <c r="F1387" s="416" t="s">
        <v>51</v>
      </c>
      <c r="G1387" s="290" t="s">
        <v>109</v>
      </c>
      <c r="H1387" s="11">
        <v>3.64E-3</v>
      </c>
      <c r="I1387" s="114"/>
      <c r="J1387" s="290"/>
      <c r="K1387" s="290" t="s">
        <v>1110</v>
      </c>
      <c r="L1387" s="421">
        <v>42961</v>
      </c>
      <c r="M1387" s="141">
        <v>42991</v>
      </c>
    </row>
    <row r="1388" spans="1:13">
      <c r="A1388" s="13" t="s">
        <v>105</v>
      </c>
      <c r="B1388" s="13" t="s">
        <v>5982</v>
      </c>
      <c r="C1388" s="11" t="s">
        <v>12875</v>
      </c>
      <c r="D1388" s="403" t="s">
        <v>13094</v>
      </c>
      <c r="E1388" s="416" t="s">
        <v>3666</v>
      </c>
      <c r="F1388" s="416" t="s">
        <v>51</v>
      </c>
      <c r="G1388" s="290" t="s">
        <v>109</v>
      </c>
      <c r="H1388" s="11">
        <v>6.2399999999999999E-3</v>
      </c>
      <c r="I1388" s="114"/>
      <c r="J1388" s="290"/>
      <c r="K1388" s="290" t="s">
        <v>1110</v>
      </c>
      <c r="L1388" s="421">
        <v>42961</v>
      </c>
      <c r="M1388" s="141">
        <v>42991</v>
      </c>
    </row>
    <row r="1389" spans="1:13">
      <c r="A1389" s="13" t="s">
        <v>105</v>
      </c>
      <c r="B1389" s="13" t="s">
        <v>5984</v>
      </c>
      <c r="C1389" s="11" t="s">
        <v>12979</v>
      </c>
      <c r="D1389" s="403" t="s">
        <v>13199</v>
      </c>
      <c r="E1389" s="416" t="s">
        <v>2666</v>
      </c>
      <c r="F1389" s="416" t="s">
        <v>78</v>
      </c>
      <c r="G1389" s="290" t="s">
        <v>109</v>
      </c>
      <c r="H1389" s="11">
        <v>5.5250000000000004E-3</v>
      </c>
      <c r="I1389" s="114"/>
      <c r="J1389" s="290"/>
      <c r="K1389" s="290" t="s">
        <v>1110</v>
      </c>
      <c r="L1389" s="421">
        <v>42961</v>
      </c>
      <c r="M1389" s="141">
        <v>42991</v>
      </c>
    </row>
    <row r="1390" spans="1:13">
      <c r="A1390" s="13" t="s">
        <v>105</v>
      </c>
      <c r="B1390" s="13" t="s">
        <v>5984</v>
      </c>
      <c r="C1390" s="11" t="s">
        <v>12980</v>
      </c>
      <c r="D1390" s="403" t="s">
        <v>13200</v>
      </c>
      <c r="E1390" s="416" t="s">
        <v>963</v>
      </c>
      <c r="F1390" s="416" t="s">
        <v>78</v>
      </c>
      <c r="G1390" s="290" t="s">
        <v>109</v>
      </c>
      <c r="H1390" s="11">
        <v>3.0000000000000001E-3</v>
      </c>
      <c r="I1390" s="114"/>
      <c r="J1390" s="290"/>
      <c r="K1390" s="290" t="s">
        <v>1110</v>
      </c>
      <c r="L1390" s="421">
        <v>42962</v>
      </c>
      <c r="M1390" s="141">
        <v>42991</v>
      </c>
    </row>
    <row r="1391" spans="1:13">
      <c r="A1391" s="13" t="s">
        <v>105</v>
      </c>
      <c r="B1391" s="13" t="s">
        <v>5984</v>
      </c>
      <c r="C1391" s="11" t="s">
        <v>12981</v>
      </c>
      <c r="D1391" s="403" t="s">
        <v>13201</v>
      </c>
      <c r="E1391" s="416" t="s">
        <v>789</v>
      </c>
      <c r="F1391" s="416" t="s">
        <v>78</v>
      </c>
      <c r="G1391" s="290" t="s">
        <v>109</v>
      </c>
      <c r="H1391" s="11">
        <v>1.23E-2</v>
      </c>
      <c r="I1391" s="114"/>
      <c r="J1391" s="290"/>
      <c r="K1391" s="290" t="s">
        <v>1110</v>
      </c>
      <c r="L1391" s="421">
        <v>42962</v>
      </c>
      <c r="M1391" s="141">
        <v>42991</v>
      </c>
    </row>
    <row r="1392" spans="1:13">
      <c r="A1392" s="13" t="s">
        <v>105</v>
      </c>
      <c r="B1392" s="13" t="s">
        <v>12849</v>
      </c>
      <c r="C1392" s="11" t="s">
        <v>13047</v>
      </c>
      <c r="D1392" s="403" t="s">
        <v>13267</v>
      </c>
      <c r="E1392" s="416" t="s">
        <v>12784</v>
      </c>
      <c r="F1392" s="416" t="s">
        <v>34</v>
      </c>
      <c r="G1392" s="290" t="s">
        <v>109</v>
      </c>
      <c r="H1392" s="11">
        <v>8.6999999999999994E-3</v>
      </c>
      <c r="I1392" s="114"/>
      <c r="J1392" s="290"/>
      <c r="K1392" s="290" t="s">
        <v>1110</v>
      </c>
      <c r="L1392" s="421">
        <v>42961</v>
      </c>
      <c r="M1392" s="141">
        <v>43003</v>
      </c>
    </row>
    <row r="1393" spans="1:13">
      <c r="A1393" s="13" t="s">
        <v>105</v>
      </c>
      <c r="B1393" s="13" t="s">
        <v>5988</v>
      </c>
      <c r="C1393" s="11" t="s">
        <v>12991</v>
      </c>
      <c r="D1393" s="403" t="s">
        <v>13211</v>
      </c>
      <c r="E1393" s="416" t="s">
        <v>1099</v>
      </c>
      <c r="F1393" s="416" t="s">
        <v>34</v>
      </c>
      <c r="G1393" s="290" t="s">
        <v>109</v>
      </c>
      <c r="H1393" s="11">
        <v>4.7999999999999996E-3</v>
      </c>
      <c r="I1393" s="114"/>
      <c r="J1393" s="290"/>
      <c r="K1393" s="290" t="s">
        <v>1110</v>
      </c>
      <c r="L1393" s="421">
        <v>42963</v>
      </c>
      <c r="M1393" s="141">
        <v>42991</v>
      </c>
    </row>
    <row r="1394" spans="1:13">
      <c r="A1394" s="13" t="s">
        <v>105</v>
      </c>
      <c r="B1394" s="13" t="s">
        <v>10348</v>
      </c>
      <c r="C1394" s="11" t="s">
        <v>11420</v>
      </c>
      <c r="D1394" s="403" t="s">
        <v>12590</v>
      </c>
      <c r="E1394" s="11" t="s">
        <v>12814</v>
      </c>
      <c r="F1394" s="11" t="s">
        <v>22</v>
      </c>
      <c r="G1394" s="290" t="s">
        <v>109</v>
      </c>
      <c r="H1394" s="11">
        <v>1.1699999999999999E-2</v>
      </c>
      <c r="I1394" s="114"/>
      <c r="J1394" s="290" t="s">
        <v>14296</v>
      </c>
      <c r="K1394" s="290" t="s">
        <v>1106</v>
      </c>
      <c r="L1394" s="116">
        <v>42961</v>
      </c>
      <c r="M1394" s="141">
        <v>43192</v>
      </c>
    </row>
    <row r="1395" spans="1:13">
      <c r="A1395" s="13" t="s">
        <v>105</v>
      </c>
      <c r="B1395" s="13" t="s">
        <v>10348</v>
      </c>
      <c r="C1395" s="11" t="s">
        <v>11421</v>
      </c>
      <c r="D1395" s="403" t="s">
        <v>12591</v>
      </c>
      <c r="E1395" s="11" t="s">
        <v>12815</v>
      </c>
      <c r="F1395" s="11" t="s">
        <v>22</v>
      </c>
      <c r="G1395" s="290" t="s">
        <v>109</v>
      </c>
      <c r="H1395" s="11">
        <v>8.6999999999999994E-3</v>
      </c>
      <c r="I1395" s="114"/>
      <c r="J1395" s="290" t="s">
        <v>14296</v>
      </c>
      <c r="K1395" s="290" t="s">
        <v>1106</v>
      </c>
      <c r="L1395" s="116">
        <v>42936</v>
      </c>
      <c r="M1395" s="141">
        <v>43192</v>
      </c>
    </row>
    <row r="1396" spans="1:13">
      <c r="A1396" s="13" t="s">
        <v>105</v>
      </c>
      <c r="B1396" s="13" t="s">
        <v>10337</v>
      </c>
      <c r="C1396" s="11" t="s">
        <v>13011</v>
      </c>
      <c r="D1396" s="403" t="s">
        <v>13231</v>
      </c>
      <c r="E1396" s="416" t="s">
        <v>5386</v>
      </c>
      <c r="F1396" s="416" t="s">
        <v>51</v>
      </c>
      <c r="G1396" s="290" t="s">
        <v>109</v>
      </c>
      <c r="H1396" s="11">
        <v>1.8E-3</v>
      </c>
      <c r="I1396" s="114"/>
      <c r="J1396" s="290"/>
      <c r="K1396" s="290" t="s">
        <v>1110</v>
      </c>
      <c r="L1396" s="421">
        <v>42962</v>
      </c>
      <c r="M1396" s="141">
        <v>43003</v>
      </c>
    </row>
    <row r="1397" spans="1:13">
      <c r="A1397" s="13" t="s">
        <v>105</v>
      </c>
      <c r="B1397" s="13" t="s">
        <v>10337</v>
      </c>
      <c r="C1397" s="11" t="s">
        <v>13012</v>
      </c>
      <c r="D1397" s="403" t="s">
        <v>13232</v>
      </c>
      <c r="E1397" s="416" t="s">
        <v>1580</v>
      </c>
      <c r="F1397" s="416" t="s">
        <v>51</v>
      </c>
      <c r="G1397" s="290" t="s">
        <v>109</v>
      </c>
      <c r="H1397" s="11">
        <v>9.5999999999999992E-3</v>
      </c>
      <c r="I1397" s="114"/>
      <c r="J1397" s="290"/>
      <c r="K1397" s="290" t="s">
        <v>1110</v>
      </c>
      <c r="L1397" s="421">
        <v>42963</v>
      </c>
      <c r="M1397" s="141">
        <v>43003</v>
      </c>
    </row>
    <row r="1398" spans="1:13">
      <c r="A1398" s="13" t="s">
        <v>105</v>
      </c>
      <c r="B1398" s="13" t="s">
        <v>5988</v>
      </c>
      <c r="C1398" s="11" t="s">
        <v>12992</v>
      </c>
      <c r="D1398" s="403" t="s">
        <v>13212</v>
      </c>
      <c r="E1398" s="416" t="s">
        <v>1003</v>
      </c>
      <c r="F1398" s="416" t="s">
        <v>34</v>
      </c>
      <c r="G1398" s="290" t="s">
        <v>109</v>
      </c>
      <c r="H1398" s="11">
        <v>1.32E-2</v>
      </c>
      <c r="I1398" s="114"/>
      <c r="J1398" s="290"/>
      <c r="K1398" s="290" t="s">
        <v>1110</v>
      </c>
      <c r="L1398" s="421">
        <v>42964</v>
      </c>
      <c r="M1398" s="141">
        <v>42991</v>
      </c>
    </row>
    <row r="1399" spans="1:13">
      <c r="A1399" s="13" t="s">
        <v>105</v>
      </c>
      <c r="B1399" s="13" t="s">
        <v>5982</v>
      </c>
      <c r="C1399" s="11" t="s">
        <v>12877</v>
      </c>
      <c r="D1399" s="403" t="s">
        <v>13096</v>
      </c>
      <c r="E1399" s="416" t="s">
        <v>995</v>
      </c>
      <c r="F1399" s="416" t="s">
        <v>51</v>
      </c>
      <c r="G1399" s="290" t="s">
        <v>109</v>
      </c>
      <c r="H1399" s="11">
        <v>5.8300000000000001E-3</v>
      </c>
      <c r="I1399" s="114"/>
      <c r="J1399" s="290"/>
      <c r="K1399" s="290" t="s">
        <v>1110</v>
      </c>
      <c r="L1399" s="421">
        <v>42963</v>
      </c>
      <c r="M1399" s="141">
        <v>42991</v>
      </c>
    </row>
    <row r="1400" spans="1:13">
      <c r="A1400" s="13" t="s">
        <v>105</v>
      </c>
      <c r="B1400" s="13" t="s">
        <v>5988</v>
      </c>
      <c r="C1400" s="11" t="s">
        <v>12993</v>
      </c>
      <c r="D1400" s="403" t="s">
        <v>13213</v>
      </c>
      <c r="E1400" s="416" t="s">
        <v>33</v>
      </c>
      <c r="F1400" s="416" t="s">
        <v>34</v>
      </c>
      <c r="G1400" s="290" t="s">
        <v>109</v>
      </c>
      <c r="H1400" s="11">
        <v>2.3999999999999998E-3</v>
      </c>
      <c r="I1400" s="114"/>
      <c r="J1400" s="290"/>
      <c r="K1400" s="290" t="s">
        <v>1110</v>
      </c>
      <c r="L1400" s="421">
        <v>42964</v>
      </c>
      <c r="M1400" s="141">
        <v>42991</v>
      </c>
    </row>
    <row r="1401" spans="1:13">
      <c r="A1401" s="13" t="s">
        <v>105</v>
      </c>
      <c r="B1401" s="13" t="s">
        <v>10337</v>
      </c>
      <c r="C1401" s="11" t="s">
        <v>13013</v>
      </c>
      <c r="D1401" s="403" t="s">
        <v>13233</v>
      </c>
      <c r="E1401" s="416" t="s">
        <v>3737</v>
      </c>
      <c r="F1401" s="416" t="s">
        <v>51</v>
      </c>
      <c r="G1401" s="290" t="s">
        <v>109</v>
      </c>
      <c r="H1401" s="11">
        <v>7.1500000000000001E-3</v>
      </c>
      <c r="I1401" s="114"/>
      <c r="J1401" s="290"/>
      <c r="K1401" s="290" t="s">
        <v>1110</v>
      </c>
      <c r="L1401" s="421">
        <v>42963</v>
      </c>
      <c r="M1401" s="141">
        <v>43003</v>
      </c>
    </row>
    <row r="1402" spans="1:13">
      <c r="A1402" s="13" t="s">
        <v>105</v>
      </c>
      <c r="B1402" s="13" t="s">
        <v>5982</v>
      </c>
      <c r="C1402" s="11" t="s">
        <v>12878</v>
      </c>
      <c r="D1402" s="403" t="s">
        <v>13097</v>
      </c>
      <c r="E1402" s="416" t="s">
        <v>5371</v>
      </c>
      <c r="F1402" s="416" t="s">
        <v>51</v>
      </c>
      <c r="G1402" s="290" t="s">
        <v>109</v>
      </c>
      <c r="H1402" s="11">
        <v>8.6999999999999994E-3</v>
      </c>
      <c r="I1402" s="114"/>
      <c r="J1402" s="290"/>
      <c r="K1402" s="290" t="s">
        <v>1110</v>
      </c>
      <c r="L1402" s="421">
        <v>42964</v>
      </c>
      <c r="M1402" s="141">
        <v>42991</v>
      </c>
    </row>
    <row r="1403" spans="1:13">
      <c r="A1403" s="13" t="s">
        <v>105</v>
      </c>
      <c r="B1403" s="13" t="s">
        <v>5982</v>
      </c>
      <c r="C1403" s="11" t="s">
        <v>12879</v>
      </c>
      <c r="D1403" s="403" t="s">
        <v>13098</v>
      </c>
      <c r="E1403" s="416" t="s">
        <v>3218</v>
      </c>
      <c r="F1403" s="416" t="s">
        <v>51</v>
      </c>
      <c r="G1403" s="290" t="s">
        <v>109</v>
      </c>
      <c r="H1403" s="11">
        <v>4.4999999999999997E-3</v>
      </c>
      <c r="I1403" s="114"/>
      <c r="J1403" s="290"/>
      <c r="K1403" s="290" t="s">
        <v>1110</v>
      </c>
      <c r="L1403" s="421">
        <v>42965</v>
      </c>
      <c r="M1403" s="141">
        <v>42991</v>
      </c>
    </row>
    <row r="1404" spans="1:13">
      <c r="A1404" s="13" t="s">
        <v>105</v>
      </c>
      <c r="B1404" s="13" t="s">
        <v>5982</v>
      </c>
      <c r="C1404" s="11" t="s">
        <v>12880</v>
      </c>
      <c r="D1404" s="403" t="s">
        <v>13099</v>
      </c>
      <c r="E1404" s="416" t="s">
        <v>1640</v>
      </c>
      <c r="F1404" s="416" t="s">
        <v>51</v>
      </c>
      <c r="G1404" s="290" t="s">
        <v>109</v>
      </c>
      <c r="H1404" s="11">
        <v>4.2000000000000006E-3</v>
      </c>
      <c r="I1404" s="114"/>
      <c r="J1404" s="290"/>
      <c r="K1404" s="290" t="s">
        <v>1110</v>
      </c>
      <c r="L1404" s="421">
        <v>42965</v>
      </c>
      <c r="M1404" s="141">
        <v>42991</v>
      </c>
    </row>
    <row r="1405" spans="1:13">
      <c r="A1405" s="13" t="s">
        <v>105</v>
      </c>
      <c r="B1405" s="13" t="s">
        <v>5988</v>
      </c>
      <c r="C1405" s="11" t="s">
        <v>12994</v>
      </c>
      <c r="D1405" s="403" t="s">
        <v>13214</v>
      </c>
      <c r="E1405" s="416" t="s">
        <v>12783</v>
      </c>
      <c r="F1405" s="416" t="s">
        <v>34</v>
      </c>
      <c r="G1405" s="290" t="s">
        <v>109</v>
      </c>
      <c r="H1405" s="11">
        <v>1.3800000000000002E-2</v>
      </c>
      <c r="I1405" s="114"/>
      <c r="J1405" s="290"/>
      <c r="K1405" s="290" t="s">
        <v>1110</v>
      </c>
      <c r="L1405" s="421">
        <v>42968</v>
      </c>
      <c r="M1405" s="141">
        <v>42991</v>
      </c>
    </row>
    <row r="1406" spans="1:13">
      <c r="A1406" s="13" t="s">
        <v>105</v>
      </c>
      <c r="B1406" s="13" t="s">
        <v>5982</v>
      </c>
      <c r="C1406" s="11" t="s">
        <v>12881</v>
      </c>
      <c r="D1406" s="403" t="s">
        <v>13100</v>
      </c>
      <c r="E1406" s="416" t="s">
        <v>3707</v>
      </c>
      <c r="F1406" s="416" t="s">
        <v>51</v>
      </c>
      <c r="G1406" s="290" t="s">
        <v>109</v>
      </c>
      <c r="H1406" s="11">
        <v>4.5500000000000002E-3</v>
      </c>
      <c r="I1406" s="114"/>
      <c r="J1406" s="290"/>
      <c r="K1406" s="290" t="s">
        <v>1110</v>
      </c>
      <c r="L1406" s="421">
        <v>42965</v>
      </c>
      <c r="M1406" s="141">
        <v>42991</v>
      </c>
    </row>
    <row r="1407" spans="1:13">
      <c r="A1407" s="13" t="s">
        <v>105</v>
      </c>
      <c r="B1407" s="13" t="s">
        <v>5982</v>
      </c>
      <c r="C1407" s="11" t="s">
        <v>12882</v>
      </c>
      <c r="D1407" s="403" t="s">
        <v>13101</v>
      </c>
      <c r="E1407" s="416" t="s">
        <v>3740</v>
      </c>
      <c r="F1407" s="416" t="s">
        <v>51</v>
      </c>
      <c r="G1407" s="290" t="s">
        <v>109</v>
      </c>
      <c r="H1407" s="11">
        <v>2.2400000000000002E-3</v>
      </c>
      <c r="I1407" s="114"/>
      <c r="J1407" s="290"/>
      <c r="K1407" s="290" t="s">
        <v>1110</v>
      </c>
      <c r="L1407" s="421">
        <v>42967</v>
      </c>
      <c r="M1407" s="141">
        <v>42991</v>
      </c>
    </row>
    <row r="1408" spans="1:13">
      <c r="A1408" s="13" t="s">
        <v>105</v>
      </c>
      <c r="B1408" s="13" t="s">
        <v>10337</v>
      </c>
      <c r="C1408" s="11" t="s">
        <v>13014</v>
      </c>
      <c r="D1408" s="403" t="s">
        <v>13234</v>
      </c>
      <c r="E1408" s="416" t="s">
        <v>5377</v>
      </c>
      <c r="F1408" s="416" t="s">
        <v>51</v>
      </c>
      <c r="G1408" s="290" t="s">
        <v>109</v>
      </c>
      <c r="H1408" s="11">
        <v>5.4000000000000003E-3</v>
      </c>
      <c r="I1408" s="114"/>
      <c r="J1408" s="290"/>
      <c r="K1408" s="290" t="s">
        <v>1110</v>
      </c>
      <c r="L1408" s="421">
        <v>42965</v>
      </c>
      <c r="M1408" s="141">
        <v>43003</v>
      </c>
    </row>
    <row r="1409" spans="1:13">
      <c r="A1409" s="13" t="s">
        <v>105</v>
      </c>
      <c r="B1409" s="13" t="s">
        <v>10337</v>
      </c>
      <c r="C1409" s="11" t="s">
        <v>13015</v>
      </c>
      <c r="D1409" s="403" t="s">
        <v>13235</v>
      </c>
      <c r="E1409" s="416" t="s">
        <v>870</v>
      </c>
      <c r="F1409" s="416" t="s">
        <v>51</v>
      </c>
      <c r="G1409" s="290" t="s">
        <v>109</v>
      </c>
      <c r="H1409" s="11">
        <v>7.7999999999999996E-3</v>
      </c>
      <c r="I1409" s="114"/>
      <c r="J1409" s="290"/>
      <c r="K1409" s="290" t="s">
        <v>1110</v>
      </c>
      <c r="L1409" s="421">
        <v>42965</v>
      </c>
      <c r="M1409" s="141">
        <v>43003</v>
      </c>
    </row>
    <row r="1410" spans="1:13">
      <c r="A1410" s="13" t="s">
        <v>105</v>
      </c>
      <c r="B1410" s="13" t="s">
        <v>5982</v>
      </c>
      <c r="C1410" s="11" t="s">
        <v>12883</v>
      </c>
      <c r="D1410" s="403" t="s">
        <v>13102</v>
      </c>
      <c r="E1410" s="416" t="s">
        <v>3740</v>
      </c>
      <c r="F1410" s="416" t="s">
        <v>51</v>
      </c>
      <c r="G1410" s="290" t="s">
        <v>109</v>
      </c>
      <c r="H1410" s="11">
        <v>6.3E-3</v>
      </c>
      <c r="I1410" s="114"/>
      <c r="J1410" s="290"/>
      <c r="K1410" s="290" t="s">
        <v>1110</v>
      </c>
      <c r="L1410" s="421">
        <v>42965</v>
      </c>
      <c r="M1410" s="141">
        <v>42991</v>
      </c>
    </row>
    <row r="1411" spans="1:13">
      <c r="A1411" s="13" t="s">
        <v>105</v>
      </c>
      <c r="B1411" s="13" t="s">
        <v>5982</v>
      </c>
      <c r="C1411" s="11" t="s">
        <v>12884</v>
      </c>
      <c r="D1411" s="403" t="s">
        <v>13103</v>
      </c>
      <c r="E1411" s="416" t="s">
        <v>870</v>
      </c>
      <c r="F1411" s="416" t="s">
        <v>51</v>
      </c>
      <c r="G1411" s="290" t="s">
        <v>109</v>
      </c>
      <c r="H1411" s="11">
        <v>1.0500000000000001E-2</v>
      </c>
      <c r="I1411" s="114"/>
      <c r="J1411" s="290"/>
      <c r="K1411" s="290" t="s">
        <v>1110</v>
      </c>
      <c r="L1411" s="421">
        <v>42965</v>
      </c>
      <c r="M1411" s="141">
        <v>42991</v>
      </c>
    </row>
    <row r="1412" spans="1:13">
      <c r="A1412" s="13" t="s">
        <v>105</v>
      </c>
      <c r="B1412" s="13" t="s">
        <v>5982</v>
      </c>
      <c r="C1412" s="11" t="s">
        <v>12885</v>
      </c>
      <c r="D1412" s="403" t="s">
        <v>13104</v>
      </c>
      <c r="E1412" s="416" t="s">
        <v>3740</v>
      </c>
      <c r="F1412" s="416" t="s">
        <v>51</v>
      </c>
      <c r="G1412" s="290" t="s">
        <v>109</v>
      </c>
      <c r="H1412" s="11">
        <v>3.8999999999999998E-3</v>
      </c>
      <c r="I1412" s="114"/>
      <c r="J1412" s="290"/>
      <c r="K1412" s="290" t="s">
        <v>1110</v>
      </c>
      <c r="L1412" s="421">
        <v>42967</v>
      </c>
      <c r="M1412" s="141">
        <v>42991</v>
      </c>
    </row>
    <row r="1413" spans="1:13">
      <c r="A1413" s="13" t="s">
        <v>105</v>
      </c>
      <c r="B1413" s="13" t="s">
        <v>5982</v>
      </c>
      <c r="C1413" s="11" t="s">
        <v>12886</v>
      </c>
      <c r="D1413" s="403" t="s">
        <v>13105</v>
      </c>
      <c r="E1413" s="416" t="s">
        <v>5383</v>
      </c>
      <c r="F1413" s="416" t="s">
        <v>51</v>
      </c>
      <c r="G1413" s="290" t="s">
        <v>109</v>
      </c>
      <c r="H1413" s="11">
        <v>1.1699999999999999E-2</v>
      </c>
      <c r="I1413" s="114"/>
      <c r="J1413" s="290"/>
      <c r="K1413" s="290" t="s">
        <v>1110</v>
      </c>
      <c r="L1413" s="421">
        <v>42965</v>
      </c>
      <c r="M1413" s="141">
        <v>42991</v>
      </c>
    </row>
    <row r="1414" spans="1:13">
      <c r="A1414" s="13" t="s">
        <v>105</v>
      </c>
      <c r="B1414" s="13" t="s">
        <v>10337</v>
      </c>
      <c r="C1414" s="11" t="s">
        <v>13016</v>
      </c>
      <c r="D1414" s="403" t="s">
        <v>13236</v>
      </c>
      <c r="E1414" s="416" t="s">
        <v>5345</v>
      </c>
      <c r="F1414" s="416" t="s">
        <v>51</v>
      </c>
      <c r="G1414" s="290" t="s">
        <v>109</v>
      </c>
      <c r="H1414" s="11">
        <v>7.4999999999999997E-3</v>
      </c>
      <c r="I1414" s="114"/>
      <c r="J1414" s="290"/>
      <c r="K1414" s="290" t="s">
        <v>1110</v>
      </c>
      <c r="L1414" s="421">
        <v>42965</v>
      </c>
      <c r="M1414" s="141">
        <v>43003</v>
      </c>
    </row>
    <row r="1415" spans="1:13">
      <c r="A1415" s="13" t="s">
        <v>105</v>
      </c>
      <c r="B1415" s="13" t="s">
        <v>10338</v>
      </c>
      <c r="C1415" s="11" t="s">
        <v>13060</v>
      </c>
      <c r="D1415" s="403" t="s">
        <v>13280</v>
      </c>
      <c r="E1415" s="416" t="s">
        <v>2097</v>
      </c>
      <c r="F1415" s="416" t="s">
        <v>78</v>
      </c>
      <c r="G1415" s="290" t="s">
        <v>109</v>
      </c>
      <c r="H1415" s="11">
        <v>5.8499999999999993E-3</v>
      </c>
      <c r="I1415" s="114"/>
      <c r="J1415" s="290"/>
      <c r="K1415" s="290" t="s">
        <v>1110</v>
      </c>
      <c r="L1415" s="421">
        <v>42968</v>
      </c>
      <c r="M1415" s="141">
        <v>43003</v>
      </c>
    </row>
    <row r="1416" spans="1:13">
      <c r="A1416" s="13" t="s">
        <v>105</v>
      </c>
      <c r="B1416" s="13" t="s">
        <v>5982</v>
      </c>
      <c r="C1416" s="11" t="s">
        <v>12887</v>
      </c>
      <c r="D1416" s="403" t="s">
        <v>13106</v>
      </c>
      <c r="E1416" s="416" t="s">
        <v>9221</v>
      </c>
      <c r="F1416" s="416" t="s">
        <v>51</v>
      </c>
      <c r="G1416" s="290" t="s">
        <v>109</v>
      </c>
      <c r="H1416" s="11">
        <v>9.8800000000000016E-3</v>
      </c>
      <c r="I1416" s="114"/>
      <c r="J1416" s="290"/>
      <c r="K1416" s="290" t="s">
        <v>1110</v>
      </c>
      <c r="L1416" s="421">
        <v>42965</v>
      </c>
      <c r="M1416" s="141">
        <v>42991</v>
      </c>
    </row>
    <row r="1417" spans="1:13">
      <c r="A1417" s="13" t="s">
        <v>105</v>
      </c>
      <c r="B1417" s="13" t="s">
        <v>5982</v>
      </c>
      <c r="C1417" s="11" t="s">
        <v>12888</v>
      </c>
      <c r="D1417" s="403" t="s">
        <v>13107</v>
      </c>
      <c r="E1417" s="416" t="s">
        <v>9221</v>
      </c>
      <c r="F1417" s="416" t="s">
        <v>51</v>
      </c>
      <c r="G1417" s="290" t="s">
        <v>109</v>
      </c>
      <c r="H1417" s="11">
        <v>7.0199999999999993E-3</v>
      </c>
      <c r="I1417" s="114"/>
      <c r="J1417" s="290"/>
      <c r="K1417" s="290" t="s">
        <v>1110</v>
      </c>
      <c r="L1417" s="421">
        <v>42968</v>
      </c>
      <c r="M1417" s="141">
        <v>42991</v>
      </c>
    </row>
    <row r="1418" spans="1:13">
      <c r="A1418" s="13" t="s">
        <v>105</v>
      </c>
      <c r="B1418" s="13" t="s">
        <v>5982</v>
      </c>
      <c r="C1418" s="11" t="s">
        <v>12889</v>
      </c>
      <c r="D1418" s="403" t="s">
        <v>13108</v>
      </c>
      <c r="E1418" s="416" t="s">
        <v>338</v>
      </c>
      <c r="F1418" s="416" t="s">
        <v>51</v>
      </c>
      <c r="G1418" s="290" t="s">
        <v>109</v>
      </c>
      <c r="H1418" s="11">
        <v>2.1000000000000003E-3</v>
      </c>
      <c r="I1418" s="114"/>
      <c r="J1418" s="290"/>
      <c r="K1418" s="290" t="s">
        <v>1110</v>
      </c>
      <c r="L1418" s="421">
        <v>42969</v>
      </c>
      <c r="M1418" s="141">
        <v>42991</v>
      </c>
    </row>
    <row r="1419" spans="1:13">
      <c r="A1419" s="13" t="s">
        <v>105</v>
      </c>
      <c r="B1419" s="13" t="s">
        <v>5982</v>
      </c>
      <c r="C1419" s="11" t="s">
        <v>12890</v>
      </c>
      <c r="D1419" s="403" t="s">
        <v>13109</v>
      </c>
      <c r="E1419" s="416" t="s">
        <v>5369</v>
      </c>
      <c r="F1419" s="416" t="s">
        <v>51</v>
      </c>
      <c r="G1419" s="290" t="s">
        <v>109</v>
      </c>
      <c r="H1419" s="11">
        <v>3.0000000000000001E-3</v>
      </c>
      <c r="I1419" s="114"/>
      <c r="J1419" s="290"/>
      <c r="K1419" s="290" t="s">
        <v>1110</v>
      </c>
      <c r="L1419" s="421">
        <v>42969</v>
      </c>
      <c r="M1419" s="141">
        <v>42991</v>
      </c>
    </row>
    <row r="1420" spans="1:13">
      <c r="A1420" s="13" t="s">
        <v>105</v>
      </c>
      <c r="B1420" s="13" t="s">
        <v>10338</v>
      </c>
      <c r="C1420" s="11" t="s">
        <v>13061</v>
      </c>
      <c r="D1420" s="403" t="s">
        <v>13281</v>
      </c>
      <c r="E1420" s="416" t="s">
        <v>1113</v>
      </c>
      <c r="F1420" s="416" t="s">
        <v>78</v>
      </c>
      <c r="G1420" s="290" t="s">
        <v>109</v>
      </c>
      <c r="H1420" s="11">
        <v>4.2249999999999996E-3</v>
      </c>
      <c r="I1420" s="114"/>
      <c r="J1420" s="290"/>
      <c r="K1420" s="290" t="s">
        <v>1110</v>
      </c>
      <c r="L1420" s="421">
        <v>42968</v>
      </c>
      <c r="M1420" s="141">
        <v>43003</v>
      </c>
    </row>
    <row r="1421" spans="1:13">
      <c r="A1421" s="11" t="s">
        <v>105</v>
      </c>
      <c r="B1421" s="11" t="s">
        <v>1190</v>
      </c>
      <c r="C1421" s="11" t="s">
        <v>17606</v>
      </c>
      <c r="D1421" s="403" t="s">
        <v>17607</v>
      </c>
      <c r="E1421" s="11" t="s">
        <v>1375</v>
      </c>
      <c r="F1421" s="11" t="s">
        <v>78</v>
      </c>
      <c r="G1421" s="290" t="s">
        <v>109</v>
      </c>
      <c r="H1421" s="11">
        <v>5.4000000000000003E-3</v>
      </c>
      <c r="I1421" s="114"/>
      <c r="J1421" s="290" t="s">
        <v>798</v>
      </c>
      <c r="K1421" s="290" t="s">
        <v>12834</v>
      </c>
      <c r="L1421" s="116">
        <v>42947</v>
      </c>
      <c r="M1421" s="116">
        <v>43836</v>
      </c>
    </row>
    <row r="1422" spans="1:13">
      <c r="A1422" s="13" t="s">
        <v>105</v>
      </c>
      <c r="B1422" s="13" t="s">
        <v>12849</v>
      </c>
      <c r="C1422" s="11" t="s">
        <v>13048</v>
      </c>
      <c r="D1422" s="403" t="s">
        <v>13268</v>
      </c>
      <c r="E1422" s="416" t="s">
        <v>9740</v>
      </c>
      <c r="F1422" s="416" t="s">
        <v>34</v>
      </c>
      <c r="G1422" s="290" t="s">
        <v>109</v>
      </c>
      <c r="H1422" s="11">
        <v>7.7999999999999996E-3</v>
      </c>
      <c r="I1422" s="114"/>
      <c r="J1422" s="290"/>
      <c r="K1422" s="290" t="s">
        <v>1110</v>
      </c>
      <c r="L1422" s="421">
        <v>42970</v>
      </c>
      <c r="M1422" s="141">
        <v>43003</v>
      </c>
    </row>
    <row r="1423" spans="1:13">
      <c r="A1423" s="13" t="s">
        <v>105</v>
      </c>
      <c r="B1423" s="13" t="s">
        <v>5984</v>
      </c>
      <c r="C1423" s="11" t="s">
        <v>12982</v>
      </c>
      <c r="D1423" s="403" t="s">
        <v>13202</v>
      </c>
      <c r="E1423" s="416" t="s">
        <v>1289</v>
      </c>
      <c r="F1423" s="416" t="s">
        <v>78</v>
      </c>
      <c r="G1423" s="290" t="s">
        <v>109</v>
      </c>
      <c r="H1423" s="11">
        <v>1.0800000000000001E-2</v>
      </c>
      <c r="I1423" s="114"/>
      <c r="J1423" s="290"/>
      <c r="K1423" s="290" t="s">
        <v>1110</v>
      </c>
      <c r="L1423" s="421">
        <v>42970</v>
      </c>
      <c r="M1423" s="141">
        <v>42991</v>
      </c>
    </row>
    <row r="1424" spans="1:13">
      <c r="A1424" s="13" t="s">
        <v>105</v>
      </c>
      <c r="B1424" s="13" t="s">
        <v>10337</v>
      </c>
      <c r="C1424" s="11" t="s">
        <v>13017</v>
      </c>
      <c r="D1424" s="403" t="s">
        <v>13237</v>
      </c>
      <c r="E1424" s="416" t="s">
        <v>5388</v>
      </c>
      <c r="F1424" s="416" t="s">
        <v>51</v>
      </c>
      <c r="G1424" s="290" t="s">
        <v>109</v>
      </c>
      <c r="H1424" s="11">
        <v>6.0000000000000001E-3</v>
      </c>
      <c r="I1424" s="114"/>
      <c r="J1424" s="290"/>
      <c r="K1424" s="290" t="s">
        <v>1110</v>
      </c>
      <c r="L1424" s="421">
        <v>42969</v>
      </c>
      <c r="M1424" s="141">
        <v>43003</v>
      </c>
    </row>
    <row r="1425" spans="1:13">
      <c r="A1425" s="13" t="s">
        <v>105</v>
      </c>
      <c r="B1425" s="13" t="s">
        <v>5982</v>
      </c>
      <c r="C1425" s="11" t="s">
        <v>12891</v>
      </c>
      <c r="D1425" s="403" t="s">
        <v>13110</v>
      </c>
      <c r="E1425" s="416" t="s">
        <v>5377</v>
      </c>
      <c r="F1425" s="416" t="s">
        <v>51</v>
      </c>
      <c r="G1425" s="290" t="s">
        <v>109</v>
      </c>
      <c r="H1425" s="11">
        <v>6.0000000000000001E-3</v>
      </c>
      <c r="I1425" s="114"/>
      <c r="J1425" s="290"/>
      <c r="K1425" s="290" t="s">
        <v>1110</v>
      </c>
      <c r="L1425" s="421">
        <v>42970</v>
      </c>
      <c r="M1425" s="141">
        <v>42991</v>
      </c>
    </row>
    <row r="1426" spans="1:13">
      <c r="A1426" s="13" t="s">
        <v>105</v>
      </c>
      <c r="B1426" s="13" t="s">
        <v>5982</v>
      </c>
      <c r="C1426" s="11" t="s">
        <v>12892</v>
      </c>
      <c r="D1426" s="403" t="s">
        <v>13111</v>
      </c>
      <c r="E1426" s="416" t="s">
        <v>3783</v>
      </c>
      <c r="F1426" s="416" t="s">
        <v>51</v>
      </c>
      <c r="G1426" s="290" t="s">
        <v>109</v>
      </c>
      <c r="H1426" s="11">
        <v>4.4999999999999997E-3</v>
      </c>
      <c r="I1426" s="114"/>
      <c r="J1426" s="290"/>
      <c r="K1426" s="290" t="s">
        <v>1110</v>
      </c>
      <c r="L1426" s="421">
        <v>42970</v>
      </c>
      <c r="M1426" s="141">
        <v>42991</v>
      </c>
    </row>
    <row r="1427" spans="1:13">
      <c r="A1427" s="13" t="s">
        <v>105</v>
      </c>
      <c r="B1427" s="13" t="s">
        <v>5982</v>
      </c>
      <c r="C1427" s="11" t="s">
        <v>12893</v>
      </c>
      <c r="D1427" s="403" t="s">
        <v>13112</v>
      </c>
      <c r="E1427" s="416" t="s">
        <v>9178</v>
      </c>
      <c r="F1427" s="416" t="s">
        <v>51</v>
      </c>
      <c r="G1427" s="290" t="s">
        <v>109</v>
      </c>
      <c r="H1427" s="11">
        <v>6.7599999999999995E-3</v>
      </c>
      <c r="I1427" s="114"/>
      <c r="J1427" s="290"/>
      <c r="K1427" s="290" t="s">
        <v>1110</v>
      </c>
      <c r="L1427" s="421">
        <v>42970</v>
      </c>
      <c r="M1427" s="141">
        <v>42991</v>
      </c>
    </row>
    <row r="1428" spans="1:13">
      <c r="A1428" s="13" t="s">
        <v>105</v>
      </c>
      <c r="B1428" s="13" t="s">
        <v>5982</v>
      </c>
      <c r="C1428" s="11" t="s">
        <v>12894</v>
      </c>
      <c r="D1428" s="403" t="s">
        <v>13113</v>
      </c>
      <c r="E1428" s="416" t="s">
        <v>3218</v>
      </c>
      <c r="F1428" s="416" t="s">
        <v>51</v>
      </c>
      <c r="G1428" s="290" t="s">
        <v>109</v>
      </c>
      <c r="H1428" s="11">
        <v>3.3E-3</v>
      </c>
      <c r="I1428" s="114"/>
      <c r="J1428" s="290"/>
      <c r="K1428" s="290" t="s">
        <v>1110</v>
      </c>
      <c r="L1428" s="421">
        <v>42970</v>
      </c>
      <c r="M1428" s="141">
        <v>42991</v>
      </c>
    </row>
    <row r="1429" spans="1:13">
      <c r="A1429" s="13" t="s">
        <v>105</v>
      </c>
      <c r="B1429" s="13" t="s">
        <v>10337</v>
      </c>
      <c r="C1429" s="11" t="s">
        <v>13018</v>
      </c>
      <c r="D1429" s="403" t="s">
        <v>13238</v>
      </c>
      <c r="E1429" s="416" t="s">
        <v>3734</v>
      </c>
      <c r="F1429" s="416" t="s">
        <v>51</v>
      </c>
      <c r="G1429" s="290" t="s">
        <v>109</v>
      </c>
      <c r="H1429" s="11">
        <v>1.89E-2</v>
      </c>
      <c r="I1429" s="114"/>
      <c r="J1429" s="290"/>
      <c r="K1429" s="290" t="s">
        <v>1110</v>
      </c>
      <c r="L1429" s="421">
        <v>42969</v>
      </c>
      <c r="M1429" s="141">
        <v>43003</v>
      </c>
    </row>
    <row r="1430" spans="1:13">
      <c r="A1430" s="13" t="s">
        <v>105</v>
      </c>
      <c r="B1430" s="13" t="s">
        <v>5982</v>
      </c>
      <c r="C1430" s="11" t="s">
        <v>12895</v>
      </c>
      <c r="D1430" s="403" t="s">
        <v>13114</v>
      </c>
      <c r="E1430" s="416" t="s">
        <v>88</v>
      </c>
      <c r="F1430" s="416" t="s">
        <v>51</v>
      </c>
      <c r="G1430" s="290" t="s">
        <v>109</v>
      </c>
      <c r="H1430" s="11">
        <v>4.2000000000000006E-3</v>
      </c>
      <c r="I1430" s="114"/>
      <c r="J1430" s="290"/>
      <c r="K1430" s="290" t="s">
        <v>1110</v>
      </c>
      <c r="L1430" s="421">
        <v>42970</v>
      </c>
      <c r="M1430" s="141">
        <v>42991</v>
      </c>
    </row>
    <row r="1431" spans="1:13">
      <c r="A1431" s="13" t="s">
        <v>105</v>
      </c>
      <c r="B1431" s="13" t="s">
        <v>5982</v>
      </c>
      <c r="C1431" s="11" t="s">
        <v>12896</v>
      </c>
      <c r="D1431" s="403" t="s">
        <v>13115</v>
      </c>
      <c r="E1431" s="416" t="s">
        <v>84</v>
      </c>
      <c r="F1431" s="416" t="s">
        <v>51</v>
      </c>
      <c r="G1431" s="290" t="s">
        <v>109</v>
      </c>
      <c r="H1431" s="11">
        <v>5.0999999999999995E-3</v>
      </c>
      <c r="I1431" s="114"/>
      <c r="J1431" s="290"/>
      <c r="K1431" s="290" t="s">
        <v>1110</v>
      </c>
      <c r="L1431" s="421">
        <v>42971</v>
      </c>
      <c r="M1431" s="141">
        <v>42991</v>
      </c>
    </row>
    <row r="1432" spans="1:13">
      <c r="A1432" s="13" t="s">
        <v>105</v>
      </c>
      <c r="B1432" s="13" t="s">
        <v>5982</v>
      </c>
      <c r="C1432" s="11" t="s">
        <v>12897</v>
      </c>
      <c r="D1432" s="403" t="s">
        <v>13116</v>
      </c>
      <c r="E1432" s="416" t="s">
        <v>13296</v>
      </c>
      <c r="F1432" s="416" t="s">
        <v>51</v>
      </c>
      <c r="G1432" s="290" t="s">
        <v>109</v>
      </c>
      <c r="H1432" s="11">
        <v>6.4999999999999997E-3</v>
      </c>
      <c r="I1432" s="114"/>
      <c r="J1432" s="290"/>
      <c r="K1432" s="290" t="s">
        <v>1110</v>
      </c>
      <c r="L1432" s="421">
        <v>42968</v>
      </c>
      <c r="M1432" s="141">
        <v>42991</v>
      </c>
    </row>
    <row r="1433" spans="1:13">
      <c r="A1433" s="13" t="s">
        <v>105</v>
      </c>
      <c r="B1433" s="13" t="s">
        <v>5982</v>
      </c>
      <c r="C1433" s="11" t="s">
        <v>12898</v>
      </c>
      <c r="D1433" s="403" t="s">
        <v>13117</v>
      </c>
      <c r="E1433" s="416" t="s">
        <v>5381</v>
      </c>
      <c r="F1433" s="416" t="s">
        <v>51</v>
      </c>
      <c r="G1433" s="290" t="s">
        <v>109</v>
      </c>
      <c r="H1433" s="11">
        <v>3.1199999999999999E-3</v>
      </c>
      <c r="I1433" s="114"/>
      <c r="J1433" s="290"/>
      <c r="K1433" s="290" t="s">
        <v>1110</v>
      </c>
      <c r="L1433" s="421">
        <v>42971</v>
      </c>
      <c r="M1433" s="141">
        <v>42991</v>
      </c>
    </row>
    <row r="1434" spans="1:13">
      <c r="A1434" s="13" t="s">
        <v>105</v>
      </c>
      <c r="B1434" s="13" t="s">
        <v>10337</v>
      </c>
      <c r="C1434" s="11" t="s">
        <v>13019</v>
      </c>
      <c r="D1434" s="403" t="s">
        <v>13239</v>
      </c>
      <c r="E1434" s="416" t="s">
        <v>5381</v>
      </c>
      <c r="F1434" s="416" t="s">
        <v>51</v>
      </c>
      <c r="G1434" s="290" t="s">
        <v>109</v>
      </c>
      <c r="H1434" s="11">
        <v>8.0999999999999996E-3</v>
      </c>
      <c r="I1434" s="114"/>
      <c r="J1434" s="290"/>
      <c r="K1434" s="290" t="s">
        <v>1110</v>
      </c>
      <c r="L1434" s="421">
        <v>42916</v>
      </c>
      <c r="M1434" s="141">
        <v>43003</v>
      </c>
    </row>
    <row r="1435" spans="1:13">
      <c r="A1435" s="13" t="s">
        <v>105</v>
      </c>
      <c r="B1435" s="13" t="s">
        <v>5982</v>
      </c>
      <c r="C1435" s="11" t="s">
        <v>12899</v>
      </c>
      <c r="D1435" s="403" t="s">
        <v>13118</v>
      </c>
      <c r="E1435" s="416" t="s">
        <v>84</v>
      </c>
      <c r="F1435" s="416" t="s">
        <v>51</v>
      </c>
      <c r="G1435" s="290" t="s">
        <v>109</v>
      </c>
      <c r="H1435" s="11">
        <v>1.1375E-2</v>
      </c>
      <c r="I1435" s="114"/>
      <c r="J1435" s="290"/>
      <c r="K1435" s="290" t="s">
        <v>1110</v>
      </c>
      <c r="L1435" s="421">
        <v>42971</v>
      </c>
      <c r="M1435" s="141">
        <v>42991</v>
      </c>
    </row>
    <row r="1436" spans="1:13">
      <c r="A1436" s="13" t="s">
        <v>105</v>
      </c>
      <c r="B1436" s="13" t="s">
        <v>10337</v>
      </c>
      <c r="C1436" s="11" t="s">
        <v>13020</v>
      </c>
      <c r="D1436" s="403" t="s">
        <v>13240</v>
      </c>
      <c r="E1436" s="416" t="s">
        <v>3188</v>
      </c>
      <c r="F1436" s="416" t="s">
        <v>51</v>
      </c>
      <c r="G1436" s="290" t="s">
        <v>109</v>
      </c>
      <c r="H1436" s="11">
        <v>8.7749999999999998E-3</v>
      </c>
      <c r="I1436" s="114"/>
      <c r="J1436" s="290"/>
      <c r="K1436" s="290" t="s">
        <v>1110</v>
      </c>
      <c r="L1436" s="421">
        <v>42971</v>
      </c>
      <c r="M1436" s="141">
        <v>43003</v>
      </c>
    </row>
    <row r="1437" spans="1:13">
      <c r="A1437" s="13" t="s">
        <v>105</v>
      </c>
      <c r="B1437" s="13" t="s">
        <v>12849</v>
      </c>
      <c r="C1437" s="11" t="s">
        <v>13049</v>
      </c>
      <c r="D1437" s="403" t="s">
        <v>13269</v>
      </c>
      <c r="E1437" s="416" t="s">
        <v>846</v>
      </c>
      <c r="F1437" s="416" t="s">
        <v>34</v>
      </c>
      <c r="G1437" s="290" t="s">
        <v>109</v>
      </c>
      <c r="H1437" s="11">
        <v>6.0000000000000001E-3</v>
      </c>
      <c r="I1437" s="114"/>
      <c r="J1437" s="290"/>
      <c r="K1437" s="290" t="s">
        <v>1110</v>
      </c>
      <c r="L1437" s="421">
        <v>42971</v>
      </c>
      <c r="M1437" s="141">
        <v>43003</v>
      </c>
    </row>
    <row r="1438" spans="1:13">
      <c r="A1438" s="13" t="s">
        <v>105</v>
      </c>
      <c r="B1438" s="13" t="s">
        <v>5982</v>
      </c>
      <c r="C1438" s="11" t="s">
        <v>12900</v>
      </c>
      <c r="D1438" s="403" t="s">
        <v>13119</v>
      </c>
      <c r="E1438" s="416" t="s">
        <v>50</v>
      </c>
      <c r="F1438" s="416" t="s">
        <v>10293</v>
      </c>
      <c r="G1438" s="290" t="s">
        <v>109</v>
      </c>
      <c r="H1438" s="11">
        <v>6.7599999999999995E-3</v>
      </c>
      <c r="I1438" s="114"/>
      <c r="J1438" s="290"/>
      <c r="K1438" s="290" t="s">
        <v>1110</v>
      </c>
      <c r="L1438" s="421">
        <v>42972</v>
      </c>
      <c r="M1438" s="141">
        <v>42991</v>
      </c>
    </row>
    <row r="1439" spans="1:13">
      <c r="A1439" s="13" t="s">
        <v>105</v>
      </c>
      <c r="B1439" s="13" t="s">
        <v>12849</v>
      </c>
      <c r="C1439" s="11" t="s">
        <v>13050</v>
      </c>
      <c r="D1439" s="403" t="s">
        <v>13270</v>
      </c>
      <c r="E1439" s="416" t="s">
        <v>1003</v>
      </c>
      <c r="F1439" s="416" t="s">
        <v>34</v>
      </c>
      <c r="G1439" s="290" t="s">
        <v>109</v>
      </c>
      <c r="H1439" s="11">
        <v>7.1500000000000001E-3</v>
      </c>
      <c r="I1439" s="114"/>
      <c r="J1439" s="290"/>
      <c r="K1439" s="290" t="s">
        <v>1110</v>
      </c>
      <c r="L1439" s="421">
        <v>42975</v>
      </c>
      <c r="M1439" s="141">
        <v>43003</v>
      </c>
    </row>
    <row r="1440" spans="1:13">
      <c r="A1440" s="13" t="s">
        <v>105</v>
      </c>
      <c r="B1440" s="13" t="s">
        <v>5982</v>
      </c>
      <c r="C1440" s="11" t="s">
        <v>12901</v>
      </c>
      <c r="D1440" s="403" t="s">
        <v>13120</v>
      </c>
      <c r="E1440" s="416" t="s">
        <v>3591</v>
      </c>
      <c r="F1440" s="416" t="s">
        <v>51</v>
      </c>
      <c r="G1440" s="290" t="s">
        <v>109</v>
      </c>
      <c r="H1440" s="11">
        <v>9.9000000000000008E-3</v>
      </c>
      <c r="I1440" s="114"/>
      <c r="J1440" s="290"/>
      <c r="K1440" s="290" t="s">
        <v>1110</v>
      </c>
      <c r="L1440" s="421">
        <v>42971</v>
      </c>
      <c r="M1440" s="141">
        <v>42991</v>
      </c>
    </row>
    <row r="1441" spans="1:13">
      <c r="A1441" s="13" t="s">
        <v>105</v>
      </c>
      <c r="B1441" s="13" t="s">
        <v>5982</v>
      </c>
      <c r="C1441" s="11" t="s">
        <v>12902</v>
      </c>
      <c r="D1441" s="403" t="s">
        <v>13121</v>
      </c>
      <c r="E1441" s="416" t="s">
        <v>1656</v>
      </c>
      <c r="F1441" s="416" t="s">
        <v>51</v>
      </c>
      <c r="G1441" s="290" t="s">
        <v>109</v>
      </c>
      <c r="H1441" s="11">
        <v>3.5999999999999999E-3</v>
      </c>
      <c r="I1441" s="114"/>
      <c r="J1441" s="290"/>
      <c r="K1441" s="290" t="s">
        <v>1110</v>
      </c>
      <c r="L1441" s="421">
        <v>42971</v>
      </c>
      <c r="M1441" s="141">
        <v>42991</v>
      </c>
    </row>
    <row r="1442" spans="1:13">
      <c r="A1442" s="13" t="s">
        <v>105</v>
      </c>
      <c r="B1442" s="13" t="s">
        <v>5982</v>
      </c>
      <c r="C1442" s="11" t="s">
        <v>12903</v>
      </c>
      <c r="D1442" s="403" t="s">
        <v>13122</v>
      </c>
      <c r="E1442" s="416" t="s">
        <v>3791</v>
      </c>
      <c r="F1442" s="416" t="s">
        <v>51</v>
      </c>
      <c r="G1442" s="290" t="s">
        <v>109</v>
      </c>
      <c r="H1442" s="11">
        <v>3.8999999999999998E-3</v>
      </c>
      <c r="I1442" s="114"/>
      <c r="J1442" s="290"/>
      <c r="K1442" s="290" t="s">
        <v>1110</v>
      </c>
      <c r="L1442" s="421">
        <v>42971</v>
      </c>
      <c r="M1442" s="141">
        <v>42991</v>
      </c>
    </row>
    <row r="1443" spans="1:13">
      <c r="A1443" s="13" t="s">
        <v>105</v>
      </c>
      <c r="B1443" s="13" t="s">
        <v>1190</v>
      </c>
      <c r="C1443" s="11" t="s">
        <v>10471</v>
      </c>
      <c r="D1443" s="403" t="s">
        <v>11649</v>
      </c>
      <c r="E1443" s="464" t="s">
        <v>12724</v>
      </c>
      <c r="F1443" s="138" t="s">
        <v>78</v>
      </c>
      <c r="G1443" s="290" t="s">
        <v>109</v>
      </c>
      <c r="H1443" s="11">
        <v>5.7599999999999998E-2</v>
      </c>
      <c r="I1443" s="114"/>
      <c r="J1443" s="290"/>
      <c r="K1443" s="291" t="s">
        <v>12835</v>
      </c>
      <c r="L1443" s="140">
        <v>42933</v>
      </c>
      <c r="M1443" s="141">
        <v>43104</v>
      </c>
    </row>
    <row r="1444" spans="1:13">
      <c r="A1444" s="13" t="s">
        <v>105</v>
      </c>
      <c r="B1444" s="13" t="s">
        <v>5982</v>
      </c>
      <c r="C1444" s="11" t="s">
        <v>12904</v>
      </c>
      <c r="D1444" s="403" t="s">
        <v>13123</v>
      </c>
      <c r="E1444" s="416" t="s">
        <v>5352</v>
      </c>
      <c r="F1444" s="416" t="s">
        <v>51</v>
      </c>
      <c r="G1444" s="290" t="s">
        <v>109</v>
      </c>
      <c r="H1444" s="11">
        <v>3.8999999999999998E-3</v>
      </c>
      <c r="I1444" s="114"/>
      <c r="J1444" s="290"/>
      <c r="K1444" s="290" t="s">
        <v>1110</v>
      </c>
      <c r="L1444" s="421">
        <v>42972</v>
      </c>
      <c r="M1444" s="141">
        <v>42991</v>
      </c>
    </row>
    <row r="1445" spans="1:13">
      <c r="A1445" s="13" t="s">
        <v>105</v>
      </c>
      <c r="B1445" s="13" t="s">
        <v>10337</v>
      </c>
      <c r="C1445" s="11" t="s">
        <v>13021</v>
      </c>
      <c r="D1445" s="403" t="s">
        <v>13241</v>
      </c>
      <c r="E1445" s="416" t="s">
        <v>5387</v>
      </c>
      <c r="F1445" s="416" t="s">
        <v>51</v>
      </c>
      <c r="G1445" s="290" t="s">
        <v>109</v>
      </c>
      <c r="H1445" s="11">
        <v>6.9000000000000008E-3</v>
      </c>
      <c r="I1445" s="114"/>
      <c r="J1445" s="290"/>
      <c r="K1445" s="290" t="s">
        <v>1110</v>
      </c>
      <c r="L1445" s="421">
        <v>42971</v>
      </c>
      <c r="M1445" s="141">
        <v>43003</v>
      </c>
    </row>
    <row r="1446" spans="1:13">
      <c r="A1446" s="13" t="s">
        <v>105</v>
      </c>
      <c r="B1446" s="13" t="s">
        <v>5982</v>
      </c>
      <c r="C1446" s="11" t="s">
        <v>12905</v>
      </c>
      <c r="D1446" s="403" t="s">
        <v>13124</v>
      </c>
      <c r="E1446" s="416" t="s">
        <v>3663</v>
      </c>
      <c r="F1446" s="416" t="s">
        <v>51</v>
      </c>
      <c r="G1446" s="290" t="s">
        <v>109</v>
      </c>
      <c r="H1446" s="11">
        <v>2.7000000000000001E-3</v>
      </c>
      <c r="I1446" s="114"/>
      <c r="J1446" s="290"/>
      <c r="K1446" s="290" t="s">
        <v>1110</v>
      </c>
      <c r="L1446" s="421">
        <v>42972</v>
      </c>
      <c r="M1446" s="141">
        <v>42991</v>
      </c>
    </row>
    <row r="1447" spans="1:13">
      <c r="A1447" s="13" t="s">
        <v>105</v>
      </c>
      <c r="B1447" s="13" t="s">
        <v>12849</v>
      </c>
      <c r="C1447" s="11" t="s">
        <v>13051</v>
      </c>
      <c r="D1447" s="403" t="s">
        <v>13271</v>
      </c>
      <c r="E1447" s="416" t="s">
        <v>12793</v>
      </c>
      <c r="F1447" s="416" t="s">
        <v>34</v>
      </c>
      <c r="G1447" s="290" t="s">
        <v>109</v>
      </c>
      <c r="H1447" s="11">
        <v>4.2000000000000006E-3</v>
      </c>
      <c r="I1447" s="114"/>
      <c r="J1447" s="290"/>
      <c r="K1447" s="290" t="s">
        <v>1110</v>
      </c>
      <c r="L1447" s="421">
        <v>42972</v>
      </c>
      <c r="M1447" s="141">
        <v>43003</v>
      </c>
    </row>
    <row r="1448" spans="1:13">
      <c r="A1448" s="13" t="s">
        <v>105</v>
      </c>
      <c r="B1448" s="13" t="s">
        <v>12849</v>
      </c>
      <c r="C1448" s="11" t="s">
        <v>13052</v>
      </c>
      <c r="D1448" s="403" t="s">
        <v>13272</v>
      </c>
      <c r="E1448" s="416" t="s">
        <v>5361</v>
      </c>
      <c r="F1448" s="416" t="s">
        <v>34</v>
      </c>
      <c r="G1448" s="290" t="s">
        <v>109</v>
      </c>
      <c r="H1448" s="11">
        <v>7.1500000000000001E-3</v>
      </c>
      <c r="I1448" s="114"/>
      <c r="J1448" s="290"/>
      <c r="K1448" s="290" t="s">
        <v>1110</v>
      </c>
      <c r="L1448" s="421">
        <v>42972</v>
      </c>
      <c r="M1448" s="141">
        <v>43003</v>
      </c>
    </row>
    <row r="1449" spans="1:13">
      <c r="A1449" s="13" t="s">
        <v>105</v>
      </c>
      <c r="B1449" s="13" t="s">
        <v>5982</v>
      </c>
      <c r="C1449" s="11" t="s">
        <v>12906</v>
      </c>
      <c r="D1449" s="403" t="s">
        <v>13125</v>
      </c>
      <c r="E1449" s="416" t="s">
        <v>2135</v>
      </c>
      <c r="F1449" s="416" t="s">
        <v>51</v>
      </c>
      <c r="G1449" s="290" t="s">
        <v>109</v>
      </c>
      <c r="H1449" s="11">
        <v>1.0800000000000001E-2</v>
      </c>
      <c r="I1449" s="114"/>
      <c r="J1449" s="290"/>
      <c r="K1449" s="290" t="s">
        <v>1110</v>
      </c>
      <c r="L1449" s="421">
        <v>42976</v>
      </c>
      <c r="M1449" s="141">
        <v>42991</v>
      </c>
    </row>
    <row r="1450" spans="1:13">
      <c r="A1450" s="13" t="s">
        <v>105</v>
      </c>
      <c r="B1450" s="13" t="s">
        <v>5982</v>
      </c>
      <c r="C1450" s="11" t="s">
        <v>12907</v>
      </c>
      <c r="D1450" s="403" t="s">
        <v>13126</v>
      </c>
      <c r="E1450" s="416" t="s">
        <v>3770</v>
      </c>
      <c r="F1450" s="416" t="s">
        <v>51</v>
      </c>
      <c r="G1450" s="290" t="s">
        <v>109</v>
      </c>
      <c r="H1450" s="11">
        <v>1.41E-2</v>
      </c>
      <c r="I1450" s="114"/>
      <c r="J1450" s="290"/>
      <c r="K1450" s="290" t="s">
        <v>1110</v>
      </c>
      <c r="L1450" s="421">
        <v>42976</v>
      </c>
      <c r="M1450" s="141">
        <v>42991</v>
      </c>
    </row>
    <row r="1451" spans="1:13">
      <c r="A1451" s="13" t="s">
        <v>105</v>
      </c>
      <c r="B1451" s="13" t="s">
        <v>12849</v>
      </c>
      <c r="C1451" s="11" t="s">
        <v>13053</v>
      </c>
      <c r="D1451" s="403" t="s">
        <v>13273</v>
      </c>
      <c r="E1451" s="416" t="s">
        <v>1109</v>
      </c>
      <c r="F1451" s="416" t="s">
        <v>34</v>
      </c>
      <c r="G1451" s="290" t="s">
        <v>109</v>
      </c>
      <c r="H1451" s="11">
        <v>6.6E-3</v>
      </c>
      <c r="I1451" s="114"/>
      <c r="J1451" s="290"/>
      <c r="K1451" s="290" t="s">
        <v>1110</v>
      </c>
      <c r="L1451" s="421">
        <v>42976</v>
      </c>
      <c r="M1451" s="141">
        <v>43003</v>
      </c>
    </row>
    <row r="1452" spans="1:13">
      <c r="A1452" s="13" t="s">
        <v>105</v>
      </c>
      <c r="B1452" s="13" t="s">
        <v>1190</v>
      </c>
      <c r="C1452" s="11" t="s">
        <v>10472</v>
      </c>
      <c r="D1452" s="403" t="s">
        <v>11650</v>
      </c>
      <c r="E1452" s="416" t="s">
        <v>9148</v>
      </c>
      <c r="F1452" s="416" t="s">
        <v>1261</v>
      </c>
      <c r="G1452" s="290" t="s">
        <v>109</v>
      </c>
      <c r="H1452" s="11">
        <v>8.6999999999999994E-3</v>
      </c>
      <c r="I1452" s="114"/>
      <c r="J1452" s="290"/>
      <c r="K1452" s="291" t="s">
        <v>12835</v>
      </c>
      <c r="L1452" s="521">
        <v>42950</v>
      </c>
      <c r="M1452" s="141">
        <v>43104</v>
      </c>
    </row>
    <row r="1453" spans="1:13">
      <c r="A1453" s="13" t="s">
        <v>105</v>
      </c>
      <c r="B1453" s="13" t="s">
        <v>5982</v>
      </c>
      <c r="C1453" s="11" t="s">
        <v>12908</v>
      </c>
      <c r="D1453" s="403" t="s">
        <v>13127</v>
      </c>
      <c r="E1453" s="416" t="s">
        <v>3341</v>
      </c>
      <c r="F1453" s="416" t="s">
        <v>51</v>
      </c>
      <c r="G1453" s="290" t="s">
        <v>109</v>
      </c>
      <c r="H1453" s="11">
        <v>6.0000000000000001E-3</v>
      </c>
      <c r="I1453" s="114"/>
      <c r="J1453" s="290"/>
      <c r="K1453" s="290" t="s">
        <v>1110</v>
      </c>
      <c r="L1453" s="421">
        <v>42977</v>
      </c>
      <c r="M1453" s="141">
        <v>42991</v>
      </c>
    </row>
    <row r="1454" spans="1:13">
      <c r="A1454" s="13" t="s">
        <v>105</v>
      </c>
      <c r="B1454" s="13" t="s">
        <v>12849</v>
      </c>
      <c r="C1454" s="11" t="s">
        <v>13054</v>
      </c>
      <c r="D1454" s="403" t="s">
        <v>13274</v>
      </c>
      <c r="E1454" s="416" t="s">
        <v>1129</v>
      </c>
      <c r="F1454" s="416" t="s">
        <v>34</v>
      </c>
      <c r="G1454" s="290" t="s">
        <v>109</v>
      </c>
      <c r="H1454" s="11">
        <v>1.235E-2</v>
      </c>
      <c r="I1454" s="114"/>
      <c r="J1454" s="290"/>
      <c r="K1454" s="290" t="s">
        <v>1110</v>
      </c>
      <c r="L1454" s="421">
        <v>42977</v>
      </c>
      <c r="M1454" s="141">
        <v>43003</v>
      </c>
    </row>
    <row r="1455" spans="1:13">
      <c r="A1455" s="13" t="s">
        <v>105</v>
      </c>
      <c r="B1455" s="13" t="s">
        <v>5982</v>
      </c>
      <c r="C1455" s="11" t="s">
        <v>12909</v>
      </c>
      <c r="D1455" s="403" t="s">
        <v>13128</v>
      </c>
      <c r="E1455" s="416" t="s">
        <v>3696</v>
      </c>
      <c r="F1455" s="416" t="s">
        <v>51</v>
      </c>
      <c r="G1455" s="290" t="s">
        <v>109</v>
      </c>
      <c r="H1455" s="11">
        <v>5.4599999999999996E-3</v>
      </c>
      <c r="I1455" s="114"/>
      <c r="J1455" s="290"/>
      <c r="K1455" s="290" t="s">
        <v>1110</v>
      </c>
      <c r="L1455" s="421">
        <v>42977</v>
      </c>
      <c r="M1455" s="141">
        <v>42991</v>
      </c>
    </row>
    <row r="1456" spans="1:13">
      <c r="A1456" s="13" t="s">
        <v>105</v>
      </c>
      <c r="B1456" s="13" t="s">
        <v>5982</v>
      </c>
      <c r="C1456" s="11" t="s">
        <v>12910</v>
      </c>
      <c r="D1456" s="403" t="s">
        <v>13129</v>
      </c>
      <c r="E1456" s="416" t="s">
        <v>1580</v>
      </c>
      <c r="F1456" s="416" t="s">
        <v>51</v>
      </c>
      <c r="G1456" s="290" t="s">
        <v>109</v>
      </c>
      <c r="H1456" s="11">
        <v>5.7000000000000002E-3</v>
      </c>
      <c r="I1456" s="114"/>
      <c r="J1456" s="290"/>
      <c r="K1456" s="290" t="s">
        <v>1110</v>
      </c>
      <c r="L1456" s="421">
        <v>42977</v>
      </c>
      <c r="M1456" s="141">
        <v>42991</v>
      </c>
    </row>
    <row r="1457" spans="1:13">
      <c r="A1457" s="13" t="s">
        <v>105</v>
      </c>
      <c r="B1457" s="13" t="s">
        <v>5982</v>
      </c>
      <c r="C1457" s="11" t="s">
        <v>12911</v>
      </c>
      <c r="D1457" s="403" t="s">
        <v>13130</v>
      </c>
      <c r="E1457" s="416" t="s">
        <v>1236</v>
      </c>
      <c r="F1457" s="416" t="s">
        <v>51</v>
      </c>
      <c r="G1457" s="290" t="s">
        <v>109</v>
      </c>
      <c r="H1457" s="11">
        <v>7.7999999999999996E-3</v>
      </c>
      <c r="I1457" s="114"/>
      <c r="J1457" s="290"/>
      <c r="K1457" s="290" t="s">
        <v>1110</v>
      </c>
      <c r="L1457" s="421">
        <v>42976</v>
      </c>
      <c r="M1457" s="141">
        <v>42991</v>
      </c>
    </row>
    <row r="1458" spans="1:13">
      <c r="A1458" s="13" t="s">
        <v>105</v>
      </c>
      <c r="B1458" s="13" t="s">
        <v>10337</v>
      </c>
      <c r="C1458" s="11" t="s">
        <v>13022</v>
      </c>
      <c r="D1458" s="403" t="s">
        <v>13242</v>
      </c>
      <c r="E1458" s="416" t="s">
        <v>3829</v>
      </c>
      <c r="F1458" s="416" t="s">
        <v>51</v>
      </c>
      <c r="G1458" s="290" t="s">
        <v>109</v>
      </c>
      <c r="H1458" s="11">
        <v>7.7999999999999996E-3</v>
      </c>
      <c r="I1458" s="114"/>
      <c r="J1458" s="290"/>
      <c r="K1458" s="290" t="s">
        <v>1110</v>
      </c>
      <c r="L1458" s="421">
        <v>42976</v>
      </c>
      <c r="M1458" s="141">
        <v>43003</v>
      </c>
    </row>
    <row r="1459" spans="1:13">
      <c r="A1459" s="13" t="s">
        <v>105</v>
      </c>
      <c r="B1459" s="13" t="s">
        <v>10338</v>
      </c>
      <c r="C1459" s="11" t="s">
        <v>13062</v>
      </c>
      <c r="D1459" s="403" t="s">
        <v>13282</v>
      </c>
      <c r="E1459" s="508" t="s">
        <v>1637</v>
      </c>
      <c r="F1459" s="508" t="s">
        <v>78</v>
      </c>
      <c r="G1459" s="290" t="s">
        <v>109</v>
      </c>
      <c r="H1459" s="11">
        <v>9.1000000000000004E-3</v>
      </c>
      <c r="I1459" s="114"/>
      <c r="J1459" s="290"/>
      <c r="K1459" s="290" t="s">
        <v>1110</v>
      </c>
      <c r="L1459" s="510">
        <v>42977</v>
      </c>
      <c r="M1459" s="141">
        <v>43003</v>
      </c>
    </row>
    <row r="1460" spans="1:13">
      <c r="A1460" s="13" t="s">
        <v>105</v>
      </c>
      <c r="B1460" s="13" t="s">
        <v>5982</v>
      </c>
      <c r="C1460" s="11" t="s">
        <v>12912</v>
      </c>
      <c r="D1460" s="403" t="s">
        <v>13131</v>
      </c>
      <c r="E1460" s="416" t="s">
        <v>1236</v>
      </c>
      <c r="F1460" s="416" t="s">
        <v>51</v>
      </c>
      <c r="G1460" s="290" t="s">
        <v>109</v>
      </c>
      <c r="H1460" s="11">
        <v>1.5599999999999999E-2</v>
      </c>
      <c r="I1460" s="114"/>
      <c r="J1460" s="290"/>
      <c r="K1460" s="290" t="s">
        <v>1110</v>
      </c>
      <c r="L1460" s="421">
        <v>42977</v>
      </c>
      <c r="M1460" s="141">
        <v>42991</v>
      </c>
    </row>
    <row r="1461" spans="1:13">
      <c r="A1461" s="13" t="s">
        <v>105</v>
      </c>
      <c r="B1461" s="13" t="s">
        <v>1190</v>
      </c>
      <c r="C1461" s="11" t="s">
        <v>10473</v>
      </c>
      <c r="D1461" s="403" t="s">
        <v>11651</v>
      </c>
      <c r="E1461" s="12" t="s">
        <v>1375</v>
      </c>
      <c r="F1461" s="12" t="s">
        <v>78</v>
      </c>
      <c r="G1461" s="290" t="s">
        <v>109</v>
      </c>
      <c r="H1461" s="11">
        <v>9.5999999999999992E-3</v>
      </c>
      <c r="I1461" s="114"/>
      <c r="J1461" s="290"/>
      <c r="K1461" s="290" t="s">
        <v>4221</v>
      </c>
      <c r="L1461" s="521">
        <v>42950</v>
      </c>
      <c r="M1461" s="141">
        <v>43104</v>
      </c>
    </row>
    <row r="1462" spans="1:13">
      <c r="A1462" s="13" t="s">
        <v>105</v>
      </c>
      <c r="B1462" s="13" t="s">
        <v>1190</v>
      </c>
      <c r="C1462" s="11" t="s">
        <v>10474</v>
      </c>
      <c r="D1462" s="403" t="s">
        <v>11652</v>
      </c>
      <c r="E1462" s="465" t="s">
        <v>1447</v>
      </c>
      <c r="F1462" s="465" t="s">
        <v>78</v>
      </c>
      <c r="G1462" s="290" t="s">
        <v>109</v>
      </c>
      <c r="H1462" s="11">
        <v>4.64E-3</v>
      </c>
      <c r="I1462" s="114"/>
      <c r="J1462" s="290"/>
      <c r="K1462" s="290" t="s">
        <v>4221</v>
      </c>
      <c r="L1462" s="140">
        <v>42941</v>
      </c>
      <c r="M1462" s="141">
        <v>43104</v>
      </c>
    </row>
    <row r="1463" spans="1:13">
      <c r="A1463" s="13" t="s">
        <v>105</v>
      </c>
      <c r="B1463" s="13" t="s">
        <v>12849</v>
      </c>
      <c r="C1463" s="11" t="s">
        <v>13055</v>
      </c>
      <c r="D1463" s="403" t="s">
        <v>13275</v>
      </c>
      <c r="E1463" s="416" t="s">
        <v>510</v>
      </c>
      <c r="F1463" s="416" t="s">
        <v>34</v>
      </c>
      <c r="G1463" s="290" t="s">
        <v>109</v>
      </c>
      <c r="H1463" s="11">
        <v>6.0000000000000001E-3</v>
      </c>
      <c r="I1463" s="114"/>
      <c r="J1463" s="290"/>
      <c r="K1463" s="290" t="s">
        <v>1110</v>
      </c>
      <c r="L1463" s="421">
        <v>42978</v>
      </c>
      <c r="M1463" s="141">
        <v>43003</v>
      </c>
    </row>
    <row r="1464" spans="1:13">
      <c r="A1464" s="13" t="s">
        <v>105</v>
      </c>
      <c r="B1464" s="13" t="s">
        <v>5982</v>
      </c>
      <c r="C1464" s="11" t="s">
        <v>12913</v>
      </c>
      <c r="D1464" s="403" t="s">
        <v>13132</v>
      </c>
      <c r="E1464" s="416" t="s">
        <v>225</v>
      </c>
      <c r="F1464" s="416" t="s">
        <v>51</v>
      </c>
      <c r="G1464" s="290" t="s">
        <v>109</v>
      </c>
      <c r="H1464" s="11">
        <v>8.9999999999999993E-3</v>
      </c>
      <c r="I1464" s="114"/>
      <c r="J1464" s="290"/>
      <c r="K1464" s="290" t="s">
        <v>1110</v>
      </c>
      <c r="L1464" s="421">
        <v>42978</v>
      </c>
      <c r="M1464" s="141">
        <v>42991</v>
      </c>
    </row>
    <row r="1465" spans="1:13">
      <c r="A1465" s="13" t="s">
        <v>105</v>
      </c>
      <c r="B1465" s="13" t="s">
        <v>5982</v>
      </c>
      <c r="C1465" s="11" t="s">
        <v>12914</v>
      </c>
      <c r="D1465" s="403" t="s">
        <v>13133</v>
      </c>
      <c r="E1465" s="416" t="s">
        <v>9221</v>
      </c>
      <c r="F1465" s="416" t="s">
        <v>51</v>
      </c>
      <c r="G1465" s="290" t="s">
        <v>109</v>
      </c>
      <c r="H1465" s="11">
        <v>2.8E-3</v>
      </c>
      <c r="I1465" s="114"/>
      <c r="J1465" s="290"/>
      <c r="K1465" s="290" t="s">
        <v>1110</v>
      </c>
      <c r="L1465" s="421">
        <v>42977</v>
      </c>
      <c r="M1465" s="141">
        <v>42991</v>
      </c>
    </row>
    <row r="1466" spans="1:13">
      <c r="A1466" s="13" t="s">
        <v>105</v>
      </c>
      <c r="B1466" s="13" t="s">
        <v>1190</v>
      </c>
      <c r="C1466" s="11" t="s">
        <v>10475</v>
      </c>
      <c r="D1466" s="403" t="s">
        <v>11653</v>
      </c>
      <c r="E1466" s="464" t="s">
        <v>2224</v>
      </c>
      <c r="F1466" s="465" t="s">
        <v>78</v>
      </c>
      <c r="G1466" s="290" t="s">
        <v>109</v>
      </c>
      <c r="H1466" s="11">
        <v>7.6799999999999993E-3</v>
      </c>
      <c r="I1466" s="114"/>
      <c r="J1466" s="290"/>
      <c r="K1466" s="290" t="s">
        <v>3054</v>
      </c>
      <c r="L1466" s="140">
        <v>42977</v>
      </c>
      <c r="M1466" s="141">
        <v>43104</v>
      </c>
    </row>
    <row r="1467" spans="1:13">
      <c r="A1467" s="13" t="s">
        <v>105</v>
      </c>
      <c r="B1467" s="13" t="s">
        <v>5982</v>
      </c>
      <c r="C1467" s="11" t="s">
        <v>10897</v>
      </c>
      <c r="D1467" s="403" t="s">
        <v>12065</v>
      </c>
      <c r="E1467" s="11" t="s">
        <v>9180</v>
      </c>
      <c r="F1467" s="11" t="s">
        <v>51</v>
      </c>
      <c r="G1467" s="290" t="s">
        <v>109</v>
      </c>
      <c r="H1467" s="11">
        <v>5.0999999999999995E-3</v>
      </c>
      <c r="I1467" s="114"/>
      <c r="J1467" s="290"/>
      <c r="K1467" s="290" t="s">
        <v>1110</v>
      </c>
      <c r="L1467" s="116">
        <v>42978</v>
      </c>
      <c r="M1467" s="141">
        <v>43104</v>
      </c>
    </row>
    <row r="1468" spans="1:13">
      <c r="A1468" s="13" t="s">
        <v>105</v>
      </c>
      <c r="B1468" s="13" t="s">
        <v>1190</v>
      </c>
      <c r="C1468" s="11" t="s">
        <v>10476</v>
      </c>
      <c r="D1468" s="403" t="s">
        <v>11654</v>
      </c>
      <c r="E1468" s="514" t="s">
        <v>1273</v>
      </c>
      <c r="F1468" s="514" t="s">
        <v>78</v>
      </c>
      <c r="G1468" s="290" t="s">
        <v>109</v>
      </c>
      <c r="H1468" s="11">
        <v>7.7999999999999996E-3</v>
      </c>
      <c r="I1468" s="114"/>
      <c r="J1468" s="290"/>
      <c r="K1468" s="290" t="s">
        <v>4221</v>
      </c>
      <c r="L1468" s="516">
        <v>41409</v>
      </c>
      <c r="M1468" s="141">
        <v>43104</v>
      </c>
    </row>
    <row r="1469" spans="1:13">
      <c r="A1469" s="13" t="s">
        <v>105</v>
      </c>
      <c r="B1469" s="13" t="s">
        <v>10337</v>
      </c>
      <c r="C1469" s="11" t="s">
        <v>11197</v>
      </c>
      <c r="D1469" s="403" t="s">
        <v>12365</v>
      </c>
      <c r="E1469" s="11" t="s">
        <v>9221</v>
      </c>
      <c r="F1469" s="11" t="s">
        <v>51</v>
      </c>
      <c r="G1469" s="290" t="s">
        <v>109</v>
      </c>
      <c r="H1469" s="11">
        <v>7.7999999999999996E-3</v>
      </c>
      <c r="I1469" s="114"/>
      <c r="J1469" s="290"/>
      <c r="K1469" s="290" t="s">
        <v>1110</v>
      </c>
      <c r="L1469" s="116">
        <v>42977</v>
      </c>
      <c r="M1469" s="141">
        <v>43104</v>
      </c>
    </row>
    <row r="1470" spans="1:13">
      <c r="A1470" s="13" t="s">
        <v>105</v>
      </c>
      <c r="B1470" s="13" t="s">
        <v>10337</v>
      </c>
      <c r="C1470" s="11" t="s">
        <v>11198</v>
      </c>
      <c r="D1470" s="403" t="s">
        <v>12366</v>
      </c>
      <c r="E1470" s="11" t="s">
        <v>3446</v>
      </c>
      <c r="F1470" s="11" t="s">
        <v>51</v>
      </c>
      <c r="G1470" s="290" t="s">
        <v>109</v>
      </c>
      <c r="H1470" s="11">
        <v>7.4999999999999997E-3</v>
      </c>
      <c r="I1470" s="114"/>
      <c r="J1470" s="290"/>
      <c r="K1470" s="290" t="s">
        <v>1110</v>
      </c>
      <c r="L1470" s="116">
        <v>42978</v>
      </c>
      <c r="M1470" s="141">
        <v>43104</v>
      </c>
    </row>
    <row r="1471" spans="1:13">
      <c r="A1471" s="13" t="s">
        <v>105</v>
      </c>
      <c r="B1471" s="13" t="s">
        <v>10340</v>
      </c>
      <c r="C1471" s="11" t="s">
        <v>11338</v>
      </c>
      <c r="D1471" s="403" t="s">
        <v>12507</v>
      </c>
      <c r="E1471" s="13" t="s">
        <v>12793</v>
      </c>
      <c r="F1471" s="13" t="s">
        <v>34</v>
      </c>
      <c r="G1471" s="290" t="s">
        <v>109</v>
      </c>
      <c r="H1471" s="11">
        <v>5.4000000000000003E-3</v>
      </c>
      <c r="I1471" s="114"/>
      <c r="J1471" s="290"/>
      <c r="K1471" s="409" t="s">
        <v>1110</v>
      </c>
      <c r="L1471" s="141">
        <v>42979</v>
      </c>
      <c r="M1471" s="141">
        <v>43104</v>
      </c>
    </row>
    <row r="1472" spans="1:13">
      <c r="A1472" s="13" t="s">
        <v>105</v>
      </c>
      <c r="B1472" s="13" t="s">
        <v>5982</v>
      </c>
      <c r="C1472" s="11" t="s">
        <v>10898</v>
      </c>
      <c r="D1472" s="403" t="s">
        <v>12066</v>
      </c>
      <c r="E1472" s="11" t="s">
        <v>3829</v>
      </c>
      <c r="F1472" s="11" t="s">
        <v>51</v>
      </c>
      <c r="G1472" s="290" t="s">
        <v>109</v>
      </c>
      <c r="H1472" s="11">
        <v>4.6800000000000001E-3</v>
      </c>
      <c r="I1472" s="114"/>
      <c r="J1472" s="290"/>
      <c r="K1472" s="290" t="s">
        <v>1110</v>
      </c>
      <c r="L1472" s="116">
        <v>42979</v>
      </c>
      <c r="M1472" s="141">
        <v>43104</v>
      </c>
    </row>
    <row r="1473" spans="1:13">
      <c r="A1473" s="13" t="s">
        <v>105</v>
      </c>
      <c r="B1473" s="13" t="s">
        <v>1190</v>
      </c>
      <c r="C1473" s="11" t="s">
        <v>10477</v>
      </c>
      <c r="D1473" s="403" t="s">
        <v>11655</v>
      </c>
      <c r="E1473" s="514" t="s">
        <v>1223</v>
      </c>
      <c r="F1473" s="514" t="s">
        <v>78</v>
      </c>
      <c r="G1473" s="290" t="s">
        <v>109</v>
      </c>
      <c r="H1473" s="11">
        <v>2.0399999999999998E-2</v>
      </c>
      <c r="I1473" s="114"/>
      <c r="J1473" s="290"/>
      <c r="K1473" s="290" t="s">
        <v>4221</v>
      </c>
      <c r="L1473" s="516">
        <v>41405</v>
      </c>
      <c r="M1473" s="141">
        <v>43104</v>
      </c>
    </row>
    <row r="1474" spans="1:13">
      <c r="A1474" s="13" t="s">
        <v>105</v>
      </c>
      <c r="B1474" s="13" t="s">
        <v>1190</v>
      </c>
      <c r="C1474" s="11" t="s">
        <v>10498</v>
      </c>
      <c r="D1474" s="403" t="s">
        <v>11675</v>
      </c>
      <c r="E1474" s="467" t="s">
        <v>1969</v>
      </c>
      <c r="F1474" s="467" t="s">
        <v>78</v>
      </c>
      <c r="G1474" s="290" t="s">
        <v>109</v>
      </c>
      <c r="H1474" s="11">
        <v>4.9500000000000004E-3</v>
      </c>
      <c r="I1474" s="114"/>
      <c r="J1474" s="290"/>
      <c r="K1474" s="291" t="s">
        <v>3054</v>
      </c>
      <c r="L1474" s="139">
        <v>42688</v>
      </c>
      <c r="M1474" s="141">
        <v>43104</v>
      </c>
    </row>
    <row r="1475" spans="1:13">
      <c r="A1475" s="13" t="s">
        <v>105</v>
      </c>
      <c r="B1475" s="13" t="s">
        <v>1190</v>
      </c>
      <c r="C1475" s="11" t="s">
        <v>10478</v>
      </c>
      <c r="D1475" s="403" t="s">
        <v>17605</v>
      </c>
      <c r="E1475" s="416" t="s">
        <v>9133</v>
      </c>
      <c r="F1475" s="416" t="s">
        <v>78</v>
      </c>
      <c r="G1475" s="290" t="s">
        <v>109</v>
      </c>
      <c r="H1475" s="11">
        <v>1.41E-2</v>
      </c>
      <c r="I1475" s="114"/>
      <c r="J1475" s="290"/>
      <c r="K1475" s="290" t="s">
        <v>4221</v>
      </c>
      <c r="L1475" s="140">
        <v>42923</v>
      </c>
      <c r="M1475" s="141">
        <v>43104</v>
      </c>
    </row>
    <row r="1476" spans="1:13">
      <c r="A1476" s="13" t="s">
        <v>105</v>
      </c>
      <c r="B1476" s="13" t="s">
        <v>1190</v>
      </c>
      <c r="C1476" s="11" t="s">
        <v>10479</v>
      </c>
      <c r="D1476" s="403" t="s">
        <v>11656</v>
      </c>
      <c r="E1476" s="416" t="s">
        <v>4217</v>
      </c>
      <c r="F1476" s="416" t="s">
        <v>78</v>
      </c>
      <c r="G1476" s="290" t="s">
        <v>109</v>
      </c>
      <c r="H1476" s="11">
        <v>7.5399999999999998E-3</v>
      </c>
      <c r="I1476" s="114"/>
      <c r="J1476" s="290"/>
      <c r="K1476" s="290" t="s">
        <v>4221</v>
      </c>
      <c r="L1476" s="421">
        <v>42946</v>
      </c>
      <c r="M1476" s="141">
        <v>43104</v>
      </c>
    </row>
    <row r="1477" spans="1:13">
      <c r="A1477" s="13" t="s">
        <v>105</v>
      </c>
      <c r="B1477" s="13" t="s">
        <v>1190</v>
      </c>
      <c r="C1477" s="11" t="s">
        <v>10480</v>
      </c>
      <c r="D1477" s="403" t="s">
        <v>11657</v>
      </c>
      <c r="E1477" s="12" t="s">
        <v>2823</v>
      </c>
      <c r="F1477" s="12" t="s">
        <v>78</v>
      </c>
      <c r="G1477" s="290" t="s">
        <v>109</v>
      </c>
      <c r="H1477" s="11">
        <v>7.5399999999999998E-3</v>
      </c>
      <c r="I1477" s="114"/>
      <c r="J1477" s="290"/>
      <c r="K1477" s="290" t="s">
        <v>4221</v>
      </c>
      <c r="L1477" s="139">
        <v>42940</v>
      </c>
      <c r="M1477" s="141">
        <v>43104</v>
      </c>
    </row>
    <row r="1478" spans="1:13">
      <c r="A1478" s="13" t="s">
        <v>105</v>
      </c>
      <c r="B1478" s="11" t="s">
        <v>1190</v>
      </c>
      <c r="C1478" s="11" t="s">
        <v>13408</v>
      </c>
      <c r="D1478" s="403" t="s">
        <v>13854</v>
      </c>
      <c r="E1478" s="416" t="s">
        <v>1463</v>
      </c>
      <c r="F1478" s="416" t="s">
        <v>78</v>
      </c>
      <c r="G1478" s="290" t="s">
        <v>109</v>
      </c>
      <c r="H1478" s="11">
        <v>6.6E-3</v>
      </c>
      <c r="I1478" s="114"/>
      <c r="J1478" s="291" t="s">
        <v>14255</v>
      </c>
      <c r="K1478" s="290" t="s">
        <v>4221</v>
      </c>
      <c r="L1478" s="522">
        <v>43101</v>
      </c>
      <c r="M1478" s="141">
        <v>43279</v>
      </c>
    </row>
    <row r="1479" spans="1:13">
      <c r="A1479" s="13" t="s">
        <v>105</v>
      </c>
      <c r="B1479" s="13" t="s">
        <v>1190</v>
      </c>
      <c r="C1479" s="11" t="s">
        <v>10481</v>
      </c>
      <c r="D1479" s="403" t="s">
        <v>11658</v>
      </c>
      <c r="E1479" s="464" t="s">
        <v>2224</v>
      </c>
      <c r="F1479" s="465" t="s">
        <v>78</v>
      </c>
      <c r="G1479" s="290" t="s">
        <v>109</v>
      </c>
      <c r="H1479" s="11">
        <v>7.6799999999999993E-3</v>
      </c>
      <c r="I1479" s="114"/>
      <c r="J1479" s="290"/>
      <c r="K1479" s="290" t="s">
        <v>3054</v>
      </c>
      <c r="L1479" s="140">
        <v>42977</v>
      </c>
      <c r="M1479" s="141">
        <v>43104</v>
      </c>
    </row>
    <row r="1480" spans="1:13">
      <c r="A1480" s="13" t="s">
        <v>105</v>
      </c>
      <c r="B1480" s="13" t="s">
        <v>1190</v>
      </c>
      <c r="C1480" s="11" t="s">
        <v>10482</v>
      </c>
      <c r="D1480" s="403" t="s">
        <v>11659</v>
      </c>
      <c r="E1480" s="514" t="s">
        <v>173</v>
      </c>
      <c r="F1480" s="514" t="s">
        <v>78</v>
      </c>
      <c r="G1480" s="290" t="s">
        <v>109</v>
      </c>
      <c r="H1480" s="11">
        <v>5.4000000000000003E-3</v>
      </c>
      <c r="I1480" s="114"/>
      <c r="J1480" s="290"/>
      <c r="K1480" s="290" t="s">
        <v>4221</v>
      </c>
      <c r="L1480" s="516">
        <v>42867</v>
      </c>
      <c r="M1480" s="141">
        <v>43104</v>
      </c>
    </row>
    <row r="1481" spans="1:13">
      <c r="A1481" s="13" t="s">
        <v>105</v>
      </c>
      <c r="B1481" s="13" t="s">
        <v>1190</v>
      </c>
      <c r="C1481" s="11" t="s">
        <v>10483</v>
      </c>
      <c r="D1481" s="403" t="s">
        <v>11660</v>
      </c>
      <c r="E1481" s="465" t="s">
        <v>1347</v>
      </c>
      <c r="F1481" s="465" t="s">
        <v>78</v>
      </c>
      <c r="G1481" s="290" t="s">
        <v>109</v>
      </c>
      <c r="H1481" s="11">
        <v>6.4000000000000003E-3</v>
      </c>
      <c r="I1481" s="114"/>
      <c r="J1481" s="290"/>
      <c r="K1481" s="291" t="s">
        <v>12836</v>
      </c>
      <c r="L1481" s="140">
        <v>42942</v>
      </c>
      <c r="M1481" s="141">
        <v>43104</v>
      </c>
    </row>
    <row r="1482" spans="1:13">
      <c r="A1482" s="13" t="s">
        <v>105</v>
      </c>
      <c r="B1482" s="13" t="s">
        <v>1190</v>
      </c>
      <c r="C1482" s="11" t="s">
        <v>10484</v>
      </c>
      <c r="D1482" s="403" t="s">
        <v>11661</v>
      </c>
      <c r="E1482" s="416" t="s">
        <v>2364</v>
      </c>
      <c r="F1482" s="416" t="s">
        <v>1261</v>
      </c>
      <c r="G1482" s="290" t="s">
        <v>109</v>
      </c>
      <c r="H1482" s="11">
        <v>1.3800000000000002E-2</v>
      </c>
      <c r="I1482" s="114"/>
      <c r="J1482" s="290"/>
      <c r="K1482" s="290" t="s">
        <v>4221</v>
      </c>
      <c r="L1482" s="140">
        <v>42976</v>
      </c>
      <c r="M1482" s="141">
        <v>43104</v>
      </c>
    </row>
    <row r="1483" spans="1:13">
      <c r="A1483" s="13" t="s">
        <v>105</v>
      </c>
      <c r="B1483" s="13" t="s">
        <v>5982</v>
      </c>
      <c r="C1483" s="11" t="s">
        <v>10899</v>
      </c>
      <c r="D1483" s="403" t="s">
        <v>12067</v>
      </c>
      <c r="E1483" s="11" t="s">
        <v>5390</v>
      </c>
      <c r="F1483" s="11" t="s">
        <v>51</v>
      </c>
      <c r="G1483" s="290" t="s">
        <v>109</v>
      </c>
      <c r="H1483" s="11">
        <v>1.23E-2</v>
      </c>
      <c r="I1483" s="114"/>
      <c r="J1483" s="290"/>
      <c r="K1483" s="290" t="s">
        <v>1110</v>
      </c>
      <c r="L1483" s="116">
        <v>42979</v>
      </c>
      <c r="M1483" s="141">
        <v>43104</v>
      </c>
    </row>
    <row r="1484" spans="1:13">
      <c r="A1484" s="13" t="s">
        <v>105</v>
      </c>
      <c r="B1484" s="13" t="s">
        <v>5982</v>
      </c>
      <c r="C1484" s="11" t="s">
        <v>10900</v>
      </c>
      <c r="D1484" s="403" t="s">
        <v>12068</v>
      </c>
      <c r="E1484" s="11" t="s">
        <v>3829</v>
      </c>
      <c r="F1484" s="11" t="s">
        <v>51</v>
      </c>
      <c r="G1484" s="290" t="s">
        <v>109</v>
      </c>
      <c r="H1484" s="11">
        <v>4.4999999999999997E-3</v>
      </c>
      <c r="I1484" s="114"/>
      <c r="J1484" s="290"/>
      <c r="K1484" s="290" t="s">
        <v>1110</v>
      </c>
      <c r="L1484" s="116">
        <v>42979</v>
      </c>
      <c r="M1484" s="141">
        <v>43104</v>
      </c>
    </row>
    <row r="1485" spans="1:13">
      <c r="A1485" s="13" t="s">
        <v>105</v>
      </c>
      <c r="B1485" s="13" t="s">
        <v>5982</v>
      </c>
      <c r="C1485" s="11" t="s">
        <v>10901</v>
      </c>
      <c r="D1485" s="403" t="s">
        <v>12069</v>
      </c>
      <c r="E1485" s="11" t="s">
        <v>12788</v>
      </c>
      <c r="F1485" s="11" t="s">
        <v>51</v>
      </c>
      <c r="G1485" s="290" t="s">
        <v>109</v>
      </c>
      <c r="H1485" s="11">
        <v>7.1999999999999998E-3</v>
      </c>
      <c r="I1485" s="114"/>
      <c r="J1485" s="290"/>
      <c r="K1485" s="290" t="s">
        <v>1110</v>
      </c>
      <c r="L1485" s="116">
        <v>42979</v>
      </c>
      <c r="M1485" s="141">
        <v>43104</v>
      </c>
    </row>
    <row r="1486" spans="1:13">
      <c r="A1486" s="13" t="s">
        <v>105</v>
      </c>
      <c r="B1486" s="13" t="s">
        <v>10337</v>
      </c>
      <c r="C1486" s="11" t="s">
        <v>11199</v>
      </c>
      <c r="D1486" s="403" t="s">
        <v>12367</v>
      </c>
      <c r="E1486" s="11" t="s">
        <v>5388</v>
      </c>
      <c r="F1486" s="11" t="s">
        <v>51</v>
      </c>
      <c r="G1486" s="290" t="s">
        <v>109</v>
      </c>
      <c r="H1486" s="11">
        <v>1.14E-2</v>
      </c>
      <c r="I1486" s="114"/>
      <c r="J1486" s="290"/>
      <c r="K1486" s="290" t="s">
        <v>1110</v>
      </c>
      <c r="L1486" s="116">
        <v>42979</v>
      </c>
      <c r="M1486" s="141">
        <v>43104</v>
      </c>
    </row>
    <row r="1487" spans="1:13">
      <c r="A1487" s="13" t="s">
        <v>105</v>
      </c>
      <c r="B1487" s="13" t="s">
        <v>10349</v>
      </c>
      <c r="C1487" s="11" t="s">
        <v>11456</v>
      </c>
      <c r="D1487" s="403" t="s">
        <v>12625</v>
      </c>
      <c r="E1487" s="11" t="s">
        <v>3740</v>
      </c>
      <c r="F1487" s="11" t="s">
        <v>131</v>
      </c>
      <c r="G1487" s="290" t="s">
        <v>109</v>
      </c>
      <c r="H1487" s="11">
        <v>0.71399999999999997</v>
      </c>
      <c r="I1487" s="114"/>
      <c r="J1487" s="290"/>
      <c r="K1487" s="290" t="s">
        <v>3411</v>
      </c>
      <c r="L1487" s="116">
        <v>42980</v>
      </c>
      <c r="M1487" s="141">
        <v>43104</v>
      </c>
    </row>
    <row r="1488" spans="1:13">
      <c r="A1488" s="13" t="s">
        <v>105</v>
      </c>
      <c r="B1488" s="13" t="s">
        <v>5982</v>
      </c>
      <c r="C1488" s="11" t="s">
        <v>10902</v>
      </c>
      <c r="D1488" s="403" t="s">
        <v>12070</v>
      </c>
      <c r="E1488" s="11" t="s">
        <v>3788</v>
      </c>
      <c r="F1488" s="11" t="s">
        <v>51</v>
      </c>
      <c r="G1488" s="290" t="s">
        <v>109</v>
      </c>
      <c r="H1488" s="11">
        <v>4.4200000000000003E-3</v>
      </c>
      <c r="I1488" s="114"/>
      <c r="J1488" s="290"/>
      <c r="K1488" s="290" t="s">
        <v>1110</v>
      </c>
      <c r="L1488" s="116">
        <v>42979</v>
      </c>
      <c r="M1488" s="141">
        <v>43104</v>
      </c>
    </row>
    <row r="1489" spans="1:13">
      <c r="A1489" s="13" t="s">
        <v>105</v>
      </c>
      <c r="B1489" s="13" t="s">
        <v>5982</v>
      </c>
      <c r="C1489" s="11" t="s">
        <v>10903</v>
      </c>
      <c r="D1489" s="403" t="s">
        <v>12071</v>
      </c>
      <c r="E1489" s="11" t="s">
        <v>5388</v>
      </c>
      <c r="F1489" s="11" t="s">
        <v>51</v>
      </c>
      <c r="G1489" s="290" t="s">
        <v>109</v>
      </c>
      <c r="H1489" s="11">
        <v>7.0199999999999993E-3</v>
      </c>
      <c r="I1489" s="114"/>
      <c r="J1489" s="290"/>
      <c r="K1489" s="290" t="s">
        <v>1110</v>
      </c>
      <c r="L1489" s="116">
        <v>42980</v>
      </c>
      <c r="M1489" s="141">
        <v>43104</v>
      </c>
    </row>
    <row r="1490" spans="1:13">
      <c r="A1490" s="13" t="s">
        <v>105</v>
      </c>
      <c r="B1490" s="13" t="s">
        <v>10337</v>
      </c>
      <c r="C1490" s="11" t="s">
        <v>11200</v>
      </c>
      <c r="D1490" s="403" t="s">
        <v>12368</v>
      </c>
      <c r="E1490" s="11" t="s">
        <v>5352</v>
      </c>
      <c r="F1490" s="11" t="s">
        <v>51</v>
      </c>
      <c r="G1490" s="290" t="s">
        <v>109</v>
      </c>
      <c r="H1490" s="11">
        <v>1.0199999999999999E-2</v>
      </c>
      <c r="I1490" s="114"/>
      <c r="J1490" s="290"/>
      <c r="K1490" s="290" t="s">
        <v>1110</v>
      </c>
      <c r="L1490" s="116">
        <v>42980</v>
      </c>
      <c r="M1490" s="141">
        <v>43104</v>
      </c>
    </row>
    <row r="1491" spans="1:13">
      <c r="A1491" s="13" t="s">
        <v>105</v>
      </c>
      <c r="B1491" s="13" t="s">
        <v>1190</v>
      </c>
      <c r="C1491" s="11" t="s">
        <v>10485</v>
      </c>
      <c r="D1491" s="403" t="s">
        <v>11662</v>
      </c>
      <c r="E1491" s="464" t="s">
        <v>1286</v>
      </c>
      <c r="F1491" s="465" t="s">
        <v>78</v>
      </c>
      <c r="G1491" s="290" t="s">
        <v>109</v>
      </c>
      <c r="H1491" s="11">
        <v>1.1220000000000001E-2</v>
      </c>
      <c r="I1491" s="114"/>
      <c r="J1491" s="290"/>
      <c r="K1491" s="290" t="s">
        <v>4221</v>
      </c>
      <c r="L1491" s="140">
        <v>42961</v>
      </c>
      <c r="M1491" s="141">
        <v>43104</v>
      </c>
    </row>
    <row r="1492" spans="1:13">
      <c r="A1492" s="13" t="s">
        <v>105</v>
      </c>
      <c r="B1492" s="13" t="s">
        <v>5982</v>
      </c>
      <c r="C1492" s="11" t="s">
        <v>10904</v>
      </c>
      <c r="D1492" s="403" t="s">
        <v>12072</v>
      </c>
      <c r="E1492" s="11" t="s">
        <v>3188</v>
      </c>
      <c r="F1492" s="11" t="s">
        <v>51</v>
      </c>
      <c r="G1492" s="290" t="s">
        <v>109</v>
      </c>
      <c r="H1492" s="11">
        <v>4.4999999999999997E-3</v>
      </c>
      <c r="I1492" s="114"/>
      <c r="J1492" s="290"/>
      <c r="K1492" s="290" t="s">
        <v>1110</v>
      </c>
      <c r="L1492" s="116">
        <v>42980</v>
      </c>
      <c r="M1492" s="141">
        <v>43104</v>
      </c>
    </row>
    <row r="1493" spans="1:13">
      <c r="A1493" s="13" t="s">
        <v>105</v>
      </c>
      <c r="B1493" s="13" t="s">
        <v>5982</v>
      </c>
      <c r="C1493" s="11" t="s">
        <v>10905</v>
      </c>
      <c r="D1493" s="403" t="s">
        <v>12073</v>
      </c>
      <c r="E1493" s="11" t="s">
        <v>5366</v>
      </c>
      <c r="F1493" s="11" t="s">
        <v>51</v>
      </c>
      <c r="G1493" s="290" t="s">
        <v>109</v>
      </c>
      <c r="H1493" s="11">
        <v>9.4250000000000011E-3</v>
      </c>
      <c r="I1493" s="114"/>
      <c r="J1493" s="290"/>
      <c r="K1493" s="290" t="s">
        <v>1110</v>
      </c>
      <c r="L1493" s="116">
        <v>42980</v>
      </c>
      <c r="M1493" s="141">
        <v>43104</v>
      </c>
    </row>
    <row r="1494" spans="1:13">
      <c r="A1494" s="13" t="s">
        <v>105</v>
      </c>
      <c r="B1494" s="13" t="s">
        <v>5982</v>
      </c>
      <c r="C1494" s="11" t="s">
        <v>10906</v>
      </c>
      <c r="D1494" s="403" t="s">
        <v>12074</v>
      </c>
      <c r="E1494" s="11" t="s">
        <v>5366</v>
      </c>
      <c r="F1494" s="11" t="s">
        <v>51</v>
      </c>
      <c r="G1494" s="290" t="s">
        <v>109</v>
      </c>
      <c r="H1494" s="11">
        <v>6.3E-3</v>
      </c>
      <c r="I1494" s="114"/>
      <c r="J1494" s="290"/>
      <c r="K1494" s="290" t="s">
        <v>1110</v>
      </c>
      <c r="L1494" s="116">
        <v>42980</v>
      </c>
      <c r="M1494" s="141">
        <v>43104</v>
      </c>
    </row>
    <row r="1495" spans="1:13">
      <c r="A1495" s="13" t="s">
        <v>105</v>
      </c>
      <c r="B1495" s="13" t="s">
        <v>10337</v>
      </c>
      <c r="C1495" s="11" t="s">
        <v>11201</v>
      </c>
      <c r="D1495" s="403" t="s">
        <v>12369</v>
      </c>
      <c r="E1495" s="11" t="s">
        <v>3663</v>
      </c>
      <c r="F1495" s="11" t="s">
        <v>51</v>
      </c>
      <c r="G1495" s="290" t="s">
        <v>109</v>
      </c>
      <c r="H1495" s="11">
        <v>7.4999999999999997E-3</v>
      </c>
      <c r="I1495" s="114"/>
      <c r="J1495" s="290"/>
      <c r="K1495" s="290" t="s">
        <v>1110</v>
      </c>
      <c r="L1495" s="116">
        <v>42980</v>
      </c>
      <c r="M1495" s="141">
        <v>43104</v>
      </c>
    </row>
    <row r="1496" spans="1:13">
      <c r="A1496" s="13" t="s">
        <v>105</v>
      </c>
      <c r="B1496" s="13" t="s">
        <v>10338</v>
      </c>
      <c r="C1496" s="11" t="s">
        <v>11295</v>
      </c>
      <c r="D1496" s="403" t="s">
        <v>12464</v>
      </c>
      <c r="E1496" s="11" t="s">
        <v>4217</v>
      </c>
      <c r="F1496" s="11" t="s">
        <v>78</v>
      </c>
      <c r="G1496" s="290" t="s">
        <v>109</v>
      </c>
      <c r="H1496" s="11">
        <v>1.2675000000000001E-2</v>
      </c>
      <c r="I1496" s="114"/>
      <c r="J1496" s="290"/>
      <c r="K1496" s="290" t="s">
        <v>1110</v>
      </c>
      <c r="L1496" s="116">
        <v>42979</v>
      </c>
      <c r="M1496" s="141">
        <v>43104</v>
      </c>
    </row>
    <row r="1497" spans="1:13">
      <c r="A1497" s="13" t="s">
        <v>105</v>
      </c>
      <c r="B1497" s="13" t="s">
        <v>1190</v>
      </c>
      <c r="C1497" s="11" t="s">
        <v>10486</v>
      </c>
      <c r="D1497" s="403" t="s">
        <v>11663</v>
      </c>
      <c r="E1497" s="416" t="s">
        <v>9746</v>
      </c>
      <c r="F1497" s="416" t="s">
        <v>1261</v>
      </c>
      <c r="G1497" s="290" t="s">
        <v>109</v>
      </c>
      <c r="H1497" s="11">
        <v>6.9000000000000008E-3</v>
      </c>
      <c r="I1497" s="114"/>
      <c r="J1497" s="290"/>
      <c r="K1497" s="290" t="s">
        <v>4221</v>
      </c>
      <c r="L1497" s="140">
        <v>42943</v>
      </c>
      <c r="M1497" s="141">
        <v>43104</v>
      </c>
    </row>
    <row r="1498" spans="1:13">
      <c r="A1498" s="11" t="s">
        <v>105</v>
      </c>
      <c r="B1498" s="11" t="s">
        <v>16229</v>
      </c>
      <c r="C1498" s="11" t="s">
        <v>16323</v>
      </c>
      <c r="D1498" s="403" t="s">
        <v>16324</v>
      </c>
      <c r="E1498" s="11" t="s">
        <v>1315</v>
      </c>
      <c r="F1498" s="11" t="s">
        <v>78</v>
      </c>
      <c r="G1498" s="290" t="s">
        <v>109</v>
      </c>
      <c r="H1498" s="405">
        <v>9.9900000000000003E-2</v>
      </c>
      <c r="I1498" s="11"/>
      <c r="J1498" s="290" t="s">
        <v>16232</v>
      </c>
      <c r="K1498" s="290" t="s">
        <v>3489</v>
      </c>
      <c r="L1498" s="116">
        <v>43556</v>
      </c>
      <c r="M1498" s="116">
        <v>43720</v>
      </c>
    </row>
    <row r="1499" spans="1:13">
      <c r="A1499" s="13" t="s">
        <v>105</v>
      </c>
      <c r="B1499" s="13" t="s">
        <v>1190</v>
      </c>
      <c r="C1499" s="11" t="s">
        <v>10487</v>
      </c>
      <c r="D1499" s="403" t="s">
        <v>11664</v>
      </c>
      <c r="E1499" s="416" t="s">
        <v>12725</v>
      </c>
      <c r="F1499" s="416" t="s">
        <v>1261</v>
      </c>
      <c r="G1499" s="290" t="s">
        <v>109</v>
      </c>
      <c r="H1499" s="11">
        <v>1.0500000000000001E-2</v>
      </c>
      <c r="I1499" s="114"/>
      <c r="J1499" s="290"/>
      <c r="K1499" s="290" t="s">
        <v>4221</v>
      </c>
      <c r="L1499" s="116">
        <v>42970</v>
      </c>
      <c r="M1499" s="141">
        <v>43104</v>
      </c>
    </row>
    <row r="1500" spans="1:13">
      <c r="A1500" s="13" t="s">
        <v>105</v>
      </c>
      <c r="B1500" s="13" t="s">
        <v>1190</v>
      </c>
      <c r="C1500" s="11" t="s">
        <v>10488</v>
      </c>
      <c r="D1500" s="403" t="s">
        <v>11665</v>
      </c>
      <c r="E1500" s="416" t="s">
        <v>1594</v>
      </c>
      <c r="F1500" s="416" t="s">
        <v>78</v>
      </c>
      <c r="G1500" s="290" t="s">
        <v>109</v>
      </c>
      <c r="H1500" s="11">
        <v>3.8E-3</v>
      </c>
      <c r="I1500" s="114"/>
      <c r="J1500" s="290"/>
      <c r="K1500" s="290" t="s">
        <v>4221</v>
      </c>
      <c r="L1500" s="523">
        <v>42634</v>
      </c>
      <c r="M1500" s="141">
        <v>43104</v>
      </c>
    </row>
    <row r="1501" spans="1:13">
      <c r="A1501" s="13" t="s">
        <v>105</v>
      </c>
      <c r="B1501" s="13" t="s">
        <v>10337</v>
      </c>
      <c r="C1501" s="11" t="s">
        <v>11202</v>
      </c>
      <c r="D1501" s="403" t="s">
        <v>12370</v>
      </c>
      <c r="E1501" s="11" t="s">
        <v>9221</v>
      </c>
      <c r="F1501" s="11" t="s">
        <v>51</v>
      </c>
      <c r="G1501" s="290" t="s">
        <v>109</v>
      </c>
      <c r="H1501" s="11">
        <v>3.0000000000000001E-3</v>
      </c>
      <c r="I1501" s="114"/>
      <c r="J1501" s="290"/>
      <c r="K1501" s="290" t="s">
        <v>1110</v>
      </c>
      <c r="L1501" s="116">
        <v>42983</v>
      </c>
      <c r="M1501" s="141">
        <v>43104</v>
      </c>
    </row>
    <row r="1502" spans="1:13">
      <c r="A1502" s="13" t="s">
        <v>105</v>
      </c>
      <c r="B1502" s="13" t="s">
        <v>10337</v>
      </c>
      <c r="C1502" s="11" t="s">
        <v>11203</v>
      </c>
      <c r="D1502" s="403" t="s">
        <v>12371</v>
      </c>
      <c r="E1502" s="11" t="s">
        <v>3666</v>
      </c>
      <c r="F1502" s="11" t="s">
        <v>51</v>
      </c>
      <c r="G1502" s="290" t="s">
        <v>109</v>
      </c>
      <c r="H1502" s="11">
        <v>9.5999999999999992E-3</v>
      </c>
      <c r="I1502" s="114"/>
      <c r="J1502" s="290"/>
      <c r="K1502" s="290" t="s">
        <v>1110</v>
      </c>
      <c r="L1502" s="116">
        <v>42983</v>
      </c>
      <c r="M1502" s="141">
        <v>43104</v>
      </c>
    </row>
    <row r="1503" spans="1:13">
      <c r="A1503" s="13" t="s">
        <v>105</v>
      </c>
      <c r="B1503" s="13" t="s">
        <v>5982</v>
      </c>
      <c r="C1503" s="11" t="s">
        <v>10907</v>
      </c>
      <c r="D1503" s="403" t="s">
        <v>12075</v>
      </c>
      <c r="E1503" s="11" t="s">
        <v>9221</v>
      </c>
      <c r="F1503" s="11" t="s">
        <v>51</v>
      </c>
      <c r="G1503" s="290" t="s">
        <v>109</v>
      </c>
      <c r="H1503" s="11">
        <v>2.2400000000000002E-3</v>
      </c>
      <c r="I1503" s="114"/>
      <c r="J1503" s="290"/>
      <c r="K1503" s="290" t="s">
        <v>1110</v>
      </c>
      <c r="L1503" s="116">
        <v>42979</v>
      </c>
      <c r="M1503" s="141">
        <v>43104</v>
      </c>
    </row>
    <row r="1504" spans="1:13">
      <c r="A1504" s="13" t="s">
        <v>105</v>
      </c>
      <c r="B1504" s="13" t="s">
        <v>5982</v>
      </c>
      <c r="C1504" s="11" t="s">
        <v>10908</v>
      </c>
      <c r="D1504" s="403" t="s">
        <v>12076</v>
      </c>
      <c r="E1504" s="11" t="s">
        <v>50</v>
      </c>
      <c r="F1504" s="11" t="s">
        <v>51</v>
      </c>
      <c r="G1504" s="290" t="s">
        <v>109</v>
      </c>
      <c r="H1504" s="11">
        <v>2.7000000000000001E-3</v>
      </c>
      <c r="I1504" s="114"/>
      <c r="J1504" s="290"/>
      <c r="K1504" s="290" t="s">
        <v>1110</v>
      </c>
      <c r="L1504" s="116">
        <v>42984</v>
      </c>
      <c r="M1504" s="141">
        <v>43104</v>
      </c>
    </row>
    <row r="1505" spans="1:13">
      <c r="A1505" s="13" t="s">
        <v>105</v>
      </c>
      <c r="B1505" s="13" t="s">
        <v>10337</v>
      </c>
      <c r="C1505" s="11" t="s">
        <v>11204</v>
      </c>
      <c r="D1505" s="403" t="s">
        <v>12372</v>
      </c>
      <c r="E1505" s="11" t="s">
        <v>9201</v>
      </c>
      <c r="F1505" s="11" t="s">
        <v>51</v>
      </c>
      <c r="G1505" s="290" t="s">
        <v>109</v>
      </c>
      <c r="H1505" s="11">
        <v>3.5999999999999999E-3</v>
      </c>
      <c r="I1505" s="114"/>
      <c r="J1505" s="290"/>
      <c r="K1505" s="290" t="s">
        <v>1110</v>
      </c>
      <c r="L1505" s="116">
        <v>42985</v>
      </c>
      <c r="M1505" s="141">
        <v>43104</v>
      </c>
    </row>
    <row r="1506" spans="1:13">
      <c r="A1506" s="13" t="s">
        <v>105</v>
      </c>
      <c r="B1506" s="13" t="s">
        <v>10340</v>
      </c>
      <c r="C1506" s="11" t="s">
        <v>11339</v>
      </c>
      <c r="D1506" s="403" t="s">
        <v>12508</v>
      </c>
      <c r="E1506" s="13" t="s">
        <v>173</v>
      </c>
      <c r="F1506" s="13" t="s">
        <v>34</v>
      </c>
      <c r="G1506" s="290" t="s">
        <v>109</v>
      </c>
      <c r="H1506" s="11">
        <v>8.4499999999999992E-3</v>
      </c>
      <c r="I1506" s="114"/>
      <c r="J1506" s="290"/>
      <c r="K1506" s="409" t="s">
        <v>1110</v>
      </c>
      <c r="L1506" s="141">
        <v>42985</v>
      </c>
      <c r="M1506" s="141">
        <v>43104</v>
      </c>
    </row>
    <row r="1507" spans="1:13">
      <c r="A1507" s="13" t="s">
        <v>105</v>
      </c>
      <c r="B1507" s="13" t="s">
        <v>1190</v>
      </c>
      <c r="C1507" s="11" t="s">
        <v>10489</v>
      </c>
      <c r="D1507" s="403" t="s">
        <v>11666</v>
      </c>
      <c r="E1507" s="416" t="s">
        <v>2796</v>
      </c>
      <c r="F1507" s="416" t="s">
        <v>1261</v>
      </c>
      <c r="G1507" s="290" t="s">
        <v>109</v>
      </c>
      <c r="H1507" s="11">
        <v>8.1199999999999987E-3</v>
      </c>
      <c r="I1507" s="114"/>
      <c r="J1507" s="290"/>
      <c r="K1507" s="290" t="s">
        <v>4221</v>
      </c>
      <c r="L1507" s="140">
        <v>42228</v>
      </c>
      <c r="M1507" s="141">
        <v>43104</v>
      </c>
    </row>
    <row r="1508" spans="1:13">
      <c r="A1508" s="13" t="s">
        <v>105</v>
      </c>
      <c r="B1508" s="13" t="s">
        <v>1190</v>
      </c>
      <c r="C1508" s="11" t="s">
        <v>10490</v>
      </c>
      <c r="D1508" s="403" t="s">
        <v>11667</v>
      </c>
      <c r="E1508" s="464" t="s">
        <v>12726</v>
      </c>
      <c r="F1508" s="465" t="s">
        <v>78</v>
      </c>
      <c r="G1508" s="290" t="s">
        <v>109</v>
      </c>
      <c r="H1508" s="11">
        <v>4.725E-3</v>
      </c>
      <c r="I1508" s="114"/>
      <c r="J1508" s="290"/>
      <c r="K1508" s="290" t="s">
        <v>4221</v>
      </c>
      <c r="L1508" s="140">
        <v>42790</v>
      </c>
      <c r="M1508" s="141">
        <v>43104</v>
      </c>
    </row>
    <row r="1509" spans="1:13">
      <c r="A1509" s="13" t="s">
        <v>105</v>
      </c>
      <c r="B1509" s="13" t="s">
        <v>1190</v>
      </c>
      <c r="C1509" s="11" t="s">
        <v>10491</v>
      </c>
      <c r="D1509" s="403" t="s">
        <v>11668</v>
      </c>
      <c r="E1509" s="464" t="s">
        <v>12727</v>
      </c>
      <c r="F1509" s="465" t="s">
        <v>78</v>
      </c>
      <c r="G1509" s="290" t="s">
        <v>109</v>
      </c>
      <c r="H1509" s="11">
        <v>1.2999999999999999E-2</v>
      </c>
      <c r="I1509" s="114"/>
      <c r="J1509" s="290"/>
      <c r="K1509" s="290" t="s">
        <v>4221</v>
      </c>
      <c r="L1509" s="140">
        <v>42941</v>
      </c>
      <c r="M1509" s="141">
        <v>43104</v>
      </c>
    </row>
    <row r="1510" spans="1:13">
      <c r="A1510" s="13" t="s">
        <v>105</v>
      </c>
      <c r="B1510" s="13" t="s">
        <v>1190</v>
      </c>
      <c r="C1510" s="11" t="s">
        <v>10492</v>
      </c>
      <c r="D1510" s="403" t="s">
        <v>11669</v>
      </c>
      <c r="E1510" s="11" t="s">
        <v>9151</v>
      </c>
      <c r="F1510" s="11" t="s">
        <v>78</v>
      </c>
      <c r="G1510" s="290" t="s">
        <v>109</v>
      </c>
      <c r="H1510" s="11">
        <v>9.5700000000000004E-3</v>
      </c>
      <c r="I1510" s="114"/>
      <c r="J1510" s="290"/>
      <c r="K1510" s="291" t="s">
        <v>12836</v>
      </c>
      <c r="L1510" s="116">
        <v>42955</v>
      </c>
      <c r="M1510" s="141">
        <v>43104</v>
      </c>
    </row>
    <row r="1511" spans="1:13">
      <c r="A1511" s="13" t="s">
        <v>105</v>
      </c>
      <c r="B1511" s="13" t="s">
        <v>1190</v>
      </c>
      <c r="C1511" s="11" t="s">
        <v>10493</v>
      </c>
      <c r="D1511" s="403" t="s">
        <v>11670</v>
      </c>
      <c r="E1511" s="11" t="s">
        <v>1286</v>
      </c>
      <c r="F1511" s="11" t="s">
        <v>78</v>
      </c>
      <c r="G1511" s="290" t="s">
        <v>109</v>
      </c>
      <c r="H1511" s="11">
        <v>9.9000000000000008E-3</v>
      </c>
      <c r="I1511" s="114"/>
      <c r="J1511" s="290"/>
      <c r="K1511" s="291" t="s">
        <v>12836</v>
      </c>
      <c r="L1511" s="116">
        <v>42961</v>
      </c>
      <c r="M1511" s="141">
        <v>43104</v>
      </c>
    </row>
    <row r="1512" spans="1:13">
      <c r="A1512" s="13" t="s">
        <v>105</v>
      </c>
      <c r="B1512" s="13" t="s">
        <v>1190</v>
      </c>
      <c r="C1512" s="11" t="s">
        <v>10494</v>
      </c>
      <c r="D1512" s="403" t="s">
        <v>11671</v>
      </c>
      <c r="E1512" s="11" t="s">
        <v>1860</v>
      </c>
      <c r="F1512" s="11" t="s">
        <v>78</v>
      </c>
      <c r="G1512" s="290" t="s">
        <v>109</v>
      </c>
      <c r="H1512" s="11">
        <v>9.5700000000000004E-3</v>
      </c>
      <c r="I1512" s="114"/>
      <c r="J1512" s="290"/>
      <c r="K1512" s="291" t="s">
        <v>12836</v>
      </c>
      <c r="L1512" s="116">
        <v>42964</v>
      </c>
      <c r="M1512" s="141">
        <v>43104</v>
      </c>
    </row>
    <row r="1513" spans="1:13">
      <c r="A1513" s="13" t="s">
        <v>105</v>
      </c>
      <c r="B1513" s="13" t="s">
        <v>1190</v>
      </c>
      <c r="C1513" s="11" t="s">
        <v>10495</v>
      </c>
      <c r="D1513" s="403" t="s">
        <v>11672</v>
      </c>
      <c r="E1513" s="11" t="s">
        <v>1270</v>
      </c>
      <c r="F1513" s="11" t="s">
        <v>78</v>
      </c>
      <c r="G1513" s="290" t="s">
        <v>109</v>
      </c>
      <c r="H1513" s="11">
        <v>7.92E-3</v>
      </c>
      <c r="I1513" s="114"/>
      <c r="J1513" s="290"/>
      <c r="K1513" s="291" t="s">
        <v>12836</v>
      </c>
      <c r="L1513" s="116">
        <v>42965</v>
      </c>
      <c r="M1513" s="141">
        <v>43104</v>
      </c>
    </row>
    <row r="1514" spans="1:13">
      <c r="A1514" s="13" t="s">
        <v>105</v>
      </c>
      <c r="B1514" s="13" t="s">
        <v>1190</v>
      </c>
      <c r="C1514" s="11" t="s">
        <v>10496</v>
      </c>
      <c r="D1514" s="403" t="s">
        <v>11673</v>
      </c>
      <c r="E1514" s="11" t="s">
        <v>3341</v>
      </c>
      <c r="F1514" s="11" t="s">
        <v>78</v>
      </c>
      <c r="G1514" s="290" t="s">
        <v>109</v>
      </c>
      <c r="H1514" s="11">
        <v>9.4250000000000011E-3</v>
      </c>
      <c r="I1514" s="114"/>
      <c r="J1514" s="290"/>
      <c r="K1514" s="291" t="s">
        <v>12836</v>
      </c>
      <c r="L1514" s="116">
        <v>42968</v>
      </c>
      <c r="M1514" s="141">
        <v>43104</v>
      </c>
    </row>
    <row r="1515" spans="1:13">
      <c r="A1515" s="13" t="s">
        <v>105</v>
      </c>
      <c r="B1515" s="13" t="s">
        <v>1190</v>
      </c>
      <c r="C1515" s="11" t="s">
        <v>10497</v>
      </c>
      <c r="D1515" s="403" t="s">
        <v>11674</v>
      </c>
      <c r="E1515" s="11" t="s">
        <v>5954</v>
      </c>
      <c r="F1515" s="11" t="s">
        <v>78</v>
      </c>
      <c r="G1515" s="290" t="s">
        <v>109</v>
      </c>
      <c r="H1515" s="11">
        <v>7.26E-3</v>
      </c>
      <c r="I1515" s="114"/>
      <c r="J1515" s="290"/>
      <c r="K1515" s="291" t="s">
        <v>12836</v>
      </c>
      <c r="L1515" s="116">
        <v>42970</v>
      </c>
      <c r="M1515" s="141">
        <v>43104</v>
      </c>
    </row>
    <row r="1516" spans="1:13">
      <c r="A1516" s="13" t="s">
        <v>105</v>
      </c>
      <c r="B1516" s="13" t="s">
        <v>1190</v>
      </c>
      <c r="C1516" s="11" t="s">
        <v>10504</v>
      </c>
      <c r="D1516" s="403" t="s">
        <v>11681</v>
      </c>
      <c r="E1516" s="467" t="s">
        <v>1252</v>
      </c>
      <c r="F1516" s="467" t="s">
        <v>78</v>
      </c>
      <c r="G1516" s="290" t="s">
        <v>109</v>
      </c>
      <c r="H1516" s="11">
        <v>1.0240000000000001E-2</v>
      </c>
      <c r="I1516" s="114"/>
      <c r="J1516" s="290"/>
      <c r="K1516" s="291" t="s">
        <v>4221</v>
      </c>
      <c r="L1516" s="139">
        <v>42976</v>
      </c>
      <c r="M1516" s="141">
        <v>43104</v>
      </c>
    </row>
    <row r="1517" spans="1:13">
      <c r="A1517" s="13" t="s">
        <v>105</v>
      </c>
      <c r="B1517" s="13" t="s">
        <v>5982</v>
      </c>
      <c r="C1517" s="11" t="s">
        <v>10909</v>
      </c>
      <c r="D1517" s="403" t="s">
        <v>12077</v>
      </c>
      <c r="E1517" s="11" t="s">
        <v>995</v>
      </c>
      <c r="F1517" s="11" t="s">
        <v>51</v>
      </c>
      <c r="G1517" s="290" t="s">
        <v>109</v>
      </c>
      <c r="H1517" s="11">
        <v>8.8400000000000006E-3</v>
      </c>
      <c r="I1517" s="114"/>
      <c r="J1517" s="290"/>
      <c r="K1517" s="290" t="s">
        <v>1110</v>
      </c>
      <c r="L1517" s="116">
        <v>42985</v>
      </c>
      <c r="M1517" s="141">
        <v>43104</v>
      </c>
    </row>
    <row r="1518" spans="1:13">
      <c r="A1518" s="13" t="s">
        <v>105</v>
      </c>
      <c r="B1518" s="13" t="s">
        <v>5982</v>
      </c>
      <c r="C1518" s="11" t="s">
        <v>10910</v>
      </c>
      <c r="D1518" s="403" t="s">
        <v>12078</v>
      </c>
      <c r="E1518" s="11" t="s">
        <v>9177</v>
      </c>
      <c r="F1518" s="11" t="s">
        <v>51</v>
      </c>
      <c r="G1518" s="290" t="s">
        <v>109</v>
      </c>
      <c r="H1518" s="11">
        <v>1.41E-2</v>
      </c>
      <c r="I1518" s="114"/>
      <c r="J1518" s="290"/>
      <c r="K1518" s="290" t="s">
        <v>1110</v>
      </c>
      <c r="L1518" s="116">
        <v>42986</v>
      </c>
      <c r="M1518" s="141">
        <v>43104</v>
      </c>
    </row>
    <row r="1519" spans="1:13">
      <c r="A1519" s="13" t="s">
        <v>105</v>
      </c>
      <c r="B1519" s="13" t="s">
        <v>10338</v>
      </c>
      <c r="C1519" s="11" t="s">
        <v>11299</v>
      </c>
      <c r="D1519" s="403" t="s">
        <v>12468</v>
      </c>
      <c r="E1519" s="11" t="s">
        <v>88</v>
      </c>
      <c r="F1519" s="11" t="s">
        <v>78</v>
      </c>
      <c r="G1519" s="290" t="s">
        <v>109</v>
      </c>
      <c r="H1519" s="11">
        <v>4.875E-3</v>
      </c>
      <c r="I1519" s="114"/>
      <c r="J1519" s="290"/>
      <c r="K1519" s="290" t="s">
        <v>1110</v>
      </c>
      <c r="L1519" s="116">
        <v>42989</v>
      </c>
      <c r="M1519" s="141">
        <v>43104</v>
      </c>
    </row>
    <row r="1520" spans="1:13">
      <c r="A1520" s="13" t="s">
        <v>105</v>
      </c>
      <c r="B1520" s="13" t="s">
        <v>1190</v>
      </c>
      <c r="C1520" s="11" t="s">
        <v>10505</v>
      </c>
      <c r="D1520" s="403" t="s">
        <v>11682</v>
      </c>
      <c r="E1520" s="12" t="s">
        <v>1211</v>
      </c>
      <c r="F1520" s="12" t="s">
        <v>1261</v>
      </c>
      <c r="G1520" s="290" t="s">
        <v>109</v>
      </c>
      <c r="H1520" s="11">
        <v>1.0199999999999999E-2</v>
      </c>
      <c r="I1520" s="114"/>
      <c r="J1520" s="290"/>
      <c r="K1520" s="291" t="s">
        <v>12836</v>
      </c>
      <c r="L1520" s="139">
        <v>42979</v>
      </c>
      <c r="M1520" s="141">
        <v>43104</v>
      </c>
    </row>
    <row r="1521" spans="1:13">
      <c r="A1521" s="13" t="s">
        <v>105</v>
      </c>
      <c r="B1521" s="13" t="s">
        <v>10338</v>
      </c>
      <c r="C1521" s="11" t="s">
        <v>11297</v>
      </c>
      <c r="D1521" s="403" t="s">
        <v>12466</v>
      </c>
      <c r="E1521" s="11" t="s">
        <v>1860</v>
      </c>
      <c r="F1521" s="11" t="s">
        <v>78</v>
      </c>
      <c r="G1521" s="290" t="s">
        <v>109</v>
      </c>
      <c r="H1521" s="11">
        <v>5.7000000000000002E-3</v>
      </c>
      <c r="I1521" s="114"/>
      <c r="J1521" s="290"/>
      <c r="K1521" s="290" t="s">
        <v>1110</v>
      </c>
      <c r="L1521" s="116">
        <v>42989</v>
      </c>
      <c r="M1521" s="141">
        <v>43104</v>
      </c>
    </row>
    <row r="1522" spans="1:13">
      <c r="A1522" s="13" t="s">
        <v>105</v>
      </c>
      <c r="B1522" s="13" t="s">
        <v>1190</v>
      </c>
      <c r="C1522" s="11" t="s">
        <v>10506</v>
      </c>
      <c r="D1522" s="403" t="s">
        <v>11683</v>
      </c>
      <c r="E1522" s="12" t="s">
        <v>12728</v>
      </c>
      <c r="F1522" s="12" t="s">
        <v>1261</v>
      </c>
      <c r="G1522" s="290" t="s">
        <v>109</v>
      </c>
      <c r="H1522" s="11">
        <v>9.5999999999999992E-3</v>
      </c>
      <c r="I1522" s="114"/>
      <c r="J1522" s="290"/>
      <c r="K1522" s="291" t="s">
        <v>4221</v>
      </c>
      <c r="L1522" s="139">
        <v>42983</v>
      </c>
      <c r="M1522" s="141">
        <v>43104</v>
      </c>
    </row>
    <row r="1523" spans="1:13">
      <c r="A1523" s="13" t="s">
        <v>105</v>
      </c>
      <c r="B1523" s="13" t="s">
        <v>10338</v>
      </c>
      <c r="C1523" s="11" t="s">
        <v>11298</v>
      </c>
      <c r="D1523" s="403" t="s">
        <v>12467</v>
      </c>
      <c r="E1523" s="11" t="s">
        <v>88</v>
      </c>
      <c r="F1523" s="11" t="s">
        <v>78</v>
      </c>
      <c r="G1523" s="290" t="s">
        <v>109</v>
      </c>
      <c r="H1523" s="11">
        <v>4.7999999999999996E-3</v>
      </c>
      <c r="I1523" s="114"/>
      <c r="J1523" s="290"/>
      <c r="K1523" s="290" t="s">
        <v>1110</v>
      </c>
      <c r="L1523" s="116">
        <v>42989</v>
      </c>
      <c r="M1523" s="141">
        <v>43104</v>
      </c>
    </row>
    <row r="1524" spans="1:13">
      <c r="A1524" s="13" t="s">
        <v>105</v>
      </c>
      <c r="B1524" s="13" t="s">
        <v>1190</v>
      </c>
      <c r="C1524" s="11" t="s">
        <v>10507</v>
      </c>
      <c r="D1524" s="403" t="s">
        <v>11684</v>
      </c>
      <c r="E1524" s="12" t="s">
        <v>12729</v>
      </c>
      <c r="F1524" s="12" t="s">
        <v>1261</v>
      </c>
      <c r="G1524" s="290" t="s">
        <v>109</v>
      </c>
      <c r="H1524" s="11">
        <v>8.0000000000000002E-3</v>
      </c>
      <c r="I1524" s="114"/>
      <c r="J1524" s="290"/>
      <c r="K1524" s="291" t="s">
        <v>4221</v>
      </c>
      <c r="L1524" s="139">
        <v>42972</v>
      </c>
      <c r="M1524" s="141">
        <v>43104</v>
      </c>
    </row>
    <row r="1525" spans="1:13">
      <c r="A1525" s="13" t="s">
        <v>105</v>
      </c>
      <c r="B1525" s="13" t="s">
        <v>1190</v>
      </c>
      <c r="C1525" s="11" t="s">
        <v>10508</v>
      </c>
      <c r="D1525" s="403" t="s">
        <v>11685</v>
      </c>
      <c r="E1525" s="12" t="s">
        <v>9139</v>
      </c>
      <c r="F1525" s="12" t="s">
        <v>1261</v>
      </c>
      <c r="G1525" s="290" t="s">
        <v>109</v>
      </c>
      <c r="H1525" s="11">
        <v>9.300000000000001E-3</v>
      </c>
      <c r="I1525" s="114"/>
      <c r="J1525" s="290"/>
      <c r="K1525" s="291" t="s">
        <v>1106</v>
      </c>
      <c r="L1525" s="139">
        <v>42984</v>
      </c>
      <c r="M1525" s="141">
        <v>43104</v>
      </c>
    </row>
    <row r="1526" spans="1:13">
      <c r="A1526" s="13" t="s">
        <v>105</v>
      </c>
      <c r="B1526" s="13" t="s">
        <v>1190</v>
      </c>
      <c r="C1526" s="11" t="s">
        <v>10509</v>
      </c>
      <c r="D1526" s="403" t="s">
        <v>11686</v>
      </c>
      <c r="E1526" s="12" t="s">
        <v>12730</v>
      </c>
      <c r="F1526" s="12" t="s">
        <v>78</v>
      </c>
      <c r="G1526" s="290" t="s">
        <v>109</v>
      </c>
      <c r="H1526" s="11">
        <v>8.1600000000000006E-3</v>
      </c>
      <c r="I1526" s="114"/>
      <c r="J1526" s="290"/>
      <c r="K1526" s="291" t="s">
        <v>4221</v>
      </c>
      <c r="L1526" s="139">
        <v>42918</v>
      </c>
      <c r="M1526" s="141">
        <v>43104</v>
      </c>
    </row>
    <row r="1527" spans="1:13">
      <c r="A1527" s="13" t="s">
        <v>105</v>
      </c>
      <c r="B1527" s="13" t="s">
        <v>10337</v>
      </c>
      <c r="C1527" s="11" t="s">
        <v>11205</v>
      </c>
      <c r="D1527" s="403" t="s">
        <v>12373</v>
      </c>
      <c r="E1527" s="11" t="s">
        <v>9221</v>
      </c>
      <c r="F1527" s="11" t="s">
        <v>51</v>
      </c>
      <c r="G1527" s="290" t="s">
        <v>109</v>
      </c>
      <c r="H1527" s="11">
        <v>4.9400000000000008E-3</v>
      </c>
      <c r="I1527" s="114"/>
      <c r="J1527" s="290"/>
      <c r="K1527" s="290" t="s">
        <v>1110</v>
      </c>
      <c r="L1527" s="116">
        <v>42989</v>
      </c>
      <c r="M1527" s="141">
        <v>43104</v>
      </c>
    </row>
    <row r="1528" spans="1:13">
      <c r="A1528" s="13" t="s">
        <v>105</v>
      </c>
      <c r="B1528" s="13" t="s">
        <v>5982</v>
      </c>
      <c r="C1528" s="11" t="s">
        <v>10911</v>
      </c>
      <c r="D1528" s="403" t="s">
        <v>12079</v>
      </c>
      <c r="E1528" s="11" t="s">
        <v>9221</v>
      </c>
      <c r="F1528" s="11" t="s">
        <v>51</v>
      </c>
      <c r="G1528" s="290" t="s">
        <v>109</v>
      </c>
      <c r="H1528" s="11">
        <v>6.4400000000000004E-3</v>
      </c>
      <c r="I1528" s="114"/>
      <c r="J1528" s="290"/>
      <c r="K1528" s="290" t="s">
        <v>1110</v>
      </c>
      <c r="L1528" s="116">
        <v>42989</v>
      </c>
      <c r="M1528" s="141">
        <v>43104</v>
      </c>
    </row>
    <row r="1529" spans="1:13">
      <c r="A1529" s="13" t="s">
        <v>105</v>
      </c>
      <c r="B1529" s="13" t="s">
        <v>5982</v>
      </c>
      <c r="C1529" s="11" t="s">
        <v>10912</v>
      </c>
      <c r="D1529" s="403" t="s">
        <v>12080</v>
      </c>
      <c r="E1529" s="11" t="s">
        <v>948</v>
      </c>
      <c r="F1529" s="11" t="s">
        <v>51</v>
      </c>
      <c r="G1529" s="290" t="s">
        <v>109</v>
      </c>
      <c r="H1529" s="11">
        <v>8.0999999999999996E-3</v>
      </c>
      <c r="I1529" s="114"/>
      <c r="J1529" s="290"/>
      <c r="K1529" s="290" t="s">
        <v>1110</v>
      </c>
      <c r="L1529" s="116">
        <v>42986</v>
      </c>
      <c r="M1529" s="141">
        <v>43104</v>
      </c>
    </row>
    <row r="1530" spans="1:13">
      <c r="A1530" s="13" t="s">
        <v>105</v>
      </c>
      <c r="B1530" s="13" t="s">
        <v>5982</v>
      </c>
      <c r="C1530" s="11" t="s">
        <v>10913</v>
      </c>
      <c r="D1530" s="403" t="s">
        <v>12081</v>
      </c>
      <c r="E1530" s="11" t="s">
        <v>459</v>
      </c>
      <c r="F1530" s="11" t="s">
        <v>51</v>
      </c>
      <c r="G1530" s="290" t="s">
        <v>109</v>
      </c>
      <c r="H1530" s="11">
        <v>1.7399999999999999E-2</v>
      </c>
      <c r="I1530" s="114"/>
      <c r="J1530" s="290"/>
      <c r="K1530" s="290" t="s">
        <v>1110</v>
      </c>
      <c r="L1530" s="116">
        <v>42986</v>
      </c>
      <c r="M1530" s="141">
        <v>43104</v>
      </c>
    </row>
    <row r="1531" spans="1:13">
      <c r="A1531" s="13" t="s">
        <v>105</v>
      </c>
      <c r="B1531" s="13" t="s">
        <v>10337</v>
      </c>
      <c r="C1531" s="11" t="s">
        <v>11220</v>
      </c>
      <c r="D1531" s="403" t="s">
        <v>12388</v>
      </c>
      <c r="E1531" s="11" t="s">
        <v>3188</v>
      </c>
      <c r="F1531" s="11" t="s">
        <v>51</v>
      </c>
      <c r="G1531" s="290" t="s">
        <v>109</v>
      </c>
      <c r="H1531" s="11">
        <v>6.0000000000000001E-3</v>
      </c>
      <c r="I1531" s="114"/>
      <c r="J1531" s="290"/>
      <c r="K1531" s="290" t="s">
        <v>1110</v>
      </c>
      <c r="L1531" s="116">
        <v>42986</v>
      </c>
      <c r="M1531" s="141">
        <v>43104</v>
      </c>
    </row>
    <row r="1532" spans="1:13">
      <c r="A1532" s="13" t="s">
        <v>105</v>
      </c>
      <c r="B1532" s="13" t="s">
        <v>10338</v>
      </c>
      <c r="C1532" s="11" t="s">
        <v>11296</v>
      </c>
      <c r="D1532" s="403" t="s">
        <v>12465</v>
      </c>
      <c r="E1532" s="11" t="s">
        <v>2661</v>
      </c>
      <c r="F1532" s="11" t="s">
        <v>78</v>
      </c>
      <c r="G1532" s="290" t="s">
        <v>109</v>
      </c>
      <c r="H1532" s="11">
        <v>7.4999999999999997E-3</v>
      </c>
      <c r="I1532" s="114"/>
      <c r="J1532" s="290"/>
      <c r="K1532" s="290" t="s">
        <v>1110</v>
      </c>
      <c r="L1532" s="116">
        <v>42989</v>
      </c>
      <c r="M1532" s="141">
        <v>43104</v>
      </c>
    </row>
    <row r="1533" spans="1:13">
      <c r="A1533" s="13" t="s">
        <v>105</v>
      </c>
      <c r="B1533" s="13" t="s">
        <v>1190</v>
      </c>
      <c r="C1533" s="11" t="s">
        <v>10510</v>
      </c>
      <c r="D1533" s="403" t="s">
        <v>11687</v>
      </c>
      <c r="E1533" s="524" t="s">
        <v>88</v>
      </c>
      <c r="F1533" s="467" t="s">
        <v>78</v>
      </c>
      <c r="G1533" s="290" t="s">
        <v>109</v>
      </c>
      <c r="H1533" s="11">
        <v>6.4999999999999997E-3</v>
      </c>
      <c r="I1533" s="114"/>
      <c r="J1533" s="290"/>
      <c r="K1533" s="291" t="s">
        <v>4221</v>
      </c>
      <c r="L1533" s="139">
        <v>42977</v>
      </c>
      <c r="M1533" s="141">
        <v>43104</v>
      </c>
    </row>
    <row r="1534" spans="1:13">
      <c r="A1534" s="13" t="s">
        <v>105</v>
      </c>
      <c r="B1534" s="13" t="s">
        <v>10359</v>
      </c>
      <c r="C1534" s="11" t="s">
        <v>11472</v>
      </c>
      <c r="D1534" s="403" t="s">
        <v>12641</v>
      </c>
      <c r="E1534" s="13" t="s">
        <v>5360</v>
      </c>
      <c r="F1534" s="13" t="s">
        <v>131</v>
      </c>
      <c r="G1534" s="290" t="s">
        <v>109</v>
      </c>
      <c r="H1534" s="11">
        <v>0.22500000000000001</v>
      </c>
      <c r="I1534" s="114"/>
      <c r="J1534" s="290"/>
      <c r="K1534" s="409" t="s">
        <v>1110</v>
      </c>
      <c r="L1534" s="141">
        <v>42993</v>
      </c>
      <c r="M1534" s="141">
        <v>43192</v>
      </c>
    </row>
    <row r="1535" spans="1:13">
      <c r="A1535" s="13" t="s">
        <v>105</v>
      </c>
      <c r="B1535" s="13" t="s">
        <v>1190</v>
      </c>
      <c r="C1535" s="11" t="s">
        <v>10511</v>
      </c>
      <c r="D1535" s="403" t="s">
        <v>11688</v>
      </c>
      <c r="E1535" s="12" t="s">
        <v>1476</v>
      </c>
      <c r="F1535" s="12" t="s">
        <v>1261</v>
      </c>
      <c r="G1535" s="290" t="s">
        <v>109</v>
      </c>
      <c r="H1535" s="11">
        <v>1.26E-2</v>
      </c>
      <c r="I1535" s="114"/>
      <c r="J1535" s="290"/>
      <c r="K1535" s="291" t="s">
        <v>12836</v>
      </c>
      <c r="L1535" s="139">
        <v>42989</v>
      </c>
      <c r="M1535" s="141">
        <v>43104</v>
      </c>
    </row>
    <row r="1536" spans="1:13">
      <c r="A1536" s="13" t="s">
        <v>105</v>
      </c>
      <c r="B1536" s="13" t="s">
        <v>1190</v>
      </c>
      <c r="C1536" s="11" t="s">
        <v>10512</v>
      </c>
      <c r="D1536" s="403" t="s">
        <v>11689</v>
      </c>
      <c r="E1536" s="12" t="s">
        <v>9143</v>
      </c>
      <c r="F1536" s="12" t="s">
        <v>1261</v>
      </c>
      <c r="G1536" s="290" t="s">
        <v>109</v>
      </c>
      <c r="H1536" s="11">
        <v>5.7000000000000002E-3</v>
      </c>
      <c r="I1536" s="114"/>
      <c r="J1536" s="290"/>
      <c r="K1536" s="291" t="s">
        <v>12835</v>
      </c>
      <c r="L1536" s="139">
        <v>42986</v>
      </c>
      <c r="M1536" s="141">
        <v>43104</v>
      </c>
    </row>
    <row r="1537" spans="1:13">
      <c r="A1537" s="13" t="s">
        <v>105</v>
      </c>
      <c r="B1537" s="13" t="s">
        <v>1190</v>
      </c>
      <c r="C1537" s="11" t="s">
        <v>10513</v>
      </c>
      <c r="D1537" s="403" t="s">
        <v>11690</v>
      </c>
      <c r="E1537" s="12" t="s">
        <v>9137</v>
      </c>
      <c r="F1537" s="12" t="s">
        <v>1261</v>
      </c>
      <c r="G1537" s="290" t="s">
        <v>109</v>
      </c>
      <c r="H1537" s="11">
        <v>8.9999999999999993E-3</v>
      </c>
      <c r="I1537" s="114"/>
      <c r="J1537" s="290"/>
      <c r="K1537" s="291" t="s">
        <v>12837</v>
      </c>
      <c r="L1537" s="139">
        <v>42989</v>
      </c>
      <c r="M1537" s="141">
        <v>43104</v>
      </c>
    </row>
    <row r="1538" spans="1:13">
      <c r="A1538" s="13" t="s">
        <v>105</v>
      </c>
      <c r="B1538" s="13" t="s">
        <v>10338</v>
      </c>
      <c r="C1538" s="11" t="s">
        <v>11303</v>
      </c>
      <c r="D1538" s="403" t="s">
        <v>12472</v>
      </c>
      <c r="E1538" s="11" t="s">
        <v>2253</v>
      </c>
      <c r="F1538" s="11" t="s">
        <v>78</v>
      </c>
      <c r="G1538" s="290" t="s">
        <v>109</v>
      </c>
      <c r="H1538" s="11">
        <v>5.4000000000000003E-3</v>
      </c>
      <c r="I1538" s="114"/>
      <c r="J1538" s="290"/>
      <c r="K1538" s="290" t="s">
        <v>1110</v>
      </c>
      <c r="L1538" s="116">
        <v>42989</v>
      </c>
      <c r="M1538" s="141">
        <v>43104</v>
      </c>
    </row>
    <row r="1539" spans="1:13">
      <c r="A1539" s="13" t="s">
        <v>105</v>
      </c>
      <c r="B1539" s="13" t="s">
        <v>1190</v>
      </c>
      <c r="C1539" s="11" t="s">
        <v>10499</v>
      </c>
      <c r="D1539" s="403" t="s">
        <v>11676</v>
      </c>
      <c r="E1539" s="467" t="s">
        <v>1252</v>
      </c>
      <c r="F1539" s="467" t="s">
        <v>78</v>
      </c>
      <c r="G1539" s="290" t="s">
        <v>109</v>
      </c>
      <c r="H1539" s="11">
        <v>8.6400000000000001E-3</v>
      </c>
      <c r="I1539" s="114"/>
      <c r="J1539" s="290"/>
      <c r="K1539" s="291" t="s">
        <v>12834</v>
      </c>
      <c r="L1539" s="139">
        <v>42955</v>
      </c>
      <c r="M1539" s="141">
        <v>43104</v>
      </c>
    </row>
    <row r="1540" spans="1:13">
      <c r="A1540" s="13" t="s">
        <v>105</v>
      </c>
      <c r="B1540" s="13" t="s">
        <v>10337</v>
      </c>
      <c r="C1540" s="11" t="s">
        <v>11207</v>
      </c>
      <c r="D1540" s="403" t="s">
        <v>12375</v>
      </c>
      <c r="E1540" s="11" t="s">
        <v>3874</v>
      </c>
      <c r="F1540" s="11" t="s">
        <v>51</v>
      </c>
      <c r="G1540" s="290" t="s">
        <v>109</v>
      </c>
      <c r="H1540" s="11">
        <v>1.26E-2</v>
      </c>
      <c r="I1540" s="114"/>
      <c r="J1540" s="290"/>
      <c r="K1540" s="290" t="s">
        <v>1110</v>
      </c>
      <c r="L1540" s="116">
        <v>42989</v>
      </c>
      <c r="M1540" s="141">
        <v>43104</v>
      </c>
    </row>
    <row r="1541" spans="1:13">
      <c r="A1541" s="13" t="s">
        <v>105</v>
      </c>
      <c r="B1541" s="13" t="s">
        <v>1190</v>
      </c>
      <c r="C1541" s="11" t="s">
        <v>10515</v>
      </c>
      <c r="D1541" s="403" t="s">
        <v>11692</v>
      </c>
      <c r="E1541" s="465" t="s">
        <v>1286</v>
      </c>
      <c r="F1541" s="465" t="s">
        <v>78</v>
      </c>
      <c r="G1541" s="290" t="s">
        <v>109</v>
      </c>
      <c r="H1541" s="11">
        <v>1.184E-2</v>
      </c>
      <c r="I1541" s="114"/>
      <c r="J1541" s="290"/>
      <c r="K1541" s="291" t="s">
        <v>12834</v>
      </c>
      <c r="L1541" s="140">
        <v>42948</v>
      </c>
      <c r="M1541" s="141">
        <v>43104</v>
      </c>
    </row>
    <row r="1542" spans="1:13">
      <c r="A1542" s="13" t="s">
        <v>105</v>
      </c>
      <c r="B1542" s="13" t="s">
        <v>10337</v>
      </c>
      <c r="C1542" s="11" t="s">
        <v>11206</v>
      </c>
      <c r="D1542" s="403" t="s">
        <v>12374</v>
      </c>
      <c r="E1542" s="11" t="s">
        <v>1855</v>
      </c>
      <c r="F1542" s="11" t="s">
        <v>51</v>
      </c>
      <c r="G1542" s="290" t="s">
        <v>109</v>
      </c>
      <c r="H1542" s="11">
        <v>1.44E-2</v>
      </c>
      <c r="I1542" s="114"/>
      <c r="J1542" s="290"/>
      <c r="K1542" s="290" t="s">
        <v>1110</v>
      </c>
      <c r="L1542" s="116">
        <v>42989</v>
      </c>
      <c r="M1542" s="141">
        <v>43104</v>
      </c>
    </row>
    <row r="1543" spans="1:13">
      <c r="A1543" s="13" t="s">
        <v>105</v>
      </c>
      <c r="B1543" s="13" t="s">
        <v>10338</v>
      </c>
      <c r="C1543" s="11" t="s">
        <v>11300</v>
      </c>
      <c r="D1543" s="403" t="s">
        <v>12469</v>
      </c>
      <c r="E1543" s="11" t="s">
        <v>1591</v>
      </c>
      <c r="F1543" s="11" t="s">
        <v>78</v>
      </c>
      <c r="G1543" s="290" t="s">
        <v>109</v>
      </c>
      <c r="H1543" s="11">
        <v>6.8250000000000003E-3</v>
      </c>
      <c r="I1543" s="114"/>
      <c r="J1543" s="290"/>
      <c r="K1543" s="290" t="s">
        <v>1110</v>
      </c>
      <c r="L1543" s="116">
        <v>42990</v>
      </c>
      <c r="M1543" s="141">
        <v>43104</v>
      </c>
    </row>
    <row r="1544" spans="1:13">
      <c r="A1544" s="13" t="s">
        <v>105</v>
      </c>
      <c r="B1544" s="13" t="s">
        <v>1190</v>
      </c>
      <c r="C1544" s="11" t="s">
        <v>10648</v>
      </c>
      <c r="D1544" s="403" t="s">
        <v>11824</v>
      </c>
      <c r="E1544" s="13" t="s">
        <v>1109</v>
      </c>
      <c r="F1544" s="13" t="s">
        <v>78</v>
      </c>
      <c r="G1544" s="290" t="s">
        <v>109</v>
      </c>
      <c r="H1544" s="11">
        <v>7.26E-3</v>
      </c>
      <c r="I1544" s="114"/>
      <c r="J1544" s="290"/>
      <c r="K1544" s="409" t="s">
        <v>1106</v>
      </c>
      <c r="L1544" s="141">
        <v>42963</v>
      </c>
      <c r="M1544" s="141">
        <v>43104</v>
      </c>
    </row>
    <row r="1545" spans="1:13">
      <c r="A1545" s="13" t="s">
        <v>105</v>
      </c>
      <c r="B1545" s="13" t="s">
        <v>10337</v>
      </c>
      <c r="C1545" s="11" t="s">
        <v>11208</v>
      </c>
      <c r="D1545" s="403" t="s">
        <v>12376</v>
      </c>
      <c r="E1545" s="11" t="s">
        <v>459</v>
      </c>
      <c r="F1545" s="11" t="s">
        <v>51</v>
      </c>
      <c r="G1545" s="290" t="s">
        <v>109</v>
      </c>
      <c r="H1545" s="11">
        <v>6.3E-3</v>
      </c>
      <c r="I1545" s="114"/>
      <c r="J1545" s="290"/>
      <c r="K1545" s="290" t="s">
        <v>1110</v>
      </c>
      <c r="L1545" s="116">
        <v>42990</v>
      </c>
      <c r="M1545" s="141">
        <v>43104</v>
      </c>
    </row>
    <row r="1546" spans="1:13">
      <c r="A1546" s="13" t="s">
        <v>105</v>
      </c>
      <c r="B1546" s="13" t="s">
        <v>1190</v>
      </c>
      <c r="C1546" s="11" t="s">
        <v>10649</v>
      </c>
      <c r="D1546" s="403" t="s">
        <v>11825</v>
      </c>
      <c r="E1546" s="13" t="s">
        <v>77</v>
      </c>
      <c r="F1546" s="13" t="s">
        <v>78</v>
      </c>
      <c r="G1546" s="290" t="s">
        <v>109</v>
      </c>
      <c r="H1546" s="11">
        <v>5.6100000000000004E-3</v>
      </c>
      <c r="I1546" s="114"/>
      <c r="J1546" s="290"/>
      <c r="K1546" s="409" t="s">
        <v>1106</v>
      </c>
      <c r="L1546" s="141">
        <v>42972</v>
      </c>
      <c r="M1546" s="141">
        <v>43104</v>
      </c>
    </row>
    <row r="1547" spans="1:13">
      <c r="A1547" s="13" t="s">
        <v>105</v>
      </c>
      <c r="B1547" s="13" t="s">
        <v>1190</v>
      </c>
      <c r="C1547" s="11" t="s">
        <v>10500</v>
      </c>
      <c r="D1547" s="403" t="s">
        <v>11677</v>
      </c>
      <c r="E1547" s="467" t="s">
        <v>1677</v>
      </c>
      <c r="F1547" s="467" t="s">
        <v>78</v>
      </c>
      <c r="G1547" s="290" t="s">
        <v>109</v>
      </c>
      <c r="H1547" s="11">
        <v>7.2500000000000004E-3</v>
      </c>
      <c r="I1547" s="114"/>
      <c r="J1547" s="290"/>
      <c r="K1547" s="291" t="s">
        <v>12834</v>
      </c>
      <c r="L1547" s="139">
        <v>42865</v>
      </c>
      <c r="M1547" s="141">
        <v>43104</v>
      </c>
    </row>
    <row r="1548" spans="1:13">
      <c r="A1548" s="13" t="s">
        <v>105</v>
      </c>
      <c r="B1548" s="13" t="s">
        <v>10337</v>
      </c>
      <c r="C1548" s="11" t="s">
        <v>11209</v>
      </c>
      <c r="D1548" s="403" t="s">
        <v>12377</v>
      </c>
      <c r="E1548" s="11" t="s">
        <v>5366</v>
      </c>
      <c r="F1548" s="11" t="s">
        <v>51</v>
      </c>
      <c r="G1548" s="290" t="s">
        <v>109</v>
      </c>
      <c r="H1548" s="11">
        <v>3.5999999999999999E-3</v>
      </c>
      <c r="I1548" s="114"/>
      <c r="J1548" s="290"/>
      <c r="K1548" s="290" t="s">
        <v>1110</v>
      </c>
      <c r="L1548" s="116">
        <v>42990</v>
      </c>
      <c r="M1548" s="141">
        <v>43104</v>
      </c>
    </row>
    <row r="1549" spans="1:13">
      <c r="A1549" s="13" t="s">
        <v>105</v>
      </c>
      <c r="B1549" s="11" t="s">
        <v>1190</v>
      </c>
      <c r="C1549" s="11" t="s">
        <v>13391</v>
      </c>
      <c r="D1549" s="403" t="s">
        <v>13837</v>
      </c>
      <c r="E1549" s="11" t="s">
        <v>1223</v>
      </c>
      <c r="F1549" s="11" t="s">
        <v>78</v>
      </c>
      <c r="G1549" s="290" t="s">
        <v>109</v>
      </c>
      <c r="H1549" s="11">
        <v>7.26E-3</v>
      </c>
      <c r="I1549" s="114"/>
      <c r="J1549" s="291" t="s">
        <v>14255</v>
      </c>
      <c r="K1549" s="290" t="s">
        <v>1106</v>
      </c>
      <c r="L1549" s="522">
        <v>43101</v>
      </c>
      <c r="M1549" s="141">
        <v>43279</v>
      </c>
    </row>
    <row r="1550" spans="1:13">
      <c r="A1550" s="13" t="s">
        <v>105</v>
      </c>
      <c r="B1550" s="11" t="s">
        <v>1190</v>
      </c>
      <c r="C1550" s="11" t="s">
        <v>13392</v>
      </c>
      <c r="D1550" s="403" t="s">
        <v>13838</v>
      </c>
      <c r="E1550" s="11" t="s">
        <v>1591</v>
      </c>
      <c r="F1550" s="11" t="s">
        <v>78</v>
      </c>
      <c r="G1550" s="290" t="s">
        <v>109</v>
      </c>
      <c r="H1550" s="11">
        <v>8.5800000000000008E-3</v>
      </c>
      <c r="I1550" s="114"/>
      <c r="J1550" s="291" t="s">
        <v>14255</v>
      </c>
      <c r="K1550" s="290" t="s">
        <v>1106</v>
      </c>
      <c r="L1550" s="522">
        <v>43101</v>
      </c>
      <c r="M1550" s="141">
        <v>43279</v>
      </c>
    </row>
    <row r="1551" spans="1:13">
      <c r="A1551" s="13" t="s">
        <v>105</v>
      </c>
      <c r="B1551" s="13" t="s">
        <v>1190</v>
      </c>
      <c r="C1551" s="11" t="s">
        <v>10501</v>
      </c>
      <c r="D1551" s="403" t="s">
        <v>11678</v>
      </c>
      <c r="E1551" s="467" t="s">
        <v>1231</v>
      </c>
      <c r="F1551" s="467" t="s">
        <v>78</v>
      </c>
      <c r="G1551" s="290" t="s">
        <v>109</v>
      </c>
      <c r="H1551" s="11">
        <v>7.1999999999999998E-3</v>
      </c>
      <c r="I1551" s="114"/>
      <c r="J1551" s="290"/>
      <c r="K1551" s="291" t="s">
        <v>12834</v>
      </c>
      <c r="L1551" s="139">
        <v>42970</v>
      </c>
      <c r="M1551" s="141">
        <v>43104</v>
      </c>
    </row>
    <row r="1552" spans="1:13">
      <c r="A1552" s="13" t="s">
        <v>105</v>
      </c>
      <c r="B1552" s="13" t="s">
        <v>10337</v>
      </c>
      <c r="C1552" s="11" t="s">
        <v>11210</v>
      </c>
      <c r="D1552" s="403" t="s">
        <v>12378</v>
      </c>
      <c r="E1552" s="11" t="s">
        <v>9192</v>
      </c>
      <c r="F1552" s="11" t="s">
        <v>51</v>
      </c>
      <c r="G1552" s="290" t="s">
        <v>109</v>
      </c>
      <c r="H1552" s="11">
        <v>9.5999999999999992E-3</v>
      </c>
      <c r="I1552" s="114"/>
      <c r="J1552" s="290"/>
      <c r="K1552" s="290" t="s">
        <v>1110</v>
      </c>
      <c r="L1552" s="116">
        <v>42990</v>
      </c>
      <c r="M1552" s="141">
        <v>43104</v>
      </c>
    </row>
    <row r="1553" spans="1:13">
      <c r="A1553" s="13" t="s">
        <v>105</v>
      </c>
      <c r="B1553" s="13" t="s">
        <v>1190</v>
      </c>
      <c r="C1553" s="11" t="s">
        <v>10502</v>
      </c>
      <c r="D1553" s="403" t="s">
        <v>11679</v>
      </c>
      <c r="E1553" s="467" t="s">
        <v>1193</v>
      </c>
      <c r="F1553" s="467" t="s">
        <v>78</v>
      </c>
      <c r="G1553" s="290" t="s">
        <v>109</v>
      </c>
      <c r="H1553" s="11">
        <v>1.44E-2</v>
      </c>
      <c r="I1553" s="114"/>
      <c r="J1553" s="290"/>
      <c r="K1553" s="291" t="s">
        <v>12834</v>
      </c>
      <c r="L1553" s="139">
        <v>42965</v>
      </c>
      <c r="M1553" s="141">
        <v>43104</v>
      </c>
    </row>
    <row r="1554" spans="1:13">
      <c r="A1554" s="13" t="s">
        <v>105</v>
      </c>
      <c r="B1554" s="13" t="s">
        <v>10340</v>
      </c>
      <c r="C1554" s="11" t="s">
        <v>11340</v>
      </c>
      <c r="D1554" s="403" t="s">
        <v>12509</v>
      </c>
      <c r="E1554" s="13" t="s">
        <v>1236</v>
      </c>
      <c r="F1554" s="13" t="s">
        <v>34</v>
      </c>
      <c r="G1554" s="290" t="s">
        <v>109</v>
      </c>
      <c r="H1554" s="11">
        <v>7.1999999999999998E-3</v>
      </c>
      <c r="I1554" s="114"/>
      <c r="J1554" s="290"/>
      <c r="K1554" s="409" t="s">
        <v>1110</v>
      </c>
      <c r="L1554" s="141">
        <v>42991</v>
      </c>
      <c r="M1554" s="141">
        <v>43104</v>
      </c>
    </row>
    <row r="1555" spans="1:13">
      <c r="A1555" s="13" t="s">
        <v>105</v>
      </c>
      <c r="B1555" s="13" t="s">
        <v>1190</v>
      </c>
      <c r="C1555" s="11" t="s">
        <v>10639</v>
      </c>
      <c r="D1555" s="403" t="s">
        <v>11815</v>
      </c>
      <c r="E1555" s="13" t="s">
        <v>2962</v>
      </c>
      <c r="F1555" s="13" t="s">
        <v>78</v>
      </c>
      <c r="G1555" s="290" t="s">
        <v>109</v>
      </c>
      <c r="H1555" s="11">
        <v>1.7999999999999999E-2</v>
      </c>
      <c r="I1555" s="114"/>
      <c r="J1555" s="290"/>
      <c r="K1555" s="409" t="s">
        <v>12834</v>
      </c>
      <c r="L1555" s="141">
        <v>42958</v>
      </c>
      <c r="M1555" s="141">
        <v>43104</v>
      </c>
    </row>
    <row r="1556" spans="1:13">
      <c r="A1556" s="13" t="s">
        <v>105</v>
      </c>
      <c r="B1556" s="13" t="s">
        <v>1190</v>
      </c>
      <c r="C1556" s="11" t="s">
        <v>10503</v>
      </c>
      <c r="D1556" s="403" t="s">
        <v>11680</v>
      </c>
      <c r="E1556" s="467" t="s">
        <v>1390</v>
      </c>
      <c r="F1556" s="467" t="s">
        <v>78</v>
      </c>
      <c r="G1556" s="290" t="s">
        <v>109</v>
      </c>
      <c r="H1556" s="11">
        <v>1.0199999999999999E-2</v>
      </c>
      <c r="I1556" s="114"/>
      <c r="J1556" s="290"/>
      <c r="K1556" s="291" t="s">
        <v>12834</v>
      </c>
      <c r="L1556" s="139">
        <v>42940</v>
      </c>
      <c r="M1556" s="141">
        <v>43104</v>
      </c>
    </row>
    <row r="1557" spans="1:13">
      <c r="A1557" s="13" t="s">
        <v>105</v>
      </c>
      <c r="B1557" s="13" t="s">
        <v>1190</v>
      </c>
      <c r="C1557" s="11" t="s">
        <v>10514</v>
      </c>
      <c r="D1557" s="403" t="s">
        <v>11691</v>
      </c>
      <c r="E1557" s="465" t="s">
        <v>559</v>
      </c>
      <c r="F1557" s="465" t="s">
        <v>78</v>
      </c>
      <c r="G1557" s="290" t="s">
        <v>109</v>
      </c>
      <c r="H1557" s="11">
        <v>5.3E-3</v>
      </c>
      <c r="I1557" s="114"/>
      <c r="J1557" s="290"/>
      <c r="K1557" s="291" t="s">
        <v>4221</v>
      </c>
      <c r="L1557" s="140">
        <v>42237</v>
      </c>
      <c r="M1557" s="141">
        <v>43104</v>
      </c>
    </row>
    <row r="1558" spans="1:13">
      <c r="A1558" s="13" t="s">
        <v>105</v>
      </c>
      <c r="B1558" s="11" t="s">
        <v>1190</v>
      </c>
      <c r="C1558" s="11" t="s">
        <v>13393</v>
      </c>
      <c r="D1558" s="403" t="s">
        <v>13839</v>
      </c>
      <c r="E1558" s="464" t="s">
        <v>1226</v>
      </c>
      <c r="F1558" s="465" t="s">
        <v>78</v>
      </c>
      <c r="G1558" s="290" t="s">
        <v>109</v>
      </c>
      <c r="H1558" s="11">
        <v>6.9000000000000008E-3</v>
      </c>
      <c r="I1558" s="114"/>
      <c r="J1558" s="291" t="s">
        <v>14255</v>
      </c>
      <c r="K1558" s="290" t="s">
        <v>3054</v>
      </c>
      <c r="L1558" s="522">
        <v>43101</v>
      </c>
      <c r="M1558" s="141">
        <v>43279</v>
      </c>
    </row>
    <row r="1559" spans="1:13">
      <c r="A1559" s="13" t="s">
        <v>105</v>
      </c>
      <c r="B1559" s="11" t="s">
        <v>1190</v>
      </c>
      <c r="C1559" s="11" t="s">
        <v>13394</v>
      </c>
      <c r="D1559" s="403" t="s">
        <v>13840</v>
      </c>
      <c r="E1559" s="464" t="s">
        <v>1273</v>
      </c>
      <c r="F1559" s="465" t="s">
        <v>78</v>
      </c>
      <c r="G1559" s="290" t="s">
        <v>109</v>
      </c>
      <c r="H1559" s="11">
        <v>7.1999999999999998E-3</v>
      </c>
      <c r="I1559" s="114"/>
      <c r="J1559" s="291" t="s">
        <v>14255</v>
      </c>
      <c r="K1559" s="290" t="s">
        <v>3054</v>
      </c>
      <c r="L1559" s="522">
        <v>43101</v>
      </c>
      <c r="M1559" s="141">
        <v>43279</v>
      </c>
    </row>
    <row r="1560" spans="1:13">
      <c r="A1560" s="13" t="s">
        <v>105</v>
      </c>
      <c r="B1560" s="11" t="s">
        <v>1190</v>
      </c>
      <c r="C1560" s="11" t="s">
        <v>13395</v>
      </c>
      <c r="D1560" s="403" t="s">
        <v>13841</v>
      </c>
      <c r="E1560" s="464" t="s">
        <v>1289</v>
      </c>
      <c r="F1560" s="465" t="s">
        <v>78</v>
      </c>
      <c r="G1560" s="290" t="s">
        <v>109</v>
      </c>
      <c r="H1560" s="11">
        <v>7.1999999999999998E-3</v>
      </c>
      <c r="I1560" s="114"/>
      <c r="J1560" s="291" t="s">
        <v>14255</v>
      </c>
      <c r="K1560" s="290" t="s">
        <v>12841</v>
      </c>
      <c r="L1560" s="522">
        <v>43101</v>
      </c>
      <c r="M1560" s="141">
        <v>43279</v>
      </c>
    </row>
    <row r="1561" spans="1:13">
      <c r="A1561" s="13" t="s">
        <v>105</v>
      </c>
      <c r="B1561" s="11" t="s">
        <v>1190</v>
      </c>
      <c r="C1561" s="11" t="s">
        <v>13396</v>
      </c>
      <c r="D1561" s="403" t="s">
        <v>13842</v>
      </c>
      <c r="E1561" s="464" t="s">
        <v>12715</v>
      </c>
      <c r="F1561" s="465" t="s">
        <v>78</v>
      </c>
      <c r="G1561" s="290" t="s">
        <v>109</v>
      </c>
      <c r="H1561" s="11">
        <v>1.14E-2</v>
      </c>
      <c r="I1561" s="114"/>
      <c r="J1561" s="291" t="s">
        <v>14255</v>
      </c>
      <c r="K1561" s="290" t="s">
        <v>3054</v>
      </c>
      <c r="L1561" s="522">
        <v>43101</v>
      </c>
      <c r="M1561" s="141">
        <v>43279</v>
      </c>
    </row>
    <row r="1562" spans="1:13">
      <c r="A1562" s="13" t="s">
        <v>105</v>
      </c>
      <c r="B1562" s="11" t="s">
        <v>1190</v>
      </c>
      <c r="C1562" s="11" t="s">
        <v>13397</v>
      </c>
      <c r="D1562" s="403" t="s">
        <v>13843</v>
      </c>
      <c r="E1562" s="464" t="s">
        <v>1575</v>
      </c>
      <c r="F1562" s="465" t="s">
        <v>78</v>
      </c>
      <c r="G1562" s="290" t="s">
        <v>109</v>
      </c>
      <c r="H1562" s="11">
        <v>8.9999999999999993E-3</v>
      </c>
      <c r="I1562" s="114"/>
      <c r="J1562" s="291" t="s">
        <v>14255</v>
      </c>
      <c r="K1562" s="290" t="s">
        <v>3054</v>
      </c>
      <c r="L1562" s="522">
        <v>43101</v>
      </c>
      <c r="M1562" s="141">
        <v>43279</v>
      </c>
    </row>
    <row r="1563" spans="1:13">
      <c r="A1563" s="13" t="s">
        <v>105</v>
      </c>
      <c r="B1563" s="11" t="s">
        <v>1190</v>
      </c>
      <c r="C1563" s="11" t="s">
        <v>13398</v>
      </c>
      <c r="D1563" s="403" t="s">
        <v>13844</v>
      </c>
      <c r="E1563" s="464" t="s">
        <v>9759</v>
      </c>
      <c r="F1563" s="465" t="s">
        <v>78</v>
      </c>
      <c r="G1563" s="290" t="s">
        <v>109</v>
      </c>
      <c r="H1563" s="11">
        <v>7.6799999999999993E-3</v>
      </c>
      <c r="I1563" s="114"/>
      <c r="J1563" s="291" t="s">
        <v>14255</v>
      </c>
      <c r="K1563" s="290" t="s">
        <v>3054</v>
      </c>
      <c r="L1563" s="522">
        <v>43101</v>
      </c>
      <c r="M1563" s="141">
        <v>43279</v>
      </c>
    </row>
    <row r="1564" spans="1:13">
      <c r="A1564" s="13" t="s">
        <v>105</v>
      </c>
      <c r="B1564" s="11" t="s">
        <v>1190</v>
      </c>
      <c r="C1564" s="11" t="s">
        <v>13399</v>
      </c>
      <c r="D1564" s="403" t="s">
        <v>13845</v>
      </c>
      <c r="E1564" s="464" t="s">
        <v>4211</v>
      </c>
      <c r="F1564" s="465" t="s">
        <v>78</v>
      </c>
      <c r="G1564" s="290" t="s">
        <v>109</v>
      </c>
      <c r="H1564" s="11">
        <v>5.4000000000000003E-3</v>
      </c>
      <c r="I1564" s="114"/>
      <c r="J1564" s="291" t="s">
        <v>14255</v>
      </c>
      <c r="K1564" s="290" t="s">
        <v>3054</v>
      </c>
      <c r="L1564" s="522">
        <v>43101</v>
      </c>
      <c r="M1564" s="141">
        <v>43279</v>
      </c>
    </row>
    <row r="1565" spans="1:13">
      <c r="A1565" s="13" t="s">
        <v>105</v>
      </c>
      <c r="B1565" s="11" t="s">
        <v>1190</v>
      </c>
      <c r="C1565" s="11" t="s">
        <v>13400</v>
      </c>
      <c r="D1565" s="403" t="s">
        <v>13846</v>
      </c>
      <c r="E1565" s="464" t="s">
        <v>1302</v>
      </c>
      <c r="F1565" s="465" t="s">
        <v>78</v>
      </c>
      <c r="G1565" s="290" t="s">
        <v>109</v>
      </c>
      <c r="H1565" s="11">
        <v>7.1999999999999998E-3</v>
      </c>
      <c r="I1565" s="114"/>
      <c r="J1565" s="291" t="s">
        <v>14255</v>
      </c>
      <c r="K1565" s="290" t="s">
        <v>3054</v>
      </c>
      <c r="L1565" s="522">
        <v>43101</v>
      </c>
      <c r="M1565" s="141">
        <v>43279</v>
      </c>
    </row>
    <row r="1566" spans="1:13">
      <c r="A1566" s="13" t="s">
        <v>105</v>
      </c>
      <c r="B1566" s="11" t="s">
        <v>1190</v>
      </c>
      <c r="C1566" s="11" t="s">
        <v>13401</v>
      </c>
      <c r="D1566" s="403" t="s">
        <v>13847</v>
      </c>
      <c r="E1566" s="464" t="s">
        <v>3446</v>
      </c>
      <c r="F1566" s="465" t="s">
        <v>78</v>
      </c>
      <c r="G1566" s="290" t="s">
        <v>109</v>
      </c>
      <c r="H1566" s="11">
        <v>6.7199999999999994E-3</v>
      </c>
      <c r="I1566" s="114"/>
      <c r="J1566" s="291" t="s">
        <v>14255</v>
      </c>
      <c r="K1566" s="290" t="s">
        <v>3054</v>
      </c>
      <c r="L1566" s="522">
        <v>43101</v>
      </c>
      <c r="M1566" s="141">
        <v>43279</v>
      </c>
    </row>
    <row r="1567" spans="1:13">
      <c r="A1567" s="13" t="s">
        <v>105</v>
      </c>
      <c r="B1567" s="11" t="s">
        <v>1190</v>
      </c>
      <c r="C1567" s="11" t="s">
        <v>13402</v>
      </c>
      <c r="D1567" s="403" t="s">
        <v>13848</v>
      </c>
      <c r="E1567" s="464" t="s">
        <v>12753</v>
      </c>
      <c r="F1567" s="465" t="s">
        <v>78</v>
      </c>
      <c r="G1567" s="290" t="s">
        <v>109</v>
      </c>
      <c r="H1567" s="11">
        <v>6.0000000000000001E-3</v>
      </c>
      <c r="I1567" s="114"/>
      <c r="J1567" s="291" t="s">
        <v>14255</v>
      </c>
      <c r="K1567" s="290" t="s">
        <v>1106</v>
      </c>
      <c r="L1567" s="522">
        <v>43101</v>
      </c>
      <c r="M1567" s="141">
        <v>43279</v>
      </c>
    </row>
    <row r="1568" spans="1:13">
      <c r="A1568" s="13" t="s">
        <v>105</v>
      </c>
      <c r="B1568" s="13" t="s">
        <v>10337</v>
      </c>
      <c r="C1568" s="11" t="s">
        <v>11211</v>
      </c>
      <c r="D1568" s="403" t="s">
        <v>12379</v>
      </c>
      <c r="E1568" s="11" t="s">
        <v>3874</v>
      </c>
      <c r="F1568" s="11" t="s">
        <v>51</v>
      </c>
      <c r="G1568" s="290" t="s">
        <v>109</v>
      </c>
      <c r="H1568" s="11">
        <v>1.1699999999999999E-2</v>
      </c>
      <c r="I1568" s="114"/>
      <c r="J1568" s="290"/>
      <c r="K1568" s="290" t="s">
        <v>1110</v>
      </c>
      <c r="L1568" s="116">
        <v>42991</v>
      </c>
      <c r="M1568" s="141">
        <v>43104</v>
      </c>
    </row>
    <row r="1569" spans="1:13">
      <c r="A1569" s="13" t="s">
        <v>105</v>
      </c>
      <c r="B1569" s="13" t="s">
        <v>1190</v>
      </c>
      <c r="C1569" s="11" t="s">
        <v>10650</v>
      </c>
      <c r="D1569" s="403" t="s">
        <v>11826</v>
      </c>
      <c r="E1569" s="13" t="s">
        <v>999</v>
      </c>
      <c r="F1569" s="13" t="s">
        <v>78</v>
      </c>
      <c r="G1569" s="290" t="s">
        <v>109</v>
      </c>
      <c r="H1569" s="11">
        <v>1.7954999999999999E-2</v>
      </c>
      <c r="I1569" s="114"/>
      <c r="J1569" s="290"/>
      <c r="K1569" s="409" t="s">
        <v>4221</v>
      </c>
      <c r="L1569" s="141">
        <v>42950</v>
      </c>
      <c r="M1569" s="141">
        <v>43104</v>
      </c>
    </row>
    <row r="1570" spans="1:13">
      <c r="A1570" s="11" t="s">
        <v>105</v>
      </c>
      <c r="B1570" s="11" t="s">
        <v>15455</v>
      </c>
      <c r="C1570" s="11" t="s">
        <v>15456</v>
      </c>
      <c r="D1570" s="403" t="s">
        <v>15457</v>
      </c>
      <c r="E1570" s="11" t="s">
        <v>1580</v>
      </c>
      <c r="F1570" s="11" t="s">
        <v>78</v>
      </c>
      <c r="G1570" s="290" t="s">
        <v>109</v>
      </c>
      <c r="H1570" s="405">
        <v>6.8400000000000002E-2</v>
      </c>
      <c r="I1570" s="11"/>
      <c r="J1570" s="290"/>
      <c r="K1570" s="290" t="s">
        <v>938</v>
      </c>
      <c r="L1570" s="116">
        <v>43374</v>
      </c>
      <c r="M1570" s="116">
        <v>43552</v>
      </c>
    </row>
    <row r="1571" spans="1:13">
      <c r="A1571" s="13" t="s">
        <v>105</v>
      </c>
      <c r="B1571" s="11" t="s">
        <v>1190</v>
      </c>
      <c r="C1571" s="11" t="s">
        <v>13403</v>
      </c>
      <c r="D1571" s="403" t="s">
        <v>13849</v>
      </c>
      <c r="E1571" s="416" t="s">
        <v>14214</v>
      </c>
      <c r="F1571" s="416" t="s">
        <v>1261</v>
      </c>
      <c r="G1571" s="290" t="s">
        <v>109</v>
      </c>
      <c r="H1571" s="11">
        <v>8.4000000000000012E-3</v>
      </c>
      <c r="I1571" s="114"/>
      <c r="J1571" s="291" t="s">
        <v>14255</v>
      </c>
      <c r="K1571" s="290" t="s">
        <v>1106</v>
      </c>
      <c r="L1571" s="522">
        <v>43101</v>
      </c>
      <c r="M1571" s="141">
        <v>43279</v>
      </c>
    </row>
    <row r="1572" spans="1:13">
      <c r="A1572" s="13" t="s">
        <v>105</v>
      </c>
      <c r="B1572" s="11" t="s">
        <v>1190</v>
      </c>
      <c r="C1572" s="11" t="s">
        <v>13404</v>
      </c>
      <c r="D1572" s="403" t="s">
        <v>13850</v>
      </c>
      <c r="E1572" s="416" t="s">
        <v>2364</v>
      </c>
      <c r="F1572" s="416" t="s">
        <v>1261</v>
      </c>
      <c r="G1572" s="290" t="s">
        <v>109</v>
      </c>
      <c r="H1572" s="11">
        <v>2.07E-2</v>
      </c>
      <c r="I1572" s="114"/>
      <c r="J1572" s="291" t="s">
        <v>14255</v>
      </c>
      <c r="K1572" s="290" t="s">
        <v>1106</v>
      </c>
      <c r="L1572" s="522">
        <v>43101</v>
      </c>
      <c r="M1572" s="141">
        <v>43279</v>
      </c>
    </row>
    <row r="1573" spans="1:13">
      <c r="A1573" s="13" t="s">
        <v>105</v>
      </c>
      <c r="B1573" s="13" t="s">
        <v>10348</v>
      </c>
      <c r="C1573" s="11" t="s">
        <v>11406</v>
      </c>
      <c r="D1573" s="403" t="s">
        <v>12575</v>
      </c>
      <c r="E1573" s="11" t="s">
        <v>12803</v>
      </c>
      <c r="F1573" s="11" t="s">
        <v>22</v>
      </c>
      <c r="G1573" s="290" t="s">
        <v>109</v>
      </c>
      <c r="H1573" s="11">
        <v>3.0000000000000001E-3</v>
      </c>
      <c r="I1573" s="114"/>
      <c r="J1573" s="290" t="s">
        <v>14296</v>
      </c>
      <c r="K1573" s="308" t="s">
        <v>1106</v>
      </c>
      <c r="L1573" s="116">
        <v>42971</v>
      </c>
      <c r="M1573" s="141">
        <v>43104</v>
      </c>
    </row>
    <row r="1574" spans="1:13">
      <c r="A1574" s="13" t="s">
        <v>105</v>
      </c>
      <c r="B1574" s="13" t="s">
        <v>1190</v>
      </c>
      <c r="C1574" s="11" t="s">
        <v>10640</v>
      </c>
      <c r="D1574" s="403" t="s">
        <v>11816</v>
      </c>
      <c r="E1574" s="13" t="s">
        <v>4217</v>
      </c>
      <c r="F1574" s="13" t="s">
        <v>78</v>
      </c>
      <c r="G1574" s="290" t="s">
        <v>109</v>
      </c>
      <c r="H1574" s="11">
        <v>1.2E-2</v>
      </c>
      <c r="I1574" s="114"/>
      <c r="J1574" s="290"/>
      <c r="K1574" s="409" t="s">
        <v>12834</v>
      </c>
      <c r="L1574" s="141">
        <v>42970</v>
      </c>
      <c r="M1574" s="141">
        <v>43104</v>
      </c>
    </row>
    <row r="1575" spans="1:13">
      <c r="A1575" s="13" t="s">
        <v>105</v>
      </c>
      <c r="B1575" s="13" t="s">
        <v>1190</v>
      </c>
      <c r="C1575" s="11" t="s">
        <v>10641</v>
      </c>
      <c r="D1575" s="403" t="s">
        <v>11817</v>
      </c>
      <c r="E1575" s="13" t="s">
        <v>1390</v>
      </c>
      <c r="F1575" s="13" t="s">
        <v>78</v>
      </c>
      <c r="G1575" s="290" t="s">
        <v>109</v>
      </c>
      <c r="H1575" s="11">
        <v>1.209E-2</v>
      </c>
      <c r="I1575" s="114"/>
      <c r="J1575" s="290"/>
      <c r="K1575" s="409" t="s">
        <v>12834</v>
      </c>
      <c r="L1575" s="141">
        <v>42970</v>
      </c>
      <c r="M1575" s="141">
        <v>43104</v>
      </c>
    </row>
    <row r="1576" spans="1:13">
      <c r="A1576" s="13" t="s">
        <v>105</v>
      </c>
      <c r="B1576" s="13" t="s">
        <v>1190</v>
      </c>
      <c r="C1576" s="11" t="s">
        <v>10638</v>
      </c>
      <c r="D1576" s="403" t="s">
        <v>11814</v>
      </c>
      <c r="E1576" s="13" t="s">
        <v>1220</v>
      </c>
      <c r="F1576" s="13" t="s">
        <v>78</v>
      </c>
      <c r="G1576" s="290" t="s">
        <v>109</v>
      </c>
      <c r="H1576" s="11">
        <v>1.1519999999999999E-2</v>
      </c>
      <c r="I1576" s="114"/>
      <c r="J1576" s="290"/>
      <c r="K1576" s="409" t="s">
        <v>12834</v>
      </c>
      <c r="L1576" s="141">
        <v>42926</v>
      </c>
      <c r="M1576" s="141">
        <v>43104</v>
      </c>
    </row>
    <row r="1577" spans="1:13">
      <c r="A1577" s="13" t="s">
        <v>105</v>
      </c>
      <c r="B1577" s="13" t="s">
        <v>1190</v>
      </c>
      <c r="C1577" s="11" t="s">
        <v>10642</v>
      </c>
      <c r="D1577" s="403" t="s">
        <v>11818</v>
      </c>
      <c r="E1577" s="13" t="s">
        <v>1252</v>
      </c>
      <c r="F1577" s="13" t="s">
        <v>78</v>
      </c>
      <c r="G1577" s="290" t="s">
        <v>109</v>
      </c>
      <c r="H1577" s="11">
        <v>6.9000000000000008E-3</v>
      </c>
      <c r="I1577" s="114"/>
      <c r="J1577" s="290"/>
      <c r="K1577" s="409" t="s">
        <v>12834</v>
      </c>
      <c r="L1577" s="141">
        <v>42977</v>
      </c>
      <c r="M1577" s="141">
        <v>43104</v>
      </c>
    </row>
    <row r="1578" spans="1:13">
      <c r="A1578" s="13" t="s">
        <v>105</v>
      </c>
      <c r="B1578" s="11" t="s">
        <v>1190</v>
      </c>
      <c r="C1578" s="11" t="s">
        <v>13405</v>
      </c>
      <c r="D1578" s="403" t="s">
        <v>13851</v>
      </c>
      <c r="E1578" s="465" t="s">
        <v>1564</v>
      </c>
      <c r="F1578" s="465" t="s">
        <v>78</v>
      </c>
      <c r="G1578" s="290" t="s">
        <v>109</v>
      </c>
      <c r="H1578" s="11">
        <v>9.0399999999999994E-3</v>
      </c>
      <c r="I1578" s="114"/>
      <c r="J1578" s="291" t="s">
        <v>14255</v>
      </c>
      <c r="K1578" s="290" t="s">
        <v>4221</v>
      </c>
      <c r="L1578" s="522">
        <v>43101</v>
      </c>
      <c r="M1578" s="141">
        <v>43279</v>
      </c>
    </row>
    <row r="1579" spans="1:13">
      <c r="A1579" s="115" t="s">
        <v>105</v>
      </c>
      <c r="B1579" s="11" t="s">
        <v>13314</v>
      </c>
      <c r="C1579" s="11" t="s">
        <v>13767</v>
      </c>
      <c r="D1579" s="403" t="s">
        <v>14208</v>
      </c>
      <c r="E1579" s="11" t="s">
        <v>205</v>
      </c>
      <c r="F1579" s="11" t="s">
        <v>131</v>
      </c>
      <c r="G1579" s="290" t="s">
        <v>109</v>
      </c>
      <c r="H1579" s="11">
        <v>0.71399999999999997</v>
      </c>
      <c r="I1579" s="114"/>
      <c r="J1579" s="291"/>
      <c r="K1579" s="308" t="s">
        <v>3411</v>
      </c>
      <c r="L1579" s="141">
        <v>43101</v>
      </c>
      <c r="M1579" s="141">
        <v>43290</v>
      </c>
    </row>
    <row r="1580" spans="1:13">
      <c r="A1580" s="13" t="s">
        <v>105</v>
      </c>
      <c r="B1580" s="11" t="s">
        <v>10350</v>
      </c>
      <c r="C1580" s="11" t="s">
        <v>13618</v>
      </c>
      <c r="D1580" s="403" t="s">
        <v>14061</v>
      </c>
      <c r="E1580" s="11" t="s">
        <v>205</v>
      </c>
      <c r="F1580" s="11" t="s">
        <v>131</v>
      </c>
      <c r="G1580" s="290" t="s">
        <v>109</v>
      </c>
      <c r="H1580" s="11">
        <v>0.71399999999999997</v>
      </c>
      <c r="I1580" s="114"/>
      <c r="J1580" s="290"/>
      <c r="K1580" s="308" t="s">
        <v>3411</v>
      </c>
      <c r="L1580" s="141">
        <v>43101</v>
      </c>
      <c r="M1580" s="141">
        <v>43279</v>
      </c>
    </row>
    <row r="1581" spans="1:13">
      <c r="A1581" s="13" t="s">
        <v>105</v>
      </c>
      <c r="B1581" s="11" t="s">
        <v>1190</v>
      </c>
      <c r="C1581" s="11" t="s">
        <v>13406</v>
      </c>
      <c r="D1581" s="403" t="s">
        <v>13852</v>
      </c>
      <c r="E1581" s="416" t="s">
        <v>1567</v>
      </c>
      <c r="F1581" s="416" t="s">
        <v>78</v>
      </c>
      <c r="G1581" s="290" t="s">
        <v>109</v>
      </c>
      <c r="H1581" s="11">
        <v>8.9999999999999993E-3</v>
      </c>
      <c r="I1581" s="114"/>
      <c r="J1581" s="291" t="s">
        <v>14255</v>
      </c>
      <c r="K1581" s="290" t="s">
        <v>1106</v>
      </c>
      <c r="L1581" s="522">
        <v>43101</v>
      </c>
      <c r="M1581" s="141">
        <v>43279</v>
      </c>
    </row>
    <row r="1582" spans="1:13">
      <c r="A1582" s="13" t="s">
        <v>105</v>
      </c>
      <c r="B1582" s="13" t="s">
        <v>1190</v>
      </c>
      <c r="C1582" s="11" t="s">
        <v>10643</v>
      </c>
      <c r="D1582" s="403" t="s">
        <v>11819</v>
      </c>
      <c r="E1582" s="13" t="s">
        <v>1305</v>
      </c>
      <c r="F1582" s="13" t="s">
        <v>78</v>
      </c>
      <c r="G1582" s="290" t="s">
        <v>109</v>
      </c>
      <c r="H1582" s="11">
        <v>7.3600000000000002E-3</v>
      </c>
      <c r="I1582" s="114"/>
      <c r="J1582" s="290"/>
      <c r="K1582" s="409" t="s">
        <v>12834</v>
      </c>
      <c r="L1582" s="141">
        <v>42991</v>
      </c>
      <c r="M1582" s="141">
        <v>43104</v>
      </c>
    </row>
    <row r="1583" spans="1:13">
      <c r="A1583" s="13" t="s">
        <v>105</v>
      </c>
      <c r="B1583" s="13" t="s">
        <v>1190</v>
      </c>
      <c r="C1583" s="11" t="s">
        <v>10644</v>
      </c>
      <c r="D1583" s="403" t="s">
        <v>11820</v>
      </c>
      <c r="E1583" s="13" t="s">
        <v>1363</v>
      </c>
      <c r="F1583" s="13" t="s">
        <v>78</v>
      </c>
      <c r="G1583" s="290" t="s">
        <v>109</v>
      </c>
      <c r="H1583" s="11">
        <v>6.6E-3</v>
      </c>
      <c r="I1583" s="114"/>
      <c r="J1583" s="290"/>
      <c r="K1583" s="409" t="s">
        <v>12834</v>
      </c>
      <c r="L1583" s="141">
        <v>42965</v>
      </c>
      <c r="M1583" s="141">
        <v>43104</v>
      </c>
    </row>
    <row r="1584" spans="1:13">
      <c r="A1584" s="13" t="s">
        <v>105</v>
      </c>
      <c r="B1584" s="13" t="s">
        <v>1190</v>
      </c>
      <c r="C1584" s="11" t="s">
        <v>10645</v>
      </c>
      <c r="D1584" s="403" t="s">
        <v>11821</v>
      </c>
      <c r="E1584" s="13" t="s">
        <v>1370</v>
      </c>
      <c r="F1584" s="13" t="s">
        <v>78</v>
      </c>
      <c r="G1584" s="290" t="s">
        <v>109</v>
      </c>
      <c r="H1584" s="11">
        <v>8.4000000000000012E-3</v>
      </c>
      <c r="I1584" s="114"/>
      <c r="J1584" s="290"/>
      <c r="K1584" s="409" t="s">
        <v>12834</v>
      </c>
      <c r="L1584" s="141">
        <v>42962</v>
      </c>
      <c r="M1584" s="141">
        <v>43104</v>
      </c>
    </row>
    <row r="1585" spans="1:13">
      <c r="A1585" s="13" t="s">
        <v>105</v>
      </c>
      <c r="B1585" s="13" t="s">
        <v>1190</v>
      </c>
      <c r="C1585" s="11" t="s">
        <v>10646</v>
      </c>
      <c r="D1585" s="403" t="s">
        <v>11822</v>
      </c>
      <c r="E1585" s="13" t="s">
        <v>88</v>
      </c>
      <c r="F1585" s="13" t="s">
        <v>78</v>
      </c>
      <c r="G1585" s="290" t="s">
        <v>109</v>
      </c>
      <c r="H1585" s="11">
        <v>6.0000000000000001E-3</v>
      </c>
      <c r="I1585" s="114"/>
      <c r="J1585" s="290"/>
      <c r="K1585" s="409" t="s">
        <v>12834</v>
      </c>
      <c r="L1585" s="141">
        <v>42962</v>
      </c>
      <c r="M1585" s="141">
        <v>43104</v>
      </c>
    </row>
    <row r="1586" spans="1:13">
      <c r="A1586" s="13" t="s">
        <v>105</v>
      </c>
      <c r="B1586" s="11" t="s">
        <v>1190</v>
      </c>
      <c r="C1586" s="11" t="s">
        <v>13407</v>
      </c>
      <c r="D1586" s="403" t="s">
        <v>13853</v>
      </c>
      <c r="E1586" s="416" t="s">
        <v>9161</v>
      </c>
      <c r="F1586" s="416" t="s">
        <v>1261</v>
      </c>
      <c r="G1586" s="290" t="s">
        <v>109</v>
      </c>
      <c r="H1586" s="11">
        <v>2.64E-2</v>
      </c>
      <c r="I1586" s="114"/>
      <c r="J1586" s="291" t="s">
        <v>14255</v>
      </c>
      <c r="K1586" s="290" t="s">
        <v>4221</v>
      </c>
      <c r="L1586" s="522">
        <v>43101</v>
      </c>
      <c r="M1586" s="141">
        <v>43279</v>
      </c>
    </row>
    <row r="1587" spans="1:13">
      <c r="A1587" s="13" t="s">
        <v>105</v>
      </c>
      <c r="B1587" s="13" t="s">
        <v>1190</v>
      </c>
      <c r="C1587" s="11" t="s">
        <v>10647</v>
      </c>
      <c r="D1587" s="403" t="s">
        <v>11823</v>
      </c>
      <c r="E1587" s="13" t="s">
        <v>88</v>
      </c>
      <c r="F1587" s="13" t="s">
        <v>78</v>
      </c>
      <c r="G1587" s="290" t="s">
        <v>109</v>
      </c>
      <c r="H1587" s="11">
        <v>1.056E-2</v>
      </c>
      <c r="I1587" s="114"/>
      <c r="J1587" s="290"/>
      <c r="K1587" s="409" t="s">
        <v>12834</v>
      </c>
      <c r="L1587" s="141">
        <v>42963</v>
      </c>
      <c r="M1587" s="141">
        <v>43104</v>
      </c>
    </row>
    <row r="1588" spans="1:13">
      <c r="A1588" s="13" t="s">
        <v>105</v>
      </c>
      <c r="B1588" s="13" t="s">
        <v>1190</v>
      </c>
      <c r="C1588" s="11" t="s">
        <v>10651</v>
      </c>
      <c r="D1588" s="403" t="s">
        <v>11827</v>
      </c>
      <c r="E1588" s="13" t="s">
        <v>316</v>
      </c>
      <c r="F1588" s="13" t="s">
        <v>78</v>
      </c>
      <c r="G1588" s="290" t="s">
        <v>109</v>
      </c>
      <c r="H1588" s="11">
        <v>5.0999999999999995E-3</v>
      </c>
      <c r="I1588" s="114"/>
      <c r="J1588" s="290"/>
      <c r="K1588" s="409" t="s">
        <v>12836</v>
      </c>
      <c r="L1588" s="141">
        <v>42977</v>
      </c>
      <c r="M1588" s="141">
        <v>43104</v>
      </c>
    </row>
    <row r="1589" spans="1:13">
      <c r="A1589" s="13" t="s">
        <v>105</v>
      </c>
      <c r="B1589" s="13" t="s">
        <v>1190</v>
      </c>
      <c r="C1589" s="11" t="s">
        <v>10652</v>
      </c>
      <c r="D1589" s="403" t="s">
        <v>11828</v>
      </c>
      <c r="E1589" s="13" t="s">
        <v>2006</v>
      </c>
      <c r="F1589" s="13" t="s">
        <v>78</v>
      </c>
      <c r="G1589" s="290" t="s">
        <v>109</v>
      </c>
      <c r="H1589" s="11">
        <v>6.8399999999999997E-3</v>
      </c>
      <c r="I1589" s="114"/>
      <c r="J1589" s="290"/>
      <c r="K1589" s="409" t="s">
        <v>1106</v>
      </c>
      <c r="L1589" s="141">
        <v>42947</v>
      </c>
      <c r="M1589" s="141">
        <v>43104</v>
      </c>
    </row>
    <row r="1590" spans="1:13">
      <c r="A1590" s="13" t="s">
        <v>105</v>
      </c>
      <c r="B1590" s="13" t="s">
        <v>1190</v>
      </c>
      <c r="C1590" s="11" t="s">
        <v>10653</v>
      </c>
      <c r="D1590" s="403" t="s">
        <v>11829</v>
      </c>
      <c r="E1590" s="13" t="s">
        <v>963</v>
      </c>
      <c r="F1590" s="13" t="s">
        <v>78</v>
      </c>
      <c r="G1590" s="290" t="s">
        <v>109</v>
      </c>
      <c r="H1590" s="11">
        <v>9.2399999999999999E-3</v>
      </c>
      <c r="I1590" s="114"/>
      <c r="J1590" s="290"/>
      <c r="K1590" s="409" t="s">
        <v>1106</v>
      </c>
      <c r="L1590" s="141">
        <v>42984</v>
      </c>
      <c r="M1590" s="141">
        <v>43104</v>
      </c>
    </row>
    <row r="1591" spans="1:13">
      <c r="A1591" s="13" t="s">
        <v>105</v>
      </c>
      <c r="B1591" s="13" t="s">
        <v>10338</v>
      </c>
      <c r="C1591" s="11" t="s">
        <v>11302</v>
      </c>
      <c r="D1591" s="403" t="s">
        <v>12471</v>
      </c>
      <c r="E1591" s="11" t="s">
        <v>1327</v>
      </c>
      <c r="F1591" s="11" t="s">
        <v>78</v>
      </c>
      <c r="G1591" s="290" t="s">
        <v>109</v>
      </c>
      <c r="H1591" s="11">
        <v>8.1250000000000003E-3</v>
      </c>
      <c r="I1591" s="114"/>
      <c r="J1591" s="290"/>
      <c r="K1591" s="290" t="s">
        <v>1110</v>
      </c>
      <c r="L1591" s="116">
        <v>42992</v>
      </c>
      <c r="M1591" s="141">
        <v>43104</v>
      </c>
    </row>
    <row r="1592" spans="1:13">
      <c r="A1592" s="13" t="s">
        <v>105</v>
      </c>
      <c r="B1592" s="13" t="s">
        <v>10337</v>
      </c>
      <c r="C1592" s="11" t="s">
        <v>11212</v>
      </c>
      <c r="D1592" s="403" t="s">
        <v>12380</v>
      </c>
      <c r="E1592" s="11" t="s">
        <v>12795</v>
      </c>
      <c r="F1592" s="11" t="s">
        <v>51</v>
      </c>
      <c r="G1592" s="290" t="s">
        <v>109</v>
      </c>
      <c r="H1592" s="11">
        <v>3.8999999999999998E-3</v>
      </c>
      <c r="I1592" s="114"/>
      <c r="J1592" s="290"/>
      <c r="K1592" s="290" t="s">
        <v>1110</v>
      </c>
      <c r="L1592" s="116">
        <v>42992</v>
      </c>
      <c r="M1592" s="141">
        <v>43104</v>
      </c>
    </row>
    <row r="1593" spans="1:13">
      <c r="A1593" s="13" t="s">
        <v>105</v>
      </c>
      <c r="B1593" s="13" t="s">
        <v>1190</v>
      </c>
      <c r="C1593" s="11" t="s">
        <v>10654</v>
      </c>
      <c r="D1593" s="403" t="s">
        <v>11830</v>
      </c>
      <c r="E1593" s="13" t="s">
        <v>12749</v>
      </c>
      <c r="F1593" s="13" t="s">
        <v>1261</v>
      </c>
      <c r="G1593" s="290" t="s">
        <v>109</v>
      </c>
      <c r="H1593" s="11">
        <v>6.3E-3</v>
      </c>
      <c r="I1593" s="114"/>
      <c r="J1593" s="290"/>
      <c r="K1593" s="409" t="s">
        <v>1106</v>
      </c>
      <c r="L1593" s="141">
        <v>42985</v>
      </c>
      <c r="M1593" s="141">
        <v>43104</v>
      </c>
    </row>
    <row r="1594" spans="1:13">
      <c r="A1594" s="13" t="s">
        <v>105</v>
      </c>
      <c r="B1594" s="13" t="s">
        <v>1190</v>
      </c>
      <c r="C1594" s="11" t="s">
        <v>10655</v>
      </c>
      <c r="D1594" s="403" t="s">
        <v>11831</v>
      </c>
      <c r="E1594" s="13" t="s">
        <v>1283</v>
      </c>
      <c r="F1594" s="13" t="s">
        <v>78</v>
      </c>
      <c r="G1594" s="290" t="s">
        <v>109</v>
      </c>
      <c r="H1594" s="11">
        <v>5.5999999999999999E-3</v>
      </c>
      <c r="I1594" s="114"/>
      <c r="J1594" s="290"/>
      <c r="K1594" s="409" t="s">
        <v>4221</v>
      </c>
      <c r="L1594" s="141">
        <v>42523</v>
      </c>
      <c r="M1594" s="141">
        <v>43104</v>
      </c>
    </row>
    <row r="1595" spans="1:13">
      <c r="A1595" s="13" t="s">
        <v>105</v>
      </c>
      <c r="B1595" s="13" t="s">
        <v>10337</v>
      </c>
      <c r="C1595" s="11" t="s">
        <v>11213</v>
      </c>
      <c r="D1595" s="403" t="s">
        <v>12381</v>
      </c>
      <c r="E1595" s="11" t="s">
        <v>3727</v>
      </c>
      <c r="F1595" s="11" t="s">
        <v>51</v>
      </c>
      <c r="G1595" s="290" t="s">
        <v>109</v>
      </c>
      <c r="H1595" s="11">
        <v>3.5999999999999999E-3</v>
      </c>
      <c r="I1595" s="114"/>
      <c r="J1595" s="290"/>
      <c r="K1595" s="290" t="s">
        <v>1110</v>
      </c>
      <c r="L1595" s="116">
        <v>42993</v>
      </c>
      <c r="M1595" s="141">
        <v>43104</v>
      </c>
    </row>
    <row r="1596" spans="1:13">
      <c r="A1596" s="13" t="s">
        <v>105</v>
      </c>
      <c r="B1596" s="13" t="s">
        <v>1190</v>
      </c>
      <c r="C1596" s="11" t="s">
        <v>10656</v>
      </c>
      <c r="D1596" s="403" t="s">
        <v>11832</v>
      </c>
      <c r="E1596" s="13" t="s">
        <v>12750</v>
      </c>
      <c r="F1596" s="13" t="s">
        <v>1261</v>
      </c>
      <c r="G1596" s="290" t="s">
        <v>109</v>
      </c>
      <c r="H1596" s="11">
        <v>8.9600000000000009E-3</v>
      </c>
      <c r="I1596" s="114"/>
      <c r="J1596" s="290"/>
      <c r="K1596" s="409" t="s">
        <v>1106</v>
      </c>
      <c r="L1596" s="141">
        <v>42998</v>
      </c>
      <c r="M1596" s="141">
        <v>43104</v>
      </c>
    </row>
    <row r="1597" spans="1:13">
      <c r="A1597" s="13" t="s">
        <v>105</v>
      </c>
      <c r="B1597" s="13" t="s">
        <v>1190</v>
      </c>
      <c r="C1597" s="11" t="s">
        <v>10657</v>
      </c>
      <c r="D1597" s="403" t="s">
        <v>11833</v>
      </c>
      <c r="E1597" s="13" t="s">
        <v>1680</v>
      </c>
      <c r="F1597" s="13" t="s">
        <v>78</v>
      </c>
      <c r="G1597" s="290" t="s">
        <v>109</v>
      </c>
      <c r="H1597" s="11">
        <v>1.23E-2</v>
      </c>
      <c r="I1597" s="114"/>
      <c r="J1597" s="290"/>
      <c r="K1597" s="409" t="s">
        <v>4221</v>
      </c>
      <c r="L1597" s="141">
        <v>42993</v>
      </c>
      <c r="M1597" s="141">
        <v>43104</v>
      </c>
    </row>
    <row r="1598" spans="1:13">
      <c r="A1598" s="13" t="s">
        <v>105</v>
      </c>
      <c r="B1598" s="13" t="s">
        <v>1190</v>
      </c>
      <c r="C1598" s="11" t="s">
        <v>10658</v>
      </c>
      <c r="D1598" s="403" t="s">
        <v>11834</v>
      </c>
      <c r="E1598" s="13" t="s">
        <v>678</v>
      </c>
      <c r="F1598" s="13" t="s">
        <v>78</v>
      </c>
      <c r="G1598" s="290" t="s">
        <v>109</v>
      </c>
      <c r="H1598" s="11">
        <v>8.0999999999999996E-3</v>
      </c>
      <c r="I1598" s="114"/>
      <c r="J1598" s="290"/>
      <c r="K1598" s="409" t="s">
        <v>4221</v>
      </c>
      <c r="L1598" s="141">
        <v>41464</v>
      </c>
      <c r="M1598" s="141">
        <v>43104</v>
      </c>
    </row>
    <row r="1599" spans="1:13">
      <c r="A1599" s="13" t="s">
        <v>105</v>
      </c>
      <c r="B1599" s="13" t="s">
        <v>1190</v>
      </c>
      <c r="C1599" s="11" t="s">
        <v>10659</v>
      </c>
      <c r="D1599" s="403" t="s">
        <v>11835</v>
      </c>
      <c r="E1599" s="13" t="s">
        <v>12751</v>
      </c>
      <c r="F1599" s="13" t="s">
        <v>1261</v>
      </c>
      <c r="G1599" s="290" t="s">
        <v>109</v>
      </c>
      <c r="H1599" s="11">
        <v>9.5999999999999992E-3</v>
      </c>
      <c r="I1599" s="114"/>
      <c r="J1599" s="290"/>
      <c r="K1599" s="409" t="s">
        <v>1106</v>
      </c>
      <c r="L1599" s="141">
        <v>42975</v>
      </c>
      <c r="M1599" s="141">
        <v>43104</v>
      </c>
    </row>
    <row r="1600" spans="1:13">
      <c r="A1600" s="13" t="s">
        <v>105</v>
      </c>
      <c r="B1600" s="13" t="s">
        <v>1190</v>
      </c>
      <c r="C1600" s="11" t="s">
        <v>10660</v>
      </c>
      <c r="D1600" s="403" t="s">
        <v>11836</v>
      </c>
      <c r="E1600" s="13" t="s">
        <v>9130</v>
      </c>
      <c r="F1600" s="13" t="s">
        <v>1261</v>
      </c>
      <c r="G1600" s="290" t="s">
        <v>109</v>
      </c>
      <c r="H1600" s="11">
        <v>8.0999999999999996E-3</v>
      </c>
      <c r="I1600" s="114"/>
      <c r="J1600" s="290"/>
      <c r="K1600" s="409" t="s">
        <v>1106</v>
      </c>
      <c r="L1600" s="141">
        <v>42997</v>
      </c>
      <c r="M1600" s="141">
        <v>43104</v>
      </c>
    </row>
    <row r="1601" spans="1:13">
      <c r="A1601" s="13" t="s">
        <v>105</v>
      </c>
      <c r="B1601" s="13" t="s">
        <v>10338</v>
      </c>
      <c r="C1601" s="11" t="s">
        <v>11301</v>
      </c>
      <c r="D1601" s="403" t="s">
        <v>12470</v>
      </c>
      <c r="E1601" s="11" t="s">
        <v>1220</v>
      </c>
      <c r="F1601" s="11" t="s">
        <v>78</v>
      </c>
      <c r="G1601" s="290" t="s">
        <v>109</v>
      </c>
      <c r="H1601" s="11">
        <v>5.8499999999999993E-3</v>
      </c>
      <c r="I1601" s="114"/>
      <c r="J1601" s="290"/>
      <c r="K1601" s="290" t="s">
        <v>1110</v>
      </c>
      <c r="L1601" s="116">
        <v>42998</v>
      </c>
      <c r="M1601" s="141">
        <v>43104</v>
      </c>
    </row>
    <row r="1602" spans="1:13">
      <c r="A1602" s="13" t="s">
        <v>105</v>
      </c>
      <c r="B1602" s="13" t="s">
        <v>10340</v>
      </c>
      <c r="C1602" s="11" t="s">
        <v>11341</v>
      </c>
      <c r="D1602" s="403" t="s">
        <v>12510</v>
      </c>
      <c r="E1602" s="13" t="s">
        <v>173</v>
      </c>
      <c r="F1602" s="13" t="s">
        <v>34</v>
      </c>
      <c r="G1602" s="290" t="s">
        <v>109</v>
      </c>
      <c r="H1602" s="11">
        <v>7.7999999999999996E-3</v>
      </c>
      <c r="I1602" s="114"/>
      <c r="J1602" s="290"/>
      <c r="K1602" s="409" t="s">
        <v>1110</v>
      </c>
      <c r="L1602" s="141">
        <v>42979</v>
      </c>
      <c r="M1602" s="141">
        <v>43104</v>
      </c>
    </row>
    <row r="1603" spans="1:13">
      <c r="A1603" s="13" t="s">
        <v>105</v>
      </c>
      <c r="B1603" s="13" t="s">
        <v>10340</v>
      </c>
      <c r="C1603" s="11" t="s">
        <v>11342</v>
      </c>
      <c r="D1603" s="403" t="s">
        <v>12511</v>
      </c>
      <c r="E1603" s="13" t="s">
        <v>9740</v>
      </c>
      <c r="F1603" s="13" t="s">
        <v>34</v>
      </c>
      <c r="G1603" s="290" t="s">
        <v>109</v>
      </c>
      <c r="H1603" s="11">
        <v>9.5999999999999992E-3</v>
      </c>
      <c r="I1603" s="114"/>
      <c r="J1603" s="290"/>
      <c r="K1603" s="409" t="s">
        <v>1110</v>
      </c>
      <c r="L1603" s="141">
        <v>42998</v>
      </c>
      <c r="M1603" s="141">
        <v>43104</v>
      </c>
    </row>
    <row r="1604" spans="1:13">
      <c r="A1604" s="13" t="s">
        <v>105</v>
      </c>
      <c r="B1604" s="13" t="s">
        <v>1190</v>
      </c>
      <c r="C1604" s="11" t="s">
        <v>10661</v>
      </c>
      <c r="D1604" s="403" t="s">
        <v>11837</v>
      </c>
      <c r="E1604" s="13" t="s">
        <v>1312</v>
      </c>
      <c r="F1604" s="13" t="s">
        <v>78</v>
      </c>
      <c r="G1604" s="290" t="s">
        <v>109</v>
      </c>
      <c r="H1604" s="11">
        <v>6.2699999999999995E-3</v>
      </c>
      <c r="I1604" s="114"/>
      <c r="J1604" s="290"/>
      <c r="K1604" s="409" t="s">
        <v>1106</v>
      </c>
      <c r="L1604" s="141">
        <v>42971</v>
      </c>
      <c r="M1604" s="141">
        <v>43104</v>
      </c>
    </row>
    <row r="1605" spans="1:13">
      <c r="A1605" s="13" t="s">
        <v>105</v>
      </c>
      <c r="B1605" s="13" t="s">
        <v>1190</v>
      </c>
      <c r="C1605" s="11" t="s">
        <v>10662</v>
      </c>
      <c r="D1605" s="403" t="s">
        <v>11838</v>
      </c>
      <c r="E1605" s="13" t="s">
        <v>1801</v>
      </c>
      <c r="F1605" s="13" t="s">
        <v>78</v>
      </c>
      <c r="G1605" s="290" t="s">
        <v>109</v>
      </c>
      <c r="H1605" s="11">
        <v>7.3749999999999996E-3</v>
      </c>
      <c r="I1605" s="114"/>
      <c r="J1605" s="290"/>
      <c r="K1605" s="409" t="s">
        <v>4221</v>
      </c>
      <c r="L1605" s="141">
        <v>42985</v>
      </c>
      <c r="M1605" s="141">
        <v>43104</v>
      </c>
    </row>
    <row r="1606" spans="1:13">
      <c r="A1606" s="13" t="s">
        <v>105</v>
      </c>
      <c r="B1606" s="13" t="s">
        <v>1190</v>
      </c>
      <c r="C1606" s="11" t="s">
        <v>10663</v>
      </c>
      <c r="D1606" s="403" t="s">
        <v>11839</v>
      </c>
      <c r="E1606" s="13" t="s">
        <v>802</v>
      </c>
      <c r="F1606" s="13" t="s">
        <v>78</v>
      </c>
      <c r="G1606" s="290" t="s">
        <v>109</v>
      </c>
      <c r="H1606" s="11">
        <v>1.12E-2</v>
      </c>
      <c r="I1606" s="114"/>
      <c r="J1606" s="290"/>
      <c r="K1606" s="409" t="s">
        <v>4221</v>
      </c>
      <c r="L1606" s="141">
        <v>42993</v>
      </c>
      <c r="M1606" s="141">
        <v>43104</v>
      </c>
    </row>
    <row r="1607" spans="1:13">
      <c r="A1607" s="13" t="s">
        <v>105</v>
      </c>
      <c r="B1607" s="13" t="s">
        <v>10337</v>
      </c>
      <c r="C1607" s="11" t="s">
        <v>11214</v>
      </c>
      <c r="D1607" s="403" t="s">
        <v>12382</v>
      </c>
      <c r="E1607" s="11" t="s">
        <v>5364</v>
      </c>
      <c r="F1607" s="11" t="s">
        <v>51</v>
      </c>
      <c r="G1607" s="290" t="s">
        <v>109</v>
      </c>
      <c r="H1607" s="11">
        <v>6.3E-3</v>
      </c>
      <c r="I1607" s="114"/>
      <c r="J1607" s="290"/>
      <c r="K1607" s="290" t="s">
        <v>1110</v>
      </c>
      <c r="L1607" s="116">
        <v>42999</v>
      </c>
      <c r="M1607" s="141">
        <v>43104</v>
      </c>
    </row>
    <row r="1608" spans="1:13">
      <c r="A1608" s="13" t="s">
        <v>105</v>
      </c>
      <c r="B1608" s="13" t="s">
        <v>10337</v>
      </c>
      <c r="C1608" s="11" t="s">
        <v>11215</v>
      </c>
      <c r="D1608" s="403" t="s">
        <v>12383</v>
      </c>
      <c r="E1608" s="11" t="s">
        <v>5364</v>
      </c>
      <c r="F1608" s="11" t="s">
        <v>51</v>
      </c>
      <c r="G1608" s="290" t="s">
        <v>109</v>
      </c>
      <c r="H1608" s="11">
        <v>8.0999999999999996E-3</v>
      </c>
      <c r="I1608" s="114"/>
      <c r="J1608" s="290"/>
      <c r="K1608" s="290" t="s">
        <v>1110</v>
      </c>
      <c r="L1608" s="116">
        <v>42999</v>
      </c>
      <c r="M1608" s="141">
        <v>43104</v>
      </c>
    </row>
    <row r="1609" spans="1:13">
      <c r="A1609" s="13" t="s">
        <v>105</v>
      </c>
      <c r="B1609" s="13" t="s">
        <v>1190</v>
      </c>
      <c r="C1609" s="11" t="s">
        <v>10664</v>
      </c>
      <c r="D1609" s="403" t="s">
        <v>11840</v>
      </c>
      <c r="E1609" s="13" t="s">
        <v>5951</v>
      </c>
      <c r="F1609" s="13" t="s">
        <v>1261</v>
      </c>
      <c r="G1609" s="290" t="s">
        <v>109</v>
      </c>
      <c r="H1609" s="11">
        <v>9.7439999999999999E-2</v>
      </c>
      <c r="I1609" s="114"/>
      <c r="J1609" s="290"/>
      <c r="K1609" s="409" t="s">
        <v>1106</v>
      </c>
      <c r="L1609" s="141">
        <v>42970</v>
      </c>
      <c r="M1609" s="141">
        <v>43104</v>
      </c>
    </row>
    <row r="1610" spans="1:13">
      <c r="A1610" s="13" t="s">
        <v>105</v>
      </c>
      <c r="B1610" s="13" t="s">
        <v>10337</v>
      </c>
      <c r="C1610" s="11" t="s">
        <v>11216</v>
      </c>
      <c r="D1610" s="403" t="s">
        <v>12384</v>
      </c>
      <c r="E1610" s="11" t="s">
        <v>5341</v>
      </c>
      <c r="F1610" s="11" t="s">
        <v>51</v>
      </c>
      <c r="G1610" s="290" t="s">
        <v>109</v>
      </c>
      <c r="H1610" s="11">
        <v>7.7999999999999996E-3</v>
      </c>
      <c r="I1610" s="114"/>
      <c r="J1610" s="290"/>
      <c r="K1610" s="290" t="s">
        <v>1110</v>
      </c>
      <c r="L1610" s="116">
        <v>43001</v>
      </c>
      <c r="M1610" s="141">
        <v>43104</v>
      </c>
    </row>
    <row r="1611" spans="1:13">
      <c r="A1611" s="13" t="s">
        <v>105</v>
      </c>
      <c r="B1611" s="13" t="s">
        <v>10337</v>
      </c>
      <c r="C1611" s="11" t="s">
        <v>11217</v>
      </c>
      <c r="D1611" s="403" t="s">
        <v>12385</v>
      </c>
      <c r="E1611" s="11" t="s">
        <v>3773</v>
      </c>
      <c r="F1611" s="11" t="s">
        <v>51</v>
      </c>
      <c r="G1611" s="290" t="s">
        <v>109</v>
      </c>
      <c r="H1611" s="11">
        <v>1.0500000000000001E-2</v>
      </c>
      <c r="I1611" s="114"/>
      <c r="J1611" s="290"/>
      <c r="K1611" s="290" t="s">
        <v>1110</v>
      </c>
      <c r="L1611" s="116">
        <v>43001</v>
      </c>
      <c r="M1611" s="141">
        <v>43104</v>
      </c>
    </row>
    <row r="1612" spans="1:13">
      <c r="A1612" s="13" t="s">
        <v>105</v>
      </c>
      <c r="B1612" s="13" t="s">
        <v>1190</v>
      </c>
      <c r="C1612" s="11" t="s">
        <v>10665</v>
      </c>
      <c r="D1612" s="403" t="s">
        <v>11841</v>
      </c>
      <c r="E1612" s="13" t="s">
        <v>12752</v>
      </c>
      <c r="F1612" s="13" t="s">
        <v>1261</v>
      </c>
      <c r="G1612" s="290" t="s">
        <v>109</v>
      </c>
      <c r="H1612" s="11">
        <v>8.4000000000000012E-3</v>
      </c>
      <c r="I1612" s="114"/>
      <c r="J1612" s="290"/>
      <c r="K1612" s="409" t="s">
        <v>1106</v>
      </c>
      <c r="L1612" s="141">
        <v>42977</v>
      </c>
      <c r="M1612" s="141">
        <v>43104</v>
      </c>
    </row>
    <row r="1613" spans="1:13">
      <c r="A1613" s="13" t="s">
        <v>105</v>
      </c>
      <c r="B1613" s="13" t="s">
        <v>10341</v>
      </c>
      <c r="C1613" s="11" t="s">
        <v>11388</v>
      </c>
      <c r="D1613" s="403" t="s">
        <v>12557</v>
      </c>
      <c r="E1613" s="525" t="s">
        <v>12800</v>
      </c>
      <c r="F1613" s="525" t="s">
        <v>131</v>
      </c>
      <c r="G1613" s="290" t="s">
        <v>109</v>
      </c>
      <c r="H1613" s="11">
        <v>0.1512</v>
      </c>
      <c r="I1613" s="114"/>
      <c r="J1613" s="290"/>
      <c r="K1613" s="526" t="s">
        <v>12843</v>
      </c>
      <c r="L1613" s="141">
        <v>43009</v>
      </c>
      <c r="M1613" s="141">
        <v>43192</v>
      </c>
    </row>
    <row r="1614" spans="1:13">
      <c r="A1614" s="13" t="s">
        <v>105</v>
      </c>
      <c r="B1614" s="13" t="s">
        <v>1190</v>
      </c>
      <c r="C1614" s="11" t="s">
        <v>10666</v>
      </c>
      <c r="D1614" s="403" t="s">
        <v>11842</v>
      </c>
      <c r="E1614" s="13" t="s">
        <v>5952</v>
      </c>
      <c r="F1614" s="13" t="s">
        <v>1261</v>
      </c>
      <c r="G1614" s="290" t="s">
        <v>109</v>
      </c>
      <c r="H1614" s="11">
        <v>7.7999999999999996E-3</v>
      </c>
      <c r="I1614" s="114"/>
      <c r="J1614" s="290"/>
      <c r="K1614" s="409" t="s">
        <v>4221</v>
      </c>
      <c r="L1614" s="141">
        <v>42992</v>
      </c>
      <c r="M1614" s="141">
        <v>43104</v>
      </c>
    </row>
    <row r="1615" spans="1:13">
      <c r="A1615" s="13" t="s">
        <v>105</v>
      </c>
      <c r="B1615" s="13" t="s">
        <v>1190</v>
      </c>
      <c r="C1615" s="11" t="s">
        <v>10673</v>
      </c>
      <c r="D1615" s="403" t="s">
        <v>11849</v>
      </c>
      <c r="E1615" s="13" t="s">
        <v>2253</v>
      </c>
      <c r="F1615" s="13" t="s">
        <v>78</v>
      </c>
      <c r="G1615" s="290" t="s">
        <v>109</v>
      </c>
      <c r="H1615" s="11">
        <v>1.0199999999999999E-2</v>
      </c>
      <c r="I1615" s="114"/>
      <c r="J1615" s="290"/>
      <c r="K1615" s="409" t="s">
        <v>12834</v>
      </c>
      <c r="L1615" s="141">
        <v>42970</v>
      </c>
      <c r="M1615" s="141">
        <v>43104</v>
      </c>
    </row>
    <row r="1616" spans="1:13">
      <c r="A1616" s="13" t="s">
        <v>105</v>
      </c>
      <c r="B1616" s="13" t="s">
        <v>1190</v>
      </c>
      <c r="C1616" s="11" t="s">
        <v>10674</v>
      </c>
      <c r="D1616" s="403" t="s">
        <v>11850</v>
      </c>
      <c r="E1616" s="13" t="s">
        <v>1223</v>
      </c>
      <c r="F1616" s="13" t="s">
        <v>78</v>
      </c>
      <c r="G1616" s="290" t="s">
        <v>109</v>
      </c>
      <c r="H1616" s="11">
        <v>7.1999999999999998E-3</v>
      </c>
      <c r="I1616" s="114"/>
      <c r="J1616" s="290"/>
      <c r="K1616" s="409" t="s">
        <v>12834</v>
      </c>
      <c r="L1616" s="141">
        <v>42983</v>
      </c>
      <c r="M1616" s="141">
        <v>43104</v>
      </c>
    </row>
    <row r="1617" spans="1:13">
      <c r="A1617" s="13" t="s">
        <v>105</v>
      </c>
      <c r="B1617" s="13" t="s">
        <v>1190</v>
      </c>
      <c r="C1617" s="11" t="s">
        <v>10675</v>
      </c>
      <c r="D1617" s="403" t="s">
        <v>11851</v>
      </c>
      <c r="E1617" s="13" t="s">
        <v>1656</v>
      </c>
      <c r="F1617" s="13" t="s">
        <v>78</v>
      </c>
      <c r="G1617" s="290" t="s">
        <v>109</v>
      </c>
      <c r="H1617" s="11">
        <v>7.4999999999999997E-3</v>
      </c>
      <c r="I1617" s="114"/>
      <c r="J1617" s="290"/>
      <c r="K1617" s="409" t="s">
        <v>12834</v>
      </c>
      <c r="L1617" s="141">
        <v>42998</v>
      </c>
      <c r="M1617" s="141">
        <v>43104</v>
      </c>
    </row>
    <row r="1618" spans="1:13">
      <c r="A1618" s="13" t="s">
        <v>105</v>
      </c>
      <c r="B1618" s="13" t="s">
        <v>1190</v>
      </c>
      <c r="C1618" s="11" t="s">
        <v>10676</v>
      </c>
      <c r="D1618" s="403" t="s">
        <v>11852</v>
      </c>
      <c r="E1618" s="13" t="s">
        <v>173</v>
      </c>
      <c r="F1618" s="13" t="s">
        <v>78</v>
      </c>
      <c r="G1618" s="290" t="s">
        <v>109</v>
      </c>
      <c r="H1618" s="11">
        <v>8.6400000000000001E-3</v>
      </c>
      <c r="I1618" s="114"/>
      <c r="J1618" s="290"/>
      <c r="K1618" s="409" t="s">
        <v>12834</v>
      </c>
      <c r="L1618" s="141">
        <v>42992</v>
      </c>
      <c r="M1618" s="141">
        <v>43104</v>
      </c>
    </row>
    <row r="1619" spans="1:13">
      <c r="A1619" s="13" t="s">
        <v>105</v>
      </c>
      <c r="B1619" s="13" t="s">
        <v>1190</v>
      </c>
      <c r="C1619" s="11" t="s">
        <v>10408</v>
      </c>
      <c r="D1619" s="403" t="s">
        <v>11587</v>
      </c>
      <c r="E1619" s="465" t="s">
        <v>3804</v>
      </c>
      <c r="F1619" s="514" t="s">
        <v>78</v>
      </c>
      <c r="G1619" s="290" t="s">
        <v>109</v>
      </c>
      <c r="H1619" s="11">
        <v>3.5999999999999999E-3</v>
      </c>
      <c r="I1619" s="114"/>
      <c r="J1619" s="290"/>
      <c r="K1619" s="290" t="s">
        <v>5962</v>
      </c>
      <c r="L1619" s="140">
        <v>42991</v>
      </c>
      <c r="M1619" s="141">
        <v>43104</v>
      </c>
    </row>
    <row r="1620" spans="1:13">
      <c r="A1620" s="13" t="s">
        <v>105</v>
      </c>
      <c r="B1620" s="13" t="s">
        <v>10335</v>
      </c>
      <c r="C1620" s="11" t="s">
        <v>10885</v>
      </c>
      <c r="D1620" s="403" t="s">
        <v>12055</v>
      </c>
      <c r="E1620" s="13" t="s">
        <v>1236</v>
      </c>
      <c r="F1620" s="13" t="s">
        <v>131</v>
      </c>
      <c r="G1620" s="290" t="s">
        <v>109</v>
      </c>
      <c r="H1620" s="11">
        <v>1.4999999999999999E-2</v>
      </c>
      <c r="I1620" s="114"/>
      <c r="J1620" s="290"/>
      <c r="K1620" s="409" t="s">
        <v>1106</v>
      </c>
      <c r="L1620" s="141">
        <v>42931</v>
      </c>
      <c r="M1620" s="141">
        <v>43104</v>
      </c>
    </row>
    <row r="1621" spans="1:13">
      <c r="A1621" s="13" t="s">
        <v>105</v>
      </c>
      <c r="B1621" s="13" t="s">
        <v>10337</v>
      </c>
      <c r="C1621" s="11" t="s">
        <v>11218</v>
      </c>
      <c r="D1621" s="403" t="s">
        <v>12386</v>
      </c>
      <c r="E1621" s="11" t="s">
        <v>84</v>
      </c>
      <c r="F1621" s="11" t="s">
        <v>51</v>
      </c>
      <c r="G1621" s="290" t="s">
        <v>109</v>
      </c>
      <c r="H1621" s="11">
        <v>9.1000000000000004E-3</v>
      </c>
      <c r="I1621" s="114"/>
      <c r="J1621" s="290"/>
      <c r="K1621" s="290" t="s">
        <v>1110</v>
      </c>
      <c r="L1621" s="116">
        <v>43004</v>
      </c>
      <c r="M1621" s="141">
        <v>43104</v>
      </c>
    </row>
    <row r="1622" spans="1:13">
      <c r="A1622" s="13" t="s">
        <v>105</v>
      </c>
      <c r="B1622" s="13" t="s">
        <v>1190</v>
      </c>
      <c r="C1622" s="11" t="s">
        <v>10667</v>
      </c>
      <c r="D1622" s="403" t="s">
        <v>11843</v>
      </c>
      <c r="E1622" s="13" t="s">
        <v>4219</v>
      </c>
      <c r="F1622" s="13" t="s">
        <v>78</v>
      </c>
      <c r="G1622" s="290" t="s">
        <v>109</v>
      </c>
      <c r="H1622" s="11">
        <v>1.0199999999999999E-2</v>
      </c>
      <c r="I1622" s="114"/>
      <c r="J1622" s="290"/>
      <c r="K1622" s="409" t="s">
        <v>3054</v>
      </c>
      <c r="L1622" s="141">
        <v>43003</v>
      </c>
      <c r="M1622" s="141">
        <v>43104</v>
      </c>
    </row>
    <row r="1623" spans="1:13">
      <c r="A1623" s="13" t="s">
        <v>105</v>
      </c>
      <c r="B1623" s="13" t="s">
        <v>1190</v>
      </c>
      <c r="C1623" s="11" t="s">
        <v>10668</v>
      </c>
      <c r="D1623" s="403" t="s">
        <v>11844</v>
      </c>
      <c r="E1623" s="13" t="s">
        <v>12753</v>
      </c>
      <c r="F1623" s="13" t="s">
        <v>78</v>
      </c>
      <c r="G1623" s="290" t="s">
        <v>109</v>
      </c>
      <c r="H1623" s="11">
        <v>8.9999999999999993E-3</v>
      </c>
      <c r="I1623" s="114"/>
      <c r="J1623" s="290"/>
      <c r="K1623" s="409" t="s">
        <v>3054</v>
      </c>
      <c r="L1623" s="141">
        <v>42999</v>
      </c>
      <c r="M1623" s="141">
        <v>43104</v>
      </c>
    </row>
    <row r="1624" spans="1:13">
      <c r="A1624" s="13" t="s">
        <v>105</v>
      </c>
      <c r="B1624" s="13" t="s">
        <v>1190</v>
      </c>
      <c r="C1624" s="11" t="s">
        <v>10669</v>
      </c>
      <c r="D1624" s="403" t="s">
        <v>11845</v>
      </c>
      <c r="E1624" s="13" t="s">
        <v>1575</v>
      </c>
      <c r="F1624" s="13" t="s">
        <v>78</v>
      </c>
      <c r="G1624" s="290" t="s">
        <v>109</v>
      </c>
      <c r="H1624" s="11">
        <v>6.0000000000000001E-3</v>
      </c>
      <c r="I1624" s="114"/>
      <c r="J1624" s="290"/>
      <c r="K1624" s="409" t="s">
        <v>3054</v>
      </c>
      <c r="L1624" s="141">
        <v>42993</v>
      </c>
      <c r="M1624" s="141">
        <v>43104</v>
      </c>
    </row>
    <row r="1625" spans="1:13">
      <c r="A1625" s="13" t="s">
        <v>105</v>
      </c>
      <c r="B1625" s="13" t="s">
        <v>1190</v>
      </c>
      <c r="C1625" s="11" t="s">
        <v>10670</v>
      </c>
      <c r="D1625" s="403" t="s">
        <v>11846</v>
      </c>
      <c r="E1625" s="13" t="s">
        <v>1564</v>
      </c>
      <c r="F1625" s="13" t="s">
        <v>78</v>
      </c>
      <c r="G1625" s="290" t="s">
        <v>109</v>
      </c>
      <c r="H1625" s="11">
        <v>5.4000000000000003E-3</v>
      </c>
      <c r="I1625" s="114"/>
      <c r="J1625" s="290"/>
      <c r="K1625" s="409" t="s">
        <v>3054</v>
      </c>
      <c r="L1625" s="141">
        <v>43004</v>
      </c>
      <c r="M1625" s="141">
        <v>43104</v>
      </c>
    </row>
    <row r="1626" spans="1:13">
      <c r="A1626" s="13" t="s">
        <v>105</v>
      </c>
      <c r="B1626" s="13" t="s">
        <v>10335</v>
      </c>
      <c r="C1626" s="11" t="s">
        <v>10886</v>
      </c>
      <c r="D1626" s="403" t="s">
        <v>12056</v>
      </c>
      <c r="E1626" s="13" t="s">
        <v>3119</v>
      </c>
      <c r="F1626" s="13" t="s">
        <v>131</v>
      </c>
      <c r="G1626" s="290" t="s">
        <v>109</v>
      </c>
      <c r="H1626" s="11">
        <v>0.15</v>
      </c>
      <c r="I1626" s="114"/>
      <c r="J1626" s="290"/>
      <c r="K1626" s="409" t="s">
        <v>12836</v>
      </c>
      <c r="L1626" s="141">
        <v>42936</v>
      </c>
      <c r="M1626" s="141">
        <v>43104</v>
      </c>
    </row>
    <row r="1627" spans="1:13">
      <c r="A1627" s="13" t="s">
        <v>105</v>
      </c>
      <c r="B1627" s="13" t="s">
        <v>795</v>
      </c>
      <c r="C1627" s="11" t="s">
        <v>10365</v>
      </c>
      <c r="D1627" s="403" t="s">
        <v>11544</v>
      </c>
      <c r="E1627" s="13" t="s">
        <v>9114</v>
      </c>
      <c r="F1627" s="13" t="s">
        <v>19</v>
      </c>
      <c r="G1627" s="290" t="s">
        <v>109</v>
      </c>
      <c r="H1627" s="11">
        <v>3.024E-2</v>
      </c>
      <c r="I1627" s="114"/>
      <c r="J1627" s="290"/>
      <c r="K1627" s="409" t="s">
        <v>4221</v>
      </c>
      <c r="L1627" s="141">
        <v>39400</v>
      </c>
      <c r="M1627" s="141">
        <v>43104</v>
      </c>
    </row>
    <row r="1628" spans="1:13">
      <c r="A1628" s="13" t="s">
        <v>105</v>
      </c>
      <c r="B1628" s="13" t="s">
        <v>1190</v>
      </c>
      <c r="C1628" s="11" t="s">
        <v>10671</v>
      </c>
      <c r="D1628" s="403" t="s">
        <v>11847</v>
      </c>
      <c r="E1628" s="13" t="s">
        <v>1270</v>
      </c>
      <c r="F1628" s="13" t="s">
        <v>78</v>
      </c>
      <c r="G1628" s="290" t="s">
        <v>109</v>
      </c>
      <c r="H1628" s="11">
        <v>7.26E-3</v>
      </c>
      <c r="I1628" s="114"/>
      <c r="J1628" s="290"/>
      <c r="K1628" s="409" t="s">
        <v>1106</v>
      </c>
      <c r="L1628" s="141">
        <v>42992</v>
      </c>
      <c r="M1628" s="141">
        <v>43104</v>
      </c>
    </row>
    <row r="1629" spans="1:13">
      <c r="A1629" s="13" t="s">
        <v>105</v>
      </c>
      <c r="B1629" s="13" t="s">
        <v>1190</v>
      </c>
      <c r="C1629" s="11" t="s">
        <v>10672</v>
      </c>
      <c r="D1629" s="403" t="s">
        <v>11848</v>
      </c>
      <c r="E1629" s="13" t="s">
        <v>1252</v>
      </c>
      <c r="F1629" s="13" t="s">
        <v>78</v>
      </c>
      <c r="G1629" s="290" t="s">
        <v>109</v>
      </c>
      <c r="H1629" s="11">
        <v>3.96E-3</v>
      </c>
      <c r="I1629" s="114"/>
      <c r="J1629" s="290"/>
      <c r="K1629" s="409" t="s">
        <v>1106</v>
      </c>
      <c r="L1629" s="141">
        <v>42978</v>
      </c>
      <c r="M1629" s="141">
        <v>43104</v>
      </c>
    </row>
    <row r="1630" spans="1:13">
      <c r="A1630" s="13" t="s">
        <v>105</v>
      </c>
      <c r="B1630" s="13" t="s">
        <v>10337</v>
      </c>
      <c r="C1630" s="11" t="s">
        <v>11219</v>
      </c>
      <c r="D1630" s="403" t="s">
        <v>12387</v>
      </c>
      <c r="E1630" s="11" t="s">
        <v>3773</v>
      </c>
      <c r="F1630" s="11" t="s">
        <v>51</v>
      </c>
      <c r="G1630" s="290" t="s">
        <v>109</v>
      </c>
      <c r="H1630" s="11">
        <v>5.0999999999999995E-3</v>
      </c>
      <c r="I1630" s="114"/>
      <c r="J1630" s="290"/>
      <c r="K1630" s="290" t="s">
        <v>1110</v>
      </c>
      <c r="L1630" s="116">
        <v>42976</v>
      </c>
      <c r="M1630" s="141">
        <v>43104</v>
      </c>
    </row>
    <row r="1631" spans="1:13">
      <c r="A1631" s="13" t="s">
        <v>105</v>
      </c>
      <c r="B1631" s="13" t="s">
        <v>10340</v>
      </c>
      <c r="C1631" s="11" t="s">
        <v>11343</v>
      </c>
      <c r="D1631" s="403" t="s">
        <v>12512</v>
      </c>
      <c r="E1631" s="13" t="s">
        <v>1236</v>
      </c>
      <c r="F1631" s="13" t="s">
        <v>34</v>
      </c>
      <c r="G1631" s="290" t="s">
        <v>109</v>
      </c>
      <c r="H1631" s="11">
        <v>5.0999999999999995E-3</v>
      </c>
      <c r="I1631" s="114"/>
      <c r="J1631" s="290"/>
      <c r="K1631" s="409" t="s">
        <v>1110</v>
      </c>
      <c r="L1631" s="141">
        <v>42992</v>
      </c>
      <c r="M1631" s="141">
        <v>43104</v>
      </c>
    </row>
    <row r="1632" spans="1:13">
      <c r="A1632" s="13" t="s">
        <v>105</v>
      </c>
      <c r="B1632" s="13" t="s">
        <v>1190</v>
      </c>
      <c r="C1632" s="11" t="s">
        <v>10516</v>
      </c>
      <c r="D1632" s="403" t="s">
        <v>11693</v>
      </c>
      <c r="E1632" s="514" t="s">
        <v>88</v>
      </c>
      <c r="F1632" s="514" t="s">
        <v>78</v>
      </c>
      <c r="G1632" s="290" t="s">
        <v>109</v>
      </c>
      <c r="H1632" s="11">
        <v>8.26E-3</v>
      </c>
      <c r="I1632" s="114"/>
      <c r="J1632" s="290"/>
      <c r="K1632" s="527" t="s">
        <v>4221</v>
      </c>
      <c r="L1632" s="516">
        <v>42970</v>
      </c>
      <c r="M1632" s="141">
        <v>43104</v>
      </c>
    </row>
    <row r="1633" spans="1:13">
      <c r="A1633" s="13" t="s">
        <v>105</v>
      </c>
      <c r="B1633" s="13" t="s">
        <v>1190</v>
      </c>
      <c r="C1633" s="11" t="s">
        <v>10517</v>
      </c>
      <c r="D1633" s="403" t="s">
        <v>11694</v>
      </c>
      <c r="E1633" s="416" t="s">
        <v>12731</v>
      </c>
      <c r="F1633" s="416" t="s">
        <v>1261</v>
      </c>
      <c r="G1633" s="290" t="s">
        <v>109</v>
      </c>
      <c r="H1633" s="11">
        <v>8.9999999999999993E-3</v>
      </c>
      <c r="I1633" s="114"/>
      <c r="J1633" s="290"/>
      <c r="K1633" s="413" t="s">
        <v>12838</v>
      </c>
      <c r="L1633" s="140">
        <v>43000</v>
      </c>
      <c r="M1633" s="141">
        <v>43104</v>
      </c>
    </row>
    <row r="1634" spans="1:13">
      <c r="A1634" s="13" t="s">
        <v>105</v>
      </c>
      <c r="B1634" s="13" t="s">
        <v>1190</v>
      </c>
      <c r="C1634" s="11" t="s">
        <v>10518</v>
      </c>
      <c r="D1634" s="403" t="s">
        <v>11695</v>
      </c>
      <c r="E1634" s="416" t="s">
        <v>1243</v>
      </c>
      <c r="F1634" s="416" t="s">
        <v>1261</v>
      </c>
      <c r="G1634" s="290" t="s">
        <v>109</v>
      </c>
      <c r="H1634" s="11">
        <v>3.5999999999999999E-3</v>
      </c>
      <c r="I1634" s="114"/>
      <c r="J1634" s="290"/>
      <c r="K1634" s="527" t="s">
        <v>4221</v>
      </c>
      <c r="L1634" s="140">
        <v>42004</v>
      </c>
      <c r="M1634" s="141">
        <v>43104</v>
      </c>
    </row>
    <row r="1635" spans="1:13">
      <c r="A1635" s="13" t="s">
        <v>105</v>
      </c>
      <c r="B1635" s="13" t="s">
        <v>1190</v>
      </c>
      <c r="C1635" s="11" t="s">
        <v>10519</v>
      </c>
      <c r="D1635" s="403" t="s">
        <v>11696</v>
      </c>
      <c r="E1635" s="416" t="s">
        <v>1409</v>
      </c>
      <c r="F1635" s="416" t="s">
        <v>78</v>
      </c>
      <c r="G1635" s="290" t="s">
        <v>109</v>
      </c>
      <c r="H1635" s="11">
        <v>7.7999999999999996E-3</v>
      </c>
      <c r="I1635" s="114"/>
      <c r="J1635" s="290"/>
      <c r="K1635" s="413" t="s">
        <v>1667</v>
      </c>
      <c r="L1635" s="421">
        <v>42978</v>
      </c>
      <c r="M1635" s="141">
        <v>43104</v>
      </c>
    </row>
    <row r="1636" spans="1:13">
      <c r="A1636" s="13" t="s">
        <v>105</v>
      </c>
      <c r="B1636" s="13" t="s">
        <v>5982</v>
      </c>
      <c r="C1636" s="11" t="s">
        <v>11005</v>
      </c>
      <c r="D1636" s="403" t="s">
        <v>12173</v>
      </c>
      <c r="E1636" s="11" t="s">
        <v>5369</v>
      </c>
      <c r="F1636" s="11" t="s">
        <v>51</v>
      </c>
      <c r="G1636" s="290" t="s">
        <v>109</v>
      </c>
      <c r="H1636" s="11">
        <v>5.0999999999999995E-3</v>
      </c>
      <c r="I1636" s="114"/>
      <c r="J1636" s="290"/>
      <c r="K1636" s="290" t="s">
        <v>1110</v>
      </c>
      <c r="L1636" s="116">
        <v>43000</v>
      </c>
      <c r="M1636" s="141">
        <v>43192</v>
      </c>
    </row>
    <row r="1637" spans="1:13">
      <c r="A1637" s="13" t="s">
        <v>105</v>
      </c>
      <c r="B1637" s="13" t="s">
        <v>5982</v>
      </c>
      <c r="C1637" s="11" t="s">
        <v>11006</v>
      </c>
      <c r="D1637" s="403" t="s">
        <v>12174</v>
      </c>
      <c r="E1637" s="11" t="s">
        <v>3773</v>
      </c>
      <c r="F1637" s="11" t="s">
        <v>51</v>
      </c>
      <c r="G1637" s="290" t="s">
        <v>109</v>
      </c>
      <c r="H1637" s="11">
        <v>8.4000000000000012E-3</v>
      </c>
      <c r="I1637" s="114"/>
      <c r="J1637" s="290"/>
      <c r="K1637" s="290" t="s">
        <v>1110</v>
      </c>
      <c r="L1637" s="116">
        <v>43005</v>
      </c>
      <c r="M1637" s="141">
        <v>43192</v>
      </c>
    </row>
    <row r="1638" spans="1:13">
      <c r="A1638" s="13" t="s">
        <v>105</v>
      </c>
      <c r="B1638" s="13" t="s">
        <v>5982</v>
      </c>
      <c r="C1638" s="11" t="s">
        <v>11007</v>
      </c>
      <c r="D1638" s="403" t="s">
        <v>12175</v>
      </c>
      <c r="E1638" s="11" t="s">
        <v>5341</v>
      </c>
      <c r="F1638" s="11" t="s">
        <v>51</v>
      </c>
      <c r="G1638" s="290" t="s">
        <v>109</v>
      </c>
      <c r="H1638" s="11">
        <v>7.1999999999999998E-3</v>
      </c>
      <c r="I1638" s="114"/>
      <c r="J1638" s="290"/>
      <c r="K1638" s="290" t="s">
        <v>1110</v>
      </c>
      <c r="L1638" s="116">
        <v>43006</v>
      </c>
      <c r="M1638" s="141">
        <v>43192</v>
      </c>
    </row>
    <row r="1639" spans="1:13">
      <c r="A1639" s="13" t="s">
        <v>105</v>
      </c>
      <c r="B1639" s="13" t="s">
        <v>5982</v>
      </c>
      <c r="C1639" s="11" t="s">
        <v>11008</v>
      </c>
      <c r="D1639" s="403" t="s">
        <v>12176</v>
      </c>
      <c r="E1639" s="11" t="s">
        <v>1185</v>
      </c>
      <c r="F1639" s="11" t="s">
        <v>51</v>
      </c>
      <c r="G1639" s="290" t="s">
        <v>109</v>
      </c>
      <c r="H1639" s="11">
        <v>1.7100000000000001E-2</v>
      </c>
      <c r="I1639" s="114"/>
      <c r="J1639" s="290"/>
      <c r="K1639" s="290" t="s">
        <v>1110</v>
      </c>
      <c r="L1639" s="116">
        <v>43000</v>
      </c>
      <c r="M1639" s="141">
        <v>43192</v>
      </c>
    </row>
    <row r="1640" spans="1:13">
      <c r="A1640" s="13" t="s">
        <v>105</v>
      </c>
      <c r="B1640" s="13" t="s">
        <v>5982</v>
      </c>
      <c r="C1640" s="11" t="s">
        <v>11009</v>
      </c>
      <c r="D1640" s="403" t="s">
        <v>12177</v>
      </c>
      <c r="E1640" s="11" t="s">
        <v>3874</v>
      </c>
      <c r="F1640" s="11" t="s">
        <v>51</v>
      </c>
      <c r="G1640" s="290" t="s">
        <v>109</v>
      </c>
      <c r="H1640" s="11">
        <v>1.9800000000000002E-2</v>
      </c>
      <c r="I1640" s="114"/>
      <c r="J1640" s="290"/>
      <c r="K1640" s="290" t="s">
        <v>1110</v>
      </c>
      <c r="L1640" s="116">
        <v>43004</v>
      </c>
      <c r="M1640" s="141">
        <v>43192</v>
      </c>
    </row>
    <row r="1641" spans="1:13">
      <c r="A1641" s="13" t="s">
        <v>105</v>
      </c>
      <c r="B1641" s="13" t="s">
        <v>5982</v>
      </c>
      <c r="C1641" s="11" t="s">
        <v>11010</v>
      </c>
      <c r="D1641" s="403" t="s">
        <v>12178</v>
      </c>
      <c r="E1641" s="11" t="s">
        <v>3740</v>
      </c>
      <c r="F1641" s="11" t="s">
        <v>51</v>
      </c>
      <c r="G1641" s="290" t="s">
        <v>109</v>
      </c>
      <c r="H1641" s="11">
        <v>9.5999999999999992E-3</v>
      </c>
      <c r="I1641" s="114"/>
      <c r="J1641" s="290"/>
      <c r="K1641" s="290" t="s">
        <v>1110</v>
      </c>
      <c r="L1641" s="116">
        <v>43000</v>
      </c>
      <c r="M1641" s="141">
        <v>43192</v>
      </c>
    </row>
    <row r="1642" spans="1:13">
      <c r="A1642" s="13" t="s">
        <v>105</v>
      </c>
      <c r="B1642" s="13" t="s">
        <v>5982</v>
      </c>
      <c r="C1642" s="11" t="s">
        <v>11011</v>
      </c>
      <c r="D1642" s="403" t="s">
        <v>12179</v>
      </c>
      <c r="E1642" s="11" t="s">
        <v>3874</v>
      </c>
      <c r="F1642" s="11" t="s">
        <v>51</v>
      </c>
      <c r="G1642" s="290" t="s">
        <v>109</v>
      </c>
      <c r="H1642" s="11">
        <v>5.4000000000000003E-3</v>
      </c>
      <c r="I1642" s="114"/>
      <c r="J1642" s="290"/>
      <c r="K1642" s="290" t="s">
        <v>1110</v>
      </c>
      <c r="L1642" s="116">
        <v>43000</v>
      </c>
      <c r="M1642" s="141">
        <v>43192</v>
      </c>
    </row>
    <row r="1643" spans="1:13">
      <c r="A1643" s="13" t="s">
        <v>105</v>
      </c>
      <c r="B1643" s="13" t="s">
        <v>5982</v>
      </c>
      <c r="C1643" s="11" t="s">
        <v>11012</v>
      </c>
      <c r="D1643" s="403" t="s">
        <v>12180</v>
      </c>
      <c r="E1643" s="11" t="s">
        <v>3874</v>
      </c>
      <c r="F1643" s="11" t="s">
        <v>51</v>
      </c>
      <c r="G1643" s="290" t="s">
        <v>109</v>
      </c>
      <c r="H1643" s="11">
        <v>3.8999999999999998E-3</v>
      </c>
      <c r="I1643" s="114"/>
      <c r="J1643" s="290"/>
      <c r="K1643" s="290" t="s">
        <v>1110</v>
      </c>
      <c r="L1643" s="116">
        <v>42998</v>
      </c>
      <c r="M1643" s="141">
        <v>43192</v>
      </c>
    </row>
    <row r="1644" spans="1:13">
      <c r="A1644" s="13" t="s">
        <v>105</v>
      </c>
      <c r="B1644" s="13" t="s">
        <v>5982</v>
      </c>
      <c r="C1644" s="11" t="s">
        <v>11013</v>
      </c>
      <c r="D1644" s="403" t="s">
        <v>12181</v>
      </c>
      <c r="E1644" s="11" t="s">
        <v>1257</v>
      </c>
      <c r="F1644" s="11" t="s">
        <v>51</v>
      </c>
      <c r="G1644" s="290" t="s">
        <v>109</v>
      </c>
      <c r="H1644" s="11">
        <v>9.9000000000000008E-3</v>
      </c>
      <c r="I1644" s="114"/>
      <c r="J1644" s="290"/>
      <c r="K1644" s="290" t="s">
        <v>1110</v>
      </c>
      <c r="L1644" s="116">
        <v>43004</v>
      </c>
      <c r="M1644" s="141">
        <v>43192</v>
      </c>
    </row>
    <row r="1645" spans="1:13">
      <c r="A1645" s="13" t="s">
        <v>105</v>
      </c>
      <c r="B1645" s="13" t="s">
        <v>5982</v>
      </c>
      <c r="C1645" s="11" t="s">
        <v>11014</v>
      </c>
      <c r="D1645" s="403" t="s">
        <v>12182</v>
      </c>
      <c r="E1645" s="11" t="s">
        <v>5378</v>
      </c>
      <c r="F1645" s="11" t="s">
        <v>51</v>
      </c>
      <c r="G1645" s="290" t="s">
        <v>109</v>
      </c>
      <c r="H1645" s="11">
        <v>1.35E-2</v>
      </c>
      <c r="I1645" s="114"/>
      <c r="J1645" s="290"/>
      <c r="K1645" s="290" t="s">
        <v>1110</v>
      </c>
      <c r="L1645" s="116">
        <v>42998</v>
      </c>
      <c r="M1645" s="141">
        <v>43192</v>
      </c>
    </row>
    <row r="1646" spans="1:13">
      <c r="A1646" s="13" t="s">
        <v>105</v>
      </c>
      <c r="B1646" s="13" t="s">
        <v>5982</v>
      </c>
      <c r="C1646" s="11" t="s">
        <v>11015</v>
      </c>
      <c r="D1646" s="403" t="s">
        <v>12183</v>
      </c>
      <c r="E1646" s="11" t="s">
        <v>5347</v>
      </c>
      <c r="F1646" s="11" t="s">
        <v>51</v>
      </c>
      <c r="G1646" s="290" t="s">
        <v>109</v>
      </c>
      <c r="H1646" s="11">
        <v>8.0999999999999996E-3</v>
      </c>
      <c r="I1646" s="114"/>
      <c r="J1646" s="290"/>
      <c r="K1646" s="290" t="s">
        <v>1110</v>
      </c>
      <c r="L1646" s="116">
        <v>42993</v>
      </c>
      <c r="M1646" s="141">
        <v>43192</v>
      </c>
    </row>
    <row r="1647" spans="1:13">
      <c r="A1647" s="13" t="s">
        <v>105</v>
      </c>
      <c r="B1647" s="13" t="s">
        <v>1190</v>
      </c>
      <c r="C1647" s="11" t="s">
        <v>10520</v>
      </c>
      <c r="D1647" s="403" t="s">
        <v>11697</v>
      </c>
      <c r="E1647" s="416" t="s">
        <v>12732</v>
      </c>
      <c r="F1647" s="416" t="s">
        <v>1261</v>
      </c>
      <c r="G1647" s="290" t="s">
        <v>109</v>
      </c>
      <c r="H1647" s="11">
        <v>1.008E-2</v>
      </c>
      <c r="I1647" s="114"/>
      <c r="J1647" s="290"/>
      <c r="K1647" s="527" t="s">
        <v>4221</v>
      </c>
      <c r="L1647" s="140">
        <v>42315</v>
      </c>
      <c r="M1647" s="141">
        <v>43104</v>
      </c>
    </row>
    <row r="1648" spans="1:13">
      <c r="A1648" s="13" t="s">
        <v>105</v>
      </c>
      <c r="B1648" s="13" t="s">
        <v>1190</v>
      </c>
      <c r="C1648" s="11" t="s">
        <v>10521</v>
      </c>
      <c r="D1648" s="403" t="s">
        <v>11698</v>
      </c>
      <c r="E1648" s="12" t="s">
        <v>1289</v>
      </c>
      <c r="F1648" s="12" t="s">
        <v>1261</v>
      </c>
      <c r="G1648" s="290" t="s">
        <v>109</v>
      </c>
      <c r="H1648" s="11">
        <v>9.6999999999999986E-3</v>
      </c>
      <c r="I1648" s="114"/>
      <c r="J1648" s="290"/>
      <c r="K1648" s="527" t="s">
        <v>4221</v>
      </c>
      <c r="L1648" s="139">
        <v>42988</v>
      </c>
      <c r="M1648" s="141">
        <v>43104</v>
      </c>
    </row>
    <row r="1649" spans="1:13">
      <c r="A1649" s="13" t="s">
        <v>105</v>
      </c>
      <c r="B1649" s="13" t="s">
        <v>5982</v>
      </c>
      <c r="C1649" s="11" t="s">
        <v>11112</v>
      </c>
      <c r="D1649" s="403" t="s">
        <v>12280</v>
      </c>
      <c r="E1649" s="11" t="s">
        <v>873</v>
      </c>
      <c r="F1649" s="11" t="s">
        <v>51</v>
      </c>
      <c r="G1649" s="290" t="s">
        <v>109</v>
      </c>
      <c r="H1649" s="11">
        <v>1.32E-2</v>
      </c>
      <c r="I1649" s="114"/>
      <c r="J1649" s="290"/>
      <c r="K1649" s="290" t="s">
        <v>1110</v>
      </c>
      <c r="L1649" s="116">
        <v>43005</v>
      </c>
      <c r="M1649" s="141">
        <v>43192</v>
      </c>
    </row>
    <row r="1650" spans="1:13">
      <c r="A1650" s="13" t="s">
        <v>105</v>
      </c>
      <c r="B1650" s="13" t="s">
        <v>5982</v>
      </c>
      <c r="C1650" s="11" t="s">
        <v>11016</v>
      </c>
      <c r="D1650" s="403" t="s">
        <v>12184</v>
      </c>
      <c r="E1650" s="11" t="s">
        <v>3791</v>
      </c>
      <c r="F1650" s="11" t="s">
        <v>51</v>
      </c>
      <c r="G1650" s="290" t="s">
        <v>109</v>
      </c>
      <c r="H1650" s="11">
        <v>7.7999999999999996E-3</v>
      </c>
      <c r="I1650" s="114"/>
      <c r="J1650" s="290"/>
      <c r="K1650" s="290" t="s">
        <v>1110</v>
      </c>
      <c r="L1650" s="116">
        <v>42996</v>
      </c>
      <c r="M1650" s="141">
        <v>43192</v>
      </c>
    </row>
    <row r="1651" spans="1:13">
      <c r="A1651" s="13" t="s">
        <v>105</v>
      </c>
      <c r="B1651" s="13" t="s">
        <v>5982</v>
      </c>
      <c r="C1651" s="11" t="s">
        <v>11017</v>
      </c>
      <c r="D1651" s="403" t="s">
        <v>12185</v>
      </c>
      <c r="E1651" s="11" t="s">
        <v>338</v>
      </c>
      <c r="F1651" s="11" t="s">
        <v>51</v>
      </c>
      <c r="G1651" s="290" t="s">
        <v>109</v>
      </c>
      <c r="H1651" s="11">
        <v>6.0000000000000001E-3</v>
      </c>
      <c r="I1651" s="114"/>
      <c r="J1651" s="290"/>
      <c r="K1651" s="290" t="s">
        <v>1110</v>
      </c>
      <c r="L1651" s="116">
        <v>43007</v>
      </c>
      <c r="M1651" s="141">
        <v>43192</v>
      </c>
    </row>
    <row r="1652" spans="1:13">
      <c r="A1652" s="13" t="s">
        <v>105</v>
      </c>
      <c r="B1652" s="13" t="s">
        <v>5982</v>
      </c>
      <c r="C1652" s="11" t="s">
        <v>11018</v>
      </c>
      <c r="D1652" s="403" t="s">
        <v>12186</v>
      </c>
      <c r="E1652" s="11" t="s">
        <v>9199</v>
      </c>
      <c r="F1652" s="11" t="s">
        <v>51</v>
      </c>
      <c r="G1652" s="290" t="s">
        <v>109</v>
      </c>
      <c r="H1652" s="11">
        <v>4.7999999999999996E-3</v>
      </c>
      <c r="I1652" s="114"/>
      <c r="J1652" s="290"/>
      <c r="K1652" s="290" t="s">
        <v>1110</v>
      </c>
      <c r="L1652" s="116">
        <v>42992</v>
      </c>
      <c r="M1652" s="141">
        <v>43192</v>
      </c>
    </row>
    <row r="1653" spans="1:13">
      <c r="A1653" s="13" t="s">
        <v>105</v>
      </c>
      <c r="B1653" s="13" t="s">
        <v>5982</v>
      </c>
      <c r="C1653" s="11" t="s">
        <v>11019</v>
      </c>
      <c r="D1653" s="403" t="s">
        <v>12187</v>
      </c>
      <c r="E1653" s="11" t="s">
        <v>5343</v>
      </c>
      <c r="F1653" s="11" t="s">
        <v>51</v>
      </c>
      <c r="G1653" s="290" t="s">
        <v>109</v>
      </c>
      <c r="H1653" s="11">
        <v>9.1000000000000004E-3</v>
      </c>
      <c r="I1653" s="114"/>
      <c r="J1653" s="290"/>
      <c r="K1653" s="290" t="s">
        <v>1110</v>
      </c>
      <c r="L1653" s="116">
        <v>43000</v>
      </c>
      <c r="M1653" s="141">
        <v>43192</v>
      </c>
    </row>
    <row r="1654" spans="1:13">
      <c r="A1654" s="13" t="s">
        <v>105</v>
      </c>
      <c r="B1654" s="13" t="s">
        <v>5982</v>
      </c>
      <c r="C1654" s="11" t="s">
        <v>11020</v>
      </c>
      <c r="D1654" s="403" t="s">
        <v>12188</v>
      </c>
      <c r="E1654" s="11" t="s">
        <v>12790</v>
      </c>
      <c r="F1654" s="11" t="s">
        <v>51</v>
      </c>
      <c r="G1654" s="290" t="s">
        <v>109</v>
      </c>
      <c r="H1654" s="11">
        <v>5.0999999999999995E-3</v>
      </c>
      <c r="I1654" s="114"/>
      <c r="J1654" s="290"/>
      <c r="K1654" s="290" t="s">
        <v>1110</v>
      </c>
      <c r="L1654" s="116">
        <v>43005</v>
      </c>
      <c r="M1654" s="141">
        <v>43192</v>
      </c>
    </row>
    <row r="1655" spans="1:13">
      <c r="A1655" s="13" t="s">
        <v>105</v>
      </c>
      <c r="B1655" s="13" t="s">
        <v>5982</v>
      </c>
      <c r="C1655" s="11" t="s">
        <v>11021</v>
      </c>
      <c r="D1655" s="403" t="s">
        <v>12189</v>
      </c>
      <c r="E1655" s="11" t="s">
        <v>5364</v>
      </c>
      <c r="F1655" s="11" t="s">
        <v>51</v>
      </c>
      <c r="G1655" s="290" t="s">
        <v>109</v>
      </c>
      <c r="H1655" s="11">
        <v>1.23E-2</v>
      </c>
      <c r="I1655" s="114"/>
      <c r="J1655" s="290"/>
      <c r="K1655" s="290" t="s">
        <v>1110</v>
      </c>
      <c r="L1655" s="116">
        <v>43005</v>
      </c>
      <c r="M1655" s="141">
        <v>43192</v>
      </c>
    </row>
    <row r="1656" spans="1:13">
      <c r="A1656" s="13" t="s">
        <v>105</v>
      </c>
      <c r="B1656" s="13" t="s">
        <v>5982</v>
      </c>
      <c r="C1656" s="11" t="s">
        <v>11022</v>
      </c>
      <c r="D1656" s="403" t="s">
        <v>12190</v>
      </c>
      <c r="E1656" s="11" t="s">
        <v>9199</v>
      </c>
      <c r="F1656" s="11" t="s">
        <v>51</v>
      </c>
      <c r="G1656" s="290" t="s">
        <v>109</v>
      </c>
      <c r="H1656" s="11">
        <v>6.0000000000000001E-3</v>
      </c>
      <c r="I1656" s="114"/>
      <c r="J1656" s="290"/>
      <c r="K1656" s="290" t="s">
        <v>1110</v>
      </c>
      <c r="L1656" s="116">
        <v>42993</v>
      </c>
      <c r="M1656" s="141">
        <v>43192</v>
      </c>
    </row>
    <row r="1657" spans="1:13">
      <c r="A1657" s="13" t="s">
        <v>105</v>
      </c>
      <c r="B1657" s="13" t="s">
        <v>5982</v>
      </c>
      <c r="C1657" s="11" t="s">
        <v>11023</v>
      </c>
      <c r="D1657" s="403" t="s">
        <v>12191</v>
      </c>
      <c r="E1657" s="11" t="s">
        <v>1179</v>
      </c>
      <c r="F1657" s="11" t="s">
        <v>51</v>
      </c>
      <c r="G1657" s="290" t="s">
        <v>109</v>
      </c>
      <c r="H1657" s="11">
        <v>8.6999999999999994E-3</v>
      </c>
      <c r="I1657" s="114"/>
      <c r="J1657" s="290"/>
      <c r="K1657" s="290" t="s">
        <v>1110</v>
      </c>
      <c r="L1657" s="116">
        <v>42990</v>
      </c>
      <c r="M1657" s="141">
        <v>43192</v>
      </c>
    </row>
    <row r="1658" spans="1:13">
      <c r="A1658" s="13" t="s">
        <v>105</v>
      </c>
      <c r="B1658" s="13" t="s">
        <v>5982</v>
      </c>
      <c r="C1658" s="11" t="s">
        <v>11024</v>
      </c>
      <c r="D1658" s="403" t="s">
        <v>12192</v>
      </c>
      <c r="E1658" s="11" t="s">
        <v>5364</v>
      </c>
      <c r="F1658" s="11" t="s">
        <v>51</v>
      </c>
      <c r="G1658" s="290" t="s">
        <v>109</v>
      </c>
      <c r="H1658" s="11">
        <v>9.9000000000000008E-3</v>
      </c>
      <c r="I1658" s="114"/>
      <c r="J1658" s="290"/>
      <c r="K1658" s="290" t="s">
        <v>1110</v>
      </c>
      <c r="L1658" s="116">
        <v>42990</v>
      </c>
      <c r="M1658" s="141">
        <v>43192</v>
      </c>
    </row>
    <row r="1659" spans="1:13">
      <c r="A1659" s="13" t="s">
        <v>105</v>
      </c>
      <c r="B1659" s="13" t="s">
        <v>5982</v>
      </c>
      <c r="C1659" s="11" t="s">
        <v>11111</v>
      </c>
      <c r="D1659" s="403" t="s">
        <v>12279</v>
      </c>
      <c r="E1659" s="11" t="s">
        <v>1375</v>
      </c>
      <c r="F1659" s="11" t="s">
        <v>51</v>
      </c>
      <c r="G1659" s="290" t="s">
        <v>109</v>
      </c>
      <c r="H1659" s="11">
        <v>1.0500000000000001E-2</v>
      </c>
      <c r="I1659" s="114"/>
      <c r="J1659" s="290"/>
      <c r="K1659" s="290" t="s">
        <v>1110</v>
      </c>
      <c r="L1659" s="116">
        <v>42999</v>
      </c>
      <c r="M1659" s="141">
        <v>43192</v>
      </c>
    </row>
    <row r="1660" spans="1:13">
      <c r="A1660" s="13" t="s">
        <v>105</v>
      </c>
      <c r="B1660" s="13" t="s">
        <v>5982</v>
      </c>
      <c r="C1660" s="11" t="s">
        <v>11025</v>
      </c>
      <c r="D1660" s="403" t="s">
        <v>12193</v>
      </c>
      <c r="E1660" s="11" t="s">
        <v>1352</v>
      </c>
      <c r="F1660" s="11" t="s">
        <v>51</v>
      </c>
      <c r="G1660" s="290" t="s">
        <v>109</v>
      </c>
      <c r="H1660" s="11">
        <v>9.5999999999999992E-3</v>
      </c>
      <c r="I1660" s="114"/>
      <c r="J1660" s="290"/>
      <c r="K1660" s="290" t="s">
        <v>1110</v>
      </c>
      <c r="L1660" s="116">
        <v>43000</v>
      </c>
      <c r="M1660" s="141">
        <v>43192</v>
      </c>
    </row>
    <row r="1661" spans="1:13">
      <c r="A1661" s="13" t="s">
        <v>105</v>
      </c>
      <c r="B1661" s="13" t="s">
        <v>5982</v>
      </c>
      <c r="C1661" s="11" t="s">
        <v>11026</v>
      </c>
      <c r="D1661" s="403" t="s">
        <v>12194</v>
      </c>
      <c r="E1661" s="11" t="s">
        <v>735</v>
      </c>
      <c r="F1661" s="11" t="s">
        <v>51</v>
      </c>
      <c r="G1661" s="290" t="s">
        <v>109</v>
      </c>
      <c r="H1661" s="11">
        <v>7.4999999999999997E-3</v>
      </c>
      <c r="I1661" s="114"/>
      <c r="J1661" s="290"/>
      <c r="K1661" s="290" t="s">
        <v>1110</v>
      </c>
      <c r="L1661" s="116">
        <v>43006</v>
      </c>
      <c r="M1661" s="141">
        <v>43192</v>
      </c>
    </row>
    <row r="1662" spans="1:13">
      <c r="A1662" s="13" t="s">
        <v>105</v>
      </c>
      <c r="B1662" s="13" t="s">
        <v>5982</v>
      </c>
      <c r="C1662" s="11" t="s">
        <v>11027</v>
      </c>
      <c r="D1662" s="403" t="s">
        <v>12195</v>
      </c>
      <c r="E1662" s="11" t="s">
        <v>374</v>
      </c>
      <c r="F1662" s="11" t="s">
        <v>51</v>
      </c>
      <c r="G1662" s="290" t="s">
        <v>109</v>
      </c>
      <c r="H1662" s="11">
        <v>4.7999999999999996E-3</v>
      </c>
      <c r="I1662" s="114"/>
      <c r="J1662" s="290"/>
      <c r="K1662" s="290" t="s">
        <v>1110</v>
      </c>
      <c r="L1662" s="116">
        <v>42997</v>
      </c>
      <c r="M1662" s="141">
        <v>43192</v>
      </c>
    </row>
    <row r="1663" spans="1:13">
      <c r="A1663" s="13" t="s">
        <v>105</v>
      </c>
      <c r="B1663" s="13" t="s">
        <v>2921</v>
      </c>
      <c r="C1663" s="11" t="s">
        <v>10880</v>
      </c>
      <c r="D1663" s="403" t="s">
        <v>12050</v>
      </c>
      <c r="E1663" s="528" t="s">
        <v>3757</v>
      </c>
      <c r="F1663" s="528" t="s">
        <v>22</v>
      </c>
      <c r="G1663" s="290" t="s">
        <v>109</v>
      </c>
      <c r="H1663" s="11">
        <v>1.7999999999999999E-2</v>
      </c>
      <c r="I1663" s="114"/>
      <c r="J1663" s="290"/>
      <c r="K1663" s="466" t="s">
        <v>2469</v>
      </c>
      <c r="L1663" s="141">
        <v>42979</v>
      </c>
      <c r="M1663" s="141">
        <v>43192</v>
      </c>
    </row>
    <row r="1664" spans="1:13">
      <c r="A1664" s="13" t="s">
        <v>105</v>
      </c>
      <c r="B1664" s="13" t="s">
        <v>5982</v>
      </c>
      <c r="C1664" s="11" t="s">
        <v>11028</v>
      </c>
      <c r="D1664" s="403" t="s">
        <v>12196</v>
      </c>
      <c r="E1664" s="11" t="s">
        <v>9221</v>
      </c>
      <c r="F1664" s="11" t="s">
        <v>51</v>
      </c>
      <c r="G1664" s="290" t="s">
        <v>109</v>
      </c>
      <c r="H1664" s="11">
        <v>1.2E-2</v>
      </c>
      <c r="I1664" s="114"/>
      <c r="J1664" s="290"/>
      <c r="K1664" s="290" t="s">
        <v>1110</v>
      </c>
      <c r="L1664" s="116">
        <v>42989</v>
      </c>
      <c r="M1664" s="141">
        <v>43192</v>
      </c>
    </row>
    <row r="1665" spans="1:13">
      <c r="A1665" s="13" t="s">
        <v>105</v>
      </c>
      <c r="B1665" s="13" t="s">
        <v>5982</v>
      </c>
      <c r="C1665" s="11" t="s">
        <v>11029</v>
      </c>
      <c r="D1665" s="403" t="s">
        <v>12197</v>
      </c>
      <c r="E1665" s="11" t="s">
        <v>9221</v>
      </c>
      <c r="F1665" s="11" t="s">
        <v>51</v>
      </c>
      <c r="G1665" s="290" t="s">
        <v>109</v>
      </c>
      <c r="H1665" s="11">
        <v>4.7999999999999996E-3</v>
      </c>
      <c r="I1665" s="114"/>
      <c r="J1665" s="290"/>
      <c r="K1665" s="290" t="s">
        <v>1110</v>
      </c>
      <c r="L1665" s="116">
        <v>42990</v>
      </c>
      <c r="M1665" s="141">
        <v>43192</v>
      </c>
    </row>
    <row r="1666" spans="1:13">
      <c r="A1666" s="13" t="s">
        <v>105</v>
      </c>
      <c r="B1666" s="13" t="s">
        <v>5982</v>
      </c>
      <c r="C1666" s="11" t="s">
        <v>11030</v>
      </c>
      <c r="D1666" s="403" t="s">
        <v>12198</v>
      </c>
      <c r="E1666" s="11" t="s">
        <v>9188</v>
      </c>
      <c r="F1666" s="11" t="s">
        <v>51</v>
      </c>
      <c r="G1666" s="290" t="s">
        <v>109</v>
      </c>
      <c r="H1666" s="11">
        <v>7.7999999999999996E-3</v>
      </c>
      <c r="I1666" s="114"/>
      <c r="J1666" s="290"/>
      <c r="K1666" s="290" t="s">
        <v>1110</v>
      </c>
      <c r="L1666" s="116">
        <v>42996</v>
      </c>
      <c r="M1666" s="141">
        <v>43192</v>
      </c>
    </row>
    <row r="1667" spans="1:13">
      <c r="A1667" s="13" t="s">
        <v>105</v>
      </c>
      <c r="B1667" s="13" t="s">
        <v>5982</v>
      </c>
      <c r="C1667" s="11" t="s">
        <v>11031</v>
      </c>
      <c r="D1667" s="403" t="s">
        <v>12199</v>
      </c>
      <c r="E1667" s="11" t="s">
        <v>5366</v>
      </c>
      <c r="F1667" s="11" t="s">
        <v>51</v>
      </c>
      <c r="G1667" s="290" t="s">
        <v>109</v>
      </c>
      <c r="H1667" s="11">
        <v>7.7999999999999996E-3</v>
      </c>
      <c r="I1667" s="114"/>
      <c r="J1667" s="290"/>
      <c r="K1667" s="290" t="s">
        <v>1110</v>
      </c>
      <c r="L1667" s="116">
        <v>43003</v>
      </c>
      <c r="M1667" s="141">
        <v>43192</v>
      </c>
    </row>
    <row r="1668" spans="1:13">
      <c r="A1668" s="13" t="s">
        <v>105</v>
      </c>
      <c r="B1668" s="13" t="s">
        <v>5982</v>
      </c>
      <c r="C1668" s="11" t="s">
        <v>11032</v>
      </c>
      <c r="D1668" s="403" t="s">
        <v>12200</v>
      </c>
      <c r="E1668" s="11" t="s">
        <v>3663</v>
      </c>
      <c r="F1668" s="11" t="s">
        <v>51</v>
      </c>
      <c r="G1668" s="290" t="s">
        <v>109</v>
      </c>
      <c r="H1668" s="11">
        <v>4.2000000000000006E-3</v>
      </c>
      <c r="I1668" s="114"/>
      <c r="J1668" s="290"/>
      <c r="K1668" s="290" t="s">
        <v>1110</v>
      </c>
      <c r="L1668" s="116">
        <v>42990</v>
      </c>
      <c r="M1668" s="141">
        <v>43192</v>
      </c>
    </row>
    <row r="1669" spans="1:13">
      <c r="A1669" s="13" t="s">
        <v>105</v>
      </c>
      <c r="B1669" s="13" t="s">
        <v>5982</v>
      </c>
      <c r="C1669" s="11" t="s">
        <v>11033</v>
      </c>
      <c r="D1669" s="403" t="s">
        <v>12201</v>
      </c>
      <c r="E1669" s="11" t="s">
        <v>1179</v>
      </c>
      <c r="F1669" s="11" t="s">
        <v>51</v>
      </c>
      <c r="G1669" s="290" t="s">
        <v>109</v>
      </c>
      <c r="H1669" s="11">
        <v>5.4599999999999996E-3</v>
      </c>
      <c r="I1669" s="114"/>
      <c r="J1669" s="290"/>
      <c r="K1669" s="290" t="s">
        <v>1110</v>
      </c>
      <c r="L1669" s="116">
        <v>42794</v>
      </c>
      <c r="M1669" s="141">
        <v>43192</v>
      </c>
    </row>
    <row r="1670" spans="1:13">
      <c r="A1670" s="13" t="s">
        <v>105</v>
      </c>
      <c r="B1670" s="13" t="s">
        <v>5982</v>
      </c>
      <c r="C1670" s="11" t="s">
        <v>11034</v>
      </c>
      <c r="D1670" s="403" t="s">
        <v>12202</v>
      </c>
      <c r="E1670" s="11" t="s">
        <v>9221</v>
      </c>
      <c r="F1670" s="11" t="s">
        <v>51</v>
      </c>
      <c r="G1670" s="290" t="s">
        <v>109</v>
      </c>
      <c r="H1670" s="11">
        <v>5.4599999999999996E-3</v>
      </c>
      <c r="I1670" s="114"/>
      <c r="J1670" s="290"/>
      <c r="K1670" s="290" t="s">
        <v>1110</v>
      </c>
      <c r="L1670" s="116">
        <v>43000</v>
      </c>
      <c r="M1670" s="141">
        <v>43192</v>
      </c>
    </row>
    <row r="1671" spans="1:13">
      <c r="A1671" s="13" t="s">
        <v>105</v>
      </c>
      <c r="B1671" s="13" t="s">
        <v>5982</v>
      </c>
      <c r="C1671" s="11" t="s">
        <v>11035</v>
      </c>
      <c r="D1671" s="403" t="s">
        <v>12203</v>
      </c>
      <c r="E1671" s="11" t="s">
        <v>3791</v>
      </c>
      <c r="F1671" s="11" t="s">
        <v>51</v>
      </c>
      <c r="G1671" s="290" t="s">
        <v>109</v>
      </c>
      <c r="H1671" s="11">
        <v>4.4999999999999997E-3</v>
      </c>
      <c r="I1671" s="114"/>
      <c r="J1671" s="290"/>
      <c r="K1671" s="290" t="s">
        <v>1110</v>
      </c>
      <c r="L1671" s="116">
        <v>43001</v>
      </c>
      <c r="M1671" s="141">
        <v>43192</v>
      </c>
    </row>
    <row r="1672" spans="1:13">
      <c r="A1672" s="13" t="s">
        <v>105</v>
      </c>
      <c r="B1672" s="13" t="s">
        <v>5982</v>
      </c>
      <c r="C1672" s="11" t="s">
        <v>11036</v>
      </c>
      <c r="D1672" s="403" t="s">
        <v>12204</v>
      </c>
      <c r="E1672" s="11" t="s">
        <v>3740</v>
      </c>
      <c r="F1672" s="11" t="s">
        <v>51</v>
      </c>
      <c r="G1672" s="290" t="s">
        <v>109</v>
      </c>
      <c r="H1672" s="11">
        <v>5.1999999999999998E-3</v>
      </c>
      <c r="I1672" s="114"/>
      <c r="J1672" s="290"/>
      <c r="K1672" s="290" t="s">
        <v>1110</v>
      </c>
      <c r="L1672" s="116">
        <v>43003</v>
      </c>
      <c r="M1672" s="141">
        <v>43192</v>
      </c>
    </row>
    <row r="1673" spans="1:13">
      <c r="A1673" s="13" t="s">
        <v>105</v>
      </c>
      <c r="B1673" s="13" t="s">
        <v>5982</v>
      </c>
      <c r="C1673" s="11" t="s">
        <v>11037</v>
      </c>
      <c r="D1673" s="403" t="s">
        <v>12205</v>
      </c>
      <c r="E1673" s="11" t="s">
        <v>3791</v>
      </c>
      <c r="F1673" s="11" t="s">
        <v>51</v>
      </c>
      <c r="G1673" s="290" t="s">
        <v>109</v>
      </c>
      <c r="H1673" s="11">
        <v>8.6999999999999994E-3</v>
      </c>
      <c r="I1673" s="114"/>
      <c r="J1673" s="290"/>
      <c r="K1673" s="290" t="s">
        <v>1110</v>
      </c>
      <c r="L1673" s="116">
        <v>43003</v>
      </c>
      <c r="M1673" s="141">
        <v>43192</v>
      </c>
    </row>
    <row r="1674" spans="1:13">
      <c r="A1674" s="13" t="s">
        <v>105</v>
      </c>
      <c r="B1674" s="13" t="s">
        <v>5982</v>
      </c>
      <c r="C1674" s="11" t="s">
        <v>11038</v>
      </c>
      <c r="D1674" s="403" t="s">
        <v>12206</v>
      </c>
      <c r="E1674" s="11" t="s">
        <v>5364</v>
      </c>
      <c r="F1674" s="11" t="s">
        <v>51</v>
      </c>
      <c r="G1674" s="290" t="s">
        <v>109</v>
      </c>
      <c r="H1674" s="11">
        <v>6.7599999999999995E-3</v>
      </c>
      <c r="I1674" s="114"/>
      <c r="J1674" s="290"/>
      <c r="K1674" s="290" t="s">
        <v>1110</v>
      </c>
      <c r="L1674" s="116">
        <v>42992</v>
      </c>
      <c r="M1674" s="141">
        <v>43192</v>
      </c>
    </row>
    <row r="1675" spans="1:13">
      <c r="A1675" s="13" t="s">
        <v>105</v>
      </c>
      <c r="B1675" s="13" t="s">
        <v>5982</v>
      </c>
      <c r="C1675" s="11" t="s">
        <v>11039</v>
      </c>
      <c r="D1675" s="403" t="s">
        <v>12207</v>
      </c>
      <c r="E1675" s="11" t="s">
        <v>3734</v>
      </c>
      <c r="F1675" s="11" t="s">
        <v>51</v>
      </c>
      <c r="G1675" s="290" t="s">
        <v>109</v>
      </c>
      <c r="H1675" s="11">
        <v>8.320000000000001E-3</v>
      </c>
      <c r="I1675" s="114"/>
      <c r="J1675" s="290"/>
      <c r="K1675" s="290" t="s">
        <v>1110</v>
      </c>
      <c r="L1675" s="116">
        <v>43004</v>
      </c>
      <c r="M1675" s="141">
        <v>43192</v>
      </c>
    </row>
    <row r="1676" spans="1:13">
      <c r="A1676" s="13" t="s">
        <v>105</v>
      </c>
      <c r="B1676" s="13" t="s">
        <v>5982</v>
      </c>
      <c r="C1676" s="11" t="s">
        <v>11040</v>
      </c>
      <c r="D1676" s="403" t="s">
        <v>12208</v>
      </c>
      <c r="E1676" s="11" t="s">
        <v>5366</v>
      </c>
      <c r="F1676" s="11" t="s">
        <v>51</v>
      </c>
      <c r="G1676" s="290" t="s">
        <v>109</v>
      </c>
      <c r="H1676" s="11">
        <v>8.4000000000000012E-3</v>
      </c>
      <c r="I1676" s="114"/>
      <c r="J1676" s="290"/>
      <c r="K1676" s="290" t="s">
        <v>1110</v>
      </c>
      <c r="L1676" s="116">
        <v>42990</v>
      </c>
      <c r="M1676" s="141">
        <v>43192</v>
      </c>
    </row>
    <row r="1677" spans="1:13">
      <c r="A1677" s="13" t="s">
        <v>105</v>
      </c>
      <c r="B1677" s="13" t="s">
        <v>5982</v>
      </c>
      <c r="C1677" s="11" t="s">
        <v>11041</v>
      </c>
      <c r="D1677" s="403" t="s">
        <v>12209</v>
      </c>
      <c r="E1677" s="11" t="s">
        <v>5366</v>
      </c>
      <c r="F1677" s="11" t="s">
        <v>51</v>
      </c>
      <c r="G1677" s="290" t="s">
        <v>109</v>
      </c>
      <c r="H1677" s="11">
        <v>3.8999999999999998E-3</v>
      </c>
      <c r="I1677" s="114"/>
      <c r="J1677" s="290"/>
      <c r="K1677" s="290" t="s">
        <v>1110</v>
      </c>
      <c r="L1677" s="116">
        <v>42990</v>
      </c>
      <c r="M1677" s="141">
        <v>43192</v>
      </c>
    </row>
    <row r="1678" spans="1:13">
      <c r="A1678" s="13" t="s">
        <v>105</v>
      </c>
      <c r="B1678" s="13" t="s">
        <v>10348</v>
      </c>
      <c r="C1678" s="11" t="s">
        <v>11411</v>
      </c>
      <c r="D1678" s="403" t="s">
        <v>12580</v>
      </c>
      <c r="E1678" s="11" t="s">
        <v>589</v>
      </c>
      <c r="F1678" s="11" t="s">
        <v>22</v>
      </c>
      <c r="G1678" s="290" t="s">
        <v>109</v>
      </c>
      <c r="H1678" s="11">
        <v>5.4000000000000003E-3</v>
      </c>
      <c r="I1678" s="114"/>
      <c r="J1678" s="290" t="s">
        <v>14296</v>
      </c>
      <c r="K1678" s="308" t="s">
        <v>1106</v>
      </c>
      <c r="L1678" s="116">
        <v>42972</v>
      </c>
      <c r="M1678" s="141">
        <v>43104</v>
      </c>
    </row>
    <row r="1679" spans="1:13">
      <c r="A1679" s="13" t="s">
        <v>105</v>
      </c>
      <c r="B1679" s="13" t="s">
        <v>5982</v>
      </c>
      <c r="C1679" s="11" t="s">
        <v>11042</v>
      </c>
      <c r="D1679" s="403" t="s">
        <v>12210</v>
      </c>
      <c r="E1679" s="11" t="s">
        <v>5366</v>
      </c>
      <c r="F1679" s="11" t="s">
        <v>51</v>
      </c>
      <c r="G1679" s="290" t="s">
        <v>109</v>
      </c>
      <c r="H1679" s="11">
        <v>4.6800000000000001E-3</v>
      </c>
      <c r="I1679" s="114"/>
      <c r="J1679" s="290"/>
      <c r="K1679" s="290" t="s">
        <v>1110</v>
      </c>
      <c r="L1679" s="116">
        <v>42990</v>
      </c>
      <c r="M1679" s="141">
        <v>43192</v>
      </c>
    </row>
    <row r="1680" spans="1:13">
      <c r="A1680" s="13" t="s">
        <v>105</v>
      </c>
      <c r="B1680" s="13" t="s">
        <v>5982</v>
      </c>
      <c r="C1680" s="11" t="s">
        <v>11043</v>
      </c>
      <c r="D1680" s="403" t="s">
        <v>12211</v>
      </c>
      <c r="E1680" s="11" t="s">
        <v>9221</v>
      </c>
      <c r="F1680" s="11" t="s">
        <v>51</v>
      </c>
      <c r="G1680" s="290" t="s">
        <v>109</v>
      </c>
      <c r="H1680" s="117">
        <v>1.29E-2</v>
      </c>
      <c r="I1680" s="114"/>
      <c r="J1680" s="290"/>
      <c r="K1680" s="290" t="s">
        <v>1110</v>
      </c>
      <c r="L1680" s="116">
        <v>42992</v>
      </c>
      <c r="M1680" s="141">
        <v>43192</v>
      </c>
    </row>
    <row r="1681" spans="1:13">
      <c r="A1681" s="13" t="s">
        <v>105</v>
      </c>
      <c r="B1681" s="13" t="s">
        <v>5982</v>
      </c>
      <c r="C1681" s="11" t="s">
        <v>11044</v>
      </c>
      <c r="D1681" s="403" t="s">
        <v>12212</v>
      </c>
      <c r="E1681" s="11" t="s">
        <v>870</v>
      </c>
      <c r="F1681" s="11" t="s">
        <v>51</v>
      </c>
      <c r="G1681" s="290" t="s">
        <v>109</v>
      </c>
      <c r="H1681" s="11">
        <v>1.11E-2</v>
      </c>
      <c r="I1681" s="114"/>
      <c r="J1681" s="290"/>
      <c r="K1681" s="290" t="s">
        <v>1110</v>
      </c>
      <c r="L1681" s="116">
        <v>42999</v>
      </c>
      <c r="M1681" s="141">
        <v>43192</v>
      </c>
    </row>
    <row r="1682" spans="1:13">
      <c r="A1682" s="13" t="s">
        <v>105</v>
      </c>
      <c r="B1682" s="13" t="s">
        <v>5982</v>
      </c>
      <c r="C1682" s="11" t="s">
        <v>11045</v>
      </c>
      <c r="D1682" s="403" t="s">
        <v>12213</v>
      </c>
      <c r="E1682" s="11" t="s">
        <v>3791</v>
      </c>
      <c r="F1682" s="11" t="s">
        <v>51</v>
      </c>
      <c r="G1682" s="290" t="s">
        <v>109</v>
      </c>
      <c r="H1682" s="11">
        <v>8.0999999999999996E-3</v>
      </c>
      <c r="I1682" s="114"/>
      <c r="J1682" s="290"/>
      <c r="K1682" s="290" t="s">
        <v>1110</v>
      </c>
      <c r="L1682" s="116">
        <v>42996</v>
      </c>
      <c r="M1682" s="141">
        <v>43192</v>
      </c>
    </row>
    <row r="1683" spans="1:13">
      <c r="A1683" s="13" t="s">
        <v>105</v>
      </c>
      <c r="B1683" s="13" t="s">
        <v>10348</v>
      </c>
      <c r="C1683" s="11" t="s">
        <v>11412</v>
      </c>
      <c r="D1683" s="403" t="s">
        <v>12581</v>
      </c>
      <c r="E1683" s="11" t="s">
        <v>12807</v>
      </c>
      <c r="F1683" s="11" t="s">
        <v>22</v>
      </c>
      <c r="G1683" s="290" t="s">
        <v>109</v>
      </c>
      <c r="H1683" s="11">
        <v>6.0000000000000001E-3</v>
      </c>
      <c r="I1683" s="114"/>
      <c r="J1683" s="290" t="s">
        <v>14296</v>
      </c>
      <c r="K1683" s="308" t="s">
        <v>1106</v>
      </c>
      <c r="L1683" s="116">
        <v>42956</v>
      </c>
      <c r="M1683" s="141">
        <v>43104</v>
      </c>
    </row>
    <row r="1684" spans="1:13">
      <c r="A1684" s="13" t="s">
        <v>105</v>
      </c>
      <c r="B1684" s="13" t="s">
        <v>5982</v>
      </c>
      <c r="C1684" s="11" t="s">
        <v>11046</v>
      </c>
      <c r="D1684" s="403" t="s">
        <v>12214</v>
      </c>
      <c r="E1684" s="11" t="s">
        <v>1820</v>
      </c>
      <c r="F1684" s="11" t="s">
        <v>51</v>
      </c>
      <c r="G1684" s="290" t="s">
        <v>109</v>
      </c>
      <c r="H1684" s="11">
        <v>8.4000000000000012E-3</v>
      </c>
      <c r="I1684" s="114"/>
      <c r="J1684" s="290"/>
      <c r="K1684" s="290" t="s">
        <v>1110</v>
      </c>
      <c r="L1684" s="116">
        <v>42992</v>
      </c>
      <c r="M1684" s="141">
        <v>43192</v>
      </c>
    </row>
    <row r="1685" spans="1:13">
      <c r="A1685" s="13" t="s">
        <v>105</v>
      </c>
      <c r="B1685" s="13" t="s">
        <v>10348</v>
      </c>
      <c r="C1685" s="11" t="s">
        <v>11410</v>
      </c>
      <c r="D1685" s="403" t="s">
        <v>12579</v>
      </c>
      <c r="E1685" s="11" t="s">
        <v>12806</v>
      </c>
      <c r="F1685" s="11" t="s">
        <v>22</v>
      </c>
      <c r="G1685" s="290" t="s">
        <v>109</v>
      </c>
      <c r="H1685" s="11">
        <v>1.0800000000000001E-2</v>
      </c>
      <c r="I1685" s="114"/>
      <c r="J1685" s="290" t="s">
        <v>14296</v>
      </c>
      <c r="K1685" s="308" t="s">
        <v>1106</v>
      </c>
      <c r="L1685" s="116">
        <v>42963</v>
      </c>
      <c r="M1685" s="141">
        <v>43104</v>
      </c>
    </row>
    <row r="1686" spans="1:13">
      <c r="A1686" s="13" t="s">
        <v>105</v>
      </c>
      <c r="B1686" s="13" t="s">
        <v>5982</v>
      </c>
      <c r="C1686" s="11" t="s">
        <v>11047</v>
      </c>
      <c r="D1686" s="403" t="s">
        <v>12215</v>
      </c>
      <c r="E1686" s="11" t="s">
        <v>3737</v>
      </c>
      <c r="F1686" s="11" t="s">
        <v>51</v>
      </c>
      <c r="G1686" s="290" t="s">
        <v>109</v>
      </c>
      <c r="H1686" s="11">
        <v>4.7999999999999996E-3</v>
      </c>
      <c r="I1686" s="114"/>
      <c r="J1686" s="290"/>
      <c r="K1686" s="290" t="s">
        <v>1110</v>
      </c>
      <c r="L1686" s="116">
        <v>43007</v>
      </c>
      <c r="M1686" s="141">
        <v>43192</v>
      </c>
    </row>
    <row r="1687" spans="1:13">
      <c r="A1687" s="13" t="s">
        <v>105</v>
      </c>
      <c r="B1687" s="13" t="s">
        <v>10348</v>
      </c>
      <c r="C1687" s="11" t="s">
        <v>11413</v>
      </c>
      <c r="D1687" s="403" t="s">
        <v>12582</v>
      </c>
      <c r="E1687" s="11" t="s">
        <v>12808</v>
      </c>
      <c r="F1687" s="11" t="s">
        <v>22</v>
      </c>
      <c r="G1687" s="290" t="s">
        <v>109</v>
      </c>
      <c r="H1687" s="11">
        <v>6.6E-3</v>
      </c>
      <c r="I1687" s="114"/>
      <c r="J1687" s="290" t="s">
        <v>14296</v>
      </c>
      <c r="K1687" s="308" t="s">
        <v>1106</v>
      </c>
      <c r="L1687" s="116">
        <v>42942</v>
      </c>
      <c r="M1687" s="141">
        <v>43104</v>
      </c>
    </row>
    <row r="1688" spans="1:13">
      <c r="A1688" s="13" t="s">
        <v>105</v>
      </c>
      <c r="B1688" s="13" t="s">
        <v>10348</v>
      </c>
      <c r="C1688" s="11" t="s">
        <v>11415</v>
      </c>
      <c r="D1688" s="403" t="s">
        <v>12584</v>
      </c>
      <c r="E1688" s="11" t="s">
        <v>12809</v>
      </c>
      <c r="F1688" s="11" t="s">
        <v>22</v>
      </c>
      <c r="G1688" s="290" t="s">
        <v>109</v>
      </c>
      <c r="H1688" s="11">
        <v>1.0199999999999999E-2</v>
      </c>
      <c r="I1688" s="114"/>
      <c r="J1688" s="290" t="s">
        <v>14296</v>
      </c>
      <c r="K1688" s="308" t="s">
        <v>1106</v>
      </c>
      <c r="L1688" s="116">
        <v>42976</v>
      </c>
      <c r="M1688" s="141">
        <v>43104</v>
      </c>
    </row>
    <row r="1689" spans="1:13">
      <c r="A1689" s="13" t="s">
        <v>105</v>
      </c>
      <c r="B1689" s="13" t="s">
        <v>10348</v>
      </c>
      <c r="C1689" s="11" t="s">
        <v>11414</v>
      </c>
      <c r="D1689" s="403" t="s">
        <v>12583</v>
      </c>
      <c r="E1689" s="11" t="s">
        <v>9240</v>
      </c>
      <c r="F1689" s="11" t="s">
        <v>22</v>
      </c>
      <c r="G1689" s="290" t="s">
        <v>109</v>
      </c>
      <c r="H1689" s="11">
        <v>7.4999999999999997E-3</v>
      </c>
      <c r="I1689" s="114"/>
      <c r="J1689" s="290" t="s">
        <v>14296</v>
      </c>
      <c r="K1689" s="308" t="s">
        <v>1106</v>
      </c>
      <c r="L1689" s="116">
        <v>42991</v>
      </c>
      <c r="M1689" s="141">
        <v>43104</v>
      </c>
    </row>
    <row r="1690" spans="1:13">
      <c r="A1690" s="13" t="s">
        <v>105</v>
      </c>
      <c r="B1690" s="13" t="s">
        <v>10348</v>
      </c>
      <c r="C1690" s="11" t="s">
        <v>11408</v>
      </c>
      <c r="D1690" s="403" t="s">
        <v>12577</v>
      </c>
      <c r="E1690" s="11" t="s">
        <v>9240</v>
      </c>
      <c r="F1690" s="11" t="s">
        <v>22</v>
      </c>
      <c r="G1690" s="290" t="s">
        <v>109</v>
      </c>
      <c r="H1690" s="11">
        <v>3.8399999999999997E-3</v>
      </c>
      <c r="I1690" s="114"/>
      <c r="J1690" s="290" t="s">
        <v>14296</v>
      </c>
      <c r="K1690" s="308" t="s">
        <v>1106</v>
      </c>
      <c r="L1690" s="116">
        <v>42941</v>
      </c>
      <c r="M1690" s="141">
        <v>43104</v>
      </c>
    </row>
    <row r="1691" spans="1:13">
      <c r="A1691" s="13" t="s">
        <v>105</v>
      </c>
      <c r="B1691" s="13" t="s">
        <v>10348</v>
      </c>
      <c r="C1691" s="11" t="s">
        <v>11409</v>
      </c>
      <c r="D1691" s="403" t="s">
        <v>12578</v>
      </c>
      <c r="E1691" s="11" t="s">
        <v>9240</v>
      </c>
      <c r="F1691" s="11" t="s">
        <v>22</v>
      </c>
      <c r="G1691" s="290" t="s">
        <v>109</v>
      </c>
      <c r="H1691" s="11">
        <v>8.0999999999999996E-3</v>
      </c>
      <c r="I1691" s="114"/>
      <c r="J1691" s="290" t="s">
        <v>14296</v>
      </c>
      <c r="K1691" s="308" t="s">
        <v>1106</v>
      </c>
      <c r="L1691" s="116">
        <v>42986</v>
      </c>
      <c r="M1691" s="141">
        <v>43104</v>
      </c>
    </row>
    <row r="1692" spans="1:13">
      <c r="A1692" s="13" t="s">
        <v>105</v>
      </c>
      <c r="B1692" s="13" t="s">
        <v>10348</v>
      </c>
      <c r="C1692" s="11" t="s">
        <v>11407</v>
      </c>
      <c r="D1692" s="403" t="s">
        <v>12576</v>
      </c>
      <c r="E1692" s="11" t="s">
        <v>3583</v>
      </c>
      <c r="F1692" s="11" t="s">
        <v>22</v>
      </c>
      <c r="G1692" s="290" t="s">
        <v>109</v>
      </c>
      <c r="H1692" s="11">
        <v>5.4000000000000003E-3</v>
      </c>
      <c r="I1692" s="114"/>
      <c r="J1692" s="290" t="s">
        <v>14296</v>
      </c>
      <c r="K1692" s="308" t="s">
        <v>1106</v>
      </c>
      <c r="L1692" s="116">
        <v>42943</v>
      </c>
      <c r="M1692" s="141">
        <v>43104</v>
      </c>
    </row>
    <row r="1693" spans="1:13">
      <c r="A1693" s="13" t="s">
        <v>105</v>
      </c>
      <c r="B1693" s="13" t="s">
        <v>10348</v>
      </c>
      <c r="C1693" s="11" t="s">
        <v>11407</v>
      </c>
      <c r="D1693" s="403" t="s">
        <v>12588</v>
      </c>
      <c r="E1693" s="11" t="s">
        <v>12812</v>
      </c>
      <c r="F1693" s="11" t="s">
        <v>22</v>
      </c>
      <c r="G1693" s="290" t="s">
        <v>109</v>
      </c>
      <c r="H1693" s="11">
        <v>5.4000000000000003E-3</v>
      </c>
      <c r="I1693" s="114"/>
      <c r="J1693" s="290" t="s">
        <v>14296</v>
      </c>
      <c r="K1693" s="290" t="s">
        <v>1106</v>
      </c>
      <c r="L1693" s="116">
        <v>42943</v>
      </c>
      <c r="M1693" s="141">
        <v>43192</v>
      </c>
    </row>
    <row r="1694" spans="1:13">
      <c r="A1694" s="13" t="s">
        <v>105</v>
      </c>
      <c r="B1694" s="13" t="s">
        <v>5982</v>
      </c>
      <c r="C1694" s="11" t="s">
        <v>11048</v>
      </c>
      <c r="D1694" s="403" t="s">
        <v>12216</v>
      </c>
      <c r="E1694" s="11" t="s">
        <v>5340</v>
      </c>
      <c r="F1694" s="11" t="s">
        <v>51</v>
      </c>
      <c r="G1694" s="290" t="s">
        <v>109</v>
      </c>
      <c r="H1694" s="11">
        <v>5.9800000000000001E-3</v>
      </c>
      <c r="I1694" s="114"/>
      <c r="J1694" s="290"/>
      <c r="K1694" s="290" t="s">
        <v>1110</v>
      </c>
      <c r="L1694" s="116">
        <v>42607</v>
      </c>
      <c r="M1694" s="141">
        <v>43192</v>
      </c>
    </row>
    <row r="1695" spans="1:13">
      <c r="A1695" s="13" t="s">
        <v>105</v>
      </c>
      <c r="B1695" s="13" t="s">
        <v>5982</v>
      </c>
      <c r="C1695" s="11" t="s">
        <v>11049</v>
      </c>
      <c r="D1695" s="403" t="s">
        <v>12217</v>
      </c>
      <c r="E1695" s="11" t="s">
        <v>5364</v>
      </c>
      <c r="F1695" s="11" t="s">
        <v>51</v>
      </c>
      <c r="G1695" s="290" t="s">
        <v>109</v>
      </c>
      <c r="H1695" s="11">
        <v>6.3E-3</v>
      </c>
      <c r="I1695" s="114"/>
      <c r="J1695" s="290"/>
      <c r="K1695" s="290" t="s">
        <v>1110</v>
      </c>
      <c r="L1695" s="116">
        <v>43000</v>
      </c>
      <c r="M1695" s="141">
        <v>43192</v>
      </c>
    </row>
    <row r="1696" spans="1:13">
      <c r="A1696" s="13" t="s">
        <v>105</v>
      </c>
      <c r="B1696" s="13" t="s">
        <v>5982</v>
      </c>
      <c r="C1696" s="11" t="s">
        <v>11050</v>
      </c>
      <c r="D1696" s="403" t="s">
        <v>12218</v>
      </c>
      <c r="E1696" s="11" t="s">
        <v>9221</v>
      </c>
      <c r="F1696" s="11" t="s">
        <v>51</v>
      </c>
      <c r="G1696" s="290" t="s">
        <v>109</v>
      </c>
      <c r="H1696" s="11">
        <v>1.82E-3</v>
      </c>
      <c r="I1696" s="114"/>
      <c r="J1696" s="290"/>
      <c r="K1696" s="290" t="s">
        <v>1110</v>
      </c>
      <c r="L1696" s="116">
        <v>43000</v>
      </c>
      <c r="M1696" s="141">
        <v>43192</v>
      </c>
    </row>
    <row r="1697" spans="1:13">
      <c r="A1697" s="13" t="s">
        <v>105</v>
      </c>
      <c r="B1697" s="13" t="s">
        <v>5982</v>
      </c>
      <c r="C1697" s="11" t="s">
        <v>11051</v>
      </c>
      <c r="D1697" s="403" t="s">
        <v>12219</v>
      </c>
      <c r="E1697" s="11" t="s">
        <v>5346</v>
      </c>
      <c r="F1697" s="11" t="s">
        <v>51</v>
      </c>
      <c r="G1697" s="290" t="s">
        <v>109</v>
      </c>
      <c r="H1697" s="11">
        <v>6.2399999999999999E-3</v>
      </c>
      <c r="I1697" s="114"/>
      <c r="J1697" s="290"/>
      <c r="K1697" s="290" t="s">
        <v>1110</v>
      </c>
      <c r="L1697" s="116">
        <v>42543</v>
      </c>
      <c r="M1697" s="141">
        <v>43192</v>
      </c>
    </row>
    <row r="1698" spans="1:13">
      <c r="A1698" s="13" t="s">
        <v>105</v>
      </c>
      <c r="B1698" s="13" t="s">
        <v>5982</v>
      </c>
      <c r="C1698" s="11" t="s">
        <v>11052</v>
      </c>
      <c r="D1698" s="403" t="s">
        <v>12220</v>
      </c>
      <c r="E1698" s="11" t="s">
        <v>3559</v>
      </c>
      <c r="F1698" s="11" t="s">
        <v>51</v>
      </c>
      <c r="G1698" s="290" t="s">
        <v>109</v>
      </c>
      <c r="H1698" s="11">
        <v>1.1699999999999999E-2</v>
      </c>
      <c r="I1698" s="114"/>
      <c r="J1698" s="290"/>
      <c r="K1698" s="290" t="s">
        <v>1110</v>
      </c>
      <c r="L1698" s="116">
        <v>42612</v>
      </c>
      <c r="M1698" s="141">
        <v>43192</v>
      </c>
    </row>
    <row r="1699" spans="1:13" s="10" customFormat="1">
      <c r="A1699" s="13" t="s">
        <v>105</v>
      </c>
      <c r="B1699" s="13" t="s">
        <v>5982</v>
      </c>
      <c r="C1699" s="11" t="s">
        <v>11053</v>
      </c>
      <c r="D1699" s="403" t="s">
        <v>12221</v>
      </c>
      <c r="E1699" s="11" t="s">
        <v>3773</v>
      </c>
      <c r="F1699" s="11" t="s">
        <v>51</v>
      </c>
      <c r="G1699" s="290" t="s">
        <v>109</v>
      </c>
      <c r="H1699" s="11">
        <v>2.5999999999999999E-3</v>
      </c>
      <c r="I1699" s="114"/>
      <c r="J1699" s="290"/>
      <c r="K1699" s="290" t="s">
        <v>1110</v>
      </c>
      <c r="L1699" s="116">
        <v>42544</v>
      </c>
      <c r="M1699" s="141">
        <v>43192</v>
      </c>
    </row>
    <row r="1700" spans="1:13" s="10" customFormat="1">
      <c r="A1700" s="13" t="s">
        <v>105</v>
      </c>
      <c r="B1700" s="13" t="s">
        <v>10338</v>
      </c>
      <c r="C1700" s="11" t="s">
        <v>11316</v>
      </c>
      <c r="D1700" s="403" t="s">
        <v>12485</v>
      </c>
      <c r="E1700" s="11" t="s">
        <v>1016</v>
      </c>
      <c r="F1700" s="11" t="s">
        <v>78</v>
      </c>
      <c r="G1700" s="290" t="s">
        <v>109</v>
      </c>
      <c r="H1700" s="11">
        <v>4.2000000000000006E-3</v>
      </c>
      <c r="I1700" s="114"/>
      <c r="J1700" s="290"/>
      <c r="K1700" s="290" t="s">
        <v>1110</v>
      </c>
      <c r="L1700" s="116">
        <v>42948</v>
      </c>
      <c r="M1700" s="141">
        <v>43192</v>
      </c>
    </row>
    <row r="1701" spans="1:13" s="10" customFormat="1">
      <c r="A1701" s="13" t="s">
        <v>105</v>
      </c>
      <c r="B1701" s="13" t="s">
        <v>10338</v>
      </c>
      <c r="C1701" s="11" t="s">
        <v>11317</v>
      </c>
      <c r="D1701" s="403" t="s">
        <v>12486</v>
      </c>
      <c r="E1701" s="11" t="s">
        <v>1941</v>
      </c>
      <c r="F1701" s="11" t="s">
        <v>78</v>
      </c>
      <c r="G1701" s="290" t="s">
        <v>109</v>
      </c>
      <c r="H1701" s="11">
        <v>4.6800000000000001E-3</v>
      </c>
      <c r="I1701" s="114"/>
      <c r="J1701" s="290"/>
      <c r="K1701" s="290" t="s">
        <v>1110</v>
      </c>
      <c r="L1701" s="116">
        <v>42804</v>
      </c>
      <c r="M1701" s="141">
        <v>43192</v>
      </c>
    </row>
    <row r="1702" spans="1:13" s="10" customFormat="1">
      <c r="A1702" s="13" t="s">
        <v>105</v>
      </c>
      <c r="B1702" s="13" t="s">
        <v>10338</v>
      </c>
      <c r="C1702" s="11" t="s">
        <v>11319</v>
      </c>
      <c r="D1702" s="403" t="s">
        <v>12488</v>
      </c>
      <c r="E1702" s="11" t="s">
        <v>1390</v>
      </c>
      <c r="F1702" s="11" t="s">
        <v>78</v>
      </c>
      <c r="G1702" s="290" t="s">
        <v>109</v>
      </c>
      <c r="H1702" s="11">
        <v>9.8000000000000014E-3</v>
      </c>
      <c r="I1702" s="114"/>
      <c r="J1702" s="290"/>
      <c r="K1702" s="290" t="s">
        <v>1110</v>
      </c>
      <c r="L1702" s="116">
        <v>42795</v>
      </c>
      <c r="M1702" s="141">
        <v>43192</v>
      </c>
    </row>
    <row r="1703" spans="1:13" s="10" customFormat="1">
      <c r="A1703" s="13" t="s">
        <v>105</v>
      </c>
      <c r="B1703" s="13" t="s">
        <v>10338</v>
      </c>
      <c r="C1703" s="11" t="s">
        <v>11320</v>
      </c>
      <c r="D1703" s="403" t="s">
        <v>12489</v>
      </c>
      <c r="E1703" s="11" t="s">
        <v>4217</v>
      </c>
      <c r="F1703" s="11" t="s">
        <v>78</v>
      </c>
      <c r="G1703" s="290" t="s">
        <v>109</v>
      </c>
      <c r="H1703" s="11">
        <v>6.3E-3</v>
      </c>
      <c r="I1703" s="114"/>
      <c r="J1703" s="290"/>
      <c r="K1703" s="290" t="s">
        <v>1110</v>
      </c>
      <c r="L1703" s="116">
        <v>42793</v>
      </c>
      <c r="M1703" s="141">
        <v>43192</v>
      </c>
    </row>
    <row r="1704" spans="1:13" s="10" customFormat="1">
      <c r="A1704" s="13" t="s">
        <v>105</v>
      </c>
      <c r="B1704" s="13" t="s">
        <v>10340</v>
      </c>
      <c r="C1704" s="11" t="s">
        <v>11358</v>
      </c>
      <c r="D1704" s="403" t="s">
        <v>12527</v>
      </c>
      <c r="E1704" s="11" t="s">
        <v>5467</v>
      </c>
      <c r="F1704" s="11" t="s">
        <v>34</v>
      </c>
      <c r="G1704" s="290" t="s">
        <v>109</v>
      </c>
      <c r="H1704" s="11">
        <v>4.5500000000000002E-3</v>
      </c>
      <c r="I1704" s="114"/>
      <c r="J1704" s="290"/>
      <c r="K1704" s="290" t="s">
        <v>1110</v>
      </c>
      <c r="L1704" s="116">
        <v>42991</v>
      </c>
      <c r="M1704" s="141">
        <v>43192</v>
      </c>
    </row>
    <row r="1705" spans="1:13" s="10" customFormat="1">
      <c r="A1705" s="13" t="s">
        <v>105</v>
      </c>
      <c r="B1705" s="13" t="s">
        <v>5988</v>
      </c>
      <c r="C1705" s="11" t="s">
        <v>11186</v>
      </c>
      <c r="D1705" s="403" t="s">
        <v>12354</v>
      </c>
      <c r="E1705" s="11" t="s">
        <v>12793</v>
      </c>
      <c r="F1705" s="11" t="s">
        <v>34</v>
      </c>
      <c r="G1705" s="290" t="s">
        <v>109</v>
      </c>
      <c r="H1705" s="11">
        <v>6.6E-3</v>
      </c>
      <c r="I1705" s="114"/>
      <c r="J1705" s="290"/>
      <c r="K1705" s="290" t="s">
        <v>1110</v>
      </c>
      <c r="L1705" s="116">
        <v>43007</v>
      </c>
      <c r="M1705" s="141">
        <v>43192</v>
      </c>
    </row>
    <row r="1706" spans="1:13" s="10" customFormat="1">
      <c r="A1706" s="13" t="s">
        <v>105</v>
      </c>
      <c r="B1706" s="13" t="s">
        <v>1190</v>
      </c>
      <c r="C1706" s="11" t="s">
        <v>10522</v>
      </c>
      <c r="D1706" s="403" t="s">
        <v>11699</v>
      </c>
      <c r="E1706" s="138" t="s">
        <v>1575</v>
      </c>
      <c r="F1706" s="138" t="s">
        <v>78</v>
      </c>
      <c r="G1706" s="290" t="s">
        <v>109</v>
      </c>
      <c r="H1706" s="11">
        <v>9.3800000000000012E-3</v>
      </c>
      <c r="I1706" s="114"/>
      <c r="J1706" s="290"/>
      <c r="K1706" s="527" t="s">
        <v>4221</v>
      </c>
      <c r="L1706" s="140">
        <v>42954</v>
      </c>
      <c r="M1706" s="141">
        <v>43104</v>
      </c>
    </row>
    <row r="1707" spans="1:13" s="10" customFormat="1">
      <c r="A1707" s="13" t="s">
        <v>105</v>
      </c>
      <c r="B1707" s="13" t="s">
        <v>10340</v>
      </c>
      <c r="C1707" s="11" t="s">
        <v>11355</v>
      </c>
      <c r="D1707" s="403" t="s">
        <v>12524</v>
      </c>
      <c r="E1707" s="11" t="s">
        <v>1380</v>
      </c>
      <c r="F1707" s="11" t="s">
        <v>34</v>
      </c>
      <c r="G1707" s="290" t="s">
        <v>109</v>
      </c>
      <c r="H1707" s="11">
        <v>4.2249999999999996E-3</v>
      </c>
      <c r="I1707" s="114"/>
      <c r="J1707" s="290"/>
      <c r="K1707" s="290" t="s">
        <v>1110</v>
      </c>
      <c r="L1707" s="116">
        <v>43011</v>
      </c>
      <c r="M1707" s="141">
        <v>43192</v>
      </c>
    </row>
    <row r="1708" spans="1:13" s="10" customFormat="1">
      <c r="A1708" s="13" t="s">
        <v>105</v>
      </c>
      <c r="B1708" s="13" t="s">
        <v>5982</v>
      </c>
      <c r="C1708" s="11" t="s">
        <v>11054</v>
      </c>
      <c r="D1708" s="403" t="s">
        <v>12222</v>
      </c>
      <c r="E1708" s="11" t="s">
        <v>3218</v>
      </c>
      <c r="F1708" s="11" t="s">
        <v>51</v>
      </c>
      <c r="G1708" s="290" t="s">
        <v>109</v>
      </c>
      <c r="H1708" s="11">
        <v>4.4999999999999997E-3</v>
      </c>
      <c r="I1708" s="114"/>
      <c r="J1708" s="290"/>
      <c r="K1708" s="290" t="s">
        <v>1110</v>
      </c>
      <c r="L1708" s="116">
        <v>43011</v>
      </c>
      <c r="M1708" s="141">
        <v>43192</v>
      </c>
    </row>
    <row r="1709" spans="1:13" s="10" customFormat="1">
      <c r="A1709" s="13" t="s">
        <v>105</v>
      </c>
      <c r="B1709" s="13" t="s">
        <v>5982</v>
      </c>
      <c r="C1709" s="11" t="s">
        <v>11055</v>
      </c>
      <c r="D1709" s="403" t="s">
        <v>12223</v>
      </c>
      <c r="E1709" s="11" t="s">
        <v>3218</v>
      </c>
      <c r="F1709" s="11" t="s">
        <v>51</v>
      </c>
      <c r="G1709" s="290" t="s">
        <v>109</v>
      </c>
      <c r="H1709" s="11">
        <v>9.9000000000000008E-3</v>
      </c>
      <c r="I1709" s="114"/>
      <c r="J1709" s="290"/>
      <c r="K1709" s="290" t="s">
        <v>1110</v>
      </c>
      <c r="L1709" s="116">
        <v>43011</v>
      </c>
      <c r="M1709" s="141">
        <v>43192</v>
      </c>
    </row>
    <row r="1710" spans="1:13" s="10" customFormat="1">
      <c r="A1710" s="13" t="s">
        <v>105</v>
      </c>
      <c r="B1710" s="13" t="s">
        <v>5982</v>
      </c>
      <c r="C1710" s="11" t="s">
        <v>11056</v>
      </c>
      <c r="D1710" s="403" t="s">
        <v>12224</v>
      </c>
      <c r="E1710" s="11" t="s">
        <v>50</v>
      </c>
      <c r="F1710" s="11" t="s">
        <v>51</v>
      </c>
      <c r="G1710" s="290" t="s">
        <v>109</v>
      </c>
      <c r="H1710" s="11">
        <v>9.5999999999999992E-3</v>
      </c>
      <c r="I1710" s="114"/>
      <c r="J1710" s="290"/>
      <c r="K1710" s="290" t="s">
        <v>1110</v>
      </c>
      <c r="L1710" s="116">
        <v>43011</v>
      </c>
      <c r="M1710" s="141">
        <v>43192</v>
      </c>
    </row>
    <row r="1711" spans="1:13" s="10" customFormat="1">
      <c r="A1711" s="13" t="s">
        <v>105</v>
      </c>
      <c r="B1711" s="13" t="s">
        <v>5982</v>
      </c>
      <c r="C1711" s="11" t="s">
        <v>11057</v>
      </c>
      <c r="D1711" s="403" t="s">
        <v>12225</v>
      </c>
      <c r="E1711" s="11" t="s">
        <v>50</v>
      </c>
      <c r="F1711" s="11" t="s">
        <v>51</v>
      </c>
      <c r="G1711" s="290" t="s">
        <v>109</v>
      </c>
      <c r="H1711" s="11">
        <v>6.6E-3</v>
      </c>
      <c r="I1711" s="114"/>
      <c r="J1711" s="290"/>
      <c r="K1711" s="290" t="s">
        <v>1110</v>
      </c>
      <c r="L1711" s="116">
        <v>43011</v>
      </c>
      <c r="M1711" s="141">
        <v>43192</v>
      </c>
    </row>
    <row r="1712" spans="1:13" s="10" customFormat="1">
      <c r="A1712" s="13" t="s">
        <v>105</v>
      </c>
      <c r="B1712" s="13" t="s">
        <v>5982</v>
      </c>
      <c r="C1712" s="11" t="s">
        <v>11110</v>
      </c>
      <c r="D1712" s="403" t="s">
        <v>12278</v>
      </c>
      <c r="E1712" s="11" t="s">
        <v>1179</v>
      </c>
      <c r="F1712" s="11" t="s">
        <v>51</v>
      </c>
      <c r="G1712" s="290" t="s">
        <v>109</v>
      </c>
      <c r="H1712" s="11">
        <v>1.3720000000000001E-2</v>
      </c>
      <c r="I1712" s="114"/>
      <c r="J1712" s="290"/>
      <c r="K1712" s="290" t="s">
        <v>1110</v>
      </c>
      <c r="L1712" s="116">
        <v>43011</v>
      </c>
      <c r="M1712" s="141">
        <v>43192</v>
      </c>
    </row>
    <row r="1713" spans="1:13" s="10" customFormat="1">
      <c r="A1713" s="13" t="s">
        <v>105</v>
      </c>
      <c r="B1713" s="13" t="s">
        <v>5982</v>
      </c>
      <c r="C1713" s="11" t="s">
        <v>11058</v>
      </c>
      <c r="D1713" s="403" t="s">
        <v>12226</v>
      </c>
      <c r="E1713" s="11" t="s">
        <v>50</v>
      </c>
      <c r="F1713" s="11" t="s">
        <v>51</v>
      </c>
      <c r="G1713" s="290" t="s">
        <v>109</v>
      </c>
      <c r="H1713" s="11">
        <v>5.4000000000000003E-3</v>
      </c>
      <c r="I1713" s="114"/>
      <c r="J1713" s="290"/>
      <c r="K1713" s="290" t="s">
        <v>1110</v>
      </c>
      <c r="L1713" s="116">
        <v>43011</v>
      </c>
      <c r="M1713" s="141">
        <v>43192</v>
      </c>
    </row>
    <row r="1714" spans="1:13" s="10" customFormat="1">
      <c r="A1714" s="13" t="s">
        <v>105</v>
      </c>
      <c r="B1714" s="13" t="s">
        <v>5982</v>
      </c>
      <c r="C1714" s="11" t="s">
        <v>11059</v>
      </c>
      <c r="D1714" s="403" t="s">
        <v>12227</v>
      </c>
      <c r="E1714" s="11" t="s">
        <v>9178</v>
      </c>
      <c r="F1714" s="11" t="s">
        <v>51</v>
      </c>
      <c r="G1714" s="290" t="s">
        <v>109</v>
      </c>
      <c r="H1714" s="11">
        <v>8.4000000000000012E-3</v>
      </c>
      <c r="I1714" s="114"/>
      <c r="J1714" s="290"/>
      <c r="K1714" s="290" t="s">
        <v>1110</v>
      </c>
      <c r="L1714" s="116">
        <v>43011</v>
      </c>
      <c r="M1714" s="141">
        <v>43192</v>
      </c>
    </row>
    <row r="1715" spans="1:13" s="10" customFormat="1">
      <c r="A1715" s="13" t="s">
        <v>105</v>
      </c>
      <c r="B1715" s="13" t="s">
        <v>5982</v>
      </c>
      <c r="C1715" s="11" t="s">
        <v>11060</v>
      </c>
      <c r="D1715" s="403" t="s">
        <v>12228</v>
      </c>
      <c r="E1715" s="11" t="s">
        <v>2039</v>
      </c>
      <c r="F1715" s="11" t="s">
        <v>51</v>
      </c>
      <c r="G1715" s="290" t="s">
        <v>109</v>
      </c>
      <c r="H1715" s="11">
        <v>7.8399999999999997E-3</v>
      </c>
      <c r="I1715" s="114"/>
      <c r="J1715" s="290"/>
      <c r="K1715" s="290" t="s">
        <v>1110</v>
      </c>
      <c r="L1715" s="116">
        <v>43011</v>
      </c>
      <c r="M1715" s="141">
        <v>43192</v>
      </c>
    </row>
    <row r="1716" spans="1:13" s="10" customFormat="1">
      <c r="A1716" s="13" t="s">
        <v>105</v>
      </c>
      <c r="B1716" s="13" t="s">
        <v>5982</v>
      </c>
      <c r="C1716" s="11" t="s">
        <v>11061</v>
      </c>
      <c r="D1716" s="403" t="s">
        <v>12229</v>
      </c>
      <c r="E1716" s="11" t="s">
        <v>5363</v>
      </c>
      <c r="F1716" s="11" t="s">
        <v>51</v>
      </c>
      <c r="G1716" s="290" t="s">
        <v>109</v>
      </c>
      <c r="H1716" s="11">
        <v>6.0000000000000001E-3</v>
      </c>
      <c r="I1716" s="114"/>
      <c r="J1716" s="290"/>
      <c r="K1716" s="290" t="s">
        <v>1110</v>
      </c>
      <c r="L1716" s="116">
        <v>43011</v>
      </c>
      <c r="M1716" s="141">
        <v>43192</v>
      </c>
    </row>
    <row r="1717" spans="1:13" s="10" customFormat="1">
      <c r="A1717" s="13" t="s">
        <v>105</v>
      </c>
      <c r="B1717" s="13" t="s">
        <v>5982</v>
      </c>
      <c r="C1717" s="11" t="s">
        <v>11062</v>
      </c>
      <c r="D1717" s="403" t="s">
        <v>12230</v>
      </c>
      <c r="E1717" s="11" t="s">
        <v>9192</v>
      </c>
      <c r="F1717" s="11" t="s">
        <v>51</v>
      </c>
      <c r="G1717" s="290" t="s">
        <v>109</v>
      </c>
      <c r="H1717" s="11">
        <v>7.7999999999999996E-3</v>
      </c>
      <c r="I1717" s="114"/>
      <c r="J1717" s="290"/>
      <c r="K1717" s="290" t="s">
        <v>1110</v>
      </c>
      <c r="L1717" s="116">
        <v>43011</v>
      </c>
      <c r="M1717" s="141">
        <v>43192</v>
      </c>
    </row>
    <row r="1718" spans="1:13" s="10" customFormat="1">
      <c r="A1718" s="13" t="s">
        <v>105</v>
      </c>
      <c r="B1718" s="13" t="s">
        <v>1190</v>
      </c>
      <c r="C1718" s="11" t="s">
        <v>10523</v>
      </c>
      <c r="D1718" s="403" t="s">
        <v>11700</v>
      </c>
      <c r="E1718" s="416" t="s">
        <v>399</v>
      </c>
      <c r="F1718" s="416" t="s">
        <v>78</v>
      </c>
      <c r="G1718" s="290" t="s">
        <v>109</v>
      </c>
      <c r="H1718" s="11">
        <v>7.6799999999999993E-3</v>
      </c>
      <c r="I1718" s="114"/>
      <c r="J1718" s="290"/>
      <c r="K1718" s="413" t="s">
        <v>1106</v>
      </c>
      <c r="L1718" s="421">
        <v>42929</v>
      </c>
      <c r="M1718" s="141">
        <v>43104</v>
      </c>
    </row>
    <row r="1719" spans="1:13" s="10" customFormat="1">
      <c r="A1719" s="13" t="s">
        <v>105</v>
      </c>
      <c r="B1719" s="13" t="s">
        <v>1190</v>
      </c>
      <c r="C1719" s="11" t="s">
        <v>10524</v>
      </c>
      <c r="D1719" s="403" t="s">
        <v>11701</v>
      </c>
      <c r="E1719" s="12" t="s">
        <v>1286</v>
      </c>
      <c r="F1719" s="12" t="s">
        <v>78</v>
      </c>
      <c r="G1719" s="290" t="s">
        <v>109</v>
      </c>
      <c r="H1719" s="11">
        <v>1.7000000000000001E-2</v>
      </c>
      <c r="I1719" s="114"/>
      <c r="J1719" s="290"/>
      <c r="K1719" s="527" t="s">
        <v>4221</v>
      </c>
      <c r="L1719" s="116">
        <v>43013</v>
      </c>
      <c r="M1719" s="141">
        <v>43104</v>
      </c>
    </row>
    <row r="1720" spans="1:13" s="10" customFormat="1">
      <c r="A1720" s="13" t="s">
        <v>105</v>
      </c>
      <c r="B1720" s="13" t="s">
        <v>10337</v>
      </c>
      <c r="C1720" s="11" t="s">
        <v>11247</v>
      </c>
      <c r="D1720" s="403" t="s">
        <v>12416</v>
      </c>
      <c r="E1720" s="11" t="s">
        <v>9196</v>
      </c>
      <c r="F1720" s="11" t="s">
        <v>51</v>
      </c>
      <c r="G1720" s="290" t="s">
        <v>109</v>
      </c>
      <c r="H1720" s="11">
        <v>7.1500000000000001E-3</v>
      </c>
      <c r="I1720" s="114"/>
      <c r="J1720" s="290"/>
      <c r="K1720" s="290" t="s">
        <v>1110</v>
      </c>
      <c r="L1720" s="116">
        <v>43012</v>
      </c>
      <c r="M1720" s="141">
        <v>43192</v>
      </c>
    </row>
    <row r="1721" spans="1:13" s="10" customFormat="1">
      <c r="A1721" s="13" t="s">
        <v>105</v>
      </c>
      <c r="B1721" s="13" t="s">
        <v>5982</v>
      </c>
      <c r="C1721" s="11" t="s">
        <v>11063</v>
      </c>
      <c r="D1721" s="403" t="s">
        <v>12231</v>
      </c>
      <c r="E1721" s="11" t="s">
        <v>9221</v>
      </c>
      <c r="F1721" s="11" t="s">
        <v>51</v>
      </c>
      <c r="G1721" s="290" t="s">
        <v>109</v>
      </c>
      <c r="H1721" s="11">
        <v>5.4000000000000003E-3</v>
      </c>
      <c r="I1721" s="114"/>
      <c r="J1721" s="290"/>
      <c r="K1721" s="290" t="s">
        <v>1110</v>
      </c>
      <c r="L1721" s="116">
        <v>43010</v>
      </c>
      <c r="M1721" s="141">
        <v>43192</v>
      </c>
    </row>
    <row r="1722" spans="1:13" s="10" customFormat="1">
      <c r="A1722" s="13" t="s">
        <v>105</v>
      </c>
      <c r="B1722" s="13" t="s">
        <v>5982</v>
      </c>
      <c r="C1722" s="11" t="s">
        <v>11064</v>
      </c>
      <c r="D1722" s="403" t="s">
        <v>12232</v>
      </c>
      <c r="E1722" s="11" t="s">
        <v>3791</v>
      </c>
      <c r="F1722" s="11" t="s">
        <v>51</v>
      </c>
      <c r="G1722" s="290" t="s">
        <v>109</v>
      </c>
      <c r="H1722" s="11">
        <v>7.4999999999999997E-3</v>
      </c>
      <c r="I1722" s="114"/>
      <c r="J1722" s="290"/>
      <c r="K1722" s="290" t="s">
        <v>1110</v>
      </c>
      <c r="L1722" s="116">
        <v>43012</v>
      </c>
      <c r="M1722" s="141">
        <v>43192</v>
      </c>
    </row>
    <row r="1723" spans="1:13" s="10" customFormat="1">
      <c r="A1723" s="13" t="s">
        <v>105</v>
      </c>
      <c r="B1723" s="13" t="s">
        <v>5982</v>
      </c>
      <c r="C1723" s="11" t="s">
        <v>11065</v>
      </c>
      <c r="D1723" s="403" t="s">
        <v>12233</v>
      </c>
      <c r="E1723" s="11" t="s">
        <v>9202</v>
      </c>
      <c r="F1723" s="11" t="s">
        <v>51</v>
      </c>
      <c r="G1723" s="290" t="s">
        <v>109</v>
      </c>
      <c r="H1723" s="11">
        <v>6.9000000000000008E-3</v>
      </c>
      <c r="I1723" s="114"/>
      <c r="J1723" s="290"/>
      <c r="K1723" s="290" t="s">
        <v>1110</v>
      </c>
      <c r="L1723" s="116">
        <v>43011</v>
      </c>
      <c r="M1723" s="141">
        <v>43192</v>
      </c>
    </row>
    <row r="1724" spans="1:13" s="10" customFormat="1">
      <c r="A1724" s="13" t="s">
        <v>105</v>
      </c>
      <c r="B1724" s="13" t="s">
        <v>5982</v>
      </c>
      <c r="C1724" s="11" t="s">
        <v>11066</v>
      </c>
      <c r="D1724" s="403" t="s">
        <v>12234</v>
      </c>
      <c r="E1724" s="11" t="s">
        <v>12791</v>
      </c>
      <c r="F1724" s="11" t="s">
        <v>51</v>
      </c>
      <c r="G1724" s="290" t="s">
        <v>109</v>
      </c>
      <c r="H1724" s="11">
        <v>1.3519999999999999E-2</v>
      </c>
      <c r="I1724" s="114"/>
      <c r="J1724" s="290"/>
      <c r="K1724" s="290" t="s">
        <v>1110</v>
      </c>
      <c r="L1724" s="116">
        <v>43012</v>
      </c>
      <c r="M1724" s="141">
        <v>43192</v>
      </c>
    </row>
    <row r="1725" spans="1:13" s="10" customFormat="1">
      <c r="A1725" s="13" t="s">
        <v>105</v>
      </c>
      <c r="B1725" s="13" t="s">
        <v>1190</v>
      </c>
      <c r="C1725" s="11" t="s">
        <v>10525</v>
      </c>
      <c r="D1725" s="403" t="s">
        <v>11702</v>
      </c>
      <c r="E1725" s="416" t="s">
        <v>2410</v>
      </c>
      <c r="F1725" s="416" t="s">
        <v>1261</v>
      </c>
      <c r="G1725" s="290" t="s">
        <v>109</v>
      </c>
      <c r="H1725" s="11">
        <v>1.26E-2</v>
      </c>
      <c r="I1725" s="114"/>
      <c r="J1725" s="290"/>
      <c r="K1725" s="413" t="s">
        <v>1106</v>
      </c>
      <c r="L1725" s="140">
        <v>43003</v>
      </c>
      <c r="M1725" s="141">
        <v>43104</v>
      </c>
    </row>
    <row r="1726" spans="1:13" s="10" customFormat="1">
      <c r="A1726" s="13" t="s">
        <v>105</v>
      </c>
      <c r="B1726" s="13" t="s">
        <v>10346</v>
      </c>
      <c r="C1726" s="11" t="s">
        <v>11397</v>
      </c>
      <c r="D1726" s="403" t="s">
        <v>12566</v>
      </c>
      <c r="E1726" s="13" t="s">
        <v>421</v>
      </c>
      <c r="F1726" s="13" t="s">
        <v>3141</v>
      </c>
      <c r="G1726" s="290" t="s">
        <v>109</v>
      </c>
      <c r="H1726" s="11">
        <v>2.3994</v>
      </c>
      <c r="I1726" s="114"/>
      <c r="J1726" s="290"/>
      <c r="K1726" s="409" t="s">
        <v>5475</v>
      </c>
      <c r="L1726" s="141">
        <v>42917</v>
      </c>
      <c r="M1726" s="141">
        <v>43104</v>
      </c>
    </row>
    <row r="1727" spans="1:13" s="10" customFormat="1">
      <c r="A1727" s="13" t="s">
        <v>105</v>
      </c>
      <c r="B1727" s="13" t="s">
        <v>10347</v>
      </c>
      <c r="C1727" s="11" t="s">
        <v>11398</v>
      </c>
      <c r="D1727" s="403" t="s">
        <v>12567</v>
      </c>
      <c r="E1727" s="11" t="s">
        <v>421</v>
      </c>
      <c r="F1727" s="11" t="s">
        <v>3141</v>
      </c>
      <c r="G1727" s="290" t="s">
        <v>109</v>
      </c>
      <c r="H1727" s="11">
        <v>2.0032200000000002</v>
      </c>
      <c r="I1727" s="114"/>
      <c r="J1727" s="290"/>
      <c r="K1727" s="308" t="s">
        <v>5475</v>
      </c>
      <c r="L1727" s="116">
        <v>42003</v>
      </c>
      <c r="M1727" s="141">
        <v>43104</v>
      </c>
    </row>
    <row r="1728" spans="1:13" s="10" customFormat="1">
      <c r="A1728" s="13" t="s">
        <v>105</v>
      </c>
      <c r="B1728" s="13" t="s">
        <v>1190</v>
      </c>
      <c r="C1728" s="11" t="s">
        <v>10526</v>
      </c>
      <c r="D1728" s="403" t="s">
        <v>11703</v>
      </c>
      <c r="E1728" s="11" t="s">
        <v>1270</v>
      </c>
      <c r="F1728" s="11" t="s">
        <v>78</v>
      </c>
      <c r="G1728" s="290" t="s">
        <v>109</v>
      </c>
      <c r="H1728" s="11">
        <v>8.9099999999999995E-3</v>
      </c>
      <c r="I1728" s="114"/>
      <c r="J1728" s="290"/>
      <c r="K1728" s="290" t="s">
        <v>1106</v>
      </c>
      <c r="L1728" s="116">
        <v>42989</v>
      </c>
      <c r="M1728" s="141">
        <v>43104</v>
      </c>
    </row>
    <row r="1729" spans="1:13" s="10" customFormat="1">
      <c r="A1729" s="13" t="s">
        <v>105</v>
      </c>
      <c r="B1729" s="13" t="s">
        <v>1190</v>
      </c>
      <c r="C1729" s="11" t="s">
        <v>10527</v>
      </c>
      <c r="D1729" s="403" t="s">
        <v>11704</v>
      </c>
      <c r="E1729" s="11" t="s">
        <v>12733</v>
      </c>
      <c r="F1729" s="11" t="s">
        <v>78</v>
      </c>
      <c r="G1729" s="290" t="s">
        <v>109</v>
      </c>
      <c r="H1729" s="11">
        <v>9.2399999999999999E-3</v>
      </c>
      <c r="I1729" s="114"/>
      <c r="J1729" s="290"/>
      <c r="K1729" s="290" t="s">
        <v>1106</v>
      </c>
      <c r="L1729" s="421">
        <v>42990</v>
      </c>
      <c r="M1729" s="141">
        <v>43104</v>
      </c>
    </row>
    <row r="1730" spans="1:13" s="10" customFormat="1">
      <c r="A1730" s="13" t="s">
        <v>105</v>
      </c>
      <c r="B1730" s="13" t="s">
        <v>1190</v>
      </c>
      <c r="C1730" s="11" t="s">
        <v>10528</v>
      </c>
      <c r="D1730" s="403" t="s">
        <v>11705</v>
      </c>
      <c r="E1730" s="11" t="s">
        <v>5392</v>
      </c>
      <c r="F1730" s="11" t="s">
        <v>78</v>
      </c>
      <c r="G1730" s="290" t="s">
        <v>109</v>
      </c>
      <c r="H1730" s="11">
        <v>1.2539999999999999E-2</v>
      </c>
      <c r="I1730" s="114"/>
      <c r="J1730" s="290"/>
      <c r="K1730" s="290" t="s">
        <v>1106</v>
      </c>
      <c r="L1730" s="116">
        <v>42997</v>
      </c>
      <c r="M1730" s="141">
        <v>43104</v>
      </c>
    </row>
    <row r="1731" spans="1:13" s="10" customFormat="1">
      <c r="A1731" s="13" t="s">
        <v>105</v>
      </c>
      <c r="B1731" s="13" t="s">
        <v>1190</v>
      </c>
      <c r="C1731" s="11" t="s">
        <v>10529</v>
      </c>
      <c r="D1731" s="403" t="s">
        <v>11706</v>
      </c>
      <c r="E1731" s="11" t="s">
        <v>2698</v>
      </c>
      <c r="F1731" s="11" t="s">
        <v>78</v>
      </c>
      <c r="G1731" s="290" t="s">
        <v>109</v>
      </c>
      <c r="H1731" s="11">
        <v>6.6E-3</v>
      </c>
      <c r="I1731" s="114"/>
      <c r="J1731" s="290"/>
      <c r="K1731" s="290" t="s">
        <v>1106</v>
      </c>
      <c r="L1731" s="116">
        <v>43004</v>
      </c>
      <c r="M1731" s="141">
        <v>43104</v>
      </c>
    </row>
    <row r="1732" spans="1:13" s="10" customFormat="1">
      <c r="A1732" s="13" t="s">
        <v>105</v>
      </c>
      <c r="B1732" s="13" t="s">
        <v>10337</v>
      </c>
      <c r="C1732" s="11" t="s">
        <v>11248</v>
      </c>
      <c r="D1732" s="403" t="s">
        <v>12417</v>
      </c>
      <c r="E1732" s="11" t="s">
        <v>5388</v>
      </c>
      <c r="F1732" s="11" t="s">
        <v>51</v>
      </c>
      <c r="G1732" s="290" t="s">
        <v>109</v>
      </c>
      <c r="H1732" s="11">
        <v>5.4000000000000003E-3</v>
      </c>
      <c r="I1732" s="114"/>
      <c r="J1732" s="290"/>
      <c r="K1732" s="290" t="s">
        <v>1110</v>
      </c>
      <c r="L1732" s="116">
        <v>43013</v>
      </c>
      <c r="M1732" s="141">
        <v>43192</v>
      </c>
    </row>
    <row r="1733" spans="1:13" s="10" customFormat="1">
      <c r="A1733" s="13" t="s">
        <v>105</v>
      </c>
      <c r="B1733" s="13" t="s">
        <v>10337</v>
      </c>
      <c r="C1733" s="11" t="s">
        <v>11249</v>
      </c>
      <c r="D1733" s="403" t="s">
        <v>12418</v>
      </c>
      <c r="E1733" s="11" t="s">
        <v>5341</v>
      </c>
      <c r="F1733" s="11" t="s">
        <v>51</v>
      </c>
      <c r="G1733" s="290" t="s">
        <v>109</v>
      </c>
      <c r="H1733" s="11">
        <v>6.3E-3</v>
      </c>
      <c r="I1733" s="114"/>
      <c r="J1733" s="290"/>
      <c r="K1733" s="290" t="s">
        <v>1110</v>
      </c>
      <c r="L1733" s="116">
        <v>43014</v>
      </c>
      <c r="M1733" s="141">
        <v>43192</v>
      </c>
    </row>
    <row r="1734" spans="1:13" s="10" customFormat="1">
      <c r="A1734" s="13" t="s">
        <v>105</v>
      </c>
      <c r="B1734" s="13" t="s">
        <v>5982</v>
      </c>
      <c r="C1734" s="11" t="s">
        <v>11067</v>
      </c>
      <c r="D1734" s="403" t="s">
        <v>12235</v>
      </c>
      <c r="E1734" s="11" t="s">
        <v>26</v>
      </c>
      <c r="F1734" s="11" t="s">
        <v>51</v>
      </c>
      <c r="G1734" s="290" t="s">
        <v>109</v>
      </c>
      <c r="H1734" s="11">
        <v>1.41E-2</v>
      </c>
      <c r="I1734" s="114"/>
      <c r="J1734" s="290"/>
      <c r="K1734" s="290" t="s">
        <v>1110</v>
      </c>
      <c r="L1734" s="116">
        <v>43014</v>
      </c>
      <c r="M1734" s="141">
        <v>43192</v>
      </c>
    </row>
    <row r="1735" spans="1:13" s="10" customFormat="1">
      <c r="A1735" s="13" t="s">
        <v>105</v>
      </c>
      <c r="B1735" s="13" t="s">
        <v>5982</v>
      </c>
      <c r="C1735" s="11" t="s">
        <v>11068</v>
      </c>
      <c r="D1735" s="403" t="s">
        <v>12236</v>
      </c>
      <c r="E1735" s="11" t="s">
        <v>50</v>
      </c>
      <c r="F1735" s="11" t="s">
        <v>51</v>
      </c>
      <c r="G1735" s="290" t="s">
        <v>109</v>
      </c>
      <c r="H1735" s="11">
        <v>4.4200000000000003E-3</v>
      </c>
      <c r="I1735" s="114"/>
      <c r="J1735" s="290"/>
      <c r="K1735" s="290" t="s">
        <v>1110</v>
      </c>
      <c r="L1735" s="116">
        <v>43014</v>
      </c>
      <c r="M1735" s="141">
        <v>43192</v>
      </c>
    </row>
    <row r="1736" spans="1:13" s="10" customFormat="1">
      <c r="A1736" s="714" t="s">
        <v>105</v>
      </c>
      <c r="B1736" s="714" t="s">
        <v>1190</v>
      </c>
      <c r="C1736" s="11" t="s">
        <v>10530</v>
      </c>
      <c r="D1736" s="403" t="s">
        <v>11707</v>
      </c>
      <c r="E1736" s="529" t="s">
        <v>1347</v>
      </c>
      <c r="F1736" s="529" t="s">
        <v>78</v>
      </c>
      <c r="G1736" s="530" t="s">
        <v>109</v>
      </c>
      <c r="H1736" s="529">
        <v>1.3529999999999999E-2</v>
      </c>
      <c r="I1736" s="531"/>
      <c r="J1736" s="530"/>
      <c r="K1736" s="530" t="s">
        <v>1106</v>
      </c>
      <c r="L1736" s="716">
        <v>42996</v>
      </c>
      <c r="M1736" s="141">
        <v>43104</v>
      </c>
    </row>
    <row r="1737" spans="1:13" s="10" customFormat="1">
      <c r="A1737" s="11" t="s">
        <v>105</v>
      </c>
      <c r="B1737" s="11" t="s">
        <v>14987</v>
      </c>
      <c r="C1737" s="11" t="s">
        <v>14988</v>
      </c>
      <c r="D1737" s="403" t="s">
        <v>14989</v>
      </c>
      <c r="E1737" s="406" t="s">
        <v>5392</v>
      </c>
      <c r="F1737" s="406" t="s">
        <v>131</v>
      </c>
      <c r="G1737" s="290" t="s">
        <v>109</v>
      </c>
      <c r="H1737" s="406">
        <v>0.73399999999999999</v>
      </c>
      <c r="I1737" s="114"/>
      <c r="J1737" s="291" t="s">
        <v>14989</v>
      </c>
      <c r="K1737" s="290" t="s">
        <v>938</v>
      </c>
      <c r="L1737" s="407">
        <v>43282</v>
      </c>
      <c r="M1737" s="141">
        <v>43469</v>
      </c>
    </row>
    <row r="1738" spans="1:13" s="10" customFormat="1">
      <c r="A1738" s="11" t="s">
        <v>105</v>
      </c>
      <c r="B1738" s="11" t="s">
        <v>14990</v>
      </c>
      <c r="C1738" s="11" t="s">
        <v>14991</v>
      </c>
      <c r="D1738" s="403" t="s">
        <v>14992</v>
      </c>
      <c r="E1738" s="406" t="s">
        <v>5392</v>
      </c>
      <c r="F1738" s="406" t="s">
        <v>131</v>
      </c>
      <c r="G1738" s="290" t="s">
        <v>109</v>
      </c>
      <c r="H1738" s="406">
        <v>0.73399999999999999</v>
      </c>
      <c r="I1738" s="114"/>
      <c r="J1738" s="291" t="s">
        <v>14993</v>
      </c>
      <c r="K1738" s="290" t="s">
        <v>938</v>
      </c>
      <c r="L1738" s="407">
        <v>43282</v>
      </c>
      <c r="M1738" s="141">
        <v>43469</v>
      </c>
    </row>
    <row r="1739" spans="1:13" s="10" customFormat="1">
      <c r="A1739" s="11" t="s">
        <v>105</v>
      </c>
      <c r="B1739" s="11" t="s">
        <v>14994</v>
      </c>
      <c r="C1739" s="11" t="s">
        <v>14995</v>
      </c>
      <c r="D1739" s="403" t="s">
        <v>14996</v>
      </c>
      <c r="E1739" s="406" t="s">
        <v>5388</v>
      </c>
      <c r="F1739" s="406" t="s">
        <v>131</v>
      </c>
      <c r="G1739" s="290" t="s">
        <v>109</v>
      </c>
      <c r="H1739" s="406">
        <v>0.73399999999999999</v>
      </c>
      <c r="I1739" s="114"/>
      <c r="J1739" s="291" t="s">
        <v>14996</v>
      </c>
      <c r="K1739" s="290" t="s">
        <v>938</v>
      </c>
      <c r="L1739" s="407">
        <v>43282</v>
      </c>
      <c r="M1739" s="141">
        <v>43469</v>
      </c>
    </row>
    <row r="1740" spans="1:13" s="10" customFormat="1">
      <c r="A1740" s="11" t="s">
        <v>105</v>
      </c>
      <c r="B1740" s="11" t="s">
        <v>14997</v>
      </c>
      <c r="C1740" s="11" t="s">
        <v>14998</v>
      </c>
      <c r="D1740" s="403" t="s">
        <v>14999</v>
      </c>
      <c r="E1740" s="406" t="s">
        <v>5388</v>
      </c>
      <c r="F1740" s="406" t="s">
        <v>131</v>
      </c>
      <c r="G1740" s="290" t="s">
        <v>109</v>
      </c>
      <c r="H1740" s="406">
        <v>0.73399999999999999</v>
      </c>
      <c r="I1740" s="114"/>
      <c r="J1740" s="291" t="s">
        <v>14999</v>
      </c>
      <c r="K1740" s="290" t="s">
        <v>938</v>
      </c>
      <c r="L1740" s="407">
        <v>43282</v>
      </c>
      <c r="M1740" s="141">
        <v>43469</v>
      </c>
    </row>
    <row r="1741" spans="1:13" s="10" customFormat="1">
      <c r="A1741" s="13" t="s">
        <v>105</v>
      </c>
      <c r="B1741" s="13" t="s">
        <v>1190</v>
      </c>
      <c r="C1741" s="11" t="s">
        <v>10531</v>
      </c>
      <c r="D1741" s="403" t="s">
        <v>11708</v>
      </c>
      <c r="E1741" s="464" t="s">
        <v>173</v>
      </c>
      <c r="F1741" s="465" t="s">
        <v>78</v>
      </c>
      <c r="G1741" s="290" t="s">
        <v>109</v>
      </c>
      <c r="H1741" s="11">
        <v>7.7999999999999996E-3</v>
      </c>
      <c r="I1741" s="114"/>
      <c r="J1741" s="290"/>
      <c r="K1741" s="466" t="s">
        <v>5962</v>
      </c>
      <c r="L1741" s="140">
        <v>43013</v>
      </c>
      <c r="M1741" s="141">
        <v>43104</v>
      </c>
    </row>
    <row r="1742" spans="1:13" s="10" customFormat="1">
      <c r="A1742" s="13" t="s">
        <v>105</v>
      </c>
      <c r="B1742" s="13" t="s">
        <v>1190</v>
      </c>
      <c r="C1742" s="11" t="s">
        <v>10532</v>
      </c>
      <c r="D1742" s="403" t="s">
        <v>11709</v>
      </c>
      <c r="E1742" s="464" t="s">
        <v>173</v>
      </c>
      <c r="F1742" s="465" t="s">
        <v>78</v>
      </c>
      <c r="G1742" s="290" t="s">
        <v>109</v>
      </c>
      <c r="H1742" s="11">
        <v>8.9999999999999993E-3</v>
      </c>
      <c r="I1742" s="114"/>
      <c r="J1742" s="290"/>
      <c r="K1742" s="466" t="s">
        <v>5962</v>
      </c>
      <c r="L1742" s="140">
        <v>43013</v>
      </c>
      <c r="M1742" s="141">
        <v>43104</v>
      </c>
    </row>
    <row r="1743" spans="1:13" s="10" customFormat="1">
      <c r="A1743" s="13" t="s">
        <v>105</v>
      </c>
      <c r="B1743" s="13" t="s">
        <v>1190</v>
      </c>
      <c r="C1743" s="11" t="s">
        <v>10533</v>
      </c>
      <c r="D1743" s="403" t="s">
        <v>11710</v>
      </c>
      <c r="E1743" s="464" t="s">
        <v>559</v>
      </c>
      <c r="F1743" s="465" t="s">
        <v>78</v>
      </c>
      <c r="G1743" s="290" t="s">
        <v>109</v>
      </c>
      <c r="H1743" s="11">
        <v>7.4400000000000004E-3</v>
      </c>
      <c r="I1743" s="114"/>
      <c r="J1743" s="290"/>
      <c r="K1743" s="466" t="s">
        <v>5962</v>
      </c>
      <c r="L1743" s="140">
        <v>43013</v>
      </c>
      <c r="M1743" s="141">
        <v>43104</v>
      </c>
    </row>
    <row r="1744" spans="1:13" s="10" customFormat="1">
      <c r="A1744" s="13" t="s">
        <v>105</v>
      </c>
      <c r="B1744" s="13" t="s">
        <v>1190</v>
      </c>
      <c r="C1744" s="11" t="s">
        <v>10534</v>
      </c>
      <c r="D1744" s="403" t="s">
        <v>11711</v>
      </c>
      <c r="E1744" s="11" t="s">
        <v>1508</v>
      </c>
      <c r="F1744" s="11" t="s">
        <v>78</v>
      </c>
      <c r="G1744" s="290" t="s">
        <v>109</v>
      </c>
      <c r="H1744" s="11">
        <v>1.452E-2</v>
      </c>
      <c r="I1744" s="114"/>
      <c r="J1744" s="290"/>
      <c r="K1744" s="290" t="s">
        <v>1106</v>
      </c>
      <c r="L1744" s="116">
        <v>42991</v>
      </c>
      <c r="M1744" s="141">
        <v>43104</v>
      </c>
    </row>
    <row r="1745" spans="1:13" s="10" customFormat="1">
      <c r="A1745" s="13" t="s">
        <v>105</v>
      </c>
      <c r="B1745" s="13" t="s">
        <v>5982</v>
      </c>
      <c r="C1745" s="11" t="s">
        <v>11069</v>
      </c>
      <c r="D1745" s="403" t="s">
        <v>12237</v>
      </c>
      <c r="E1745" s="11" t="s">
        <v>1185</v>
      </c>
      <c r="F1745" s="11" t="s">
        <v>51</v>
      </c>
      <c r="G1745" s="290" t="s">
        <v>109</v>
      </c>
      <c r="H1745" s="11">
        <v>9.9000000000000008E-3</v>
      </c>
      <c r="I1745" s="114"/>
      <c r="J1745" s="290"/>
      <c r="K1745" s="290" t="s">
        <v>1110</v>
      </c>
      <c r="L1745" s="116">
        <v>43014</v>
      </c>
      <c r="M1745" s="141">
        <v>43192</v>
      </c>
    </row>
    <row r="1746" spans="1:13" s="10" customFormat="1">
      <c r="A1746" s="13" t="s">
        <v>105</v>
      </c>
      <c r="B1746" s="13" t="s">
        <v>1190</v>
      </c>
      <c r="C1746" s="11" t="s">
        <v>10535</v>
      </c>
      <c r="D1746" s="403" t="s">
        <v>11712</v>
      </c>
      <c r="E1746" s="11" t="s">
        <v>88</v>
      </c>
      <c r="F1746" s="11" t="s">
        <v>78</v>
      </c>
      <c r="G1746" s="290" t="s">
        <v>109</v>
      </c>
      <c r="H1746" s="11">
        <v>6.6E-3</v>
      </c>
      <c r="I1746" s="114"/>
      <c r="J1746" s="290"/>
      <c r="K1746" s="290" t="s">
        <v>1106</v>
      </c>
      <c r="L1746" s="116">
        <v>42999</v>
      </c>
      <c r="M1746" s="141">
        <v>43104</v>
      </c>
    </row>
    <row r="1747" spans="1:13" s="10" customFormat="1">
      <c r="A1747" s="13" t="s">
        <v>105</v>
      </c>
      <c r="B1747" s="13" t="s">
        <v>10337</v>
      </c>
      <c r="C1747" s="11" t="s">
        <v>11250</v>
      </c>
      <c r="D1747" s="403" t="s">
        <v>12419</v>
      </c>
      <c r="E1747" s="11" t="s">
        <v>1185</v>
      </c>
      <c r="F1747" s="11" t="s">
        <v>51</v>
      </c>
      <c r="G1747" s="290" t="s">
        <v>109</v>
      </c>
      <c r="H1747" s="11">
        <v>4.7999999999999996E-3</v>
      </c>
      <c r="I1747" s="114"/>
      <c r="J1747" s="290"/>
      <c r="K1747" s="290" t="s">
        <v>1110</v>
      </c>
      <c r="L1747" s="116">
        <v>43017</v>
      </c>
      <c r="M1747" s="141">
        <v>43192</v>
      </c>
    </row>
    <row r="1748" spans="1:13" s="10" customFormat="1">
      <c r="A1748" s="13" t="s">
        <v>105</v>
      </c>
      <c r="B1748" s="13" t="s">
        <v>1190</v>
      </c>
      <c r="C1748" s="11" t="s">
        <v>10536</v>
      </c>
      <c r="D1748" s="403" t="s">
        <v>11713</v>
      </c>
      <c r="E1748" s="11" t="s">
        <v>1223</v>
      </c>
      <c r="F1748" s="11" t="s">
        <v>78</v>
      </c>
      <c r="G1748" s="290" t="s">
        <v>109</v>
      </c>
      <c r="H1748" s="11">
        <v>9.9000000000000008E-3</v>
      </c>
      <c r="I1748" s="114"/>
      <c r="J1748" s="290"/>
      <c r="K1748" s="290" t="s">
        <v>1106</v>
      </c>
      <c r="L1748" s="116">
        <v>43006</v>
      </c>
      <c r="M1748" s="141">
        <v>43104</v>
      </c>
    </row>
    <row r="1749" spans="1:13" s="10" customFormat="1">
      <c r="A1749" s="13" t="s">
        <v>105</v>
      </c>
      <c r="B1749" s="13" t="s">
        <v>1190</v>
      </c>
      <c r="C1749" s="11" t="s">
        <v>10537</v>
      </c>
      <c r="D1749" s="403" t="s">
        <v>17598</v>
      </c>
      <c r="E1749" s="416" t="s">
        <v>9774</v>
      </c>
      <c r="F1749" s="416" t="s">
        <v>1261</v>
      </c>
      <c r="G1749" s="290" t="s">
        <v>109</v>
      </c>
      <c r="H1749" s="11">
        <v>5.8959999999999999E-2</v>
      </c>
      <c r="I1749" s="114"/>
      <c r="J1749" s="290"/>
      <c r="K1749" s="413" t="s">
        <v>3489</v>
      </c>
      <c r="L1749" s="140">
        <v>43003</v>
      </c>
      <c r="M1749" s="141">
        <v>43104</v>
      </c>
    </row>
    <row r="1750" spans="1:13" s="10" customFormat="1">
      <c r="A1750" s="13" t="s">
        <v>105</v>
      </c>
      <c r="B1750" s="13" t="s">
        <v>1190</v>
      </c>
      <c r="C1750" s="11" t="s">
        <v>10538</v>
      </c>
      <c r="D1750" s="403" t="s">
        <v>11714</v>
      </c>
      <c r="E1750" s="11" t="s">
        <v>866</v>
      </c>
      <c r="F1750" s="11" t="s">
        <v>78</v>
      </c>
      <c r="G1750" s="290" t="s">
        <v>109</v>
      </c>
      <c r="H1750" s="11">
        <v>1.485E-2</v>
      </c>
      <c r="I1750" s="114"/>
      <c r="J1750" s="290"/>
      <c r="K1750" s="290" t="s">
        <v>1106</v>
      </c>
      <c r="L1750" s="116">
        <v>42985</v>
      </c>
      <c r="M1750" s="141">
        <v>43104</v>
      </c>
    </row>
    <row r="1751" spans="1:13" s="10" customFormat="1">
      <c r="A1751" s="13" t="s">
        <v>105</v>
      </c>
      <c r="B1751" s="13" t="s">
        <v>5988</v>
      </c>
      <c r="C1751" s="11" t="s">
        <v>11183</v>
      </c>
      <c r="D1751" s="403" t="s">
        <v>12351</v>
      </c>
      <c r="E1751" s="11" t="s">
        <v>1003</v>
      </c>
      <c r="F1751" s="11" t="s">
        <v>34</v>
      </c>
      <c r="G1751" s="290" t="s">
        <v>109</v>
      </c>
      <c r="H1751" s="11">
        <v>4.4999999999999997E-3</v>
      </c>
      <c r="I1751" s="114"/>
      <c r="J1751" s="290"/>
      <c r="K1751" s="290" t="s">
        <v>1110</v>
      </c>
      <c r="L1751" s="116">
        <v>43019</v>
      </c>
      <c r="M1751" s="141">
        <v>43192</v>
      </c>
    </row>
    <row r="1752" spans="1:13" s="10" customFormat="1">
      <c r="A1752" s="13" t="s">
        <v>105</v>
      </c>
      <c r="B1752" s="13" t="s">
        <v>5982</v>
      </c>
      <c r="C1752" s="11" t="s">
        <v>11070</v>
      </c>
      <c r="D1752" s="403" t="s">
        <v>12238</v>
      </c>
      <c r="E1752" s="11" t="s">
        <v>873</v>
      </c>
      <c r="F1752" s="11" t="s">
        <v>51</v>
      </c>
      <c r="G1752" s="290" t="s">
        <v>109</v>
      </c>
      <c r="H1752" s="11">
        <v>8.6999999999999994E-3</v>
      </c>
      <c r="I1752" s="114"/>
      <c r="J1752" s="290"/>
      <c r="K1752" s="290" t="s">
        <v>1110</v>
      </c>
      <c r="L1752" s="116">
        <v>43019</v>
      </c>
      <c r="M1752" s="141">
        <v>43192</v>
      </c>
    </row>
    <row r="1753" spans="1:13" s="10" customFormat="1">
      <c r="A1753" s="13" t="s">
        <v>105</v>
      </c>
      <c r="B1753" s="13" t="s">
        <v>5988</v>
      </c>
      <c r="C1753" s="11" t="s">
        <v>11184</v>
      </c>
      <c r="D1753" s="403" t="s">
        <v>12352</v>
      </c>
      <c r="E1753" s="11" t="s">
        <v>1236</v>
      </c>
      <c r="F1753" s="11" t="s">
        <v>34</v>
      </c>
      <c r="G1753" s="290" t="s">
        <v>109</v>
      </c>
      <c r="H1753" s="11">
        <v>1.23E-2</v>
      </c>
      <c r="I1753" s="114"/>
      <c r="J1753" s="290"/>
      <c r="K1753" s="290" t="s">
        <v>1110</v>
      </c>
      <c r="L1753" s="116">
        <v>43020</v>
      </c>
      <c r="M1753" s="141">
        <v>43192</v>
      </c>
    </row>
    <row r="1754" spans="1:13" s="10" customFormat="1">
      <c r="A1754" s="13" t="s">
        <v>105</v>
      </c>
      <c r="B1754" s="13" t="s">
        <v>1190</v>
      </c>
      <c r="C1754" s="11" t="s">
        <v>10539</v>
      </c>
      <c r="D1754" s="403" t="s">
        <v>11715</v>
      </c>
      <c r="E1754" s="416" t="s">
        <v>3415</v>
      </c>
      <c r="F1754" s="416" t="s">
        <v>1261</v>
      </c>
      <c r="G1754" s="290" t="s">
        <v>109</v>
      </c>
      <c r="H1754" s="11">
        <v>8.6999999999999994E-3</v>
      </c>
      <c r="I1754" s="114"/>
      <c r="J1754" s="290"/>
      <c r="K1754" s="290" t="s">
        <v>1106</v>
      </c>
      <c r="L1754" s="140">
        <v>43021</v>
      </c>
      <c r="M1754" s="141">
        <v>43104</v>
      </c>
    </row>
    <row r="1755" spans="1:13" s="10" customFormat="1">
      <c r="A1755" s="13" t="s">
        <v>105</v>
      </c>
      <c r="B1755" s="13" t="s">
        <v>1190</v>
      </c>
      <c r="C1755" s="11" t="s">
        <v>10540</v>
      </c>
      <c r="D1755" s="403" t="s">
        <v>11716</v>
      </c>
      <c r="E1755" s="11" t="s">
        <v>2417</v>
      </c>
      <c r="F1755" s="11" t="s">
        <v>78</v>
      </c>
      <c r="G1755" s="290" t="s">
        <v>109</v>
      </c>
      <c r="H1755" s="11">
        <v>1.1339999999999999E-2</v>
      </c>
      <c r="I1755" s="114"/>
      <c r="J1755" s="290"/>
      <c r="K1755" s="290" t="s">
        <v>1106</v>
      </c>
      <c r="L1755" s="116">
        <v>43003</v>
      </c>
      <c r="M1755" s="141">
        <v>43104</v>
      </c>
    </row>
    <row r="1756" spans="1:13" s="10" customFormat="1">
      <c r="A1756" s="13" t="s">
        <v>105</v>
      </c>
      <c r="B1756" s="13" t="s">
        <v>1190</v>
      </c>
      <c r="C1756" s="11" t="s">
        <v>10541</v>
      </c>
      <c r="D1756" s="403" t="s">
        <v>11717</v>
      </c>
      <c r="E1756" s="416" t="s">
        <v>5955</v>
      </c>
      <c r="F1756" s="416" t="s">
        <v>1261</v>
      </c>
      <c r="G1756" s="290" t="s">
        <v>109</v>
      </c>
      <c r="H1756" s="11">
        <v>8.4000000000000012E-3</v>
      </c>
      <c r="I1756" s="114"/>
      <c r="J1756" s="290"/>
      <c r="K1756" s="290" t="s">
        <v>1106</v>
      </c>
      <c r="L1756" s="140">
        <v>43013</v>
      </c>
      <c r="M1756" s="141">
        <v>43104</v>
      </c>
    </row>
    <row r="1757" spans="1:13" s="10" customFormat="1">
      <c r="A1757" s="13" t="s">
        <v>105</v>
      </c>
      <c r="B1757" s="13" t="s">
        <v>1190</v>
      </c>
      <c r="C1757" s="11" t="s">
        <v>10542</v>
      </c>
      <c r="D1757" s="403" t="s">
        <v>11718</v>
      </c>
      <c r="E1757" s="514" t="s">
        <v>2097</v>
      </c>
      <c r="F1757" s="514" t="s">
        <v>78</v>
      </c>
      <c r="G1757" s="290" t="s">
        <v>109</v>
      </c>
      <c r="H1757" s="11">
        <v>5.0149999999999995E-3</v>
      </c>
      <c r="I1757" s="114"/>
      <c r="J1757" s="290"/>
      <c r="K1757" s="290" t="s">
        <v>4221</v>
      </c>
      <c r="L1757" s="116">
        <v>42984</v>
      </c>
      <c r="M1757" s="141">
        <v>43104</v>
      </c>
    </row>
    <row r="1758" spans="1:13" s="10" customFormat="1">
      <c r="A1758" s="13" t="s">
        <v>105</v>
      </c>
      <c r="B1758" s="13" t="s">
        <v>1190</v>
      </c>
      <c r="C1758" s="11" t="s">
        <v>16803</v>
      </c>
      <c r="D1758" s="403" t="s">
        <v>16804</v>
      </c>
      <c r="E1758" s="11" t="s">
        <v>1786</v>
      </c>
      <c r="F1758" s="11" t="s">
        <v>78</v>
      </c>
      <c r="G1758" s="290" t="s">
        <v>109</v>
      </c>
      <c r="H1758" s="11">
        <v>0.12240000000000001</v>
      </c>
      <c r="I1758" s="11"/>
      <c r="J1758" s="532" t="s">
        <v>798</v>
      </c>
      <c r="K1758" s="290" t="s">
        <v>3454</v>
      </c>
      <c r="L1758" s="116">
        <v>43647</v>
      </c>
      <c r="M1758" s="141">
        <v>43836</v>
      </c>
    </row>
    <row r="1759" spans="1:13" s="10" customFormat="1">
      <c r="A1759" s="13" t="s">
        <v>105</v>
      </c>
      <c r="B1759" s="13" t="s">
        <v>1190</v>
      </c>
      <c r="C1759" s="11" t="s">
        <v>10543</v>
      </c>
      <c r="D1759" s="403" t="s">
        <v>11719</v>
      </c>
      <c r="E1759" s="11" t="s">
        <v>723</v>
      </c>
      <c r="F1759" s="11" t="s">
        <v>78</v>
      </c>
      <c r="G1759" s="290" t="s">
        <v>109</v>
      </c>
      <c r="H1759" s="11">
        <v>7.92E-3</v>
      </c>
      <c r="I1759" s="114"/>
      <c r="J1759" s="290"/>
      <c r="K1759" s="290" t="s">
        <v>1106</v>
      </c>
      <c r="L1759" s="116">
        <v>42975</v>
      </c>
      <c r="M1759" s="141">
        <v>43104</v>
      </c>
    </row>
    <row r="1760" spans="1:13" s="10" customFormat="1">
      <c r="A1760" s="13" t="s">
        <v>105</v>
      </c>
      <c r="B1760" s="13" t="s">
        <v>1190</v>
      </c>
      <c r="C1760" s="11" t="s">
        <v>10544</v>
      </c>
      <c r="D1760" s="403" t="s">
        <v>11720</v>
      </c>
      <c r="E1760" s="11" t="s">
        <v>1406</v>
      </c>
      <c r="F1760" s="11" t="s">
        <v>78</v>
      </c>
      <c r="G1760" s="290" t="s">
        <v>109</v>
      </c>
      <c r="H1760" s="11">
        <v>7.92E-3</v>
      </c>
      <c r="I1760" s="114"/>
      <c r="J1760" s="290"/>
      <c r="K1760" s="290" t="s">
        <v>1106</v>
      </c>
      <c r="L1760" s="116">
        <v>42983</v>
      </c>
      <c r="M1760" s="141">
        <v>43104</v>
      </c>
    </row>
    <row r="1761" spans="1:13" s="10" customFormat="1">
      <c r="A1761" s="13" t="s">
        <v>105</v>
      </c>
      <c r="B1761" s="13" t="s">
        <v>1190</v>
      </c>
      <c r="C1761" s="11" t="s">
        <v>10545</v>
      </c>
      <c r="D1761" s="403" t="s">
        <v>11721</v>
      </c>
      <c r="E1761" s="11" t="s">
        <v>9754</v>
      </c>
      <c r="F1761" s="11" t="s">
        <v>78</v>
      </c>
      <c r="G1761" s="290" t="s">
        <v>109</v>
      </c>
      <c r="H1761" s="11">
        <v>7.26E-3</v>
      </c>
      <c r="I1761" s="114"/>
      <c r="J1761" s="290"/>
      <c r="K1761" s="290" t="s">
        <v>1106</v>
      </c>
      <c r="L1761" s="116">
        <v>43005</v>
      </c>
      <c r="M1761" s="141">
        <v>43104</v>
      </c>
    </row>
    <row r="1762" spans="1:13" s="10" customFormat="1">
      <c r="A1762" s="13" t="s">
        <v>105</v>
      </c>
      <c r="B1762" s="13" t="s">
        <v>1190</v>
      </c>
      <c r="C1762" s="11" t="s">
        <v>10546</v>
      </c>
      <c r="D1762" s="403" t="s">
        <v>11722</v>
      </c>
      <c r="E1762" s="11" t="s">
        <v>1670</v>
      </c>
      <c r="F1762" s="11" t="s">
        <v>78</v>
      </c>
      <c r="G1762" s="290" t="s">
        <v>109</v>
      </c>
      <c r="H1762" s="11">
        <v>6.9299999999999995E-3</v>
      </c>
      <c r="I1762" s="114"/>
      <c r="J1762" s="290"/>
      <c r="K1762" s="290" t="s">
        <v>1106</v>
      </c>
      <c r="L1762" s="116">
        <v>43010</v>
      </c>
      <c r="M1762" s="141">
        <v>43104</v>
      </c>
    </row>
    <row r="1763" spans="1:13" s="10" customFormat="1">
      <c r="A1763" s="13" t="s">
        <v>105</v>
      </c>
      <c r="B1763" s="13" t="s">
        <v>1190</v>
      </c>
      <c r="C1763" s="11" t="s">
        <v>10547</v>
      </c>
      <c r="D1763" s="403" t="s">
        <v>11723</v>
      </c>
      <c r="E1763" s="11" t="s">
        <v>866</v>
      </c>
      <c r="F1763" s="11" t="s">
        <v>78</v>
      </c>
      <c r="G1763" s="290" t="s">
        <v>109</v>
      </c>
      <c r="H1763" s="11">
        <v>6.9299999999999995E-3</v>
      </c>
      <c r="I1763" s="114"/>
      <c r="J1763" s="290"/>
      <c r="K1763" s="290" t="s">
        <v>1106</v>
      </c>
      <c r="L1763" s="116">
        <v>43012</v>
      </c>
      <c r="M1763" s="141">
        <v>43104</v>
      </c>
    </row>
    <row r="1764" spans="1:13" s="10" customFormat="1">
      <c r="A1764" s="13" t="s">
        <v>105</v>
      </c>
      <c r="B1764" s="13" t="s">
        <v>1190</v>
      </c>
      <c r="C1764" s="11" t="s">
        <v>10548</v>
      </c>
      <c r="D1764" s="403" t="s">
        <v>11724</v>
      </c>
      <c r="E1764" s="11" t="s">
        <v>299</v>
      </c>
      <c r="F1764" s="11" t="s">
        <v>78</v>
      </c>
      <c r="G1764" s="290" t="s">
        <v>109</v>
      </c>
      <c r="H1764" s="11">
        <v>9.9000000000000008E-3</v>
      </c>
      <c r="I1764" s="114"/>
      <c r="J1764" s="290"/>
      <c r="K1764" s="290" t="s">
        <v>1106</v>
      </c>
      <c r="L1764" s="116">
        <v>43014</v>
      </c>
      <c r="M1764" s="141">
        <v>43104</v>
      </c>
    </row>
    <row r="1765" spans="1:13" s="10" customFormat="1">
      <c r="A1765" s="13" t="s">
        <v>105</v>
      </c>
      <c r="B1765" s="13" t="s">
        <v>1190</v>
      </c>
      <c r="C1765" s="11" t="s">
        <v>10549</v>
      </c>
      <c r="D1765" s="403" t="s">
        <v>11725</v>
      </c>
      <c r="E1765" s="11" t="s">
        <v>1312</v>
      </c>
      <c r="F1765" s="11" t="s">
        <v>78</v>
      </c>
      <c r="G1765" s="290" t="s">
        <v>109</v>
      </c>
      <c r="H1765" s="11">
        <v>7.92E-3</v>
      </c>
      <c r="I1765" s="114"/>
      <c r="J1765" s="290"/>
      <c r="K1765" s="290" t="s">
        <v>1106</v>
      </c>
      <c r="L1765" s="116">
        <v>43018</v>
      </c>
      <c r="M1765" s="141">
        <v>43104</v>
      </c>
    </row>
    <row r="1766" spans="1:13" s="10" customFormat="1">
      <c r="A1766" s="13" t="s">
        <v>105</v>
      </c>
      <c r="B1766" s="13" t="s">
        <v>10358</v>
      </c>
      <c r="C1766" s="11" t="s">
        <v>11464</v>
      </c>
      <c r="D1766" s="403" t="s">
        <v>12633</v>
      </c>
      <c r="E1766" s="11" t="s">
        <v>4209</v>
      </c>
      <c r="F1766" s="11" t="s">
        <v>78</v>
      </c>
      <c r="G1766" s="290" t="s">
        <v>109</v>
      </c>
      <c r="H1766" s="11">
        <v>5.2199999999999998E-3</v>
      </c>
      <c r="I1766" s="114"/>
      <c r="J1766" s="290"/>
      <c r="K1766" s="290" t="s">
        <v>12844</v>
      </c>
      <c r="L1766" s="116">
        <v>42873</v>
      </c>
      <c r="M1766" s="141">
        <v>43192</v>
      </c>
    </row>
    <row r="1767" spans="1:13" s="10" customFormat="1">
      <c r="A1767" s="13" t="s">
        <v>105</v>
      </c>
      <c r="B1767" s="13" t="s">
        <v>10358</v>
      </c>
      <c r="C1767" s="11" t="s">
        <v>11467</v>
      </c>
      <c r="D1767" s="403" t="s">
        <v>12636</v>
      </c>
      <c r="E1767" s="11" t="s">
        <v>1980</v>
      </c>
      <c r="F1767" s="11" t="s">
        <v>78</v>
      </c>
      <c r="G1767" s="290" t="s">
        <v>109</v>
      </c>
      <c r="H1767" s="11">
        <v>1.0800000000000001E-2</v>
      </c>
      <c r="I1767" s="114"/>
      <c r="J1767" s="290"/>
      <c r="K1767" s="308" t="s">
        <v>12846</v>
      </c>
      <c r="L1767" s="116">
        <v>42975</v>
      </c>
      <c r="M1767" s="141">
        <v>43192</v>
      </c>
    </row>
    <row r="1768" spans="1:13" s="10" customFormat="1">
      <c r="A1768" s="13" t="s">
        <v>105</v>
      </c>
      <c r="B1768" s="13" t="s">
        <v>5994</v>
      </c>
      <c r="C1768" s="11" t="s">
        <v>11195</v>
      </c>
      <c r="D1768" s="403" t="s">
        <v>12363</v>
      </c>
      <c r="E1768" s="11" t="s">
        <v>1674</v>
      </c>
      <c r="F1768" s="11" t="s">
        <v>131</v>
      </c>
      <c r="G1768" s="290" t="s">
        <v>109</v>
      </c>
      <c r="H1768" s="11">
        <v>0.6633</v>
      </c>
      <c r="I1768" s="114"/>
      <c r="J1768" s="290" t="s">
        <v>10331</v>
      </c>
      <c r="K1768" s="308" t="s">
        <v>938</v>
      </c>
      <c r="L1768" s="116">
        <v>42863</v>
      </c>
      <c r="M1768" s="141">
        <v>43192</v>
      </c>
    </row>
    <row r="1769" spans="1:13" s="10" customFormat="1">
      <c r="A1769" s="13" t="s">
        <v>105</v>
      </c>
      <c r="B1769" s="13" t="s">
        <v>10337</v>
      </c>
      <c r="C1769" s="11" t="s">
        <v>11267</v>
      </c>
      <c r="D1769" s="403" t="s">
        <v>12436</v>
      </c>
      <c r="E1769" s="11" t="s">
        <v>9221</v>
      </c>
      <c r="F1769" s="11" t="s">
        <v>51</v>
      </c>
      <c r="G1769" s="290" t="s">
        <v>109</v>
      </c>
      <c r="H1769" s="11">
        <v>5.0400000000000002E-3</v>
      </c>
      <c r="I1769" s="114"/>
      <c r="J1769" s="290"/>
      <c r="K1769" s="290" t="s">
        <v>1110</v>
      </c>
      <c r="L1769" s="116">
        <v>43021</v>
      </c>
      <c r="M1769" s="141">
        <v>43192</v>
      </c>
    </row>
    <row r="1770" spans="1:13" s="10" customFormat="1">
      <c r="A1770" s="13" t="s">
        <v>105</v>
      </c>
      <c r="B1770" s="13" t="s">
        <v>10337</v>
      </c>
      <c r="C1770" s="11" t="s">
        <v>11266</v>
      </c>
      <c r="D1770" s="403" t="s">
        <v>12435</v>
      </c>
      <c r="E1770" s="508" t="s">
        <v>5366</v>
      </c>
      <c r="F1770" s="508" t="s">
        <v>51</v>
      </c>
      <c r="G1770" s="290" t="s">
        <v>109</v>
      </c>
      <c r="H1770" s="11">
        <v>3.3E-3</v>
      </c>
      <c r="I1770" s="114"/>
      <c r="J1770" s="290"/>
      <c r="K1770" s="509" t="s">
        <v>1110</v>
      </c>
      <c r="L1770" s="510">
        <v>43021</v>
      </c>
      <c r="M1770" s="141">
        <v>43192</v>
      </c>
    </row>
    <row r="1771" spans="1:13" s="10" customFormat="1">
      <c r="A1771" s="13" t="s">
        <v>105</v>
      </c>
      <c r="B1771" s="13" t="s">
        <v>1190</v>
      </c>
      <c r="C1771" s="11" t="s">
        <v>10550</v>
      </c>
      <c r="D1771" s="403" t="s">
        <v>11726</v>
      </c>
      <c r="E1771" s="416" t="s">
        <v>2796</v>
      </c>
      <c r="F1771" s="416" t="s">
        <v>1261</v>
      </c>
      <c r="G1771" s="290" t="s">
        <v>109</v>
      </c>
      <c r="H1771" s="11">
        <v>8.6999999999999994E-3</v>
      </c>
      <c r="I1771" s="114"/>
      <c r="J1771" s="290"/>
      <c r="K1771" s="290" t="s">
        <v>1106</v>
      </c>
      <c r="L1771" s="140">
        <v>43024</v>
      </c>
      <c r="M1771" s="141">
        <v>43104</v>
      </c>
    </row>
    <row r="1772" spans="1:13" s="10" customFormat="1">
      <c r="A1772" s="13" t="s">
        <v>105</v>
      </c>
      <c r="B1772" s="13" t="s">
        <v>10337</v>
      </c>
      <c r="C1772" s="11" t="s">
        <v>11268</v>
      </c>
      <c r="D1772" s="403" t="s">
        <v>12437</v>
      </c>
      <c r="E1772" s="11" t="s">
        <v>50</v>
      </c>
      <c r="F1772" s="11" t="s">
        <v>51</v>
      </c>
      <c r="G1772" s="290" t="s">
        <v>109</v>
      </c>
      <c r="H1772" s="11">
        <v>7.7999999999999996E-3</v>
      </c>
      <c r="I1772" s="114"/>
      <c r="J1772" s="290"/>
      <c r="K1772" s="290" t="s">
        <v>1110</v>
      </c>
      <c r="L1772" s="116">
        <v>43021</v>
      </c>
      <c r="M1772" s="141">
        <v>43192</v>
      </c>
    </row>
    <row r="1773" spans="1:13" s="10" customFormat="1">
      <c r="A1773" s="13" t="s">
        <v>105</v>
      </c>
      <c r="B1773" s="13" t="s">
        <v>5982</v>
      </c>
      <c r="C1773" s="11" t="s">
        <v>11107</v>
      </c>
      <c r="D1773" s="403" t="s">
        <v>12275</v>
      </c>
      <c r="E1773" s="11" t="s">
        <v>9221</v>
      </c>
      <c r="F1773" s="11" t="s">
        <v>51</v>
      </c>
      <c r="G1773" s="290" t="s">
        <v>109</v>
      </c>
      <c r="H1773" s="11">
        <v>7.28E-3</v>
      </c>
      <c r="I1773" s="114"/>
      <c r="J1773" s="290"/>
      <c r="K1773" s="290" t="s">
        <v>1110</v>
      </c>
      <c r="L1773" s="116">
        <v>43021</v>
      </c>
      <c r="M1773" s="141">
        <v>43192</v>
      </c>
    </row>
    <row r="1774" spans="1:13" s="10" customFormat="1">
      <c r="A1774" s="13" t="s">
        <v>105</v>
      </c>
      <c r="B1774" s="13" t="s">
        <v>5982</v>
      </c>
      <c r="C1774" s="11" t="s">
        <v>11109</v>
      </c>
      <c r="D1774" s="403" t="s">
        <v>12277</v>
      </c>
      <c r="E1774" s="11" t="s">
        <v>50</v>
      </c>
      <c r="F1774" s="11" t="s">
        <v>51</v>
      </c>
      <c r="G1774" s="290" t="s">
        <v>109</v>
      </c>
      <c r="H1774" s="11">
        <v>5.7000000000000002E-3</v>
      </c>
      <c r="I1774" s="114"/>
      <c r="J1774" s="290"/>
      <c r="K1774" s="290" t="s">
        <v>1110</v>
      </c>
      <c r="L1774" s="116">
        <v>43021</v>
      </c>
      <c r="M1774" s="141">
        <v>43192</v>
      </c>
    </row>
    <row r="1775" spans="1:13" s="10" customFormat="1">
      <c r="A1775" s="13" t="s">
        <v>105</v>
      </c>
      <c r="B1775" s="13" t="s">
        <v>1190</v>
      </c>
      <c r="C1775" s="11" t="s">
        <v>10551</v>
      </c>
      <c r="D1775" s="403" t="s">
        <v>11727</v>
      </c>
      <c r="E1775" s="514" t="s">
        <v>1941</v>
      </c>
      <c r="F1775" s="514" t="s">
        <v>78</v>
      </c>
      <c r="G1775" s="290" t="s">
        <v>109</v>
      </c>
      <c r="H1775" s="11">
        <v>6.9000000000000008E-3</v>
      </c>
      <c r="I1775" s="114"/>
      <c r="J1775" s="290"/>
      <c r="K1775" s="290" t="s">
        <v>4221</v>
      </c>
      <c r="L1775" s="533">
        <v>42917</v>
      </c>
      <c r="M1775" s="141">
        <v>43104</v>
      </c>
    </row>
    <row r="1776" spans="1:13" s="10" customFormat="1">
      <c r="A1776" s="13" t="s">
        <v>105</v>
      </c>
      <c r="B1776" s="13" t="s">
        <v>5982</v>
      </c>
      <c r="C1776" s="11" t="s">
        <v>11108</v>
      </c>
      <c r="D1776" s="403" t="s">
        <v>12276</v>
      </c>
      <c r="E1776" s="11" t="s">
        <v>3666</v>
      </c>
      <c r="F1776" s="11" t="s">
        <v>51</v>
      </c>
      <c r="G1776" s="290" t="s">
        <v>109</v>
      </c>
      <c r="H1776" s="11">
        <v>1.0500000000000001E-2</v>
      </c>
      <c r="I1776" s="114"/>
      <c r="J1776" s="290"/>
      <c r="K1776" s="290" t="s">
        <v>1110</v>
      </c>
      <c r="L1776" s="116">
        <v>43021</v>
      </c>
      <c r="M1776" s="141">
        <v>43192</v>
      </c>
    </row>
    <row r="1777" spans="1:13" s="10" customFormat="1">
      <c r="A1777" s="13" t="s">
        <v>105</v>
      </c>
      <c r="B1777" s="13" t="s">
        <v>5988</v>
      </c>
      <c r="C1777" s="11" t="s">
        <v>11185</v>
      </c>
      <c r="D1777" s="403" t="s">
        <v>12353</v>
      </c>
      <c r="E1777" s="11" t="s">
        <v>173</v>
      </c>
      <c r="F1777" s="11" t="s">
        <v>34</v>
      </c>
      <c r="G1777" s="290" t="s">
        <v>109</v>
      </c>
      <c r="H1777" s="11">
        <v>6.4999999999999997E-3</v>
      </c>
      <c r="I1777" s="114"/>
      <c r="J1777" s="290"/>
      <c r="K1777" s="290" t="s">
        <v>1110</v>
      </c>
      <c r="L1777" s="116">
        <v>43025</v>
      </c>
      <c r="M1777" s="141">
        <v>43192</v>
      </c>
    </row>
    <row r="1778" spans="1:13" s="10" customFormat="1">
      <c r="A1778" s="13" t="s">
        <v>105</v>
      </c>
      <c r="B1778" s="13" t="s">
        <v>10352</v>
      </c>
      <c r="C1778" s="11" t="s">
        <v>11458</v>
      </c>
      <c r="D1778" s="403" t="s">
        <v>12627</v>
      </c>
      <c r="E1778" s="11" t="s">
        <v>5941</v>
      </c>
      <c r="F1778" s="11" t="s">
        <v>131</v>
      </c>
      <c r="G1778" s="290" t="s">
        <v>109</v>
      </c>
      <c r="H1778" s="11">
        <v>0.218</v>
      </c>
      <c r="I1778" s="114"/>
      <c r="J1778" s="290"/>
      <c r="K1778" s="308" t="s">
        <v>5397</v>
      </c>
      <c r="L1778" s="141">
        <v>42977</v>
      </c>
      <c r="M1778" s="141">
        <v>43108</v>
      </c>
    </row>
    <row r="1779" spans="1:13" s="10" customFormat="1">
      <c r="A1779" s="13" t="s">
        <v>105</v>
      </c>
      <c r="B1779" s="13" t="s">
        <v>10337</v>
      </c>
      <c r="C1779" s="11" t="s">
        <v>11251</v>
      </c>
      <c r="D1779" s="403" t="s">
        <v>12420</v>
      </c>
      <c r="E1779" s="11" t="s">
        <v>3218</v>
      </c>
      <c r="F1779" s="11" t="s">
        <v>51</v>
      </c>
      <c r="G1779" s="290" t="s">
        <v>109</v>
      </c>
      <c r="H1779" s="11">
        <v>3.8999999999999998E-3</v>
      </c>
      <c r="I1779" s="114"/>
      <c r="J1779" s="290"/>
      <c r="K1779" s="290" t="s">
        <v>1110</v>
      </c>
      <c r="L1779" s="116">
        <v>43025</v>
      </c>
      <c r="M1779" s="141">
        <v>43192</v>
      </c>
    </row>
    <row r="1780" spans="1:13" s="10" customFormat="1">
      <c r="A1780" s="13" t="s">
        <v>105</v>
      </c>
      <c r="B1780" s="13" t="s">
        <v>10337</v>
      </c>
      <c r="C1780" s="11" t="s">
        <v>11252</v>
      </c>
      <c r="D1780" s="403" t="s">
        <v>12421</v>
      </c>
      <c r="E1780" s="11" t="s">
        <v>9192</v>
      </c>
      <c r="F1780" s="11" t="s">
        <v>51</v>
      </c>
      <c r="G1780" s="290" t="s">
        <v>109</v>
      </c>
      <c r="H1780" s="11">
        <v>6.4999999999999997E-3</v>
      </c>
      <c r="I1780" s="114"/>
      <c r="J1780" s="290"/>
      <c r="K1780" s="290" t="s">
        <v>1110</v>
      </c>
      <c r="L1780" s="116">
        <v>43025</v>
      </c>
      <c r="M1780" s="141">
        <v>43192</v>
      </c>
    </row>
    <row r="1781" spans="1:13" s="10" customFormat="1">
      <c r="A1781" s="13" t="s">
        <v>105</v>
      </c>
      <c r="B1781" s="13" t="s">
        <v>10337</v>
      </c>
      <c r="C1781" s="11" t="s">
        <v>11253</v>
      </c>
      <c r="D1781" s="403" t="s">
        <v>12422</v>
      </c>
      <c r="E1781" s="11" t="s">
        <v>5352</v>
      </c>
      <c r="F1781" s="11" t="s">
        <v>51</v>
      </c>
      <c r="G1781" s="290" t="s">
        <v>109</v>
      </c>
      <c r="H1781" s="11">
        <v>5.4000000000000003E-3</v>
      </c>
      <c r="I1781" s="114"/>
      <c r="J1781" s="290"/>
      <c r="K1781" s="290" t="s">
        <v>1110</v>
      </c>
      <c r="L1781" s="116">
        <v>43025</v>
      </c>
      <c r="M1781" s="141">
        <v>43192</v>
      </c>
    </row>
    <row r="1782" spans="1:13" s="10" customFormat="1">
      <c r="A1782" s="13" t="s">
        <v>105</v>
      </c>
      <c r="B1782" s="13" t="s">
        <v>10337</v>
      </c>
      <c r="C1782" s="11" t="s">
        <v>11254</v>
      </c>
      <c r="D1782" s="403" t="s">
        <v>12423</v>
      </c>
      <c r="E1782" s="11" t="s">
        <v>9221</v>
      </c>
      <c r="F1782" s="11" t="s">
        <v>51</v>
      </c>
      <c r="G1782" s="290" t="s">
        <v>109</v>
      </c>
      <c r="H1782" s="11">
        <v>1.1699999999999999E-2</v>
      </c>
      <c r="I1782" s="114"/>
      <c r="J1782" s="290"/>
      <c r="K1782" s="290" t="s">
        <v>1110</v>
      </c>
      <c r="L1782" s="116">
        <v>43025</v>
      </c>
      <c r="M1782" s="141">
        <v>43192</v>
      </c>
    </row>
    <row r="1783" spans="1:13" s="10" customFormat="1">
      <c r="A1783" s="13" t="s">
        <v>105</v>
      </c>
      <c r="B1783" s="13" t="s">
        <v>1190</v>
      </c>
      <c r="C1783" s="11" t="s">
        <v>10407</v>
      </c>
      <c r="D1783" s="403" t="s">
        <v>11586</v>
      </c>
      <c r="E1783" s="465" t="s">
        <v>1390</v>
      </c>
      <c r="F1783" s="514" t="s">
        <v>78</v>
      </c>
      <c r="G1783" s="290" t="s">
        <v>109</v>
      </c>
      <c r="H1783" s="11">
        <v>6.195E-3</v>
      </c>
      <c r="I1783" s="114"/>
      <c r="J1783" s="290"/>
      <c r="K1783" s="290" t="s">
        <v>4221</v>
      </c>
      <c r="L1783" s="140">
        <v>42986</v>
      </c>
      <c r="M1783" s="141">
        <v>43104</v>
      </c>
    </row>
    <row r="1784" spans="1:13" s="10" customFormat="1">
      <c r="A1784" s="13" t="s">
        <v>105</v>
      </c>
      <c r="B1784" s="13" t="s">
        <v>1190</v>
      </c>
      <c r="C1784" s="11" t="s">
        <v>10552</v>
      </c>
      <c r="D1784" s="403" t="s">
        <v>11728</v>
      </c>
      <c r="E1784" s="464" t="s">
        <v>2224</v>
      </c>
      <c r="F1784" s="465" t="s">
        <v>78</v>
      </c>
      <c r="G1784" s="290" t="s">
        <v>109</v>
      </c>
      <c r="H1784" s="11">
        <v>1.32E-2</v>
      </c>
      <c r="I1784" s="114"/>
      <c r="J1784" s="290"/>
      <c r="K1784" s="290" t="s">
        <v>12833</v>
      </c>
      <c r="L1784" s="140">
        <v>43027</v>
      </c>
      <c r="M1784" s="141">
        <v>43104</v>
      </c>
    </row>
    <row r="1785" spans="1:13" s="10" customFormat="1">
      <c r="A1785" s="13" t="s">
        <v>105</v>
      </c>
      <c r="B1785" s="13" t="s">
        <v>1190</v>
      </c>
      <c r="C1785" s="11" t="s">
        <v>10430</v>
      </c>
      <c r="D1785" s="403" t="s">
        <v>11608</v>
      </c>
      <c r="E1785" s="464" t="s">
        <v>12717</v>
      </c>
      <c r="F1785" s="514" t="s">
        <v>78</v>
      </c>
      <c r="G1785" s="290" t="s">
        <v>109</v>
      </c>
      <c r="H1785" s="11">
        <v>6.0000000000000001E-3</v>
      </c>
      <c r="I1785" s="114"/>
      <c r="J1785" s="290"/>
      <c r="K1785" s="290" t="s">
        <v>10304</v>
      </c>
      <c r="L1785" s="140">
        <v>43021</v>
      </c>
      <c r="M1785" s="141">
        <v>43104</v>
      </c>
    </row>
    <row r="1786" spans="1:13" s="10" customFormat="1">
      <c r="A1786" s="13" t="s">
        <v>105</v>
      </c>
      <c r="B1786" s="13" t="s">
        <v>1190</v>
      </c>
      <c r="C1786" s="11" t="s">
        <v>10415</v>
      </c>
      <c r="D1786" s="403" t="s">
        <v>11593</v>
      </c>
      <c r="E1786" s="464" t="s">
        <v>12715</v>
      </c>
      <c r="F1786" s="514" t="s">
        <v>78</v>
      </c>
      <c r="G1786" s="290" t="s">
        <v>109</v>
      </c>
      <c r="H1786" s="11">
        <v>2.2040000000000002E-3</v>
      </c>
      <c r="I1786" s="114"/>
      <c r="J1786" s="290"/>
      <c r="K1786" s="290" t="s">
        <v>10304</v>
      </c>
      <c r="L1786" s="140">
        <v>43011</v>
      </c>
      <c r="M1786" s="141">
        <v>43104</v>
      </c>
    </row>
    <row r="1787" spans="1:13" s="10" customFormat="1">
      <c r="A1787" s="13" t="s">
        <v>105</v>
      </c>
      <c r="B1787" s="13" t="s">
        <v>1190</v>
      </c>
      <c r="C1787" s="11" t="s">
        <v>10419</v>
      </c>
      <c r="D1787" s="403" t="s">
        <v>11597</v>
      </c>
      <c r="E1787" s="464" t="s">
        <v>1347</v>
      </c>
      <c r="F1787" s="514" t="s">
        <v>78</v>
      </c>
      <c r="G1787" s="290" t="s">
        <v>109</v>
      </c>
      <c r="H1787" s="11">
        <v>1.44E-2</v>
      </c>
      <c r="I1787" s="114"/>
      <c r="J1787" s="290"/>
      <c r="K1787" s="290" t="s">
        <v>1106</v>
      </c>
      <c r="L1787" s="140">
        <v>43018</v>
      </c>
      <c r="M1787" s="141">
        <v>43104</v>
      </c>
    </row>
    <row r="1788" spans="1:13" s="10" customFormat="1">
      <c r="A1788" s="13" t="s">
        <v>105</v>
      </c>
      <c r="B1788" s="13" t="s">
        <v>1190</v>
      </c>
      <c r="C1788" s="11" t="s">
        <v>10438</v>
      </c>
      <c r="D1788" s="403" t="s">
        <v>11616</v>
      </c>
      <c r="E1788" s="416" t="s">
        <v>12718</v>
      </c>
      <c r="F1788" s="514" t="s">
        <v>78</v>
      </c>
      <c r="G1788" s="290" t="s">
        <v>109</v>
      </c>
      <c r="H1788" s="11">
        <v>1.41E-2</v>
      </c>
      <c r="I1788" s="114"/>
      <c r="J1788" s="290"/>
      <c r="K1788" s="290" t="s">
        <v>1106</v>
      </c>
      <c r="L1788" s="140">
        <v>43027</v>
      </c>
      <c r="M1788" s="141">
        <v>43104</v>
      </c>
    </row>
    <row r="1789" spans="1:13" s="10" customFormat="1">
      <c r="A1789" s="13" t="s">
        <v>105</v>
      </c>
      <c r="B1789" s="13" t="s">
        <v>1190</v>
      </c>
      <c r="C1789" s="11" t="s">
        <v>10553</v>
      </c>
      <c r="D1789" s="403" t="s">
        <v>11729</v>
      </c>
      <c r="E1789" s="416" t="s">
        <v>2796</v>
      </c>
      <c r="F1789" s="416" t="s">
        <v>1261</v>
      </c>
      <c r="G1789" s="290" t="s">
        <v>109</v>
      </c>
      <c r="H1789" s="11">
        <v>1.44E-2</v>
      </c>
      <c r="I1789" s="114"/>
      <c r="J1789" s="290"/>
      <c r="K1789" s="290" t="s">
        <v>4221</v>
      </c>
      <c r="L1789" s="140">
        <v>43014</v>
      </c>
      <c r="M1789" s="141">
        <v>43104</v>
      </c>
    </row>
    <row r="1790" spans="1:13" s="10" customFormat="1">
      <c r="A1790" s="13" t="s">
        <v>105</v>
      </c>
      <c r="B1790" s="13" t="s">
        <v>1190</v>
      </c>
      <c r="C1790" s="11" t="s">
        <v>10681</v>
      </c>
      <c r="D1790" s="403" t="s">
        <v>11857</v>
      </c>
      <c r="E1790" s="477" t="s">
        <v>9165</v>
      </c>
      <c r="F1790" s="412" t="s">
        <v>78</v>
      </c>
      <c r="G1790" s="290" t="s">
        <v>109</v>
      </c>
      <c r="H1790" s="11">
        <v>3.4399999999999999E-3</v>
      </c>
      <c r="I1790" s="114"/>
      <c r="J1790" s="290"/>
      <c r="K1790" s="478" t="s">
        <v>4221</v>
      </c>
      <c r="L1790" s="479">
        <v>42917</v>
      </c>
      <c r="M1790" s="141">
        <v>43108</v>
      </c>
    </row>
    <row r="1791" spans="1:13" s="10" customFormat="1">
      <c r="A1791" s="13" t="s">
        <v>105</v>
      </c>
      <c r="B1791" s="13" t="s">
        <v>1190</v>
      </c>
      <c r="C1791" s="11" t="s">
        <v>10435</v>
      </c>
      <c r="D1791" s="403" t="s">
        <v>11613</v>
      </c>
      <c r="E1791" s="534" t="s">
        <v>1801</v>
      </c>
      <c r="F1791" s="514" t="s">
        <v>78</v>
      </c>
      <c r="G1791" s="290" t="s">
        <v>109</v>
      </c>
      <c r="H1791" s="11">
        <v>7.4000000000000003E-3</v>
      </c>
      <c r="I1791" s="114"/>
      <c r="J1791" s="290"/>
      <c r="K1791" s="290" t="s">
        <v>4221</v>
      </c>
      <c r="L1791" s="140">
        <v>43026</v>
      </c>
      <c r="M1791" s="141">
        <v>43104</v>
      </c>
    </row>
    <row r="1792" spans="1:13" s="10" customFormat="1">
      <c r="A1792" s="13" t="s">
        <v>105</v>
      </c>
      <c r="B1792" s="13" t="s">
        <v>1190</v>
      </c>
      <c r="C1792" s="11" t="s">
        <v>10412</v>
      </c>
      <c r="D1792" s="403" t="s">
        <v>11590</v>
      </c>
      <c r="E1792" s="465" t="s">
        <v>2253</v>
      </c>
      <c r="F1792" s="514" t="s">
        <v>78</v>
      </c>
      <c r="G1792" s="290" t="s">
        <v>109</v>
      </c>
      <c r="H1792" s="11">
        <v>8.9999999999999993E-3</v>
      </c>
      <c r="I1792" s="114"/>
      <c r="J1792" s="290"/>
      <c r="K1792" s="290" t="s">
        <v>4221</v>
      </c>
      <c r="L1792" s="140">
        <v>43000</v>
      </c>
      <c r="M1792" s="141">
        <v>43104</v>
      </c>
    </row>
    <row r="1793" spans="1:13" s="10" customFormat="1">
      <c r="A1793" s="13" t="s">
        <v>105</v>
      </c>
      <c r="B1793" s="13" t="s">
        <v>1190</v>
      </c>
      <c r="C1793" s="11" t="s">
        <v>10399</v>
      </c>
      <c r="D1793" s="403" t="s">
        <v>11578</v>
      </c>
      <c r="E1793" s="464" t="s">
        <v>1201</v>
      </c>
      <c r="F1793" s="514" t="s">
        <v>78</v>
      </c>
      <c r="G1793" s="290" t="s">
        <v>109</v>
      </c>
      <c r="H1793" s="11">
        <v>7.5399999999999998E-3</v>
      </c>
      <c r="I1793" s="114"/>
      <c r="J1793" s="290"/>
      <c r="K1793" s="290" t="s">
        <v>4221</v>
      </c>
      <c r="L1793" s="141">
        <v>42917</v>
      </c>
      <c r="M1793" s="141">
        <v>43104</v>
      </c>
    </row>
    <row r="1794" spans="1:13" s="10" customFormat="1">
      <c r="A1794" s="13" t="s">
        <v>105</v>
      </c>
      <c r="B1794" s="13" t="s">
        <v>1190</v>
      </c>
      <c r="C1794" s="11" t="s">
        <v>10434</v>
      </c>
      <c r="D1794" s="403" t="s">
        <v>11612</v>
      </c>
      <c r="E1794" s="11" t="s">
        <v>1473</v>
      </c>
      <c r="F1794" s="514" t="s">
        <v>78</v>
      </c>
      <c r="G1794" s="290" t="s">
        <v>109</v>
      </c>
      <c r="H1794" s="11">
        <v>1.0230000000000001E-2</v>
      </c>
      <c r="I1794" s="114"/>
      <c r="J1794" s="290"/>
      <c r="K1794" s="290" t="s">
        <v>1106</v>
      </c>
      <c r="L1794" s="116">
        <v>43025</v>
      </c>
      <c r="M1794" s="141">
        <v>43104</v>
      </c>
    </row>
    <row r="1795" spans="1:13" s="10" customFormat="1">
      <c r="A1795" s="13" t="s">
        <v>105</v>
      </c>
      <c r="B1795" s="13" t="s">
        <v>1190</v>
      </c>
      <c r="C1795" s="11" t="s">
        <v>10426</v>
      </c>
      <c r="D1795" s="403" t="s">
        <v>11604</v>
      </c>
      <c r="E1795" s="11" t="s">
        <v>9754</v>
      </c>
      <c r="F1795" s="514" t="s">
        <v>78</v>
      </c>
      <c r="G1795" s="290" t="s">
        <v>109</v>
      </c>
      <c r="H1795" s="11">
        <v>6.9299999999999995E-3</v>
      </c>
      <c r="I1795" s="114"/>
      <c r="J1795" s="290"/>
      <c r="K1795" s="290" t="s">
        <v>1106</v>
      </c>
      <c r="L1795" s="116">
        <v>43020</v>
      </c>
      <c r="M1795" s="141">
        <v>43104</v>
      </c>
    </row>
    <row r="1796" spans="1:13" s="10" customFormat="1">
      <c r="A1796" s="13" t="s">
        <v>105</v>
      </c>
      <c r="B1796" s="13" t="s">
        <v>1190</v>
      </c>
      <c r="C1796" s="11" t="s">
        <v>10413</v>
      </c>
      <c r="D1796" s="403" t="s">
        <v>11591</v>
      </c>
      <c r="E1796" s="11" t="s">
        <v>88</v>
      </c>
      <c r="F1796" s="514" t="s">
        <v>78</v>
      </c>
      <c r="G1796" s="290" t="s">
        <v>109</v>
      </c>
      <c r="H1796" s="11">
        <v>7.92E-3</v>
      </c>
      <c r="I1796" s="114"/>
      <c r="J1796" s="290"/>
      <c r="K1796" s="290" t="s">
        <v>1106</v>
      </c>
      <c r="L1796" s="116">
        <v>43007</v>
      </c>
      <c r="M1796" s="141">
        <v>43104</v>
      </c>
    </row>
    <row r="1797" spans="1:13" s="10" customFormat="1">
      <c r="A1797" s="13" t="s">
        <v>105</v>
      </c>
      <c r="B1797" s="13" t="s">
        <v>1190</v>
      </c>
      <c r="C1797" s="11" t="s">
        <v>10427</v>
      </c>
      <c r="D1797" s="403" t="s">
        <v>11605</v>
      </c>
      <c r="E1797" s="416" t="s">
        <v>12716</v>
      </c>
      <c r="F1797" s="514" t="s">
        <v>78</v>
      </c>
      <c r="G1797" s="290" t="s">
        <v>109</v>
      </c>
      <c r="H1797" s="11">
        <v>1.098E-2</v>
      </c>
      <c r="I1797" s="114"/>
      <c r="J1797" s="290"/>
      <c r="K1797" s="290" t="s">
        <v>1106</v>
      </c>
      <c r="L1797" s="140">
        <v>43020</v>
      </c>
      <c r="M1797" s="141">
        <v>43104</v>
      </c>
    </row>
    <row r="1798" spans="1:13" s="10" customFormat="1">
      <c r="A1798" s="13" t="s">
        <v>105</v>
      </c>
      <c r="B1798" s="13" t="s">
        <v>1190</v>
      </c>
      <c r="C1798" s="11" t="s">
        <v>10436</v>
      </c>
      <c r="D1798" s="403" t="s">
        <v>11614</v>
      </c>
      <c r="E1798" s="465" t="s">
        <v>215</v>
      </c>
      <c r="F1798" s="514" t="s">
        <v>78</v>
      </c>
      <c r="G1798" s="290" t="s">
        <v>109</v>
      </c>
      <c r="H1798" s="11">
        <v>6.7000000000000002E-3</v>
      </c>
      <c r="I1798" s="114"/>
      <c r="J1798" s="290"/>
      <c r="K1798" s="290" t="s">
        <v>1106</v>
      </c>
      <c r="L1798" s="140">
        <v>43026</v>
      </c>
      <c r="M1798" s="141">
        <v>43104</v>
      </c>
    </row>
    <row r="1799" spans="1:13" s="10" customFormat="1">
      <c r="A1799" s="13" t="s">
        <v>105</v>
      </c>
      <c r="B1799" s="13" t="s">
        <v>10337</v>
      </c>
      <c r="C1799" s="11" t="s">
        <v>11255</v>
      </c>
      <c r="D1799" s="403" t="s">
        <v>12424</v>
      </c>
      <c r="E1799" s="11" t="s">
        <v>2931</v>
      </c>
      <c r="F1799" s="11" t="s">
        <v>51</v>
      </c>
      <c r="G1799" s="290" t="s">
        <v>109</v>
      </c>
      <c r="H1799" s="11">
        <v>6.6E-3</v>
      </c>
      <c r="I1799" s="114"/>
      <c r="J1799" s="290"/>
      <c r="K1799" s="290" t="s">
        <v>1110</v>
      </c>
      <c r="L1799" s="116">
        <v>43029</v>
      </c>
      <c r="M1799" s="141">
        <v>43192</v>
      </c>
    </row>
    <row r="1800" spans="1:13" s="10" customFormat="1">
      <c r="A1800" s="13" t="s">
        <v>105</v>
      </c>
      <c r="B1800" s="13" t="s">
        <v>1190</v>
      </c>
      <c r="C1800" s="11" t="s">
        <v>10416</v>
      </c>
      <c r="D1800" s="403" t="s">
        <v>11594</v>
      </c>
      <c r="E1800" s="465" t="s">
        <v>1580</v>
      </c>
      <c r="F1800" s="514" t="s">
        <v>78</v>
      </c>
      <c r="G1800" s="290" t="s">
        <v>109</v>
      </c>
      <c r="H1800" s="11">
        <v>1.392E-2</v>
      </c>
      <c r="I1800" s="114"/>
      <c r="J1800" s="290"/>
      <c r="K1800" s="290" t="s">
        <v>1106</v>
      </c>
      <c r="L1800" s="140">
        <v>43013</v>
      </c>
      <c r="M1800" s="141">
        <v>43104</v>
      </c>
    </row>
    <row r="1801" spans="1:13" s="10" customFormat="1">
      <c r="A1801" s="13" t="s">
        <v>105</v>
      </c>
      <c r="B1801" s="13" t="s">
        <v>10337</v>
      </c>
      <c r="C1801" s="11" t="s">
        <v>11256</v>
      </c>
      <c r="D1801" s="403" t="s">
        <v>12425</v>
      </c>
      <c r="E1801" s="11" t="s">
        <v>2931</v>
      </c>
      <c r="F1801" s="11" t="s">
        <v>51</v>
      </c>
      <c r="G1801" s="290" t="s">
        <v>109</v>
      </c>
      <c r="H1801" s="11">
        <v>1.0500000000000001E-2</v>
      </c>
      <c r="I1801" s="114"/>
      <c r="J1801" s="290"/>
      <c r="K1801" s="290" t="s">
        <v>1110</v>
      </c>
      <c r="L1801" s="116">
        <v>43029</v>
      </c>
      <c r="M1801" s="141">
        <v>43192</v>
      </c>
    </row>
    <row r="1802" spans="1:13" s="10" customFormat="1">
      <c r="A1802" s="13" t="s">
        <v>105</v>
      </c>
      <c r="B1802" s="13" t="s">
        <v>10337</v>
      </c>
      <c r="C1802" s="11" t="s">
        <v>11257</v>
      </c>
      <c r="D1802" s="403" t="s">
        <v>12426</v>
      </c>
      <c r="E1802" s="11" t="s">
        <v>9221</v>
      </c>
      <c r="F1802" s="11" t="s">
        <v>51</v>
      </c>
      <c r="G1802" s="290" t="s">
        <v>109</v>
      </c>
      <c r="H1802" s="11">
        <v>4.7999999999999996E-3</v>
      </c>
      <c r="I1802" s="114"/>
      <c r="J1802" s="290"/>
      <c r="K1802" s="290" t="s">
        <v>1110</v>
      </c>
      <c r="L1802" s="116">
        <v>43028</v>
      </c>
      <c r="M1802" s="141">
        <v>43192</v>
      </c>
    </row>
    <row r="1803" spans="1:13" s="10" customFormat="1">
      <c r="A1803" s="13" t="s">
        <v>105</v>
      </c>
      <c r="B1803" s="13" t="s">
        <v>10337</v>
      </c>
      <c r="C1803" s="11" t="s">
        <v>11258</v>
      </c>
      <c r="D1803" s="403" t="s">
        <v>12427</v>
      </c>
      <c r="E1803" s="11" t="s">
        <v>5386</v>
      </c>
      <c r="F1803" s="11" t="s">
        <v>51</v>
      </c>
      <c r="G1803" s="290" t="s">
        <v>109</v>
      </c>
      <c r="H1803" s="11">
        <v>8.4000000000000012E-3</v>
      </c>
      <c r="I1803" s="114"/>
      <c r="J1803" s="290"/>
      <c r="K1803" s="290" t="s">
        <v>1110</v>
      </c>
      <c r="L1803" s="116">
        <v>43029</v>
      </c>
      <c r="M1803" s="141">
        <v>43192</v>
      </c>
    </row>
    <row r="1804" spans="1:13" s="10" customFormat="1">
      <c r="A1804" s="13" t="s">
        <v>105</v>
      </c>
      <c r="B1804" s="13" t="s">
        <v>10337</v>
      </c>
      <c r="C1804" s="11" t="s">
        <v>11259</v>
      </c>
      <c r="D1804" s="403" t="s">
        <v>12428</v>
      </c>
      <c r="E1804" s="11" t="s">
        <v>5364</v>
      </c>
      <c r="F1804" s="11" t="s">
        <v>51</v>
      </c>
      <c r="G1804" s="290" t="s">
        <v>109</v>
      </c>
      <c r="H1804" s="11">
        <v>1.0800000000000001E-2</v>
      </c>
      <c r="I1804" s="114"/>
      <c r="J1804" s="290"/>
      <c r="K1804" s="290" t="s">
        <v>1110</v>
      </c>
      <c r="L1804" s="116">
        <v>43030</v>
      </c>
      <c r="M1804" s="141">
        <v>43192</v>
      </c>
    </row>
    <row r="1805" spans="1:13" s="10" customFormat="1">
      <c r="A1805" s="13" t="s">
        <v>105</v>
      </c>
      <c r="B1805" s="13" t="s">
        <v>10337</v>
      </c>
      <c r="C1805" s="11" t="s">
        <v>11260</v>
      </c>
      <c r="D1805" s="403" t="s">
        <v>12429</v>
      </c>
      <c r="E1805" s="11" t="s">
        <v>5364</v>
      </c>
      <c r="F1805" s="11" t="s">
        <v>51</v>
      </c>
      <c r="G1805" s="290" t="s">
        <v>109</v>
      </c>
      <c r="H1805" s="11">
        <v>7.4999999999999997E-3</v>
      </c>
      <c r="I1805" s="114"/>
      <c r="J1805" s="290"/>
      <c r="K1805" s="290" t="s">
        <v>1110</v>
      </c>
      <c r="L1805" s="116">
        <v>43031</v>
      </c>
      <c r="M1805" s="141">
        <v>43192</v>
      </c>
    </row>
    <row r="1806" spans="1:13" s="10" customFormat="1">
      <c r="A1806" s="13" t="s">
        <v>105</v>
      </c>
      <c r="B1806" s="13" t="s">
        <v>10337</v>
      </c>
      <c r="C1806" s="11" t="s">
        <v>11261</v>
      </c>
      <c r="D1806" s="403" t="s">
        <v>12430</v>
      </c>
      <c r="E1806" s="11" t="s">
        <v>9221</v>
      </c>
      <c r="F1806" s="11" t="s">
        <v>51</v>
      </c>
      <c r="G1806" s="290" t="s">
        <v>109</v>
      </c>
      <c r="H1806" s="11">
        <v>3.8999999999999998E-3</v>
      </c>
      <c r="I1806" s="114"/>
      <c r="J1806" s="290"/>
      <c r="K1806" s="290" t="s">
        <v>1110</v>
      </c>
      <c r="L1806" s="116">
        <v>43031</v>
      </c>
      <c r="M1806" s="141">
        <v>43192</v>
      </c>
    </row>
    <row r="1807" spans="1:13" s="10" customFormat="1">
      <c r="A1807" s="13" t="s">
        <v>105</v>
      </c>
      <c r="B1807" s="13" t="s">
        <v>10337</v>
      </c>
      <c r="C1807" s="11" t="s">
        <v>11262</v>
      </c>
      <c r="D1807" s="403" t="s">
        <v>12431</v>
      </c>
      <c r="E1807" s="11" t="s">
        <v>1257</v>
      </c>
      <c r="F1807" s="11" t="s">
        <v>51</v>
      </c>
      <c r="G1807" s="290" t="s">
        <v>109</v>
      </c>
      <c r="H1807" s="11">
        <v>8.6999999999999994E-3</v>
      </c>
      <c r="I1807" s="114"/>
      <c r="J1807" s="290"/>
      <c r="K1807" s="290" t="s">
        <v>1110</v>
      </c>
      <c r="L1807" s="116">
        <v>43032</v>
      </c>
      <c r="M1807" s="141">
        <v>43192</v>
      </c>
    </row>
    <row r="1808" spans="1:13" s="10" customFormat="1">
      <c r="A1808" s="13" t="s">
        <v>105</v>
      </c>
      <c r="B1808" s="13" t="s">
        <v>1190</v>
      </c>
      <c r="C1808" s="11" t="s">
        <v>10448</v>
      </c>
      <c r="D1808" s="403" t="s">
        <v>11626</v>
      </c>
      <c r="E1808" s="416" t="s">
        <v>12720</v>
      </c>
      <c r="F1808" s="514" t="s">
        <v>78</v>
      </c>
      <c r="G1808" s="290" t="s">
        <v>109</v>
      </c>
      <c r="H1808" s="11">
        <v>9.1500000000000001E-3</v>
      </c>
      <c r="I1808" s="114"/>
      <c r="J1808" s="290"/>
      <c r="K1808" s="290" t="s">
        <v>1106</v>
      </c>
      <c r="L1808" s="140">
        <v>43033</v>
      </c>
      <c r="M1808" s="141">
        <v>43104</v>
      </c>
    </row>
    <row r="1809" spans="1:13" s="10" customFormat="1">
      <c r="A1809" s="13" t="s">
        <v>105</v>
      </c>
      <c r="B1809" s="13" t="s">
        <v>1190</v>
      </c>
      <c r="C1809" s="11" t="s">
        <v>10440</v>
      </c>
      <c r="D1809" s="403" t="s">
        <v>11618</v>
      </c>
      <c r="E1809" s="464" t="s">
        <v>1977</v>
      </c>
      <c r="F1809" s="514" t="s">
        <v>78</v>
      </c>
      <c r="G1809" s="290" t="s">
        <v>109</v>
      </c>
      <c r="H1809" s="11">
        <v>7.6799999999999993E-3</v>
      </c>
      <c r="I1809" s="114"/>
      <c r="J1809" s="290"/>
      <c r="K1809" s="290" t="s">
        <v>1106</v>
      </c>
      <c r="L1809" s="140">
        <v>43028</v>
      </c>
      <c r="M1809" s="141">
        <v>43104</v>
      </c>
    </row>
    <row r="1810" spans="1:13" s="10" customFormat="1">
      <c r="A1810" s="13" t="s">
        <v>105</v>
      </c>
      <c r="B1810" s="13" t="s">
        <v>1190</v>
      </c>
      <c r="C1810" s="11" t="s">
        <v>10455</v>
      </c>
      <c r="D1810" s="403" t="s">
        <v>11633</v>
      </c>
      <c r="E1810" s="464" t="s">
        <v>208</v>
      </c>
      <c r="F1810" s="514" t="s">
        <v>78</v>
      </c>
      <c r="G1810" s="290" t="s">
        <v>109</v>
      </c>
      <c r="H1810" s="11">
        <v>7.6799999999999993E-3</v>
      </c>
      <c r="I1810" s="114"/>
      <c r="J1810" s="290"/>
      <c r="K1810" s="290" t="s">
        <v>1106</v>
      </c>
      <c r="L1810" s="140">
        <v>43034</v>
      </c>
      <c r="M1810" s="141">
        <v>43104</v>
      </c>
    </row>
    <row r="1811" spans="1:13" s="10" customFormat="1">
      <c r="A1811" s="13" t="s">
        <v>105</v>
      </c>
      <c r="B1811" s="13" t="s">
        <v>1190</v>
      </c>
      <c r="C1811" s="11" t="s">
        <v>10456</v>
      </c>
      <c r="D1811" s="403" t="s">
        <v>11634</v>
      </c>
      <c r="E1811" s="464" t="s">
        <v>1575</v>
      </c>
      <c r="F1811" s="514" t="s">
        <v>78</v>
      </c>
      <c r="G1811" s="290" t="s">
        <v>109</v>
      </c>
      <c r="H1811" s="11">
        <v>1.2E-2</v>
      </c>
      <c r="I1811" s="114"/>
      <c r="J1811" s="290"/>
      <c r="K1811" s="290" t="s">
        <v>12834</v>
      </c>
      <c r="L1811" s="140">
        <v>43034</v>
      </c>
      <c r="M1811" s="141">
        <v>43104</v>
      </c>
    </row>
    <row r="1812" spans="1:13" s="10" customFormat="1">
      <c r="A1812" s="13" t="s">
        <v>105</v>
      </c>
      <c r="B1812" s="13" t="s">
        <v>1190</v>
      </c>
      <c r="C1812" s="11" t="s">
        <v>10457</v>
      </c>
      <c r="D1812" s="403" t="s">
        <v>11635</v>
      </c>
      <c r="E1812" s="464" t="s">
        <v>1375</v>
      </c>
      <c r="F1812" s="514" t="s">
        <v>78</v>
      </c>
      <c r="G1812" s="290" t="s">
        <v>109</v>
      </c>
      <c r="H1812" s="11">
        <v>8.9999999999999993E-3</v>
      </c>
      <c r="I1812" s="114"/>
      <c r="J1812" s="290"/>
      <c r="K1812" s="290" t="s">
        <v>12834</v>
      </c>
      <c r="L1812" s="140">
        <v>43034</v>
      </c>
      <c r="M1812" s="141">
        <v>43104</v>
      </c>
    </row>
    <row r="1813" spans="1:13" s="10" customFormat="1">
      <c r="A1813" s="13" t="s">
        <v>105</v>
      </c>
      <c r="B1813" s="13" t="s">
        <v>1190</v>
      </c>
      <c r="C1813" s="11" t="s">
        <v>10394</v>
      </c>
      <c r="D1813" s="403" t="s">
        <v>11573</v>
      </c>
      <c r="E1813" s="464" t="s">
        <v>1278</v>
      </c>
      <c r="F1813" s="514" t="s">
        <v>78</v>
      </c>
      <c r="G1813" s="290" t="s">
        <v>109</v>
      </c>
      <c r="H1813" s="11">
        <v>4.4999999999999997E-3</v>
      </c>
      <c r="I1813" s="114"/>
      <c r="J1813" s="290"/>
      <c r="K1813" s="290" t="s">
        <v>4221</v>
      </c>
      <c r="L1813" s="141">
        <v>42917</v>
      </c>
      <c r="M1813" s="141">
        <v>43104</v>
      </c>
    </row>
    <row r="1814" spans="1:13" s="10" customFormat="1">
      <c r="A1814" s="13" t="s">
        <v>105</v>
      </c>
      <c r="B1814" s="13" t="s">
        <v>1190</v>
      </c>
      <c r="C1814" s="11" t="s">
        <v>10441</v>
      </c>
      <c r="D1814" s="403" t="s">
        <v>11619</v>
      </c>
      <c r="E1814" s="416" t="s">
        <v>12714</v>
      </c>
      <c r="F1814" s="514" t="s">
        <v>78</v>
      </c>
      <c r="G1814" s="290" t="s">
        <v>109</v>
      </c>
      <c r="H1814" s="11">
        <v>8.2349999999999993E-3</v>
      </c>
      <c r="I1814" s="114"/>
      <c r="J1814" s="290"/>
      <c r="K1814" s="290" t="s">
        <v>1106</v>
      </c>
      <c r="L1814" s="140">
        <v>43028</v>
      </c>
      <c r="M1814" s="141">
        <v>43104</v>
      </c>
    </row>
    <row r="1815" spans="1:13" s="10" customFormat="1">
      <c r="A1815" s="13" t="s">
        <v>105</v>
      </c>
      <c r="B1815" s="13" t="s">
        <v>1190</v>
      </c>
      <c r="C1815" s="11" t="s">
        <v>10458</v>
      </c>
      <c r="D1815" s="403" t="s">
        <v>11636</v>
      </c>
      <c r="E1815" s="416" t="s">
        <v>9148</v>
      </c>
      <c r="F1815" s="514" t="s">
        <v>78</v>
      </c>
      <c r="G1815" s="290" t="s">
        <v>109</v>
      </c>
      <c r="H1815" s="11">
        <v>6.0999999999999995E-3</v>
      </c>
      <c r="I1815" s="114"/>
      <c r="J1815" s="290"/>
      <c r="K1815" s="290" t="s">
        <v>1106</v>
      </c>
      <c r="L1815" s="140">
        <v>43034</v>
      </c>
      <c r="M1815" s="141">
        <v>43104</v>
      </c>
    </row>
    <row r="1816" spans="1:13" s="10" customFormat="1">
      <c r="A1816" s="13" t="s">
        <v>105</v>
      </c>
      <c r="B1816" s="13" t="s">
        <v>1190</v>
      </c>
      <c r="C1816" s="11" t="s">
        <v>10437</v>
      </c>
      <c r="D1816" s="403" t="s">
        <v>11615</v>
      </c>
      <c r="E1816" s="416" t="s">
        <v>2364</v>
      </c>
      <c r="F1816" s="514" t="s">
        <v>78</v>
      </c>
      <c r="G1816" s="290" t="s">
        <v>109</v>
      </c>
      <c r="H1816" s="11">
        <v>9.5999999999999992E-3</v>
      </c>
      <c r="I1816" s="114"/>
      <c r="J1816" s="290"/>
      <c r="K1816" s="290" t="s">
        <v>1106</v>
      </c>
      <c r="L1816" s="140">
        <v>43026</v>
      </c>
      <c r="M1816" s="141">
        <v>43104</v>
      </c>
    </row>
    <row r="1817" spans="1:13" s="10" customFormat="1">
      <c r="A1817" s="13" t="s">
        <v>105</v>
      </c>
      <c r="B1817" s="13" t="s">
        <v>5984</v>
      </c>
      <c r="C1817" s="11" t="s">
        <v>11181</v>
      </c>
      <c r="D1817" s="403" t="s">
        <v>12349</v>
      </c>
      <c r="E1817" s="13" t="s">
        <v>1185</v>
      </c>
      <c r="F1817" s="13" t="s">
        <v>78</v>
      </c>
      <c r="G1817" s="290" t="s">
        <v>109</v>
      </c>
      <c r="H1817" s="11">
        <v>4.4200000000000003E-3</v>
      </c>
      <c r="I1817" s="114"/>
      <c r="J1817" s="290"/>
      <c r="K1817" s="409" t="s">
        <v>1110</v>
      </c>
      <c r="L1817" s="141">
        <v>43095</v>
      </c>
      <c r="M1817" s="141">
        <v>43192</v>
      </c>
    </row>
    <row r="1818" spans="1:13" s="10" customFormat="1">
      <c r="A1818" s="13" t="s">
        <v>105</v>
      </c>
      <c r="B1818" s="13" t="s">
        <v>10348</v>
      </c>
      <c r="C1818" s="11" t="s">
        <v>11422</v>
      </c>
      <c r="D1818" s="403" t="s">
        <v>12592</v>
      </c>
      <c r="E1818" s="11" t="s">
        <v>12816</v>
      </c>
      <c r="F1818" s="11" t="s">
        <v>22</v>
      </c>
      <c r="G1818" s="290" t="s">
        <v>109</v>
      </c>
      <c r="H1818" s="11">
        <v>8.0999999999999996E-3</v>
      </c>
      <c r="I1818" s="114"/>
      <c r="J1818" s="290" t="s">
        <v>14296</v>
      </c>
      <c r="K1818" s="290" t="s">
        <v>1106</v>
      </c>
      <c r="L1818" s="116">
        <v>43025</v>
      </c>
      <c r="M1818" s="141">
        <v>43192</v>
      </c>
    </row>
    <row r="1819" spans="1:13" s="10" customFormat="1">
      <c r="A1819" s="13" t="s">
        <v>105</v>
      </c>
      <c r="B1819" s="11" t="s">
        <v>10348</v>
      </c>
      <c r="C1819" s="11" t="s">
        <v>13581</v>
      </c>
      <c r="D1819" s="403" t="s">
        <v>14026</v>
      </c>
      <c r="E1819" s="498" t="s">
        <v>9240</v>
      </c>
      <c r="F1819" s="498" t="s">
        <v>22</v>
      </c>
      <c r="G1819" s="290" t="s">
        <v>109</v>
      </c>
      <c r="H1819" s="11">
        <v>8.4000000000000012E-3</v>
      </c>
      <c r="I1819" s="114"/>
      <c r="J1819" s="290" t="s">
        <v>14296</v>
      </c>
      <c r="K1819" s="290" t="s">
        <v>12837</v>
      </c>
      <c r="L1819" s="141">
        <v>43101</v>
      </c>
      <c r="M1819" s="141">
        <v>43279</v>
      </c>
    </row>
    <row r="1820" spans="1:13" s="10" customFormat="1">
      <c r="A1820" s="13" t="s">
        <v>105</v>
      </c>
      <c r="B1820" s="13" t="s">
        <v>10348</v>
      </c>
      <c r="C1820" s="11" t="s">
        <v>11418</v>
      </c>
      <c r="D1820" s="403" t="s">
        <v>12587</v>
      </c>
      <c r="E1820" s="11" t="s">
        <v>12811</v>
      </c>
      <c r="F1820" s="11" t="s">
        <v>22</v>
      </c>
      <c r="G1820" s="290" t="s">
        <v>109</v>
      </c>
      <c r="H1820" s="11">
        <v>9.9000000000000008E-3</v>
      </c>
      <c r="I1820" s="114"/>
      <c r="J1820" s="290" t="s">
        <v>14296</v>
      </c>
      <c r="K1820" s="290" t="s">
        <v>1106</v>
      </c>
      <c r="L1820" s="116">
        <v>43024</v>
      </c>
      <c r="M1820" s="141">
        <v>43192</v>
      </c>
    </row>
    <row r="1821" spans="1:13" s="10" customFormat="1">
      <c r="A1821" s="13" t="s">
        <v>105</v>
      </c>
      <c r="B1821" s="11" t="s">
        <v>10348</v>
      </c>
      <c r="C1821" s="11" t="s">
        <v>13582</v>
      </c>
      <c r="D1821" s="403" t="s">
        <v>14027</v>
      </c>
      <c r="E1821" s="11" t="s">
        <v>12805</v>
      </c>
      <c r="F1821" s="11" t="s">
        <v>22</v>
      </c>
      <c r="G1821" s="290" t="s">
        <v>109</v>
      </c>
      <c r="H1821" s="11">
        <v>8.9600000000000009E-3</v>
      </c>
      <c r="I1821" s="114"/>
      <c r="J1821" s="290" t="s">
        <v>798</v>
      </c>
      <c r="K1821" s="290" t="s">
        <v>12837</v>
      </c>
      <c r="L1821" s="141">
        <v>43101</v>
      </c>
      <c r="M1821" s="141">
        <v>43279</v>
      </c>
    </row>
    <row r="1822" spans="1:13" s="10" customFormat="1">
      <c r="A1822" s="13" t="s">
        <v>105</v>
      </c>
      <c r="B1822" s="13" t="s">
        <v>10338</v>
      </c>
      <c r="C1822" s="11" t="s">
        <v>11321</v>
      </c>
      <c r="D1822" s="403" t="s">
        <v>12490</v>
      </c>
      <c r="E1822" s="11" t="s">
        <v>316</v>
      </c>
      <c r="F1822" s="11" t="s">
        <v>78</v>
      </c>
      <c r="G1822" s="290" t="s">
        <v>109</v>
      </c>
      <c r="H1822" s="11">
        <v>1.4625000000000001E-2</v>
      </c>
      <c r="I1822" s="114"/>
      <c r="J1822" s="290"/>
      <c r="K1822" s="290" t="s">
        <v>1110</v>
      </c>
      <c r="L1822" s="116">
        <v>43034</v>
      </c>
      <c r="M1822" s="141">
        <v>43192</v>
      </c>
    </row>
    <row r="1823" spans="1:13" s="10" customFormat="1">
      <c r="A1823" s="13" t="s">
        <v>105</v>
      </c>
      <c r="B1823" s="13" t="s">
        <v>1190</v>
      </c>
      <c r="C1823" s="11" t="s">
        <v>10442</v>
      </c>
      <c r="D1823" s="403" t="s">
        <v>11620</v>
      </c>
      <c r="E1823" s="12" t="s">
        <v>1680</v>
      </c>
      <c r="F1823" s="514" t="s">
        <v>78</v>
      </c>
      <c r="G1823" s="290" t="s">
        <v>109</v>
      </c>
      <c r="H1823" s="11">
        <v>1.4999999999999999E-2</v>
      </c>
      <c r="I1823" s="114"/>
      <c r="J1823" s="290"/>
      <c r="K1823" s="290" t="s">
        <v>4221</v>
      </c>
      <c r="L1823" s="140">
        <v>43028</v>
      </c>
      <c r="M1823" s="141">
        <v>43104</v>
      </c>
    </row>
    <row r="1824" spans="1:13" s="10" customFormat="1">
      <c r="A1824" s="13" t="s">
        <v>105</v>
      </c>
      <c r="B1824" s="13" t="s">
        <v>1190</v>
      </c>
      <c r="C1824" s="11" t="s">
        <v>10449</v>
      </c>
      <c r="D1824" s="403" t="s">
        <v>11627</v>
      </c>
      <c r="E1824" s="416" t="s">
        <v>9139</v>
      </c>
      <c r="F1824" s="514" t="s">
        <v>78</v>
      </c>
      <c r="G1824" s="290" t="s">
        <v>109</v>
      </c>
      <c r="H1824" s="11">
        <v>1.0369999999999999E-2</v>
      </c>
      <c r="I1824" s="114"/>
      <c r="J1824" s="290"/>
      <c r="K1824" s="290" t="s">
        <v>1106</v>
      </c>
      <c r="L1824" s="140">
        <v>43033</v>
      </c>
      <c r="M1824" s="141">
        <v>43104</v>
      </c>
    </row>
    <row r="1825" spans="1:13" s="10" customFormat="1">
      <c r="A1825" s="13" t="s">
        <v>105</v>
      </c>
      <c r="B1825" s="13" t="s">
        <v>1190</v>
      </c>
      <c r="C1825" s="11" t="s">
        <v>10393</v>
      </c>
      <c r="D1825" s="403" t="s">
        <v>11572</v>
      </c>
      <c r="E1825" s="514" t="s">
        <v>1286</v>
      </c>
      <c r="F1825" s="514" t="s">
        <v>78</v>
      </c>
      <c r="G1825" s="290" t="s">
        <v>109</v>
      </c>
      <c r="H1825" s="11">
        <v>1.32E-2</v>
      </c>
      <c r="I1825" s="114"/>
      <c r="J1825" s="290"/>
      <c r="K1825" s="290" t="s">
        <v>4221</v>
      </c>
      <c r="L1825" s="141">
        <v>42917</v>
      </c>
      <c r="M1825" s="141">
        <v>43104</v>
      </c>
    </row>
    <row r="1826" spans="1:13" s="10" customFormat="1">
      <c r="A1826" s="13" t="s">
        <v>105</v>
      </c>
      <c r="B1826" s="13" t="s">
        <v>16795</v>
      </c>
      <c r="C1826" s="11" t="s">
        <v>16788</v>
      </c>
      <c r="D1826" s="403" t="s">
        <v>16789</v>
      </c>
      <c r="E1826" s="11" t="s">
        <v>2988</v>
      </c>
      <c r="F1826" s="11" t="s">
        <v>22</v>
      </c>
      <c r="G1826" s="290" t="s">
        <v>109</v>
      </c>
      <c r="H1826" s="11">
        <v>1.0200000000000001E-3</v>
      </c>
      <c r="I1826" s="11"/>
      <c r="J1826" s="290"/>
      <c r="K1826" s="308" t="s">
        <v>938</v>
      </c>
      <c r="L1826" s="141">
        <v>43556</v>
      </c>
      <c r="M1826" s="141">
        <v>43836</v>
      </c>
    </row>
    <row r="1827" spans="1:13" s="10" customFormat="1">
      <c r="A1827" s="13" t="s">
        <v>105</v>
      </c>
      <c r="B1827" s="13" t="s">
        <v>10337</v>
      </c>
      <c r="C1827" s="11" t="s">
        <v>11263</v>
      </c>
      <c r="D1827" s="403" t="s">
        <v>12432</v>
      </c>
      <c r="E1827" s="11" t="s">
        <v>3829</v>
      </c>
      <c r="F1827" s="11" t="s">
        <v>51</v>
      </c>
      <c r="G1827" s="290" t="s">
        <v>109</v>
      </c>
      <c r="H1827" s="11">
        <v>4.4999999999999997E-3</v>
      </c>
      <c r="I1827" s="114"/>
      <c r="J1827" s="290"/>
      <c r="K1827" s="290" t="s">
        <v>1110</v>
      </c>
      <c r="L1827" s="116">
        <v>43035</v>
      </c>
      <c r="M1827" s="141">
        <v>43192</v>
      </c>
    </row>
    <row r="1828" spans="1:13" s="10" customFormat="1">
      <c r="A1828" s="13" t="s">
        <v>105</v>
      </c>
      <c r="B1828" s="13" t="s">
        <v>10337</v>
      </c>
      <c r="C1828" s="11" t="s">
        <v>11264</v>
      </c>
      <c r="D1828" s="403" t="s">
        <v>12433</v>
      </c>
      <c r="E1828" s="11" t="s">
        <v>5371</v>
      </c>
      <c r="F1828" s="11" t="s">
        <v>51</v>
      </c>
      <c r="G1828" s="290" t="s">
        <v>109</v>
      </c>
      <c r="H1828" s="11">
        <v>7.7999999999999996E-3</v>
      </c>
      <c r="I1828" s="114"/>
      <c r="J1828" s="290"/>
      <c r="K1828" s="290" t="s">
        <v>1110</v>
      </c>
      <c r="L1828" s="116">
        <v>43032</v>
      </c>
      <c r="M1828" s="141">
        <v>43192</v>
      </c>
    </row>
    <row r="1829" spans="1:13" s="10" customFormat="1">
      <c r="A1829" s="13" t="s">
        <v>105</v>
      </c>
      <c r="B1829" s="13" t="s">
        <v>10340</v>
      </c>
      <c r="C1829" s="11" t="s">
        <v>11356</v>
      </c>
      <c r="D1829" s="403" t="s">
        <v>12525</v>
      </c>
      <c r="E1829" s="11" t="s">
        <v>1380</v>
      </c>
      <c r="F1829" s="11" t="s">
        <v>34</v>
      </c>
      <c r="G1829" s="290" t="s">
        <v>109</v>
      </c>
      <c r="H1829" s="11">
        <v>4.7999999999999996E-3</v>
      </c>
      <c r="I1829" s="114"/>
      <c r="J1829" s="290"/>
      <c r="K1829" s="290" t="s">
        <v>1110</v>
      </c>
      <c r="L1829" s="116">
        <v>43035</v>
      </c>
      <c r="M1829" s="141">
        <v>43192</v>
      </c>
    </row>
    <row r="1830" spans="1:13" s="10" customFormat="1">
      <c r="A1830" s="13" t="s">
        <v>105</v>
      </c>
      <c r="B1830" s="13" t="s">
        <v>10337</v>
      </c>
      <c r="C1830" s="11" t="s">
        <v>11265</v>
      </c>
      <c r="D1830" s="403" t="s">
        <v>12434</v>
      </c>
      <c r="E1830" s="11" t="s">
        <v>3663</v>
      </c>
      <c r="F1830" s="11" t="s">
        <v>51</v>
      </c>
      <c r="G1830" s="290" t="s">
        <v>109</v>
      </c>
      <c r="H1830" s="11">
        <v>7.4999999999999997E-3</v>
      </c>
      <c r="I1830" s="114"/>
      <c r="J1830" s="290"/>
      <c r="K1830" s="290" t="s">
        <v>1110</v>
      </c>
      <c r="L1830" s="116">
        <v>43033</v>
      </c>
      <c r="M1830" s="141">
        <v>43192</v>
      </c>
    </row>
    <row r="1831" spans="1:13" s="10" customFormat="1">
      <c r="A1831" s="13" t="s">
        <v>105</v>
      </c>
      <c r="B1831" s="13" t="s">
        <v>10340</v>
      </c>
      <c r="C1831" s="11" t="s">
        <v>11357</v>
      </c>
      <c r="D1831" s="403" t="s">
        <v>12526</v>
      </c>
      <c r="E1831" s="11" t="s">
        <v>1037</v>
      </c>
      <c r="F1831" s="11" t="s">
        <v>34</v>
      </c>
      <c r="G1831" s="290" t="s">
        <v>109</v>
      </c>
      <c r="H1831" s="11">
        <v>1.0074999999999999E-2</v>
      </c>
      <c r="I1831" s="114"/>
      <c r="J1831" s="290"/>
      <c r="K1831" s="290" t="s">
        <v>1110</v>
      </c>
      <c r="L1831" s="116">
        <v>43035</v>
      </c>
      <c r="M1831" s="141">
        <v>43192</v>
      </c>
    </row>
    <row r="1832" spans="1:13" s="10" customFormat="1">
      <c r="A1832" s="13" t="s">
        <v>105</v>
      </c>
      <c r="B1832" s="13" t="s">
        <v>5982</v>
      </c>
      <c r="C1832" s="11" t="s">
        <v>11071</v>
      </c>
      <c r="D1832" s="403" t="s">
        <v>12239</v>
      </c>
      <c r="E1832" s="11" t="s">
        <v>3737</v>
      </c>
      <c r="F1832" s="11" t="s">
        <v>10293</v>
      </c>
      <c r="G1832" s="290" t="s">
        <v>109</v>
      </c>
      <c r="H1832" s="11">
        <v>6.0000000000000001E-3</v>
      </c>
      <c r="I1832" s="114"/>
      <c r="J1832" s="290"/>
      <c r="K1832" s="290" t="s">
        <v>1110</v>
      </c>
      <c r="L1832" s="116">
        <v>43033</v>
      </c>
      <c r="M1832" s="141">
        <v>43192</v>
      </c>
    </row>
    <row r="1833" spans="1:13" s="10" customFormat="1">
      <c r="A1833" s="13" t="s">
        <v>105</v>
      </c>
      <c r="B1833" s="13" t="s">
        <v>5982</v>
      </c>
      <c r="C1833" s="11" t="s">
        <v>11072</v>
      </c>
      <c r="D1833" s="403" t="s">
        <v>12240</v>
      </c>
      <c r="E1833" s="11" t="s">
        <v>50</v>
      </c>
      <c r="F1833" s="11" t="s">
        <v>51</v>
      </c>
      <c r="G1833" s="290" t="s">
        <v>109</v>
      </c>
      <c r="H1833" s="11">
        <v>9.5999999999999992E-3</v>
      </c>
      <c r="I1833" s="114"/>
      <c r="J1833" s="290"/>
      <c r="K1833" s="290" t="s">
        <v>1110</v>
      </c>
      <c r="L1833" s="116">
        <v>43028</v>
      </c>
      <c r="M1833" s="141">
        <v>43192</v>
      </c>
    </row>
    <row r="1834" spans="1:13" s="10" customFormat="1">
      <c r="A1834" s="13" t="s">
        <v>105</v>
      </c>
      <c r="B1834" s="13" t="s">
        <v>5982</v>
      </c>
      <c r="C1834" s="11" t="s">
        <v>11073</v>
      </c>
      <c r="D1834" s="403" t="s">
        <v>12241</v>
      </c>
      <c r="E1834" s="11" t="s">
        <v>3829</v>
      </c>
      <c r="F1834" s="11" t="s">
        <v>51</v>
      </c>
      <c r="G1834" s="290" t="s">
        <v>109</v>
      </c>
      <c r="H1834" s="11">
        <v>8.4000000000000012E-3</v>
      </c>
      <c r="I1834" s="114"/>
      <c r="J1834" s="290"/>
      <c r="K1834" s="290" t="s">
        <v>1110</v>
      </c>
      <c r="L1834" s="116">
        <v>43034</v>
      </c>
      <c r="M1834" s="141">
        <v>43192</v>
      </c>
    </row>
    <row r="1835" spans="1:13" s="10" customFormat="1">
      <c r="A1835" s="13" t="s">
        <v>105</v>
      </c>
      <c r="B1835" s="13" t="s">
        <v>5982</v>
      </c>
      <c r="C1835" s="11" t="s">
        <v>11074</v>
      </c>
      <c r="D1835" s="403" t="s">
        <v>12242</v>
      </c>
      <c r="E1835" s="11" t="s">
        <v>338</v>
      </c>
      <c r="F1835" s="11" t="s">
        <v>51</v>
      </c>
      <c r="G1835" s="290" t="s">
        <v>109</v>
      </c>
      <c r="H1835" s="11">
        <v>1.35E-2</v>
      </c>
      <c r="I1835" s="114"/>
      <c r="J1835" s="290"/>
      <c r="K1835" s="290" t="s">
        <v>1110</v>
      </c>
      <c r="L1835" s="116">
        <v>43026</v>
      </c>
      <c r="M1835" s="141">
        <v>43192</v>
      </c>
    </row>
    <row r="1836" spans="1:13" s="10" customFormat="1">
      <c r="A1836" s="13" t="s">
        <v>105</v>
      </c>
      <c r="B1836" s="13" t="s">
        <v>5982</v>
      </c>
      <c r="C1836" s="11" t="s">
        <v>11075</v>
      </c>
      <c r="D1836" s="403" t="s">
        <v>12243</v>
      </c>
      <c r="E1836" s="11" t="s">
        <v>9206</v>
      </c>
      <c r="F1836" s="11" t="s">
        <v>51</v>
      </c>
      <c r="G1836" s="290" t="s">
        <v>109</v>
      </c>
      <c r="H1836" s="11">
        <v>1.11E-2</v>
      </c>
      <c r="I1836" s="114"/>
      <c r="J1836" s="290"/>
      <c r="K1836" s="290" t="s">
        <v>1110</v>
      </c>
      <c r="L1836" s="116">
        <v>43027</v>
      </c>
      <c r="M1836" s="141">
        <v>43192</v>
      </c>
    </row>
    <row r="1837" spans="1:13" s="10" customFormat="1">
      <c r="A1837" s="13" t="s">
        <v>105</v>
      </c>
      <c r="B1837" s="13" t="s">
        <v>5982</v>
      </c>
      <c r="C1837" s="11" t="s">
        <v>11076</v>
      </c>
      <c r="D1837" s="403" t="s">
        <v>12244</v>
      </c>
      <c r="E1837" s="11" t="s">
        <v>5337</v>
      </c>
      <c r="F1837" s="11" t="s">
        <v>51</v>
      </c>
      <c r="G1837" s="290" t="s">
        <v>109</v>
      </c>
      <c r="H1837" s="11">
        <v>9.300000000000001E-3</v>
      </c>
      <c r="I1837" s="114"/>
      <c r="J1837" s="290"/>
      <c r="K1837" s="290" t="s">
        <v>1110</v>
      </c>
      <c r="L1837" s="116">
        <v>43029</v>
      </c>
      <c r="M1837" s="141">
        <v>43192</v>
      </c>
    </row>
    <row r="1838" spans="1:13" s="10" customFormat="1">
      <c r="A1838" s="13" t="s">
        <v>105</v>
      </c>
      <c r="B1838" s="13" t="s">
        <v>5982</v>
      </c>
      <c r="C1838" s="11" t="s">
        <v>11077</v>
      </c>
      <c r="D1838" s="403" t="s">
        <v>12245</v>
      </c>
      <c r="E1838" s="11" t="s">
        <v>5347</v>
      </c>
      <c r="F1838" s="11" t="s">
        <v>51</v>
      </c>
      <c r="G1838" s="290" t="s">
        <v>109</v>
      </c>
      <c r="H1838" s="11">
        <v>6.9000000000000008E-3</v>
      </c>
      <c r="I1838" s="114"/>
      <c r="J1838" s="290"/>
      <c r="K1838" s="290" t="s">
        <v>1110</v>
      </c>
      <c r="L1838" s="116">
        <v>43035</v>
      </c>
      <c r="M1838" s="141">
        <v>43192</v>
      </c>
    </row>
    <row r="1839" spans="1:13" s="10" customFormat="1">
      <c r="A1839" s="13" t="s">
        <v>105</v>
      </c>
      <c r="B1839" s="13" t="s">
        <v>5982</v>
      </c>
      <c r="C1839" s="11" t="s">
        <v>11078</v>
      </c>
      <c r="D1839" s="403" t="s">
        <v>12246</v>
      </c>
      <c r="E1839" s="11" t="s">
        <v>3829</v>
      </c>
      <c r="F1839" s="11" t="s">
        <v>51</v>
      </c>
      <c r="G1839" s="290" t="s">
        <v>109</v>
      </c>
      <c r="H1839" s="11">
        <v>7.1999999999999998E-3</v>
      </c>
      <c r="I1839" s="114"/>
      <c r="J1839" s="290"/>
      <c r="K1839" s="290" t="s">
        <v>1110</v>
      </c>
      <c r="L1839" s="116">
        <v>43034</v>
      </c>
      <c r="M1839" s="141">
        <v>43192</v>
      </c>
    </row>
    <row r="1840" spans="1:13" s="10" customFormat="1">
      <c r="A1840" s="13" t="s">
        <v>105</v>
      </c>
      <c r="B1840" s="13" t="s">
        <v>5982</v>
      </c>
      <c r="C1840" s="11" t="s">
        <v>11079</v>
      </c>
      <c r="D1840" s="403" t="s">
        <v>12247</v>
      </c>
      <c r="E1840" s="11" t="s">
        <v>9221</v>
      </c>
      <c r="F1840" s="11" t="s">
        <v>51</v>
      </c>
      <c r="G1840" s="290" t="s">
        <v>109</v>
      </c>
      <c r="H1840" s="11">
        <v>4.4200000000000003E-3</v>
      </c>
      <c r="I1840" s="114"/>
      <c r="J1840" s="290"/>
      <c r="K1840" s="290" t="s">
        <v>1110</v>
      </c>
      <c r="L1840" s="116">
        <v>43031</v>
      </c>
      <c r="M1840" s="141">
        <v>43192</v>
      </c>
    </row>
    <row r="1841" spans="1:13" s="10" customFormat="1">
      <c r="A1841" s="13" t="s">
        <v>105</v>
      </c>
      <c r="B1841" s="13" t="s">
        <v>5982</v>
      </c>
      <c r="C1841" s="11" t="s">
        <v>11080</v>
      </c>
      <c r="D1841" s="403" t="s">
        <v>12248</v>
      </c>
      <c r="E1841" s="11" t="s">
        <v>9221</v>
      </c>
      <c r="F1841" s="11" t="s">
        <v>51</v>
      </c>
      <c r="G1841" s="290" t="s">
        <v>109</v>
      </c>
      <c r="H1841" s="11">
        <v>5.9800000000000001E-3</v>
      </c>
      <c r="I1841" s="114"/>
      <c r="J1841" s="290"/>
      <c r="K1841" s="290" t="s">
        <v>1110</v>
      </c>
      <c r="L1841" s="116">
        <v>43036</v>
      </c>
      <c r="M1841" s="141">
        <v>43192</v>
      </c>
    </row>
    <row r="1842" spans="1:13" s="10" customFormat="1">
      <c r="A1842" s="13" t="s">
        <v>105</v>
      </c>
      <c r="B1842" s="13" t="s">
        <v>5982</v>
      </c>
      <c r="C1842" s="11" t="s">
        <v>11081</v>
      </c>
      <c r="D1842" s="403" t="s">
        <v>12249</v>
      </c>
      <c r="E1842" s="11" t="s">
        <v>9221</v>
      </c>
      <c r="F1842" s="11" t="s">
        <v>51</v>
      </c>
      <c r="G1842" s="290" t="s">
        <v>109</v>
      </c>
      <c r="H1842" s="11">
        <v>6.2399999999999999E-3</v>
      </c>
      <c r="I1842" s="114"/>
      <c r="J1842" s="290"/>
      <c r="K1842" s="290" t="s">
        <v>1110</v>
      </c>
      <c r="L1842" s="116">
        <v>43029</v>
      </c>
      <c r="M1842" s="141">
        <v>43192</v>
      </c>
    </row>
    <row r="1843" spans="1:13" s="10" customFormat="1">
      <c r="A1843" s="13" t="s">
        <v>105</v>
      </c>
      <c r="B1843" s="13" t="s">
        <v>5982</v>
      </c>
      <c r="C1843" s="11" t="s">
        <v>11082</v>
      </c>
      <c r="D1843" s="403" t="s">
        <v>12250</v>
      </c>
      <c r="E1843" s="11" t="s">
        <v>9222</v>
      </c>
      <c r="F1843" s="11" t="s">
        <v>51</v>
      </c>
      <c r="G1843" s="290" t="s">
        <v>109</v>
      </c>
      <c r="H1843" s="11">
        <v>4.6800000000000001E-3</v>
      </c>
      <c r="I1843" s="114"/>
      <c r="J1843" s="290"/>
      <c r="K1843" s="290" t="s">
        <v>1110</v>
      </c>
      <c r="L1843" s="116">
        <v>43021</v>
      </c>
      <c r="M1843" s="141">
        <v>43192</v>
      </c>
    </row>
    <row r="1844" spans="1:13" s="10" customFormat="1">
      <c r="A1844" s="13" t="s">
        <v>105</v>
      </c>
      <c r="B1844" s="13" t="s">
        <v>5982</v>
      </c>
      <c r="C1844" s="11" t="s">
        <v>11083</v>
      </c>
      <c r="D1844" s="403" t="s">
        <v>12251</v>
      </c>
      <c r="E1844" s="11" t="s">
        <v>9221</v>
      </c>
      <c r="F1844" s="11" t="s">
        <v>51</v>
      </c>
      <c r="G1844" s="290" t="s">
        <v>109</v>
      </c>
      <c r="H1844" s="11">
        <v>2.5200000000000001E-3</v>
      </c>
      <c r="I1844" s="114"/>
      <c r="J1844" s="290"/>
      <c r="K1844" s="290" t="s">
        <v>1110</v>
      </c>
      <c r="L1844" s="116">
        <v>43028</v>
      </c>
      <c r="M1844" s="141">
        <v>43192</v>
      </c>
    </row>
    <row r="1845" spans="1:13" s="10" customFormat="1">
      <c r="A1845" s="13" t="s">
        <v>105</v>
      </c>
      <c r="B1845" s="13" t="s">
        <v>5982</v>
      </c>
      <c r="C1845" s="11" t="s">
        <v>11084</v>
      </c>
      <c r="D1845" s="403" t="s">
        <v>12252</v>
      </c>
      <c r="E1845" s="11" t="s">
        <v>9221</v>
      </c>
      <c r="F1845" s="11" t="s">
        <v>51</v>
      </c>
      <c r="G1845" s="290" t="s">
        <v>109</v>
      </c>
      <c r="H1845" s="11">
        <v>8.320000000000001E-3</v>
      </c>
      <c r="I1845" s="114"/>
      <c r="J1845" s="290"/>
      <c r="K1845" s="290" t="s">
        <v>1110</v>
      </c>
      <c r="L1845" s="116">
        <v>43029</v>
      </c>
      <c r="M1845" s="141">
        <v>43192</v>
      </c>
    </row>
    <row r="1846" spans="1:13" s="10" customFormat="1">
      <c r="A1846" s="13" t="s">
        <v>105</v>
      </c>
      <c r="B1846" s="13" t="s">
        <v>5982</v>
      </c>
      <c r="C1846" s="11" t="s">
        <v>11085</v>
      </c>
      <c r="D1846" s="403" t="s">
        <v>12253</v>
      </c>
      <c r="E1846" s="11" t="s">
        <v>5386</v>
      </c>
      <c r="F1846" s="11" t="s">
        <v>51</v>
      </c>
      <c r="G1846" s="290" t="s">
        <v>109</v>
      </c>
      <c r="H1846" s="11">
        <v>3.0000000000000001E-3</v>
      </c>
      <c r="I1846" s="114"/>
      <c r="J1846" s="290"/>
      <c r="K1846" s="290" t="s">
        <v>1110</v>
      </c>
      <c r="L1846" s="116">
        <v>43030</v>
      </c>
      <c r="M1846" s="141">
        <v>43192</v>
      </c>
    </row>
    <row r="1847" spans="1:13" s="10" customFormat="1">
      <c r="A1847" s="13" t="s">
        <v>105</v>
      </c>
      <c r="B1847" s="13" t="s">
        <v>5982</v>
      </c>
      <c r="C1847" s="11" t="s">
        <v>11086</v>
      </c>
      <c r="D1847" s="403" t="s">
        <v>12254</v>
      </c>
      <c r="E1847" s="11" t="s">
        <v>1236</v>
      </c>
      <c r="F1847" s="11" t="s">
        <v>51</v>
      </c>
      <c r="G1847" s="290" t="s">
        <v>109</v>
      </c>
      <c r="H1847" s="11">
        <v>9.9000000000000008E-3</v>
      </c>
      <c r="I1847" s="114"/>
      <c r="J1847" s="290"/>
      <c r="K1847" s="290" t="s">
        <v>1110</v>
      </c>
      <c r="L1847" s="116">
        <v>43025</v>
      </c>
      <c r="M1847" s="141">
        <v>43192</v>
      </c>
    </row>
    <row r="1848" spans="1:13" s="10" customFormat="1">
      <c r="A1848" s="13" t="s">
        <v>105</v>
      </c>
      <c r="B1848" s="13" t="s">
        <v>5982</v>
      </c>
      <c r="C1848" s="11" t="s">
        <v>11087</v>
      </c>
      <c r="D1848" s="403" t="s">
        <v>12255</v>
      </c>
      <c r="E1848" s="11" t="s">
        <v>3188</v>
      </c>
      <c r="F1848" s="11" t="s">
        <v>51</v>
      </c>
      <c r="G1848" s="290" t="s">
        <v>109</v>
      </c>
      <c r="H1848" s="11">
        <v>9.9000000000000008E-3</v>
      </c>
      <c r="I1848" s="114"/>
      <c r="J1848" s="290"/>
      <c r="K1848" s="290" t="s">
        <v>1110</v>
      </c>
      <c r="L1848" s="116">
        <v>43029</v>
      </c>
      <c r="M1848" s="141">
        <v>43192</v>
      </c>
    </row>
    <row r="1849" spans="1:13" s="10" customFormat="1">
      <c r="A1849" s="13" t="s">
        <v>105</v>
      </c>
      <c r="B1849" s="13" t="s">
        <v>5982</v>
      </c>
      <c r="C1849" s="11" t="s">
        <v>11088</v>
      </c>
      <c r="D1849" s="403" t="s">
        <v>12256</v>
      </c>
      <c r="E1849" s="11" t="s">
        <v>3666</v>
      </c>
      <c r="F1849" s="11" t="s">
        <v>51</v>
      </c>
      <c r="G1849" s="290" t="s">
        <v>109</v>
      </c>
      <c r="H1849" s="11">
        <v>5.1999999999999998E-3</v>
      </c>
      <c r="I1849" s="114"/>
      <c r="J1849" s="290"/>
      <c r="K1849" s="290" t="s">
        <v>1110</v>
      </c>
      <c r="L1849" s="116">
        <v>43029</v>
      </c>
      <c r="M1849" s="141">
        <v>43192</v>
      </c>
    </row>
    <row r="1850" spans="1:13" s="10" customFormat="1">
      <c r="A1850" s="13" t="s">
        <v>105</v>
      </c>
      <c r="B1850" s="13" t="s">
        <v>5982</v>
      </c>
      <c r="C1850" s="11" t="s">
        <v>11089</v>
      </c>
      <c r="D1850" s="403" t="s">
        <v>12257</v>
      </c>
      <c r="E1850" s="11" t="s">
        <v>3188</v>
      </c>
      <c r="F1850" s="11" t="s">
        <v>51</v>
      </c>
      <c r="G1850" s="290" t="s">
        <v>109</v>
      </c>
      <c r="H1850" s="11">
        <v>1.0199999999999999E-2</v>
      </c>
      <c r="I1850" s="114"/>
      <c r="J1850" s="290"/>
      <c r="K1850" s="290" t="s">
        <v>1110</v>
      </c>
      <c r="L1850" s="116">
        <v>43021</v>
      </c>
      <c r="M1850" s="141">
        <v>43192</v>
      </c>
    </row>
    <row r="1851" spans="1:13" s="10" customFormat="1">
      <c r="A1851" s="13" t="s">
        <v>105</v>
      </c>
      <c r="B1851" s="13" t="s">
        <v>5982</v>
      </c>
      <c r="C1851" s="11" t="s">
        <v>11090</v>
      </c>
      <c r="D1851" s="403" t="s">
        <v>12258</v>
      </c>
      <c r="E1851" s="11" t="s">
        <v>3666</v>
      </c>
      <c r="F1851" s="11" t="s">
        <v>51</v>
      </c>
      <c r="G1851" s="290" t="s">
        <v>109</v>
      </c>
      <c r="H1851" s="11">
        <v>4.7999999999999996E-3</v>
      </c>
      <c r="I1851" s="114"/>
      <c r="J1851" s="290"/>
      <c r="K1851" s="290" t="s">
        <v>1110</v>
      </c>
      <c r="L1851" s="116">
        <v>43031</v>
      </c>
      <c r="M1851" s="141">
        <v>43192</v>
      </c>
    </row>
    <row r="1852" spans="1:13" s="10" customFormat="1">
      <c r="A1852" s="13" t="s">
        <v>105</v>
      </c>
      <c r="B1852" s="13" t="s">
        <v>5982</v>
      </c>
      <c r="C1852" s="11" t="s">
        <v>11091</v>
      </c>
      <c r="D1852" s="403" t="s">
        <v>12259</v>
      </c>
      <c r="E1852" s="11" t="s">
        <v>3663</v>
      </c>
      <c r="F1852" s="11" t="s">
        <v>51</v>
      </c>
      <c r="G1852" s="290" t="s">
        <v>109</v>
      </c>
      <c r="H1852" s="11">
        <v>4.1600000000000005E-3</v>
      </c>
      <c r="I1852" s="114"/>
      <c r="J1852" s="290"/>
      <c r="K1852" s="290" t="s">
        <v>1110</v>
      </c>
      <c r="L1852" s="116">
        <v>43029</v>
      </c>
      <c r="M1852" s="141">
        <v>43192</v>
      </c>
    </row>
    <row r="1853" spans="1:13" s="10" customFormat="1">
      <c r="A1853" s="13" t="s">
        <v>105</v>
      </c>
      <c r="B1853" s="13" t="s">
        <v>5982</v>
      </c>
      <c r="C1853" s="11" t="s">
        <v>11092</v>
      </c>
      <c r="D1853" s="403" t="s">
        <v>12260</v>
      </c>
      <c r="E1853" s="11" t="s">
        <v>5364</v>
      </c>
      <c r="F1853" s="11" t="s">
        <v>51</v>
      </c>
      <c r="G1853" s="290" t="s">
        <v>109</v>
      </c>
      <c r="H1853" s="11">
        <v>4.2000000000000006E-3</v>
      </c>
      <c r="I1853" s="114"/>
      <c r="J1853" s="290"/>
      <c r="K1853" s="290" t="s">
        <v>1110</v>
      </c>
      <c r="L1853" s="116">
        <v>43029</v>
      </c>
      <c r="M1853" s="141">
        <v>43192</v>
      </c>
    </row>
    <row r="1854" spans="1:13" s="10" customFormat="1">
      <c r="A1854" s="13" t="s">
        <v>105</v>
      </c>
      <c r="B1854" s="13" t="s">
        <v>5982</v>
      </c>
      <c r="C1854" s="11" t="s">
        <v>11093</v>
      </c>
      <c r="D1854" s="403" t="s">
        <v>12261</v>
      </c>
      <c r="E1854" s="11" t="s">
        <v>5366</v>
      </c>
      <c r="F1854" s="11" t="s">
        <v>51</v>
      </c>
      <c r="G1854" s="290" t="s">
        <v>109</v>
      </c>
      <c r="H1854" s="11">
        <v>5.4000000000000003E-3</v>
      </c>
      <c r="I1854" s="114"/>
      <c r="J1854" s="290"/>
      <c r="K1854" s="290" t="s">
        <v>1110</v>
      </c>
      <c r="L1854" s="116">
        <v>43031</v>
      </c>
      <c r="M1854" s="141">
        <v>43192</v>
      </c>
    </row>
    <row r="1855" spans="1:13" s="10" customFormat="1">
      <c r="A1855" s="13" t="s">
        <v>105</v>
      </c>
      <c r="B1855" s="13" t="s">
        <v>5982</v>
      </c>
      <c r="C1855" s="11" t="s">
        <v>11094</v>
      </c>
      <c r="D1855" s="403" t="s">
        <v>12262</v>
      </c>
      <c r="E1855" s="11" t="s">
        <v>1179</v>
      </c>
      <c r="F1855" s="11" t="s">
        <v>51</v>
      </c>
      <c r="G1855" s="290" t="s">
        <v>109</v>
      </c>
      <c r="H1855" s="11">
        <v>1.3779999999999999E-2</v>
      </c>
      <c r="I1855" s="114"/>
      <c r="J1855" s="290"/>
      <c r="K1855" s="290" t="s">
        <v>1110</v>
      </c>
      <c r="L1855" s="116">
        <v>43030</v>
      </c>
      <c r="M1855" s="141">
        <v>43192</v>
      </c>
    </row>
    <row r="1856" spans="1:13" s="10" customFormat="1">
      <c r="A1856" s="13" t="s">
        <v>105</v>
      </c>
      <c r="B1856" s="13" t="s">
        <v>5982</v>
      </c>
      <c r="C1856" s="11" t="s">
        <v>11095</v>
      </c>
      <c r="D1856" s="403" t="s">
        <v>12263</v>
      </c>
      <c r="E1856" s="11" t="s">
        <v>672</v>
      </c>
      <c r="F1856" s="11" t="s">
        <v>51</v>
      </c>
      <c r="G1856" s="290" t="s">
        <v>109</v>
      </c>
      <c r="H1856" s="11">
        <v>5.4000000000000003E-3</v>
      </c>
      <c r="I1856" s="114"/>
      <c r="J1856" s="290"/>
      <c r="K1856" s="290" t="s">
        <v>1110</v>
      </c>
      <c r="L1856" s="116">
        <v>43029</v>
      </c>
      <c r="M1856" s="141">
        <v>43192</v>
      </c>
    </row>
    <row r="1857" spans="1:13" s="10" customFormat="1">
      <c r="A1857" s="13" t="s">
        <v>105</v>
      </c>
      <c r="B1857" s="13" t="s">
        <v>5982</v>
      </c>
      <c r="C1857" s="11" t="s">
        <v>11096</v>
      </c>
      <c r="D1857" s="403" t="s">
        <v>12264</v>
      </c>
      <c r="E1857" s="11" t="s">
        <v>9221</v>
      </c>
      <c r="F1857" s="11" t="s">
        <v>51</v>
      </c>
      <c r="G1857" s="290" t="s">
        <v>109</v>
      </c>
      <c r="H1857" s="11">
        <v>7.7999999999999996E-3</v>
      </c>
      <c r="I1857" s="114"/>
      <c r="J1857" s="290"/>
      <c r="K1857" s="290" t="s">
        <v>1110</v>
      </c>
      <c r="L1857" s="116">
        <v>43030</v>
      </c>
      <c r="M1857" s="141">
        <v>43192</v>
      </c>
    </row>
    <row r="1858" spans="1:13" s="10" customFormat="1">
      <c r="A1858" s="13" t="s">
        <v>105</v>
      </c>
      <c r="B1858" s="13" t="s">
        <v>5982</v>
      </c>
      <c r="C1858" s="11" t="s">
        <v>11097</v>
      </c>
      <c r="D1858" s="403" t="s">
        <v>12265</v>
      </c>
      <c r="E1858" s="11" t="s">
        <v>5355</v>
      </c>
      <c r="F1858" s="11" t="s">
        <v>51</v>
      </c>
      <c r="G1858" s="290" t="s">
        <v>109</v>
      </c>
      <c r="H1858" s="11">
        <v>6.9000000000000008E-3</v>
      </c>
      <c r="I1858" s="114"/>
      <c r="J1858" s="290"/>
      <c r="K1858" s="290" t="s">
        <v>1110</v>
      </c>
      <c r="L1858" s="116">
        <v>43025</v>
      </c>
      <c r="M1858" s="141">
        <v>43192</v>
      </c>
    </row>
    <row r="1859" spans="1:13" s="10" customFormat="1">
      <c r="A1859" s="13" t="s">
        <v>105</v>
      </c>
      <c r="B1859" s="13" t="s">
        <v>5982</v>
      </c>
      <c r="C1859" s="11" t="s">
        <v>11098</v>
      </c>
      <c r="D1859" s="403" t="s">
        <v>12266</v>
      </c>
      <c r="E1859" s="11" t="s">
        <v>338</v>
      </c>
      <c r="F1859" s="11" t="s">
        <v>51</v>
      </c>
      <c r="G1859" s="290" t="s">
        <v>109</v>
      </c>
      <c r="H1859" s="11">
        <v>7.4999999999999997E-3</v>
      </c>
      <c r="I1859" s="114"/>
      <c r="J1859" s="290"/>
      <c r="K1859" s="290" t="s">
        <v>1110</v>
      </c>
      <c r="L1859" s="116">
        <v>43032</v>
      </c>
      <c r="M1859" s="141">
        <v>43192</v>
      </c>
    </row>
    <row r="1860" spans="1:13" s="10" customFormat="1">
      <c r="A1860" s="13" t="s">
        <v>105</v>
      </c>
      <c r="B1860" s="13" t="s">
        <v>5982</v>
      </c>
      <c r="C1860" s="11" t="s">
        <v>11099</v>
      </c>
      <c r="D1860" s="403" t="s">
        <v>12267</v>
      </c>
      <c r="E1860" s="11" t="s">
        <v>88</v>
      </c>
      <c r="F1860" s="11" t="s">
        <v>51</v>
      </c>
      <c r="G1860" s="290" t="s">
        <v>109</v>
      </c>
      <c r="H1860" s="11">
        <v>5.4000000000000003E-3</v>
      </c>
      <c r="I1860" s="114"/>
      <c r="J1860" s="290"/>
      <c r="K1860" s="290" t="s">
        <v>1110</v>
      </c>
      <c r="L1860" s="116">
        <v>43025</v>
      </c>
      <c r="M1860" s="141">
        <v>43192</v>
      </c>
    </row>
    <row r="1861" spans="1:13" s="10" customFormat="1">
      <c r="A1861" s="13" t="s">
        <v>105</v>
      </c>
      <c r="B1861" s="13" t="s">
        <v>5982</v>
      </c>
      <c r="C1861" s="11" t="s">
        <v>11100</v>
      </c>
      <c r="D1861" s="403" t="s">
        <v>12268</v>
      </c>
      <c r="E1861" s="11" t="s">
        <v>2039</v>
      </c>
      <c r="F1861" s="11" t="s">
        <v>51</v>
      </c>
      <c r="G1861" s="290" t="s">
        <v>109</v>
      </c>
      <c r="H1861" s="11">
        <v>4.7999999999999996E-3</v>
      </c>
      <c r="I1861" s="114"/>
      <c r="J1861" s="290"/>
      <c r="K1861" s="290" t="s">
        <v>1110</v>
      </c>
      <c r="L1861" s="116">
        <v>43025</v>
      </c>
      <c r="M1861" s="141">
        <v>43192</v>
      </c>
    </row>
    <row r="1862" spans="1:13" s="10" customFormat="1">
      <c r="A1862" s="13" t="s">
        <v>105</v>
      </c>
      <c r="B1862" s="13" t="s">
        <v>5982</v>
      </c>
      <c r="C1862" s="11" t="s">
        <v>11101</v>
      </c>
      <c r="D1862" s="403" t="s">
        <v>12269</v>
      </c>
      <c r="E1862" s="11" t="s">
        <v>3666</v>
      </c>
      <c r="F1862" s="11" t="s">
        <v>51</v>
      </c>
      <c r="G1862" s="290" t="s">
        <v>109</v>
      </c>
      <c r="H1862" s="11">
        <v>1.0500000000000001E-2</v>
      </c>
      <c r="I1862" s="114"/>
      <c r="J1862" s="290"/>
      <c r="K1862" s="290" t="s">
        <v>1110</v>
      </c>
      <c r="L1862" s="116">
        <v>43021</v>
      </c>
      <c r="M1862" s="141">
        <v>43192</v>
      </c>
    </row>
    <row r="1863" spans="1:13" s="10" customFormat="1">
      <c r="A1863" s="13" t="s">
        <v>105</v>
      </c>
      <c r="B1863" s="13" t="s">
        <v>5982</v>
      </c>
      <c r="C1863" s="11" t="s">
        <v>11102</v>
      </c>
      <c r="D1863" s="403" t="s">
        <v>12270</v>
      </c>
      <c r="E1863" s="11" t="s">
        <v>9221</v>
      </c>
      <c r="F1863" s="11" t="s">
        <v>51</v>
      </c>
      <c r="G1863" s="290" t="s">
        <v>109</v>
      </c>
      <c r="H1863" s="11">
        <v>7.0199999999999993E-3</v>
      </c>
      <c r="I1863" s="114"/>
      <c r="J1863" s="290"/>
      <c r="K1863" s="290" t="s">
        <v>1110</v>
      </c>
      <c r="L1863" s="116">
        <v>43031</v>
      </c>
      <c r="M1863" s="141">
        <v>43192</v>
      </c>
    </row>
    <row r="1864" spans="1:13" s="10" customFormat="1">
      <c r="A1864" s="13" t="s">
        <v>105</v>
      </c>
      <c r="B1864" s="13" t="s">
        <v>5982</v>
      </c>
      <c r="C1864" s="11" t="s">
        <v>11103</v>
      </c>
      <c r="D1864" s="403" t="s">
        <v>12271</v>
      </c>
      <c r="E1864" s="11" t="s">
        <v>1185</v>
      </c>
      <c r="F1864" s="11" t="s">
        <v>51</v>
      </c>
      <c r="G1864" s="290" t="s">
        <v>109</v>
      </c>
      <c r="H1864" s="11">
        <v>6.3E-3</v>
      </c>
      <c r="I1864" s="114"/>
      <c r="J1864" s="290"/>
      <c r="K1864" s="290" t="s">
        <v>1110</v>
      </c>
      <c r="L1864" s="116">
        <v>43032</v>
      </c>
      <c r="M1864" s="141">
        <v>43192</v>
      </c>
    </row>
    <row r="1865" spans="1:13" s="10" customFormat="1">
      <c r="A1865" s="535" t="s">
        <v>105</v>
      </c>
      <c r="B1865" s="535" t="s">
        <v>5982</v>
      </c>
      <c r="C1865" s="11" t="s">
        <v>11104</v>
      </c>
      <c r="D1865" s="403" t="s">
        <v>12272</v>
      </c>
      <c r="E1865" s="536" t="s">
        <v>9192</v>
      </c>
      <c r="F1865" s="536" t="s">
        <v>51</v>
      </c>
      <c r="G1865" s="309" t="s">
        <v>109</v>
      </c>
      <c r="H1865" s="536">
        <v>8.9999999999999993E-3</v>
      </c>
      <c r="I1865" s="538"/>
      <c r="J1865" s="309"/>
      <c r="K1865" s="309" t="s">
        <v>1110</v>
      </c>
      <c r="L1865" s="575">
        <v>43029</v>
      </c>
      <c r="M1865" s="141">
        <v>43192</v>
      </c>
    </row>
    <row r="1866" spans="1:13" s="10" customFormat="1">
      <c r="A1866" s="13" t="s">
        <v>105</v>
      </c>
      <c r="B1866" s="13" t="s">
        <v>5982</v>
      </c>
      <c r="C1866" s="11" t="s">
        <v>11105</v>
      </c>
      <c r="D1866" s="403" t="s">
        <v>12273</v>
      </c>
      <c r="E1866" s="11" t="s">
        <v>9221</v>
      </c>
      <c r="F1866" s="11" t="s">
        <v>51</v>
      </c>
      <c r="G1866" s="290" t="s">
        <v>109</v>
      </c>
      <c r="H1866" s="11">
        <v>4.7999999999999996E-3</v>
      </c>
      <c r="I1866" s="114"/>
      <c r="J1866" s="290"/>
      <c r="K1866" s="290" t="s">
        <v>1110</v>
      </c>
      <c r="L1866" s="116">
        <v>43036</v>
      </c>
      <c r="M1866" s="141">
        <v>43192</v>
      </c>
    </row>
    <row r="1867" spans="1:13" s="10" customFormat="1">
      <c r="A1867" s="13" t="s">
        <v>105</v>
      </c>
      <c r="B1867" s="13" t="s">
        <v>5982</v>
      </c>
      <c r="C1867" s="11" t="s">
        <v>11106</v>
      </c>
      <c r="D1867" s="403" t="s">
        <v>12274</v>
      </c>
      <c r="E1867" s="11" t="s">
        <v>9221</v>
      </c>
      <c r="F1867" s="11" t="s">
        <v>51</v>
      </c>
      <c r="G1867" s="290" t="s">
        <v>109</v>
      </c>
      <c r="H1867" s="11">
        <v>5.0999999999999995E-3</v>
      </c>
      <c r="I1867" s="114"/>
      <c r="J1867" s="290"/>
      <c r="K1867" s="290" t="s">
        <v>1110</v>
      </c>
      <c r="L1867" s="116">
        <v>43029</v>
      </c>
      <c r="M1867" s="141">
        <v>43192</v>
      </c>
    </row>
    <row r="1868" spans="1:13" s="10" customFormat="1">
      <c r="A1868" s="13" t="s">
        <v>105</v>
      </c>
      <c r="B1868" s="11" t="s">
        <v>1190</v>
      </c>
      <c r="C1868" s="11" t="s">
        <v>13491</v>
      </c>
      <c r="D1868" s="403" t="s">
        <v>13938</v>
      </c>
      <c r="E1868" s="467" t="s">
        <v>5954</v>
      </c>
      <c r="F1868" s="488" t="s">
        <v>78</v>
      </c>
      <c r="G1868" s="290" t="s">
        <v>109</v>
      </c>
      <c r="H1868" s="11">
        <v>8.3499999999999998E-3</v>
      </c>
      <c r="I1868" s="114"/>
      <c r="J1868" s="291" t="s">
        <v>14255</v>
      </c>
      <c r="K1868" s="290" t="s">
        <v>4221</v>
      </c>
      <c r="L1868" s="141">
        <v>43101</v>
      </c>
      <c r="M1868" s="141">
        <v>43294</v>
      </c>
    </row>
    <row r="1869" spans="1:13" s="10" customFormat="1">
      <c r="A1869" s="13" t="s">
        <v>105</v>
      </c>
      <c r="B1869" s="13" t="s">
        <v>1190</v>
      </c>
      <c r="C1869" s="11" t="s">
        <v>10444</v>
      </c>
      <c r="D1869" s="403" t="s">
        <v>11622</v>
      </c>
      <c r="E1869" s="11" t="s">
        <v>263</v>
      </c>
      <c r="F1869" s="514" t="s">
        <v>78</v>
      </c>
      <c r="G1869" s="290" t="s">
        <v>109</v>
      </c>
      <c r="H1869" s="11">
        <v>1.04E-2</v>
      </c>
      <c r="I1869" s="114"/>
      <c r="J1869" s="290"/>
      <c r="K1869" s="290" t="s">
        <v>1106</v>
      </c>
      <c r="L1869" s="116">
        <v>43031</v>
      </c>
      <c r="M1869" s="141">
        <v>43104</v>
      </c>
    </row>
    <row r="1870" spans="1:13" s="10" customFormat="1">
      <c r="A1870" s="13" t="s">
        <v>105</v>
      </c>
      <c r="B1870" s="13" t="s">
        <v>1190</v>
      </c>
      <c r="C1870" s="11" t="s">
        <v>10439</v>
      </c>
      <c r="D1870" s="403" t="s">
        <v>11617</v>
      </c>
      <c r="E1870" s="11" t="s">
        <v>12719</v>
      </c>
      <c r="F1870" s="514" t="s">
        <v>78</v>
      </c>
      <c r="G1870" s="290" t="s">
        <v>109</v>
      </c>
      <c r="H1870" s="11">
        <v>1.2675000000000001E-2</v>
      </c>
      <c r="I1870" s="114"/>
      <c r="J1870" s="290"/>
      <c r="K1870" s="290" t="s">
        <v>1106</v>
      </c>
      <c r="L1870" s="116">
        <v>43027</v>
      </c>
      <c r="M1870" s="141">
        <v>43104</v>
      </c>
    </row>
    <row r="1871" spans="1:13" s="10" customFormat="1">
      <c r="A1871" s="13" t="s">
        <v>105</v>
      </c>
      <c r="B1871" s="13" t="s">
        <v>10337</v>
      </c>
      <c r="C1871" s="11" t="s">
        <v>11283</v>
      </c>
      <c r="D1871" s="403" t="s">
        <v>12452</v>
      </c>
      <c r="E1871" s="11" t="s">
        <v>9221</v>
      </c>
      <c r="F1871" s="11" t="s">
        <v>51</v>
      </c>
      <c r="G1871" s="290" t="s">
        <v>109</v>
      </c>
      <c r="H1871" s="11">
        <v>7.28E-3</v>
      </c>
      <c r="I1871" s="114"/>
      <c r="J1871" s="290"/>
      <c r="K1871" s="290" t="s">
        <v>1110</v>
      </c>
      <c r="L1871" s="116">
        <v>43035</v>
      </c>
      <c r="M1871" s="141">
        <v>43192</v>
      </c>
    </row>
    <row r="1872" spans="1:13" s="10" customFormat="1">
      <c r="A1872" s="13" t="s">
        <v>105</v>
      </c>
      <c r="B1872" s="13" t="s">
        <v>1190</v>
      </c>
      <c r="C1872" s="11" t="s">
        <v>10728</v>
      </c>
      <c r="D1872" s="403" t="s">
        <v>11903</v>
      </c>
      <c r="E1872" s="416" t="s">
        <v>9746</v>
      </c>
      <c r="F1872" s="416" t="s">
        <v>78</v>
      </c>
      <c r="G1872" s="290" t="s">
        <v>109</v>
      </c>
      <c r="H1872" s="11">
        <v>1.1894999999999999E-2</v>
      </c>
      <c r="I1872" s="114"/>
      <c r="J1872" s="290"/>
      <c r="K1872" s="290" t="s">
        <v>1106</v>
      </c>
      <c r="L1872" s="140">
        <v>43033</v>
      </c>
      <c r="M1872" s="141">
        <v>43108</v>
      </c>
    </row>
    <row r="1873" spans="1:13" s="10" customFormat="1">
      <c r="A1873" s="13" t="s">
        <v>105</v>
      </c>
      <c r="B1873" s="13" t="s">
        <v>1190</v>
      </c>
      <c r="C1873" s="11" t="s">
        <v>10404</v>
      </c>
      <c r="D1873" s="403" t="s">
        <v>11583</v>
      </c>
      <c r="E1873" s="464" t="s">
        <v>2417</v>
      </c>
      <c r="F1873" s="514" t="s">
        <v>78</v>
      </c>
      <c r="G1873" s="290" t="s">
        <v>109</v>
      </c>
      <c r="H1873" s="11">
        <v>1.7100000000000001E-2</v>
      </c>
      <c r="I1873" s="114"/>
      <c r="J1873" s="290"/>
      <c r="K1873" s="290" t="s">
        <v>4221</v>
      </c>
      <c r="L1873" s="140">
        <v>42964</v>
      </c>
      <c r="M1873" s="141">
        <v>43104</v>
      </c>
    </row>
    <row r="1874" spans="1:13" s="10" customFormat="1">
      <c r="A1874" s="13" t="s">
        <v>105</v>
      </c>
      <c r="B1874" s="13" t="s">
        <v>1190</v>
      </c>
      <c r="C1874" s="11" t="s">
        <v>10409</v>
      </c>
      <c r="D1874" s="403" t="s">
        <v>11588</v>
      </c>
      <c r="E1874" s="464" t="s">
        <v>4219</v>
      </c>
      <c r="F1874" s="514" t="s">
        <v>78</v>
      </c>
      <c r="G1874" s="290" t="s">
        <v>109</v>
      </c>
      <c r="H1874" s="11">
        <v>5.4000000000000003E-3</v>
      </c>
      <c r="I1874" s="114"/>
      <c r="J1874" s="290"/>
      <c r="K1874" s="290" t="s">
        <v>4221</v>
      </c>
      <c r="L1874" s="140">
        <v>42992</v>
      </c>
      <c r="M1874" s="141">
        <v>43104</v>
      </c>
    </row>
    <row r="1875" spans="1:13" s="10" customFormat="1">
      <c r="A1875" s="13" t="s">
        <v>105</v>
      </c>
      <c r="B1875" s="13" t="s">
        <v>1190</v>
      </c>
      <c r="C1875" s="11" t="s">
        <v>10445</v>
      </c>
      <c r="D1875" s="403" t="s">
        <v>11623</v>
      </c>
      <c r="E1875" s="467" t="s">
        <v>1441</v>
      </c>
      <c r="F1875" s="514" t="s">
        <v>78</v>
      </c>
      <c r="G1875" s="290" t="s">
        <v>109</v>
      </c>
      <c r="H1875" s="11">
        <v>6.0000000000000001E-3</v>
      </c>
      <c r="I1875" s="114"/>
      <c r="J1875" s="290"/>
      <c r="K1875" s="290" t="s">
        <v>4221</v>
      </c>
      <c r="L1875" s="139">
        <v>43031</v>
      </c>
      <c r="M1875" s="141">
        <v>43104</v>
      </c>
    </row>
    <row r="1876" spans="1:13" s="10" customFormat="1">
      <c r="A1876" s="13" t="s">
        <v>105</v>
      </c>
      <c r="B1876" s="13" t="s">
        <v>5994</v>
      </c>
      <c r="C1876" s="11" t="s">
        <v>11194</v>
      </c>
      <c r="D1876" s="403" t="s">
        <v>12362</v>
      </c>
      <c r="E1876" s="11" t="s">
        <v>3509</v>
      </c>
      <c r="F1876" s="11" t="s">
        <v>131</v>
      </c>
      <c r="G1876" s="290" t="s">
        <v>109</v>
      </c>
      <c r="H1876" s="11">
        <v>0.73163999999999996</v>
      </c>
      <c r="I1876" s="114"/>
      <c r="J1876" s="290" t="s">
        <v>10331</v>
      </c>
      <c r="K1876" s="308" t="s">
        <v>938</v>
      </c>
      <c r="L1876" s="116">
        <v>42877</v>
      </c>
      <c r="M1876" s="141">
        <v>43192</v>
      </c>
    </row>
    <row r="1877" spans="1:13" s="10" customFormat="1">
      <c r="A1877" s="13" t="s">
        <v>105</v>
      </c>
      <c r="B1877" s="13" t="s">
        <v>10340</v>
      </c>
      <c r="C1877" s="11" t="s">
        <v>11359</v>
      </c>
      <c r="D1877" s="403" t="s">
        <v>12528</v>
      </c>
      <c r="E1877" s="11" t="s">
        <v>33</v>
      </c>
      <c r="F1877" s="11" t="s">
        <v>34</v>
      </c>
      <c r="G1877" s="290" t="s">
        <v>109</v>
      </c>
      <c r="H1877" s="11">
        <v>7.1999999999999998E-3</v>
      </c>
      <c r="I1877" s="114"/>
      <c r="J1877" s="290"/>
      <c r="K1877" s="290" t="s">
        <v>1110</v>
      </c>
      <c r="L1877" s="116">
        <v>43038</v>
      </c>
      <c r="M1877" s="141">
        <v>43192</v>
      </c>
    </row>
    <row r="1878" spans="1:13" s="10" customFormat="1">
      <c r="A1878" s="11" t="s">
        <v>105</v>
      </c>
      <c r="B1878" s="11" t="s">
        <v>16229</v>
      </c>
      <c r="C1878" s="11" t="s">
        <v>16320</v>
      </c>
      <c r="D1878" s="403" t="s">
        <v>16321</v>
      </c>
      <c r="E1878" s="11" t="s">
        <v>1315</v>
      </c>
      <c r="F1878" s="11" t="s">
        <v>78</v>
      </c>
      <c r="G1878" s="290" t="s">
        <v>109</v>
      </c>
      <c r="H1878" s="405">
        <v>1.7600000000000001E-2</v>
      </c>
      <c r="I1878" s="11"/>
      <c r="J1878" s="290" t="s">
        <v>16232</v>
      </c>
      <c r="K1878" s="290" t="s">
        <v>16322</v>
      </c>
      <c r="L1878" s="116">
        <v>43556</v>
      </c>
      <c r="M1878" s="116">
        <v>43720</v>
      </c>
    </row>
    <row r="1879" spans="1:13" s="10" customFormat="1">
      <c r="A1879" s="13" t="s">
        <v>105</v>
      </c>
      <c r="B1879" s="13" t="s">
        <v>10342</v>
      </c>
      <c r="C1879" s="11" t="s">
        <v>11389</v>
      </c>
      <c r="D1879" s="403" t="s">
        <v>12558</v>
      </c>
      <c r="E1879" s="11" t="s">
        <v>2928</v>
      </c>
      <c r="F1879" s="11" t="s">
        <v>131</v>
      </c>
      <c r="G1879" s="290" t="s">
        <v>109</v>
      </c>
      <c r="H1879" s="11">
        <v>0.15</v>
      </c>
      <c r="I1879" s="114"/>
      <c r="J1879" s="290"/>
      <c r="K1879" s="308" t="s">
        <v>3525</v>
      </c>
      <c r="L1879" s="116">
        <v>42984</v>
      </c>
      <c r="M1879" s="141">
        <v>43104</v>
      </c>
    </row>
    <row r="1880" spans="1:13" s="10" customFormat="1">
      <c r="A1880" s="11" t="s">
        <v>105</v>
      </c>
      <c r="B1880" s="11" t="s">
        <v>1190</v>
      </c>
      <c r="C1880" s="11" t="s">
        <v>16039</v>
      </c>
      <c r="D1880" s="403" t="s">
        <v>16040</v>
      </c>
      <c r="E1880" s="11" t="s">
        <v>1416</v>
      </c>
      <c r="F1880" s="11" t="s">
        <v>78</v>
      </c>
      <c r="G1880" s="290" t="s">
        <v>109</v>
      </c>
      <c r="H1880" s="405">
        <v>3.4500000000000004E-3</v>
      </c>
      <c r="I1880" s="11"/>
      <c r="J1880" s="290" t="s">
        <v>798</v>
      </c>
      <c r="K1880" s="290" t="s">
        <v>4221</v>
      </c>
      <c r="L1880" s="116">
        <v>43466</v>
      </c>
      <c r="M1880" s="116">
        <v>43641</v>
      </c>
    </row>
    <row r="1881" spans="1:13" s="10" customFormat="1">
      <c r="A1881" s="13" t="s">
        <v>105</v>
      </c>
      <c r="B1881" s="13" t="s">
        <v>1190</v>
      </c>
      <c r="C1881" s="11" t="s">
        <v>10452</v>
      </c>
      <c r="D1881" s="403" t="s">
        <v>11630</v>
      </c>
      <c r="E1881" s="467" t="s">
        <v>12721</v>
      </c>
      <c r="F1881" s="514" t="s">
        <v>78</v>
      </c>
      <c r="G1881" s="290" t="s">
        <v>109</v>
      </c>
      <c r="H1881" s="11">
        <v>1.0800000000000001E-2</v>
      </c>
      <c r="I1881" s="114"/>
      <c r="J1881" s="290"/>
      <c r="K1881" s="290" t="s">
        <v>4221</v>
      </c>
      <c r="L1881" s="139">
        <v>43033</v>
      </c>
      <c r="M1881" s="141">
        <v>43104</v>
      </c>
    </row>
    <row r="1882" spans="1:13" s="10" customFormat="1">
      <c r="A1882" s="13" t="s">
        <v>105</v>
      </c>
      <c r="B1882" s="13" t="s">
        <v>1190</v>
      </c>
      <c r="C1882" s="11" t="s">
        <v>10460</v>
      </c>
      <c r="D1882" s="403" t="s">
        <v>11638</v>
      </c>
      <c r="E1882" s="464" t="s">
        <v>4212</v>
      </c>
      <c r="F1882" s="514" t="s">
        <v>78</v>
      </c>
      <c r="G1882" s="290" t="s">
        <v>109</v>
      </c>
      <c r="H1882" s="11">
        <v>7.1999999999999998E-3</v>
      </c>
      <c r="I1882" s="114"/>
      <c r="J1882" s="290"/>
      <c r="K1882" s="290" t="s">
        <v>1106</v>
      </c>
      <c r="L1882" s="140">
        <v>43035</v>
      </c>
      <c r="M1882" s="141">
        <v>43104</v>
      </c>
    </row>
    <row r="1883" spans="1:13" s="10" customFormat="1">
      <c r="A1883" s="13" t="s">
        <v>105</v>
      </c>
      <c r="B1883" s="13" t="s">
        <v>1190</v>
      </c>
      <c r="C1883" s="11" t="s">
        <v>10424</v>
      </c>
      <c r="D1883" s="403" t="s">
        <v>11602</v>
      </c>
      <c r="E1883" s="416" t="s">
        <v>12714</v>
      </c>
      <c r="F1883" s="514" t="s">
        <v>78</v>
      </c>
      <c r="G1883" s="290" t="s">
        <v>109</v>
      </c>
      <c r="H1883" s="11">
        <v>9.300000000000001E-3</v>
      </c>
      <c r="I1883" s="114"/>
      <c r="J1883" s="290"/>
      <c r="K1883" s="290" t="s">
        <v>1106</v>
      </c>
      <c r="L1883" s="140">
        <v>43019</v>
      </c>
      <c r="M1883" s="141">
        <v>43104</v>
      </c>
    </row>
    <row r="1884" spans="1:13" s="10" customFormat="1">
      <c r="A1884" s="13" t="s">
        <v>105</v>
      </c>
      <c r="B1884" s="13" t="s">
        <v>1190</v>
      </c>
      <c r="C1884" s="11" t="s">
        <v>10453</v>
      </c>
      <c r="D1884" s="403" t="s">
        <v>11631</v>
      </c>
      <c r="E1884" s="416" t="s">
        <v>5952</v>
      </c>
      <c r="F1884" s="514" t="s">
        <v>78</v>
      </c>
      <c r="G1884" s="290" t="s">
        <v>109</v>
      </c>
      <c r="H1884" s="11">
        <v>7.6799999999999993E-3</v>
      </c>
      <c r="I1884" s="114"/>
      <c r="J1884" s="290"/>
      <c r="K1884" s="290" t="s">
        <v>1106</v>
      </c>
      <c r="L1884" s="140">
        <v>43033</v>
      </c>
      <c r="M1884" s="141">
        <v>43104</v>
      </c>
    </row>
    <row r="1885" spans="1:13" s="10" customFormat="1">
      <c r="A1885" s="13" t="s">
        <v>105</v>
      </c>
      <c r="B1885" s="13" t="s">
        <v>1190</v>
      </c>
      <c r="C1885" s="11" t="s">
        <v>10454</v>
      </c>
      <c r="D1885" s="403" t="s">
        <v>11632</v>
      </c>
      <c r="E1885" s="416" t="s">
        <v>1583</v>
      </c>
      <c r="F1885" s="514" t="s">
        <v>78</v>
      </c>
      <c r="G1885" s="290" t="s">
        <v>109</v>
      </c>
      <c r="H1885" s="11">
        <v>6.0000000000000001E-3</v>
      </c>
      <c r="I1885" s="114"/>
      <c r="J1885" s="290"/>
      <c r="K1885" s="290" t="s">
        <v>1106</v>
      </c>
      <c r="L1885" s="140">
        <v>43033</v>
      </c>
      <c r="M1885" s="141">
        <v>43104</v>
      </c>
    </row>
    <row r="1886" spans="1:13" s="10" customFormat="1">
      <c r="A1886" s="13" t="s">
        <v>105</v>
      </c>
      <c r="B1886" s="13" t="s">
        <v>1190</v>
      </c>
      <c r="C1886" s="11" t="s">
        <v>10443</v>
      </c>
      <c r="D1886" s="403" t="s">
        <v>11621</v>
      </c>
      <c r="E1886" s="416" t="s">
        <v>1580</v>
      </c>
      <c r="F1886" s="514" t="s">
        <v>78</v>
      </c>
      <c r="G1886" s="290" t="s">
        <v>109</v>
      </c>
      <c r="H1886" s="11">
        <v>8.4000000000000012E-3</v>
      </c>
      <c r="I1886" s="114"/>
      <c r="J1886" s="290"/>
      <c r="K1886" s="290" t="s">
        <v>1106</v>
      </c>
      <c r="L1886" s="140">
        <v>43028</v>
      </c>
      <c r="M1886" s="141">
        <v>43104</v>
      </c>
    </row>
    <row r="1887" spans="1:13" s="10" customFormat="1">
      <c r="A1887" s="13" t="s">
        <v>105</v>
      </c>
      <c r="B1887" s="13" t="s">
        <v>1190</v>
      </c>
      <c r="C1887" s="11" t="s">
        <v>10398</v>
      </c>
      <c r="D1887" s="403" t="s">
        <v>11577</v>
      </c>
      <c r="E1887" s="416" t="s">
        <v>12714</v>
      </c>
      <c r="F1887" s="514" t="s">
        <v>78</v>
      </c>
      <c r="G1887" s="290" t="s">
        <v>109</v>
      </c>
      <c r="H1887" s="11">
        <v>1.0725E-2</v>
      </c>
      <c r="I1887" s="114"/>
      <c r="J1887" s="290"/>
      <c r="K1887" s="290" t="s">
        <v>4221</v>
      </c>
      <c r="L1887" s="141">
        <v>42917</v>
      </c>
      <c r="M1887" s="141">
        <v>43104</v>
      </c>
    </row>
    <row r="1888" spans="1:13" s="10" customFormat="1">
      <c r="A1888" s="13" t="s">
        <v>105</v>
      </c>
      <c r="B1888" s="13" t="s">
        <v>1190</v>
      </c>
      <c r="C1888" s="11" t="s">
        <v>10403</v>
      </c>
      <c r="D1888" s="403" t="s">
        <v>11582</v>
      </c>
      <c r="E1888" s="465" t="s">
        <v>3009</v>
      </c>
      <c r="F1888" s="514" t="s">
        <v>78</v>
      </c>
      <c r="G1888" s="290" t="s">
        <v>109</v>
      </c>
      <c r="H1888" s="11">
        <v>8.0000000000000002E-3</v>
      </c>
      <c r="I1888" s="114"/>
      <c r="J1888" s="290"/>
      <c r="K1888" s="290" t="s">
        <v>5962</v>
      </c>
      <c r="L1888" s="140">
        <v>42963</v>
      </c>
      <c r="M1888" s="141">
        <v>43104</v>
      </c>
    </row>
    <row r="1889" spans="1:13" s="10" customFormat="1">
      <c r="A1889" s="13" t="s">
        <v>105</v>
      </c>
      <c r="B1889" s="13" t="s">
        <v>1190</v>
      </c>
      <c r="C1889" s="11" t="s">
        <v>10411</v>
      </c>
      <c r="D1889" s="403" t="s">
        <v>11589</v>
      </c>
      <c r="E1889" s="465" t="s">
        <v>1037</v>
      </c>
      <c r="F1889" s="514" t="s">
        <v>78</v>
      </c>
      <c r="G1889" s="290" t="s">
        <v>109</v>
      </c>
      <c r="H1889" s="11">
        <v>6.0000000000000001E-3</v>
      </c>
      <c r="I1889" s="114"/>
      <c r="J1889" s="290"/>
      <c r="K1889" s="290" t="s">
        <v>5962</v>
      </c>
      <c r="L1889" s="140">
        <v>42999</v>
      </c>
      <c r="M1889" s="141">
        <v>43104</v>
      </c>
    </row>
    <row r="1890" spans="1:13" s="10" customFormat="1">
      <c r="A1890" s="13" t="s">
        <v>105</v>
      </c>
      <c r="B1890" s="13" t="s">
        <v>1190</v>
      </c>
      <c r="C1890" s="11" t="s">
        <v>10410</v>
      </c>
      <c r="D1890" s="403" t="s">
        <v>20620</v>
      </c>
      <c r="E1890" s="465" t="s">
        <v>9165</v>
      </c>
      <c r="F1890" s="514" t="s">
        <v>78</v>
      </c>
      <c r="G1890" s="290" t="s">
        <v>109</v>
      </c>
      <c r="H1890" s="11">
        <v>7.6799999999999993E-3</v>
      </c>
      <c r="I1890" s="114"/>
      <c r="J1890" s="290"/>
      <c r="K1890" s="290" t="s">
        <v>5417</v>
      </c>
      <c r="L1890" s="140">
        <v>42998</v>
      </c>
      <c r="M1890" s="141">
        <v>43104</v>
      </c>
    </row>
    <row r="1891" spans="1:13" s="10" customFormat="1">
      <c r="A1891" s="13" t="s">
        <v>105</v>
      </c>
      <c r="B1891" s="13" t="s">
        <v>10337</v>
      </c>
      <c r="C1891" s="11" t="s">
        <v>11269</v>
      </c>
      <c r="D1891" s="403" t="s">
        <v>12438</v>
      </c>
      <c r="E1891" s="11" t="s">
        <v>2067</v>
      </c>
      <c r="F1891" s="11" t="s">
        <v>51</v>
      </c>
      <c r="G1891" s="290" t="s">
        <v>109</v>
      </c>
      <c r="H1891" s="11">
        <v>8.4499999999999992E-3</v>
      </c>
      <c r="I1891" s="114"/>
      <c r="J1891" s="290"/>
      <c r="K1891" s="290" t="s">
        <v>1110</v>
      </c>
      <c r="L1891" s="116">
        <v>43042</v>
      </c>
      <c r="M1891" s="141">
        <v>43192</v>
      </c>
    </row>
    <row r="1892" spans="1:13" s="10" customFormat="1">
      <c r="A1892" s="13" t="s">
        <v>105</v>
      </c>
      <c r="B1892" s="13" t="s">
        <v>10337</v>
      </c>
      <c r="C1892" s="11" t="s">
        <v>11270</v>
      </c>
      <c r="D1892" s="403" t="s">
        <v>12439</v>
      </c>
      <c r="E1892" s="11" t="s">
        <v>1236</v>
      </c>
      <c r="F1892" s="11" t="s">
        <v>51</v>
      </c>
      <c r="G1892" s="290" t="s">
        <v>109</v>
      </c>
      <c r="H1892" s="11">
        <v>6.0000000000000001E-3</v>
      </c>
      <c r="I1892" s="114"/>
      <c r="J1892" s="290"/>
      <c r="K1892" s="290" t="s">
        <v>1110</v>
      </c>
      <c r="L1892" s="116">
        <v>43042</v>
      </c>
      <c r="M1892" s="141">
        <v>43192</v>
      </c>
    </row>
    <row r="1893" spans="1:13" s="10" customFormat="1">
      <c r="A1893" s="13" t="s">
        <v>105</v>
      </c>
      <c r="B1893" s="13" t="s">
        <v>10337</v>
      </c>
      <c r="C1893" s="11" t="s">
        <v>11271</v>
      </c>
      <c r="D1893" s="403" t="s">
        <v>12440</v>
      </c>
      <c r="E1893" s="11" t="s">
        <v>3829</v>
      </c>
      <c r="F1893" s="11" t="s">
        <v>51</v>
      </c>
      <c r="G1893" s="290" t="s">
        <v>109</v>
      </c>
      <c r="H1893" s="11">
        <v>3.8999999999999998E-3</v>
      </c>
      <c r="I1893" s="114"/>
      <c r="J1893" s="290"/>
      <c r="K1893" s="290" t="s">
        <v>1110</v>
      </c>
      <c r="L1893" s="116">
        <v>43043</v>
      </c>
      <c r="M1893" s="141">
        <v>43192</v>
      </c>
    </row>
    <row r="1894" spans="1:13" s="10" customFormat="1">
      <c r="A1894" s="13" t="s">
        <v>105</v>
      </c>
      <c r="B1894" s="13" t="s">
        <v>10358</v>
      </c>
      <c r="C1894" s="11" t="s">
        <v>11466</v>
      </c>
      <c r="D1894" s="403" t="s">
        <v>12635</v>
      </c>
      <c r="E1894" s="11" t="s">
        <v>1860</v>
      </c>
      <c r="F1894" s="11" t="s">
        <v>78</v>
      </c>
      <c r="G1894" s="290" t="s">
        <v>109</v>
      </c>
      <c r="H1894" s="11">
        <v>9.9749999999999995E-3</v>
      </c>
      <c r="I1894" s="114"/>
      <c r="J1894" s="290"/>
      <c r="K1894" s="308" t="s">
        <v>12845</v>
      </c>
      <c r="L1894" s="116">
        <v>42831</v>
      </c>
      <c r="M1894" s="141">
        <v>43192</v>
      </c>
    </row>
    <row r="1895" spans="1:13" s="10" customFormat="1">
      <c r="A1895" s="13" t="s">
        <v>105</v>
      </c>
      <c r="B1895" s="13" t="s">
        <v>10337</v>
      </c>
      <c r="C1895" s="11" t="s">
        <v>11272</v>
      </c>
      <c r="D1895" s="403" t="s">
        <v>12441</v>
      </c>
      <c r="E1895" s="11" t="s">
        <v>9199</v>
      </c>
      <c r="F1895" s="11" t="s">
        <v>51</v>
      </c>
      <c r="G1895" s="290" t="s">
        <v>109</v>
      </c>
      <c r="H1895" s="11">
        <v>9.9000000000000008E-3</v>
      </c>
      <c r="I1895" s="114"/>
      <c r="J1895" s="290"/>
      <c r="K1895" s="290" t="s">
        <v>1110</v>
      </c>
      <c r="L1895" s="116">
        <v>43045</v>
      </c>
      <c r="M1895" s="141">
        <v>43192</v>
      </c>
    </row>
    <row r="1896" spans="1:13" s="10" customFormat="1">
      <c r="A1896" s="13" t="s">
        <v>105</v>
      </c>
      <c r="B1896" s="13" t="s">
        <v>1190</v>
      </c>
      <c r="C1896" s="11" t="s">
        <v>10397</v>
      </c>
      <c r="D1896" s="403" t="s">
        <v>11576</v>
      </c>
      <c r="E1896" s="514" t="s">
        <v>1217</v>
      </c>
      <c r="F1896" s="514" t="s">
        <v>78</v>
      </c>
      <c r="G1896" s="290" t="s">
        <v>109</v>
      </c>
      <c r="H1896" s="11">
        <v>0.114</v>
      </c>
      <c r="I1896" s="114"/>
      <c r="J1896" s="290"/>
      <c r="K1896" s="290" t="s">
        <v>1106</v>
      </c>
      <c r="L1896" s="141">
        <v>42917</v>
      </c>
      <c r="M1896" s="141">
        <v>43104</v>
      </c>
    </row>
    <row r="1897" spans="1:13" s="10" customFormat="1">
      <c r="A1897" s="13" t="s">
        <v>105</v>
      </c>
      <c r="B1897" s="13" t="s">
        <v>1067</v>
      </c>
      <c r="C1897" s="11" t="s">
        <v>10366</v>
      </c>
      <c r="D1897" s="403" t="s">
        <v>11545</v>
      </c>
      <c r="E1897" s="416" t="s">
        <v>616</v>
      </c>
      <c r="F1897" s="416" t="s">
        <v>34</v>
      </c>
      <c r="G1897" s="290" t="s">
        <v>109</v>
      </c>
      <c r="H1897" s="11">
        <v>1.3280000000000001</v>
      </c>
      <c r="I1897" s="114"/>
      <c r="J1897" s="290"/>
      <c r="K1897" s="541" t="s">
        <v>12832</v>
      </c>
      <c r="L1897" s="141">
        <v>42917</v>
      </c>
      <c r="M1897" s="141">
        <v>43104</v>
      </c>
    </row>
    <row r="1898" spans="1:13" s="10" customFormat="1">
      <c r="A1898" s="13" t="s">
        <v>105</v>
      </c>
      <c r="B1898" s="13" t="s">
        <v>1190</v>
      </c>
      <c r="C1898" s="11" t="s">
        <v>10464</v>
      </c>
      <c r="D1898" s="403" t="s">
        <v>11642</v>
      </c>
      <c r="E1898" s="464" t="s">
        <v>12722</v>
      </c>
      <c r="F1898" s="514" t="s">
        <v>78</v>
      </c>
      <c r="G1898" s="290" t="s">
        <v>109</v>
      </c>
      <c r="H1898" s="11">
        <v>7.1999999999999998E-3</v>
      </c>
      <c r="I1898" s="114"/>
      <c r="J1898" s="290"/>
      <c r="K1898" s="290" t="s">
        <v>1106</v>
      </c>
      <c r="L1898" s="140">
        <v>43046</v>
      </c>
      <c r="M1898" s="141">
        <v>43104</v>
      </c>
    </row>
    <row r="1899" spans="1:13" s="10" customFormat="1">
      <c r="A1899" s="13" t="s">
        <v>105</v>
      </c>
      <c r="B1899" s="13" t="s">
        <v>1190</v>
      </c>
      <c r="C1899" s="11" t="s">
        <v>10465</v>
      </c>
      <c r="D1899" s="403" t="s">
        <v>11643</v>
      </c>
      <c r="E1899" s="464" t="s">
        <v>4208</v>
      </c>
      <c r="F1899" s="514" t="s">
        <v>78</v>
      </c>
      <c r="G1899" s="290" t="s">
        <v>109</v>
      </c>
      <c r="H1899" s="11">
        <v>8.4000000000000012E-3</v>
      </c>
      <c r="I1899" s="114"/>
      <c r="J1899" s="290"/>
      <c r="K1899" s="290" t="s">
        <v>12834</v>
      </c>
      <c r="L1899" s="140">
        <v>43046</v>
      </c>
      <c r="M1899" s="141">
        <v>43104</v>
      </c>
    </row>
    <row r="1900" spans="1:13" s="10" customFormat="1">
      <c r="A1900" s="13" t="s">
        <v>105</v>
      </c>
      <c r="B1900" s="13" t="s">
        <v>1190</v>
      </c>
      <c r="C1900" s="11" t="s">
        <v>10425</v>
      </c>
      <c r="D1900" s="403" t="s">
        <v>11603</v>
      </c>
      <c r="E1900" s="11" t="s">
        <v>1252</v>
      </c>
      <c r="F1900" s="514" t="s">
        <v>78</v>
      </c>
      <c r="G1900" s="290" t="s">
        <v>109</v>
      </c>
      <c r="H1900" s="11">
        <v>1.089E-2</v>
      </c>
      <c r="I1900" s="114"/>
      <c r="J1900" s="290"/>
      <c r="K1900" s="290" t="s">
        <v>1106</v>
      </c>
      <c r="L1900" s="116">
        <v>43019</v>
      </c>
      <c r="M1900" s="141">
        <v>43104</v>
      </c>
    </row>
    <row r="1901" spans="1:13" s="10" customFormat="1">
      <c r="A1901" s="13" t="s">
        <v>105</v>
      </c>
      <c r="B1901" s="13" t="s">
        <v>1190</v>
      </c>
      <c r="C1901" s="11" t="s">
        <v>10447</v>
      </c>
      <c r="D1901" s="403" t="s">
        <v>11625</v>
      </c>
      <c r="E1901" s="11" t="s">
        <v>1278</v>
      </c>
      <c r="F1901" s="514" t="s">
        <v>78</v>
      </c>
      <c r="G1901" s="290" t="s">
        <v>109</v>
      </c>
      <c r="H1901" s="11">
        <v>1.1699999999999999E-2</v>
      </c>
      <c r="I1901" s="114"/>
      <c r="J1901" s="290"/>
      <c r="K1901" s="290" t="s">
        <v>1106</v>
      </c>
      <c r="L1901" s="116">
        <v>43032</v>
      </c>
      <c r="M1901" s="141">
        <v>43104</v>
      </c>
    </row>
    <row r="1902" spans="1:13" s="10" customFormat="1">
      <c r="A1902" s="13" t="s">
        <v>105</v>
      </c>
      <c r="B1902" s="13" t="s">
        <v>10338</v>
      </c>
      <c r="C1902" s="11" t="s">
        <v>11322</v>
      </c>
      <c r="D1902" s="403" t="s">
        <v>12491</v>
      </c>
      <c r="E1902" s="11" t="s">
        <v>1370</v>
      </c>
      <c r="F1902" s="11" t="s">
        <v>78</v>
      </c>
      <c r="G1902" s="290" t="s">
        <v>109</v>
      </c>
      <c r="H1902" s="11">
        <v>6.4999999999999997E-3</v>
      </c>
      <c r="I1902" s="114"/>
      <c r="J1902" s="290"/>
      <c r="K1902" s="290" t="s">
        <v>1110</v>
      </c>
      <c r="L1902" s="116">
        <v>43046</v>
      </c>
      <c r="M1902" s="141">
        <v>43192</v>
      </c>
    </row>
    <row r="1903" spans="1:13" s="10" customFormat="1">
      <c r="A1903" s="13" t="s">
        <v>105</v>
      </c>
      <c r="B1903" s="13" t="s">
        <v>10337</v>
      </c>
      <c r="C1903" s="11" t="s">
        <v>11273</v>
      </c>
      <c r="D1903" s="403" t="s">
        <v>12442</v>
      </c>
      <c r="E1903" s="11" t="s">
        <v>5340</v>
      </c>
      <c r="F1903" s="11" t="s">
        <v>51</v>
      </c>
      <c r="G1903" s="290" t="s">
        <v>109</v>
      </c>
      <c r="H1903" s="11">
        <v>6.9000000000000008E-3</v>
      </c>
      <c r="I1903" s="114"/>
      <c r="J1903" s="290"/>
      <c r="K1903" s="290" t="s">
        <v>1110</v>
      </c>
      <c r="L1903" s="116">
        <v>43046</v>
      </c>
      <c r="M1903" s="141">
        <v>43192</v>
      </c>
    </row>
    <row r="1904" spans="1:13" s="10" customFormat="1">
      <c r="A1904" s="13" t="s">
        <v>105</v>
      </c>
      <c r="B1904" s="13" t="s">
        <v>10338</v>
      </c>
      <c r="C1904" s="11" t="s">
        <v>11323</v>
      </c>
      <c r="D1904" s="403" t="s">
        <v>12492</v>
      </c>
      <c r="E1904" s="11" t="s">
        <v>1154</v>
      </c>
      <c r="F1904" s="11" t="s">
        <v>78</v>
      </c>
      <c r="G1904" s="290" t="s">
        <v>109</v>
      </c>
      <c r="H1904" s="11">
        <v>9.1000000000000004E-3</v>
      </c>
      <c r="I1904" s="114"/>
      <c r="J1904" s="290"/>
      <c r="K1904" s="290" t="s">
        <v>1110</v>
      </c>
      <c r="L1904" s="116">
        <v>43046</v>
      </c>
      <c r="M1904" s="141">
        <v>43192</v>
      </c>
    </row>
    <row r="1905" spans="1:13" s="10" customFormat="1">
      <c r="A1905" s="13" t="s">
        <v>105</v>
      </c>
      <c r="B1905" s="13" t="s">
        <v>10338</v>
      </c>
      <c r="C1905" s="11" t="s">
        <v>11324</v>
      </c>
      <c r="D1905" s="403" t="s">
        <v>12493</v>
      </c>
      <c r="E1905" s="11" t="s">
        <v>2661</v>
      </c>
      <c r="F1905" s="11" t="s">
        <v>78</v>
      </c>
      <c r="G1905" s="290" t="s">
        <v>109</v>
      </c>
      <c r="H1905" s="11">
        <v>1.11E-2</v>
      </c>
      <c r="I1905" s="114"/>
      <c r="J1905" s="290"/>
      <c r="K1905" s="290" t="s">
        <v>1110</v>
      </c>
      <c r="L1905" s="116">
        <v>43046</v>
      </c>
      <c r="M1905" s="141">
        <v>43192</v>
      </c>
    </row>
    <row r="1906" spans="1:13" s="10" customFormat="1">
      <c r="A1906" s="13" t="s">
        <v>105</v>
      </c>
      <c r="B1906" s="13" t="s">
        <v>1190</v>
      </c>
      <c r="C1906" s="11" t="s">
        <v>10402</v>
      </c>
      <c r="D1906" s="403" t="s">
        <v>11581</v>
      </c>
      <c r="E1906" s="416" t="s">
        <v>1113</v>
      </c>
      <c r="F1906" s="514" t="s">
        <v>78</v>
      </c>
      <c r="G1906" s="290" t="s">
        <v>109</v>
      </c>
      <c r="H1906" s="11">
        <v>5.4000000000000003E-3</v>
      </c>
      <c r="I1906" s="114"/>
      <c r="J1906" s="290"/>
      <c r="K1906" s="290" t="s">
        <v>4221</v>
      </c>
      <c r="L1906" s="140">
        <v>42926</v>
      </c>
      <c r="M1906" s="141">
        <v>43104</v>
      </c>
    </row>
    <row r="1907" spans="1:13" s="10" customFormat="1">
      <c r="A1907" s="13" t="s">
        <v>105</v>
      </c>
      <c r="B1907" s="13" t="s">
        <v>10340</v>
      </c>
      <c r="C1907" s="11" t="s">
        <v>11360</v>
      </c>
      <c r="D1907" s="403" t="s">
        <v>12529</v>
      </c>
      <c r="E1907" s="11" t="s">
        <v>12799</v>
      </c>
      <c r="F1907" s="11" t="s">
        <v>34</v>
      </c>
      <c r="G1907" s="290" t="s">
        <v>109</v>
      </c>
      <c r="H1907" s="11">
        <v>1.098E-2</v>
      </c>
      <c r="I1907" s="114"/>
      <c r="J1907" s="290"/>
      <c r="K1907" s="290" t="s">
        <v>1110</v>
      </c>
      <c r="L1907" s="116">
        <v>43048</v>
      </c>
      <c r="M1907" s="141">
        <v>43192</v>
      </c>
    </row>
    <row r="1908" spans="1:13" s="10" customFormat="1">
      <c r="A1908" s="13" t="s">
        <v>105</v>
      </c>
      <c r="B1908" s="13" t="s">
        <v>10340</v>
      </c>
      <c r="C1908" s="11" t="s">
        <v>11361</v>
      </c>
      <c r="D1908" s="403" t="s">
        <v>12530</v>
      </c>
      <c r="E1908" s="11" t="s">
        <v>173</v>
      </c>
      <c r="F1908" s="11" t="s">
        <v>34</v>
      </c>
      <c r="G1908" s="290" t="s">
        <v>109</v>
      </c>
      <c r="H1908" s="11">
        <v>6.6E-3</v>
      </c>
      <c r="I1908" s="114"/>
      <c r="J1908" s="290"/>
      <c r="K1908" s="290" t="s">
        <v>1110</v>
      </c>
      <c r="L1908" s="116">
        <v>43048</v>
      </c>
      <c r="M1908" s="141">
        <v>43192</v>
      </c>
    </row>
    <row r="1909" spans="1:13" s="10" customFormat="1">
      <c r="A1909" s="13" t="s">
        <v>105</v>
      </c>
      <c r="B1909" s="13" t="s">
        <v>10340</v>
      </c>
      <c r="C1909" s="11" t="s">
        <v>11362</v>
      </c>
      <c r="D1909" s="403" t="s">
        <v>12531</v>
      </c>
      <c r="E1909" s="11" t="s">
        <v>10301</v>
      </c>
      <c r="F1909" s="11" t="s">
        <v>34</v>
      </c>
      <c r="G1909" s="290" t="s">
        <v>109</v>
      </c>
      <c r="H1909" s="11">
        <v>1.11E-2</v>
      </c>
      <c r="I1909" s="114"/>
      <c r="J1909" s="290"/>
      <c r="K1909" s="290" t="s">
        <v>1110</v>
      </c>
      <c r="L1909" s="116">
        <v>43048</v>
      </c>
      <c r="M1909" s="141">
        <v>43192</v>
      </c>
    </row>
    <row r="1910" spans="1:13" s="10" customFormat="1">
      <c r="A1910" s="13" t="s">
        <v>105</v>
      </c>
      <c r="B1910" s="13" t="s">
        <v>5988</v>
      </c>
      <c r="C1910" s="11" t="s">
        <v>11187</v>
      </c>
      <c r="D1910" s="403" t="s">
        <v>12355</v>
      </c>
      <c r="E1910" s="11" t="s">
        <v>173</v>
      </c>
      <c r="F1910" s="11" t="s">
        <v>34</v>
      </c>
      <c r="G1910" s="290" t="s">
        <v>109</v>
      </c>
      <c r="H1910" s="11">
        <v>7.1999999999999998E-3</v>
      </c>
      <c r="I1910" s="114"/>
      <c r="J1910" s="290"/>
      <c r="K1910" s="290" t="s">
        <v>1110</v>
      </c>
      <c r="L1910" s="116">
        <v>43048</v>
      </c>
      <c r="M1910" s="141">
        <v>43192</v>
      </c>
    </row>
    <row r="1911" spans="1:13" s="10" customFormat="1">
      <c r="A1911" s="13" t="s">
        <v>105</v>
      </c>
      <c r="B1911" s="13" t="s">
        <v>1190</v>
      </c>
      <c r="C1911" s="11" t="s">
        <v>10396</v>
      </c>
      <c r="D1911" s="403" t="s">
        <v>11575</v>
      </c>
      <c r="E1911" s="542" t="s">
        <v>1502</v>
      </c>
      <c r="F1911" s="514" t="s">
        <v>78</v>
      </c>
      <c r="G1911" s="290" t="s">
        <v>109</v>
      </c>
      <c r="H1911" s="11">
        <v>5.5999999999999999E-3</v>
      </c>
      <c r="I1911" s="114"/>
      <c r="J1911" s="290"/>
      <c r="K1911" s="290" t="s">
        <v>4221</v>
      </c>
      <c r="L1911" s="141">
        <v>42917</v>
      </c>
      <c r="M1911" s="141">
        <v>43104</v>
      </c>
    </row>
    <row r="1912" spans="1:13" s="10" customFormat="1">
      <c r="A1912" s="13" t="s">
        <v>105</v>
      </c>
      <c r="B1912" s="13" t="s">
        <v>5988</v>
      </c>
      <c r="C1912" s="11" t="s">
        <v>11188</v>
      </c>
      <c r="D1912" s="403" t="s">
        <v>12356</v>
      </c>
      <c r="E1912" s="11" t="s">
        <v>33</v>
      </c>
      <c r="F1912" s="11" t="s">
        <v>34</v>
      </c>
      <c r="G1912" s="290" t="s">
        <v>109</v>
      </c>
      <c r="H1912" s="11">
        <v>8.6999999999999994E-3</v>
      </c>
      <c r="I1912" s="114"/>
      <c r="J1912" s="290"/>
      <c r="K1912" s="290" t="s">
        <v>1110</v>
      </c>
      <c r="L1912" s="116">
        <v>43048</v>
      </c>
      <c r="M1912" s="141">
        <v>43192</v>
      </c>
    </row>
    <row r="1913" spans="1:13" s="10" customFormat="1">
      <c r="A1913" s="13" t="s">
        <v>105</v>
      </c>
      <c r="B1913" s="13" t="s">
        <v>10338</v>
      </c>
      <c r="C1913" s="11" t="s">
        <v>11325</v>
      </c>
      <c r="D1913" s="403" t="s">
        <v>12494</v>
      </c>
      <c r="E1913" s="11" t="s">
        <v>1302</v>
      </c>
      <c r="F1913" s="11" t="s">
        <v>78</v>
      </c>
      <c r="G1913" s="290" t="s">
        <v>109</v>
      </c>
      <c r="H1913" s="11">
        <v>3.5999999999999999E-3</v>
      </c>
      <c r="I1913" s="114"/>
      <c r="J1913" s="290"/>
      <c r="K1913" s="290" t="s">
        <v>1110</v>
      </c>
      <c r="L1913" s="116">
        <v>43048</v>
      </c>
      <c r="M1913" s="141">
        <v>43192</v>
      </c>
    </row>
    <row r="1914" spans="1:13" s="10" customFormat="1">
      <c r="A1914" s="13" t="s">
        <v>105</v>
      </c>
      <c r="B1914" s="13" t="s">
        <v>10337</v>
      </c>
      <c r="C1914" s="11" t="s">
        <v>11274</v>
      </c>
      <c r="D1914" s="403" t="s">
        <v>12443</v>
      </c>
      <c r="E1914" s="11" t="s">
        <v>9206</v>
      </c>
      <c r="F1914" s="11" t="s">
        <v>51</v>
      </c>
      <c r="G1914" s="290" t="s">
        <v>109</v>
      </c>
      <c r="H1914" s="11">
        <v>4.2249999999999996E-3</v>
      </c>
      <c r="I1914" s="114"/>
      <c r="J1914" s="290"/>
      <c r="K1914" s="290" t="s">
        <v>1110</v>
      </c>
      <c r="L1914" s="116">
        <v>43048</v>
      </c>
      <c r="M1914" s="141">
        <v>43192</v>
      </c>
    </row>
    <row r="1915" spans="1:13" s="10" customFormat="1">
      <c r="A1915" s="13" t="s">
        <v>105</v>
      </c>
      <c r="B1915" s="13" t="s">
        <v>10338</v>
      </c>
      <c r="C1915" s="11" t="s">
        <v>11326</v>
      </c>
      <c r="D1915" s="403" t="s">
        <v>12495</v>
      </c>
      <c r="E1915" s="11" t="s">
        <v>1243</v>
      </c>
      <c r="F1915" s="11" t="s">
        <v>78</v>
      </c>
      <c r="G1915" s="290" t="s">
        <v>109</v>
      </c>
      <c r="H1915" s="11">
        <v>9.75E-3</v>
      </c>
      <c r="I1915" s="114"/>
      <c r="J1915" s="290"/>
      <c r="K1915" s="290" t="s">
        <v>1110</v>
      </c>
      <c r="L1915" s="116">
        <v>43048</v>
      </c>
      <c r="M1915" s="141">
        <v>43192</v>
      </c>
    </row>
    <row r="1916" spans="1:13" s="10" customFormat="1">
      <c r="A1916" s="13" t="s">
        <v>105</v>
      </c>
      <c r="B1916" s="13" t="s">
        <v>1190</v>
      </c>
      <c r="C1916" s="11" t="s">
        <v>10406</v>
      </c>
      <c r="D1916" s="403" t="s">
        <v>11585</v>
      </c>
      <c r="E1916" s="465" t="s">
        <v>4209</v>
      </c>
      <c r="F1916" s="514" t="s">
        <v>78</v>
      </c>
      <c r="G1916" s="290" t="s">
        <v>109</v>
      </c>
      <c r="H1916" s="11">
        <v>6.0000000000000001E-3</v>
      </c>
      <c r="I1916" s="114"/>
      <c r="J1916" s="290"/>
      <c r="K1916" s="290" t="s">
        <v>5962</v>
      </c>
      <c r="L1916" s="140">
        <v>42985</v>
      </c>
      <c r="M1916" s="141">
        <v>43104</v>
      </c>
    </row>
    <row r="1917" spans="1:13" s="10" customFormat="1">
      <c r="A1917" s="13" t="s">
        <v>105</v>
      </c>
      <c r="B1917" s="13" t="s">
        <v>1190</v>
      </c>
      <c r="C1917" s="11" t="s">
        <v>10401</v>
      </c>
      <c r="D1917" s="403" t="s">
        <v>11580</v>
      </c>
      <c r="E1917" s="465" t="s">
        <v>1580</v>
      </c>
      <c r="F1917" s="514" t="s">
        <v>78</v>
      </c>
      <c r="G1917" s="290" t="s">
        <v>109</v>
      </c>
      <c r="H1917" s="11">
        <v>1.0199999999999999E-2</v>
      </c>
      <c r="I1917" s="114"/>
      <c r="J1917" s="290"/>
      <c r="K1917" s="290" t="s">
        <v>5962</v>
      </c>
      <c r="L1917" s="140">
        <v>42926</v>
      </c>
      <c r="M1917" s="141">
        <v>43104</v>
      </c>
    </row>
    <row r="1918" spans="1:13" s="10" customFormat="1">
      <c r="A1918" s="13" t="s">
        <v>105</v>
      </c>
      <c r="B1918" s="13" t="s">
        <v>1190</v>
      </c>
      <c r="C1918" s="11" t="s">
        <v>10423</v>
      </c>
      <c r="D1918" s="403" t="s">
        <v>11601</v>
      </c>
      <c r="E1918" s="465" t="s">
        <v>1299</v>
      </c>
      <c r="F1918" s="514" t="s">
        <v>78</v>
      </c>
      <c r="G1918" s="290" t="s">
        <v>109</v>
      </c>
      <c r="H1918" s="11">
        <v>9.5999999999999992E-3</v>
      </c>
      <c r="I1918" s="114"/>
      <c r="J1918" s="290"/>
      <c r="K1918" s="290" t="s">
        <v>5962</v>
      </c>
      <c r="L1918" s="140">
        <v>43019</v>
      </c>
      <c r="M1918" s="141">
        <v>43104</v>
      </c>
    </row>
    <row r="1919" spans="1:13" s="10" customFormat="1">
      <c r="A1919" s="13" t="s">
        <v>105</v>
      </c>
      <c r="B1919" s="13" t="s">
        <v>1190</v>
      </c>
      <c r="C1919" s="11" t="s">
        <v>10468</v>
      </c>
      <c r="D1919" s="403" t="s">
        <v>11646</v>
      </c>
      <c r="E1919" s="464" t="s">
        <v>977</v>
      </c>
      <c r="F1919" s="514" t="s">
        <v>78</v>
      </c>
      <c r="G1919" s="290" t="s">
        <v>109</v>
      </c>
      <c r="H1919" s="11">
        <v>7.6799999999999993E-3</v>
      </c>
      <c r="I1919" s="114"/>
      <c r="J1919" s="290"/>
      <c r="K1919" s="290" t="s">
        <v>1106</v>
      </c>
      <c r="L1919" s="140">
        <v>43049</v>
      </c>
      <c r="M1919" s="141">
        <v>43104</v>
      </c>
    </row>
    <row r="1920" spans="1:13" s="10" customFormat="1">
      <c r="A1920" s="13" t="s">
        <v>105</v>
      </c>
      <c r="B1920" s="13" t="s">
        <v>1190</v>
      </c>
      <c r="C1920" s="11" t="s">
        <v>10414</v>
      </c>
      <c r="D1920" s="403" t="s">
        <v>11592</v>
      </c>
      <c r="E1920" s="465" t="s">
        <v>316</v>
      </c>
      <c r="F1920" s="514" t="s">
        <v>78</v>
      </c>
      <c r="G1920" s="290" t="s">
        <v>109</v>
      </c>
      <c r="H1920" s="11">
        <v>6.1999999999999998E-3</v>
      </c>
      <c r="I1920" s="114"/>
      <c r="J1920" s="290"/>
      <c r="K1920" s="290" t="s">
        <v>2469</v>
      </c>
      <c r="L1920" s="140">
        <v>43010</v>
      </c>
      <c r="M1920" s="141">
        <v>43104</v>
      </c>
    </row>
    <row r="1921" spans="1:13" s="10" customFormat="1">
      <c r="A1921" s="13" t="s">
        <v>105</v>
      </c>
      <c r="B1921" s="13" t="s">
        <v>1190</v>
      </c>
      <c r="C1921" s="11" t="s">
        <v>10417</v>
      </c>
      <c r="D1921" s="403" t="s">
        <v>11595</v>
      </c>
      <c r="E1921" s="465" t="s">
        <v>1283</v>
      </c>
      <c r="F1921" s="514" t="s">
        <v>78</v>
      </c>
      <c r="G1921" s="290" t="s">
        <v>109</v>
      </c>
      <c r="H1921" s="11">
        <v>9.9000000000000008E-3</v>
      </c>
      <c r="I1921" s="114"/>
      <c r="J1921" s="290"/>
      <c r="K1921" s="290" t="s">
        <v>5962</v>
      </c>
      <c r="L1921" s="140">
        <v>43013</v>
      </c>
      <c r="M1921" s="141">
        <v>43104</v>
      </c>
    </row>
    <row r="1922" spans="1:13" s="10" customFormat="1">
      <c r="A1922" s="13" t="s">
        <v>105</v>
      </c>
      <c r="B1922" s="13" t="s">
        <v>1190</v>
      </c>
      <c r="C1922" s="11" t="s">
        <v>10420</v>
      </c>
      <c r="D1922" s="403" t="s">
        <v>11598</v>
      </c>
      <c r="E1922" s="465" t="s">
        <v>88</v>
      </c>
      <c r="F1922" s="514" t="s">
        <v>78</v>
      </c>
      <c r="G1922" s="290" t="s">
        <v>109</v>
      </c>
      <c r="H1922" s="11">
        <v>9.6099999999999988E-3</v>
      </c>
      <c r="I1922" s="114"/>
      <c r="J1922" s="290"/>
      <c r="K1922" s="290" t="s">
        <v>5962</v>
      </c>
      <c r="L1922" s="140">
        <v>43018</v>
      </c>
      <c r="M1922" s="141">
        <v>43104</v>
      </c>
    </row>
    <row r="1923" spans="1:13" s="10" customFormat="1">
      <c r="A1923" s="13" t="s">
        <v>105</v>
      </c>
      <c r="B1923" s="13" t="s">
        <v>1190</v>
      </c>
      <c r="C1923" s="11" t="s">
        <v>10470</v>
      </c>
      <c r="D1923" s="403" t="s">
        <v>11648</v>
      </c>
      <c r="E1923" s="465" t="s">
        <v>1299</v>
      </c>
      <c r="F1923" s="465" t="s">
        <v>78</v>
      </c>
      <c r="G1923" s="290" t="s">
        <v>109</v>
      </c>
      <c r="H1923" s="11">
        <v>9.9000000000000008E-3</v>
      </c>
      <c r="I1923" s="114"/>
      <c r="J1923" s="290"/>
      <c r="K1923" s="290" t="s">
        <v>5962</v>
      </c>
      <c r="L1923" s="141">
        <v>43018</v>
      </c>
      <c r="M1923" s="141">
        <v>43104</v>
      </c>
    </row>
    <row r="1924" spans="1:13" s="10" customFormat="1">
      <c r="A1924" s="13" t="s">
        <v>105</v>
      </c>
      <c r="B1924" s="13" t="s">
        <v>1190</v>
      </c>
      <c r="C1924" s="11" t="s">
        <v>10428</v>
      </c>
      <c r="D1924" s="403" t="s">
        <v>11606</v>
      </c>
      <c r="E1924" s="465" t="s">
        <v>9165</v>
      </c>
      <c r="F1924" s="514" t="s">
        <v>78</v>
      </c>
      <c r="G1924" s="290" t="s">
        <v>109</v>
      </c>
      <c r="H1924" s="11">
        <v>1.0800000000000001E-2</v>
      </c>
      <c r="I1924" s="114"/>
      <c r="J1924" s="290"/>
      <c r="K1924" s="290" t="s">
        <v>5962</v>
      </c>
      <c r="L1924" s="140">
        <v>43020</v>
      </c>
      <c r="M1924" s="141">
        <v>43104</v>
      </c>
    </row>
    <row r="1925" spans="1:13" s="10" customFormat="1">
      <c r="A1925" s="13" t="s">
        <v>105</v>
      </c>
      <c r="B1925" s="13" t="s">
        <v>1190</v>
      </c>
      <c r="C1925" s="11" t="s">
        <v>10395</v>
      </c>
      <c r="D1925" s="403" t="s">
        <v>11574</v>
      </c>
      <c r="E1925" s="416" t="s">
        <v>9140</v>
      </c>
      <c r="F1925" s="514" t="s">
        <v>78</v>
      </c>
      <c r="G1925" s="290" t="s">
        <v>109</v>
      </c>
      <c r="H1925" s="11">
        <v>5.6100000000000004E-3</v>
      </c>
      <c r="I1925" s="114"/>
      <c r="J1925" s="290"/>
      <c r="K1925" s="290" t="s">
        <v>4221</v>
      </c>
      <c r="L1925" s="141">
        <v>42917</v>
      </c>
      <c r="M1925" s="141">
        <v>43104</v>
      </c>
    </row>
    <row r="1926" spans="1:13" s="10" customFormat="1">
      <c r="A1926" s="13" t="s">
        <v>105</v>
      </c>
      <c r="B1926" s="13" t="s">
        <v>1190</v>
      </c>
      <c r="C1926" s="11" t="s">
        <v>10405</v>
      </c>
      <c r="D1926" s="403" t="s">
        <v>11584</v>
      </c>
      <c r="E1926" s="464" t="s">
        <v>2460</v>
      </c>
      <c r="F1926" s="514" t="s">
        <v>78</v>
      </c>
      <c r="G1926" s="290" t="s">
        <v>109</v>
      </c>
      <c r="H1926" s="11">
        <v>9.9450000000000007E-3</v>
      </c>
      <c r="I1926" s="114"/>
      <c r="J1926" s="290"/>
      <c r="K1926" s="290" t="s">
        <v>12833</v>
      </c>
      <c r="L1926" s="139">
        <v>42984</v>
      </c>
      <c r="M1926" s="141">
        <v>43104</v>
      </c>
    </row>
    <row r="1927" spans="1:13" s="10" customFormat="1">
      <c r="A1927" s="13" t="s">
        <v>105</v>
      </c>
      <c r="B1927" s="13" t="s">
        <v>1190</v>
      </c>
      <c r="C1927" s="11" t="s">
        <v>10431</v>
      </c>
      <c r="D1927" s="403" t="s">
        <v>11609</v>
      </c>
      <c r="E1927" s="465" t="s">
        <v>1680</v>
      </c>
      <c r="F1927" s="514" t="s">
        <v>78</v>
      </c>
      <c r="G1927" s="290" t="s">
        <v>109</v>
      </c>
      <c r="H1927" s="11">
        <v>5.5799999999999999E-3</v>
      </c>
      <c r="I1927" s="114"/>
      <c r="J1927" s="290"/>
      <c r="K1927" s="290" t="s">
        <v>5962</v>
      </c>
      <c r="L1927" s="140">
        <v>43021</v>
      </c>
      <c r="M1927" s="141">
        <v>43104</v>
      </c>
    </row>
    <row r="1928" spans="1:13" s="10" customFormat="1">
      <c r="A1928" s="13" t="s">
        <v>105</v>
      </c>
      <c r="B1928" s="13" t="s">
        <v>1190</v>
      </c>
      <c r="C1928" s="11" t="s">
        <v>10421</v>
      </c>
      <c r="D1928" s="403" t="s">
        <v>11599</v>
      </c>
      <c r="E1928" s="465" t="s">
        <v>3804</v>
      </c>
      <c r="F1928" s="514" t="s">
        <v>78</v>
      </c>
      <c r="G1928" s="290" t="s">
        <v>109</v>
      </c>
      <c r="H1928" s="11">
        <v>7.7999999999999996E-3</v>
      </c>
      <c r="I1928" s="114"/>
      <c r="J1928" s="290"/>
      <c r="K1928" s="290" t="s">
        <v>5962</v>
      </c>
      <c r="L1928" s="140">
        <v>43018</v>
      </c>
      <c r="M1928" s="141">
        <v>43104</v>
      </c>
    </row>
    <row r="1929" spans="1:13" s="10" customFormat="1">
      <c r="A1929" s="13" t="s">
        <v>105</v>
      </c>
      <c r="B1929" s="13" t="s">
        <v>1190</v>
      </c>
      <c r="C1929" s="11" t="s">
        <v>10432</v>
      </c>
      <c r="D1929" s="403" t="s">
        <v>11610</v>
      </c>
      <c r="E1929" s="465" t="s">
        <v>2229</v>
      </c>
      <c r="F1929" s="514" t="s">
        <v>78</v>
      </c>
      <c r="G1929" s="290" t="s">
        <v>109</v>
      </c>
      <c r="H1929" s="11">
        <v>8.9999999999999993E-3</v>
      </c>
      <c r="I1929" s="114"/>
      <c r="J1929" s="290"/>
      <c r="K1929" s="290" t="s">
        <v>5962</v>
      </c>
      <c r="L1929" s="140">
        <v>43021</v>
      </c>
      <c r="M1929" s="141">
        <v>43104</v>
      </c>
    </row>
    <row r="1930" spans="1:13" s="10" customFormat="1">
      <c r="A1930" s="13" t="s">
        <v>105</v>
      </c>
      <c r="B1930" s="13" t="s">
        <v>1190</v>
      </c>
      <c r="C1930" s="11" t="s">
        <v>10418</v>
      </c>
      <c r="D1930" s="403" t="s">
        <v>11596</v>
      </c>
      <c r="E1930" s="465" t="s">
        <v>1283</v>
      </c>
      <c r="F1930" s="514" t="s">
        <v>78</v>
      </c>
      <c r="G1930" s="290" t="s">
        <v>109</v>
      </c>
      <c r="H1930" s="11">
        <v>3.0000000000000001E-3</v>
      </c>
      <c r="I1930" s="114"/>
      <c r="J1930" s="290"/>
      <c r="K1930" s="290" t="s">
        <v>5962</v>
      </c>
      <c r="L1930" s="140">
        <v>43013</v>
      </c>
      <c r="M1930" s="141">
        <v>43104</v>
      </c>
    </row>
    <row r="1931" spans="1:13" s="10" customFormat="1">
      <c r="A1931" s="13" t="s">
        <v>105</v>
      </c>
      <c r="B1931" s="13" t="s">
        <v>1067</v>
      </c>
      <c r="C1931" s="11" t="s">
        <v>10367</v>
      </c>
      <c r="D1931" s="403" t="s">
        <v>11546</v>
      </c>
      <c r="E1931" s="138" t="s">
        <v>3458</v>
      </c>
      <c r="F1931" s="138" t="s">
        <v>34</v>
      </c>
      <c r="G1931" s="290" t="s">
        <v>109</v>
      </c>
      <c r="H1931" s="11">
        <v>6.4800000000000005E-3</v>
      </c>
      <c r="I1931" s="114"/>
      <c r="J1931" s="290"/>
      <c r="K1931" s="290" t="s">
        <v>1114</v>
      </c>
      <c r="L1931" s="141">
        <v>43046</v>
      </c>
      <c r="M1931" s="141">
        <v>43104</v>
      </c>
    </row>
    <row r="1932" spans="1:13" s="10" customFormat="1">
      <c r="A1932" s="13" t="s">
        <v>105</v>
      </c>
      <c r="B1932" s="13" t="s">
        <v>1190</v>
      </c>
      <c r="C1932" s="11" t="s">
        <v>10450</v>
      </c>
      <c r="D1932" s="403" t="s">
        <v>11628</v>
      </c>
      <c r="E1932" s="465" t="s">
        <v>1567</v>
      </c>
      <c r="F1932" s="514" t="s">
        <v>78</v>
      </c>
      <c r="G1932" s="290" t="s">
        <v>109</v>
      </c>
      <c r="H1932" s="11">
        <v>9.9000000000000008E-3</v>
      </c>
      <c r="I1932" s="114"/>
      <c r="J1932" s="290"/>
      <c r="K1932" s="290" t="s">
        <v>5962</v>
      </c>
      <c r="L1932" s="140">
        <v>43033</v>
      </c>
      <c r="M1932" s="141">
        <v>43104</v>
      </c>
    </row>
    <row r="1933" spans="1:13" s="10" customFormat="1">
      <c r="A1933" s="13" t="s">
        <v>105</v>
      </c>
      <c r="B1933" s="13" t="s">
        <v>1190</v>
      </c>
      <c r="C1933" s="11" t="s">
        <v>10459</v>
      </c>
      <c r="D1933" s="403" t="s">
        <v>11637</v>
      </c>
      <c r="E1933" s="465" t="s">
        <v>1220</v>
      </c>
      <c r="F1933" s="514" t="s">
        <v>78</v>
      </c>
      <c r="G1933" s="290" t="s">
        <v>109</v>
      </c>
      <c r="H1933" s="11">
        <v>1.1699999999999999E-2</v>
      </c>
      <c r="I1933" s="114"/>
      <c r="J1933" s="290"/>
      <c r="K1933" s="290" t="s">
        <v>5962</v>
      </c>
      <c r="L1933" s="140">
        <v>43034</v>
      </c>
      <c r="M1933" s="141">
        <v>43104</v>
      </c>
    </row>
    <row r="1934" spans="1:13" s="10" customFormat="1">
      <c r="A1934" s="13" t="s">
        <v>105</v>
      </c>
      <c r="B1934" s="13" t="s">
        <v>1190</v>
      </c>
      <c r="C1934" s="11" t="s">
        <v>10469</v>
      </c>
      <c r="D1934" s="403" t="s">
        <v>11647</v>
      </c>
      <c r="E1934" s="416" t="s">
        <v>9746</v>
      </c>
      <c r="F1934" s="416" t="s">
        <v>1261</v>
      </c>
      <c r="G1934" s="290" t="s">
        <v>109</v>
      </c>
      <c r="H1934" s="11">
        <v>9.300000000000001E-3</v>
      </c>
      <c r="I1934" s="114"/>
      <c r="J1934" s="290"/>
      <c r="K1934" s="290" t="s">
        <v>1106</v>
      </c>
      <c r="L1934" s="140">
        <v>43049</v>
      </c>
      <c r="M1934" s="141">
        <v>43104</v>
      </c>
    </row>
    <row r="1935" spans="1:13" s="10" customFormat="1">
      <c r="A1935" s="13" t="s">
        <v>105</v>
      </c>
      <c r="B1935" s="13" t="s">
        <v>1190</v>
      </c>
      <c r="C1935" s="11" t="s">
        <v>10466</v>
      </c>
      <c r="D1935" s="403" t="s">
        <v>11644</v>
      </c>
      <c r="E1935" s="416" t="s">
        <v>5951</v>
      </c>
      <c r="F1935" s="514" t="s">
        <v>78</v>
      </c>
      <c r="G1935" s="290" t="s">
        <v>109</v>
      </c>
      <c r="H1935" s="11">
        <v>1.0800000000000001E-2</v>
      </c>
      <c r="I1935" s="114"/>
      <c r="J1935" s="290"/>
      <c r="K1935" s="290" t="s">
        <v>1106</v>
      </c>
      <c r="L1935" s="139">
        <v>43046</v>
      </c>
      <c r="M1935" s="141">
        <v>43104</v>
      </c>
    </row>
    <row r="1936" spans="1:13" s="10" customFormat="1">
      <c r="A1936" s="13" t="s">
        <v>105</v>
      </c>
      <c r="B1936" s="13" t="s">
        <v>1190</v>
      </c>
      <c r="C1936" s="11" t="s">
        <v>10461</v>
      </c>
      <c r="D1936" s="403" t="s">
        <v>11639</v>
      </c>
      <c r="E1936" s="11" t="s">
        <v>1214</v>
      </c>
      <c r="F1936" s="514" t="s">
        <v>78</v>
      </c>
      <c r="G1936" s="290" t="s">
        <v>109</v>
      </c>
      <c r="H1936" s="11">
        <v>1.2539999999999999E-2</v>
      </c>
      <c r="I1936" s="114"/>
      <c r="J1936" s="290"/>
      <c r="K1936" s="290" t="s">
        <v>1106</v>
      </c>
      <c r="L1936" s="116">
        <v>43035</v>
      </c>
      <c r="M1936" s="141">
        <v>43104</v>
      </c>
    </row>
    <row r="1937" spans="1:13" s="10" customFormat="1">
      <c r="A1937" s="13" t="s">
        <v>105</v>
      </c>
      <c r="B1937" s="13" t="s">
        <v>1190</v>
      </c>
      <c r="C1937" s="11" t="s">
        <v>10429</v>
      </c>
      <c r="D1937" s="403" t="s">
        <v>11607</v>
      </c>
      <c r="E1937" s="465" t="s">
        <v>1980</v>
      </c>
      <c r="F1937" s="514" t="s">
        <v>78</v>
      </c>
      <c r="G1937" s="290" t="s">
        <v>109</v>
      </c>
      <c r="H1937" s="11">
        <v>7.1999999999999998E-3</v>
      </c>
      <c r="I1937" s="114"/>
      <c r="J1937" s="290"/>
      <c r="K1937" s="290" t="s">
        <v>5962</v>
      </c>
      <c r="L1937" s="140">
        <v>43020</v>
      </c>
      <c r="M1937" s="141">
        <v>43104</v>
      </c>
    </row>
    <row r="1938" spans="1:13" s="10" customFormat="1">
      <c r="A1938" s="13" t="s">
        <v>105</v>
      </c>
      <c r="B1938" s="13" t="s">
        <v>5984</v>
      </c>
      <c r="C1938" s="11" t="s">
        <v>11182</v>
      </c>
      <c r="D1938" s="403" t="s">
        <v>12350</v>
      </c>
      <c r="E1938" s="11" t="s">
        <v>1860</v>
      </c>
      <c r="F1938" s="11" t="s">
        <v>78</v>
      </c>
      <c r="G1938" s="290" t="s">
        <v>109</v>
      </c>
      <c r="H1938" s="11">
        <v>7.7999999999999996E-3</v>
      </c>
      <c r="I1938" s="114"/>
      <c r="J1938" s="290"/>
      <c r="K1938" s="290" t="s">
        <v>1110</v>
      </c>
      <c r="L1938" s="116">
        <v>43049</v>
      </c>
      <c r="M1938" s="141">
        <v>43192</v>
      </c>
    </row>
    <row r="1939" spans="1:13" s="10" customFormat="1">
      <c r="A1939" s="13" t="s">
        <v>105</v>
      </c>
      <c r="B1939" s="13" t="s">
        <v>1190</v>
      </c>
      <c r="C1939" s="11" t="s">
        <v>10462</v>
      </c>
      <c r="D1939" s="403" t="s">
        <v>11640</v>
      </c>
      <c r="E1939" s="465" t="s">
        <v>1493</v>
      </c>
      <c r="F1939" s="514" t="s">
        <v>78</v>
      </c>
      <c r="G1939" s="290" t="s">
        <v>109</v>
      </c>
      <c r="H1939" s="11">
        <v>7.3200000000000001E-3</v>
      </c>
      <c r="I1939" s="114"/>
      <c r="J1939" s="290"/>
      <c r="K1939" s="290" t="s">
        <v>5962</v>
      </c>
      <c r="L1939" s="140">
        <v>43038</v>
      </c>
      <c r="M1939" s="141">
        <v>43104</v>
      </c>
    </row>
    <row r="1940" spans="1:13" s="10" customFormat="1">
      <c r="A1940" s="13" t="s">
        <v>105</v>
      </c>
      <c r="B1940" s="13" t="s">
        <v>1190</v>
      </c>
      <c r="C1940" s="11" t="s">
        <v>10422</v>
      </c>
      <c r="D1940" s="403" t="s">
        <v>11600</v>
      </c>
      <c r="E1940" s="416" t="s">
        <v>5323</v>
      </c>
      <c r="F1940" s="514" t="s">
        <v>78</v>
      </c>
      <c r="G1940" s="290" t="s">
        <v>109</v>
      </c>
      <c r="H1940" s="11">
        <v>0.13500000000000001</v>
      </c>
      <c r="I1940" s="114"/>
      <c r="J1940" s="290"/>
      <c r="K1940" s="290" t="s">
        <v>3489</v>
      </c>
      <c r="L1940" s="139">
        <v>43018</v>
      </c>
      <c r="M1940" s="141">
        <v>43104</v>
      </c>
    </row>
    <row r="1941" spans="1:13" s="10" customFormat="1">
      <c r="A1941" s="13" t="s">
        <v>105</v>
      </c>
      <c r="B1941" s="13" t="s">
        <v>10340</v>
      </c>
      <c r="C1941" s="11" t="s">
        <v>11363</v>
      </c>
      <c r="D1941" s="403" t="s">
        <v>12532</v>
      </c>
      <c r="E1941" s="11" t="s">
        <v>9210</v>
      </c>
      <c r="F1941" s="11" t="s">
        <v>34</v>
      </c>
      <c r="G1941" s="290" t="s">
        <v>109</v>
      </c>
      <c r="H1941" s="11">
        <v>5.0999999999999995E-3</v>
      </c>
      <c r="I1941" s="114"/>
      <c r="J1941" s="290"/>
      <c r="K1941" s="290" t="s">
        <v>1110</v>
      </c>
      <c r="L1941" s="116">
        <v>43052</v>
      </c>
      <c r="M1941" s="141">
        <v>43192</v>
      </c>
    </row>
    <row r="1942" spans="1:13" s="10" customFormat="1">
      <c r="A1942" s="13" t="s">
        <v>105</v>
      </c>
      <c r="B1942" s="13" t="s">
        <v>1190</v>
      </c>
      <c r="C1942" s="11" t="s">
        <v>10451</v>
      </c>
      <c r="D1942" s="403" t="s">
        <v>11629</v>
      </c>
      <c r="E1942" s="465" t="s">
        <v>9743</v>
      </c>
      <c r="F1942" s="514" t="s">
        <v>78</v>
      </c>
      <c r="G1942" s="290" t="s">
        <v>109</v>
      </c>
      <c r="H1942" s="11">
        <v>1.0199999999999999E-2</v>
      </c>
      <c r="I1942" s="114"/>
      <c r="J1942" s="290"/>
      <c r="K1942" s="290" t="s">
        <v>5962</v>
      </c>
      <c r="L1942" s="140">
        <v>43033</v>
      </c>
      <c r="M1942" s="141">
        <v>43104</v>
      </c>
    </row>
    <row r="1943" spans="1:13" s="10" customFormat="1">
      <c r="A1943" s="13" t="s">
        <v>105</v>
      </c>
      <c r="B1943" s="13" t="s">
        <v>10338</v>
      </c>
      <c r="C1943" s="11" t="s">
        <v>11327</v>
      </c>
      <c r="D1943" s="403" t="s">
        <v>12496</v>
      </c>
      <c r="E1943" s="11" t="s">
        <v>88</v>
      </c>
      <c r="F1943" s="11" t="s">
        <v>78</v>
      </c>
      <c r="G1943" s="290" t="s">
        <v>109</v>
      </c>
      <c r="H1943" s="11">
        <v>9.75E-3</v>
      </c>
      <c r="I1943" s="114"/>
      <c r="J1943" s="290"/>
      <c r="K1943" s="290" t="s">
        <v>1110</v>
      </c>
      <c r="L1943" s="116">
        <v>43052</v>
      </c>
      <c r="M1943" s="141">
        <v>43192</v>
      </c>
    </row>
    <row r="1944" spans="1:13" s="10" customFormat="1">
      <c r="A1944" s="13" t="s">
        <v>105</v>
      </c>
      <c r="B1944" s="13" t="s">
        <v>10337</v>
      </c>
      <c r="C1944" s="11" t="s">
        <v>11275</v>
      </c>
      <c r="D1944" s="403" t="s">
        <v>12444</v>
      </c>
      <c r="E1944" s="11" t="s">
        <v>3663</v>
      </c>
      <c r="F1944" s="11" t="s">
        <v>51</v>
      </c>
      <c r="G1944" s="290" t="s">
        <v>109</v>
      </c>
      <c r="H1944" s="11">
        <v>7.4749999999999999E-3</v>
      </c>
      <c r="I1944" s="114"/>
      <c r="J1944" s="290"/>
      <c r="K1944" s="290" t="s">
        <v>1110</v>
      </c>
      <c r="L1944" s="116">
        <v>43052</v>
      </c>
      <c r="M1944" s="141">
        <v>43192</v>
      </c>
    </row>
    <row r="1945" spans="1:13" s="10" customFormat="1">
      <c r="A1945" s="13" t="s">
        <v>105</v>
      </c>
      <c r="B1945" s="13" t="s">
        <v>1190</v>
      </c>
      <c r="C1945" s="11" t="s">
        <v>10463</v>
      </c>
      <c r="D1945" s="403" t="s">
        <v>11641</v>
      </c>
      <c r="E1945" s="465" t="s">
        <v>1363</v>
      </c>
      <c r="F1945" s="514" t="s">
        <v>78</v>
      </c>
      <c r="G1945" s="290" t="s">
        <v>109</v>
      </c>
      <c r="H1945" s="11">
        <v>7.92E-3</v>
      </c>
      <c r="I1945" s="114"/>
      <c r="J1945" s="290"/>
      <c r="K1945" s="290" t="s">
        <v>1106</v>
      </c>
      <c r="L1945" s="140">
        <v>43042</v>
      </c>
      <c r="M1945" s="141">
        <v>43104</v>
      </c>
    </row>
    <row r="1946" spans="1:13" s="10" customFormat="1">
      <c r="A1946" s="13" t="s">
        <v>105</v>
      </c>
      <c r="B1946" s="13" t="s">
        <v>10337</v>
      </c>
      <c r="C1946" s="11" t="s">
        <v>11276</v>
      </c>
      <c r="D1946" s="403" t="s">
        <v>12445</v>
      </c>
      <c r="E1946" s="11" t="s">
        <v>3829</v>
      </c>
      <c r="F1946" s="11" t="s">
        <v>51</v>
      </c>
      <c r="G1946" s="290" t="s">
        <v>109</v>
      </c>
      <c r="H1946" s="11">
        <v>9.1000000000000004E-3</v>
      </c>
      <c r="I1946" s="114"/>
      <c r="J1946" s="290"/>
      <c r="K1946" s="290" t="s">
        <v>1110</v>
      </c>
      <c r="L1946" s="116">
        <v>43053</v>
      </c>
      <c r="M1946" s="141">
        <v>43192</v>
      </c>
    </row>
    <row r="1947" spans="1:13" s="10" customFormat="1">
      <c r="A1947" s="13" t="s">
        <v>105</v>
      </c>
      <c r="B1947" s="13" t="s">
        <v>1190</v>
      </c>
      <c r="C1947" s="11" t="s">
        <v>10433</v>
      </c>
      <c r="D1947" s="403" t="s">
        <v>11611</v>
      </c>
      <c r="E1947" s="465" t="s">
        <v>3804</v>
      </c>
      <c r="F1947" s="514" t="s">
        <v>78</v>
      </c>
      <c r="G1947" s="290" t="s">
        <v>109</v>
      </c>
      <c r="H1947" s="11">
        <v>7.1999999999999998E-3</v>
      </c>
      <c r="I1947" s="114"/>
      <c r="J1947" s="290"/>
      <c r="K1947" s="290" t="s">
        <v>5962</v>
      </c>
      <c r="L1947" s="140">
        <v>43021</v>
      </c>
      <c r="M1947" s="141">
        <v>43104</v>
      </c>
    </row>
    <row r="1948" spans="1:13" s="10" customFormat="1">
      <c r="A1948" s="13" t="s">
        <v>105</v>
      </c>
      <c r="B1948" s="13" t="s">
        <v>1190</v>
      </c>
      <c r="C1948" s="11" t="s">
        <v>10400</v>
      </c>
      <c r="D1948" s="403" t="s">
        <v>11579</v>
      </c>
      <c r="E1948" s="465" t="s">
        <v>88</v>
      </c>
      <c r="F1948" s="514" t="s">
        <v>78</v>
      </c>
      <c r="G1948" s="290" t="s">
        <v>109</v>
      </c>
      <c r="H1948" s="11">
        <v>1.856E-2</v>
      </c>
      <c r="I1948" s="114"/>
      <c r="J1948" s="290"/>
      <c r="K1948" s="290" t="s">
        <v>5417</v>
      </c>
      <c r="L1948" s="141">
        <v>42917</v>
      </c>
      <c r="M1948" s="141">
        <v>43104</v>
      </c>
    </row>
    <row r="1949" spans="1:13" s="10" customFormat="1">
      <c r="A1949" s="13" t="s">
        <v>105</v>
      </c>
      <c r="B1949" s="13" t="s">
        <v>3138</v>
      </c>
      <c r="C1949" s="11" t="s">
        <v>10888</v>
      </c>
      <c r="D1949" s="403" t="s">
        <v>12058</v>
      </c>
      <c r="E1949" s="542" t="s">
        <v>12781</v>
      </c>
      <c r="F1949" s="542" t="s">
        <v>131</v>
      </c>
      <c r="G1949" s="290" t="s">
        <v>109</v>
      </c>
      <c r="H1949" s="11">
        <v>1.1339999999999999E-2</v>
      </c>
      <c r="I1949" s="114"/>
      <c r="J1949" s="290"/>
      <c r="K1949" s="413" t="s">
        <v>4221</v>
      </c>
      <c r="L1949" s="141">
        <v>42917</v>
      </c>
      <c r="M1949" s="141">
        <v>43104</v>
      </c>
    </row>
    <row r="1950" spans="1:13" s="10" customFormat="1">
      <c r="A1950" s="13" t="s">
        <v>105</v>
      </c>
      <c r="B1950" s="13" t="s">
        <v>1190</v>
      </c>
      <c r="C1950" s="11" t="s">
        <v>10467</v>
      </c>
      <c r="D1950" s="403" t="s">
        <v>11645</v>
      </c>
      <c r="E1950" s="416" t="s">
        <v>12723</v>
      </c>
      <c r="F1950" s="514" t="s">
        <v>78</v>
      </c>
      <c r="G1950" s="290" t="s">
        <v>109</v>
      </c>
      <c r="H1950" s="11">
        <v>9.9000000000000008E-3</v>
      </c>
      <c r="I1950" s="114"/>
      <c r="J1950" s="290"/>
      <c r="K1950" s="290" t="s">
        <v>1106</v>
      </c>
      <c r="L1950" s="140">
        <v>43046</v>
      </c>
      <c r="M1950" s="141">
        <v>43104</v>
      </c>
    </row>
    <row r="1951" spans="1:13" s="10" customFormat="1">
      <c r="A1951" s="13" t="s">
        <v>105</v>
      </c>
      <c r="B1951" s="13" t="s">
        <v>1190</v>
      </c>
      <c r="C1951" s="11" t="s">
        <v>10446</v>
      </c>
      <c r="D1951" s="403" t="s">
        <v>11624</v>
      </c>
      <c r="E1951" s="464" t="s">
        <v>3804</v>
      </c>
      <c r="F1951" s="514" t="s">
        <v>78</v>
      </c>
      <c r="G1951" s="290" t="s">
        <v>109</v>
      </c>
      <c r="H1951" s="11">
        <v>9.92E-3</v>
      </c>
      <c r="I1951" s="114"/>
      <c r="J1951" s="290"/>
      <c r="K1951" s="290" t="s">
        <v>12834</v>
      </c>
      <c r="L1951" s="140">
        <v>43031</v>
      </c>
      <c r="M1951" s="141">
        <v>43104</v>
      </c>
    </row>
    <row r="1952" spans="1:13" s="10" customFormat="1">
      <c r="A1952" s="13" t="s">
        <v>105</v>
      </c>
      <c r="B1952" s="13" t="s">
        <v>10337</v>
      </c>
      <c r="C1952" s="11" t="s">
        <v>11277</v>
      </c>
      <c r="D1952" s="403" t="s">
        <v>12446</v>
      </c>
      <c r="E1952" s="11" t="s">
        <v>9755</v>
      </c>
      <c r="F1952" s="11" t="s">
        <v>51</v>
      </c>
      <c r="G1952" s="290" t="s">
        <v>109</v>
      </c>
      <c r="H1952" s="11">
        <v>3.3E-3</v>
      </c>
      <c r="I1952" s="114"/>
      <c r="J1952" s="290"/>
      <c r="K1952" s="290" t="s">
        <v>1110</v>
      </c>
      <c r="L1952" s="116">
        <v>43053</v>
      </c>
      <c r="M1952" s="141">
        <v>43192</v>
      </c>
    </row>
    <row r="1953" spans="1:13" s="10" customFormat="1">
      <c r="A1953" s="13" t="s">
        <v>105</v>
      </c>
      <c r="B1953" s="13" t="s">
        <v>10337</v>
      </c>
      <c r="C1953" s="11" t="s">
        <v>11278</v>
      </c>
      <c r="D1953" s="403" t="s">
        <v>12447</v>
      </c>
      <c r="E1953" s="11" t="s">
        <v>338</v>
      </c>
      <c r="F1953" s="11" t="s">
        <v>51</v>
      </c>
      <c r="G1953" s="290" t="s">
        <v>109</v>
      </c>
      <c r="H1953" s="11">
        <v>4.4999999999999997E-3</v>
      </c>
      <c r="I1953" s="114"/>
      <c r="J1953" s="290"/>
      <c r="K1953" s="290" t="s">
        <v>1110</v>
      </c>
      <c r="L1953" s="116">
        <v>43054</v>
      </c>
      <c r="M1953" s="141">
        <v>43192</v>
      </c>
    </row>
    <row r="1954" spans="1:13" s="10" customFormat="1">
      <c r="A1954" s="13" t="s">
        <v>105</v>
      </c>
      <c r="B1954" s="13" t="s">
        <v>10337</v>
      </c>
      <c r="C1954" s="11" t="s">
        <v>11279</v>
      </c>
      <c r="D1954" s="403" t="s">
        <v>12448</v>
      </c>
      <c r="E1954" s="11" t="s">
        <v>5326</v>
      </c>
      <c r="F1954" s="11" t="s">
        <v>51</v>
      </c>
      <c r="G1954" s="290" t="s">
        <v>109</v>
      </c>
      <c r="H1954" s="11">
        <v>6.0000000000000001E-3</v>
      </c>
      <c r="I1954" s="114"/>
      <c r="J1954" s="290"/>
      <c r="K1954" s="290" t="s">
        <v>1110</v>
      </c>
      <c r="L1954" s="116">
        <v>43054</v>
      </c>
      <c r="M1954" s="141">
        <v>43192</v>
      </c>
    </row>
    <row r="1955" spans="1:13" s="10" customFormat="1">
      <c r="A1955" s="13" t="s">
        <v>105</v>
      </c>
      <c r="B1955" s="13" t="s">
        <v>5982</v>
      </c>
      <c r="C1955" s="11" t="s">
        <v>11113</v>
      </c>
      <c r="D1955" s="403" t="s">
        <v>12281</v>
      </c>
      <c r="E1955" s="11" t="s">
        <v>9185</v>
      </c>
      <c r="F1955" s="11" t="s">
        <v>51</v>
      </c>
      <c r="G1955" s="290" t="s">
        <v>109</v>
      </c>
      <c r="H1955" s="11">
        <v>8.9999999999999993E-3</v>
      </c>
      <c r="I1955" s="114"/>
      <c r="J1955" s="290"/>
      <c r="K1955" s="290" t="s">
        <v>1110</v>
      </c>
      <c r="L1955" s="116">
        <v>43053</v>
      </c>
      <c r="M1955" s="141">
        <v>43192</v>
      </c>
    </row>
    <row r="1956" spans="1:13" s="10" customFormat="1">
      <c r="A1956" s="13" t="s">
        <v>105</v>
      </c>
      <c r="B1956" s="13" t="s">
        <v>5982</v>
      </c>
      <c r="C1956" s="11" t="s">
        <v>11114</v>
      </c>
      <c r="D1956" s="403" t="s">
        <v>12282</v>
      </c>
      <c r="E1956" s="11" t="s">
        <v>1257</v>
      </c>
      <c r="F1956" s="11" t="s">
        <v>51</v>
      </c>
      <c r="G1956" s="290" t="s">
        <v>109</v>
      </c>
      <c r="H1956" s="11">
        <v>1.5599999999999999E-2</v>
      </c>
      <c r="I1956" s="114"/>
      <c r="J1956" s="290"/>
      <c r="K1956" s="290" t="s">
        <v>1110</v>
      </c>
      <c r="L1956" s="116">
        <v>43046</v>
      </c>
      <c r="M1956" s="141">
        <v>43192</v>
      </c>
    </row>
    <row r="1957" spans="1:13" s="10" customFormat="1">
      <c r="A1957" s="13" t="s">
        <v>105</v>
      </c>
      <c r="B1957" s="13" t="s">
        <v>5982</v>
      </c>
      <c r="C1957" s="11" t="s">
        <v>11115</v>
      </c>
      <c r="D1957" s="403" t="s">
        <v>12283</v>
      </c>
      <c r="E1957" s="11" t="s">
        <v>9221</v>
      </c>
      <c r="F1957" s="11" t="s">
        <v>51</v>
      </c>
      <c r="G1957" s="290" t="s">
        <v>109</v>
      </c>
      <c r="H1957" s="11">
        <v>4.7999999999999996E-3</v>
      </c>
      <c r="I1957" s="114"/>
      <c r="J1957" s="290"/>
      <c r="K1957" s="290" t="s">
        <v>1110</v>
      </c>
      <c r="L1957" s="116">
        <v>43035</v>
      </c>
      <c r="M1957" s="141">
        <v>43192</v>
      </c>
    </row>
    <row r="1958" spans="1:13" s="10" customFormat="1">
      <c r="A1958" s="13" t="s">
        <v>105</v>
      </c>
      <c r="B1958" s="13" t="s">
        <v>5982</v>
      </c>
      <c r="C1958" s="11" t="s">
        <v>11116</v>
      </c>
      <c r="D1958" s="403" t="s">
        <v>12284</v>
      </c>
      <c r="E1958" s="11" t="s">
        <v>9221</v>
      </c>
      <c r="F1958" s="11" t="s">
        <v>51</v>
      </c>
      <c r="G1958" s="290" t="s">
        <v>109</v>
      </c>
      <c r="H1958" s="11">
        <v>3.3E-3</v>
      </c>
      <c r="I1958" s="114"/>
      <c r="J1958" s="290"/>
      <c r="K1958" s="290" t="s">
        <v>1110</v>
      </c>
      <c r="L1958" s="116">
        <v>43041</v>
      </c>
      <c r="M1958" s="141">
        <v>43192</v>
      </c>
    </row>
    <row r="1959" spans="1:13" s="10" customFormat="1">
      <c r="A1959" s="13" t="s">
        <v>105</v>
      </c>
      <c r="B1959" s="13" t="s">
        <v>5982</v>
      </c>
      <c r="C1959" s="11" t="s">
        <v>11117</v>
      </c>
      <c r="D1959" s="403" t="s">
        <v>12285</v>
      </c>
      <c r="E1959" s="11" t="s">
        <v>316</v>
      </c>
      <c r="F1959" s="11" t="s">
        <v>51</v>
      </c>
      <c r="G1959" s="290" t="s">
        <v>109</v>
      </c>
      <c r="H1959" s="11">
        <v>1.7399999999999999E-2</v>
      </c>
      <c r="I1959" s="114"/>
      <c r="J1959" s="290"/>
      <c r="K1959" s="290" t="s">
        <v>1110</v>
      </c>
      <c r="L1959" s="116">
        <v>43047</v>
      </c>
      <c r="M1959" s="141">
        <v>43192</v>
      </c>
    </row>
    <row r="1960" spans="1:13" s="10" customFormat="1">
      <c r="A1960" s="13" t="s">
        <v>105</v>
      </c>
      <c r="B1960" s="13" t="s">
        <v>5982</v>
      </c>
      <c r="C1960" s="11" t="s">
        <v>11118</v>
      </c>
      <c r="D1960" s="403" t="s">
        <v>12286</v>
      </c>
      <c r="E1960" s="11" t="s">
        <v>9221</v>
      </c>
      <c r="F1960" s="11" t="s">
        <v>51</v>
      </c>
      <c r="G1960" s="290" t="s">
        <v>109</v>
      </c>
      <c r="H1960" s="11">
        <v>8.4000000000000012E-3</v>
      </c>
      <c r="I1960" s="114"/>
      <c r="J1960" s="290"/>
      <c r="K1960" s="290" t="s">
        <v>1110</v>
      </c>
      <c r="L1960" s="116">
        <v>43046</v>
      </c>
      <c r="M1960" s="141">
        <v>43192</v>
      </c>
    </row>
    <row r="1961" spans="1:13" s="10" customFormat="1">
      <c r="A1961" s="13" t="s">
        <v>105</v>
      </c>
      <c r="B1961" s="13" t="s">
        <v>5982</v>
      </c>
      <c r="C1961" s="11" t="s">
        <v>11119</v>
      </c>
      <c r="D1961" s="403" t="s">
        <v>12287</v>
      </c>
      <c r="E1961" s="11" t="s">
        <v>5334</v>
      </c>
      <c r="F1961" s="11" t="s">
        <v>51</v>
      </c>
      <c r="G1961" s="290" t="s">
        <v>109</v>
      </c>
      <c r="H1961" s="11">
        <v>5.4000000000000003E-3</v>
      </c>
      <c r="I1961" s="114"/>
      <c r="J1961" s="290"/>
      <c r="K1961" s="290" t="s">
        <v>1110</v>
      </c>
      <c r="L1961" s="116">
        <v>43046</v>
      </c>
      <c r="M1961" s="141">
        <v>43192</v>
      </c>
    </row>
    <row r="1962" spans="1:13" s="10" customFormat="1">
      <c r="A1962" s="13" t="s">
        <v>105</v>
      </c>
      <c r="B1962" s="13" t="s">
        <v>5982</v>
      </c>
      <c r="C1962" s="11" t="s">
        <v>11120</v>
      </c>
      <c r="D1962" s="403" t="s">
        <v>12288</v>
      </c>
      <c r="E1962" s="11" t="s">
        <v>2039</v>
      </c>
      <c r="F1962" s="11" t="s">
        <v>51</v>
      </c>
      <c r="G1962" s="290" t="s">
        <v>109</v>
      </c>
      <c r="H1962" s="11">
        <v>8.4000000000000012E-3</v>
      </c>
      <c r="I1962" s="114"/>
      <c r="J1962" s="290"/>
      <c r="K1962" s="290" t="s">
        <v>1110</v>
      </c>
      <c r="L1962" s="116">
        <v>43047</v>
      </c>
      <c r="M1962" s="141">
        <v>43192</v>
      </c>
    </row>
    <row r="1963" spans="1:13" s="10" customFormat="1">
      <c r="A1963" s="13" t="s">
        <v>105</v>
      </c>
      <c r="B1963" s="13" t="s">
        <v>5982</v>
      </c>
      <c r="C1963" s="11" t="s">
        <v>11121</v>
      </c>
      <c r="D1963" s="403" t="s">
        <v>12289</v>
      </c>
      <c r="E1963" s="11" t="s">
        <v>2931</v>
      </c>
      <c r="F1963" s="11" t="s">
        <v>51</v>
      </c>
      <c r="G1963" s="290" t="s">
        <v>109</v>
      </c>
      <c r="H1963" s="11">
        <v>1.41E-2</v>
      </c>
      <c r="I1963" s="114"/>
      <c r="J1963" s="290"/>
      <c r="K1963" s="290" t="s">
        <v>1110</v>
      </c>
      <c r="L1963" s="116">
        <v>43053</v>
      </c>
      <c r="M1963" s="141">
        <v>43192</v>
      </c>
    </row>
    <row r="1964" spans="1:13" s="10" customFormat="1">
      <c r="A1964" s="13" t="s">
        <v>105</v>
      </c>
      <c r="B1964" s="13" t="s">
        <v>5982</v>
      </c>
      <c r="C1964" s="11" t="s">
        <v>11122</v>
      </c>
      <c r="D1964" s="403" t="s">
        <v>12290</v>
      </c>
      <c r="E1964" s="11" t="s">
        <v>459</v>
      </c>
      <c r="F1964" s="11" t="s">
        <v>51</v>
      </c>
      <c r="G1964" s="290" t="s">
        <v>109</v>
      </c>
      <c r="H1964" s="11">
        <v>1.14E-2</v>
      </c>
      <c r="I1964" s="114"/>
      <c r="J1964" s="290"/>
      <c r="K1964" s="290" t="s">
        <v>1110</v>
      </c>
      <c r="L1964" s="116">
        <v>43049</v>
      </c>
      <c r="M1964" s="141">
        <v>43192</v>
      </c>
    </row>
    <row r="1965" spans="1:13" s="10" customFormat="1">
      <c r="A1965" s="13" t="s">
        <v>105</v>
      </c>
      <c r="B1965" s="13" t="s">
        <v>5982</v>
      </c>
      <c r="C1965" s="11" t="s">
        <v>11123</v>
      </c>
      <c r="D1965" s="403" t="s">
        <v>12291</v>
      </c>
      <c r="E1965" s="11" t="s">
        <v>5386</v>
      </c>
      <c r="F1965" s="11" t="s">
        <v>51</v>
      </c>
      <c r="G1965" s="290" t="s">
        <v>109</v>
      </c>
      <c r="H1965" s="11">
        <v>1.2E-2</v>
      </c>
      <c r="I1965" s="114"/>
      <c r="J1965" s="290"/>
      <c r="K1965" s="290" t="s">
        <v>1110</v>
      </c>
      <c r="L1965" s="116">
        <v>43019</v>
      </c>
      <c r="M1965" s="141">
        <v>43192</v>
      </c>
    </row>
    <row r="1966" spans="1:13" s="10" customFormat="1">
      <c r="A1966" s="13" t="s">
        <v>105</v>
      </c>
      <c r="B1966" s="13" t="s">
        <v>5982</v>
      </c>
      <c r="C1966" s="11" t="s">
        <v>11124</v>
      </c>
      <c r="D1966" s="403" t="s">
        <v>12292</v>
      </c>
      <c r="E1966" s="11" t="s">
        <v>9221</v>
      </c>
      <c r="F1966" s="11" t="s">
        <v>51</v>
      </c>
      <c r="G1966" s="290" t="s">
        <v>109</v>
      </c>
      <c r="H1966" s="11">
        <v>2.7000000000000001E-3</v>
      </c>
      <c r="I1966" s="114"/>
      <c r="J1966" s="290"/>
      <c r="K1966" s="290" t="s">
        <v>1110</v>
      </c>
      <c r="L1966" s="116">
        <v>43039</v>
      </c>
      <c r="M1966" s="141">
        <v>43192</v>
      </c>
    </row>
    <row r="1967" spans="1:13" s="10" customFormat="1">
      <c r="A1967" s="13" t="s">
        <v>105</v>
      </c>
      <c r="B1967" s="13" t="s">
        <v>5982</v>
      </c>
      <c r="C1967" s="11" t="s">
        <v>11125</v>
      </c>
      <c r="D1967" s="403" t="s">
        <v>12293</v>
      </c>
      <c r="E1967" s="11" t="s">
        <v>88</v>
      </c>
      <c r="F1967" s="11" t="s">
        <v>51</v>
      </c>
      <c r="G1967" s="290" t="s">
        <v>109</v>
      </c>
      <c r="H1967" s="11">
        <v>6.3E-3</v>
      </c>
      <c r="I1967" s="114"/>
      <c r="J1967" s="290"/>
      <c r="K1967" s="290" t="s">
        <v>1110</v>
      </c>
      <c r="L1967" s="116">
        <v>43042</v>
      </c>
      <c r="M1967" s="141">
        <v>43192</v>
      </c>
    </row>
    <row r="1968" spans="1:13" s="10" customFormat="1">
      <c r="A1968" s="13" t="s">
        <v>105</v>
      </c>
      <c r="B1968" s="13" t="s">
        <v>5982</v>
      </c>
      <c r="C1968" s="11" t="s">
        <v>11126</v>
      </c>
      <c r="D1968" s="403" t="s">
        <v>12294</v>
      </c>
      <c r="E1968" s="11" t="s">
        <v>9221</v>
      </c>
      <c r="F1968" s="11" t="s">
        <v>51</v>
      </c>
      <c r="G1968" s="290" t="s">
        <v>109</v>
      </c>
      <c r="H1968" s="11">
        <v>1.1699999999999999E-2</v>
      </c>
      <c r="I1968" s="114"/>
      <c r="J1968" s="290"/>
      <c r="K1968" s="290" t="s">
        <v>1110</v>
      </c>
      <c r="L1968" s="116">
        <v>43053</v>
      </c>
      <c r="M1968" s="141">
        <v>43192</v>
      </c>
    </row>
    <row r="1969" spans="1:13" s="10" customFormat="1">
      <c r="A1969" s="13" t="s">
        <v>105</v>
      </c>
      <c r="B1969" s="13" t="s">
        <v>5982</v>
      </c>
      <c r="C1969" s="11" t="s">
        <v>11127</v>
      </c>
      <c r="D1969" s="403" t="s">
        <v>12295</v>
      </c>
      <c r="E1969" s="11" t="s">
        <v>138</v>
      </c>
      <c r="F1969" s="11" t="s">
        <v>51</v>
      </c>
      <c r="G1969" s="290" t="s">
        <v>109</v>
      </c>
      <c r="H1969" s="11">
        <v>8.0999999999999996E-3</v>
      </c>
      <c r="I1969" s="114"/>
      <c r="J1969" s="290"/>
      <c r="K1969" s="290" t="s">
        <v>1110</v>
      </c>
      <c r="L1969" s="116">
        <v>43047</v>
      </c>
      <c r="M1969" s="141">
        <v>43192</v>
      </c>
    </row>
    <row r="1970" spans="1:13" s="10" customFormat="1">
      <c r="A1970" s="13" t="s">
        <v>105</v>
      </c>
      <c r="B1970" s="13" t="s">
        <v>5982</v>
      </c>
      <c r="C1970" s="11" t="s">
        <v>11128</v>
      </c>
      <c r="D1970" s="403" t="s">
        <v>12296</v>
      </c>
      <c r="E1970" s="11" t="s">
        <v>9221</v>
      </c>
      <c r="F1970" s="11" t="s">
        <v>51</v>
      </c>
      <c r="G1970" s="290" t="s">
        <v>109</v>
      </c>
      <c r="H1970" s="11">
        <v>2.8599999999999997E-3</v>
      </c>
      <c r="I1970" s="114"/>
      <c r="J1970" s="290"/>
      <c r="K1970" s="290" t="s">
        <v>1110</v>
      </c>
      <c r="L1970" s="116">
        <v>43042</v>
      </c>
      <c r="M1970" s="141">
        <v>43192</v>
      </c>
    </row>
    <row r="1971" spans="1:13" s="10" customFormat="1">
      <c r="A1971" s="13" t="s">
        <v>105</v>
      </c>
      <c r="B1971" s="13" t="s">
        <v>5982</v>
      </c>
      <c r="C1971" s="11" t="s">
        <v>11129</v>
      </c>
      <c r="D1971" s="403" t="s">
        <v>12297</v>
      </c>
      <c r="E1971" s="11" t="s">
        <v>9221</v>
      </c>
      <c r="F1971" s="11" t="s">
        <v>51</v>
      </c>
      <c r="G1971" s="290" t="s">
        <v>109</v>
      </c>
      <c r="H1971" s="11">
        <v>6.6E-3</v>
      </c>
      <c r="I1971" s="114"/>
      <c r="J1971" s="290"/>
      <c r="K1971" s="290" t="s">
        <v>1110</v>
      </c>
      <c r="L1971" s="116">
        <v>43039</v>
      </c>
      <c r="M1971" s="141">
        <v>43192</v>
      </c>
    </row>
    <row r="1972" spans="1:13" s="10" customFormat="1">
      <c r="A1972" s="13" t="s">
        <v>105</v>
      </c>
      <c r="B1972" s="13" t="s">
        <v>10340</v>
      </c>
      <c r="C1972" s="11" t="s">
        <v>11364</v>
      </c>
      <c r="D1972" s="403" t="s">
        <v>12533</v>
      </c>
      <c r="E1972" s="11" t="s">
        <v>1076</v>
      </c>
      <c r="F1972" s="11" t="s">
        <v>34</v>
      </c>
      <c r="G1972" s="290" t="s">
        <v>109</v>
      </c>
      <c r="H1972" s="11">
        <v>1.0199999999999999E-2</v>
      </c>
      <c r="I1972" s="114"/>
      <c r="J1972" s="290"/>
      <c r="K1972" s="290" t="s">
        <v>1110</v>
      </c>
      <c r="L1972" s="116">
        <v>43047</v>
      </c>
      <c r="M1972" s="141">
        <v>43192</v>
      </c>
    </row>
    <row r="1973" spans="1:13" s="10" customFormat="1">
      <c r="A1973" s="13" t="s">
        <v>105</v>
      </c>
      <c r="B1973" s="13" t="s">
        <v>5982</v>
      </c>
      <c r="C1973" s="11" t="s">
        <v>11130</v>
      </c>
      <c r="D1973" s="403" t="s">
        <v>12298</v>
      </c>
      <c r="E1973" s="11" t="s">
        <v>12792</v>
      </c>
      <c r="F1973" s="11" t="s">
        <v>51</v>
      </c>
      <c r="G1973" s="290" t="s">
        <v>109</v>
      </c>
      <c r="H1973" s="11">
        <v>7.7999999999999996E-3</v>
      </c>
      <c r="I1973" s="114"/>
      <c r="J1973" s="290"/>
      <c r="K1973" s="290" t="s">
        <v>1110</v>
      </c>
      <c r="L1973" s="116">
        <v>43048</v>
      </c>
      <c r="M1973" s="141">
        <v>43192</v>
      </c>
    </row>
    <row r="1974" spans="1:13" s="10" customFormat="1">
      <c r="A1974" s="13" t="s">
        <v>105</v>
      </c>
      <c r="B1974" s="13" t="s">
        <v>5982</v>
      </c>
      <c r="C1974" s="11" t="s">
        <v>11132</v>
      </c>
      <c r="D1974" s="403" t="s">
        <v>12300</v>
      </c>
      <c r="E1974" s="11" t="s">
        <v>9221</v>
      </c>
      <c r="F1974" s="11" t="s">
        <v>51</v>
      </c>
      <c r="G1974" s="290" t="s">
        <v>109</v>
      </c>
      <c r="H1974" s="11">
        <v>3.64E-3</v>
      </c>
      <c r="I1974" s="114"/>
      <c r="J1974" s="290"/>
      <c r="K1974" s="290" t="s">
        <v>1110</v>
      </c>
      <c r="L1974" s="116">
        <v>43039</v>
      </c>
      <c r="M1974" s="141">
        <v>43192</v>
      </c>
    </row>
    <row r="1975" spans="1:13" s="10" customFormat="1">
      <c r="A1975" s="13" t="s">
        <v>105</v>
      </c>
      <c r="B1975" s="13" t="s">
        <v>5982</v>
      </c>
      <c r="C1975" s="11" t="s">
        <v>11131</v>
      </c>
      <c r="D1975" s="403" t="s">
        <v>12299</v>
      </c>
      <c r="E1975" s="11" t="s">
        <v>338</v>
      </c>
      <c r="F1975" s="11" t="s">
        <v>51</v>
      </c>
      <c r="G1975" s="290" t="s">
        <v>109</v>
      </c>
      <c r="H1975" s="11">
        <v>1.0500000000000001E-2</v>
      </c>
      <c r="I1975" s="114"/>
      <c r="J1975" s="290"/>
      <c r="K1975" s="290" t="s">
        <v>1110</v>
      </c>
      <c r="L1975" s="116">
        <v>43054</v>
      </c>
      <c r="M1975" s="141">
        <v>43192</v>
      </c>
    </row>
    <row r="1976" spans="1:13" s="10" customFormat="1">
      <c r="A1976" s="13" t="s">
        <v>105</v>
      </c>
      <c r="B1976" s="13" t="s">
        <v>5982</v>
      </c>
      <c r="C1976" s="11" t="s">
        <v>11133</v>
      </c>
      <c r="D1976" s="403" t="s">
        <v>12301</v>
      </c>
      <c r="E1976" s="11" t="s">
        <v>5366</v>
      </c>
      <c r="F1976" s="11" t="s">
        <v>51</v>
      </c>
      <c r="G1976" s="290" t="s">
        <v>109</v>
      </c>
      <c r="H1976" s="11">
        <v>6.6E-3</v>
      </c>
      <c r="I1976" s="114"/>
      <c r="J1976" s="290"/>
      <c r="K1976" s="290" t="s">
        <v>1110</v>
      </c>
      <c r="L1976" s="116">
        <v>43005</v>
      </c>
      <c r="M1976" s="141">
        <v>43192</v>
      </c>
    </row>
    <row r="1977" spans="1:13" s="10" customFormat="1">
      <c r="A1977" s="13" t="s">
        <v>105</v>
      </c>
      <c r="B1977" s="13" t="s">
        <v>5982</v>
      </c>
      <c r="C1977" s="11" t="s">
        <v>11134</v>
      </c>
      <c r="D1977" s="403" t="s">
        <v>12302</v>
      </c>
      <c r="E1977" s="11" t="s">
        <v>5381</v>
      </c>
      <c r="F1977" s="11" t="s">
        <v>51</v>
      </c>
      <c r="G1977" s="290" t="s">
        <v>109</v>
      </c>
      <c r="H1977" s="11">
        <v>3.5999999999999999E-3</v>
      </c>
      <c r="I1977" s="114"/>
      <c r="J1977" s="290"/>
      <c r="K1977" s="290" t="s">
        <v>1110</v>
      </c>
      <c r="L1977" s="116">
        <v>43043</v>
      </c>
      <c r="M1977" s="141">
        <v>43192</v>
      </c>
    </row>
    <row r="1978" spans="1:13" s="10" customFormat="1">
      <c r="A1978" s="13" t="s">
        <v>105</v>
      </c>
      <c r="B1978" s="13" t="s">
        <v>5982</v>
      </c>
      <c r="C1978" s="11" t="s">
        <v>11135</v>
      </c>
      <c r="D1978" s="403" t="s">
        <v>12303</v>
      </c>
      <c r="E1978" s="11" t="s">
        <v>5386</v>
      </c>
      <c r="F1978" s="11" t="s">
        <v>51</v>
      </c>
      <c r="G1978" s="290" t="s">
        <v>109</v>
      </c>
      <c r="H1978" s="11">
        <v>1.0500000000000001E-2</v>
      </c>
      <c r="I1978" s="114"/>
      <c r="J1978" s="290"/>
      <c r="K1978" s="290" t="s">
        <v>1110</v>
      </c>
      <c r="L1978" s="116">
        <v>43005</v>
      </c>
      <c r="M1978" s="141">
        <v>43192</v>
      </c>
    </row>
    <row r="1979" spans="1:13" s="10" customFormat="1">
      <c r="A1979" s="13" t="s">
        <v>105</v>
      </c>
      <c r="B1979" s="13" t="s">
        <v>5982</v>
      </c>
      <c r="C1979" s="11" t="s">
        <v>11136</v>
      </c>
      <c r="D1979" s="403" t="s">
        <v>12304</v>
      </c>
      <c r="E1979" s="11" t="s">
        <v>3188</v>
      </c>
      <c r="F1979" s="11" t="s">
        <v>51</v>
      </c>
      <c r="G1979" s="290" t="s">
        <v>109</v>
      </c>
      <c r="H1979" s="11">
        <v>7.4999999999999997E-3</v>
      </c>
      <c r="I1979" s="114"/>
      <c r="J1979" s="290"/>
      <c r="K1979" s="290" t="s">
        <v>1110</v>
      </c>
      <c r="L1979" s="116">
        <v>43039</v>
      </c>
      <c r="M1979" s="141">
        <v>43192</v>
      </c>
    </row>
    <row r="1980" spans="1:13" s="10" customFormat="1">
      <c r="A1980" s="13" t="s">
        <v>105</v>
      </c>
      <c r="B1980" s="13" t="s">
        <v>5982</v>
      </c>
      <c r="C1980" s="11" t="s">
        <v>11137</v>
      </c>
      <c r="D1980" s="403" t="s">
        <v>12305</v>
      </c>
      <c r="E1980" s="11" t="s">
        <v>3737</v>
      </c>
      <c r="F1980" s="11" t="s">
        <v>51</v>
      </c>
      <c r="G1980" s="290" t="s">
        <v>109</v>
      </c>
      <c r="H1980" s="11">
        <v>1.23E-2</v>
      </c>
      <c r="I1980" s="114"/>
      <c r="J1980" s="290"/>
      <c r="K1980" s="290" t="s">
        <v>1110</v>
      </c>
      <c r="L1980" s="116">
        <v>43047</v>
      </c>
      <c r="M1980" s="141">
        <v>43192</v>
      </c>
    </row>
    <row r="1981" spans="1:13" s="10" customFormat="1">
      <c r="A1981" s="13" t="s">
        <v>105</v>
      </c>
      <c r="B1981" s="13" t="s">
        <v>5982</v>
      </c>
      <c r="C1981" s="11" t="s">
        <v>11138</v>
      </c>
      <c r="D1981" s="403" t="s">
        <v>12306</v>
      </c>
      <c r="E1981" s="11" t="s">
        <v>5386</v>
      </c>
      <c r="F1981" s="11" t="s">
        <v>51</v>
      </c>
      <c r="G1981" s="290" t="s">
        <v>109</v>
      </c>
      <c r="H1981" s="11">
        <v>1.23E-2</v>
      </c>
      <c r="I1981" s="114"/>
      <c r="J1981" s="290"/>
      <c r="K1981" s="290" t="s">
        <v>1110</v>
      </c>
      <c r="L1981" s="116">
        <v>43005</v>
      </c>
      <c r="M1981" s="141">
        <v>43192</v>
      </c>
    </row>
    <row r="1982" spans="1:13" s="10" customFormat="1">
      <c r="A1982" s="13" t="s">
        <v>105</v>
      </c>
      <c r="B1982" s="13" t="s">
        <v>5982</v>
      </c>
      <c r="C1982" s="11" t="s">
        <v>11139</v>
      </c>
      <c r="D1982" s="403" t="s">
        <v>12307</v>
      </c>
      <c r="E1982" s="11" t="s">
        <v>9221</v>
      </c>
      <c r="F1982" s="11" t="s">
        <v>51</v>
      </c>
      <c r="G1982" s="290" t="s">
        <v>109</v>
      </c>
      <c r="H1982" s="11">
        <v>1.9199999999999998E-2</v>
      </c>
      <c r="I1982" s="114"/>
      <c r="J1982" s="290"/>
      <c r="K1982" s="290" t="s">
        <v>1110</v>
      </c>
      <c r="L1982" s="116">
        <v>43039</v>
      </c>
      <c r="M1982" s="141">
        <v>43192</v>
      </c>
    </row>
    <row r="1983" spans="1:13" s="10" customFormat="1">
      <c r="A1983" s="13" t="s">
        <v>105</v>
      </c>
      <c r="B1983" s="13" t="s">
        <v>3081</v>
      </c>
      <c r="C1983" s="11" t="s">
        <v>10883</v>
      </c>
      <c r="D1983" s="403" t="s">
        <v>12053</v>
      </c>
      <c r="E1983" s="138" t="s">
        <v>12778</v>
      </c>
      <c r="F1983" s="138" t="s">
        <v>12779</v>
      </c>
      <c r="G1983" s="290" t="s">
        <v>109</v>
      </c>
      <c r="H1983" s="11">
        <v>0.68400000000000005</v>
      </c>
      <c r="I1983" s="114"/>
      <c r="J1983" s="290"/>
      <c r="K1983" s="543" t="s">
        <v>12842</v>
      </c>
      <c r="L1983" s="141">
        <v>42887</v>
      </c>
      <c r="M1983" s="141">
        <v>43104</v>
      </c>
    </row>
    <row r="1984" spans="1:13" s="10" customFormat="1">
      <c r="A1984" s="13" t="s">
        <v>105</v>
      </c>
      <c r="B1984" s="13" t="s">
        <v>3081</v>
      </c>
      <c r="C1984" s="11" t="s">
        <v>10884</v>
      </c>
      <c r="D1984" s="403" t="s">
        <v>12054</v>
      </c>
      <c r="E1984" s="138" t="s">
        <v>12780</v>
      </c>
      <c r="F1984" s="138" t="s">
        <v>12779</v>
      </c>
      <c r="G1984" s="290" t="s">
        <v>109</v>
      </c>
      <c r="H1984" s="11">
        <v>0.20699999999999999</v>
      </c>
      <c r="I1984" s="114"/>
      <c r="J1984" s="290"/>
      <c r="K1984" s="543" t="s">
        <v>12842</v>
      </c>
      <c r="L1984" s="141">
        <v>42917</v>
      </c>
      <c r="M1984" s="141">
        <v>43104</v>
      </c>
    </row>
    <row r="1985" spans="1:13" s="10" customFormat="1">
      <c r="A1985" s="13" t="s">
        <v>105</v>
      </c>
      <c r="B1985" s="13" t="s">
        <v>1190</v>
      </c>
      <c r="C1985" s="11" t="s">
        <v>10723</v>
      </c>
      <c r="D1985" s="403" t="s">
        <v>11898</v>
      </c>
      <c r="E1985" s="416" t="s">
        <v>9139</v>
      </c>
      <c r="F1985" s="416" t="s">
        <v>1261</v>
      </c>
      <c r="G1985" s="290" t="s">
        <v>109</v>
      </c>
      <c r="H1985" s="11">
        <v>6.3E-3</v>
      </c>
      <c r="I1985" s="114"/>
      <c r="J1985" s="290"/>
      <c r="K1985" s="290" t="s">
        <v>1106</v>
      </c>
      <c r="L1985" s="140">
        <v>43047</v>
      </c>
      <c r="M1985" s="141">
        <v>43108</v>
      </c>
    </row>
    <row r="1986" spans="1:13" s="10" customFormat="1">
      <c r="A1986" s="13" t="s">
        <v>105</v>
      </c>
      <c r="B1986" s="13" t="s">
        <v>10337</v>
      </c>
      <c r="C1986" s="11" t="s">
        <v>11280</v>
      </c>
      <c r="D1986" s="403" t="s">
        <v>12449</v>
      </c>
      <c r="E1986" s="11" t="s">
        <v>5337</v>
      </c>
      <c r="F1986" s="11" t="s">
        <v>51</v>
      </c>
      <c r="G1986" s="290" t="s">
        <v>109</v>
      </c>
      <c r="H1986" s="11">
        <v>1.32E-2</v>
      </c>
      <c r="I1986" s="114"/>
      <c r="J1986" s="290"/>
      <c r="K1986" s="290" t="s">
        <v>1110</v>
      </c>
      <c r="L1986" s="116">
        <v>43055</v>
      </c>
      <c r="M1986" s="141">
        <v>43192</v>
      </c>
    </row>
    <row r="1987" spans="1:13" s="10" customFormat="1">
      <c r="A1987" s="13" t="s">
        <v>105</v>
      </c>
      <c r="B1987" s="13" t="s">
        <v>10338</v>
      </c>
      <c r="C1987" s="11" t="s">
        <v>11328</v>
      </c>
      <c r="D1987" s="403" t="s">
        <v>12497</v>
      </c>
      <c r="E1987" s="11" t="s">
        <v>1637</v>
      </c>
      <c r="F1987" s="11" t="s">
        <v>78</v>
      </c>
      <c r="G1987" s="290" t="s">
        <v>109</v>
      </c>
      <c r="H1987" s="11">
        <v>5.8499999999999993E-3</v>
      </c>
      <c r="I1987" s="114"/>
      <c r="J1987" s="290"/>
      <c r="K1987" s="290" t="s">
        <v>1110</v>
      </c>
      <c r="L1987" s="116">
        <v>43055</v>
      </c>
      <c r="M1987" s="141">
        <v>43192</v>
      </c>
    </row>
    <row r="1988" spans="1:13" s="10" customFormat="1">
      <c r="A1988" s="13" t="s">
        <v>105</v>
      </c>
      <c r="B1988" s="13" t="s">
        <v>10340</v>
      </c>
      <c r="C1988" s="11" t="s">
        <v>11365</v>
      </c>
      <c r="D1988" s="403" t="s">
        <v>12534</v>
      </c>
      <c r="E1988" s="11" t="s">
        <v>1236</v>
      </c>
      <c r="F1988" s="11" t="s">
        <v>34</v>
      </c>
      <c r="G1988" s="290" t="s">
        <v>109</v>
      </c>
      <c r="H1988" s="11">
        <v>8.6999999999999994E-3</v>
      </c>
      <c r="I1988" s="114"/>
      <c r="J1988" s="290"/>
      <c r="K1988" s="290" t="s">
        <v>1110</v>
      </c>
      <c r="L1988" s="116">
        <v>43055</v>
      </c>
      <c r="M1988" s="141">
        <v>43192</v>
      </c>
    </row>
    <row r="1989" spans="1:13" s="10" customFormat="1">
      <c r="A1989" s="13" t="s">
        <v>105</v>
      </c>
      <c r="B1989" s="13" t="s">
        <v>1190</v>
      </c>
      <c r="C1989" s="11" t="s">
        <v>10724</v>
      </c>
      <c r="D1989" s="403" t="s">
        <v>11899</v>
      </c>
      <c r="E1989" s="416" t="s">
        <v>173</v>
      </c>
      <c r="F1989" s="416" t="s">
        <v>9762</v>
      </c>
      <c r="G1989" s="290" t="s">
        <v>109</v>
      </c>
      <c r="H1989" s="11">
        <v>3.5999999999999999E-3</v>
      </c>
      <c r="I1989" s="114"/>
      <c r="J1989" s="290"/>
      <c r="K1989" s="290" t="s">
        <v>1106</v>
      </c>
      <c r="L1989" s="140">
        <v>43034</v>
      </c>
      <c r="M1989" s="141">
        <v>43108</v>
      </c>
    </row>
    <row r="1990" spans="1:13" s="10" customFormat="1">
      <c r="A1990" s="13" t="s">
        <v>105</v>
      </c>
      <c r="B1990" s="13" t="s">
        <v>1190</v>
      </c>
      <c r="C1990" s="11" t="s">
        <v>10725</v>
      </c>
      <c r="D1990" s="403" t="s">
        <v>11900</v>
      </c>
      <c r="E1990" s="416" t="s">
        <v>1580</v>
      </c>
      <c r="F1990" s="416" t="s">
        <v>1261</v>
      </c>
      <c r="G1990" s="290" t="s">
        <v>109</v>
      </c>
      <c r="H1990" s="11">
        <v>1.098E-2</v>
      </c>
      <c r="I1990" s="114"/>
      <c r="J1990" s="290"/>
      <c r="K1990" s="290" t="s">
        <v>1106</v>
      </c>
      <c r="L1990" s="140">
        <v>43048</v>
      </c>
      <c r="M1990" s="141">
        <v>43108</v>
      </c>
    </row>
    <row r="1991" spans="1:13" s="10" customFormat="1">
      <c r="A1991" s="13" t="s">
        <v>105</v>
      </c>
      <c r="B1991" s="13" t="s">
        <v>1190</v>
      </c>
      <c r="C1991" s="11" t="s">
        <v>10707</v>
      </c>
      <c r="D1991" s="403" t="s">
        <v>11882</v>
      </c>
      <c r="E1991" s="464" t="s">
        <v>60</v>
      </c>
      <c r="F1991" s="465" t="s">
        <v>78</v>
      </c>
      <c r="G1991" s="290" t="s">
        <v>109</v>
      </c>
      <c r="H1991" s="11">
        <v>4.7999999999999996E-3</v>
      </c>
      <c r="I1991" s="114"/>
      <c r="J1991" s="290"/>
      <c r="K1991" s="290" t="s">
        <v>12834</v>
      </c>
      <c r="L1991" s="140">
        <v>43052</v>
      </c>
      <c r="M1991" s="141">
        <v>43108</v>
      </c>
    </row>
    <row r="1992" spans="1:13" s="10" customFormat="1">
      <c r="A1992" s="13" t="s">
        <v>105</v>
      </c>
      <c r="B1992" s="13" t="s">
        <v>1190</v>
      </c>
      <c r="C1992" s="11" t="s">
        <v>10726</v>
      </c>
      <c r="D1992" s="403" t="s">
        <v>11901</v>
      </c>
      <c r="E1992" s="416" t="s">
        <v>1302</v>
      </c>
      <c r="F1992" s="416" t="s">
        <v>1261</v>
      </c>
      <c r="G1992" s="290" t="s">
        <v>109</v>
      </c>
      <c r="H1992" s="11">
        <v>5.7000000000000002E-3</v>
      </c>
      <c r="I1992" s="114"/>
      <c r="J1992" s="290"/>
      <c r="K1992" s="290" t="s">
        <v>1106</v>
      </c>
      <c r="L1992" s="140">
        <v>43052</v>
      </c>
      <c r="M1992" s="141">
        <v>43108</v>
      </c>
    </row>
    <row r="1993" spans="1:13" s="10" customFormat="1">
      <c r="A1993" s="13" t="s">
        <v>105</v>
      </c>
      <c r="B1993" s="13" t="s">
        <v>1190</v>
      </c>
      <c r="C1993" s="11" t="s">
        <v>10727</v>
      </c>
      <c r="D1993" s="403" t="s">
        <v>11902</v>
      </c>
      <c r="E1993" s="416" t="s">
        <v>9139</v>
      </c>
      <c r="F1993" s="416" t="s">
        <v>1261</v>
      </c>
      <c r="G1993" s="290" t="s">
        <v>109</v>
      </c>
      <c r="H1993" s="11">
        <v>8.0999999999999996E-3</v>
      </c>
      <c r="I1993" s="114"/>
      <c r="J1993" s="290"/>
      <c r="K1993" s="290" t="s">
        <v>1106</v>
      </c>
      <c r="L1993" s="140">
        <v>43052</v>
      </c>
      <c r="M1993" s="141">
        <v>43108</v>
      </c>
    </row>
    <row r="1994" spans="1:13" s="10" customFormat="1">
      <c r="A1994" s="13" t="s">
        <v>105</v>
      </c>
      <c r="B1994" s="13" t="s">
        <v>1190</v>
      </c>
      <c r="C1994" s="11" t="s">
        <v>10729</v>
      </c>
      <c r="D1994" s="403" t="s">
        <v>11904</v>
      </c>
      <c r="E1994" s="465" t="s">
        <v>12757</v>
      </c>
      <c r="F1994" s="465" t="s">
        <v>78</v>
      </c>
      <c r="G1994" s="290" t="s">
        <v>109</v>
      </c>
      <c r="H1994" s="11">
        <v>1.005E-2</v>
      </c>
      <c r="I1994" s="114"/>
      <c r="J1994" s="290"/>
      <c r="K1994" s="290" t="s">
        <v>1106</v>
      </c>
      <c r="L1994" s="140">
        <v>43049</v>
      </c>
      <c r="M1994" s="141">
        <v>43108</v>
      </c>
    </row>
    <row r="1995" spans="1:13" s="10" customFormat="1">
      <c r="A1995" s="13" t="s">
        <v>105</v>
      </c>
      <c r="B1995" s="13" t="s">
        <v>1190</v>
      </c>
      <c r="C1995" s="11" t="s">
        <v>10687</v>
      </c>
      <c r="D1995" s="403" t="s">
        <v>14295</v>
      </c>
      <c r="E1995" s="416" t="s">
        <v>5953</v>
      </c>
      <c r="F1995" s="416" t="s">
        <v>1261</v>
      </c>
      <c r="G1995" s="290" t="s">
        <v>109</v>
      </c>
      <c r="H1995" s="11">
        <v>7.28E-3</v>
      </c>
      <c r="I1995" s="114"/>
      <c r="J1995" s="290"/>
      <c r="K1995" s="290" t="s">
        <v>4221</v>
      </c>
      <c r="L1995" s="140">
        <v>42917</v>
      </c>
      <c r="M1995" s="141">
        <v>43108</v>
      </c>
    </row>
    <row r="1996" spans="1:13" s="10" customFormat="1">
      <c r="A1996" s="13" t="s">
        <v>105</v>
      </c>
      <c r="B1996" s="13" t="s">
        <v>1190</v>
      </c>
      <c r="C1996" s="11" t="s">
        <v>10680</v>
      </c>
      <c r="D1996" s="403" t="s">
        <v>11856</v>
      </c>
      <c r="E1996" s="412" t="s">
        <v>9165</v>
      </c>
      <c r="F1996" s="412" t="s">
        <v>78</v>
      </c>
      <c r="G1996" s="290" t="s">
        <v>109</v>
      </c>
      <c r="H1996" s="11">
        <v>4.0000000000000001E-3</v>
      </c>
      <c r="I1996" s="114"/>
      <c r="J1996" s="290"/>
      <c r="K1996" s="544" t="s">
        <v>4221</v>
      </c>
      <c r="L1996" s="479">
        <v>42917</v>
      </c>
      <c r="M1996" s="141">
        <v>43108</v>
      </c>
    </row>
    <row r="1997" spans="1:13" s="10" customFormat="1">
      <c r="A1997" s="13" t="s">
        <v>105</v>
      </c>
      <c r="B1997" s="13" t="s">
        <v>1190</v>
      </c>
      <c r="C1997" s="11" t="s">
        <v>10730</v>
      </c>
      <c r="D1997" s="403" t="s">
        <v>11905</v>
      </c>
      <c r="E1997" s="416" t="s">
        <v>12729</v>
      </c>
      <c r="F1997" s="416" t="s">
        <v>1261</v>
      </c>
      <c r="G1997" s="290" t="s">
        <v>109</v>
      </c>
      <c r="H1997" s="11">
        <v>9.7599999999999996E-3</v>
      </c>
      <c r="I1997" s="114"/>
      <c r="J1997" s="290"/>
      <c r="K1997" s="290" t="s">
        <v>1106</v>
      </c>
      <c r="L1997" s="140">
        <v>41572</v>
      </c>
      <c r="M1997" s="141">
        <v>43108</v>
      </c>
    </row>
    <row r="1998" spans="1:13" s="10" customFormat="1">
      <c r="A1998" s="13" t="s">
        <v>105</v>
      </c>
      <c r="B1998" s="13" t="s">
        <v>10340</v>
      </c>
      <c r="C1998" s="11" t="s">
        <v>11366</v>
      </c>
      <c r="D1998" s="403" t="s">
        <v>12535</v>
      </c>
      <c r="E1998" s="11" t="s">
        <v>1003</v>
      </c>
      <c r="F1998" s="11" t="s">
        <v>34</v>
      </c>
      <c r="G1998" s="290" t="s">
        <v>109</v>
      </c>
      <c r="H1998" s="11">
        <v>5.7000000000000002E-3</v>
      </c>
      <c r="I1998" s="114"/>
      <c r="J1998" s="290"/>
      <c r="K1998" s="290" t="s">
        <v>1110</v>
      </c>
      <c r="L1998" s="116">
        <v>43059</v>
      </c>
      <c r="M1998" s="141">
        <v>43192</v>
      </c>
    </row>
    <row r="1999" spans="1:13" s="10" customFormat="1">
      <c r="A1999" s="13" t="s">
        <v>105</v>
      </c>
      <c r="B1999" s="13" t="s">
        <v>10338</v>
      </c>
      <c r="C1999" s="11" t="s">
        <v>11329</v>
      </c>
      <c r="D1999" s="403" t="s">
        <v>12498</v>
      </c>
      <c r="E1999" s="11" t="s">
        <v>1801</v>
      </c>
      <c r="F1999" s="11" t="s">
        <v>78</v>
      </c>
      <c r="G1999" s="290" t="s">
        <v>109</v>
      </c>
      <c r="H1999" s="11">
        <v>5.8499999999999993E-3</v>
      </c>
      <c r="I1999" s="114"/>
      <c r="J1999" s="290"/>
      <c r="K1999" s="290" t="s">
        <v>1110</v>
      </c>
      <c r="L1999" s="116">
        <v>43059</v>
      </c>
      <c r="M1999" s="141">
        <v>43192</v>
      </c>
    </row>
    <row r="2000" spans="1:13" s="10" customFormat="1">
      <c r="A2000" s="13" t="s">
        <v>105</v>
      </c>
      <c r="B2000" s="13" t="s">
        <v>10340</v>
      </c>
      <c r="C2000" s="11" t="s">
        <v>11367</v>
      </c>
      <c r="D2000" s="403" t="s">
        <v>12536</v>
      </c>
      <c r="E2000" s="11" t="s">
        <v>138</v>
      </c>
      <c r="F2000" s="11" t="s">
        <v>34</v>
      </c>
      <c r="G2000" s="290" t="s">
        <v>109</v>
      </c>
      <c r="H2000" s="11">
        <v>8.4499999999999992E-3</v>
      </c>
      <c r="I2000" s="114"/>
      <c r="J2000" s="290"/>
      <c r="K2000" s="290" t="s">
        <v>1110</v>
      </c>
      <c r="L2000" s="116">
        <v>43059</v>
      </c>
      <c r="M2000" s="141">
        <v>43192</v>
      </c>
    </row>
    <row r="2001" spans="1:13" s="10" customFormat="1">
      <c r="A2001" s="13" t="s">
        <v>105</v>
      </c>
      <c r="B2001" s="13" t="s">
        <v>1190</v>
      </c>
      <c r="C2001" s="11" t="s">
        <v>10731</v>
      </c>
      <c r="D2001" s="403" t="s">
        <v>19855</v>
      </c>
      <c r="E2001" s="416" t="s">
        <v>5953</v>
      </c>
      <c r="F2001" s="416" t="s">
        <v>1261</v>
      </c>
      <c r="G2001" s="290" t="s">
        <v>109</v>
      </c>
      <c r="H2001" s="11">
        <v>1.2E-2</v>
      </c>
      <c r="I2001" s="114"/>
      <c r="J2001" s="290"/>
      <c r="K2001" s="290" t="s">
        <v>1106</v>
      </c>
      <c r="L2001" s="140">
        <v>43055</v>
      </c>
      <c r="M2001" s="141">
        <v>43108</v>
      </c>
    </row>
    <row r="2002" spans="1:13" s="10" customFormat="1">
      <c r="A2002" s="13" t="s">
        <v>105</v>
      </c>
      <c r="B2002" s="13" t="s">
        <v>10337</v>
      </c>
      <c r="C2002" s="11" t="s">
        <v>11281</v>
      </c>
      <c r="D2002" s="403" t="s">
        <v>12450</v>
      </c>
      <c r="E2002" s="11" t="s">
        <v>1656</v>
      </c>
      <c r="F2002" s="11" t="s">
        <v>51</v>
      </c>
      <c r="G2002" s="290" t="s">
        <v>109</v>
      </c>
      <c r="H2002" s="11">
        <v>7.1999999999999998E-3</v>
      </c>
      <c r="I2002" s="114"/>
      <c r="J2002" s="290"/>
      <c r="K2002" s="290" t="s">
        <v>1110</v>
      </c>
      <c r="L2002" s="116">
        <v>43060</v>
      </c>
      <c r="M2002" s="141">
        <v>43192</v>
      </c>
    </row>
    <row r="2003" spans="1:13" s="10" customFormat="1">
      <c r="A2003" s="13" t="s">
        <v>105</v>
      </c>
      <c r="B2003" s="13" t="s">
        <v>1190</v>
      </c>
      <c r="C2003" s="11" t="s">
        <v>10732</v>
      </c>
      <c r="D2003" s="403" t="s">
        <v>11906</v>
      </c>
      <c r="E2003" s="11" t="s">
        <v>1252</v>
      </c>
      <c r="F2003" s="416" t="s">
        <v>1261</v>
      </c>
      <c r="G2003" s="290" t="s">
        <v>109</v>
      </c>
      <c r="H2003" s="11">
        <v>1.32E-2</v>
      </c>
      <c r="I2003" s="114"/>
      <c r="J2003" s="290"/>
      <c r="K2003" s="290" t="s">
        <v>1106</v>
      </c>
      <c r="L2003" s="116">
        <v>43040</v>
      </c>
      <c r="M2003" s="141">
        <v>43108</v>
      </c>
    </row>
    <row r="2004" spans="1:13" s="10" customFormat="1">
      <c r="A2004" s="13" t="s">
        <v>105</v>
      </c>
      <c r="B2004" s="13" t="s">
        <v>1190</v>
      </c>
      <c r="C2004" s="11" t="s">
        <v>10733</v>
      </c>
      <c r="D2004" s="403" t="s">
        <v>11907</v>
      </c>
      <c r="E2004" s="11" t="s">
        <v>1226</v>
      </c>
      <c r="F2004" s="416" t="s">
        <v>1261</v>
      </c>
      <c r="G2004" s="290" t="s">
        <v>109</v>
      </c>
      <c r="H2004" s="11">
        <v>6.6E-3</v>
      </c>
      <c r="I2004" s="114"/>
      <c r="J2004" s="290"/>
      <c r="K2004" s="290" t="s">
        <v>1106</v>
      </c>
      <c r="L2004" s="116">
        <v>43046</v>
      </c>
      <c r="M2004" s="141">
        <v>43108</v>
      </c>
    </row>
    <row r="2005" spans="1:13" s="10" customFormat="1">
      <c r="A2005" s="13" t="s">
        <v>105</v>
      </c>
      <c r="B2005" s="13" t="s">
        <v>1190</v>
      </c>
      <c r="C2005" s="11" t="s">
        <v>10734</v>
      </c>
      <c r="D2005" s="403" t="s">
        <v>11908</v>
      </c>
      <c r="E2005" s="11" t="s">
        <v>1628</v>
      </c>
      <c r="F2005" s="416" t="s">
        <v>1261</v>
      </c>
      <c r="G2005" s="290" t="s">
        <v>109</v>
      </c>
      <c r="H2005" s="11">
        <v>2.145E-2</v>
      </c>
      <c r="I2005" s="114"/>
      <c r="J2005" s="290"/>
      <c r="K2005" s="290" t="s">
        <v>1106</v>
      </c>
      <c r="L2005" s="116">
        <v>43048</v>
      </c>
      <c r="M2005" s="141">
        <v>43108</v>
      </c>
    </row>
    <row r="2006" spans="1:13" s="10" customFormat="1">
      <c r="A2006" s="11" t="s">
        <v>105</v>
      </c>
      <c r="B2006" s="11" t="s">
        <v>15016</v>
      </c>
      <c r="C2006" s="11" t="s">
        <v>15017</v>
      </c>
      <c r="D2006" s="403" t="s">
        <v>15018</v>
      </c>
      <c r="E2006" s="406" t="s">
        <v>15019</v>
      </c>
      <c r="F2006" s="406" t="s">
        <v>22</v>
      </c>
      <c r="G2006" s="290" t="s">
        <v>109</v>
      </c>
      <c r="H2006" s="406">
        <v>9.912E-2</v>
      </c>
      <c r="I2006" s="114"/>
      <c r="J2006" s="291" t="s">
        <v>15018</v>
      </c>
      <c r="K2006" s="290" t="s">
        <v>1106</v>
      </c>
      <c r="L2006" s="407">
        <v>43282</v>
      </c>
      <c r="M2006" s="141">
        <v>43473</v>
      </c>
    </row>
    <row r="2007" spans="1:13" s="10" customFormat="1">
      <c r="A2007" s="13" t="s">
        <v>105</v>
      </c>
      <c r="B2007" s="13" t="s">
        <v>1190</v>
      </c>
      <c r="C2007" s="11" t="s">
        <v>10683</v>
      </c>
      <c r="D2007" s="403" t="s">
        <v>11860</v>
      </c>
      <c r="E2007" s="143" t="s">
        <v>1409</v>
      </c>
      <c r="F2007" s="143" t="s">
        <v>78</v>
      </c>
      <c r="G2007" s="290" t="s">
        <v>109</v>
      </c>
      <c r="H2007" s="11">
        <v>8.3499999999999998E-3</v>
      </c>
      <c r="I2007" s="114"/>
      <c r="J2007" s="290"/>
      <c r="K2007" s="478" t="s">
        <v>1106</v>
      </c>
      <c r="L2007" s="500">
        <v>43007</v>
      </c>
      <c r="M2007" s="141">
        <v>43108</v>
      </c>
    </row>
    <row r="2008" spans="1:13" s="10" customFormat="1">
      <c r="A2008" s="13" t="s">
        <v>105</v>
      </c>
      <c r="B2008" s="13" t="s">
        <v>5982</v>
      </c>
      <c r="C2008" s="11" t="s">
        <v>11140</v>
      </c>
      <c r="D2008" s="403" t="s">
        <v>12308</v>
      </c>
      <c r="E2008" s="11" t="s">
        <v>9222</v>
      </c>
      <c r="F2008" s="11" t="s">
        <v>51</v>
      </c>
      <c r="G2008" s="290" t="s">
        <v>109</v>
      </c>
      <c r="H2008" s="11">
        <v>7.5399999999999998E-3</v>
      </c>
      <c r="I2008" s="114"/>
      <c r="J2008" s="290"/>
      <c r="K2008" s="290" t="s">
        <v>1110</v>
      </c>
      <c r="L2008" s="116">
        <v>43056</v>
      </c>
      <c r="M2008" s="141">
        <v>43192</v>
      </c>
    </row>
    <row r="2009" spans="1:13" s="10" customFormat="1">
      <c r="A2009" s="13" t="s">
        <v>105</v>
      </c>
      <c r="B2009" s="13" t="s">
        <v>5982</v>
      </c>
      <c r="C2009" s="11" t="s">
        <v>11141</v>
      </c>
      <c r="D2009" s="403" t="s">
        <v>12309</v>
      </c>
      <c r="E2009" s="11" t="s">
        <v>5347</v>
      </c>
      <c r="F2009" s="11" t="s">
        <v>51</v>
      </c>
      <c r="G2009" s="290" t="s">
        <v>109</v>
      </c>
      <c r="H2009" s="11">
        <v>5.7000000000000002E-3</v>
      </c>
      <c r="I2009" s="114"/>
      <c r="J2009" s="290"/>
      <c r="K2009" s="290" t="s">
        <v>1110</v>
      </c>
      <c r="L2009" s="116">
        <v>43060</v>
      </c>
      <c r="M2009" s="141">
        <v>43192</v>
      </c>
    </row>
    <row r="2010" spans="1:13" s="10" customFormat="1">
      <c r="A2010" s="13" t="s">
        <v>105</v>
      </c>
      <c r="B2010" s="13" t="s">
        <v>5982</v>
      </c>
      <c r="C2010" s="11" t="s">
        <v>11142</v>
      </c>
      <c r="D2010" s="403" t="s">
        <v>12310</v>
      </c>
      <c r="E2010" s="11" t="s">
        <v>3666</v>
      </c>
      <c r="F2010" s="11" t="s">
        <v>51</v>
      </c>
      <c r="G2010" s="290" t="s">
        <v>109</v>
      </c>
      <c r="H2010" s="11">
        <v>1.29E-2</v>
      </c>
      <c r="I2010" s="114"/>
      <c r="J2010" s="290"/>
      <c r="K2010" s="290" t="s">
        <v>1110</v>
      </c>
      <c r="L2010" s="116">
        <v>43060</v>
      </c>
      <c r="M2010" s="141">
        <v>43192</v>
      </c>
    </row>
    <row r="2011" spans="1:13" s="10" customFormat="1">
      <c r="A2011" s="13" t="s">
        <v>105</v>
      </c>
      <c r="B2011" s="13" t="s">
        <v>5982</v>
      </c>
      <c r="C2011" s="11" t="s">
        <v>11143</v>
      </c>
      <c r="D2011" s="403" t="s">
        <v>12311</v>
      </c>
      <c r="E2011" s="11" t="s">
        <v>1185</v>
      </c>
      <c r="F2011" s="11" t="s">
        <v>51</v>
      </c>
      <c r="G2011" s="290" t="s">
        <v>109</v>
      </c>
      <c r="H2011" s="11">
        <v>1.1654999999999999E-2</v>
      </c>
      <c r="I2011" s="114"/>
      <c r="J2011" s="290"/>
      <c r="K2011" s="290" t="s">
        <v>1110</v>
      </c>
      <c r="L2011" s="116">
        <v>43057</v>
      </c>
      <c r="M2011" s="141">
        <v>43192</v>
      </c>
    </row>
    <row r="2012" spans="1:13" s="10" customFormat="1">
      <c r="A2012" s="13" t="s">
        <v>105</v>
      </c>
      <c r="B2012" s="13" t="s">
        <v>5982</v>
      </c>
      <c r="C2012" s="11" t="s">
        <v>11144</v>
      </c>
      <c r="D2012" s="403" t="s">
        <v>12312</v>
      </c>
      <c r="E2012" s="11" t="s">
        <v>3740</v>
      </c>
      <c r="F2012" s="11" t="s">
        <v>51</v>
      </c>
      <c r="G2012" s="290" t="s">
        <v>109</v>
      </c>
      <c r="H2012" s="11">
        <v>7.4999999999999997E-3</v>
      </c>
      <c r="I2012" s="114"/>
      <c r="J2012" s="290"/>
      <c r="K2012" s="290" t="s">
        <v>1110</v>
      </c>
      <c r="L2012" s="116">
        <v>43060</v>
      </c>
      <c r="M2012" s="141">
        <v>43192</v>
      </c>
    </row>
    <row r="2013" spans="1:13" s="10" customFormat="1">
      <c r="A2013" s="13" t="s">
        <v>105</v>
      </c>
      <c r="B2013" s="13" t="s">
        <v>5982</v>
      </c>
      <c r="C2013" s="11" t="s">
        <v>11145</v>
      </c>
      <c r="D2013" s="403" t="s">
        <v>12313</v>
      </c>
      <c r="E2013" s="11" t="s">
        <v>948</v>
      </c>
      <c r="F2013" s="11" t="s">
        <v>51</v>
      </c>
      <c r="G2013" s="290" t="s">
        <v>109</v>
      </c>
      <c r="H2013" s="11">
        <v>4.7999999999999996E-3</v>
      </c>
      <c r="I2013" s="114"/>
      <c r="J2013" s="290"/>
      <c r="K2013" s="290" t="s">
        <v>1110</v>
      </c>
      <c r="L2013" s="116">
        <v>43063</v>
      </c>
      <c r="M2013" s="141">
        <v>43192</v>
      </c>
    </row>
    <row r="2014" spans="1:13" s="10" customFormat="1">
      <c r="A2014" s="13" t="s">
        <v>105</v>
      </c>
      <c r="B2014" s="13" t="s">
        <v>5982</v>
      </c>
      <c r="C2014" s="11" t="s">
        <v>11146</v>
      </c>
      <c r="D2014" s="403" t="s">
        <v>12314</v>
      </c>
      <c r="E2014" s="11" t="s">
        <v>3188</v>
      </c>
      <c r="F2014" s="11" t="s">
        <v>51</v>
      </c>
      <c r="G2014" s="290" t="s">
        <v>109</v>
      </c>
      <c r="H2014" s="11">
        <v>8.320000000000001E-3</v>
      </c>
      <c r="I2014" s="114"/>
      <c r="J2014" s="290"/>
      <c r="K2014" s="290" t="s">
        <v>1110</v>
      </c>
      <c r="L2014" s="116">
        <v>43056</v>
      </c>
      <c r="M2014" s="141">
        <v>43192</v>
      </c>
    </row>
    <row r="2015" spans="1:13" s="10" customFormat="1">
      <c r="A2015" s="13" t="s">
        <v>105</v>
      </c>
      <c r="B2015" s="13" t="s">
        <v>5982</v>
      </c>
      <c r="C2015" s="11" t="s">
        <v>11147</v>
      </c>
      <c r="D2015" s="403" t="s">
        <v>12315</v>
      </c>
      <c r="E2015" s="11" t="s">
        <v>12791</v>
      </c>
      <c r="F2015" s="11" t="s">
        <v>51</v>
      </c>
      <c r="G2015" s="290" t="s">
        <v>109</v>
      </c>
      <c r="H2015" s="11">
        <v>9.9000000000000008E-3</v>
      </c>
      <c r="I2015" s="114"/>
      <c r="J2015" s="290"/>
      <c r="K2015" s="290" t="s">
        <v>1110</v>
      </c>
      <c r="L2015" s="116">
        <v>43061</v>
      </c>
      <c r="M2015" s="141">
        <v>43192</v>
      </c>
    </row>
    <row r="2016" spans="1:13" s="10" customFormat="1">
      <c r="A2016" s="13" t="s">
        <v>105</v>
      </c>
      <c r="B2016" s="13" t="s">
        <v>5982</v>
      </c>
      <c r="C2016" s="11" t="s">
        <v>11148</v>
      </c>
      <c r="D2016" s="403" t="s">
        <v>12316</v>
      </c>
      <c r="E2016" s="11" t="s">
        <v>9221</v>
      </c>
      <c r="F2016" s="11" t="s">
        <v>51</v>
      </c>
      <c r="G2016" s="290" t="s">
        <v>109</v>
      </c>
      <c r="H2016" s="11">
        <v>4.2000000000000006E-3</v>
      </c>
      <c r="I2016" s="114"/>
      <c r="J2016" s="290"/>
      <c r="K2016" s="290" t="s">
        <v>1110</v>
      </c>
      <c r="L2016" s="116">
        <v>43056</v>
      </c>
      <c r="M2016" s="141">
        <v>43192</v>
      </c>
    </row>
    <row r="2017" spans="1:13" s="10" customFormat="1">
      <c r="A2017" s="13" t="s">
        <v>105</v>
      </c>
      <c r="B2017" s="13" t="s">
        <v>10338</v>
      </c>
      <c r="C2017" s="11" t="s">
        <v>11330</v>
      </c>
      <c r="D2017" s="403" t="s">
        <v>12499</v>
      </c>
      <c r="E2017" s="11" t="s">
        <v>173</v>
      </c>
      <c r="F2017" s="11" t="s">
        <v>78</v>
      </c>
      <c r="G2017" s="290" t="s">
        <v>109</v>
      </c>
      <c r="H2017" s="11">
        <v>9.9000000000000008E-3</v>
      </c>
      <c r="I2017" s="114"/>
      <c r="J2017" s="290"/>
      <c r="K2017" s="290" t="s">
        <v>1110</v>
      </c>
      <c r="L2017" s="116">
        <v>43065</v>
      </c>
      <c r="M2017" s="141">
        <v>43192</v>
      </c>
    </row>
    <row r="2018" spans="1:13" s="10" customFormat="1">
      <c r="A2018" s="13" t="s">
        <v>105</v>
      </c>
      <c r="B2018" s="13" t="s">
        <v>10340</v>
      </c>
      <c r="C2018" s="11" t="s">
        <v>11368</v>
      </c>
      <c r="D2018" s="403" t="s">
        <v>12537</v>
      </c>
      <c r="E2018" s="11" t="s">
        <v>1236</v>
      </c>
      <c r="F2018" s="11" t="s">
        <v>34</v>
      </c>
      <c r="G2018" s="290" t="s">
        <v>109</v>
      </c>
      <c r="H2018" s="11">
        <v>7.7999999999999996E-3</v>
      </c>
      <c r="I2018" s="114"/>
      <c r="J2018" s="290"/>
      <c r="K2018" s="290" t="s">
        <v>1110</v>
      </c>
      <c r="L2018" s="116">
        <v>43066</v>
      </c>
      <c r="M2018" s="141">
        <v>43192</v>
      </c>
    </row>
    <row r="2019" spans="1:13" s="10" customFormat="1">
      <c r="A2019" s="13" t="s">
        <v>105</v>
      </c>
      <c r="B2019" s="13" t="s">
        <v>1190</v>
      </c>
      <c r="C2019" s="11" t="s">
        <v>10688</v>
      </c>
      <c r="D2019" s="403" t="s">
        <v>11864</v>
      </c>
      <c r="E2019" s="12" t="s">
        <v>678</v>
      </c>
      <c r="F2019" s="12" t="s">
        <v>1261</v>
      </c>
      <c r="G2019" s="290" t="s">
        <v>109</v>
      </c>
      <c r="H2019" s="11">
        <v>6.3E-3</v>
      </c>
      <c r="I2019" s="114"/>
      <c r="J2019" s="290"/>
      <c r="K2019" s="290" t="s">
        <v>4221</v>
      </c>
      <c r="L2019" s="116">
        <v>42917</v>
      </c>
      <c r="M2019" s="141">
        <v>43108</v>
      </c>
    </row>
    <row r="2020" spans="1:13" s="10" customFormat="1">
      <c r="A2020" s="13" t="s">
        <v>105</v>
      </c>
      <c r="B2020" s="13" t="s">
        <v>10337</v>
      </c>
      <c r="C2020" s="11" t="s">
        <v>11282</v>
      </c>
      <c r="D2020" s="403" t="s">
        <v>12451</v>
      </c>
      <c r="E2020" s="11" t="s">
        <v>5386</v>
      </c>
      <c r="F2020" s="11" t="s">
        <v>51</v>
      </c>
      <c r="G2020" s="290" t="s">
        <v>109</v>
      </c>
      <c r="H2020" s="11">
        <v>1.1699999999999999E-2</v>
      </c>
      <c r="I2020" s="114"/>
      <c r="J2020" s="290"/>
      <c r="K2020" s="290" t="s">
        <v>1110</v>
      </c>
      <c r="L2020" s="116">
        <v>43066</v>
      </c>
      <c r="M2020" s="141">
        <v>43192</v>
      </c>
    </row>
    <row r="2021" spans="1:13" s="10" customFormat="1">
      <c r="A2021" s="13" t="s">
        <v>105</v>
      </c>
      <c r="B2021" s="13" t="s">
        <v>5982</v>
      </c>
      <c r="C2021" s="11" t="s">
        <v>11149</v>
      </c>
      <c r="D2021" s="403" t="s">
        <v>12317</v>
      </c>
      <c r="E2021" s="11" t="s">
        <v>9221</v>
      </c>
      <c r="F2021" s="11" t="s">
        <v>51</v>
      </c>
      <c r="G2021" s="290" t="s">
        <v>109</v>
      </c>
      <c r="H2021" s="11">
        <v>1.0199999999999999E-2</v>
      </c>
      <c r="I2021" s="114"/>
      <c r="J2021" s="290"/>
      <c r="K2021" s="290" t="s">
        <v>1110</v>
      </c>
      <c r="L2021" s="116">
        <v>43066</v>
      </c>
      <c r="M2021" s="141">
        <v>43192</v>
      </c>
    </row>
    <row r="2022" spans="1:13" s="10" customFormat="1">
      <c r="A2022" s="13" t="s">
        <v>105</v>
      </c>
      <c r="B2022" s="13" t="s">
        <v>5982</v>
      </c>
      <c r="C2022" s="11" t="s">
        <v>11150</v>
      </c>
      <c r="D2022" s="403" t="s">
        <v>12318</v>
      </c>
      <c r="E2022" s="11" t="s">
        <v>5386</v>
      </c>
      <c r="F2022" s="11" t="s">
        <v>51</v>
      </c>
      <c r="G2022" s="290" t="s">
        <v>109</v>
      </c>
      <c r="H2022" s="11">
        <v>1.0800000000000001E-2</v>
      </c>
      <c r="I2022" s="114"/>
      <c r="J2022" s="290"/>
      <c r="K2022" s="290" t="s">
        <v>1110</v>
      </c>
      <c r="L2022" s="116">
        <v>43066</v>
      </c>
      <c r="M2022" s="141">
        <v>43192</v>
      </c>
    </row>
    <row r="2023" spans="1:13" s="10" customFormat="1">
      <c r="A2023" s="13" t="s">
        <v>105</v>
      </c>
      <c r="B2023" s="13" t="s">
        <v>1190</v>
      </c>
      <c r="C2023" s="11" t="s">
        <v>10689</v>
      </c>
      <c r="D2023" s="403" t="s">
        <v>11865</v>
      </c>
      <c r="E2023" s="416" t="s">
        <v>1292</v>
      </c>
      <c r="F2023" s="416" t="s">
        <v>78</v>
      </c>
      <c r="G2023" s="290" t="s">
        <v>109</v>
      </c>
      <c r="H2023" s="11">
        <v>1.0230000000000001E-2</v>
      </c>
      <c r="I2023" s="114"/>
      <c r="J2023" s="290"/>
      <c r="K2023" s="290" t="s">
        <v>4221</v>
      </c>
      <c r="L2023" s="421">
        <v>43018</v>
      </c>
      <c r="M2023" s="141">
        <v>43108</v>
      </c>
    </row>
    <row r="2024" spans="1:13" s="10" customFormat="1">
      <c r="A2024" s="13" t="s">
        <v>105</v>
      </c>
      <c r="B2024" s="13" t="s">
        <v>1190</v>
      </c>
      <c r="C2024" s="11" t="s">
        <v>10334</v>
      </c>
      <c r="D2024" s="403" t="s">
        <v>11859</v>
      </c>
      <c r="E2024" s="143" t="s">
        <v>1409</v>
      </c>
      <c r="F2024" s="143" t="s">
        <v>78</v>
      </c>
      <c r="G2024" s="290" t="s">
        <v>109</v>
      </c>
      <c r="H2024" s="11">
        <v>7.4999999999999997E-3</v>
      </c>
      <c r="I2024" s="114"/>
      <c r="J2024" s="290"/>
      <c r="K2024" s="478" t="s">
        <v>4221</v>
      </c>
      <c r="L2024" s="479">
        <v>42917</v>
      </c>
      <c r="M2024" s="141">
        <v>43192</v>
      </c>
    </row>
    <row r="2025" spans="1:13" s="10" customFormat="1">
      <c r="A2025" s="13" t="s">
        <v>105</v>
      </c>
      <c r="B2025" s="13" t="s">
        <v>1190</v>
      </c>
      <c r="C2025" s="11" t="s">
        <v>10759</v>
      </c>
      <c r="D2025" s="403" t="s">
        <v>11932</v>
      </c>
      <c r="E2025" s="416" t="s">
        <v>2796</v>
      </c>
      <c r="F2025" s="416" t="s">
        <v>1261</v>
      </c>
      <c r="G2025" s="290" t="s">
        <v>109</v>
      </c>
      <c r="H2025" s="11">
        <v>1.12E-2</v>
      </c>
      <c r="I2025" s="114"/>
      <c r="J2025" s="290"/>
      <c r="K2025" s="290" t="s">
        <v>2469</v>
      </c>
      <c r="L2025" s="140">
        <v>42915</v>
      </c>
      <c r="M2025" s="141">
        <v>43108</v>
      </c>
    </row>
    <row r="2026" spans="1:13" s="10" customFormat="1">
      <c r="A2026" s="13" t="s">
        <v>105</v>
      </c>
      <c r="B2026" s="13" t="s">
        <v>1190</v>
      </c>
      <c r="C2026" s="11" t="s">
        <v>10690</v>
      </c>
      <c r="D2026" s="403" t="s">
        <v>11866</v>
      </c>
      <c r="E2026" s="545" t="s">
        <v>1324</v>
      </c>
      <c r="F2026" s="545" t="s">
        <v>78</v>
      </c>
      <c r="G2026" s="290" t="s">
        <v>109</v>
      </c>
      <c r="H2026" s="11">
        <v>9.5999999999999992E-3</v>
      </c>
      <c r="I2026" s="114"/>
      <c r="J2026" s="290"/>
      <c r="K2026" s="290" t="s">
        <v>4221</v>
      </c>
      <c r="L2026" s="546">
        <v>43059</v>
      </c>
      <c r="M2026" s="141">
        <v>43108</v>
      </c>
    </row>
    <row r="2027" spans="1:13" s="10" customFormat="1">
      <c r="A2027" s="13" t="s">
        <v>105</v>
      </c>
      <c r="B2027" s="13" t="s">
        <v>1190</v>
      </c>
      <c r="C2027" s="11" t="s">
        <v>10735</v>
      </c>
      <c r="D2027" s="403" t="s">
        <v>11909</v>
      </c>
      <c r="E2027" s="416" t="s">
        <v>9773</v>
      </c>
      <c r="F2027" s="416" t="s">
        <v>78</v>
      </c>
      <c r="G2027" s="290" t="s">
        <v>109</v>
      </c>
      <c r="H2027" s="11">
        <v>9.300000000000001E-3</v>
      </c>
      <c r="I2027" s="114"/>
      <c r="J2027" s="290"/>
      <c r="K2027" s="290" t="s">
        <v>1106</v>
      </c>
      <c r="L2027" s="140">
        <v>43059</v>
      </c>
      <c r="M2027" s="141">
        <v>43108</v>
      </c>
    </row>
    <row r="2028" spans="1:13" s="10" customFormat="1">
      <c r="A2028" s="547" t="s">
        <v>105</v>
      </c>
      <c r="B2028" s="13" t="s">
        <v>1190</v>
      </c>
      <c r="C2028" s="11" t="s">
        <v>10691</v>
      </c>
      <c r="D2028" s="403" t="s">
        <v>11867</v>
      </c>
      <c r="E2028" s="12" t="s">
        <v>3599</v>
      </c>
      <c r="F2028" s="12" t="s">
        <v>22</v>
      </c>
      <c r="G2028" s="290" t="s">
        <v>109</v>
      </c>
      <c r="H2028" s="11">
        <v>4.6500000000000005E-3</v>
      </c>
      <c r="I2028" s="114"/>
      <c r="J2028" s="290"/>
      <c r="K2028" s="291" t="s">
        <v>4221</v>
      </c>
      <c r="L2028" s="139">
        <v>43054</v>
      </c>
      <c r="M2028" s="141">
        <v>43108</v>
      </c>
    </row>
    <row r="2029" spans="1:13" s="10" customFormat="1">
      <c r="A2029" s="13" t="s">
        <v>105</v>
      </c>
      <c r="B2029" s="13" t="s">
        <v>1190</v>
      </c>
      <c r="C2029" s="11" t="s">
        <v>10736</v>
      </c>
      <c r="D2029" s="403" t="s">
        <v>11910</v>
      </c>
      <c r="E2029" s="465" t="s">
        <v>1820</v>
      </c>
      <c r="F2029" s="465" t="s">
        <v>78</v>
      </c>
      <c r="G2029" s="290" t="s">
        <v>109</v>
      </c>
      <c r="H2029" s="11">
        <v>1.14E-2</v>
      </c>
      <c r="I2029" s="114"/>
      <c r="J2029" s="290"/>
      <c r="K2029" s="290" t="s">
        <v>1106</v>
      </c>
      <c r="L2029" s="546">
        <v>43053</v>
      </c>
      <c r="M2029" s="141">
        <v>43108</v>
      </c>
    </row>
    <row r="2030" spans="1:13" s="10" customFormat="1">
      <c r="A2030" s="13" t="s">
        <v>105</v>
      </c>
      <c r="B2030" s="13" t="s">
        <v>1190</v>
      </c>
      <c r="C2030" s="11" t="s">
        <v>10708</v>
      </c>
      <c r="D2030" s="403" t="s">
        <v>11883</v>
      </c>
      <c r="E2030" s="465" t="s">
        <v>1786</v>
      </c>
      <c r="F2030" s="465" t="s">
        <v>78</v>
      </c>
      <c r="G2030" s="290" t="s">
        <v>109</v>
      </c>
      <c r="H2030" s="11">
        <v>9.5999999999999992E-3</v>
      </c>
      <c r="I2030" s="114"/>
      <c r="J2030" s="290"/>
      <c r="K2030" s="290" t="s">
        <v>5962</v>
      </c>
      <c r="L2030" s="140">
        <v>42962</v>
      </c>
      <c r="M2030" s="141">
        <v>43108</v>
      </c>
    </row>
    <row r="2031" spans="1:13" s="10" customFormat="1">
      <c r="A2031" s="13" t="s">
        <v>105</v>
      </c>
      <c r="B2031" s="13" t="s">
        <v>1190</v>
      </c>
      <c r="C2031" s="11" t="s">
        <v>10692</v>
      </c>
      <c r="D2031" s="403" t="s">
        <v>11868</v>
      </c>
      <c r="E2031" s="548" t="s">
        <v>1780</v>
      </c>
      <c r="F2031" s="548" t="s">
        <v>78</v>
      </c>
      <c r="G2031" s="290" t="s">
        <v>109</v>
      </c>
      <c r="H2031" s="11">
        <v>5.13E-3</v>
      </c>
      <c r="I2031" s="114"/>
      <c r="J2031" s="290"/>
      <c r="K2031" s="290" t="s">
        <v>4221</v>
      </c>
      <c r="L2031" s="549">
        <v>42917</v>
      </c>
      <c r="M2031" s="141">
        <v>43108</v>
      </c>
    </row>
    <row r="2032" spans="1:13" s="10" customFormat="1">
      <c r="A2032" s="13" t="s">
        <v>105</v>
      </c>
      <c r="B2032" s="13" t="s">
        <v>10348</v>
      </c>
      <c r="C2032" s="11" t="s">
        <v>11405</v>
      </c>
      <c r="D2032" s="403" t="s">
        <v>12574</v>
      </c>
      <c r="E2032" s="11" t="s">
        <v>103</v>
      </c>
      <c r="F2032" s="11" t="s">
        <v>22</v>
      </c>
      <c r="G2032" s="290" t="s">
        <v>109</v>
      </c>
      <c r="H2032" s="11">
        <v>1.095E-2</v>
      </c>
      <c r="I2032" s="114"/>
      <c r="J2032" s="290" t="s">
        <v>14296</v>
      </c>
      <c r="K2032" s="308" t="s">
        <v>1106</v>
      </c>
      <c r="L2032" s="116">
        <v>42986</v>
      </c>
      <c r="M2032" s="141">
        <v>43104</v>
      </c>
    </row>
    <row r="2033" spans="1:13" s="10" customFormat="1">
      <c r="A2033" s="13" t="s">
        <v>105</v>
      </c>
      <c r="B2033" s="13" t="s">
        <v>10348</v>
      </c>
      <c r="C2033" s="11" t="s">
        <v>11404</v>
      </c>
      <c r="D2033" s="403" t="s">
        <v>12573</v>
      </c>
      <c r="E2033" s="11" t="s">
        <v>3621</v>
      </c>
      <c r="F2033" s="11" t="s">
        <v>22</v>
      </c>
      <c r="G2033" s="290" t="s">
        <v>109</v>
      </c>
      <c r="H2033" s="11">
        <v>1.095E-2</v>
      </c>
      <c r="I2033" s="114"/>
      <c r="J2033" s="290" t="s">
        <v>798</v>
      </c>
      <c r="K2033" s="308" t="s">
        <v>1106</v>
      </c>
      <c r="L2033" s="116">
        <v>42990</v>
      </c>
      <c r="M2033" s="141">
        <v>43104</v>
      </c>
    </row>
    <row r="2034" spans="1:13" s="10" customFormat="1">
      <c r="A2034" s="13" t="s">
        <v>105</v>
      </c>
      <c r="B2034" s="13" t="s">
        <v>10355</v>
      </c>
      <c r="C2034" s="11" t="s">
        <v>11461</v>
      </c>
      <c r="D2034" s="403" t="s">
        <v>12630</v>
      </c>
      <c r="E2034" s="13" t="s">
        <v>786</v>
      </c>
      <c r="F2034" s="13" t="s">
        <v>131</v>
      </c>
      <c r="G2034" s="290" t="s">
        <v>109</v>
      </c>
      <c r="H2034" s="11">
        <v>0.23</v>
      </c>
      <c r="I2034" s="114"/>
      <c r="J2034" s="290"/>
      <c r="K2034" s="409" t="s">
        <v>938</v>
      </c>
      <c r="L2034" s="141">
        <v>42917</v>
      </c>
      <c r="M2034" s="141">
        <v>43108</v>
      </c>
    </row>
    <row r="2035" spans="1:13" s="10" customFormat="1">
      <c r="A2035" s="13" t="s">
        <v>105</v>
      </c>
      <c r="B2035" s="13" t="s">
        <v>1190</v>
      </c>
      <c r="C2035" s="11" t="s">
        <v>10693</v>
      </c>
      <c r="D2035" s="403" t="s">
        <v>11869</v>
      </c>
      <c r="E2035" s="11" t="s">
        <v>1243</v>
      </c>
      <c r="F2035" s="11" t="s">
        <v>78</v>
      </c>
      <c r="G2035" s="290" t="s">
        <v>109</v>
      </c>
      <c r="H2035" s="11">
        <v>8.9999999999999993E-3</v>
      </c>
      <c r="I2035" s="114"/>
      <c r="J2035" s="290"/>
      <c r="K2035" s="290" t="s">
        <v>4221</v>
      </c>
      <c r="L2035" s="116">
        <v>43065</v>
      </c>
      <c r="M2035" s="141">
        <v>43108</v>
      </c>
    </row>
    <row r="2036" spans="1:13" s="10" customFormat="1">
      <c r="A2036" s="13" t="s">
        <v>105</v>
      </c>
      <c r="B2036" s="13" t="s">
        <v>1190</v>
      </c>
      <c r="C2036" s="11" t="s">
        <v>10737</v>
      </c>
      <c r="D2036" s="403" t="s">
        <v>19856</v>
      </c>
      <c r="E2036" s="416" t="s">
        <v>9148</v>
      </c>
      <c r="F2036" s="416" t="s">
        <v>78</v>
      </c>
      <c r="G2036" s="290" t="s">
        <v>109</v>
      </c>
      <c r="H2036" s="11">
        <v>7.1999999999999998E-3</v>
      </c>
      <c r="I2036" s="114"/>
      <c r="J2036" s="290"/>
      <c r="K2036" s="290" t="s">
        <v>1106</v>
      </c>
      <c r="L2036" s="140">
        <v>43066</v>
      </c>
      <c r="M2036" s="141">
        <v>43108</v>
      </c>
    </row>
    <row r="2037" spans="1:13" s="10" customFormat="1">
      <c r="A2037" s="13" t="s">
        <v>105</v>
      </c>
      <c r="B2037" s="13" t="s">
        <v>1190</v>
      </c>
      <c r="C2037" s="11" t="s">
        <v>10738</v>
      </c>
      <c r="D2037" s="403" t="s">
        <v>11911</v>
      </c>
      <c r="E2037" s="464" t="s">
        <v>2711</v>
      </c>
      <c r="F2037" s="465" t="s">
        <v>78</v>
      </c>
      <c r="G2037" s="290" t="s">
        <v>109</v>
      </c>
      <c r="H2037" s="11">
        <v>7.6799999999999993E-3</v>
      </c>
      <c r="I2037" s="114"/>
      <c r="J2037" s="290"/>
      <c r="K2037" s="290" t="s">
        <v>1106</v>
      </c>
      <c r="L2037" s="140">
        <v>43068</v>
      </c>
      <c r="M2037" s="141">
        <v>43108</v>
      </c>
    </row>
    <row r="2038" spans="1:13" s="10" customFormat="1">
      <c r="A2038" s="13" t="s">
        <v>105</v>
      </c>
      <c r="B2038" s="13" t="s">
        <v>1190</v>
      </c>
      <c r="C2038" s="11" t="s">
        <v>10709</v>
      </c>
      <c r="D2038" s="403" t="s">
        <v>11884</v>
      </c>
      <c r="E2038" s="464" t="s">
        <v>1575</v>
      </c>
      <c r="F2038" s="465" t="s">
        <v>78</v>
      </c>
      <c r="G2038" s="290" t="s">
        <v>109</v>
      </c>
      <c r="H2038" s="11">
        <v>8.9999999999999993E-3</v>
      </c>
      <c r="I2038" s="114"/>
      <c r="J2038" s="290"/>
      <c r="K2038" s="290" t="s">
        <v>12834</v>
      </c>
      <c r="L2038" s="140">
        <v>43066</v>
      </c>
      <c r="M2038" s="141">
        <v>43108</v>
      </c>
    </row>
    <row r="2039" spans="1:13" s="10" customFormat="1">
      <c r="A2039" s="13" t="s">
        <v>105</v>
      </c>
      <c r="B2039" s="13" t="s">
        <v>1190</v>
      </c>
      <c r="C2039" s="11" t="s">
        <v>10712</v>
      </c>
      <c r="D2039" s="403" t="s">
        <v>11887</v>
      </c>
      <c r="E2039" s="465" t="s">
        <v>1193</v>
      </c>
      <c r="F2039" s="465" t="s">
        <v>78</v>
      </c>
      <c r="G2039" s="290" t="s">
        <v>109</v>
      </c>
      <c r="H2039" s="11">
        <v>1.0500000000000001E-2</v>
      </c>
      <c r="I2039" s="114"/>
      <c r="J2039" s="290"/>
      <c r="K2039" s="290" t="s">
        <v>5962</v>
      </c>
      <c r="L2039" s="140">
        <v>43049</v>
      </c>
      <c r="M2039" s="141">
        <v>43108</v>
      </c>
    </row>
    <row r="2040" spans="1:13" s="10" customFormat="1">
      <c r="A2040" s="13" t="s">
        <v>105</v>
      </c>
      <c r="B2040" s="13" t="s">
        <v>1190</v>
      </c>
      <c r="C2040" s="11" t="s">
        <v>10713</v>
      </c>
      <c r="D2040" s="403" t="s">
        <v>11888</v>
      </c>
      <c r="E2040" s="465" t="s">
        <v>1214</v>
      </c>
      <c r="F2040" s="465" t="s">
        <v>78</v>
      </c>
      <c r="G2040" s="290" t="s">
        <v>109</v>
      </c>
      <c r="H2040" s="11">
        <v>1.41E-2</v>
      </c>
      <c r="I2040" s="114"/>
      <c r="J2040" s="290"/>
      <c r="K2040" s="290" t="s">
        <v>5962</v>
      </c>
      <c r="L2040" s="140">
        <v>43018</v>
      </c>
      <c r="M2040" s="141">
        <v>43108</v>
      </c>
    </row>
    <row r="2041" spans="1:13" s="10" customFormat="1">
      <c r="A2041" s="13" t="s">
        <v>105</v>
      </c>
      <c r="B2041" s="13" t="s">
        <v>1190</v>
      </c>
      <c r="C2041" s="11" t="s">
        <v>10714</v>
      </c>
      <c r="D2041" s="403" t="s">
        <v>11889</v>
      </c>
      <c r="E2041" s="465" t="s">
        <v>1493</v>
      </c>
      <c r="F2041" s="465" t="s">
        <v>78</v>
      </c>
      <c r="G2041" s="290" t="s">
        <v>109</v>
      </c>
      <c r="H2041" s="11">
        <v>7.3200000000000001E-3</v>
      </c>
      <c r="I2041" s="114"/>
      <c r="J2041" s="290"/>
      <c r="K2041" s="290" t="s">
        <v>5962</v>
      </c>
      <c r="L2041" s="140">
        <v>43046</v>
      </c>
      <c r="M2041" s="141">
        <v>43108</v>
      </c>
    </row>
    <row r="2042" spans="1:13" s="10" customFormat="1">
      <c r="A2042" s="13" t="s">
        <v>105</v>
      </c>
      <c r="B2042" s="13" t="s">
        <v>1190</v>
      </c>
      <c r="C2042" s="11" t="s">
        <v>10694</v>
      </c>
      <c r="D2042" s="403" t="s">
        <v>11870</v>
      </c>
      <c r="E2042" s="464" t="s">
        <v>12755</v>
      </c>
      <c r="F2042" s="465" t="s">
        <v>78</v>
      </c>
      <c r="G2042" s="290" t="s">
        <v>109</v>
      </c>
      <c r="H2042" s="11">
        <v>0.13391999999999998</v>
      </c>
      <c r="I2042" s="114"/>
      <c r="J2042" s="290"/>
      <c r="K2042" s="290" t="s">
        <v>4221</v>
      </c>
      <c r="L2042" s="140">
        <v>43034</v>
      </c>
      <c r="M2042" s="141">
        <v>43108</v>
      </c>
    </row>
    <row r="2043" spans="1:13" s="10" customFormat="1">
      <c r="A2043" s="13" t="s">
        <v>105</v>
      </c>
      <c r="B2043" s="13" t="s">
        <v>1190</v>
      </c>
      <c r="C2043" s="11" t="s">
        <v>10739</v>
      </c>
      <c r="D2043" s="403" t="s">
        <v>11912</v>
      </c>
      <c r="E2043" s="416" t="s">
        <v>9145</v>
      </c>
      <c r="F2043" s="416" t="s">
        <v>1261</v>
      </c>
      <c r="G2043" s="290" t="s">
        <v>109</v>
      </c>
      <c r="H2043" s="11">
        <v>3.5999999999999999E-3</v>
      </c>
      <c r="I2043" s="114"/>
      <c r="J2043" s="290"/>
      <c r="K2043" s="290" t="s">
        <v>1106</v>
      </c>
      <c r="L2043" s="140">
        <v>43054</v>
      </c>
      <c r="M2043" s="141">
        <v>43108</v>
      </c>
    </row>
    <row r="2044" spans="1:13" s="10" customFormat="1">
      <c r="A2044" s="13" t="s">
        <v>105</v>
      </c>
      <c r="B2044" s="13" t="s">
        <v>10340</v>
      </c>
      <c r="C2044" s="11" t="s">
        <v>11369</v>
      </c>
      <c r="D2044" s="403" t="s">
        <v>12538</v>
      </c>
      <c r="E2044" s="11" t="s">
        <v>5467</v>
      </c>
      <c r="F2044" s="11" t="s">
        <v>34</v>
      </c>
      <c r="G2044" s="290" t="s">
        <v>109</v>
      </c>
      <c r="H2044" s="11">
        <v>4.4999999999999997E-3</v>
      </c>
      <c r="I2044" s="114"/>
      <c r="J2044" s="290"/>
      <c r="K2044" s="290" t="s">
        <v>1110</v>
      </c>
      <c r="L2044" s="116">
        <v>43069</v>
      </c>
      <c r="M2044" s="141">
        <v>43192</v>
      </c>
    </row>
    <row r="2045" spans="1:13" s="10" customFormat="1">
      <c r="A2045" s="13" t="s">
        <v>105</v>
      </c>
      <c r="B2045" s="13" t="s">
        <v>5988</v>
      </c>
      <c r="C2045" s="11" t="s">
        <v>11189</v>
      </c>
      <c r="D2045" s="403" t="s">
        <v>12357</v>
      </c>
      <c r="E2045" s="11" t="s">
        <v>5467</v>
      </c>
      <c r="F2045" s="11" t="s">
        <v>34</v>
      </c>
      <c r="G2045" s="290" t="s">
        <v>109</v>
      </c>
      <c r="H2045" s="11">
        <v>7.1999999999999998E-3</v>
      </c>
      <c r="I2045" s="114"/>
      <c r="J2045" s="290"/>
      <c r="K2045" s="290" t="s">
        <v>1110</v>
      </c>
      <c r="L2045" s="116">
        <v>43073</v>
      </c>
      <c r="M2045" s="141">
        <v>43192</v>
      </c>
    </row>
    <row r="2046" spans="1:13" s="10" customFormat="1">
      <c r="A2046" s="13" t="s">
        <v>105</v>
      </c>
      <c r="B2046" s="13" t="s">
        <v>10340</v>
      </c>
      <c r="C2046" s="11" t="s">
        <v>11370</v>
      </c>
      <c r="D2046" s="403" t="s">
        <v>12539</v>
      </c>
      <c r="E2046" s="11" t="s">
        <v>299</v>
      </c>
      <c r="F2046" s="11" t="s">
        <v>34</v>
      </c>
      <c r="G2046" s="290" t="s">
        <v>109</v>
      </c>
      <c r="H2046" s="11">
        <v>3.5999999999999999E-3</v>
      </c>
      <c r="I2046" s="114"/>
      <c r="J2046" s="290"/>
      <c r="K2046" s="290" t="s">
        <v>1110</v>
      </c>
      <c r="L2046" s="116">
        <v>43071</v>
      </c>
      <c r="M2046" s="141">
        <v>43192</v>
      </c>
    </row>
    <row r="2047" spans="1:13" s="10" customFormat="1">
      <c r="A2047" s="13" t="s">
        <v>105</v>
      </c>
      <c r="B2047" s="13" t="s">
        <v>5982</v>
      </c>
      <c r="C2047" s="11" t="s">
        <v>11151</v>
      </c>
      <c r="D2047" s="403" t="s">
        <v>12319</v>
      </c>
      <c r="E2047" s="11" t="s">
        <v>948</v>
      </c>
      <c r="F2047" s="11" t="s">
        <v>51</v>
      </c>
      <c r="G2047" s="290" t="s">
        <v>109</v>
      </c>
      <c r="H2047" s="11">
        <v>8.7749999999999998E-3</v>
      </c>
      <c r="I2047" s="114"/>
      <c r="J2047" s="290"/>
      <c r="K2047" s="290" t="s">
        <v>1110</v>
      </c>
      <c r="L2047" s="116">
        <v>43070</v>
      </c>
      <c r="M2047" s="141">
        <v>43192</v>
      </c>
    </row>
    <row r="2048" spans="1:13" s="10" customFormat="1">
      <c r="A2048" s="13" t="s">
        <v>105</v>
      </c>
      <c r="B2048" s="13" t="s">
        <v>5982</v>
      </c>
      <c r="C2048" s="11" t="s">
        <v>11152</v>
      </c>
      <c r="D2048" s="403" t="s">
        <v>12320</v>
      </c>
      <c r="E2048" s="11" t="s">
        <v>3188</v>
      </c>
      <c r="F2048" s="11" t="s">
        <v>51</v>
      </c>
      <c r="G2048" s="290" t="s">
        <v>109</v>
      </c>
      <c r="H2048" s="11">
        <v>4.4999999999999997E-3</v>
      </c>
      <c r="I2048" s="114"/>
      <c r="J2048" s="290"/>
      <c r="K2048" s="290" t="s">
        <v>1110</v>
      </c>
      <c r="L2048" s="116">
        <v>43073</v>
      </c>
      <c r="M2048" s="141">
        <v>43192</v>
      </c>
    </row>
    <row r="2049" spans="1:13" s="10" customFormat="1">
      <c r="A2049" s="13" t="s">
        <v>105</v>
      </c>
      <c r="B2049" s="13" t="s">
        <v>5982</v>
      </c>
      <c r="C2049" s="11" t="s">
        <v>11153</v>
      </c>
      <c r="D2049" s="403" t="s">
        <v>12321</v>
      </c>
      <c r="E2049" s="11" t="s">
        <v>9221</v>
      </c>
      <c r="F2049" s="11" t="s">
        <v>51</v>
      </c>
      <c r="G2049" s="290" t="s">
        <v>109</v>
      </c>
      <c r="H2049" s="11">
        <v>8.6999999999999994E-3</v>
      </c>
      <c r="I2049" s="114"/>
      <c r="J2049" s="290"/>
      <c r="K2049" s="290" t="s">
        <v>1110</v>
      </c>
      <c r="L2049" s="116">
        <v>43068</v>
      </c>
      <c r="M2049" s="141">
        <v>43192</v>
      </c>
    </row>
    <row r="2050" spans="1:13" s="10" customFormat="1">
      <c r="A2050" s="13" t="s">
        <v>105</v>
      </c>
      <c r="B2050" s="13" t="s">
        <v>5982</v>
      </c>
      <c r="C2050" s="11" t="s">
        <v>11154</v>
      </c>
      <c r="D2050" s="403" t="s">
        <v>12322</v>
      </c>
      <c r="E2050" s="11" t="s">
        <v>9178</v>
      </c>
      <c r="F2050" s="11" t="s">
        <v>51</v>
      </c>
      <c r="G2050" s="290" t="s">
        <v>109</v>
      </c>
      <c r="H2050" s="11">
        <v>1.14E-2</v>
      </c>
      <c r="I2050" s="114"/>
      <c r="J2050" s="290"/>
      <c r="K2050" s="290" t="s">
        <v>1110</v>
      </c>
      <c r="L2050" s="116">
        <v>43067</v>
      </c>
      <c r="M2050" s="141">
        <v>43192</v>
      </c>
    </row>
    <row r="2051" spans="1:13" s="10" customFormat="1">
      <c r="A2051" s="13" t="s">
        <v>105</v>
      </c>
      <c r="B2051" s="13" t="s">
        <v>5982</v>
      </c>
      <c r="C2051" s="11" t="s">
        <v>11155</v>
      </c>
      <c r="D2051" s="403" t="s">
        <v>12323</v>
      </c>
      <c r="E2051" s="11" t="s">
        <v>3707</v>
      </c>
      <c r="F2051" s="11" t="s">
        <v>51</v>
      </c>
      <c r="G2051" s="290" t="s">
        <v>109</v>
      </c>
      <c r="H2051" s="11">
        <v>6.0000000000000001E-3</v>
      </c>
      <c r="I2051" s="114"/>
      <c r="J2051" s="290"/>
      <c r="K2051" s="290" t="s">
        <v>1110</v>
      </c>
      <c r="L2051" s="116">
        <v>43068</v>
      </c>
      <c r="M2051" s="141">
        <v>43192</v>
      </c>
    </row>
    <row r="2052" spans="1:13" s="10" customFormat="1">
      <c r="A2052" s="13" t="s">
        <v>105</v>
      </c>
      <c r="B2052" s="13" t="s">
        <v>5982</v>
      </c>
      <c r="C2052" s="11" t="s">
        <v>11156</v>
      </c>
      <c r="D2052" s="403" t="s">
        <v>12324</v>
      </c>
      <c r="E2052" s="11" t="s">
        <v>1580</v>
      </c>
      <c r="F2052" s="11" t="s">
        <v>51</v>
      </c>
      <c r="G2052" s="290" t="s">
        <v>109</v>
      </c>
      <c r="H2052" s="11">
        <v>5.1999999999999998E-3</v>
      </c>
      <c r="I2052" s="114"/>
      <c r="J2052" s="290"/>
      <c r="K2052" s="290" t="s">
        <v>1110</v>
      </c>
      <c r="L2052" s="116">
        <v>43067</v>
      </c>
      <c r="M2052" s="141">
        <v>43192</v>
      </c>
    </row>
    <row r="2053" spans="1:13" s="10" customFormat="1">
      <c r="A2053" s="13" t="s">
        <v>105</v>
      </c>
      <c r="B2053" s="13" t="s">
        <v>5982</v>
      </c>
      <c r="C2053" s="11" t="s">
        <v>11157</v>
      </c>
      <c r="D2053" s="403" t="s">
        <v>12325</v>
      </c>
      <c r="E2053" s="11" t="s">
        <v>9192</v>
      </c>
      <c r="F2053" s="11" t="s">
        <v>51</v>
      </c>
      <c r="G2053" s="290" t="s">
        <v>109</v>
      </c>
      <c r="H2053" s="11">
        <v>9.5999999999999992E-3</v>
      </c>
      <c r="I2053" s="114"/>
      <c r="J2053" s="290"/>
      <c r="K2053" s="290" t="s">
        <v>1110</v>
      </c>
      <c r="L2053" s="116">
        <v>43066</v>
      </c>
      <c r="M2053" s="141">
        <v>43192</v>
      </c>
    </row>
    <row r="2054" spans="1:13" s="10" customFormat="1">
      <c r="A2054" s="13" t="s">
        <v>105</v>
      </c>
      <c r="B2054" s="13" t="s">
        <v>5982</v>
      </c>
      <c r="C2054" s="11" t="s">
        <v>11158</v>
      </c>
      <c r="D2054" s="403" t="s">
        <v>12326</v>
      </c>
      <c r="E2054" s="11" t="s">
        <v>3188</v>
      </c>
      <c r="F2054" s="11" t="s">
        <v>51</v>
      </c>
      <c r="G2054" s="290" t="s">
        <v>109</v>
      </c>
      <c r="H2054" s="11">
        <v>1.0199999999999999E-2</v>
      </c>
      <c r="I2054" s="114"/>
      <c r="J2054" s="290"/>
      <c r="K2054" s="290" t="s">
        <v>1110</v>
      </c>
      <c r="L2054" s="116">
        <v>43073</v>
      </c>
      <c r="M2054" s="141">
        <v>43192</v>
      </c>
    </row>
    <row r="2055" spans="1:13" s="10" customFormat="1">
      <c r="A2055" s="13" t="s">
        <v>105</v>
      </c>
      <c r="B2055" s="13" t="s">
        <v>5982</v>
      </c>
      <c r="C2055" s="11" t="s">
        <v>11159</v>
      </c>
      <c r="D2055" s="403" t="s">
        <v>12327</v>
      </c>
      <c r="E2055" s="11" t="s">
        <v>3218</v>
      </c>
      <c r="F2055" s="11" t="s">
        <v>51</v>
      </c>
      <c r="G2055" s="290" t="s">
        <v>109</v>
      </c>
      <c r="H2055" s="11">
        <v>2.7000000000000001E-3</v>
      </c>
      <c r="I2055" s="114"/>
      <c r="J2055" s="290"/>
      <c r="K2055" s="290" t="s">
        <v>1110</v>
      </c>
      <c r="L2055" s="116">
        <v>43070</v>
      </c>
      <c r="M2055" s="141">
        <v>43192</v>
      </c>
    </row>
    <row r="2056" spans="1:13" s="10" customFormat="1">
      <c r="A2056" s="13" t="s">
        <v>105</v>
      </c>
      <c r="B2056" s="13" t="s">
        <v>5982</v>
      </c>
      <c r="C2056" s="11" t="s">
        <v>11160</v>
      </c>
      <c r="D2056" s="403" t="s">
        <v>12328</v>
      </c>
      <c r="E2056" s="11" t="s">
        <v>5366</v>
      </c>
      <c r="F2056" s="11" t="s">
        <v>51</v>
      </c>
      <c r="G2056" s="290" t="s">
        <v>109</v>
      </c>
      <c r="H2056" s="11">
        <v>1.2675000000000001E-2</v>
      </c>
      <c r="I2056" s="114"/>
      <c r="J2056" s="290"/>
      <c r="K2056" s="290" t="s">
        <v>1110</v>
      </c>
      <c r="L2056" s="116">
        <v>43073</v>
      </c>
      <c r="M2056" s="141">
        <v>43192</v>
      </c>
    </row>
    <row r="2057" spans="1:13" s="10" customFormat="1">
      <c r="A2057" s="13" t="s">
        <v>105</v>
      </c>
      <c r="B2057" s="13" t="s">
        <v>5982</v>
      </c>
      <c r="C2057" s="11" t="s">
        <v>11161</v>
      </c>
      <c r="D2057" s="403" t="s">
        <v>12329</v>
      </c>
      <c r="E2057" s="11" t="s">
        <v>5321</v>
      </c>
      <c r="F2057" s="11" t="s">
        <v>51</v>
      </c>
      <c r="G2057" s="290" t="s">
        <v>109</v>
      </c>
      <c r="H2057" s="11">
        <v>8.6999999999999994E-3</v>
      </c>
      <c r="I2057" s="114"/>
      <c r="J2057" s="290"/>
      <c r="K2057" s="290" t="s">
        <v>1110</v>
      </c>
      <c r="L2057" s="116">
        <v>43068</v>
      </c>
      <c r="M2057" s="141">
        <v>43192</v>
      </c>
    </row>
    <row r="2058" spans="1:13" s="10" customFormat="1">
      <c r="A2058" s="13" t="s">
        <v>105</v>
      </c>
      <c r="B2058" s="13" t="s">
        <v>10348</v>
      </c>
      <c r="C2058" s="11" t="s">
        <v>11403</v>
      </c>
      <c r="D2058" s="403" t="s">
        <v>12572</v>
      </c>
      <c r="E2058" s="11" t="s">
        <v>1718</v>
      </c>
      <c r="F2058" s="11" t="s">
        <v>22</v>
      </c>
      <c r="G2058" s="290" t="s">
        <v>109</v>
      </c>
      <c r="H2058" s="11">
        <v>7.6E-3</v>
      </c>
      <c r="I2058" s="114"/>
      <c r="J2058" s="290" t="s">
        <v>14296</v>
      </c>
      <c r="K2058" s="308" t="s">
        <v>1106</v>
      </c>
      <c r="L2058" s="116">
        <v>43014</v>
      </c>
      <c r="M2058" s="141">
        <v>43104</v>
      </c>
    </row>
    <row r="2059" spans="1:13" s="10" customFormat="1">
      <c r="A2059" s="13" t="s">
        <v>105</v>
      </c>
      <c r="B2059" s="13" t="s">
        <v>1190</v>
      </c>
      <c r="C2059" s="11" t="s">
        <v>10740</v>
      </c>
      <c r="D2059" s="403" t="s">
        <v>11913</v>
      </c>
      <c r="E2059" s="416" t="s">
        <v>5469</v>
      </c>
      <c r="F2059" s="416" t="s">
        <v>1261</v>
      </c>
      <c r="G2059" s="290" t="s">
        <v>109</v>
      </c>
      <c r="H2059" s="11">
        <v>2.07E-2</v>
      </c>
      <c r="I2059" s="114"/>
      <c r="J2059" s="290"/>
      <c r="K2059" s="290" t="s">
        <v>1106</v>
      </c>
      <c r="L2059" s="140">
        <v>43067</v>
      </c>
      <c r="M2059" s="141">
        <v>43108</v>
      </c>
    </row>
    <row r="2060" spans="1:13" s="10" customFormat="1">
      <c r="A2060" s="13" t="s">
        <v>105</v>
      </c>
      <c r="B2060" s="13" t="s">
        <v>5994</v>
      </c>
      <c r="C2060" s="11" t="s">
        <v>11193</v>
      </c>
      <c r="D2060" s="403" t="s">
        <v>12361</v>
      </c>
      <c r="E2060" s="11" t="s">
        <v>12794</v>
      </c>
      <c r="F2060" s="11" t="s">
        <v>131</v>
      </c>
      <c r="G2060" s="290" t="s">
        <v>109</v>
      </c>
      <c r="H2060" s="11">
        <v>0.40392</v>
      </c>
      <c r="I2060" s="114"/>
      <c r="J2060" s="290" t="s">
        <v>10331</v>
      </c>
      <c r="K2060" s="290" t="s">
        <v>1114</v>
      </c>
      <c r="L2060" s="116">
        <v>43005</v>
      </c>
      <c r="M2060" s="141">
        <v>43192</v>
      </c>
    </row>
    <row r="2061" spans="1:13" s="10" customFormat="1">
      <c r="A2061" s="13" t="s">
        <v>105</v>
      </c>
      <c r="B2061" s="13" t="s">
        <v>1190</v>
      </c>
      <c r="C2061" s="11" t="s">
        <v>10695</v>
      </c>
      <c r="D2061" s="403" t="s">
        <v>11871</v>
      </c>
      <c r="E2061" s="514" t="s">
        <v>1273</v>
      </c>
      <c r="F2061" s="514" t="s">
        <v>78</v>
      </c>
      <c r="G2061" s="290" t="s">
        <v>109</v>
      </c>
      <c r="H2061" s="11">
        <v>5.7000000000000002E-3</v>
      </c>
      <c r="I2061" s="114"/>
      <c r="J2061" s="290"/>
      <c r="K2061" s="290" t="s">
        <v>4221</v>
      </c>
      <c r="L2061" s="516">
        <v>42917</v>
      </c>
      <c r="M2061" s="141">
        <v>43108</v>
      </c>
    </row>
    <row r="2062" spans="1:13" s="10" customFormat="1">
      <c r="A2062" s="13" t="s">
        <v>105</v>
      </c>
      <c r="B2062" s="13" t="s">
        <v>1190</v>
      </c>
      <c r="C2062" s="11" t="s">
        <v>10741</v>
      </c>
      <c r="D2062" s="403" t="s">
        <v>11914</v>
      </c>
      <c r="E2062" s="416" t="s">
        <v>12758</v>
      </c>
      <c r="F2062" s="416" t="s">
        <v>1261</v>
      </c>
      <c r="G2062" s="290" t="s">
        <v>109</v>
      </c>
      <c r="H2062" s="11">
        <v>1.5949999999999999E-2</v>
      </c>
      <c r="I2062" s="114"/>
      <c r="J2062" s="290"/>
      <c r="K2062" s="290" t="s">
        <v>1106</v>
      </c>
      <c r="L2062" s="140">
        <v>43066</v>
      </c>
      <c r="M2062" s="141">
        <v>43108</v>
      </c>
    </row>
    <row r="2063" spans="1:13" s="10" customFormat="1">
      <c r="A2063" s="13" t="s">
        <v>105</v>
      </c>
      <c r="B2063" s="13" t="s">
        <v>1190</v>
      </c>
      <c r="C2063" s="11" t="s">
        <v>10742</v>
      </c>
      <c r="D2063" s="403" t="s">
        <v>11915</v>
      </c>
      <c r="E2063" s="11" t="s">
        <v>5947</v>
      </c>
      <c r="F2063" s="11" t="s">
        <v>78</v>
      </c>
      <c r="G2063" s="290" t="s">
        <v>109</v>
      </c>
      <c r="H2063" s="11">
        <v>1.056E-2</v>
      </c>
      <c r="I2063" s="114"/>
      <c r="J2063" s="290"/>
      <c r="K2063" s="290" t="s">
        <v>1106</v>
      </c>
      <c r="L2063" s="116">
        <v>43053</v>
      </c>
      <c r="M2063" s="141">
        <v>43108</v>
      </c>
    </row>
    <row r="2064" spans="1:13" s="10" customFormat="1">
      <c r="A2064" s="13" t="s">
        <v>105</v>
      </c>
      <c r="B2064" s="13" t="s">
        <v>1190</v>
      </c>
      <c r="C2064" s="11" t="s">
        <v>10710</v>
      </c>
      <c r="D2064" s="403" t="s">
        <v>11885</v>
      </c>
      <c r="E2064" s="464" t="s">
        <v>12756</v>
      </c>
      <c r="F2064" s="465" t="s">
        <v>78</v>
      </c>
      <c r="G2064" s="290" t="s">
        <v>109</v>
      </c>
      <c r="H2064" s="11">
        <v>7.1999999999999998E-3</v>
      </c>
      <c r="I2064" s="114"/>
      <c r="J2064" s="290"/>
      <c r="K2064" s="413" t="s">
        <v>12834</v>
      </c>
      <c r="L2064" s="140">
        <v>43059</v>
      </c>
      <c r="M2064" s="141">
        <v>43108</v>
      </c>
    </row>
    <row r="2065" spans="1:13" s="10" customFormat="1">
      <c r="A2065" s="13" t="s">
        <v>105</v>
      </c>
      <c r="B2065" s="13" t="s">
        <v>1190</v>
      </c>
      <c r="C2065" s="11" t="s">
        <v>10685</v>
      </c>
      <c r="D2065" s="403" t="s">
        <v>11862</v>
      </c>
      <c r="E2065" s="416" t="s">
        <v>9125</v>
      </c>
      <c r="F2065" s="416" t="s">
        <v>1261</v>
      </c>
      <c r="G2065" s="290" t="s">
        <v>109</v>
      </c>
      <c r="H2065" s="11">
        <v>0.12151999999999999</v>
      </c>
      <c r="I2065" s="114"/>
      <c r="J2065" s="290"/>
      <c r="K2065" s="290" t="s">
        <v>938</v>
      </c>
      <c r="L2065" s="140">
        <v>43069</v>
      </c>
      <c r="M2065" s="141">
        <v>43108</v>
      </c>
    </row>
    <row r="2066" spans="1:13" s="10" customFormat="1">
      <c r="A2066" s="13" t="s">
        <v>105</v>
      </c>
      <c r="B2066" s="13" t="s">
        <v>1190</v>
      </c>
      <c r="C2066" s="11" t="s">
        <v>10711</v>
      </c>
      <c r="D2066" s="403" t="s">
        <v>11886</v>
      </c>
      <c r="E2066" s="465" t="s">
        <v>1974</v>
      </c>
      <c r="F2066" s="465" t="s">
        <v>78</v>
      </c>
      <c r="G2066" s="290" t="s">
        <v>109</v>
      </c>
      <c r="H2066" s="11">
        <v>7.0350000000000005E-3</v>
      </c>
      <c r="I2066" s="114"/>
      <c r="J2066" s="290"/>
      <c r="K2066" s="290" t="s">
        <v>5962</v>
      </c>
      <c r="L2066" s="140">
        <v>42978</v>
      </c>
      <c r="M2066" s="141">
        <v>43108</v>
      </c>
    </row>
    <row r="2067" spans="1:13" s="10" customFormat="1">
      <c r="A2067" s="13" t="s">
        <v>105</v>
      </c>
      <c r="B2067" s="13" t="s">
        <v>1190</v>
      </c>
      <c r="C2067" s="11" t="s">
        <v>10760</v>
      </c>
      <c r="D2067" s="403" t="s">
        <v>11933</v>
      </c>
      <c r="E2067" s="465" t="s">
        <v>2962</v>
      </c>
      <c r="F2067" s="465" t="s">
        <v>78</v>
      </c>
      <c r="G2067" s="290" t="s">
        <v>109</v>
      </c>
      <c r="H2067" s="11">
        <v>8.7600000000000004E-3</v>
      </c>
      <c r="I2067" s="114"/>
      <c r="J2067" s="290"/>
      <c r="K2067" s="290" t="s">
        <v>2469</v>
      </c>
      <c r="L2067" s="140">
        <v>43052</v>
      </c>
      <c r="M2067" s="141">
        <v>43108</v>
      </c>
    </row>
    <row r="2068" spans="1:13" s="10" customFormat="1">
      <c r="A2068" s="13" t="s">
        <v>105</v>
      </c>
      <c r="B2068" s="13" t="s">
        <v>1190</v>
      </c>
      <c r="C2068" s="11" t="s">
        <v>10715</v>
      </c>
      <c r="D2068" s="403" t="s">
        <v>11890</v>
      </c>
      <c r="E2068" s="465" t="s">
        <v>1211</v>
      </c>
      <c r="F2068" s="465" t="s">
        <v>78</v>
      </c>
      <c r="G2068" s="290" t="s">
        <v>109</v>
      </c>
      <c r="H2068" s="11">
        <v>1.0240000000000001E-2</v>
      </c>
      <c r="I2068" s="114"/>
      <c r="J2068" s="290"/>
      <c r="K2068" s="290" t="s">
        <v>5962</v>
      </c>
      <c r="L2068" s="140">
        <v>43052</v>
      </c>
      <c r="M2068" s="141">
        <v>43108</v>
      </c>
    </row>
    <row r="2069" spans="1:13" s="10" customFormat="1">
      <c r="A2069" s="13" t="s">
        <v>105</v>
      </c>
      <c r="B2069" s="13" t="s">
        <v>1190</v>
      </c>
      <c r="C2069" s="11" t="s">
        <v>10716</v>
      </c>
      <c r="D2069" s="403" t="s">
        <v>11891</v>
      </c>
      <c r="E2069" s="465" t="s">
        <v>2287</v>
      </c>
      <c r="F2069" s="465" t="s">
        <v>78</v>
      </c>
      <c r="G2069" s="290" t="s">
        <v>109</v>
      </c>
      <c r="H2069" s="11">
        <v>6.4050000000000001E-3</v>
      </c>
      <c r="I2069" s="114"/>
      <c r="J2069" s="290"/>
      <c r="K2069" s="290" t="s">
        <v>5962</v>
      </c>
      <c r="L2069" s="140">
        <v>43054</v>
      </c>
      <c r="M2069" s="141">
        <v>43108</v>
      </c>
    </row>
    <row r="2070" spans="1:13" s="10" customFormat="1">
      <c r="A2070" s="13" t="s">
        <v>105</v>
      </c>
      <c r="B2070" s="13" t="s">
        <v>1190</v>
      </c>
      <c r="C2070" s="11" t="s">
        <v>10717</v>
      </c>
      <c r="D2070" s="403" t="s">
        <v>11892</v>
      </c>
      <c r="E2070" s="465" t="s">
        <v>2020</v>
      </c>
      <c r="F2070" s="465" t="s">
        <v>78</v>
      </c>
      <c r="G2070" s="290" t="s">
        <v>109</v>
      </c>
      <c r="H2070" s="11">
        <v>7.1999999999999998E-3</v>
      </c>
      <c r="I2070" s="114"/>
      <c r="J2070" s="290"/>
      <c r="K2070" s="290" t="s">
        <v>5962</v>
      </c>
      <c r="L2070" s="140">
        <v>43049</v>
      </c>
      <c r="M2070" s="141">
        <v>43108</v>
      </c>
    </row>
    <row r="2071" spans="1:13" s="10" customFormat="1">
      <c r="A2071" s="13" t="s">
        <v>105</v>
      </c>
      <c r="B2071" s="13" t="s">
        <v>1190</v>
      </c>
      <c r="C2071" s="11" t="s">
        <v>10718</v>
      </c>
      <c r="D2071" s="403" t="s">
        <v>11893</v>
      </c>
      <c r="E2071" s="465" t="s">
        <v>1855</v>
      </c>
      <c r="F2071" s="465" t="s">
        <v>78</v>
      </c>
      <c r="G2071" s="290" t="s">
        <v>109</v>
      </c>
      <c r="H2071" s="11">
        <v>6.0000000000000001E-3</v>
      </c>
      <c r="I2071" s="114"/>
      <c r="J2071" s="290"/>
      <c r="K2071" s="290" t="s">
        <v>5962</v>
      </c>
      <c r="L2071" s="140">
        <v>43046</v>
      </c>
      <c r="M2071" s="141">
        <v>43108</v>
      </c>
    </row>
    <row r="2072" spans="1:13" s="10" customFormat="1">
      <c r="A2072" s="13" t="s">
        <v>105</v>
      </c>
      <c r="B2072" s="13" t="s">
        <v>1190</v>
      </c>
      <c r="C2072" s="11" t="s">
        <v>10719</v>
      </c>
      <c r="D2072" s="403" t="s">
        <v>11894</v>
      </c>
      <c r="E2072" s="12" t="s">
        <v>2146</v>
      </c>
      <c r="F2072" s="467" t="s">
        <v>78</v>
      </c>
      <c r="G2072" s="290" t="s">
        <v>109</v>
      </c>
      <c r="H2072" s="11">
        <v>1.281E-2</v>
      </c>
      <c r="I2072" s="114"/>
      <c r="J2072" s="290"/>
      <c r="K2072" s="290" t="s">
        <v>5962</v>
      </c>
      <c r="L2072" s="140">
        <v>43060</v>
      </c>
      <c r="M2072" s="141">
        <v>43108</v>
      </c>
    </row>
    <row r="2073" spans="1:13" s="10" customFormat="1">
      <c r="A2073" s="13" t="s">
        <v>105</v>
      </c>
      <c r="B2073" s="13" t="s">
        <v>10337</v>
      </c>
      <c r="C2073" s="11" t="s">
        <v>11284</v>
      </c>
      <c r="D2073" s="403" t="s">
        <v>12453</v>
      </c>
      <c r="E2073" s="11" t="s">
        <v>9222</v>
      </c>
      <c r="F2073" s="11" t="s">
        <v>51</v>
      </c>
      <c r="G2073" s="290" t="s">
        <v>109</v>
      </c>
      <c r="H2073" s="11">
        <v>8.9999999999999993E-3</v>
      </c>
      <c r="I2073" s="114"/>
      <c r="J2073" s="290"/>
      <c r="K2073" s="290" t="s">
        <v>1110</v>
      </c>
      <c r="L2073" s="116">
        <v>43074</v>
      </c>
      <c r="M2073" s="141">
        <v>43192</v>
      </c>
    </row>
    <row r="2074" spans="1:13" s="10" customFormat="1">
      <c r="A2074" s="13" t="s">
        <v>105</v>
      </c>
      <c r="B2074" s="13" t="s">
        <v>10338</v>
      </c>
      <c r="C2074" s="11" t="s">
        <v>11331</v>
      </c>
      <c r="D2074" s="403" t="s">
        <v>12500</v>
      </c>
      <c r="E2074" s="11" t="s">
        <v>1860</v>
      </c>
      <c r="F2074" s="11" t="s">
        <v>78</v>
      </c>
      <c r="G2074" s="290" t="s">
        <v>109</v>
      </c>
      <c r="H2074" s="11">
        <v>5.8499999999999993E-3</v>
      </c>
      <c r="I2074" s="114"/>
      <c r="J2074" s="290"/>
      <c r="K2074" s="290" t="s">
        <v>1110</v>
      </c>
      <c r="L2074" s="116">
        <v>43075</v>
      </c>
      <c r="M2074" s="141">
        <v>43192</v>
      </c>
    </row>
    <row r="2075" spans="1:13" s="10" customFormat="1">
      <c r="A2075" s="13" t="s">
        <v>105</v>
      </c>
      <c r="B2075" s="13" t="s">
        <v>10337</v>
      </c>
      <c r="C2075" s="11" t="s">
        <v>11285</v>
      </c>
      <c r="D2075" s="403" t="s">
        <v>12454</v>
      </c>
      <c r="E2075" s="11" t="s">
        <v>3737</v>
      </c>
      <c r="F2075" s="11" t="s">
        <v>51</v>
      </c>
      <c r="G2075" s="290" t="s">
        <v>109</v>
      </c>
      <c r="H2075" s="11">
        <v>8.9999999999999993E-3</v>
      </c>
      <c r="I2075" s="114"/>
      <c r="J2075" s="290"/>
      <c r="K2075" s="290" t="s">
        <v>1110</v>
      </c>
      <c r="L2075" s="116">
        <v>43075</v>
      </c>
      <c r="M2075" s="141">
        <v>43192</v>
      </c>
    </row>
    <row r="2076" spans="1:13" s="10" customFormat="1">
      <c r="A2076" s="13" t="s">
        <v>105</v>
      </c>
      <c r="B2076" s="13" t="s">
        <v>10337</v>
      </c>
      <c r="C2076" s="11" t="s">
        <v>11286</v>
      </c>
      <c r="D2076" s="403" t="s">
        <v>12455</v>
      </c>
      <c r="E2076" s="11" t="s">
        <v>88</v>
      </c>
      <c r="F2076" s="11" t="s">
        <v>51</v>
      </c>
      <c r="G2076" s="290" t="s">
        <v>109</v>
      </c>
      <c r="H2076" s="11">
        <v>6.3E-3</v>
      </c>
      <c r="I2076" s="114"/>
      <c r="J2076" s="290"/>
      <c r="K2076" s="290" t="s">
        <v>1110</v>
      </c>
      <c r="L2076" s="116">
        <v>43075</v>
      </c>
      <c r="M2076" s="141">
        <v>43192</v>
      </c>
    </row>
    <row r="2077" spans="1:13" s="10" customFormat="1">
      <c r="A2077" s="13" t="s">
        <v>105</v>
      </c>
      <c r="B2077" s="13" t="s">
        <v>10337</v>
      </c>
      <c r="C2077" s="11" t="s">
        <v>11287</v>
      </c>
      <c r="D2077" s="403" t="s">
        <v>12456</v>
      </c>
      <c r="E2077" s="11" t="s">
        <v>9221</v>
      </c>
      <c r="F2077" s="11" t="s">
        <v>51</v>
      </c>
      <c r="G2077" s="290" t="s">
        <v>109</v>
      </c>
      <c r="H2077" s="11">
        <v>6.6E-3</v>
      </c>
      <c r="I2077" s="114"/>
      <c r="J2077" s="290"/>
      <c r="K2077" s="290" t="s">
        <v>1110</v>
      </c>
      <c r="L2077" s="116">
        <v>43076</v>
      </c>
      <c r="M2077" s="141">
        <v>43192</v>
      </c>
    </row>
    <row r="2078" spans="1:13" s="10" customFormat="1">
      <c r="A2078" s="13" t="s">
        <v>105</v>
      </c>
      <c r="B2078" s="13" t="s">
        <v>10354</v>
      </c>
      <c r="C2078" s="11" t="s">
        <v>11460</v>
      </c>
      <c r="D2078" s="403" t="s">
        <v>12629</v>
      </c>
      <c r="E2078" s="11" t="s">
        <v>435</v>
      </c>
      <c r="F2078" s="11" t="s">
        <v>131</v>
      </c>
      <c r="G2078" s="290" t="s">
        <v>109</v>
      </c>
      <c r="H2078" s="11">
        <v>0.22</v>
      </c>
      <c r="I2078" s="114"/>
      <c r="J2078" s="290"/>
      <c r="K2078" s="308" t="s">
        <v>5481</v>
      </c>
      <c r="L2078" s="141">
        <v>42917</v>
      </c>
      <c r="M2078" s="141">
        <v>43108</v>
      </c>
    </row>
    <row r="2079" spans="1:13" s="10" customFormat="1">
      <c r="A2079" s="13" t="s">
        <v>105</v>
      </c>
      <c r="B2079" s="13" t="s">
        <v>1190</v>
      </c>
      <c r="C2079" s="11" t="s">
        <v>10696</v>
      </c>
      <c r="D2079" s="403" t="s">
        <v>11872</v>
      </c>
      <c r="E2079" s="464" t="s">
        <v>1252</v>
      </c>
      <c r="F2079" s="465" t="s">
        <v>78</v>
      </c>
      <c r="G2079" s="290" t="s">
        <v>109</v>
      </c>
      <c r="H2079" s="11">
        <v>7.1500000000000001E-3</v>
      </c>
      <c r="I2079" s="114"/>
      <c r="J2079" s="290"/>
      <c r="K2079" s="550" t="s">
        <v>4221</v>
      </c>
      <c r="L2079" s="140">
        <v>42955</v>
      </c>
      <c r="M2079" s="141">
        <v>43108</v>
      </c>
    </row>
    <row r="2080" spans="1:13" s="10" customFormat="1">
      <c r="A2080" s="13" t="s">
        <v>105</v>
      </c>
      <c r="B2080" s="13" t="s">
        <v>1190</v>
      </c>
      <c r="C2080" s="11" t="s">
        <v>10743</v>
      </c>
      <c r="D2080" s="403" t="s">
        <v>11916</v>
      </c>
      <c r="E2080" s="138" t="s">
        <v>1220</v>
      </c>
      <c r="F2080" s="138" t="s">
        <v>78</v>
      </c>
      <c r="G2080" s="290" t="s">
        <v>109</v>
      </c>
      <c r="H2080" s="11">
        <v>2.5200000000000001E-3</v>
      </c>
      <c r="I2080" s="114"/>
      <c r="J2080" s="290"/>
      <c r="K2080" s="290" t="s">
        <v>1106</v>
      </c>
      <c r="L2080" s="140">
        <v>42975</v>
      </c>
      <c r="M2080" s="141">
        <v>43108</v>
      </c>
    </row>
    <row r="2081" spans="1:13" s="10" customFormat="1">
      <c r="A2081" s="13" t="s">
        <v>105</v>
      </c>
      <c r="B2081" s="13" t="s">
        <v>1190</v>
      </c>
      <c r="C2081" s="11" t="s">
        <v>10758</v>
      </c>
      <c r="D2081" s="403" t="s">
        <v>11931</v>
      </c>
      <c r="E2081" s="416" t="s">
        <v>12761</v>
      </c>
      <c r="F2081" s="416" t="s">
        <v>1261</v>
      </c>
      <c r="G2081" s="290" t="s">
        <v>109</v>
      </c>
      <c r="H2081" s="11">
        <v>5.3984999999999998E-2</v>
      </c>
      <c r="I2081" s="114"/>
      <c r="J2081" s="290"/>
      <c r="K2081" s="290" t="s">
        <v>2469</v>
      </c>
      <c r="L2081" s="140">
        <v>43052</v>
      </c>
      <c r="M2081" s="141">
        <v>43108</v>
      </c>
    </row>
    <row r="2082" spans="1:13" s="10" customFormat="1">
      <c r="A2082" s="13" t="s">
        <v>105</v>
      </c>
      <c r="B2082" s="13" t="s">
        <v>1190</v>
      </c>
      <c r="C2082" s="11" t="s">
        <v>10697</v>
      </c>
      <c r="D2082" s="403" t="s">
        <v>11873</v>
      </c>
      <c r="E2082" s="416" t="s">
        <v>5955</v>
      </c>
      <c r="F2082" s="416" t="s">
        <v>1261</v>
      </c>
      <c r="G2082" s="290" t="s">
        <v>109</v>
      </c>
      <c r="H2082" s="11">
        <v>9.5999999999999992E-3</v>
      </c>
      <c r="I2082" s="114"/>
      <c r="J2082" s="290"/>
      <c r="K2082" s="550" t="s">
        <v>4221</v>
      </c>
      <c r="L2082" s="140">
        <v>43070</v>
      </c>
      <c r="M2082" s="141">
        <v>43108</v>
      </c>
    </row>
    <row r="2083" spans="1:13" s="10" customFormat="1">
      <c r="A2083" s="13" t="s">
        <v>105</v>
      </c>
      <c r="B2083" s="13" t="s">
        <v>1190</v>
      </c>
      <c r="C2083" s="11" t="s">
        <v>10744</v>
      </c>
      <c r="D2083" s="403" t="s">
        <v>11917</v>
      </c>
      <c r="E2083" s="11" t="s">
        <v>1647</v>
      </c>
      <c r="F2083" s="416" t="s">
        <v>1261</v>
      </c>
      <c r="G2083" s="290" t="s">
        <v>109</v>
      </c>
      <c r="H2083" s="11">
        <v>1.474E-2</v>
      </c>
      <c r="I2083" s="114"/>
      <c r="J2083" s="290"/>
      <c r="K2083" s="290" t="s">
        <v>1106</v>
      </c>
      <c r="L2083" s="116">
        <v>43045</v>
      </c>
      <c r="M2083" s="141">
        <v>43108</v>
      </c>
    </row>
    <row r="2084" spans="1:13" s="10" customFormat="1">
      <c r="A2084" s="13" t="s">
        <v>105</v>
      </c>
      <c r="B2084" s="13" t="s">
        <v>1190</v>
      </c>
      <c r="C2084" s="11" t="s">
        <v>10745</v>
      </c>
      <c r="D2084" s="403" t="s">
        <v>11918</v>
      </c>
      <c r="E2084" s="11" t="s">
        <v>901</v>
      </c>
      <c r="F2084" s="416" t="s">
        <v>1261</v>
      </c>
      <c r="G2084" s="290" t="s">
        <v>109</v>
      </c>
      <c r="H2084" s="11">
        <v>1.089E-2</v>
      </c>
      <c r="I2084" s="114"/>
      <c r="J2084" s="290"/>
      <c r="K2084" s="290" t="s">
        <v>1106</v>
      </c>
      <c r="L2084" s="116">
        <v>43053</v>
      </c>
      <c r="M2084" s="141">
        <v>43108</v>
      </c>
    </row>
    <row r="2085" spans="1:13" s="10" customFormat="1">
      <c r="A2085" s="13" t="s">
        <v>105</v>
      </c>
      <c r="B2085" s="13" t="s">
        <v>1190</v>
      </c>
      <c r="C2085" s="11" t="s">
        <v>10746</v>
      </c>
      <c r="D2085" s="403" t="s">
        <v>11919</v>
      </c>
      <c r="E2085" s="467" t="s">
        <v>1473</v>
      </c>
      <c r="F2085" s="467" t="s">
        <v>78</v>
      </c>
      <c r="G2085" s="290" t="s">
        <v>109</v>
      </c>
      <c r="H2085" s="11">
        <v>1.7100000000000001E-2</v>
      </c>
      <c r="I2085" s="114"/>
      <c r="J2085" s="290"/>
      <c r="K2085" s="291" t="s">
        <v>1106</v>
      </c>
      <c r="L2085" s="139">
        <v>43073</v>
      </c>
      <c r="M2085" s="141">
        <v>43108</v>
      </c>
    </row>
    <row r="2086" spans="1:13" s="10" customFormat="1">
      <c r="A2086" s="13" t="s">
        <v>105</v>
      </c>
      <c r="B2086" s="13" t="s">
        <v>1190</v>
      </c>
      <c r="C2086" s="11" t="s">
        <v>10747</v>
      </c>
      <c r="D2086" s="403" t="s">
        <v>11920</v>
      </c>
      <c r="E2086" s="12" t="s">
        <v>2364</v>
      </c>
      <c r="F2086" s="12" t="s">
        <v>1261</v>
      </c>
      <c r="G2086" s="290" t="s">
        <v>109</v>
      </c>
      <c r="H2086" s="11">
        <v>8.6999999999999994E-3</v>
      </c>
      <c r="I2086" s="114"/>
      <c r="J2086" s="290"/>
      <c r="K2086" s="291" t="s">
        <v>1106</v>
      </c>
      <c r="L2086" s="139">
        <v>43070</v>
      </c>
      <c r="M2086" s="141">
        <v>43108</v>
      </c>
    </row>
    <row r="2087" spans="1:13" s="10" customFormat="1">
      <c r="A2087" s="13" t="s">
        <v>105</v>
      </c>
      <c r="B2087" s="13" t="s">
        <v>10338</v>
      </c>
      <c r="C2087" s="11" t="s">
        <v>11332</v>
      </c>
      <c r="D2087" s="403" t="s">
        <v>12501</v>
      </c>
      <c r="E2087" s="11" t="s">
        <v>1214</v>
      </c>
      <c r="F2087" s="11" t="s">
        <v>78</v>
      </c>
      <c r="G2087" s="290" t="s">
        <v>109</v>
      </c>
      <c r="H2087" s="11">
        <v>1.0199999999999999E-2</v>
      </c>
      <c r="I2087" s="114"/>
      <c r="J2087" s="290"/>
      <c r="K2087" s="290" t="s">
        <v>1110</v>
      </c>
      <c r="L2087" s="116">
        <v>43076</v>
      </c>
      <c r="M2087" s="141">
        <v>43192</v>
      </c>
    </row>
    <row r="2088" spans="1:13" s="10" customFormat="1">
      <c r="A2088" s="13" t="s">
        <v>105</v>
      </c>
      <c r="B2088" s="13" t="s">
        <v>1190</v>
      </c>
      <c r="C2088" s="11" t="s">
        <v>10698</v>
      </c>
      <c r="D2088" s="403" t="s">
        <v>11874</v>
      </c>
      <c r="E2088" s="12" t="s">
        <v>1217</v>
      </c>
      <c r="F2088" s="12" t="s">
        <v>78</v>
      </c>
      <c r="G2088" s="290" t="s">
        <v>109</v>
      </c>
      <c r="H2088" s="11">
        <v>6.4900000000000001E-3</v>
      </c>
      <c r="I2088" s="114"/>
      <c r="J2088" s="290"/>
      <c r="K2088" s="291" t="s">
        <v>4221</v>
      </c>
      <c r="L2088" s="551">
        <v>43021</v>
      </c>
      <c r="M2088" s="141">
        <v>43108</v>
      </c>
    </row>
    <row r="2089" spans="1:13" s="10" customFormat="1">
      <c r="A2089" s="13" t="s">
        <v>105</v>
      </c>
      <c r="B2089" s="13" t="s">
        <v>1190</v>
      </c>
      <c r="C2089" s="11" t="s">
        <v>10748</v>
      </c>
      <c r="D2089" s="403" t="s">
        <v>11921</v>
      </c>
      <c r="E2089" s="12" t="s">
        <v>5469</v>
      </c>
      <c r="F2089" s="12" t="s">
        <v>1261</v>
      </c>
      <c r="G2089" s="290" t="s">
        <v>109</v>
      </c>
      <c r="H2089" s="11">
        <v>9.7599999999999996E-3</v>
      </c>
      <c r="I2089" s="114"/>
      <c r="J2089" s="290"/>
      <c r="K2089" s="291" t="s">
        <v>1106</v>
      </c>
      <c r="L2089" s="139">
        <v>43077</v>
      </c>
      <c r="M2089" s="141">
        <v>43108</v>
      </c>
    </row>
    <row r="2090" spans="1:13" s="10" customFormat="1">
      <c r="A2090" s="13" t="s">
        <v>105</v>
      </c>
      <c r="B2090" s="13" t="s">
        <v>1190</v>
      </c>
      <c r="C2090" s="11" t="s">
        <v>10749</v>
      </c>
      <c r="D2090" s="403" t="s">
        <v>11922</v>
      </c>
      <c r="E2090" s="12" t="s">
        <v>9163</v>
      </c>
      <c r="F2090" s="12" t="s">
        <v>1261</v>
      </c>
      <c r="G2090" s="290" t="s">
        <v>109</v>
      </c>
      <c r="H2090" s="11">
        <v>7.9299999999999995E-3</v>
      </c>
      <c r="I2090" s="114"/>
      <c r="J2090" s="290"/>
      <c r="K2090" s="291" t="s">
        <v>1106</v>
      </c>
      <c r="L2090" s="139">
        <v>43055</v>
      </c>
      <c r="M2090" s="141">
        <v>43108</v>
      </c>
    </row>
    <row r="2091" spans="1:13" s="10" customFormat="1">
      <c r="A2091" s="13" t="s">
        <v>105</v>
      </c>
      <c r="B2091" s="13" t="s">
        <v>1190</v>
      </c>
      <c r="C2091" s="11" t="s">
        <v>10699</v>
      </c>
      <c r="D2091" s="403" t="s">
        <v>11875</v>
      </c>
      <c r="E2091" s="524" t="s">
        <v>2039</v>
      </c>
      <c r="F2091" s="467" t="s">
        <v>78</v>
      </c>
      <c r="G2091" s="290" t="s">
        <v>109</v>
      </c>
      <c r="H2091" s="11">
        <v>5.6640000000000003E-2</v>
      </c>
      <c r="I2091" s="114"/>
      <c r="J2091" s="290"/>
      <c r="K2091" s="291" t="s">
        <v>4221</v>
      </c>
      <c r="L2091" s="139">
        <v>42916</v>
      </c>
      <c r="M2091" s="141">
        <v>43108</v>
      </c>
    </row>
    <row r="2092" spans="1:13" s="10" customFormat="1">
      <c r="A2092" s="13" t="s">
        <v>105</v>
      </c>
      <c r="B2092" s="13" t="s">
        <v>1190</v>
      </c>
      <c r="C2092" s="11" t="s">
        <v>10750</v>
      </c>
      <c r="D2092" s="403" t="s">
        <v>11923</v>
      </c>
      <c r="E2092" s="467" t="s">
        <v>12759</v>
      </c>
      <c r="F2092" s="467" t="s">
        <v>78</v>
      </c>
      <c r="G2092" s="290" t="s">
        <v>109</v>
      </c>
      <c r="H2092" s="11">
        <v>1.32E-2</v>
      </c>
      <c r="I2092" s="114"/>
      <c r="J2092" s="290"/>
      <c r="K2092" s="291" t="s">
        <v>1106</v>
      </c>
      <c r="L2092" s="139">
        <v>43067</v>
      </c>
      <c r="M2092" s="141">
        <v>43108</v>
      </c>
    </row>
    <row r="2093" spans="1:13" s="10" customFormat="1">
      <c r="A2093" s="13" t="s">
        <v>105</v>
      </c>
      <c r="B2093" s="11" t="s">
        <v>13304</v>
      </c>
      <c r="C2093" s="11" t="s">
        <v>13739</v>
      </c>
      <c r="D2093" s="403" t="s">
        <v>14183</v>
      </c>
      <c r="E2093" s="13" t="s">
        <v>14251</v>
      </c>
      <c r="F2093" s="13" t="s">
        <v>131</v>
      </c>
      <c r="G2093" s="290" t="s">
        <v>109</v>
      </c>
      <c r="H2093" s="11">
        <v>0.5</v>
      </c>
      <c r="I2093" s="114"/>
      <c r="J2093" s="290" t="s">
        <v>3547</v>
      </c>
      <c r="K2093" s="409" t="s">
        <v>3411</v>
      </c>
      <c r="L2093" s="141">
        <v>43091</v>
      </c>
      <c r="M2093" s="141">
        <v>43279</v>
      </c>
    </row>
    <row r="2094" spans="1:13" s="10" customFormat="1">
      <c r="A2094" s="11" t="s">
        <v>105</v>
      </c>
      <c r="B2094" s="11" t="s">
        <v>15000</v>
      </c>
      <c r="C2094" s="11" t="s">
        <v>15001</v>
      </c>
      <c r="D2094" s="403" t="s">
        <v>15002</v>
      </c>
      <c r="E2094" s="406" t="s">
        <v>3116</v>
      </c>
      <c r="F2094" s="406" t="s">
        <v>131</v>
      </c>
      <c r="G2094" s="290" t="s">
        <v>109</v>
      </c>
      <c r="H2094" s="406">
        <v>0.73399999999999999</v>
      </c>
      <c r="I2094" s="114"/>
      <c r="J2094" s="291" t="s">
        <v>15002</v>
      </c>
      <c r="K2094" s="290" t="s">
        <v>938</v>
      </c>
      <c r="L2094" s="407">
        <v>43282</v>
      </c>
      <c r="M2094" s="141">
        <v>43469</v>
      </c>
    </row>
    <row r="2095" spans="1:13" s="10" customFormat="1">
      <c r="A2095" s="13" t="s">
        <v>105</v>
      </c>
      <c r="B2095" s="13" t="s">
        <v>10338</v>
      </c>
      <c r="C2095" s="11" t="s">
        <v>11333</v>
      </c>
      <c r="D2095" s="403" t="s">
        <v>12502</v>
      </c>
      <c r="E2095" s="11" t="s">
        <v>316</v>
      </c>
      <c r="F2095" s="11" t="s">
        <v>78</v>
      </c>
      <c r="G2095" s="290" t="s">
        <v>109</v>
      </c>
      <c r="H2095" s="11">
        <v>1.3325E-2</v>
      </c>
      <c r="I2095" s="114"/>
      <c r="J2095" s="290"/>
      <c r="K2095" s="290" t="s">
        <v>1110</v>
      </c>
      <c r="L2095" s="116">
        <v>43077</v>
      </c>
      <c r="M2095" s="141">
        <v>43192</v>
      </c>
    </row>
    <row r="2096" spans="1:13" s="10" customFormat="1">
      <c r="A2096" s="13" t="s">
        <v>105</v>
      </c>
      <c r="B2096" s="13" t="s">
        <v>10338</v>
      </c>
      <c r="C2096" s="11" t="s">
        <v>11334</v>
      </c>
      <c r="D2096" s="403" t="s">
        <v>12503</v>
      </c>
      <c r="E2096" s="11" t="s">
        <v>173</v>
      </c>
      <c r="F2096" s="11" t="s">
        <v>78</v>
      </c>
      <c r="G2096" s="290" t="s">
        <v>109</v>
      </c>
      <c r="H2096" s="11">
        <v>7.1500000000000001E-3</v>
      </c>
      <c r="I2096" s="114"/>
      <c r="J2096" s="290"/>
      <c r="K2096" s="290" t="s">
        <v>1110</v>
      </c>
      <c r="L2096" s="116">
        <v>43077</v>
      </c>
      <c r="M2096" s="141">
        <v>43192</v>
      </c>
    </row>
    <row r="2097" spans="1:13" s="10" customFormat="1">
      <c r="A2097" s="13" t="s">
        <v>105</v>
      </c>
      <c r="B2097" s="13" t="s">
        <v>1190</v>
      </c>
      <c r="C2097" s="11" t="s">
        <v>10751</v>
      </c>
      <c r="D2097" s="403" t="s">
        <v>11924</v>
      </c>
      <c r="E2097" s="12" t="s">
        <v>9746</v>
      </c>
      <c r="F2097" s="12" t="s">
        <v>1261</v>
      </c>
      <c r="G2097" s="290" t="s">
        <v>109</v>
      </c>
      <c r="H2097" s="11">
        <v>7.1999999999999998E-3</v>
      </c>
      <c r="I2097" s="114"/>
      <c r="J2097" s="290"/>
      <c r="K2097" s="291" t="s">
        <v>1106</v>
      </c>
      <c r="L2097" s="139">
        <v>43077</v>
      </c>
      <c r="M2097" s="141">
        <v>43108</v>
      </c>
    </row>
    <row r="2098" spans="1:13" s="10" customFormat="1">
      <c r="A2098" s="13" t="s">
        <v>105</v>
      </c>
      <c r="B2098" s="13" t="s">
        <v>1190</v>
      </c>
      <c r="C2098" s="11" t="s">
        <v>10752</v>
      </c>
      <c r="D2098" s="403" t="s">
        <v>11925</v>
      </c>
      <c r="E2098" s="12" t="s">
        <v>12714</v>
      </c>
      <c r="F2098" s="12" t="s">
        <v>1261</v>
      </c>
      <c r="G2098" s="290" t="s">
        <v>109</v>
      </c>
      <c r="H2098" s="11">
        <v>7.7999999999999996E-3</v>
      </c>
      <c r="I2098" s="114"/>
      <c r="J2098" s="290"/>
      <c r="K2098" s="291" t="s">
        <v>1106</v>
      </c>
      <c r="L2098" s="139">
        <v>43077</v>
      </c>
      <c r="M2098" s="141">
        <v>43108</v>
      </c>
    </row>
    <row r="2099" spans="1:13" s="10" customFormat="1">
      <c r="A2099" s="13" t="s">
        <v>105</v>
      </c>
      <c r="B2099" s="13" t="s">
        <v>1190</v>
      </c>
      <c r="C2099" s="11" t="s">
        <v>10753</v>
      </c>
      <c r="D2099" s="403" t="s">
        <v>11926</v>
      </c>
      <c r="E2099" s="12" t="s">
        <v>12760</v>
      </c>
      <c r="F2099" s="12" t="s">
        <v>1261</v>
      </c>
      <c r="G2099" s="290" t="s">
        <v>109</v>
      </c>
      <c r="H2099" s="11">
        <v>1.1699999999999999E-2</v>
      </c>
      <c r="I2099" s="114"/>
      <c r="J2099" s="290"/>
      <c r="K2099" s="291" t="s">
        <v>1106</v>
      </c>
      <c r="L2099" s="139">
        <v>43080</v>
      </c>
      <c r="M2099" s="141">
        <v>43108</v>
      </c>
    </row>
    <row r="2100" spans="1:13" s="10" customFormat="1">
      <c r="A2100" s="13" t="s">
        <v>105</v>
      </c>
      <c r="B2100" s="13" t="s">
        <v>5982</v>
      </c>
      <c r="C2100" s="11" t="s">
        <v>11162</v>
      </c>
      <c r="D2100" s="403" t="s">
        <v>12330</v>
      </c>
      <c r="E2100" s="11" t="s">
        <v>3791</v>
      </c>
      <c r="F2100" s="11" t="s">
        <v>51</v>
      </c>
      <c r="G2100" s="290" t="s">
        <v>109</v>
      </c>
      <c r="H2100" s="11">
        <v>1.0800000000000001E-2</v>
      </c>
      <c r="I2100" s="114"/>
      <c r="J2100" s="290"/>
      <c r="K2100" s="290" t="s">
        <v>1110</v>
      </c>
      <c r="L2100" s="116">
        <v>43075</v>
      </c>
      <c r="M2100" s="141">
        <v>43192</v>
      </c>
    </row>
    <row r="2101" spans="1:13" s="10" customFormat="1">
      <c r="A2101" s="13" t="s">
        <v>105</v>
      </c>
      <c r="B2101" s="13" t="s">
        <v>5982</v>
      </c>
      <c r="C2101" s="11" t="s">
        <v>11163</v>
      </c>
      <c r="D2101" s="403" t="s">
        <v>12331</v>
      </c>
      <c r="E2101" s="11" t="s">
        <v>9178</v>
      </c>
      <c r="F2101" s="11" t="s">
        <v>51</v>
      </c>
      <c r="G2101" s="290" t="s">
        <v>109</v>
      </c>
      <c r="H2101" s="11">
        <v>1.014E-2</v>
      </c>
      <c r="I2101" s="114"/>
      <c r="J2101" s="290"/>
      <c r="K2101" s="290" t="s">
        <v>1110</v>
      </c>
      <c r="L2101" s="116">
        <v>43077</v>
      </c>
      <c r="M2101" s="141">
        <v>43192</v>
      </c>
    </row>
    <row r="2102" spans="1:13" s="10" customFormat="1">
      <c r="A2102" s="13" t="s">
        <v>105</v>
      </c>
      <c r="B2102" s="13" t="s">
        <v>5982</v>
      </c>
      <c r="C2102" s="11" t="s">
        <v>11164</v>
      </c>
      <c r="D2102" s="403" t="s">
        <v>12332</v>
      </c>
      <c r="E2102" s="11" t="s">
        <v>9221</v>
      </c>
      <c r="F2102" s="11" t="s">
        <v>51</v>
      </c>
      <c r="G2102" s="290" t="s">
        <v>109</v>
      </c>
      <c r="H2102" s="11">
        <v>5.1999999999999998E-3</v>
      </c>
      <c r="I2102" s="114"/>
      <c r="J2102" s="290"/>
      <c r="K2102" s="290" t="s">
        <v>1110</v>
      </c>
      <c r="L2102" s="116">
        <v>43076</v>
      </c>
      <c r="M2102" s="141">
        <v>43192</v>
      </c>
    </row>
    <row r="2103" spans="1:13" s="10" customFormat="1">
      <c r="A2103" s="13" t="s">
        <v>105</v>
      </c>
      <c r="B2103" s="13" t="s">
        <v>5982</v>
      </c>
      <c r="C2103" s="11" t="s">
        <v>11165</v>
      </c>
      <c r="D2103" s="403" t="s">
        <v>12333</v>
      </c>
      <c r="E2103" s="11" t="s">
        <v>9192</v>
      </c>
      <c r="F2103" s="11" t="s">
        <v>51</v>
      </c>
      <c r="G2103" s="290" t="s">
        <v>109</v>
      </c>
      <c r="H2103" s="11">
        <v>2.3999999999999998E-3</v>
      </c>
      <c r="I2103" s="114"/>
      <c r="J2103" s="290"/>
      <c r="K2103" s="290" t="s">
        <v>1110</v>
      </c>
      <c r="L2103" s="116">
        <v>43077</v>
      </c>
      <c r="M2103" s="141">
        <v>43192</v>
      </c>
    </row>
    <row r="2104" spans="1:13" s="10" customFormat="1">
      <c r="A2104" s="13" t="s">
        <v>105</v>
      </c>
      <c r="B2104" s="13" t="s">
        <v>5982</v>
      </c>
      <c r="C2104" s="11" t="s">
        <v>11166</v>
      </c>
      <c r="D2104" s="403" t="s">
        <v>12334</v>
      </c>
      <c r="E2104" s="11" t="s">
        <v>26</v>
      </c>
      <c r="F2104" s="11" t="s">
        <v>51</v>
      </c>
      <c r="G2104" s="290" t="s">
        <v>109</v>
      </c>
      <c r="H2104" s="11">
        <v>5.4000000000000003E-3</v>
      </c>
      <c r="I2104" s="114"/>
      <c r="J2104" s="290"/>
      <c r="K2104" s="290" t="s">
        <v>1110</v>
      </c>
      <c r="L2104" s="116">
        <v>43073</v>
      </c>
      <c r="M2104" s="141">
        <v>43192</v>
      </c>
    </row>
    <row r="2105" spans="1:13" s="10" customFormat="1">
      <c r="A2105" s="13" t="s">
        <v>105</v>
      </c>
      <c r="B2105" s="13" t="s">
        <v>5982</v>
      </c>
      <c r="C2105" s="11" t="s">
        <v>11167</v>
      </c>
      <c r="D2105" s="403" t="s">
        <v>12335</v>
      </c>
      <c r="E2105" s="11" t="s">
        <v>338</v>
      </c>
      <c r="F2105" s="11" t="s">
        <v>51</v>
      </c>
      <c r="G2105" s="290" t="s">
        <v>109</v>
      </c>
      <c r="H2105" s="11">
        <v>6.3E-3</v>
      </c>
      <c r="I2105" s="114"/>
      <c r="J2105" s="290"/>
      <c r="K2105" s="290" t="s">
        <v>1110</v>
      </c>
      <c r="L2105" s="116">
        <v>43073</v>
      </c>
      <c r="M2105" s="141">
        <v>43192</v>
      </c>
    </row>
    <row r="2106" spans="1:13" s="10" customFormat="1">
      <c r="A2106" s="13" t="s">
        <v>105</v>
      </c>
      <c r="B2106" s="13" t="s">
        <v>5982</v>
      </c>
      <c r="C2106" s="11" t="s">
        <v>11168</v>
      </c>
      <c r="D2106" s="403" t="s">
        <v>12336</v>
      </c>
      <c r="E2106" s="11" t="s">
        <v>5339</v>
      </c>
      <c r="F2106" s="11" t="s">
        <v>51</v>
      </c>
      <c r="G2106" s="290" t="s">
        <v>109</v>
      </c>
      <c r="H2106" s="11">
        <v>7.1999999999999998E-3</v>
      </c>
      <c r="I2106" s="114"/>
      <c r="J2106" s="290"/>
      <c r="K2106" s="290" t="s">
        <v>1110</v>
      </c>
      <c r="L2106" s="116">
        <v>43076</v>
      </c>
      <c r="M2106" s="141">
        <v>43192</v>
      </c>
    </row>
    <row r="2107" spans="1:13" s="10" customFormat="1">
      <c r="A2107" s="13" t="s">
        <v>105</v>
      </c>
      <c r="B2107" s="13" t="s">
        <v>5982</v>
      </c>
      <c r="C2107" s="11" t="s">
        <v>11169</v>
      </c>
      <c r="D2107" s="403" t="s">
        <v>12337</v>
      </c>
      <c r="E2107" s="11" t="s">
        <v>5321</v>
      </c>
      <c r="F2107" s="11" t="s">
        <v>51</v>
      </c>
      <c r="G2107" s="290" t="s">
        <v>109</v>
      </c>
      <c r="H2107" s="11">
        <v>6.9000000000000008E-3</v>
      </c>
      <c r="I2107" s="114"/>
      <c r="J2107" s="290"/>
      <c r="K2107" s="290" t="s">
        <v>1110</v>
      </c>
      <c r="L2107" s="116">
        <v>43075</v>
      </c>
      <c r="M2107" s="141">
        <v>43192</v>
      </c>
    </row>
    <row r="2108" spans="1:13" s="10" customFormat="1">
      <c r="A2108" s="13" t="s">
        <v>105</v>
      </c>
      <c r="B2108" s="13" t="s">
        <v>5982</v>
      </c>
      <c r="C2108" s="11" t="s">
        <v>11170</v>
      </c>
      <c r="D2108" s="403" t="s">
        <v>12338</v>
      </c>
      <c r="E2108" s="11" t="s">
        <v>50</v>
      </c>
      <c r="F2108" s="11" t="s">
        <v>51</v>
      </c>
      <c r="G2108" s="290" t="s">
        <v>109</v>
      </c>
      <c r="H2108" s="11">
        <v>8.4499999999999992E-3</v>
      </c>
      <c r="I2108" s="114"/>
      <c r="J2108" s="290"/>
      <c r="K2108" s="290" t="s">
        <v>1110</v>
      </c>
      <c r="L2108" s="116">
        <v>43074</v>
      </c>
      <c r="M2108" s="141">
        <v>43192</v>
      </c>
    </row>
    <row r="2109" spans="1:13" s="10" customFormat="1">
      <c r="A2109" s="13" t="s">
        <v>105</v>
      </c>
      <c r="B2109" s="13" t="s">
        <v>5982</v>
      </c>
      <c r="C2109" s="11" t="s">
        <v>11171</v>
      </c>
      <c r="D2109" s="403" t="s">
        <v>12339</v>
      </c>
      <c r="E2109" s="11" t="s">
        <v>5364</v>
      </c>
      <c r="F2109" s="11" t="s">
        <v>51</v>
      </c>
      <c r="G2109" s="290" t="s">
        <v>109</v>
      </c>
      <c r="H2109" s="11">
        <v>8.9999999999999993E-3</v>
      </c>
      <c r="I2109" s="114"/>
      <c r="J2109" s="290"/>
      <c r="K2109" s="290" t="s">
        <v>1110</v>
      </c>
      <c r="L2109" s="116">
        <v>43074</v>
      </c>
      <c r="M2109" s="141">
        <v>43192</v>
      </c>
    </row>
    <row r="2110" spans="1:13" s="10" customFormat="1">
      <c r="A2110" s="13" t="s">
        <v>105</v>
      </c>
      <c r="B2110" s="13" t="s">
        <v>10338</v>
      </c>
      <c r="C2110" s="11" t="s">
        <v>11335</v>
      </c>
      <c r="D2110" s="403" t="s">
        <v>12504</v>
      </c>
      <c r="E2110" s="11" t="s">
        <v>1214</v>
      </c>
      <c r="F2110" s="11" t="s">
        <v>78</v>
      </c>
      <c r="G2110" s="290" t="s">
        <v>109</v>
      </c>
      <c r="H2110" s="11">
        <v>9.75E-3</v>
      </c>
      <c r="I2110" s="114"/>
      <c r="J2110" s="290"/>
      <c r="K2110" s="290" t="s">
        <v>1110</v>
      </c>
      <c r="L2110" s="116">
        <v>43080</v>
      </c>
      <c r="M2110" s="141">
        <v>43192</v>
      </c>
    </row>
    <row r="2111" spans="1:13" s="10" customFormat="1">
      <c r="A2111" s="13" t="s">
        <v>105</v>
      </c>
      <c r="B2111" s="13" t="s">
        <v>1190</v>
      </c>
      <c r="C2111" s="11" t="s">
        <v>10700</v>
      </c>
      <c r="D2111" s="403" t="s">
        <v>11876</v>
      </c>
      <c r="E2111" s="467" t="s">
        <v>459</v>
      </c>
      <c r="F2111" s="467" t="s">
        <v>78</v>
      </c>
      <c r="G2111" s="290" t="s">
        <v>109</v>
      </c>
      <c r="H2111" s="11">
        <v>7.6700000000000004E-2</v>
      </c>
      <c r="I2111" s="114"/>
      <c r="J2111" s="290"/>
      <c r="K2111" s="291" t="s">
        <v>4221</v>
      </c>
      <c r="L2111" s="139">
        <v>43048</v>
      </c>
      <c r="M2111" s="141">
        <v>43108</v>
      </c>
    </row>
    <row r="2112" spans="1:13" s="10" customFormat="1">
      <c r="A2112" s="13" t="s">
        <v>105</v>
      </c>
      <c r="B2112" s="13" t="s">
        <v>10353</v>
      </c>
      <c r="C2112" s="11" t="s">
        <v>11459</v>
      </c>
      <c r="D2112" s="403" t="s">
        <v>12628</v>
      </c>
      <c r="E2112" s="13" t="s">
        <v>9229</v>
      </c>
      <c r="F2112" s="13" t="s">
        <v>131</v>
      </c>
      <c r="G2112" s="290" t="s">
        <v>109</v>
      </c>
      <c r="H2112" s="11">
        <v>0.16350000000000001</v>
      </c>
      <c r="I2112" s="114"/>
      <c r="J2112" s="290"/>
      <c r="K2112" s="409" t="s">
        <v>5481</v>
      </c>
      <c r="L2112" s="141">
        <v>42917</v>
      </c>
      <c r="M2112" s="141">
        <v>43108</v>
      </c>
    </row>
    <row r="2113" spans="1:13" s="10" customFormat="1">
      <c r="A2113" s="13" t="s">
        <v>105</v>
      </c>
      <c r="B2113" s="13" t="s">
        <v>1190</v>
      </c>
      <c r="C2113" s="11" t="s">
        <v>10701</v>
      </c>
      <c r="D2113" s="403" t="s">
        <v>11877</v>
      </c>
      <c r="E2113" s="12" t="s">
        <v>88</v>
      </c>
      <c r="F2113" s="12" t="s">
        <v>78</v>
      </c>
      <c r="G2113" s="290" t="s">
        <v>109</v>
      </c>
      <c r="H2113" s="11">
        <v>8.6800000000000002E-3</v>
      </c>
      <c r="I2113" s="114"/>
      <c r="J2113" s="290"/>
      <c r="K2113" s="291" t="s">
        <v>4221</v>
      </c>
      <c r="L2113" s="139">
        <v>43080</v>
      </c>
      <c r="M2113" s="141">
        <v>43108</v>
      </c>
    </row>
    <row r="2114" spans="1:13" s="10" customFormat="1">
      <c r="A2114" s="13" t="s">
        <v>105</v>
      </c>
      <c r="B2114" s="13" t="s">
        <v>1190</v>
      </c>
      <c r="C2114" s="11" t="s">
        <v>10702</v>
      </c>
      <c r="D2114" s="403" t="s">
        <v>18135</v>
      </c>
      <c r="E2114" s="467" t="s">
        <v>1113</v>
      </c>
      <c r="F2114" s="467" t="s">
        <v>78</v>
      </c>
      <c r="G2114" s="290" t="s">
        <v>109</v>
      </c>
      <c r="H2114" s="11">
        <v>5.13E-3</v>
      </c>
      <c r="I2114" s="114"/>
      <c r="J2114" s="290"/>
      <c r="K2114" s="291" t="s">
        <v>4221</v>
      </c>
      <c r="L2114" s="139">
        <v>42506</v>
      </c>
      <c r="M2114" s="141">
        <v>43108</v>
      </c>
    </row>
    <row r="2115" spans="1:13" s="10" customFormat="1">
      <c r="A2115" s="13" t="s">
        <v>105</v>
      </c>
      <c r="B2115" s="13" t="s">
        <v>1190</v>
      </c>
      <c r="C2115" s="11" t="s">
        <v>10754</v>
      </c>
      <c r="D2115" s="403" t="s">
        <v>11927</v>
      </c>
      <c r="E2115" s="12" t="s">
        <v>1409</v>
      </c>
      <c r="F2115" s="12" t="s">
        <v>78</v>
      </c>
      <c r="G2115" s="290" t="s">
        <v>109</v>
      </c>
      <c r="H2115" s="11">
        <v>1.2E-2</v>
      </c>
      <c r="I2115" s="114"/>
      <c r="J2115" s="290"/>
      <c r="K2115" s="291" t="s">
        <v>1106</v>
      </c>
      <c r="L2115" s="139">
        <v>43080</v>
      </c>
      <c r="M2115" s="141">
        <v>43108</v>
      </c>
    </row>
    <row r="2116" spans="1:13" s="10" customFormat="1">
      <c r="A2116" s="13" t="s">
        <v>105</v>
      </c>
      <c r="B2116" s="13" t="s">
        <v>1190</v>
      </c>
      <c r="C2116" s="11" t="s">
        <v>10703</v>
      </c>
      <c r="D2116" s="403" t="s">
        <v>11878</v>
      </c>
      <c r="E2116" s="464" t="s">
        <v>2229</v>
      </c>
      <c r="F2116" s="465" t="s">
        <v>78</v>
      </c>
      <c r="G2116" s="290" t="s">
        <v>109</v>
      </c>
      <c r="H2116" s="11">
        <v>1.0800000000000001E-2</v>
      </c>
      <c r="I2116" s="114"/>
      <c r="J2116" s="290"/>
      <c r="K2116" s="466" t="s">
        <v>4221</v>
      </c>
      <c r="L2116" s="139">
        <v>42917</v>
      </c>
      <c r="M2116" s="141">
        <v>43108</v>
      </c>
    </row>
    <row r="2117" spans="1:13" s="10" customFormat="1">
      <c r="A2117" s="13" t="s">
        <v>105</v>
      </c>
      <c r="B2117" s="13" t="s">
        <v>1190</v>
      </c>
      <c r="C2117" s="11" t="s">
        <v>10704</v>
      </c>
      <c r="D2117" s="403" t="s">
        <v>11879</v>
      </c>
      <c r="E2117" s="12" t="s">
        <v>1820</v>
      </c>
      <c r="F2117" s="12" t="s">
        <v>78</v>
      </c>
      <c r="G2117" s="290" t="s">
        <v>109</v>
      </c>
      <c r="H2117" s="11">
        <v>6.8200000000000005E-3</v>
      </c>
      <c r="I2117" s="114"/>
      <c r="J2117" s="290"/>
      <c r="K2117" s="291" t="s">
        <v>4221</v>
      </c>
      <c r="L2117" s="139">
        <v>43083</v>
      </c>
      <c r="M2117" s="141">
        <v>43108</v>
      </c>
    </row>
    <row r="2118" spans="1:13" s="10" customFormat="1">
      <c r="A2118" s="13" t="s">
        <v>105</v>
      </c>
      <c r="B2118" s="13" t="s">
        <v>1190</v>
      </c>
      <c r="C2118" s="11" t="s">
        <v>10755</v>
      </c>
      <c r="D2118" s="403" t="s">
        <v>11928</v>
      </c>
      <c r="E2118" s="12" t="s">
        <v>1431</v>
      </c>
      <c r="F2118" s="12" t="s">
        <v>1261</v>
      </c>
      <c r="G2118" s="290" t="s">
        <v>109</v>
      </c>
      <c r="H2118" s="11">
        <v>7.1999999999999998E-3</v>
      </c>
      <c r="I2118" s="114"/>
      <c r="J2118" s="290"/>
      <c r="K2118" s="291" t="s">
        <v>1106</v>
      </c>
      <c r="L2118" s="139">
        <v>43082</v>
      </c>
      <c r="M2118" s="141">
        <v>43108</v>
      </c>
    </row>
    <row r="2119" spans="1:13" s="10" customFormat="1">
      <c r="A2119" s="13" t="s">
        <v>105</v>
      </c>
      <c r="B2119" s="13" t="s">
        <v>1190</v>
      </c>
      <c r="C2119" s="11" t="s">
        <v>10756</v>
      </c>
      <c r="D2119" s="403" t="s">
        <v>11929</v>
      </c>
      <c r="E2119" s="12" t="s">
        <v>9139</v>
      </c>
      <c r="F2119" s="12" t="s">
        <v>1261</v>
      </c>
      <c r="G2119" s="290" t="s">
        <v>109</v>
      </c>
      <c r="H2119" s="11">
        <v>4.7999999999999996E-3</v>
      </c>
      <c r="I2119" s="114"/>
      <c r="J2119" s="290"/>
      <c r="K2119" s="291" t="s">
        <v>1106</v>
      </c>
      <c r="L2119" s="139">
        <v>43083</v>
      </c>
      <c r="M2119" s="141">
        <v>43108</v>
      </c>
    </row>
    <row r="2120" spans="1:13" s="10" customFormat="1">
      <c r="A2120" s="13" t="s">
        <v>105</v>
      </c>
      <c r="B2120" s="13" t="s">
        <v>1190</v>
      </c>
      <c r="C2120" s="11" t="s">
        <v>10720</v>
      </c>
      <c r="D2120" s="403" t="s">
        <v>11895</v>
      </c>
      <c r="E2120" s="524" t="s">
        <v>208</v>
      </c>
      <c r="F2120" s="467" t="s">
        <v>78</v>
      </c>
      <c r="G2120" s="290" t="s">
        <v>109</v>
      </c>
      <c r="H2120" s="11">
        <v>1.44E-2</v>
      </c>
      <c r="I2120" s="114"/>
      <c r="J2120" s="290"/>
      <c r="K2120" s="291" t="s">
        <v>12834</v>
      </c>
      <c r="L2120" s="139">
        <v>43077</v>
      </c>
      <c r="M2120" s="141">
        <v>43108</v>
      </c>
    </row>
    <row r="2121" spans="1:13" s="10" customFormat="1">
      <c r="A2121" s="13" t="s">
        <v>105</v>
      </c>
      <c r="B2121" s="13" t="s">
        <v>1190</v>
      </c>
      <c r="C2121" s="11" t="s">
        <v>10721</v>
      </c>
      <c r="D2121" s="403" t="s">
        <v>11896</v>
      </c>
      <c r="E2121" s="524" t="s">
        <v>2711</v>
      </c>
      <c r="F2121" s="467" t="s">
        <v>78</v>
      </c>
      <c r="G2121" s="290" t="s">
        <v>109</v>
      </c>
      <c r="H2121" s="11">
        <v>6.0000000000000001E-3</v>
      </c>
      <c r="I2121" s="114"/>
      <c r="J2121" s="290"/>
      <c r="K2121" s="291" t="s">
        <v>12834</v>
      </c>
      <c r="L2121" s="139">
        <v>43077</v>
      </c>
      <c r="M2121" s="141">
        <v>43108</v>
      </c>
    </row>
    <row r="2122" spans="1:13" s="10" customFormat="1">
      <c r="A2122" s="13" t="s">
        <v>105</v>
      </c>
      <c r="B2122" s="13" t="s">
        <v>5982</v>
      </c>
      <c r="C2122" s="11" t="s">
        <v>11172</v>
      </c>
      <c r="D2122" s="403" t="s">
        <v>12340</v>
      </c>
      <c r="E2122" s="11" t="s">
        <v>5334</v>
      </c>
      <c r="F2122" s="11" t="s">
        <v>51</v>
      </c>
      <c r="G2122" s="290" t="s">
        <v>109</v>
      </c>
      <c r="H2122" s="11">
        <v>1.14E-2</v>
      </c>
      <c r="I2122" s="114"/>
      <c r="J2122" s="290"/>
      <c r="K2122" s="290" t="s">
        <v>1110</v>
      </c>
      <c r="L2122" s="116">
        <v>43080</v>
      </c>
      <c r="M2122" s="141">
        <v>43192</v>
      </c>
    </row>
    <row r="2123" spans="1:13" s="10" customFormat="1">
      <c r="A2123" s="13" t="s">
        <v>105</v>
      </c>
      <c r="B2123" s="13" t="s">
        <v>1190</v>
      </c>
      <c r="C2123" s="11" t="s">
        <v>10705</v>
      </c>
      <c r="D2123" s="403" t="s">
        <v>11880</v>
      </c>
      <c r="E2123" s="12" t="s">
        <v>1488</v>
      </c>
      <c r="F2123" s="12" t="s">
        <v>78</v>
      </c>
      <c r="G2123" s="290" t="s">
        <v>109</v>
      </c>
      <c r="H2123" s="11">
        <v>2.8799999999999997E-3</v>
      </c>
      <c r="I2123" s="114"/>
      <c r="J2123" s="290"/>
      <c r="K2123" s="291" t="s">
        <v>4221</v>
      </c>
      <c r="L2123" s="139">
        <v>42957</v>
      </c>
      <c r="M2123" s="141">
        <v>43108</v>
      </c>
    </row>
    <row r="2124" spans="1:13" s="10" customFormat="1">
      <c r="A2124" s="13" t="s">
        <v>105</v>
      </c>
      <c r="B2124" s="13" t="s">
        <v>1190</v>
      </c>
      <c r="C2124" s="11" t="s">
        <v>10722</v>
      </c>
      <c r="D2124" s="403" t="s">
        <v>11897</v>
      </c>
      <c r="E2124" s="467" t="s">
        <v>1915</v>
      </c>
      <c r="F2124" s="467" t="s">
        <v>78</v>
      </c>
      <c r="G2124" s="290" t="s">
        <v>109</v>
      </c>
      <c r="H2124" s="11">
        <v>2.2445E-2</v>
      </c>
      <c r="I2124" s="114"/>
      <c r="J2124" s="290"/>
      <c r="K2124" s="291" t="s">
        <v>5962</v>
      </c>
      <c r="L2124" s="139">
        <v>43021</v>
      </c>
      <c r="M2124" s="141">
        <v>43108</v>
      </c>
    </row>
    <row r="2125" spans="1:13" s="10" customFormat="1">
      <c r="A2125" s="13" t="s">
        <v>105</v>
      </c>
      <c r="B2125" s="13" t="s">
        <v>5982</v>
      </c>
      <c r="C2125" s="11" t="s">
        <v>11173</v>
      </c>
      <c r="D2125" s="403" t="s">
        <v>12341</v>
      </c>
      <c r="E2125" s="11" t="s">
        <v>3874</v>
      </c>
      <c r="F2125" s="11" t="s">
        <v>51</v>
      </c>
      <c r="G2125" s="290" t="s">
        <v>109</v>
      </c>
      <c r="H2125" s="11">
        <v>3.1800000000000001E-3</v>
      </c>
      <c r="I2125" s="114"/>
      <c r="J2125" s="290"/>
      <c r="K2125" s="290" t="s">
        <v>1110</v>
      </c>
      <c r="L2125" s="116">
        <v>42522</v>
      </c>
      <c r="M2125" s="141">
        <v>43192</v>
      </c>
    </row>
    <row r="2126" spans="1:13" s="10" customFormat="1">
      <c r="A2126" s="13" t="s">
        <v>105</v>
      </c>
      <c r="B2126" s="13" t="s">
        <v>1190</v>
      </c>
      <c r="C2126" s="11" t="s">
        <v>10757</v>
      </c>
      <c r="D2126" s="403" t="s">
        <v>11930</v>
      </c>
      <c r="E2126" s="524" t="s">
        <v>1409</v>
      </c>
      <c r="F2126" s="467" t="s">
        <v>78</v>
      </c>
      <c r="G2126" s="290" t="s">
        <v>109</v>
      </c>
      <c r="H2126" s="11">
        <v>1.9800000000000002E-2</v>
      </c>
      <c r="I2126" s="114"/>
      <c r="J2126" s="290"/>
      <c r="K2126" s="291" t="s">
        <v>2469</v>
      </c>
      <c r="L2126" s="139">
        <v>43077</v>
      </c>
      <c r="M2126" s="141">
        <v>43108</v>
      </c>
    </row>
    <row r="2127" spans="1:13" s="10" customFormat="1">
      <c r="A2127" s="13" t="s">
        <v>105</v>
      </c>
      <c r="B2127" s="13" t="s">
        <v>1190</v>
      </c>
      <c r="C2127" s="11" t="s">
        <v>10684</v>
      </c>
      <c r="D2127" s="403" t="s">
        <v>11861</v>
      </c>
      <c r="E2127" s="425" t="s">
        <v>1820</v>
      </c>
      <c r="F2127" s="425" t="s">
        <v>78</v>
      </c>
      <c r="G2127" s="290" t="s">
        <v>109</v>
      </c>
      <c r="H2127" s="11">
        <v>4.0000000000000001E-3</v>
      </c>
      <c r="I2127" s="114"/>
      <c r="J2127" s="290"/>
      <c r="K2127" s="437" t="s">
        <v>2469</v>
      </c>
      <c r="L2127" s="552">
        <v>43074</v>
      </c>
      <c r="M2127" s="141">
        <v>43108</v>
      </c>
    </row>
    <row r="2128" spans="1:13" s="10" customFormat="1">
      <c r="A2128" s="13" t="s">
        <v>105</v>
      </c>
      <c r="B2128" s="13" t="s">
        <v>1190</v>
      </c>
      <c r="C2128" s="11" t="s">
        <v>10706</v>
      </c>
      <c r="D2128" s="403" t="s">
        <v>11881</v>
      </c>
      <c r="E2128" s="12" t="s">
        <v>1223</v>
      </c>
      <c r="F2128" s="467" t="s">
        <v>78</v>
      </c>
      <c r="G2128" s="290" t="s">
        <v>109</v>
      </c>
      <c r="H2128" s="11">
        <v>8.4000000000000012E-3</v>
      </c>
      <c r="I2128" s="114"/>
      <c r="J2128" s="290"/>
      <c r="K2128" s="291" t="s">
        <v>4221</v>
      </c>
      <c r="L2128" s="139">
        <v>43083</v>
      </c>
      <c r="M2128" s="141">
        <v>43108</v>
      </c>
    </row>
    <row r="2129" spans="1:13" s="10" customFormat="1">
      <c r="A2129" s="13" t="s">
        <v>105</v>
      </c>
      <c r="B2129" s="13" t="s">
        <v>1190</v>
      </c>
      <c r="C2129" s="11" t="s">
        <v>10789</v>
      </c>
      <c r="D2129" s="403" t="s">
        <v>11961</v>
      </c>
      <c r="E2129" s="416" t="s">
        <v>12763</v>
      </c>
      <c r="F2129" s="416" t="s">
        <v>1261</v>
      </c>
      <c r="G2129" s="290" t="s">
        <v>109</v>
      </c>
      <c r="H2129" s="11">
        <v>1.5554999999999999E-2</v>
      </c>
      <c r="I2129" s="114"/>
      <c r="J2129" s="290"/>
      <c r="K2129" s="290" t="s">
        <v>1106</v>
      </c>
      <c r="L2129" s="140">
        <v>43082</v>
      </c>
      <c r="M2129" s="141">
        <v>43192</v>
      </c>
    </row>
    <row r="2130" spans="1:13" s="10" customFormat="1">
      <c r="A2130" s="13" t="s">
        <v>105</v>
      </c>
      <c r="B2130" s="13" t="s">
        <v>1190</v>
      </c>
      <c r="C2130" s="11" t="s">
        <v>10790</v>
      </c>
      <c r="D2130" s="403" t="s">
        <v>11962</v>
      </c>
      <c r="E2130" s="416" t="s">
        <v>173</v>
      </c>
      <c r="F2130" s="416" t="s">
        <v>78</v>
      </c>
      <c r="G2130" s="290" t="s">
        <v>109</v>
      </c>
      <c r="H2130" s="11">
        <v>1.5075E-2</v>
      </c>
      <c r="I2130" s="114"/>
      <c r="J2130" s="290"/>
      <c r="K2130" s="290" t="s">
        <v>1106</v>
      </c>
      <c r="L2130" s="140">
        <v>43082</v>
      </c>
      <c r="M2130" s="141">
        <v>43192</v>
      </c>
    </row>
    <row r="2131" spans="1:13" s="10" customFormat="1">
      <c r="A2131" s="13" t="s">
        <v>105</v>
      </c>
      <c r="B2131" s="13" t="s">
        <v>10356</v>
      </c>
      <c r="C2131" s="11" t="s">
        <v>11462</v>
      </c>
      <c r="D2131" s="403" t="s">
        <v>12631</v>
      </c>
      <c r="E2131" s="13" t="s">
        <v>2944</v>
      </c>
      <c r="F2131" s="13" t="s">
        <v>131</v>
      </c>
      <c r="G2131" s="290" t="s">
        <v>109</v>
      </c>
      <c r="H2131" s="11">
        <v>0.157</v>
      </c>
      <c r="I2131" s="114"/>
      <c r="J2131" s="290"/>
      <c r="K2131" s="553" t="s">
        <v>3525</v>
      </c>
      <c r="L2131" s="141">
        <v>42917</v>
      </c>
      <c r="M2131" s="141">
        <v>43108</v>
      </c>
    </row>
    <row r="2132" spans="1:13" s="10" customFormat="1">
      <c r="A2132" s="13" t="s">
        <v>105</v>
      </c>
      <c r="B2132" s="13" t="s">
        <v>10357</v>
      </c>
      <c r="C2132" s="11" t="s">
        <v>11463</v>
      </c>
      <c r="D2132" s="403" t="s">
        <v>12632</v>
      </c>
      <c r="E2132" s="13" t="s">
        <v>2944</v>
      </c>
      <c r="F2132" s="13" t="s">
        <v>131</v>
      </c>
      <c r="G2132" s="290" t="s">
        <v>109</v>
      </c>
      <c r="H2132" s="11">
        <v>0.71399999999999997</v>
      </c>
      <c r="I2132" s="114"/>
      <c r="J2132" s="290"/>
      <c r="K2132" s="553" t="s">
        <v>3463</v>
      </c>
      <c r="L2132" s="141">
        <v>42917</v>
      </c>
      <c r="M2132" s="141">
        <v>43108</v>
      </c>
    </row>
    <row r="2133" spans="1:13" s="10" customFormat="1">
      <c r="A2133" s="13" t="s">
        <v>105</v>
      </c>
      <c r="B2133" s="13" t="s">
        <v>1190</v>
      </c>
      <c r="C2133" s="11" t="s">
        <v>10791</v>
      </c>
      <c r="D2133" s="403" t="s">
        <v>11963</v>
      </c>
      <c r="E2133" s="416" t="s">
        <v>5952</v>
      </c>
      <c r="F2133" s="416" t="s">
        <v>1261</v>
      </c>
      <c r="G2133" s="290" t="s">
        <v>109</v>
      </c>
      <c r="H2133" s="11">
        <v>6.0000000000000001E-3</v>
      </c>
      <c r="I2133" s="114"/>
      <c r="J2133" s="290"/>
      <c r="K2133" s="290" t="s">
        <v>1106</v>
      </c>
      <c r="L2133" s="140">
        <v>43084</v>
      </c>
      <c r="M2133" s="141">
        <v>43192</v>
      </c>
    </row>
    <row r="2134" spans="1:13" s="10" customFormat="1">
      <c r="A2134" s="13" t="s">
        <v>105</v>
      </c>
      <c r="B2134" s="13" t="s">
        <v>1190</v>
      </c>
      <c r="C2134" s="11" t="s">
        <v>10792</v>
      </c>
      <c r="D2134" s="403" t="s">
        <v>11964</v>
      </c>
      <c r="E2134" s="416" t="s">
        <v>12764</v>
      </c>
      <c r="F2134" s="416" t="s">
        <v>1261</v>
      </c>
      <c r="G2134" s="290" t="s">
        <v>109</v>
      </c>
      <c r="H2134" s="11">
        <v>5.4000000000000003E-3</v>
      </c>
      <c r="I2134" s="114"/>
      <c r="J2134" s="290"/>
      <c r="K2134" s="290" t="s">
        <v>1106</v>
      </c>
      <c r="L2134" s="140">
        <v>43080</v>
      </c>
      <c r="M2134" s="141">
        <v>43192</v>
      </c>
    </row>
    <row r="2135" spans="1:13" s="10" customFormat="1">
      <c r="A2135" s="13" t="s">
        <v>105</v>
      </c>
      <c r="B2135" s="13" t="s">
        <v>1190</v>
      </c>
      <c r="C2135" s="11" t="s">
        <v>10793</v>
      </c>
      <c r="D2135" s="403" t="s">
        <v>11965</v>
      </c>
      <c r="E2135" s="464" t="s">
        <v>1286</v>
      </c>
      <c r="F2135" s="465" t="s">
        <v>78</v>
      </c>
      <c r="G2135" s="290" t="s">
        <v>109</v>
      </c>
      <c r="H2135" s="11">
        <v>1.7819999999999999E-2</v>
      </c>
      <c r="I2135" s="114"/>
      <c r="J2135" s="290"/>
      <c r="K2135" s="290" t="s">
        <v>12833</v>
      </c>
      <c r="L2135" s="140">
        <v>43077</v>
      </c>
      <c r="M2135" s="141">
        <v>43192</v>
      </c>
    </row>
    <row r="2136" spans="1:13" s="10" customFormat="1">
      <c r="A2136" s="13" t="s">
        <v>105</v>
      </c>
      <c r="B2136" s="13" t="s">
        <v>1190</v>
      </c>
      <c r="C2136" s="11" t="s">
        <v>10794</v>
      </c>
      <c r="D2136" s="403" t="s">
        <v>11966</v>
      </c>
      <c r="E2136" s="464" t="s">
        <v>276</v>
      </c>
      <c r="F2136" s="465" t="s">
        <v>78</v>
      </c>
      <c r="G2136" s="290" t="s">
        <v>109</v>
      </c>
      <c r="H2136" s="11">
        <v>1.26E-2</v>
      </c>
      <c r="I2136" s="114"/>
      <c r="J2136" s="290"/>
      <c r="K2136" s="290" t="s">
        <v>5962</v>
      </c>
      <c r="L2136" s="140">
        <v>43081</v>
      </c>
      <c r="M2136" s="141">
        <v>43192</v>
      </c>
    </row>
    <row r="2137" spans="1:13" s="10" customFormat="1">
      <c r="A2137" s="13" t="s">
        <v>105</v>
      </c>
      <c r="B2137" s="13" t="s">
        <v>10338</v>
      </c>
      <c r="C2137" s="11" t="s">
        <v>11336</v>
      </c>
      <c r="D2137" s="403" t="s">
        <v>12505</v>
      </c>
      <c r="E2137" s="11" t="s">
        <v>1211</v>
      </c>
      <c r="F2137" s="11" t="s">
        <v>78</v>
      </c>
      <c r="G2137" s="290" t="s">
        <v>109</v>
      </c>
      <c r="H2137" s="11">
        <v>5.1999999999999998E-3</v>
      </c>
      <c r="I2137" s="114"/>
      <c r="J2137" s="290"/>
      <c r="K2137" s="290" t="s">
        <v>1110</v>
      </c>
      <c r="L2137" s="116">
        <v>43083</v>
      </c>
      <c r="M2137" s="141">
        <v>43192</v>
      </c>
    </row>
    <row r="2138" spans="1:13" s="10" customFormat="1">
      <c r="A2138" s="13" t="s">
        <v>105</v>
      </c>
      <c r="B2138" s="13" t="s">
        <v>1190</v>
      </c>
      <c r="C2138" s="11" t="s">
        <v>10795</v>
      </c>
      <c r="D2138" s="403" t="s">
        <v>11967</v>
      </c>
      <c r="E2138" s="416" t="s">
        <v>723</v>
      </c>
      <c r="F2138" s="416" t="s">
        <v>78</v>
      </c>
      <c r="G2138" s="290" t="s">
        <v>109</v>
      </c>
      <c r="H2138" s="11">
        <v>7.7999999999999996E-3</v>
      </c>
      <c r="I2138" s="114"/>
      <c r="J2138" s="290"/>
      <c r="K2138" s="290" t="s">
        <v>4221</v>
      </c>
      <c r="L2138" s="421">
        <v>43020</v>
      </c>
      <c r="M2138" s="141">
        <v>43192</v>
      </c>
    </row>
    <row r="2139" spans="1:13" s="10" customFormat="1">
      <c r="A2139" s="13" t="s">
        <v>105</v>
      </c>
      <c r="B2139" s="13" t="s">
        <v>10348</v>
      </c>
      <c r="C2139" s="11" t="s">
        <v>11416</v>
      </c>
      <c r="D2139" s="403" t="s">
        <v>12585</v>
      </c>
      <c r="E2139" s="11" t="s">
        <v>3613</v>
      </c>
      <c r="F2139" s="11" t="s">
        <v>22</v>
      </c>
      <c r="G2139" s="290" t="s">
        <v>109</v>
      </c>
      <c r="H2139" s="11">
        <v>7.6E-3</v>
      </c>
      <c r="I2139" s="114"/>
      <c r="J2139" s="290" t="s">
        <v>14296</v>
      </c>
      <c r="K2139" s="308" t="s">
        <v>1106</v>
      </c>
      <c r="L2139" s="116">
        <v>43006</v>
      </c>
      <c r="M2139" s="141">
        <v>43108</v>
      </c>
    </row>
    <row r="2140" spans="1:13" s="10" customFormat="1">
      <c r="A2140" s="13" t="s">
        <v>105</v>
      </c>
      <c r="B2140" s="13" t="s">
        <v>10337</v>
      </c>
      <c r="C2140" s="11" t="s">
        <v>11288</v>
      </c>
      <c r="D2140" s="403" t="s">
        <v>12457</v>
      </c>
      <c r="E2140" s="11" t="s">
        <v>3663</v>
      </c>
      <c r="F2140" s="11" t="s">
        <v>51</v>
      </c>
      <c r="G2140" s="290" t="s">
        <v>109</v>
      </c>
      <c r="H2140" s="11">
        <v>4.7999999999999996E-3</v>
      </c>
      <c r="I2140" s="114"/>
      <c r="J2140" s="290"/>
      <c r="K2140" s="290" t="s">
        <v>1110</v>
      </c>
      <c r="L2140" s="116">
        <v>43087</v>
      </c>
      <c r="M2140" s="141">
        <v>43192</v>
      </c>
    </row>
    <row r="2141" spans="1:13" s="10" customFormat="1">
      <c r="A2141" s="13" t="s">
        <v>105</v>
      </c>
      <c r="B2141" s="13" t="s">
        <v>10337</v>
      </c>
      <c r="C2141" s="11" t="s">
        <v>11289</v>
      </c>
      <c r="D2141" s="403" t="s">
        <v>12458</v>
      </c>
      <c r="E2141" s="11" t="s">
        <v>390</v>
      </c>
      <c r="F2141" s="11" t="s">
        <v>51</v>
      </c>
      <c r="G2141" s="290" t="s">
        <v>109</v>
      </c>
      <c r="H2141" s="11">
        <v>3.0000000000000001E-3</v>
      </c>
      <c r="I2141" s="114"/>
      <c r="J2141" s="290"/>
      <c r="K2141" s="290" t="s">
        <v>1110</v>
      </c>
      <c r="L2141" s="116">
        <v>43088</v>
      </c>
      <c r="M2141" s="141">
        <v>43192</v>
      </c>
    </row>
    <row r="2142" spans="1:13" s="10" customFormat="1">
      <c r="A2142" s="13" t="s">
        <v>105</v>
      </c>
      <c r="B2142" s="13" t="s">
        <v>10337</v>
      </c>
      <c r="C2142" s="11" t="s">
        <v>11290</v>
      </c>
      <c r="D2142" s="403" t="s">
        <v>12459</v>
      </c>
      <c r="E2142" s="11" t="s">
        <v>3773</v>
      </c>
      <c r="F2142" s="11" t="s">
        <v>51</v>
      </c>
      <c r="G2142" s="290" t="s">
        <v>109</v>
      </c>
      <c r="H2142" s="11">
        <v>7.4999999999999997E-3</v>
      </c>
      <c r="I2142" s="114"/>
      <c r="J2142" s="290"/>
      <c r="K2142" s="290" t="s">
        <v>1110</v>
      </c>
      <c r="L2142" s="116">
        <v>43088</v>
      </c>
      <c r="M2142" s="141">
        <v>43192</v>
      </c>
    </row>
    <row r="2143" spans="1:13" s="10" customFormat="1">
      <c r="A2143" s="13" t="s">
        <v>105</v>
      </c>
      <c r="B2143" s="13" t="s">
        <v>1190</v>
      </c>
      <c r="C2143" s="11" t="s">
        <v>10796</v>
      </c>
      <c r="D2143" s="403" t="s">
        <v>11968</v>
      </c>
      <c r="E2143" s="465" t="s">
        <v>1246</v>
      </c>
      <c r="F2143" s="465" t="s">
        <v>78</v>
      </c>
      <c r="G2143" s="290" t="s">
        <v>109</v>
      </c>
      <c r="H2143" s="11">
        <v>1.4070000000000001E-2</v>
      </c>
      <c r="I2143" s="114"/>
      <c r="J2143" s="290"/>
      <c r="K2143" s="290" t="s">
        <v>1106</v>
      </c>
      <c r="L2143" s="140">
        <v>43052</v>
      </c>
      <c r="M2143" s="141">
        <v>43192</v>
      </c>
    </row>
    <row r="2144" spans="1:13" s="10" customFormat="1">
      <c r="A2144" s="13" t="s">
        <v>105</v>
      </c>
      <c r="B2144" s="13" t="s">
        <v>1190</v>
      </c>
      <c r="C2144" s="11" t="s">
        <v>10797</v>
      </c>
      <c r="D2144" s="403" t="s">
        <v>11969</v>
      </c>
      <c r="E2144" s="12" t="s">
        <v>1347</v>
      </c>
      <c r="F2144" s="12" t="s">
        <v>78</v>
      </c>
      <c r="G2144" s="290" t="s">
        <v>109</v>
      </c>
      <c r="H2144" s="11">
        <v>1.0800000000000001E-2</v>
      </c>
      <c r="I2144" s="114"/>
      <c r="J2144" s="290"/>
      <c r="K2144" s="290" t="s">
        <v>4221</v>
      </c>
      <c r="L2144" s="139">
        <v>43077</v>
      </c>
      <c r="M2144" s="141">
        <v>43192</v>
      </c>
    </row>
    <row r="2145" spans="1:13" s="10" customFormat="1">
      <c r="A2145" s="13" t="s">
        <v>105</v>
      </c>
      <c r="B2145" s="13" t="s">
        <v>1190</v>
      </c>
      <c r="C2145" s="11" t="s">
        <v>10798</v>
      </c>
      <c r="D2145" s="403" t="s">
        <v>11970</v>
      </c>
      <c r="E2145" s="416" t="s">
        <v>12765</v>
      </c>
      <c r="F2145" s="416" t="s">
        <v>1261</v>
      </c>
      <c r="G2145" s="290" t="s">
        <v>109</v>
      </c>
      <c r="H2145" s="11">
        <v>1.83E-2</v>
      </c>
      <c r="I2145" s="114"/>
      <c r="J2145" s="290"/>
      <c r="K2145" s="290" t="s">
        <v>1106</v>
      </c>
      <c r="L2145" s="140">
        <v>43077</v>
      </c>
      <c r="M2145" s="141">
        <v>43192</v>
      </c>
    </row>
    <row r="2146" spans="1:13" s="10" customFormat="1">
      <c r="A2146" s="13" t="s">
        <v>105</v>
      </c>
      <c r="B2146" s="13" t="s">
        <v>10348</v>
      </c>
      <c r="C2146" s="11" t="s">
        <v>11417</v>
      </c>
      <c r="D2146" s="403" t="s">
        <v>12586</v>
      </c>
      <c r="E2146" s="11" t="s">
        <v>3613</v>
      </c>
      <c r="F2146" s="11" t="s">
        <v>22</v>
      </c>
      <c r="G2146" s="290" t="s">
        <v>109</v>
      </c>
      <c r="H2146" s="11">
        <v>6.0000000000000001E-3</v>
      </c>
      <c r="I2146" s="114"/>
      <c r="J2146" s="290" t="s">
        <v>14296</v>
      </c>
      <c r="K2146" s="308" t="s">
        <v>1106</v>
      </c>
      <c r="L2146" s="116">
        <v>43007</v>
      </c>
      <c r="M2146" s="141">
        <v>43108</v>
      </c>
    </row>
    <row r="2147" spans="1:13" s="10" customFormat="1">
      <c r="A2147" s="13" t="s">
        <v>105</v>
      </c>
      <c r="B2147" s="13" t="s">
        <v>1190</v>
      </c>
      <c r="C2147" s="11" t="s">
        <v>10761</v>
      </c>
      <c r="D2147" s="403" t="s">
        <v>17604</v>
      </c>
      <c r="E2147" s="11" t="s">
        <v>949</v>
      </c>
      <c r="F2147" s="11" t="s">
        <v>78</v>
      </c>
      <c r="G2147" s="290" t="s">
        <v>109</v>
      </c>
      <c r="H2147" s="11">
        <v>7.6E-3</v>
      </c>
      <c r="I2147" s="114"/>
      <c r="J2147" s="290"/>
      <c r="K2147" s="413" t="s">
        <v>4221</v>
      </c>
      <c r="L2147" s="421">
        <v>42844</v>
      </c>
      <c r="M2147" s="141">
        <v>43109</v>
      </c>
    </row>
    <row r="2148" spans="1:13" s="10" customFormat="1">
      <c r="A2148" s="13" t="s">
        <v>105</v>
      </c>
      <c r="B2148" s="13" t="s">
        <v>1190</v>
      </c>
      <c r="C2148" s="11" t="s">
        <v>10799</v>
      </c>
      <c r="D2148" s="403" t="s">
        <v>11971</v>
      </c>
      <c r="E2148" s="416" t="s">
        <v>12766</v>
      </c>
      <c r="F2148" s="416" t="s">
        <v>1261</v>
      </c>
      <c r="G2148" s="290" t="s">
        <v>109</v>
      </c>
      <c r="H2148" s="11">
        <v>1.0800000000000001E-2</v>
      </c>
      <c r="I2148" s="114"/>
      <c r="J2148" s="290"/>
      <c r="K2148" s="290" t="s">
        <v>4221</v>
      </c>
      <c r="L2148" s="140">
        <v>43081</v>
      </c>
      <c r="M2148" s="141">
        <v>43192</v>
      </c>
    </row>
    <row r="2149" spans="1:13" s="10" customFormat="1">
      <c r="A2149" s="13" t="s">
        <v>105</v>
      </c>
      <c r="B2149" s="13" t="s">
        <v>10337</v>
      </c>
      <c r="C2149" s="11" t="s">
        <v>11291</v>
      </c>
      <c r="D2149" s="403" t="s">
        <v>12460</v>
      </c>
      <c r="E2149" s="11" t="s">
        <v>1855</v>
      </c>
      <c r="F2149" s="11" t="s">
        <v>51</v>
      </c>
      <c r="G2149" s="290" t="s">
        <v>109</v>
      </c>
      <c r="H2149" s="11">
        <v>7.1999999999999998E-3</v>
      </c>
      <c r="I2149" s="114"/>
      <c r="J2149" s="290"/>
      <c r="K2149" s="290" t="s">
        <v>1110</v>
      </c>
      <c r="L2149" s="116">
        <v>43089</v>
      </c>
      <c r="M2149" s="141">
        <v>43192</v>
      </c>
    </row>
    <row r="2150" spans="1:13" s="10" customFormat="1">
      <c r="A2150" s="13" t="s">
        <v>105</v>
      </c>
      <c r="B2150" s="13" t="s">
        <v>10337</v>
      </c>
      <c r="C2150" s="11" t="s">
        <v>11292</v>
      </c>
      <c r="D2150" s="403" t="s">
        <v>12461</v>
      </c>
      <c r="E2150" s="11" t="s">
        <v>3663</v>
      </c>
      <c r="F2150" s="11" t="s">
        <v>51</v>
      </c>
      <c r="G2150" s="290" t="s">
        <v>109</v>
      </c>
      <c r="H2150" s="11">
        <v>3.5999999999999999E-3</v>
      </c>
      <c r="I2150" s="114"/>
      <c r="J2150" s="290"/>
      <c r="K2150" s="290" t="s">
        <v>1110</v>
      </c>
      <c r="L2150" s="116">
        <v>43089</v>
      </c>
      <c r="M2150" s="141">
        <v>43192</v>
      </c>
    </row>
    <row r="2151" spans="1:13" s="10" customFormat="1">
      <c r="A2151" s="11" t="s">
        <v>105</v>
      </c>
      <c r="B2151" s="11" t="s">
        <v>3047</v>
      </c>
      <c r="C2151" s="11" t="s">
        <v>17608</v>
      </c>
      <c r="D2151" s="403" t="s">
        <v>17609</v>
      </c>
      <c r="E2151" s="11" t="s">
        <v>3583</v>
      </c>
      <c r="F2151" s="11" t="s">
        <v>22</v>
      </c>
      <c r="G2151" s="290" t="s">
        <v>109</v>
      </c>
      <c r="H2151" s="11">
        <v>4.7999999999999996E-3</v>
      </c>
      <c r="I2151" s="114"/>
      <c r="J2151" s="290" t="s">
        <v>798</v>
      </c>
      <c r="K2151" s="290" t="s">
        <v>1106</v>
      </c>
      <c r="L2151" s="116">
        <v>43084</v>
      </c>
      <c r="M2151" s="116">
        <v>43836</v>
      </c>
    </row>
    <row r="2152" spans="1:13" s="10" customFormat="1">
      <c r="A2152" s="13" t="s">
        <v>105</v>
      </c>
      <c r="B2152" s="13" t="s">
        <v>10337</v>
      </c>
      <c r="C2152" s="11" t="s">
        <v>11293</v>
      </c>
      <c r="D2152" s="403" t="s">
        <v>12462</v>
      </c>
      <c r="E2152" s="11" t="s">
        <v>50</v>
      </c>
      <c r="F2152" s="11" t="s">
        <v>51</v>
      </c>
      <c r="G2152" s="290" t="s">
        <v>109</v>
      </c>
      <c r="H2152" s="11">
        <v>3.0000000000000001E-3</v>
      </c>
      <c r="I2152" s="114"/>
      <c r="J2152" s="290"/>
      <c r="K2152" s="290" t="s">
        <v>1110</v>
      </c>
      <c r="L2152" s="116">
        <v>43089</v>
      </c>
      <c r="M2152" s="141">
        <v>43192</v>
      </c>
    </row>
    <row r="2153" spans="1:13" s="10" customFormat="1">
      <c r="A2153" s="13" t="s">
        <v>105</v>
      </c>
      <c r="B2153" s="13" t="s">
        <v>10337</v>
      </c>
      <c r="C2153" s="11" t="s">
        <v>11294</v>
      </c>
      <c r="D2153" s="403" t="s">
        <v>12463</v>
      </c>
      <c r="E2153" s="11" t="s">
        <v>3740</v>
      </c>
      <c r="F2153" s="11" t="s">
        <v>51</v>
      </c>
      <c r="G2153" s="290" t="s">
        <v>109</v>
      </c>
      <c r="H2153" s="11">
        <v>8.9999999999999993E-3</v>
      </c>
      <c r="I2153" s="114"/>
      <c r="J2153" s="290"/>
      <c r="K2153" s="290" t="s">
        <v>1110</v>
      </c>
      <c r="L2153" s="116">
        <v>43089</v>
      </c>
      <c r="M2153" s="141">
        <v>43192</v>
      </c>
    </row>
    <row r="2154" spans="1:13" s="10" customFormat="1">
      <c r="A2154" s="13" t="s">
        <v>105</v>
      </c>
      <c r="B2154" s="13" t="s">
        <v>10340</v>
      </c>
      <c r="C2154" s="11" t="s">
        <v>11371</v>
      </c>
      <c r="D2154" s="403" t="s">
        <v>12540</v>
      </c>
      <c r="E2154" s="11" t="s">
        <v>431</v>
      </c>
      <c r="F2154" s="11" t="s">
        <v>34</v>
      </c>
      <c r="G2154" s="290" t="s">
        <v>109</v>
      </c>
      <c r="H2154" s="11">
        <v>1.0074999999999999E-2</v>
      </c>
      <c r="I2154" s="114"/>
      <c r="J2154" s="290"/>
      <c r="K2154" s="290" t="s">
        <v>1110</v>
      </c>
      <c r="L2154" s="116">
        <v>43089</v>
      </c>
      <c r="M2154" s="141">
        <v>43192</v>
      </c>
    </row>
    <row r="2155" spans="1:13" s="10" customFormat="1">
      <c r="A2155" s="13" t="s">
        <v>105</v>
      </c>
      <c r="B2155" s="13" t="s">
        <v>1190</v>
      </c>
      <c r="C2155" s="11" t="s">
        <v>10678</v>
      </c>
      <c r="D2155" s="403" t="s">
        <v>11854</v>
      </c>
      <c r="E2155" s="554" t="s">
        <v>5381</v>
      </c>
      <c r="F2155" s="11" t="s">
        <v>78</v>
      </c>
      <c r="G2155" s="290" t="s">
        <v>109</v>
      </c>
      <c r="H2155" s="11">
        <v>1.14E-2</v>
      </c>
      <c r="I2155" s="114"/>
      <c r="J2155" s="290"/>
      <c r="K2155" s="413" t="s">
        <v>1114</v>
      </c>
      <c r="L2155" s="421">
        <v>42917</v>
      </c>
      <c r="M2155" s="141">
        <v>43108</v>
      </c>
    </row>
    <row r="2156" spans="1:13" s="10" customFormat="1">
      <c r="A2156" s="13" t="s">
        <v>105</v>
      </c>
      <c r="B2156" s="13" t="s">
        <v>1190</v>
      </c>
      <c r="C2156" s="11" t="s">
        <v>10800</v>
      </c>
      <c r="D2156" s="403" t="s">
        <v>11972</v>
      </c>
      <c r="E2156" s="416" t="s">
        <v>9753</v>
      </c>
      <c r="F2156" s="416" t="s">
        <v>1261</v>
      </c>
      <c r="G2156" s="290" t="s">
        <v>109</v>
      </c>
      <c r="H2156" s="11">
        <v>1.0199999999999999E-2</v>
      </c>
      <c r="I2156" s="114"/>
      <c r="J2156" s="290"/>
      <c r="K2156" s="290" t="s">
        <v>1106</v>
      </c>
      <c r="L2156" s="140">
        <v>43090</v>
      </c>
      <c r="M2156" s="141">
        <v>43192</v>
      </c>
    </row>
    <row r="2157" spans="1:13" s="10" customFormat="1">
      <c r="A2157" s="13" t="s">
        <v>105</v>
      </c>
      <c r="B2157" s="13" t="s">
        <v>1190</v>
      </c>
      <c r="C2157" s="11" t="s">
        <v>10801</v>
      </c>
      <c r="D2157" s="403" t="s">
        <v>11973</v>
      </c>
      <c r="E2157" s="416" t="s">
        <v>5953</v>
      </c>
      <c r="F2157" s="416" t="s">
        <v>1261</v>
      </c>
      <c r="G2157" s="290" t="s">
        <v>109</v>
      </c>
      <c r="H2157" s="11">
        <v>7.1999999999999998E-3</v>
      </c>
      <c r="I2157" s="114"/>
      <c r="J2157" s="290"/>
      <c r="K2157" s="290" t="s">
        <v>1106</v>
      </c>
      <c r="L2157" s="140">
        <v>43090</v>
      </c>
      <c r="M2157" s="141">
        <v>43192</v>
      </c>
    </row>
    <row r="2158" spans="1:13" s="10" customFormat="1">
      <c r="A2158" s="13" t="s">
        <v>105</v>
      </c>
      <c r="B2158" s="13" t="s">
        <v>1190</v>
      </c>
      <c r="C2158" s="11" t="s">
        <v>10802</v>
      </c>
      <c r="D2158" s="403" t="s">
        <v>11974</v>
      </c>
      <c r="E2158" s="416" t="s">
        <v>5953</v>
      </c>
      <c r="F2158" s="416" t="s">
        <v>78</v>
      </c>
      <c r="G2158" s="290" t="s">
        <v>109</v>
      </c>
      <c r="H2158" s="11">
        <v>3.8999999999999998E-3</v>
      </c>
      <c r="I2158" s="114"/>
      <c r="J2158" s="290"/>
      <c r="K2158" s="290" t="s">
        <v>1106</v>
      </c>
      <c r="L2158" s="140">
        <v>43090</v>
      </c>
      <c r="M2158" s="141">
        <v>43192</v>
      </c>
    </row>
    <row r="2159" spans="1:13" s="10" customFormat="1">
      <c r="A2159" s="13" t="s">
        <v>105</v>
      </c>
      <c r="B2159" s="13" t="s">
        <v>1190</v>
      </c>
      <c r="C2159" s="11" t="s">
        <v>10803</v>
      </c>
      <c r="D2159" s="403" t="s">
        <v>11975</v>
      </c>
      <c r="E2159" s="11" t="s">
        <v>1688</v>
      </c>
      <c r="F2159" s="11" t="s">
        <v>78</v>
      </c>
      <c r="G2159" s="290" t="s">
        <v>109</v>
      </c>
      <c r="H2159" s="11">
        <v>6.4999999999999997E-3</v>
      </c>
      <c r="I2159" s="114"/>
      <c r="J2159" s="290"/>
      <c r="K2159" s="290" t="s">
        <v>1106</v>
      </c>
      <c r="L2159" s="116">
        <v>43083</v>
      </c>
      <c r="M2159" s="141">
        <v>43192</v>
      </c>
    </row>
    <row r="2160" spans="1:13" s="10" customFormat="1">
      <c r="A2160" s="13" t="s">
        <v>105</v>
      </c>
      <c r="B2160" s="13" t="s">
        <v>10340</v>
      </c>
      <c r="C2160" s="11" t="s">
        <v>11372</v>
      </c>
      <c r="D2160" s="403" t="s">
        <v>12541</v>
      </c>
      <c r="E2160" s="11" t="s">
        <v>173</v>
      </c>
      <c r="F2160" s="11" t="s">
        <v>34</v>
      </c>
      <c r="G2160" s="290" t="s">
        <v>109</v>
      </c>
      <c r="H2160" s="11">
        <v>4.7999999999999996E-3</v>
      </c>
      <c r="I2160" s="114"/>
      <c r="J2160" s="290"/>
      <c r="K2160" s="290" t="s">
        <v>1110</v>
      </c>
      <c r="L2160" s="116">
        <v>43095</v>
      </c>
      <c r="M2160" s="141">
        <v>43192</v>
      </c>
    </row>
    <row r="2161" spans="1:13" s="10" customFormat="1">
      <c r="A2161" s="13" t="s">
        <v>105</v>
      </c>
      <c r="B2161" s="13" t="s">
        <v>5982</v>
      </c>
      <c r="C2161" s="11" t="s">
        <v>11174</v>
      </c>
      <c r="D2161" s="403" t="s">
        <v>12342</v>
      </c>
      <c r="E2161" s="11" t="s">
        <v>9221</v>
      </c>
      <c r="F2161" s="11" t="s">
        <v>51</v>
      </c>
      <c r="G2161" s="290" t="s">
        <v>109</v>
      </c>
      <c r="H2161" s="11">
        <v>5.1999999999999998E-3</v>
      </c>
      <c r="I2161" s="114"/>
      <c r="J2161" s="290"/>
      <c r="K2161" s="290" t="s">
        <v>1110</v>
      </c>
      <c r="L2161" s="116">
        <v>43090</v>
      </c>
      <c r="M2161" s="141">
        <v>43192</v>
      </c>
    </row>
    <row r="2162" spans="1:13" s="10" customFormat="1">
      <c r="A2162" s="13" t="s">
        <v>105</v>
      </c>
      <c r="B2162" s="13" t="s">
        <v>5982</v>
      </c>
      <c r="C2162" s="11" t="s">
        <v>11175</v>
      </c>
      <c r="D2162" s="403" t="s">
        <v>12343</v>
      </c>
      <c r="E2162" s="11" t="s">
        <v>5337</v>
      </c>
      <c r="F2162" s="11" t="s">
        <v>51</v>
      </c>
      <c r="G2162" s="290" t="s">
        <v>109</v>
      </c>
      <c r="H2162" s="11">
        <v>4.4999999999999997E-3</v>
      </c>
      <c r="I2162" s="114"/>
      <c r="J2162" s="290"/>
      <c r="K2162" s="290" t="s">
        <v>1110</v>
      </c>
      <c r="L2162" s="116">
        <v>43089</v>
      </c>
      <c r="M2162" s="141">
        <v>43192</v>
      </c>
    </row>
    <row r="2163" spans="1:13" s="10" customFormat="1">
      <c r="A2163" s="13" t="s">
        <v>105</v>
      </c>
      <c r="B2163" s="13" t="s">
        <v>5982</v>
      </c>
      <c r="C2163" s="11" t="s">
        <v>11176</v>
      </c>
      <c r="D2163" s="403" t="s">
        <v>12344</v>
      </c>
      <c r="E2163" s="11" t="s">
        <v>3663</v>
      </c>
      <c r="F2163" s="11" t="s">
        <v>51</v>
      </c>
      <c r="G2163" s="290" t="s">
        <v>109</v>
      </c>
      <c r="H2163" s="11">
        <v>4.7999999999999996E-3</v>
      </c>
      <c r="I2163" s="114"/>
      <c r="J2163" s="290"/>
      <c r="K2163" s="290" t="s">
        <v>1110</v>
      </c>
      <c r="L2163" s="116">
        <v>43089</v>
      </c>
      <c r="M2163" s="141">
        <v>43192</v>
      </c>
    </row>
    <row r="2164" spans="1:13" s="10" customFormat="1">
      <c r="A2164" s="13" t="s">
        <v>105</v>
      </c>
      <c r="B2164" s="13" t="s">
        <v>5982</v>
      </c>
      <c r="C2164" s="11" t="s">
        <v>11177</v>
      </c>
      <c r="D2164" s="403" t="s">
        <v>12345</v>
      </c>
      <c r="E2164" s="11" t="s">
        <v>1656</v>
      </c>
      <c r="F2164" s="11" t="s">
        <v>51</v>
      </c>
      <c r="G2164" s="290" t="s">
        <v>109</v>
      </c>
      <c r="H2164" s="11">
        <v>3.5999999999999999E-3</v>
      </c>
      <c r="I2164" s="114"/>
      <c r="J2164" s="290"/>
      <c r="K2164" s="290" t="s">
        <v>1110</v>
      </c>
      <c r="L2164" s="116">
        <v>43089</v>
      </c>
      <c r="M2164" s="141">
        <v>43192</v>
      </c>
    </row>
    <row r="2165" spans="1:13" s="10" customFormat="1">
      <c r="A2165" s="13" t="s">
        <v>105</v>
      </c>
      <c r="B2165" s="13" t="s">
        <v>5982</v>
      </c>
      <c r="C2165" s="11" t="s">
        <v>11178</v>
      </c>
      <c r="D2165" s="403" t="s">
        <v>12346</v>
      </c>
      <c r="E2165" s="11" t="s">
        <v>50</v>
      </c>
      <c r="F2165" s="11" t="s">
        <v>51</v>
      </c>
      <c r="G2165" s="290" t="s">
        <v>109</v>
      </c>
      <c r="H2165" s="11">
        <v>3.5999999999999999E-3</v>
      </c>
      <c r="I2165" s="114"/>
      <c r="J2165" s="290"/>
      <c r="K2165" s="290" t="s">
        <v>1110</v>
      </c>
      <c r="L2165" s="116">
        <v>43088</v>
      </c>
      <c r="M2165" s="141">
        <v>43192</v>
      </c>
    </row>
    <row r="2166" spans="1:13" s="10" customFormat="1">
      <c r="A2166" s="13" t="s">
        <v>105</v>
      </c>
      <c r="B2166" s="13" t="s">
        <v>5982</v>
      </c>
      <c r="C2166" s="11" t="s">
        <v>11179</v>
      </c>
      <c r="D2166" s="403" t="s">
        <v>12347</v>
      </c>
      <c r="E2166" s="11" t="s">
        <v>9221</v>
      </c>
      <c r="F2166" s="11" t="s">
        <v>51</v>
      </c>
      <c r="G2166" s="290" t="s">
        <v>109</v>
      </c>
      <c r="H2166" s="11">
        <v>9.300000000000001E-3</v>
      </c>
      <c r="I2166" s="114"/>
      <c r="J2166" s="290"/>
      <c r="K2166" s="290" t="s">
        <v>1110</v>
      </c>
      <c r="L2166" s="116">
        <v>43087</v>
      </c>
      <c r="M2166" s="141">
        <v>43192</v>
      </c>
    </row>
    <row r="2167" spans="1:13" s="10" customFormat="1">
      <c r="A2167" s="13" t="s">
        <v>105</v>
      </c>
      <c r="B2167" s="13" t="s">
        <v>5982</v>
      </c>
      <c r="C2167" s="11" t="s">
        <v>11180</v>
      </c>
      <c r="D2167" s="403" t="s">
        <v>12348</v>
      </c>
      <c r="E2167" s="11" t="s">
        <v>3666</v>
      </c>
      <c r="F2167" s="11" t="s">
        <v>51</v>
      </c>
      <c r="G2167" s="290" t="s">
        <v>109</v>
      </c>
      <c r="H2167" s="11">
        <v>1.1375E-2</v>
      </c>
      <c r="I2167" s="114"/>
      <c r="J2167" s="290"/>
      <c r="K2167" s="290" t="s">
        <v>1110</v>
      </c>
      <c r="L2167" s="116">
        <v>43084</v>
      </c>
      <c r="M2167" s="141">
        <v>43192</v>
      </c>
    </row>
    <row r="2168" spans="1:13" s="10" customFormat="1">
      <c r="A2168" s="13" t="s">
        <v>105</v>
      </c>
      <c r="B2168" s="13" t="s">
        <v>10340</v>
      </c>
      <c r="C2168" s="11" t="s">
        <v>11373</v>
      </c>
      <c r="D2168" s="403" t="s">
        <v>12542</v>
      </c>
      <c r="E2168" s="11" t="s">
        <v>9210</v>
      </c>
      <c r="F2168" s="11" t="s">
        <v>34</v>
      </c>
      <c r="G2168" s="290" t="s">
        <v>109</v>
      </c>
      <c r="H2168" s="11">
        <v>1.0199999999999999E-2</v>
      </c>
      <c r="I2168" s="114"/>
      <c r="J2168" s="290"/>
      <c r="K2168" s="290" t="s">
        <v>1110</v>
      </c>
      <c r="L2168" s="116">
        <v>43083</v>
      </c>
      <c r="M2168" s="141">
        <v>43192</v>
      </c>
    </row>
    <row r="2169" spans="1:13" s="10" customFormat="1">
      <c r="A2169" s="11" t="s">
        <v>105</v>
      </c>
      <c r="B2169" s="11" t="s">
        <v>3047</v>
      </c>
      <c r="C2169" s="11" t="s">
        <v>17610</v>
      </c>
      <c r="D2169" s="403" t="s">
        <v>17611</v>
      </c>
      <c r="E2169" s="11" t="s">
        <v>12807</v>
      </c>
      <c r="F2169" s="11" t="s">
        <v>22</v>
      </c>
      <c r="G2169" s="290" t="s">
        <v>109</v>
      </c>
      <c r="H2169" s="11">
        <v>1.0800000000000001E-2</v>
      </c>
      <c r="I2169" s="114"/>
      <c r="J2169" s="290" t="s">
        <v>798</v>
      </c>
      <c r="K2169" s="290" t="s">
        <v>1106</v>
      </c>
      <c r="L2169" s="116">
        <v>43089</v>
      </c>
      <c r="M2169" s="116">
        <v>43836</v>
      </c>
    </row>
    <row r="2170" spans="1:13" s="10" customFormat="1">
      <c r="A2170" s="13" t="s">
        <v>105</v>
      </c>
      <c r="B2170" s="13" t="s">
        <v>5988</v>
      </c>
      <c r="C2170" s="11" t="s">
        <v>11190</v>
      </c>
      <c r="D2170" s="403" t="s">
        <v>12358</v>
      </c>
      <c r="E2170" s="11" t="s">
        <v>1236</v>
      </c>
      <c r="F2170" s="11" t="s">
        <v>34</v>
      </c>
      <c r="G2170" s="290" t="s">
        <v>109</v>
      </c>
      <c r="H2170" s="11">
        <v>7.4999999999999997E-3</v>
      </c>
      <c r="I2170" s="114"/>
      <c r="J2170" s="290"/>
      <c r="K2170" s="290" t="s">
        <v>1110</v>
      </c>
      <c r="L2170" s="116">
        <v>43096</v>
      </c>
      <c r="M2170" s="141">
        <v>43192</v>
      </c>
    </row>
    <row r="2171" spans="1:13" s="10" customFormat="1">
      <c r="A2171" s="13" t="s">
        <v>105</v>
      </c>
      <c r="B2171" s="13" t="s">
        <v>1190</v>
      </c>
      <c r="C2171" s="11" t="s">
        <v>10804</v>
      </c>
      <c r="D2171" s="403" t="s">
        <v>11976</v>
      </c>
      <c r="E2171" s="416" t="s">
        <v>5952</v>
      </c>
      <c r="F2171" s="416" t="s">
        <v>1261</v>
      </c>
      <c r="G2171" s="290" t="s">
        <v>109</v>
      </c>
      <c r="H2171" s="11">
        <v>7.7999999999999996E-3</v>
      </c>
      <c r="I2171" s="114"/>
      <c r="J2171" s="290"/>
      <c r="K2171" s="290" t="s">
        <v>1106</v>
      </c>
      <c r="L2171" s="140">
        <v>43090</v>
      </c>
      <c r="M2171" s="141">
        <v>43192</v>
      </c>
    </row>
    <row r="2172" spans="1:13" s="10" customFormat="1">
      <c r="A2172" s="13" t="s">
        <v>105</v>
      </c>
      <c r="B2172" s="11" t="s">
        <v>1190</v>
      </c>
      <c r="C2172" s="11" t="s">
        <v>13492</v>
      </c>
      <c r="D2172" s="403" t="s">
        <v>13939</v>
      </c>
      <c r="E2172" s="138" t="s">
        <v>14221</v>
      </c>
      <c r="F2172" s="488" t="s">
        <v>78</v>
      </c>
      <c r="G2172" s="290" t="s">
        <v>109</v>
      </c>
      <c r="H2172" s="11">
        <v>1.4435E-2</v>
      </c>
      <c r="I2172" s="114"/>
      <c r="J2172" s="291" t="s">
        <v>14255</v>
      </c>
      <c r="K2172" s="290" t="s">
        <v>4221</v>
      </c>
      <c r="L2172" s="141">
        <v>43101</v>
      </c>
      <c r="M2172" s="141">
        <v>43294</v>
      </c>
    </row>
    <row r="2173" spans="1:13" s="10" customFormat="1">
      <c r="A2173" s="13" t="s">
        <v>105</v>
      </c>
      <c r="B2173" s="13" t="s">
        <v>1190</v>
      </c>
      <c r="C2173" s="11" t="s">
        <v>10679</v>
      </c>
      <c r="D2173" s="403" t="s">
        <v>11855</v>
      </c>
      <c r="E2173" s="412" t="s">
        <v>12754</v>
      </c>
      <c r="F2173" s="554" t="s">
        <v>78</v>
      </c>
      <c r="G2173" s="290" t="s">
        <v>109</v>
      </c>
      <c r="H2173" s="11">
        <v>8.3499999999999998E-3</v>
      </c>
      <c r="I2173" s="114"/>
      <c r="J2173" s="290"/>
      <c r="K2173" s="555" t="s">
        <v>4221</v>
      </c>
      <c r="L2173" s="556">
        <v>42996</v>
      </c>
      <c r="M2173" s="141">
        <v>43108</v>
      </c>
    </row>
    <row r="2174" spans="1:13" s="10" customFormat="1">
      <c r="A2174" s="13" t="s">
        <v>105</v>
      </c>
      <c r="B2174" s="13" t="s">
        <v>1190</v>
      </c>
      <c r="C2174" s="11" t="s">
        <v>10805</v>
      </c>
      <c r="D2174" s="403" t="s">
        <v>11977</v>
      </c>
      <c r="E2174" s="464" t="s">
        <v>1292</v>
      </c>
      <c r="F2174" s="465" t="s">
        <v>78</v>
      </c>
      <c r="G2174" s="290" t="s">
        <v>109</v>
      </c>
      <c r="H2174" s="11">
        <v>9.5999999999999992E-3</v>
      </c>
      <c r="I2174" s="114"/>
      <c r="J2174" s="290"/>
      <c r="K2174" s="290" t="s">
        <v>5962</v>
      </c>
      <c r="L2174" s="140">
        <v>43087</v>
      </c>
      <c r="M2174" s="141">
        <v>43192</v>
      </c>
    </row>
    <row r="2175" spans="1:13" s="10" customFormat="1">
      <c r="A2175" s="13" t="s">
        <v>105</v>
      </c>
      <c r="B2175" s="13" t="s">
        <v>5988</v>
      </c>
      <c r="C2175" s="11" t="s">
        <v>11191</v>
      </c>
      <c r="D2175" s="403" t="s">
        <v>12359</v>
      </c>
      <c r="E2175" s="11" t="s">
        <v>1129</v>
      </c>
      <c r="F2175" s="11" t="s">
        <v>34</v>
      </c>
      <c r="G2175" s="290" t="s">
        <v>109</v>
      </c>
      <c r="H2175" s="11">
        <v>2.4E-2</v>
      </c>
      <c r="I2175" s="114"/>
      <c r="J2175" s="290"/>
      <c r="K2175" s="290" t="s">
        <v>1110</v>
      </c>
      <c r="L2175" s="116">
        <v>43097</v>
      </c>
      <c r="M2175" s="141">
        <v>43192</v>
      </c>
    </row>
    <row r="2176" spans="1:13" s="10" customFormat="1">
      <c r="A2176" s="13" t="s">
        <v>105</v>
      </c>
      <c r="B2176" s="13" t="s">
        <v>10361</v>
      </c>
      <c r="C2176" s="11" t="s">
        <v>11474</v>
      </c>
      <c r="D2176" s="403" t="s">
        <v>12643</v>
      </c>
      <c r="E2176" s="11" t="s">
        <v>1236</v>
      </c>
      <c r="F2176" s="11" t="s">
        <v>51</v>
      </c>
      <c r="G2176" s="290" t="s">
        <v>109</v>
      </c>
      <c r="H2176" s="11">
        <v>9.9000000000000008E-3</v>
      </c>
      <c r="I2176" s="114"/>
      <c r="J2176" s="290" t="s">
        <v>3547</v>
      </c>
      <c r="K2176" s="290" t="s">
        <v>1110</v>
      </c>
      <c r="L2176" s="116">
        <v>43102</v>
      </c>
      <c r="M2176" s="141">
        <v>43192</v>
      </c>
    </row>
    <row r="2177" spans="1:13" s="10" customFormat="1">
      <c r="A2177" s="13" t="s">
        <v>105</v>
      </c>
      <c r="B2177" s="13" t="s">
        <v>10364</v>
      </c>
      <c r="C2177" s="11" t="s">
        <v>11535</v>
      </c>
      <c r="D2177" s="403" t="s">
        <v>12704</v>
      </c>
      <c r="E2177" s="11" t="s">
        <v>1154</v>
      </c>
      <c r="F2177" s="11" t="s">
        <v>78</v>
      </c>
      <c r="G2177" s="290" t="s">
        <v>109</v>
      </c>
      <c r="H2177" s="11">
        <v>1.0199999999999999E-2</v>
      </c>
      <c r="I2177" s="114"/>
      <c r="J2177" s="290" t="s">
        <v>3547</v>
      </c>
      <c r="K2177" s="290" t="s">
        <v>1110</v>
      </c>
      <c r="L2177" s="116">
        <v>43102</v>
      </c>
      <c r="M2177" s="141">
        <v>43192</v>
      </c>
    </row>
    <row r="2178" spans="1:13" s="10" customFormat="1">
      <c r="A2178" s="13" t="s">
        <v>105</v>
      </c>
      <c r="B2178" s="13" t="s">
        <v>10363</v>
      </c>
      <c r="C2178" s="11" t="s">
        <v>11512</v>
      </c>
      <c r="D2178" s="403" t="s">
        <v>12681</v>
      </c>
      <c r="E2178" s="11" t="s">
        <v>1363</v>
      </c>
      <c r="F2178" s="11" t="s">
        <v>51</v>
      </c>
      <c r="G2178" s="290" t="s">
        <v>109</v>
      </c>
      <c r="H2178" s="11">
        <v>9.300000000000001E-3</v>
      </c>
      <c r="I2178" s="114"/>
      <c r="J2178" s="290" t="s">
        <v>3547</v>
      </c>
      <c r="K2178" s="290" t="s">
        <v>1110</v>
      </c>
      <c r="L2178" s="116">
        <v>43102</v>
      </c>
      <c r="M2178" s="141">
        <v>43192</v>
      </c>
    </row>
    <row r="2179" spans="1:13" s="10" customFormat="1">
      <c r="A2179" s="13" t="s">
        <v>105</v>
      </c>
      <c r="B2179" s="13" t="s">
        <v>10363</v>
      </c>
      <c r="C2179" s="11" t="s">
        <v>11513</v>
      </c>
      <c r="D2179" s="403" t="s">
        <v>12682</v>
      </c>
      <c r="E2179" s="11" t="s">
        <v>338</v>
      </c>
      <c r="F2179" s="11" t="s">
        <v>51</v>
      </c>
      <c r="G2179" s="290" t="s">
        <v>109</v>
      </c>
      <c r="H2179" s="11">
        <v>5.7000000000000002E-3</v>
      </c>
      <c r="I2179" s="114"/>
      <c r="J2179" s="290" t="s">
        <v>3547</v>
      </c>
      <c r="K2179" s="290" t="s">
        <v>1110</v>
      </c>
      <c r="L2179" s="116">
        <v>43102</v>
      </c>
      <c r="M2179" s="141">
        <v>43192</v>
      </c>
    </row>
    <row r="2180" spans="1:13" s="10" customFormat="1">
      <c r="A2180" s="13" t="s">
        <v>105</v>
      </c>
      <c r="B2180" s="13" t="s">
        <v>10363</v>
      </c>
      <c r="C2180" s="11" t="s">
        <v>11514</v>
      </c>
      <c r="D2180" s="403" t="s">
        <v>12683</v>
      </c>
      <c r="E2180" s="11" t="s">
        <v>50</v>
      </c>
      <c r="F2180" s="11" t="s">
        <v>51</v>
      </c>
      <c r="G2180" s="290" t="s">
        <v>109</v>
      </c>
      <c r="H2180" s="11">
        <v>1.3325E-2</v>
      </c>
      <c r="I2180" s="114"/>
      <c r="J2180" s="290" t="s">
        <v>3547</v>
      </c>
      <c r="K2180" s="290" t="s">
        <v>1110</v>
      </c>
      <c r="L2180" s="116">
        <v>43102</v>
      </c>
      <c r="M2180" s="141">
        <v>43192</v>
      </c>
    </row>
    <row r="2181" spans="1:13" s="10" customFormat="1">
      <c r="A2181" s="13" t="s">
        <v>105</v>
      </c>
      <c r="B2181" s="13" t="s">
        <v>10363</v>
      </c>
      <c r="C2181" s="11" t="s">
        <v>11515</v>
      </c>
      <c r="D2181" s="403" t="s">
        <v>12684</v>
      </c>
      <c r="E2181" s="11" t="s">
        <v>3666</v>
      </c>
      <c r="F2181" s="11" t="s">
        <v>51</v>
      </c>
      <c r="G2181" s="290" t="s">
        <v>109</v>
      </c>
      <c r="H2181" s="11">
        <v>1.2E-2</v>
      </c>
      <c r="I2181" s="114"/>
      <c r="J2181" s="290" t="s">
        <v>3547</v>
      </c>
      <c r="K2181" s="290" t="s">
        <v>1110</v>
      </c>
      <c r="L2181" s="116">
        <v>43097</v>
      </c>
      <c r="M2181" s="141">
        <v>43192</v>
      </c>
    </row>
    <row r="2182" spans="1:13" s="10" customFormat="1">
      <c r="A2182" s="13" t="s">
        <v>105</v>
      </c>
      <c r="B2182" s="13" t="s">
        <v>10363</v>
      </c>
      <c r="C2182" s="11" t="s">
        <v>11516</v>
      </c>
      <c r="D2182" s="403" t="s">
        <v>12685</v>
      </c>
      <c r="E2182" s="11" t="s">
        <v>50</v>
      </c>
      <c r="F2182" s="11" t="s">
        <v>51</v>
      </c>
      <c r="G2182" s="290" t="s">
        <v>109</v>
      </c>
      <c r="H2182" s="11">
        <v>6.0000000000000001E-3</v>
      </c>
      <c r="I2182" s="114"/>
      <c r="J2182" s="290" t="s">
        <v>3547</v>
      </c>
      <c r="K2182" s="290" t="s">
        <v>1110</v>
      </c>
      <c r="L2182" s="116">
        <v>43096</v>
      </c>
      <c r="M2182" s="141">
        <v>43192</v>
      </c>
    </row>
    <row r="2183" spans="1:13" s="10" customFormat="1">
      <c r="A2183" s="13" t="s">
        <v>105</v>
      </c>
      <c r="B2183" s="13" t="s">
        <v>10363</v>
      </c>
      <c r="C2183" s="11" t="s">
        <v>11517</v>
      </c>
      <c r="D2183" s="403" t="s">
        <v>12686</v>
      </c>
      <c r="E2183" s="11"/>
      <c r="F2183" s="11" t="s">
        <v>51</v>
      </c>
      <c r="G2183" s="290" t="s">
        <v>109</v>
      </c>
      <c r="H2183" s="11">
        <v>7.28E-3</v>
      </c>
      <c r="I2183" s="114"/>
      <c r="J2183" s="290" t="s">
        <v>3547</v>
      </c>
      <c r="K2183" s="290" t="s">
        <v>1110</v>
      </c>
      <c r="L2183" s="116">
        <v>43096</v>
      </c>
      <c r="M2183" s="141">
        <v>43192</v>
      </c>
    </row>
    <row r="2184" spans="1:13" s="10" customFormat="1">
      <c r="A2184" s="13" t="s">
        <v>105</v>
      </c>
      <c r="B2184" s="13" t="s">
        <v>3464</v>
      </c>
      <c r="C2184" s="11" t="s">
        <v>10890</v>
      </c>
      <c r="D2184" s="403" t="s">
        <v>12060</v>
      </c>
      <c r="E2184" s="11" t="s">
        <v>1046</v>
      </c>
      <c r="F2184" s="11" t="s">
        <v>131</v>
      </c>
      <c r="G2184" s="290" t="s">
        <v>109</v>
      </c>
      <c r="H2184" s="11">
        <v>0.75700000000000001</v>
      </c>
      <c r="I2184" s="114"/>
      <c r="J2184" s="290"/>
      <c r="K2184" s="308" t="s">
        <v>1042</v>
      </c>
      <c r="L2184" s="116">
        <v>43007</v>
      </c>
      <c r="M2184" s="141">
        <v>43108</v>
      </c>
    </row>
    <row r="2185" spans="1:13" s="10" customFormat="1">
      <c r="A2185" s="13" t="s">
        <v>105</v>
      </c>
      <c r="B2185" s="13" t="s">
        <v>3464</v>
      </c>
      <c r="C2185" s="11" t="s">
        <v>10891</v>
      </c>
      <c r="D2185" s="403" t="s">
        <v>12061</v>
      </c>
      <c r="E2185" s="11" t="s">
        <v>3823</v>
      </c>
      <c r="F2185" s="11" t="s">
        <v>131</v>
      </c>
      <c r="G2185" s="290" t="s">
        <v>109</v>
      </c>
      <c r="H2185" s="11">
        <v>0.75700000000000001</v>
      </c>
      <c r="I2185" s="114"/>
      <c r="J2185" s="290"/>
      <c r="K2185" s="308" t="s">
        <v>1042</v>
      </c>
      <c r="L2185" s="116">
        <v>42979</v>
      </c>
      <c r="M2185" s="141">
        <v>43108</v>
      </c>
    </row>
    <row r="2186" spans="1:13" s="10" customFormat="1">
      <c r="A2186" s="13" t="s">
        <v>105</v>
      </c>
      <c r="B2186" s="13" t="s">
        <v>1190</v>
      </c>
      <c r="C2186" s="11" t="s">
        <v>10806</v>
      </c>
      <c r="D2186" s="403" t="s">
        <v>11978</v>
      </c>
      <c r="E2186" s="464" t="s">
        <v>1278</v>
      </c>
      <c r="F2186" s="465" t="s">
        <v>78</v>
      </c>
      <c r="G2186" s="290" t="s">
        <v>109</v>
      </c>
      <c r="H2186" s="11">
        <v>9.9000000000000008E-3</v>
      </c>
      <c r="I2186" s="114"/>
      <c r="J2186" s="290"/>
      <c r="K2186" s="290" t="s">
        <v>12833</v>
      </c>
      <c r="L2186" s="140">
        <v>43066</v>
      </c>
      <c r="M2186" s="141">
        <v>43192</v>
      </c>
    </row>
    <row r="2187" spans="1:13" s="10" customFormat="1">
      <c r="A2187" s="13" t="s">
        <v>105</v>
      </c>
      <c r="B2187" s="13" t="s">
        <v>3047</v>
      </c>
      <c r="C2187" s="11" t="s">
        <v>10882</v>
      </c>
      <c r="D2187" s="403" t="s">
        <v>12052</v>
      </c>
      <c r="E2187" s="138" t="s">
        <v>12777</v>
      </c>
      <c r="F2187" s="138" t="s">
        <v>22</v>
      </c>
      <c r="G2187" s="290" t="s">
        <v>109</v>
      </c>
      <c r="H2187" s="11">
        <v>6.6E-3</v>
      </c>
      <c r="I2187" s="114"/>
      <c r="J2187" s="290"/>
      <c r="K2187" s="290" t="s">
        <v>5962</v>
      </c>
      <c r="L2187" s="140">
        <v>43073</v>
      </c>
      <c r="M2187" s="141">
        <v>43192</v>
      </c>
    </row>
    <row r="2188" spans="1:13" s="10" customFormat="1">
      <c r="A2188" s="13" t="s">
        <v>105</v>
      </c>
      <c r="B2188" s="13" t="s">
        <v>1190</v>
      </c>
      <c r="C2188" s="11" t="s">
        <v>10807</v>
      </c>
      <c r="D2188" s="403" t="s">
        <v>11979</v>
      </c>
      <c r="E2188" s="416" t="s">
        <v>173</v>
      </c>
      <c r="F2188" s="416" t="s">
        <v>9762</v>
      </c>
      <c r="G2188" s="290" t="s">
        <v>109</v>
      </c>
      <c r="H2188" s="11">
        <v>5.0999999999999995E-3</v>
      </c>
      <c r="I2188" s="114"/>
      <c r="J2188" s="290"/>
      <c r="K2188" s="290" t="s">
        <v>1106</v>
      </c>
      <c r="L2188" s="140">
        <v>43090</v>
      </c>
      <c r="M2188" s="141">
        <v>43192</v>
      </c>
    </row>
    <row r="2189" spans="1:13" s="10" customFormat="1">
      <c r="A2189" s="13" t="s">
        <v>105</v>
      </c>
      <c r="B2189" s="13" t="s">
        <v>1190</v>
      </c>
      <c r="C2189" s="11" t="s">
        <v>10808</v>
      </c>
      <c r="D2189" s="403" t="s">
        <v>11980</v>
      </c>
      <c r="E2189" s="416" t="s">
        <v>5952</v>
      </c>
      <c r="F2189" s="416" t="s">
        <v>1261</v>
      </c>
      <c r="G2189" s="290" t="s">
        <v>109</v>
      </c>
      <c r="H2189" s="11">
        <v>5.7000000000000002E-3</v>
      </c>
      <c r="I2189" s="114"/>
      <c r="J2189" s="290"/>
      <c r="K2189" s="290" t="s">
        <v>1106</v>
      </c>
      <c r="L2189" s="140">
        <v>43097</v>
      </c>
      <c r="M2189" s="141">
        <v>43192</v>
      </c>
    </row>
    <row r="2190" spans="1:13" s="10" customFormat="1">
      <c r="A2190" s="13" t="s">
        <v>105</v>
      </c>
      <c r="B2190" s="13" t="s">
        <v>1190</v>
      </c>
      <c r="C2190" s="11" t="s">
        <v>10766</v>
      </c>
      <c r="D2190" s="403" t="s">
        <v>11938</v>
      </c>
      <c r="E2190" s="465" t="s">
        <v>2417</v>
      </c>
      <c r="F2190" s="465" t="s">
        <v>78</v>
      </c>
      <c r="G2190" s="290" t="s">
        <v>109</v>
      </c>
      <c r="H2190" s="11">
        <v>6.4000000000000003E-3</v>
      </c>
      <c r="I2190" s="114"/>
      <c r="J2190" s="290"/>
      <c r="K2190" s="290" t="s">
        <v>5962</v>
      </c>
      <c r="L2190" s="140">
        <v>43076</v>
      </c>
      <c r="M2190" s="141">
        <v>43192</v>
      </c>
    </row>
    <row r="2191" spans="1:13" s="10" customFormat="1">
      <c r="A2191" s="13" t="s">
        <v>105</v>
      </c>
      <c r="B2191" s="13" t="s">
        <v>1190</v>
      </c>
      <c r="C2191" s="11" t="s">
        <v>10767</v>
      </c>
      <c r="D2191" s="403" t="s">
        <v>11939</v>
      </c>
      <c r="E2191" s="465" t="s">
        <v>299</v>
      </c>
      <c r="F2191" s="465" t="s">
        <v>78</v>
      </c>
      <c r="G2191" s="290" t="s">
        <v>109</v>
      </c>
      <c r="H2191" s="11">
        <v>1.44E-2</v>
      </c>
      <c r="I2191" s="114"/>
      <c r="J2191" s="290"/>
      <c r="K2191" s="290" t="s">
        <v>5962</v>
      </c>
      <c r="L2191" s="140">
        <v>43073</v>
      </c>
      <c r="M2191" s="141">
        <v>43192</v>
      </c>
    </row>
    <row r="2192" spans="1:13" s="10" customFormat="1">
      <c r="A2192" s="13" t="s">
        <v>105</v>
      </c>
      <c r="B2192" s="13" t="s">
        <v>1190</v>
      </c>
      <c r="C2192" s="11" t="s">
        <v>10809</v>
      </c>
      <c r="D2192" s="403" t="s">
        <v>11981</v>
      </c>
      <c r="E2192" s="465" t="s">
        <v>2224</v>
      </c>
      <c r="F2192" s="465" t="s">
        <v>78</v>
      </c>
      <c r="G2192" s="290" t="s">
        <v>109</v>
      </c>
      <c r="H2192" s="11">
        <v>1.1699999999999999E-2</v>
      </c>
      <c r="I2192" s="114"/>
      <c r="J2192" s="290"/>
      <c r="K2192" s="290" t="s">
        <v>12841</v>
      </c>
      <c r="L2192" s="140">
        <v>43077</v>
      </c>
      <c r="M2192" s="141">
        <v>43192</v>
      </c>
    </row>
    <row r="2193" spans="1:13" s="10" customFormat="1">
      <c r="A2193" s="13" t="s">
        <v>105</v>
      </c>
      <c r="B2193" s="13" t="s">
        <v>10361</v>
      </c>
      <c r="C2193" s="11" t="s">
        <v>11475</v>
      </c>
      <c r="D2193" s="403" t="s">
        <v>12644</v>
      </c>
      <c r="E2193" s="11" t="s">
        <v>3874</v>
      </c>
      <c r="F2193" s="11" t="s">
        <v>51</v>
      </c>
      <c r="G2193" s="290" t="s">
        <v>109</v>
      </c>
      <c r="H2193" s="11">
        <v>1.0199999999999999E-2</v>
      </c>
      <c r="I2193" s="114"/>
      <c r="J2193" s="290" t="s">
        <v>3547</v>
      </c>
      <c r="K2193" s="290" t="s">
        <v>1110</v>
      </c>
      <c r="L2193" s="116">
        <v>43102</v>
      </c>
      <c r="M2193" s="141">
        <v>43192</v>
      </c>
    </row>
    <row r="2194" spans="1:13" s="10" customFormat="1">
      <c r="A2194" s="13" t="s">
        <v>105</v>
      </c>
      <c r="B2194" s="13" t="s">
        <v>10363</v>
      </c>
      <c r="C2194" s="11" t="s">
        <v>11518</v>
      </c>
      <c r="D2194" s="403" t="s">
        <v>12687</v>
      </c>
      <c r="E2194" s="11" t="s">
        <v>3874</v>
      </c>
      <c r="F2194" s="11" t="s">
        <v>51</v>
      </c>
      <c r="G2194" s="290" t="s">
        <v>109</v>
      </c>
      <c r="H2194" s="11">
        <v>1.29E-2</v>
      </c>
      <c r="I2194" s="114"/>
      <c r="J2194" s="290" t="s">
        <v>3547</v>
      </c>
      <c r="K2194" s="290" t="s">
        <v>1110</v>
      </c>
      <c r="L2194" s="116">
        <v>43103</v>
      </c>
      <c r="M2194" s="141">
        <v>43192</v>
      </c>
    </row>
    <row r="2195" spans="1:13" s="10" customFormat="1">
      <c r="A2195" s="13" t="s">
        <v>105</v>
      </c>
      <c r="B2195" s="13" t="s">
        <v>1190</v>
      </c>
      <c r="C2195" s="11" t="s">
        <v>10831</v>
      </c>
      <c r="D2195" s="403" t="s">
        <v>12003</v>
      </c>
      <c r="E2195" s="464" t="s">
        <v>1220</v>
      </c>
      <c r="F2195" s="465" t="s">
        <v>78</v>
      </c>
      <c r="G2195" s="290" t="s">
        <v>109</v>
      </c>
      <c r="H2195" s="11">
        <v>5.6699999999999997E-3</v>
      </c>
      <c r="I2195" s="114"/>
      <c r="J2195" s="290"/>
      <c r="K2195" s="557" t="s">
        <v>4221</v>
      </c>
      <c r="L2195" s="141">
        <v>43009</v>
      </c>
      <c r="M2195" s="141">
        <v>43192</v>
      </c>
    </row>
    <row r="2196" spans="1:13" s="10" customFormat="1">
      <c r="A2196" s="13" t="s">
        <v>105</v>
      </c>
      <c r="B2196" s="13" t="s">
        <v>1190</v>
      </c>
      <c r="C2196" s="11" t="s">
        <v>10810</v>
      </c>
      <c r="D2196" s="403" t="s">
        <v>11982</v>
      </c>
      <c r="E2196" s="416" t="s">
        <v>5947</v>
      </c>
      <c r="F2196" s="416" t="s">
        <v>1261</v>
      </c>
      <c r="G2196" s="290" t="s">
        <v>109</v>
      </c>
      <c r="H2196" s="11">
        <v>7.6E-3</v>
      </c>
      <c r="I2196" s="114"/>
      <c r="J2196" s="290"/>
      <c r="K2196" s="290" t="s">
        <v>4221</v>
      </c>
      <c r="L2196" s="140">
        <v>43089</v>
      </c>
      <c r="M2196" s="141">
        <v>43192</v>
      </c>
    </row>
    <row r="2197" spans="1:13" s="10" customFormat="1">
      <c r="A2197" s="13" t="s">
        <v>105</v>
      </c>
      <c r="B2197" s="13" t="s">
        <v>1190</v>
      </c>
      <c r="C2197" s="11" t="s">
        <v>10811</v>
      </c>
      <c r="D2197" s="403" t="s">
        <v>11983</v>
      </c>
      <c r="E2197" s="11" t="s">
        <v>1252</v>
      </c>
      <c r="F2197" s="11" t="s">
        <v>78</v>
      </c>
      <c r="G2197" s="290" t="s">
        <v>109</v>
      </c>
      <c r="H2197" s="11">
        <v>0.124955</v>
      </c>
      <c r="I2197" s="114"/>
      <c r="J2197" s="290"/>
      <c r="K2197" s="290" t="s">
        <v>1114</v>
      </c>
      <c r="L2197" s="140">
        <v>43080</v>
      </c>
      <c r="M2197" s="141">
        <v>43192</v>
      </c>
    </row>
    <row r="2198" spans="1:13" s="10" customFormat="1">
      <c r="A2198" s="13" t="s">
        <v>105</v>
      </c>
      <c r="B2198" s="13" t="s">
        <v>1190</v>
      </c>
      <c r="C2198" s="11" t="s">
        <v>10812</v>
      </c>
      <c r="D2198" s="403" t="s">
        <v>11984</v>
      </c>
      <c r="E2198" s="465" t="s">
        <v>12767</v>
      </c>
      <c r="F2198" s="465" t="s">
        <v>78</v>
      </c>
      <c r="G2198" s="290" t="s">
        <v>109</v>
      </c>
      <c r="H2198" s="11">
        <v>1.4E-2</v>
      </c>
      <c r="I2198" s="114"/>
      <c r="J2198" s="290"/>
      <c r="K2198" s="290" t="s">
        <v>4221</v>
      </c>
      <c r="L2198" s="140">
        <v>43088</v>
      </c>
      <c r="M2198" s="141">
        <v>43192</v>
      </c>
    </row>
    <row r="2199" spans="1:13" s="10" customFormat="1">
      <c r="A2199" s="13" t="s">
        <v>105</v>
      </c>
      <c r="B2199" s="13" t="s">
        <v>1190</v>
      </c>
      <c r="C2199" s="11" t="s">
        <v>10814</v>
      </c>
      <c r="D2199" s="403" t="s">
        <v>11986</v>
      </c>
      <c r="E2199" s="416" t="s">
        <v>5951</v>
      </c>
      <c r="F2199" s="416" t="s">
        <v>1261</v>
      </c>
      <c r="G2199" s="290" t="s">
        <v>109</v>
      </c>
      <c r="H2199" s="11">
        <v>1.1699999999999999E-2</v>
      </c>
      <c r="I2199" s="114"/>
      <c r="J2199" s="290"/>
      <c r="K2199" s="290" t="s">
        <v>1106</v>
      </c>
      <c r="L2199" s="140">
        <v>43097</v>
      </c>
      <c r="M2199" s="141">
        <v>43192</v>
      </c>
    </row>
    <row r="2200" spans="1:13" s="10" customFormat="1">
      <c r="A2200" s="13" t="s">
        <v>105</v>
      </c>
      <c r="B2200" s="13" t="s">
        <v>1190</v>
      </c>
      <c r="C2200" s="11" t="s">
        <v>10813</v>
      </c>
      <c r="D2200" s="403" t="s">
        <v>11985</v>
      </c>
      <c r="E2200" s="416" t="s">
        <v>1016</v>
      </c>
      <c r="F2200" s="416" t="s">
        <v>1261</v>
      </c>
      <c r="G2200" s="290" t="s">
        <v>109</v>
      </c>
      <c r="H2200" s="11">
        <v>6.3E-3</v>
      </c>
      <c r="I2200" s="114"/>
      <c r="J2200" s="290"/>
      <c r="K2200" s="290" t="s">
        <v>1106</v>
      </c>
      <c r="L2200" s="140">
        <v>43097</v>
      </c>
      <c r="M2200" s="141">
        <v>43192</v>
      </c>
    </row>
    <row r="2201" spans="1:13" s="10" customFormat="1">
      <c r="A2201" s="13" t="s">
        <v>105</v>
      </c>
      <c r="B2201" s="13" t="s">
        <v>1190</v>
      </c>
      <c r="C2201" s="11" t="s">
        <v>10768</v>
      </c>
      <c r="D2201" s="403" t="s">
        <v>11940</v>
      </c>
      <c r="E2201" s="465" t="s">
        <v>5365</v>
      </c>
      <c r="F2201" s="465" t="s">
        <v>78</v>
      </c>
      <c r="G2201" s="290" t="s">
        <v>109</v>
      </c>
      <c r="H2201" s="11">
        <v>8.5800000000000008E-3</v>
      </c>
      <c r="I2201" s="114"/>
      <c r="J2201" s="290"/>
      <c r="K2201" s="290" t="s">
        <v>5962</v>
      </c>
      <c r="L2201" s="140">
        <v>43059</v>
      </c>
      <c r="M2201" s="141">
        <v>43192</v>
      </c>
    </row>
    <row r="2202" spans="1:13" s="10" customFormat="1">
      <c r="A2202" s="13" t="s">
        <v>105</v>
      </c>
      <c r="B2202" s="13" t="s">
        <v>1190</v>
      </c>
      <c r="C2202" s="11" t="s">
        <v>10769</v>
      </c>
      <c r="D2202" s="403" t="s">
        <v>11941</v>
      </c>
      <c r="E2202" s="465" t="s">
        <v>1220</v>
      </c>
      <c r="F2202" s="465" t="s">
        <v>78</v>
      </c>
      <c r="G2202" s="290" t="s">
        <v>109</v>
      </c>
      <c r="H2202" s="11">
        <v>9.4500000000000001E-3</v>
      </c>
      <c r="I2202" s="114"/>
      <c r="J2202" s="290"/>
      <c r="K2202" s="290" t="s">
        <v>5962</v>
      </c>
      <c r="L2202" s="140">
        <v>43070</v>
      </c>
      <c r="M2202" s="141">
        <v>43192</v>
      </c>
    </row>
    <row r="2203" spans="1:13" s="10" customFormat="1">
      <c r="A2203" s="13" t="s">
        <v>105</v>
      </c>
      <c r="B2203" s="13" t="s">
        <v>1190</v>
      </c>
      <c r="C2203" s="11" t="s">
        <v>10770</v>
      </c>
      <c r="D2203" s="403" t="s">
        <v>11942</v>
      </c>
      <c r="E2203" s="465" t="s">
        <v>2287</v>
      </c>
      <c r="F2203" s="465" t="s">
        <v>78</v>
      </c>
      <c r="G2203" s="290" t="s">
        <v>109</v>
      </c>
      <c r="H2203" s="11">
        <v>7.3200000000000001E-3</v>
      </c>
      <c r="I2203" s="114"/>
      <c r="J2203" s="290"/>
      <c r="K2203" s="290" t="s">
        <v>5962</v>
      </c>
      <c r="L2203" s="140">
        <v>43049</v>
      </c>
      <c r="M2203" s="141">
        <v>43192</v>
      </c>
    </row>
    <row r="2204" spans="1:13" s="10" customFormat="1">
      <c r="A2204" s="13" t="s">
        <v>105</v>
      </c>
      <c r="B2204" s="13" t="s">
        <v>1190</v>
      </c>
      <c r="C2204" s="11" t="s">
        <v>10762</v>
      </c>
      <c r="D2204" s="403" t="s">
        <v>11934</v>
      </c>
      <c r="E2204" s="558" t="s">
        <v>1211</v>
      </c>
      <c r="F2204" s="559" t="s">
        <v>78</v>
      </c>
      <c r="G2204" s="290" t="s">
        <v>109</v>
      </c>
      <c r="H2204" s="11">
        <v>9.9000000000000008E-3</v>
      </c>
      <c r="I2204" s="114"/>
      <c r="J2204" s="290"/>
      <c r="K2204" s="560" t="s">
        <v>1106</v>
      </c>
      <c r="L2204" s="561">
        <v>42989</v>
      </c>
      <c r="M2204" s="141">
        <v>43109</v>
      </c>
    </row>
    <row r="2205" spans="1:13" s="10" customFormat="1">
      <c r="A2205" s="13" t="s">
        <v>105</v>
      </c>
      <c r="B2205" s="13" t="s">
        <v>1190</v>
      </c>
      <c r="C2205" s="11" t="s">
        <v>10815</v>
      </c>
      <c r="D2205" s="403" t="s">
        <v>11987</v>
      </c>
      <c r="E2205" s="464" t="s">
        <v>173</v>
      </c>
      <c r="F2205" s="465" t="s">
        <v>78</v>
      </c>
      <c r="G2205" s="290" t="s">
        <v>109</v>
      </c>
      <c r="H2205" s="11">
        <v>6.3600000000000004E-2</v>
      </c>
      <c r="I2205" s="114"/>
      <c r="J2205" s="290"/>
      <c r="K2205" s="290" t="s">
        <v>1106</v>
      </c>
      <c r="L2205" s="140">
        <v>43096</v>
      </c>
      <c r="M2205" s="141">
        <v>43192</v>
      </c>
    </row>
    <row r="2206" spans="1:13" s="10" customFormat="1">
      <c r="A2206" s="13" t="s">
        <v>105</v>
      </c>
      <c r="B2206" s="13" t="s">
        <v>10362</v>
      </c>
      <c r="C2206" s="11" t="s">
        <v>11493</v>
      </c>
      <c r="D2206" s="403" t="s">
        <v>12662</v>
      </c>
      <c r="E2206" s="11" t="s">
        <v>431</v>
      </c>
      <c r="F2206" s="11" t="s">
        <v>34</v>
      </c>
      <c r="G2206" s="290" t="s">
        <v>109</v>
      </c>
      <c r="H2206" s="11">
        <v>7.1500000000000001E-3</v>
      </c>
      <c r="I2206" s="114"/>
      <c r="J2206" s="290" t="s">
        <v>3547</v>
      </c>
      <c r="K2206" s="290" t="s">
        <v>1110</v>
      </c>
      <c r="L2206" s="116">
        <v>43105</v>
      </c>
      <c r="M2206" s="141">
        <v>43192</v>
      </c>
    </row>
    <row r="2207" spans="1:13" s="10" customFormat="1">
      <c r="A2207" s="13" t="s">
        <v>105</v>
      </c>
      <c r="B2207" s="13" t="s">
        <v>10362</v>
      </c>
      <c r="C2207" s="11" t="s">
        <v>11494</v>
      </c>
      <c r="D2207" s="403" t="s">
        <v>12663</v>
      </c>
      <c r="E2207" s="11" t="s">
        <v>1003</v>
      </c>
      <c r="F2207" s="11" t="s">
        <v>34</v>
      </c>
      <c r="G2207" s="290" t="s">
        <v>109</v>
      </c>
      <c r="H2207" s="11">
        <v>8.9999999999999993E-3</v>
      </c>
      <c r="I2207" s="114"/>
      <c r="J2207" s="290" t="s">
        <v>3547</v>
      </c>
      <c r="K2207" s="290" t="s">
        <v>1110</v>
      </c>
      <c r="L2207" s="116">
        <v>43105</v>
      </c>
      <c r="M2207" s="141">
        <v>43192</v>
      </c>
    </row>
    <row r="2208" spans="1:13" s="10" customFormat="1">
      <c r="A2208" s="13" t="s">
        <v>105</v>
      </c>
      <c r="B2208" s="13" t="s">
        <v>10362</v>
      </c>
      <c r="C2208" s="11" t="s">
        <v>11495</v>
      </c>
      <c r="D2208" s="403" t="s">
        <v>12664</v>
      </c>
      <c r="E2208" s="11" t="s">
        <v>3783</v>
      </c>
      <c r="F2208" s="11" t="s">
        <v>34</v>
      </c>
      <c r="G2208" s="290" t="s">
        <v>109</v>
      </c>
      <c r="H2208" s="11">
        <v>1.0725E-2</v>
      </c>
      <c r="I2208" s="114"/>
      <c r="J2208" s="290" t="s">
        <v>3547</v>
      </c>
      <c r="K2208" s="290" t="s">
        <v>1110</v>
      </c>
      <c r="L2208" s="116">
        <v>43105</v>
      </c>
      <c r="M2208" s="141">
        <v>43192</v>
      </c>
    </row>
    <row r="2209" spans="1:13" s="10" customFormat="1">
      <c r="A2209" s="13" t="s">
        <v>105</v>
      </c>
      <c r="B2209" s="13" t="s">
        <v>10361</v>
      </c>
      <c r="C2209" s="11" t="s">
        <v>11476</v>
      </c>
      <c r="D2209" s="403" t="s">
        <v>12645</v>
      </c>
      <c r="E2209" s="11" t="s">
        <v>3829</v>
      </c>
      <c r="F2209" s="11" t="s">
        <v>51</v>
      </c>
      <c r="G2209" s="290" t="s">
        <v>109</v>
      </c>
      <c r="H2209" s="11">
        <v>4.7999999999999996E-3</v>
      </c>
      <c r="I2209" s="114"/>
      <c r="J2209" s="290" t="s">
        <v>3547</v>
      </c>
      <c r="K2209" s="290" t="s">
        <v>1110</v>
      </c>
      <c r="L2209" s="116">
        <v>43106</v>
      </c>
      <c r="M2209" s="141">
        <v>43192</v>
      </c>
    </row>
    <row r="2210" spans="1:13" s="10" customFormat="1">
      <c r="A2210" s="13" t="s">
        <v>105</v>
      </c>
      <c r="B2210" s="13" t="s">
        <v>10361</v>
      </c>
      <c r="C2210" s="11" t="s">
        <v>11477</v>
      </c>
      <c r="D2210" s="403" t="s">
        <v>12646</v>
      </c>
      <c r="E2210" s="11" t="s">
        <v>3559</v>
      </c>
      <c r="F2210" s="11" t="s">
        <v>51</v>
      </c>
      <c r="G2210" s="290" t="s">
        <v>109</v>
      </c>
      <c r="H2210" s="11">
        <v>8.0999999999999996E-3</v>
      </c>
      <c r="I2210" s="114"/>
      <c r="J2210" s="290" t="s">
        <v>3547</v>
      </c>
      <c r="K2210" s="290" t="s">
        <v>1110</v>
      </c>
      <c r="L2210" s="116">
        <v>43096</v>
      </c>
      <c r="M2210" s="141">
        <v>43192</v>
      </c>
    </row>
    <row r="2211" spans="1:13" s="10" customFormat="1">
      <c r="A2211" s="13" t="s">
        <v>105</v>
      </c>
      <c r="B2211" s="13" t="s">
        <v>1190</v>
      </c>
      <c r="C2211" s="11" t="s">
        <v>10816</v>
      </c>
      <c r="D2211" s="403" t="s">
        <v>11988</v>
      </c>
      <c r="E2211" s="11" t="s">
        <v>1252</v>
      </c>
      <c r="F2211" s="11" t="s">
        <v>78</v>
      </c>
      <c r="G2211" s="290" t="s">
        <v>109</v>
      </c>
      <c r="H2211" s="11">
        <v>8.4499999999999992E-3</v>
      </c>
      <c r="I2211" s="114"/>
      <c r="J2211" s="290"/>
      <c r="K2211" s="290" t="s">
        <v>1106</v>
      </c>
      <c r="L2211" s="116">
        <v>43087</v>
      </c>
      <c r="M2211" s="141">
        <v>43192</v>
      </c>
    </row>
    <row r="2212" spans="1:13" s="10" customFormat="1">
      <c r="A2212" s="13" t="s">
        <v>105</v>
      </c>
      <c r="B2212" s="13" t="s">
        <v>1190</v>
      </c>
      <c r="C2212" s="11" t="s">
        <v>10817</v>
      </c>
      <c r="D2212" s="403" t="s">
        <v>11989</v>
      </c>
      <c r="E2212" s="11" t="s">
        <v>1447</v>
      </c>
      <c r="F2212" s="11" t="s">
        <v>78</v>
      </c>
      <c r="G2212" s="290" t="s">
        <v>109</v>
      </c>
      <c r="H2212" s="11">
        <v>8.7749999999999998E-3</v>
      </c>
      <c r="I2212" s="114"/>
      <c r="J2212" s="290"/>
      <c r="K2212" s="290" t="s">
        <v>1106</v>
      </c>
      <c r="L2212" s="116">
        <v>43082</v>
      </c>
      <c r="M2212" s="141">
        <v>43192</v>
      </c>
    </row>
    <row r="2213" spans="1:13" s="10" customFormat="1">
      <c r="A2213" s="13" t="s">
        <v>105</v>
      </c>
      <c r="B2213" s="13" t="s">
        <v>1190</v>
      </c>
      <c r="C2213" s="11" t="s">
        <v>10818</v>
      </c>
      <c r="D2213" s="403" t="s">
        <v>11990</v>
      </c>
      <c r="E2213" s="11" t="s">
        <v>1347</v>
      </c>
      <c r="F2213" s="11" t="s">
        <v>78</v>
      </c>
      <c r="G2213" s="290" t="s">
        <v>109</v>
      </c>
      <c r="H2213" s="11">
        <v>7.1500000000000001E-3</v>
      </c>
      <c r="I2213" s="114"/>
      <c r="J2213" s="290"/>
      <c r="K2213" s="290" t="s">
        <v>1106</v>
      </c>
      <c r="L2213" s="116">
        <v>43081</v>
      </c>
      <c r="M2213" s="141">
        <v>43192</v>
      </c>
    </row>
    <row r="2214" spans="1:13" s="10" customFormat="1">
      <c r="A2214" s="13" t="s">
        <v>105</v>
      </c>
      <c r="B2214" s="13" t="s">
        <v>1190</v>
      </c>
      <c r="C2214" s="11" t="s">
        <v>10819</v>
      </c>
      <c r="D2214" s="403" t="s">
        <v>11991</v>
      </c>
      <c r="E2214" s="11" t="s">
        <v>12768</v>
      </c>
      <c r="F2214" s="11" t="s">
        <v>78</v>
      </c>
      <c r="G2214" s="290" t="s">
        <v>109</v>
      </c>
      <c r="H2214" s="11">
        <v>7.92E-3</v>
      </c>
      <c r="I2214" s="114"/>
      <c r="J2214" s="290"/>
      <c r="K2214" s="290" t="s">
        <v>1106</v>
      </c>
      <c r="L2214" s="116">
        <v>43073</v>
      </c>
      <c r="M2214" s="141">
        <v>43192</v>
      </c>
    </row>
    <row r="2215" spans="1:13" s="10" customFormat="1">
      <c r="A2215" s="13" t="s">
        <v>105</v>
      </c>
      <c r="B2215" s="13" t="s">
        <v>1190</v>
      </c>
      <c r="C2215" s="11" t="s">
        <v>10820</v>
      </c>
      <c r="D2215" s="403" t="s">
        <v>11992</v>
      </c>
      <c r="E2215" s="467" t="s">
        <v>1243</v>
      </c>
      <c r="F2215" s="467" t="s">
        <v>78</v>
      </c>
      <c r="G2215" s="290" t="s">
        <v>109</v>
      </c>
      <c r="H2215" s="11">
        <v>1.0800000000000001E-2</v>
      </c>
      <c r="I2215" s="114"/>
      <c r="J2215" s="290"/>
      <c r="K2215" s="290" t="s">
        <v>4221</v>
      </c>
      <c r="L2215" s="139">
        <v>43015</v>
      </c>
      <c r="M2215" s="141">
        <v>43192</v>
      </c>
    </row>
    <row r="2216" spans="1:13" s="10" customFormat="1">
      <c r="A2216" s="13" t="s">
        <v>105</v>
      </c>
      <c r="B2216" s="13" t="s">
        <v>1190</v>
      </c>
      <c r="C2216" s="11" t="s">
        <v>10821</v>
      </c>
      <c r="D2216" s="403" t="s">
        <v>11993</v>
      </c>
      <c r="E2216" s="545" t="s">
        <v>1113</v>
      </c>
      <c r="F2216" s="545" t="s">
        <v>78</v>
      </c>
      <c r="G2216" s="290" t="s">
        <v>109</v>
      </c>
      <c r="H2216" s="11">
        <v>2.3400000000000001E-2</v>
      </c>
      <c r="I2216" s="114"/>
      <c r="J2216" s="290"/>
      <c r="K2216" s="290" t="s">
        <v>4221</v>
      </c>
      <c r="L2216" s="546">
        <v>43083</v>
      </c>
      <c r="M2216" s="141">
        <v>43192</v>
      </c>
    </row>
    <row r="2217" spans="1:13" s="10" customFormat="1">
      <c r="A2217" s="13" t="s">
        <v>105</v>
      </c>
      <c r="B2217" s="13" t="s">
        <v>10348</v>
      </c>
      <c r="C2217" s="11" t="s">
        <v>11424</v>
      </c>
      <c r="D2217" s="403" t="s">
        <v>12594</v>
      </c>
      <c r="E2217" s="562" t="s">
        <v>378</v>
      </c>
      <c r="F2217" s="562" t="s">
        <v>22</v>
      </c>
      <c r="G2217" s="290" t="s">
        <v>109</v>
      </c>
      <c r="H2217" s="11">
        <v>8.3499999999999998E-3</v>
      </c>
      <c r="I2217" s="114"/>
      <c r="J2217" s="290" t="s">
        <v>798</v>
      </c>
      <c r="K2217" s="563" t="s">
        <v>1106</v>
      </c>
      <c r="L2217" s="564">
        <v>42963</v>
      </c>
      <c r="M2217" s="141">
        <v>43192</v>
      </c>
    </row>
    <row r="2218" spans="1:13" s="10" customFormat="1">
      <c r="A2218" s="13" t="s">
        <v>105</v>
      </c>
      <c r="B2218" s="13" t="s">
        <v>10348</v>
      </c>
      <c r="C2218" s="11" t="s">
        <v>11426</v>
      </c>
      <c r="D2218" s="403" t="s">
        <v>12596</v>
      </c>
      <c r="E2218" s="562" t="s">
        <v>12819</v>
      </c>
      <c r="F2218" s="562" t="s">
        <v>22</v>
      </c>
      <c r="G2218" s="290" t="s">
        <v>109</v>
      </c>
      <c r="H2218" s="11">
        <v>1.2E-2</v>
      </c>
      <c r="I2218" s="114"/>
      <c r="J2218" s="290" t="s">
        <v>14296</v>
      </c>
      <c r="K2218" s="563" t="s">
        <v>1106</v>
      </c>
      <c r="L2218" s="564">
        <v>42992</v>
      </c>
      <c r="M2218" s="141">
        <v>43192</v>
      </c>
    </row>
    <row r="2219" spans="1:13" s="10" customFormat="1">
      <c r="A2219" s="13" t="s">
        <v>105</v>
      </c>
      <c r="B2219" s="13" t="s">
        <v>10348</v>
      </c>
      <c r="C2219" s="11" t="s">
        <v>11427</v>
      </c>
      <c r="D2219" s="403" t="s">
        <v>12597</v>
      </c>
      <c r="E2219" s="565" t="s">
        <v>3626</v>
      </c>
      <c r="F2219" s="565" t="s">
        <v>10296</v>
      </c>
      <c r="G2219" s="290" t="s">
        <v>109</v>
      </c>
      <c r="H2219" s="11">
        <v>1.2E-2</v>
      </c>
      <c r="I2219" s="114"/>
      <c r="J2219" s="290" t="s">
        <v>14296</v>
      </c>
      <c r="K2219" s="566" t="s">
        <v>12838</v>
      </c>
      <c r="L2219" s="567">
        <v>43011</v>
      </c>
      <c r="M2219" s="141">
        <v>43192</v>
      </c>
    </row>
    <row r="2220" spans="1:13" s="10" customFormat="1">
      <c r="A2220" s="13" t="s">
        <v>105</v>
      </c>
      <c r="B2220" s="13" t="s">
        <v>10348</v>
      </c>
      <c r="C2220" s="11" t="s">
        <v>11425</v>
      </c>
      <c r="D2220" s="403" t="s">
        <v>12595</v>
      </c>
      <c r="E2220" s="562" t="s">
        <v>3613</v>
      </c>
      <c r="F2220" s="562" t="s">
        <v>22</v>
      </c>
      <c r="G2220" s="290" t="s">
        <v>109</v>
      </c>
      <c r="H2220" s="11">
        <v>7.6E-3</v>
      </c>
      <c r="I2220" s="114"/>
      <c r="J2220" s="290" t="s">
        <v>14296</v>
      </c>
      <c r="K2220" s="563" t="s">
        <v>12838</v>
      </c>
      <c r="L2220" s="564">
        <v>43011</v>
      </c>
      <c r="M2220" s="141">
        <v>43192</v>
      </c>
    </row>
    <row r="2221" spans="1:13" s="10" customFormat="1">
      <c r="A2221" s="13" t="s">
        <v>105</v>
      </c>
      <c r="B2221" s="13" t="s">
        <v>10348</v>
      </c>
      <c r="C2221" s="11" t="s">
        <v>11431</v>
      </c>
      <c r="D2221" s="403" t="s">
        <v>12601</v>
      </c>
      <c r="E2221" s="565" t="s">
        <v>12822</v>
      </c>
      <c r="F2221" s="565" t="s">
        <v>10296</v>
      </c>
      <c r="G2221" s="290" t="s">
        <v>109</v>
      </c>
      <c r="H2221" s="11">
        <v>7.6E-3</v>
      </c>
      <c r="I2221" s="114"/>
      <c r="J2221" s="290" t="s">
        <v>798</v>
      </c>
      <c r="K2221" s="566" t="s">
        <v>1106</v>
      </c>
      <c r="L2221" s="567">
        <v>43013</v>
      </c>
      <c r="M2221" s="141">
        <v>43192</v>
      </c>
    </row>
    <row r="2222" spans="1:13" s="10" customFormat="1">
      <c r="A2222" s="13" t="s">
        <v>105</v>
      </c>
      <c r="B2222" s="13" t="s">
        <v>10348</v>
      </c>
      <c r="C2222" s="11" t="s">
        <v>11449</v>
      </c>
      <c r="D2222" s="403" t="s">
        <v>12619</v>
      </c>
      <c r="E2222" s="416" t="s">
        <v>12829</v>
      </c>
      <c r="F2222" s="416" t="s">
        <v>22</v>
      </c>
      <c r="G2222" s="290" t="s">
        <v>109</v>
      </c>
      <c r="H2222" s="11">
        <v>7.6E-3</v>
      </c>
      <c r="I2222" s="114"/>
      <c r="J2222" s="290" t="s">
        <v>14296</v>
      </c>
      <c r="K2222" s="541" t="s">
        <v>1106</v>
      </c>
      <c r="L2222" s="421">
        <v>43013</v>
      </c>
      <c r="M2222" s="141">
        <v>43192</v>
      </c>
    </row>
    <row r="2223" spans="1:13" s="10" customFormat="1">
      <c r="A2223" s="13" t="s">
        <v>105</v>
      </c>
      <c r="B2223" s="13" t="s">
        <v>10348</v>
      </c>
      <c r="C2223" s="11" t="s">
        <v>11428</v>
      </c>
      <c r="D2223" s="403" t="s">
        <v>12598</v>
      </c>
      <c r="E2223" s="565" t="s">
        <v>12820</v>
      </c>
      <c r="F2223" s="565" t="s">
        <v>10296</v>
      </c>
      <c r="G2223" s="290" t="s">
        <v>109</v>
      </c>
      <c r="H2223" s="11">
        <v>6.0000000000000001E-3</v>
      </c>
      <c r="I2223" s="114"/>
      <c r="J2223" s="290" t="s">
        <v>14296</v>
      </c>
      <c r="K2223" s="566" t="s">
        <v>1106</v>
      </c>
      <c r="L2223" s="567">
        <v>43018</v>
      </c>
      <c r="M2223" s="141">
        <v>43192</v>
      </c>
    </row>
    <row r="2224" spans="1:13" s="10" customFormat="1">
      <c r="A2224" s="13" t="s">
        <v>105</v>
      </c>
      <c r="B2224" s="13" t="s">
        <v>10348</v>
      </c>
      <c r="C2224" s="11" t="s">
        <v>11454</v>
      </c>
      <c r="D2224" s="403" t="s">
        <v>12623</v>
      </c>
      <c r="E2224" s="565" t="s">
        <v>12826</v>
      </c>
      <c r="F2224" s="565" t="s">
        <v>10296</v>
      </c>
      <c r="G2224" s="290" t="s">
        <v>109</v>
      </c>
      <c r="H2224" s="11">
        <v>1.095E-2</v>
      </c>
      <c r="I2224" s="114"/>
      <c r="J2224" s="290" t="s">
        <v>14296</v>
      </c>
      <c r="K2224" s="566" t="s">
        <v>1106</v>
      </c>
      <c r="L2224" s="567">
        <v>43054</v>
      </c>
      <c r="M2224" s="141">
        <v>43192</v>
      </c>
    </row>
    <row r="2225" spans="1:13" s="10" customFormat="1">
      <c r="A2225" s="13" t="s">
        <v>105</v>
      </c>
      <c r="B2225" s="13" t="s">
        <v>3047</v>
      </c>
      <c r="C2225" s="11" t="s">
        <v>11436</v>
      </c>
      <c r="D2225" s="403" t="s">
        <v>12606</v>
      </c>
      <c r="E2225" s="565" t="s">
        <v>3613</v>
      </c>
      <c r="F2225" s="565" t="s">
        <v>22</v>
      </c>
      <c r="G2225" s="290" t="s">
        <v>109</v>
      </c>
      <c r="H2225" s="11">
        <v>2.4879999999999999E-2</v>
      </c>
      <c r="I2225" s="114"/>
      <c r="J2225" s="290" t="s">
        <v>798</v>
      </c>
      <c r="K2225" s="566" t="s">
        <v>1106</v>
      </c>
      <c r="L2225" s="567">
        <v>43068</v>
      </c>
      <c r="M2225" s="141">
        <v>43192</v>
      </c>
    </row>
    <row r="2226" spans="1:13" s="10" customFormat="1">
      <c r="A2226" s="13" t="s">
        <v>105</v>
      </c>
      <c r="B2226" s="13" t="s">
        <v>10335</v>
      </c>
      <c r="C2226" s="11" t="s">
        <v>10887</v>
      </c>
      <c r="D2226" s="403" t="s">
        <v>12057</v>
      </c>
      <c r="E2226" s="542" t="s">
        <v>1674</v>
      </c>
      <c r="F2226" s="542" t="s">
        <v>131</v>
      </c>
      <c r="G2226" s="290" t="s">
        <v>109</v>
      </c>
      <c r="H2226" s="11">
        <v>1.308E-2</v>
      </c>
      <c r="I2226" s="114"/>
      <c r="J2226" s="290"/>
      <c r="K2226" s="290" t="s">
        <v>4221</v>
      </c>
      <c r="L2226" s="141">
        <v>43009</v>
      </c>
      <c r="M2226" s="141">
        <v>43192</v>
      </c>
    </row>
    <row r="2227" spans="1:13" s="10" customFormat="1">
      <c r="A2227" s="13" t="s">
        <v>105</v>
      </c>
      <c r="B2227" s="13" t="s">
        <v>10348</v>
      </c>
      <c r="C2227" s="11" t="s">
        <v>11448</v>
      </c>
      <c r="D2227" s="403" t="s">
        <v>12618</v>
      </c>
      <c r="E2227" s="565" t="s">
        <v>5474</v>
      </c>
      <c r="F2227" s="565" t="s">
        <v>22</v>
      </c>
      <c r="G2227" s="290" t="s">
        <v>109</v>
      </c>
      <c r="H2227" s="11">
        <v>7.6E-3</v>
      </c>
      <c r="I2227" s="114"/>
      <c r="J2227" s="290" t="s">
        <v>14296</v>
      </c>
      <c r="K2227" s="566" t="s">
        <v>12838</v>
      </c>
      <c r="L2227" s="567">
        <v>43069</v>
      </c>
      <c r="M2227" s="141">
        <v>43192</v>
      </c>
    </row>
    <row r="2228" spans="1:13" s="10" customFormat="1">
      <c r="A2228" s="13" t="s">
        <v>105</v>
      </c>
      <c r="B2228" s="13" t="s">
        <v>10348</v>
      </c>
      <c r="C2228" s="11" t="s">
        <v>11439</v>
      </c>
      <c r="D2228" s="403" t="s">
        <v>12609</v>
      </c>
      <c r="E2228" s="416" t="s">
        <v>1485</v>
      </c>
      <c r="F2228" s="416" t="s">
        <v>22</v>
      </c>
      <c r="G2228" s="290" t="s">
        <v>109</v>
      </c>
      <c r="H2228" s="11">
        <v>1.3599999999999999E-2</v>
      </c>
      <c r="I2228" s="114"/>
      <c r="J2228" s="290" t="s">
        <v>14296</v>
      </c>
      <c r="K2228" s="541" t="s">
        <v>1106</v>
      </c>
      <c r="L2228" s="421">
        <v>43069</v>
      </c>
      <c r="M2228" s="141">
        <v>43192</v>
      </c>
    </row>
    <row r="2229" spans="1:13" s="10" customFormat="1">
      <c r="A2229" s="13" t="s">
        <v>105</v>
      </c>
      <c r="B2229" s="13" t="s">
        <v>10348</v>
      </c>
      <c r="C2229" s="11" t="s">
        <v>11455</v>
      </c>
      <c r="D2229" s="403" t="s">
        <v>12624</v>
      </c>
      <c r="E2229" s="565" t="s">
        <v>12810</v>
      </c>
      <c r="F2229" s="565" t="s">
        <v>10296</v>
      </c>
      <c r="G2229" s="290" t="s">
        <v>109</v>
      </c>
      <c r="H2229" s="11">
        <v>7.6E-3</v>
      </c>
      <c r="I2229" s="114"/>
      <c r="J2229" s="290" t="s">
        <v>14296</v>
      </c>
      <c r="K2229" s="566" t="s">
        <v>1106</v>
      </c>
      <c r="L2229" s="567">
        <v>43069</v>
      </c>
      <c r="M2229" s="141">
        <v>43192</v>
      </c>
    </row>
    <row r="2230" spans="1:13" s="10" customFormat="1">
      <c r="A2230" s="11" t="s">
        <v>105</v>
      </c>
      <c r="B2230" s="11" t="s">
        <v>16229</v>
      </c>
      <c r="C2230" s="11" t="s">
        <v>16316</v>
      </c>
      <c r="D2230" s="403" t="s">
        <v>16317</v>
      </c>
      <c r="E2230" s="11" t="s">
        <v>1918</v>
      </c>
      <c r="F2230" s="11" t="s">
        <v>78</v>
      </c>
      <c r="G2230" s="290" t="s">
        <v>109</v>
      </c>
      <c r="H2230" s="405">
        <v>1.6500000000000001E-2</v>
      </c>
      <c r="I2230" s="11"/>
      <c r="J2230" s="290" t="s">
        <v>16232</v>
      </c>
      <c r="K2230" s="290" t="s">
        <v>1106</v>
      </c>
      <c r="L2230" s="116">
        <v>43556</v>
      </c>
      <c r="M2230" s="116">
        <v>43720</v>
      </c>
    </row>
    <row r="2231" spans="1:13" s="10" customFormat="1">
      <c r="A2231" s="13" t="s">
        <v>105</v>
      </c>
      <c r="B2231" s="13" t="s">
        <v>1190</v>
      </c>
      <c r="C2231" s="11" t="s">
        <v>10822</v>
      </c>
      <c r="D2231" s="403" t="s">
        <v>11994</v>
      </c>
      <c r="E2231" s="416" t="s">
        <v>1493</v>
      </c>
      <c r="F2231" s="416" t="s">
        <v>1261</v>
      </c>
      <c r="G2231" s="290" t="s">
        <v>109</v>
      </c>
      <c r="H2231" s="11">
        <v>8.9999999999999993E-3</v>
      </c>
      <c r="I2231" s="114"/>
      <c r="J2231" s="290"/>
      <c r="K2231" s="290" t="s">
        <v>1106</v>
      </c>
      <c r="L2231" s="140">
        <v>43109</v>
      </c>
      <c r="M2231" s="141">
        <v>43192</v>
      </c>
    </row>
    <row r="2232" spans="1:13" s="10" customFormat="1">
      <c r="A2232" s="13" t="s">
        <v>105</v>
      </c>
      <c r="B2232" s="13" t="s">
        <v>10348</v>
      </c>
      <c r="C2232" s="11" t="s">
        <v>11447</v>
      </c>
      <c r="D2232" s="403" t="s">
        <v>12617</v>
      </c>
      <c r="E2232" s="565" t="s">
        <v>3268</v>
      </c>
      <c r="F2232" s="565" t="s">
        <v>22</v>
      </c>
      <c r="G2232" s="290" t="s">
        <v>109</v>
      </c>
      <c r="H2232" s="11">
        <v>6.0000000000000001E-3</v>
      </c>
      <c r="I2232" s="114"/>
      <c r="J2232" s="290" t="s">
        <v>14296</v>
      </c>
      <c r="K2232" s="566" t="s">
        <v>1106</v>
      </c>
      <c r="L2232" s="567">
        <v>43070</v>
      </c>
      <c r="M2232" s="141">
        <v>43192</v>
      </c>
    </row>
    <row r="2233" spans="1:13" s="10" customFormat="1">
      <c r="A2233" s="13" t="s">
        <v>105</v>
      </c>
      <c r="B2233" s="13" t="s">
        <v>10348</v>
      </c>
      <c r="C2233" s="11" t="s">
        <v>11429</v>
      </c>
      <c r="D2233" s="403" t="s">
        <v>12599</v>
      </c>
      <c r="E2233" s="565" t="s">
        <v>347</v>
      </c>
      <c r="F2233" s="565" t="s">
        <v>22</v>
      </c>
      <c r="G2233" s="290" t="s">
        <v>109</v>
      </c>
      <c r="H2233" s="11">
        <v>1.2E-2</v>
      </c>
      <c r="I2233" s="114"/>
      <c r="J2233" s="290" t="s">
        <v>14296</v>
      </c>
      <c r="K2233" s="566" t="s">
        <v>1106</v>
      </c>
      <c r="L2233" s="567">
        <v>43026</v>
      </c>
      <c r="M2233" s="141">
        <v>43192</v>
      </c>
    </row>
    <row r="2234" spans="1:13" s="10" customFormat="1">
      <c r="A2234" s="13" t="s">
        <v>105</v>
      </c>
      <c r="B2234" s="13" t="s">
        <v>10348</v>
      </c>
      <c r="C2234" s="11" t="s">
        <v>11446</v>
      </c>
      <c r="D2234" s="403" t="s">
        <v>12616</v>
      </c>
      <c r="E2234" s="565" t="s">
        <v>12828</v>
      </c>
      <c r="F2234" s="565" t="s">
        <v>22</v>
      </c>
      <c r="G2234" s="290" t="s">
        <v>109</v>
      </c>
      <c r="H2234" s="11">
        <v>1.2E-2</v>
      </c>
      <c r="I2234" s="114"/>
      <c r="J2234" s="290" t="s">
        <v>14296</v>
      </c>
      <c r="K2234" s="566" t="s">
        <v>1106</v>
      </c>
      <c r="L2234" s="567">
        <v>43074</v>
      </c>
      <c r="M2234" s="141">
        <v>43192</v>
      </c>
    </row>
    <row r="2235" spans="1:13" s="10" customFormat="1">
      <c r="A2235" s="13" t="s">
        <v>105</v>
      </c>
      <c r="B2235" s="13" t="s">
        <v>10348</v>
      </c>
      <c r="C2235" s="11" t="s">
        <v>11432</v>
      </c>
      <c r="D2235" s="403" t="s">
        <v>12602</v>
      </c>
      <c r="E2235" s="565" t="s">
        <v>12823</v>
      </c>
      <c r="F2235" s="565" t="s">
        <v>22</v>
      </c>
      <c r="G2235" s="290" t="s">
        <v>109</v>
      </c>
      <c r="H2235" s="11">
        <v>1.2E-2</v>
      </c>
      <c r="I2235" s="114"/>
      <c r="J2235" s="290" t="s">
        <v>14296</v>
      </c>
      <c r="K2235" s="566" t="s">
        <v>1106</v>
      </c>
      <c r="L2235" s="567">
        <v>43029</v>
      </c>
      <c r="M2235" s="141">
        <v>43192</v>
      </c>
    </row>
    <row r="2236" spans="1:13" s="10" customFormat="1">
      <c r="A2236" s="13" t="s">
        <v>105</v>
      </c>
      <c r="B2236" s="13" t="s">
        <v>10348</v>
      </c>
      <c r="C2236" s="11" t="s">
        <v>11430</v>
      </c>
      <c r="D2236" s="403" t="s">
        <v>12600</v>
      </c>
      <c r="E2236" s="565" t="s">
        <v>3591</v>
      </c>
      <c r="F2236" s="565" t="s">
        <v>22</v>
      </c>
      <c r="G2236" s="290" t="s">
        <v>109</v>
      </c>
      <c r="H2236" s="11">
        <v>5.0000000000000001E-3</v>
      </c>
      <c r="I2236" s="114"/>
      <c r="J2236" s="290" t="s">
        <v>14296</v>
      </c>
      <c r="K2236" s="566" t="s">
        <v>1106</v>
      </c>
      <c r="L2236" s="567">
        <v>43032</v>
      </c>
      <c r="M2236" s="141">
        <v>43192</v>
      </c>
    </row>
    <row r="2237" spans="1:13" s="10" customFormat="1">
      <c r="A2237" s="13" t="s">
        <v>105</v>
      </c>
      <c r="B2237" s="13" t="s">
        <v>10348</v>
      </c>
      <c r="C2237" s="11" t="s">
        <v>11445</v>
      </c>
      <c r="D2237" s="403" t="s">
        <v>12615</v>
      </c>
      <c r="E2237" s="565" t="s">
        <v>12802</v>
      </c>
      <c r="F2237" s="565" t="s">
        <v>22</v>
      </c>
      <c r="G2237" s="290" t="s">
        <v>109</v>
      </c>
      <c r="H2237" s="11">
        <v>1.2E-2</v>
      </c>
      <c r="I2237" s="114"/>
      <c r="J2237" s="290" t="s">
        <v>14296</v>
      </c>
      <c r="K2237" s="566" t="s">
        <v>1106</v>
      </c>
      <c r="L2237" s="567">
        <v>43075</v>
      </c>
      <c r="M2237" s="141">
        <v>43192</v>
      </c>
    </row>
    <row r="2238" spans="1:13" s="10" customFormat="1">
      <c r="A2238" s="13" t="s">
        <v>105</v>
      </c>
      <c r="B2238" s="13" t="s">
        <v>10348</v>
      </c>
      <c r="C2238" s="11" t="s">
        <v>11444</v>
      </c>
      <c r="D2238" s="403" t="s">
        <v>12614</v>
      </c>
      <c r="E2238" s="416" t="s">
        <v>12827</v>
      </c>
      <c r="F2238" s="416" t="s">
        <v>22</v>
      </c>
      <c r="G2238" s="290" t="s">
        <v>109</v>
      </c>
      <c r="H2238" s="11">
        <v>1.2E-2</v>
      </c>
      <c r="I2238" s="114"/>
      <c r="J2238" s="290" t="s">
        <v>798</v>
      </c>
      <c r="K2238" s="541" t="s">
        <v>1106</v>
      </c>
      <c r="L2238" s="421">
        <v>43075</v>
      </c>
      <c r="M2238" s="141">
        <v>43192</v>
      </c>
    </row>
    <row r="2239" spans="1:13" s="10" customFormat="1">
      <c r="A2239" s="13" t="s">
        <v>105</v>
      </c>
      <c r="B2239" s="13" t="s">
        <v>10348</v>
      </c>
      <c r="C2239" s="11" t="s">
        <v>11443</v>
      </c>
      <c r="D2239" s="403" t="s">
        <v>12613</v>
      </c>
      <c r="E2239" s="416" t="s">
        <v>378</v>
      </c>
      <c r="F2239" s="416" t="s">
        <v>10296</v>
      </c>
      <c r="G2239" s="290" t="s">
        <v>109</v>
      </c>
      <c r="H2239" s="11">
        <v>2.1899999999999999E-2</v>
      </c>
      <c r="I2239" s="114"/>
      <c r="J2239" s="290" t="s">
        <v>14296</v>
      </c>
      <c r="K2239" s="541" t="s">
        <v>1106</v>
      </c>
      <c r="L2239" s="421">
        <v>43076</v>
      </c>
      <c r="M2239" s="141">
        <v>43192</v>
      </c>
    </row>
    <row r="2240" spans="1:13" s="10" customFormat="1">
      <c r="A2240" s="13" t="s">
        <v>105</v>
      </c>
      <c r="B2240" s="13" t="s">
        <v>10348</v>
      </c>
      <c r="C2240" s="11" t="s">
        <v>11450</v>
      </c>
      <c r="D2240" s="403" t="s">
        <v>12620</v>
      </c>
      <c r="E2240" s="416" t="s">
        <v>3268</v>
      </c>
      <c r="F2240" s="416" t="s">
        <v>22</v>
      </c>
      <c r="G2240" s="290" t="s">
        <v>109</v>
      </c>
      <c r="H2240" s="11">
        <v>1.4749999999999999E-2</v>
      </c>
      <c r="I2240" s="114"/>
      <c r="J2240" s="290" t="s">
        <v>14296</v>
      </c>
      <c r="K2240" s="541" t="s">
        <v>1106</v>
      </c>
      <c r="L2240" s="421">
        <v>43083</v>
      </c>
      <c r="M2240" s="141">
        <v>43192</v>
      </c>
    </row>
    <row r="2241" spans="1:13" s="10" customFormat="1">
      <c r="A2241" s="13" t="s">
        <v>105</v>
      </c>
      <c r="B2241" s="13" t="s">
        <v>10348</v>
      </c>
      <c r="C2241" s="11" t="s">
        <v>11442</v>
      </c>
      <c r="D2241" s="403" t="s">
        <v>12612</v>
      </c>
      <c r="E2241" s="416" t="s">
        <v>12826</v>
      </c>
      <c r="F2241" s="416" t="s">
        <v>10296</v>
      </c>
      <c r="G2241" s="290" t="s">
        <v>109</v>
      </c>
      <c r="H2241" s="11">
        <v>7.6E-3</v>
      </c>
      <c r="I2241" s="114"/>
      <c r="J2241" s="290" t="s">
        <v>14296</v>
      </c>
      <c r="K2241" s="541" t="s">
        <v>1106</v>
      </c>
      <c r="L2241" s="421">
        <v>43084</v>
      </c>
      <c r="M2241" s="141">
        <v>43192</v>
      </c>
    </row>
    <row r="2242" spans="1:13" s="10" customFormat="1">
      <c r="A2242" s="13" t="s">
        <v>105</v>
      </c>
      <c r="B2242" s="13" t="s">
        <v>10348</v>
      </c>
      <c r="C2242" s="11" t="s">
        <v>11452</v>
      </c>
      <c r="D2242" s="403" t="s">
        <v>12621</v>
      </c>
      <c r="E2242" s="565" t="s">
        <v>12830</v>
      </c>
      <c r="F2242" s="565" t="s">
        <v>22</v>
      </c>
      <c r="G2242" s="290" t="s">
        <v>109</v>
      </c>
      <c r="H2242" s="11">
        <v>7.6E-3</v>
      </c>
      <c r="I2242" s="114"/>
      <c r="J2242" s="290" t="s">
        <v>14296</v>
      </c>
      <c r="K2242" s="566" t="s">
        <v>1106</v>
      </c>
      <c r="L2242" s="567">
        <v>43084</v>
      </c>
      <c r="M2242" s="141">
        <v>43192</v>
      </c>
    </row>
    <row r="2243" spans="1:13" s="10" customFormat="1">
      <c r="A2243" s="13" t="s">
        <v>105</v>
      </c>
      <c r="B2243" s="13" t="s">
        <v>10348</v>
      </c>
      <c r="C2243" s="11" t="s">
        <v>11451</v>
      </c>
      <c r="D2243" s="403" t="s">
        <v>17599</v>
      </c>
      <c r="E2243" s="565" t="s">
        <v>1485</v>
      </c>
      <c r="F2243" s="565" t="s">
        <v>22</v>
      </c>
      <c r="G2243" s="290" t="s">
        <v>109</v>
      </c>
      <c r="H2243" s="11">
        <v>7.6E-3</v>
      </c>
      <c r="I2243" s="114"/>
      <c r="J2243" s="290" t="s">
        <v>798</v>
      </c>
      <c r="K2243" s="566" t="s">
        <v>1106</v>
      </c>
      <c r="L2243" s="567">
        <v>43084</v>
      </c>
      <c r="M2243" s="141">
        <v>43192</v>
      </c>
    </row>
    <row r="2244" spans="1:13" s="10" customFormat="1">
      <c r="A2244" s="13" t="s">
        <v>105</v>
      </c>
      <c r="B2244" s="13" t="s">
        <v>10348</v>
      </c>
      <c r="C2244" s="11" t="s">
        <v>11453</v>
      </c>
      <c r="D2244" s="403" t="s">
        <v>12622</v>
      </c>
      <c r="E2244" s="565" t="s">
        <v>3591</v>
      </c>
      <c r="F2244" s="565" t="s">
        <v>22</v>
      </c>
      <c r="G2244" s="290" t="s">
        <v>109</v>
      </c>
      <c r="H2244" s="11">
        <v>3.0000000000000001E-3</v>
      </c>
      <c r="I2244" s="114"/>
      <c r="J2244" s="290" t="s">
        <v>14296</v>
      </c>
      <c r="K2244" s="566" t="s">
        <v>1106</v>
      </c>
      <c r="L2244" s="567">
        <v>43085</v>
      </c>
      <c r="M2244" s="141">
        <v>43192</v>
      </c>
    </row>
    <row r="2245" spans="1:13" s="10" customFormat="1">
      <c r="A2245" s="13" t="s">
        <v>105</v>
      </c>
      <c r="B2245" s="13" t="s">
        <v>1190</v>
      </c>
      <c r="C2245" s="11" t="s">
        <v>10823</v>
      </c>
      <c r="D2245" s="403" t="s">
        <v>11995</v>
      </c>
      <c r="E2245" s="416" t="s">
        <v>12769</v>
      </c>
      <c r="F2245" s="416" t="s">
        <v>1261</v>
      </c>
      <c r="G2245" s="290" t="s">
        <v>109</v>
      </c>
      <c r="H2245" s="11">
        <v>7.1999999999999998E-3</v>
      </c>
      <c r="I2245" s="114"/>
      <c r="J2245" s="290"/>
      <c r="K2245" s="290" t="s">
        <v>4221</v>
      </c>
      <c r="L2245" s="140">
        <v>43109</v>
      </c>
      <c r="M2245" s="141">
        <v>43192</v>
      </c>
    </row>
    <row r="2246" spans="1:13" s="10" customFormat="1">
      <c r="A2246" s="13" t="s">
        <v>105</v>
      </c>
      <c r="B2246" s="13" t="s">
        <v>3464</v>
      </c>
      <c r="C2246" s="11" t="s">
        <v>10892</v>
      </c>
      <c r="D2246" s="403" t="s">
        <v>12062</v>
      </c>
      <c r="E2246" s="11" t="s">
        <v>3154</v>
      </c>
      <c r="F2246" s="11" t="s">
        <v>131</v>
      </c>
      <c r="G2246" s="290" t="s">
        <v>109</v>
      </c>
      <c r="H2246" s="11">
        <v>0.72399999999999998</v>
      </c>
      <c r="I2246" s="114"/>
      <c r="J2246" s="290"/>
      <c r="K2246" s="308" t="s">
        <v>1042</v>
      </c>
      <c r="L2246" s="116">
        <v>43048</v>
      </c>
      <c r="M2246" s="141">
        <v>43192</v>
      </c>
    </row>
    <row r="2247" spans="1:13" s="10" customFormat="1">
      <c r="A2247" s="13" t="s">
        <v>105</v>
      </c>
      <c r="B2247" s="13" t="s">
        <v>3464</v>
      </c>
      <c r="C2247" s="11" t="s">
        <v>10893</v>
      </c>
      <c r="D2247" s="403" t="s">
        <v>12063</v>
      </c>
      <c r="E2247" s="11" t="s">
        <v>12786</v>
      </c>
      <c r="F2247" s="11" t="s">
        <v>131</v>
      </c>
      <c r="G2247" s="290" t="s">
        <v>109</v>
      </c>
      <c r="H2247" s="11">
        <v>0.75700000000000001</v>
      </c>
      <c r="I2247" s="114"/>
      <c r="J2247" s="290"/>
      <c r="K2247" s="308" t="s">
        <v>1042</v>
      </c>
      <c r="L2247" s="116">
        <v>43097</v>
      </c>
      <c r="M2247" s="141">
        <v>43192</v>
      </c>
    </row>
    <row r="2248" spans="1:13" s="10" customFormat="1">
      <c r="A2248" s="13" t="s">
        <v>105</v>
      </c>
      <c r="B2248" s="13" t="s">
        <v>3464</v>
      </c>
      <c r="C2248" s="11" t="s">
        <v>10894</v>
      </c>
      <c r="D2248" s="403" t="s">
        <v>5551</v>
      </c>
      <c r="E2248" s="11" t="s">
        <v>5551</v>
      </c>
      <c r="F2248" s="11" t="s">
        <v>131</v>
      </c>
      <c r="G2248" s="290" t="s">
        <v>109</v>
      </c>
      <c r="H2248" s="11">
        <v>0.216</v>
      </c>
      <c r="I2248" s="114"/>
      <c r="J2248" s="290"/>
      <c r="K2248" s="308" t="s">
        <v>1042</v>
      </c>
      <c r="L2248" s="116">
        <v>43089</v>
      </c>
      <c r="M2248" s="141">
        <v>43192</v>
      </c>
    </row>
    <row r="2249" spans="1:13" s="10" customFormat="1">
      <c r="A2249" s="13" t="s">
        <v>105</v>
      </c>
      <c r="B2249" s="13" t="s">
        <v>3464</v>
      </c>
      <c r="C2249" s="11" t="s">
        <v>10895</v>
      </c>
      <c r="D2249" s="403" t="s">
        <v>12064</v>
      </c>
      <c r="E2249" s="11" t="s">
        <v>12787</v>
      </c>
      <c r="F2249" s="11" t="s">
        <v>131</v>
      </c>
      <c r="G2249" s="290" t="s">
        <v>109</v>
      </c>
      <c r="H2249" s="11">
        <v>0.64</v>
      </c>
      <c r="I2249" s="114"/>
      <c r="J2249" s="290"/>
      <c r="K2249" s="308" t="s">
        <v>1042</v>
      </c>
      <c r="L2249" s="116">
        <v>43096</v>
      </c>
      <c r="M2249" s="141">
        <v>43192</v>
      </c>
    </row>
    <row r="2250" spans="1:13" s="10" customFormat="1">
      <c r="A2250" s="13" t="s">
        <v>105</v>
      </c>
      <c r="B2250" s="13" t="s">
        <v>3464</v>
      </c>
      <c r="C2250" s="11" t="s">
        <v>10896</v>
      </c>
      <c r="D2250" s="403" t="s">
        <v>3124</v>
      </c>
      <c r="E2250" s="11" t="s">
        <v>3124</v>
      </c>
      <c r="F2250" s="11" t="s">
        <v>131</v>
      </c>
      <c r="G2250" s="290" t="s">
        <v>109</v>
      </c>
      <c r="H2250" s="11">
        <v>0.75700000000000001</v>
      </c>
      <c r="I2250" s="114"/>
      <c r="J2250" s="290"/>
      <c r="K2250" s="308" t="s">
        <v>1042</v>
      </c>
      <c r="L2250" s="116">
        <v>43060</v>
      </c>
      <c r="M2250" s="141">
        <v>43192</v>
      </c>
    </row>
    <row r="2251" spans="1:13" s="10" customFormat="1">
      <c r="A2251" s="13" t="s">
        <v>105</v>
      </c>
      <c r="B2251" s="13" t="s">
        <v>1190</v>
      </c>
      <c r="C2251" s="11" t="s">
        <v>10824</v>
      </c>
      <c r="D2251" s="403" t="s">
        <v>11996</v>
      </c>
      <c r="E2251" s="416" t="s">
        <v>2364</v>
      </c>
      <c r="F2251" s="416" t="s">
        <v>1261</v>
      </c>
      <c r="G2251" s="290" t="s">
        <v>109</v>
      </c>
      <c r="H2251" s="11">
        <v>1.2E-2</v>
      </c>
      <c r="I2251" s="114"/>
      <c r="J2251" s="290"/>
      <c r="K2251" s="290" t="s">
        <v>1106</v>
      </c>
      <c r="L2251" s="140">
        <v>43109</v>
      </c>
      <c r="M2251" s="141">
        <v>43192</v>
      </c>
    </row>
    <row r="2252" spans="1:13" s="10" customFormat="1">
      <c r="A2252" s="13" t="s">
        <v>105</v>
      </c>
      <c r="B2252" s="13" t="s">
        <v>1190</v>
      </c>
      <c r="C2252" s="11" t="s">
        <v>10825</v>
      </c>
      <c r="D2252" s="403" t="s">
        <v>11997</v>
      </c>
      <c r="E2252" s="416" t="s">
        <v>1985</v>
      </c>
      <c r="F2252" s="416" t="s">
        <v>1261</v>
      </c>
      <c r="G2252" s="290" t="s">
        <v>109</v>
      </c>
      <c r="H2252" s="11">
        <v>8.9999999999999993E-3</v>
      </c>
      <c r="I2252" s="114"/>
      <c r="J2252" s="290"/>
      <c r="K2252" s="290" t="s">
        <v>1106</v>
      </c>
      <c r="L2252" s="140">
        <v>43111</v>
      </c>
      <c r="M2252" s="141">
        <v>43192</v>
      </c>
    </row>
    <row r="2253" spans="1:13" s="10" customFormat="1">
      <c r="A2253" s="13" t="s">
        <v>105</v>
      </c>
      <c r="B2253" s="13" t="s">
        <v>10348</v>
      </c>
      <c r="C2253" s="11" t="s">
        <v>11433</v>
      </c>
      <c r="D2253" s="403" t="s">
        <v>12603</v>
      </c>
      <c r="E2253" s="565" t="s">
        <v>12824</v>
      </c>
      <c r="F2253" s="565" t="s">
        <v>22</v>
      </c>
      <c r="G2253" s="290" t="s">
        <v>109</v>
      </c>
      <c r="H2253" s="11">
        <v>5.0000000000000001E-3</v>
      </c>
      <c r="I2253" s="114"/>
      <c r="J2253" s="290" t="s">
        <v>14296</v>
      </c>
      <c r="K2253" s="566" t="s">
        <v>1106</v>
      </c>
      <c r="L2253" s="567">
        <v>43042</v>
      </c>
      <c r="M2253" s="141">
        <v>43192</v>
      </c>
    </row>
    <row r="2254" spans="1:13" s="10" customFormat="1">
      <c r="A2254" s="13" t="s">
        <v>105</v>
      </c>
      <c r="B2254" s="13" t="s">
        <v>1190</v>
      </c>
      <c r="C2254" s="11" t="s">
        <v>10826</v>
      </c>
      <c r="D2254" s="403" t="s">
        <v>11998</v>
      </c>
      <c r="E2254" s="465" t="s">
        <v>999</v>
      </c>
      <c r="F2254" s="465" t="s">
        <v>78</v>
      </c>
      <c r="G2254" s="290" t="s">
        <v>109</v>
      </c>
      <c r="H2254" s="11">
        <v>1.6414999999999999E-2</v>
      </c>
      <c r="I2254" s="114"/>
      <c r="J2254" s="290"/>
      <c r="K2254" s="290" t="s">
        <v>1106</v>
      </c>
      <c r="L2254" s="140">
        <v>43090</v>
      </c>
      <c r="M2254" s="141">
        <v>43192</v>
      </c>
    </row>
    <row r="2255" spans="1:13" s="10" customFormat="1">
      <c r="A2255" s="13" t="s">
        <v>105</v>
      </c>
      <c r="B2255" s="13" t="s">
        <v>10361</v>
      </c>
      <c r="C2255" s="11" t="s">
        <v>11483</v>
      </c>
      <c r="D2255" s="403" t="s">
        <v>12652</v>
      </c>
      <c r="E2255" s="11" t="s">
        <v>1580</v>
      </c>
      <c r="F2255" s="11" t="s">
        <v>51</v>
      </c>
      <c r="G2255" s="290" t="s">
        <v>109</v>
      </c>
      <c r="H2255" s="11">
        <v>4.7999999999999996E-3</v>
      </c>
      <c r="I2255" s="114"/>
      <c r="J2255" s="290" t="s">
        <v>3547</v>
      </c>
      <c r="K2255" s="290" t="s">
        <v>1110</v>
      </c>
      <c r="L2255" s="116">
        <v>43109</v>
      </c>
      <c r="M2255" s="141">
        <v>43192</v>
      </c>
    </row>
    <row r="2256" spans="1:13" s="10" customFormat="1">
      <c r="A2256" s="13" t="s">
        <v>105</v>
      </c>
      <c r="B2256" s="13" t="s">
        <v>10361</v>
      </c>
      <c r="C2256" s="11" t="s">
        <v>11478</v>
      </c>
      <c r="D2256" s="403" t="s">
        <v>12647</v>
      </c>
      <c r="E2256" s="11" t="s">
        <v>5364</v>
      </c>
      <c r="F2256" s="11" t="s">
        <v>51</v>
      </c>
      <c r="G2256" s="290" t="s">
        <v>109</v>
      </c>
      <c r="H2256" s="11">
        <v>4.2000000000000006E-3</v>
      </c>
      <c r="I2256" s="114"/>
      <c r="J2256" s="290" t="s">
        <v>3547</v>
      </c>
      <c r="K2256" s="290" t="s">
        <v>1110</v>
      </c>
      <c r="L2256" s="116">
        <v>43108</v>
      </c>
      <c r="M2256" s="141">
        <v>43192</v>
      </c>
    </row>
    <row r="2257" spans="1:13" s="10" customFormat="1">
      <c r="A2257" s="13" t="s">
        <v>105</v>
      </c>
      <c r="B2257" s="13" t="s">
        <v>10361</v>
      </c>
      <c r="C2257" s="11" t="s">
        <v>11482</v>
      </c>
      <c r="D2257" s="403" t="s">
        <v>12651</v>
      </c>
      <c r="E2257" s="11" t="s">
        <v>3188</v>
      </c>
      <c r="F2257" s="11" t="s">
        <v>51</v>
      </c>
      <c r="G2257" s="290" t="s">
        <v>109</v>
      </c>
      <c r="H2257" s="11">
        <v>5.4000000000000003E-3</v>
      </c>
      <c r="I2257" s="114"/>
      <c r="J2257" s="290" t="s">
        <v>3547</v>
      </c>
      <c r="K2257" s="290" t="s">
        <v>1110</v>
      </c>
      <c r="L2257" s="116">
        <v>43110</v>
      </c>
      <c r="M2257" s="141">
        <v>43192</v>
      </c>
    </row>
    <row r="2258" spans="1:13" s="10" customFormat="1">
      <c r="A2258" s="13" t="s">
        <v>105</v>
      </c>
      <c r="B2258" s="13" t="s">
        <v>10361</v>
      </c>
      <c r="C2258" s="11" t="s">
        <v>11480</v>
      </c>
      <c r="D2258" s="403" t="s">
        <v>12649</v>
      </c>
      <c r="E2258" s="11" t="s">
        <v>50</v>
      </c>
      <c r="F2258" s="11" t="s">
        <v>51</v>
      </c>
      <c r="G2258" s="290" t="s">
        <v>109</v>
      </c>
      <c r="H2258" s="11">
        <v>3.8999999999999998E-3</v>
      </c>
      <c r="I2258" s="114"/>
      <c r="J2258" s="290" t="s">
        <v>3547</v>
      </c>
      <c r="K2258" s="290" t="s">
        <v>1110</v>
      </c>
      <c r="L2258" s="116">
        <v>43111</v>
      </c>
      <c r="M2258" s="141">
        <v>43192</v>
      </c>
    </row>
    <row r="2259" spans="1:13" s="10" customFormat="1">
      <c r="A2259" s="13" t="s">
        <v>105</v>
      </c>
      <c r="B2259" s="13" t="s">
        <v>10362</v>
      </c>
      <c r="C2259" s="11" t="s">
        <v>11509</v>
      </c>
      <c r="D2259" s="403" t="s">
        <v>12678</v>
      </c>
      <c r="E2259" s="11" t="s">
        <v>731</v>
      </c>
      <c r="F2259" s="11" t="s">
        <v>34</v>
      </c>
      <c r="G2259" s="290" t="s">
        <v>109</v>
      </c>
      <c r="H2259" s="11">
        <v>8.4499999999999992E-3</v>
      </c>
      <c r="I2259" s="114"/>
      <c r="J2259" s="290" t="s">
        <v>3547</v>
      </c>
      <c r="K2259" s="290" t="s">
        <v>1110</v>
      </c>
      <c r="L2259" s="116">
        <v>43109</v>
      </c>
      <c r="M2259" s="141">
        <v>43192</v>
      </c>
    </row>
    <row r="2260" spans="1:13" s="10" customFormat="1">
      <c r="A2260" s="13" t="s">
        <v>105</v>
      </c>
      <c r="B2260" s="13" t="s">
        <v>10362</v>
      </c>
      <c r="C2260" s="11" t="s">
        <v>11502</v>
      </c>
      <c r="D2260" s="403" t="s">
        <v>12671</v>
      </c>
      <c r="E2260" s="11" t="s">
        <v>12793</v>
      </c>
      <c r="F2260" s="11" t="s">
        <v>34</v>
      </c>
      <c r="G2260" s="290" t="s">
        <v>109</v>
      </c>
      <c r="H2260" s="11">
        <v>5.7000000000000002E-3</v>
      </c>
      <c r="I2260" s="114"/>
      <c r="J2260" s="290" t="s">
        <v>3547</v>
      </c>
      <c r="K2260" s="290" t="s">
        <v>1110</v>
      </c>
      <c r="L2260" s="116">
        <v>43111</v>
      </c>
      <c r="M2260" s="141">
        <v>43192</v>
      </c>
    </row>
    <row r="2261" spans="1:13" s="10" customFormat="1">
      <c r="A2261" s="13" t="s">
        <v>105</v>
      </c>
      <c r="B2261" s="13" t="s">
        <v>10362</v>
      </c>
      <c r="C2261" s="11" t="s">
        <v>11501</v>
      </c>
      <c r="D2261" s="403" t="s">
        <v>12670</v>
      </c>
      <c r="E2261" s="11" t="s">
        <v>12782</v>
      </c>
      <c r="F2261" s="11" t="s">
        <v>34</v>
      </c>
      <c r="G2261" s="290" t="s">
        <v>109</v>
      </c>
      <c r="H2261" s="11">
        <v>8.0999999999999996E-3</v>
      </c>
      <c r="I2261" s="114"/>
      <c r="J2261" s="290" t="s">
        <v>3547</v>
      </c>
      <c r="K2261" s="290" t="s">
        <v>1110</v>
      </c>
      <c r="L2261" s="116">
        <v>43111</v>
      </c>
      <c r="M2261" s="141">
        <v>43192</v>
      </c>
    </row>
    <row r="2262" spans="1:13" s="10" customFormat="1">
      <c r="A2262" s="13" t="s">
        <v>105</v>
      </c>
      <c r="B2262" s="13" t="s">
        <v>10348</v>
      </c>
      <c r="C2262" s="11" t="s">
        <v>11435</v>
      </c>
      <c r="D2262" s="403" t="s">
        <v>12605</v>
      </c>
      <c r="E2262" s="565" t="s">
        <v>12802</v>
      </c>
      <c r="F2262" s="565" t="s">
        <v>22</v>
      </c>
      <c r="G2262" s="290" t="s">
        <v>109</v>
      </c>
      <c r="H2262" s="11">
        <v>5.0000000000000001E-3</v>
      </c>
      <c r="I2262" s="114"/>
      <c r="J2262" s="290" t="s">
        <v>14296</v>
      </c>
      <c r="K2262" s="566" t="s">
        <v>12838</v>
      </c>
      <c r="L2262" s="567">
        <v>43046</v>
      </c>
      <c r="M2262" s="141">
        <v>43192</v>
      </c>
    </row>
    <row r="2263" spans="1:13" s="10" customFormat="1">
      <c r="A2263" s="13" t="s">
        <v>105</v>
      </c>
      <c r="B2263" s="13" t="s">
        <v>10348</v>
      </c>
      <c r="C2263" s="11" t="s">
        <v>11441</v>
      </c>
      <c r="D2263" s="403" t="s">
        <v>12611</v>
      </c>
      <c r="E2263" s="416" t="s">
        <v>12825</v>
      </c>
      <c r="F2263" s="416" t="s">
        <v>22</v>
      </c>
      <c r="G2263" s="290" t="s">
        <v>109</v>
      </c>
      <c r="H2263" s="11">
        <v>8.3499999999999998E-3</v>
      </c>
      <c r="I2263" s="114"/>
      <c r="J2263" s="290" t="s">
        <v>14296</v>
      </c>
      <c r="K2263" s="541" t="s">
        <v>1106</v>
      </c>
      <c r="L2263" s="421">
        <v>43089</v>
      </c>
      <c r="M2263" s="141">
        <v>43192</v>
      </c>
    </row>
    <row r="2264" spans="1:13" s="10" customFormat="1">
      <c r="A2264" s="13" t="s">
        <v>105</v>
      </c>
      <c r="B2264" s="13" t="s">
        <v>1190</v>
      </c>
      <c r="C2264" s="11" t="s">
        <v>10827</v>
      </c>
      <c r="D2264" s="403" t="s">
        <v>11999</v>
      </c>
      <c r="E2264" s="416" t="s">
        <v>2364</v>
      </c>
      <c r="F2264" s="416" t="s">
        <v>1261</v>
      </c>
      <c r="G2264" s="290" t="s">
        <v>109</v>
      </c>
      <c r="H2264" s="11">
        <v>9.7200000000000012E-3</v>
      </c>
      <c r="I2264" s="114"/>
      <c r="J2264" s="290"/>
      <c r="K2264" s="290" t="s">
        <v>4221</v>
      </c>
      <c r="L2264" s="141">
        <v>43009</v>
      </c>
      <c r="M2264" s="141">
        <v>43192</v>
      </c>
    </row>
    <row r="2265" spans="1:13" s="10" customFormat="1">
      <c r="A2265" s="13" t="s">
        <v>105</v>
      </c>
      <c r="B2265" s="13" t="s">
        <v>1190</v>
      </c>
      <c r="C2265" s="11" t="s">
        <v>10828</v>
      </c>
      <c r="D2265" s="403" t="s">
        <v>12000</v>
      </c>
      <c r="E2265" s="416" t="s">
        <v>9148</v>
      </c>
      <c r="F2265" s="416" t="s">
        <v>1261</v>
      </c>
      <c r="G2265" s="290" t="s">
        <v>109</v>
      </c>
      <c r="H2265" s="11">
        <v>9.5999999999999992E-3</v>
      </c>
      <c r="I2265" s="114"/>
      <c r="J2265" s="290"/>
      <c r="K2265" s="290" t="s">
        <v>1106</v>
      </c>
      <c r="L2265" s="140">
        <v>43088</v>
      </c>
      <c r="M2265" s="141">
        <v>43192</v>
      </c>
    </row>
    <row r="2266" spans="1:13" s="10" customFormat="1">
      <c r="A2266" s="13" t="s">
        <v>105</v>
      </c>
      <c r="B2266" s="13" t="s">
        <v>1190</v>
      </c>
      <c r="C2266" s="11" t="s">
        <v>10771</v>
      </c>
      <c r="D2266" s="403" t="s">
        <v>11943</v>
      </c>
      <c r="E2266" s="465" t="s">
        <v>2632</v>
      </c>
      <c r="F2266" s="465" t="s">
        <v>78</v>
      </c>
      <c r="G2266" s="290" t="s">
        <v>109</v>
      </c>
      <c r="H2266" s="11">
        <v>2.7000000000000001E-3</v>
      </c>
      <c r="I2266" s="114"/>
      <c r="J2266" s="290"/>
      <c r="K2266" s="290" t="s">
        <v>5962</v>
      </c>
      <c r="L2266" s="140">
        <v>43048</v>
      </c>
      <c r="M2266" s="141">
        <v>43192</v>
      </c>
    </row>
    <row r="2267" spans="1:13" s="10" customFormat="1">
      <c r="A2267" s="13" t="s">
        <v>105</v>
      </c>
      <c r="B2267" s="13" t="s">
        <v>1190</v>
      </c>
      <c r="C2267" s="11" t="s">
        <v>10772</v>
      </c>
      <c r="D2267" s="403" t="s">
        <v>11944</v>
      </c>
      <c r="E2267" s="465" t="s">
        <v>1493</v>
      </c>
      <c r="F2267" s="465" t="s">
        <v>78</v>
      </c>
      <c r="G2267" s="290" t="s">
        <v>109</v>
      </c>
      <c r="H2267" s="11">
        <v>1.056E-2</v>
      </c>
      <c r="I2267" s="114"/>
      <c r="J2267" s="290"/>
      <c r="K2267" s="290" t="s">
        <v>5962</v>
      </c>
      <c r="L2267" s="140">
        <v>43087</v>
      </c>
      <c r="M2267" s="141">
        <v>43192</v>
      </c>
    </row>
    <row r="2268" spans="1:13" s="10" customFormat="1">
      <c r="A2268" s="13" t="s">
        <v>105</v>
      </c>
      <c r="B2268" s="13" t="s">
        <v>1190</v>
      </c>
      <c r="C2268" s="11" t="s">
        <v>10773</v>
      </c>
      <c r="D2268" s="403" t="s">
        <v>11945</v>
      </c>
      <c r="E2268" s="465" t="s">
        <v>1801</v>
      </c>
      <c r="F2268" s="465" t="s">
        <v>78</v>
      </c>
      <c r="G2268" s="290" t="s">
        <v>109</v>
      </c>
      <c r="H2268" s="11">
        <v>9.2399999999999999E-3</v>
      </c>
      <c r="I2268" s="114"/>
      <c r="J2268" s="290"/>
      <c r="K2268" s="290" t="s">
        <v>5962</v>
      </c>
      <c r="L2268" s="140">
        <v>43035</v>
      </c>
      <c r="M2268" s="141">
        <v>43192</v>
      </c>
    </row>
    <row r="2269" spans="1:13" s="10" customFormat="1">
      <c r="A2269" s="13" t="s">
        <v>105</v>
      </c>
      <c r="B2269" s="13" t="s">
        <v>1190</v>
      </c>
      <c r="C2269" s="11" t="s">
        <v>10774</v>
      </c>
      <c r="D2269" s="403" t="s">
        <v>11946</v>
      </c>
      <c r="E2269" s="465" t="s">
        <v>1289</v>
      </c>
      <c r="F2269" s="465" t="s">
        <v>78</v>
      </c>
      <c r="G2269" s="290" t="s">
        <v>109</v>
      </c>
      <c r="H2269" s="11">
        <v>5.4000000000000003E-3</v>
      </c>
      <c r="I2269" s="114"/>
      <c r="J2269" s="290"/>
      <c r="K2269" s="290" t="s">
        <v>5962</v>
      </c>
      <c r="L2269" s="140">
        <v>43018</v>
      </c>
      <c r="M2269" s="141">
        <v>43192</v>
      </c>
    </row>
    <row r="2270" spans="1:13" s="10" customFormat="1">
      <c r="A2270" s="13" t="s">
        <v>105</v>
      </c>
      <c r="B2270" s="13" t="s">
        <v>1190</v>
      </c>
      <c r="C2270" s="11" t="s">
        <v>10775</v>
      </c>
      <c r="D2270" s="403" t="s">
        <v>11947</v>
      </c>
      <c r="E2270" s="465" t="s">
        <v>9165</v>
      </c>
      <c r="F2270" s="465" t="s">
        <v>78</v>
      </c>
      <c r="G2270" s="290" t="s">
        <v>109</v>
      </c>
      <c r="H2270" s="11">
        <v>5.4000000000000003E-3</v>
      </c>
      <c r="I2270" s="114"/>
      <c r="J2270" s="290"/>
      <c r="K2270" s="290" t="s">
        <v>5962</v>
      </c>
      <c r="L2270" s="140">
        <v>43046</v>
      </c>
      <c r="M2270" s="141">
        <v>43192</v>
      </c>
    </row>
    <row r="2271" spans="1:13" s="10" customFormat="1">
      <c r="A2271" s="13" t="s">
        <v>105</v>
      </c>
      <c r="B2271" s="13" t="s">
        <v>1190</v>
      </c>
      <c r="C2271" s="11" t="s">
        <v>10776</v>
      </c>
      <c r="D2271" s="403" t="s">
        <v>11948</v>
      </c>
      <c r="E2271" s="465" t="s">
        <v>173</v>
      </c>
      <c r="F2271" s="465" t="s">
        <v>78</v>
      </c>
      <c r="G2271" s="290" t="s">
        <v>109</v>
      </c>
      <c r="H2271" s="11">
        <v>7.6799999999999993E-3</v>
      </c>
      <c r="I2271" s="114"/>
      <c r="J2271" s="290"/>
      <c r="K2271" s="290" t="s">
        <v>5962</v>
      </c>
      <c r="L2271" s="140">
        <v>43068</v>
      </c>
      <c r="M2271" s="141">
        <v>43192</v>
      </c>
    </row>
    <row r="2272" spans="1:13" s="10" customFormat="1">
      <c r="A2272" s="13" t="s">
        <v>105</v>
      </c>
      <c r="B2272" s="13" t="s">
        <v>10362</v>
      </c>
      <c r="C2272" s="11" t="s">
        <v>11496</v>
      </c>
      <c r="D2272" s="403" t="s">
        <v>12665</v>
      </c>
      <c r="E2272" s="11" t="s">
        <v>1003</v>
      </c>
      <c r="F2272" s="11" t="s">
        <v>34</v>
      </c>
      <c r="G2272" s="290" t="s">
        <v>109</v>
      </c>
      <c r="H2272" s="11">
        <v>1.9499999999999999E-3</v>
      </c>
      <c r="I2272" s="114"/>
      <c r="J2272" s="290" t="s">
        <v>3547</v>
      </c>
      <c r="K2272" s="290" t="s">
        <v>1110</v>
      </c>
      <c r="L2272" s="116">
        <v>43112</v>
      </c>
      <c r="M2272" s="141">
        <v>43192</v>
      </c>
    </row>
    <row r="2273" spans="1:13" s="10" customFormat="1">
      <c r="A2273" s="13" t="s">
        <v>105</v>
      </c>
      <c r="B2273" s="13" t="s">
        <v>1190</v>
      </c>
      <c r="C2273" s="11" t="s">
        <v>10777</v>
      </c>
      <c r="D2273" s="403" t="s">
        <v>11949</v>
      </c>
      <c r="E2273" s="465" t="s">
        <v>1656</v>
      </c>
      <c r="F2273" s="465" t="s">
        <v>78</v>
      </c>
      <c r="G2273" s="290" t="s">
        <v>109</v>
      </c>
      <c r="H2273" s="11">
        <v>4.62E-3</v>
      </c>
      <c r="I2273" s="114"/>
      <c r="J2273" s="290"/>
      <c r="K2273" s="290" t="s">
        <v>5962</v>
      </c>
      <c r="L2273" s="140">
        <v>43033</v>
      </c>
      <c r="M2273" s="141">
        <v>43192</v>
      </c>
    </row>
    <row r="2274" spans="1:13" s="10" customFormat="1">
      <c r="A2274" s="13" t="s">
        <v>105</v>
      </c>
      <c r="B2274" s="13" t="s">
        <v>1190</v>
      </c>
      <c r="C2274" s="11" t="s">
        <v>10778</v>
      </c>
      <c r="D2274" s="403" t="s">
        <v>11950</v>
      </c>
      <c r="E2274" s="465" t="s">
        <v>1677</v>
      </c>
      <c r="F2274" s="465" t="s">
        <v>78</v>
      </c>
      <c r="G2274" s="290" t="s">
        <v>109</v>
      </c>
      <c r="H2274" s="11">
        <v>1.47E-2</v>
      </c>
      <c r="I2274" s="114"/>
      <c r="J2274" s="290"/>
      <c r="K2274" s="290" t="s">
        <v>5962</v>
      </c>
      <c r="L2274" s="140">
        <v>43055</v>
      </c>
      <c r="M2274" s="141">
        <v>43192</v>
      </c>
    </row>
    <row r="2275" spans="1:13" s="10" customFormat="1">
      <c r="A2275" s="13" t="s">
        <v>105</v>
      </c>
      <c r="B2275" s="13" t="s">
        <v>1190</v>
      </c>
      <c r="C2275" s="11" t="s">
        <v>10829</v>
      </c>
      <c r="D2275" s="403" t="s">
        <v>12001</v>
      </c>
      <c r="E2275" s="464" t="s">
        <v>2962</v>
      </c>
      <c r="F2275" s="465" t="s">
        <v>78</v>
      </c>
      <c r="G2275" s="290" t="s">
        <v>109</v>
      </c>
      <c r="H2275" s="11">
        <v>6.0000000000000001E-3</v>
      </c>
      <c r="I2275" s="114"/>
      <c r="J2275" s="290"/>
      <c r="K2275" s="290" t="s">
        <v>5962</v>
      </c>
      <c r="L2275" s="140">
        <v>43110</v>
      </c>
      <c r="M2275" s="141">
        <v>43192</v>
      </c>
    </row>
    <row r="2276" spans="1:13" s="10" customFormat="1">
      <c r="A2276" s="13" t="s">
        <v>105</v>
      </c>
      <c r="B2276" s="13" t="s">
        <v>1190</v>
      </c>
      <c r="C2276" s="11" t="s">
        <v>10830</v>
      </c>
      <c r="D2276" s="403" t="s">
        <v>12002</v>
      </c>
      <c r="E2276" s="464" t="s">
        <v>1286</v>
      </c>
      <c r="F2276" s="465" t="s">
        <v>78</v>
      </c>
      <c r="G2276" s="290" t="s">
        <v>109</v>
      </c>
      <c r="H2276" s="11">
        <v>1.3800000000000002E-2</v>
      </c>
      <c r="I2276" s="114"/>
      <c r="J2276" s="290"/>
      <c r="K2276" s="290" t="s">
        <v>5962</v>
      </c>
      <c r="L2276" s="140">
        <v>43110</v>
      </c>
      <c r="M2276" s="141">
        <v>43192</v>
      </c>
    </row>
    <row r="2277" spans="1:13" s="10" customFormat="1">
      <c r="A2277" s="13" t="s">
        <v>105</v>
      </c>
      <c r="B2277" s="13" t="s">
        <v>10363</v>
      </c>
      <c r="C2277" s="11" t="s">
        <v>11529</v>
      </c>
      <c r="D2277" s="403" t="s">
        <v>12698</v>
      </c>
      <c r="E2277" s="11" t="s">
        <v>1249</v>
      </c>
      <c r="F2277" s="11" t="s">
        <v>51</v>
      </c>
      <c r="G2277" s="290" t="s">
        <v>109</v>
      </c>
      <c r="H2277" s="11">
        <v>1.23E-2</v>
      </c>
      <c r="I2277" s="114"/>
      <c r="J2277" s="290" t="s">
        <v>3547</v>
      </c>
      <c r="K2277" s="290" t="s">
        <v>1110</v>
      </c>
      <c r="L2277" s="116">
        <v>43110</v>
      </c>
      <c r="M2277" s="141">
        <v>43192</v>
      </c>
    </row>
    <row r="2278" spans="1:13" s="10" customFormat="1">
      <c r="A2278" s="13" t="s">
        <v>105</v>
      </c>
      <c r="B2278" s="13" t="s">
        <v>10363</v>
      </c>
      <c r="C2278" s="11" t="s">
        <v>11534</v>
      </c>
      <c r="D2278" s="403" t="s">
        <v>12703</v>
      </c>
      <c r="E2278" s="11" t="s">
        <v>9221</v>
      </c>
      <c r="F2278" s="11" t="s">
        <v>51</v>
      </c>
      <c r="G2278" s="290" t="s">
        <v>109</v>
      </c>
      <c r="H2278" s="11">
        <v>9.5999999999999992E-3</v>
      </c>
      <c r="I2278" s="114"/>
      <c r="J2278" s="290" t="s">
        <v>3547</v>
      </c>
      <c r="K2278" s="290" t="s">
        <v>1110</v>
      </c>
      <c r="L2278" s="116">
        <v>43110</v>
      </c>
      <c r="M2278" s="141">
        <v>43192</v>
      </c>
    </row>
    <row r="2279" spans="1:13" s="10" customFormat="1">
      <c r="A2279" s="13" t="s">
        <v>105</v>
      </c>
      <c r="B2279" s="13" t="s">
        <v>10363</v>
      </c>
      <c r="C2279" s="11" t="s">
        <v>11533</v>
      </c>
      <c r="D2279" s="403" t="s">
        <v>12702</v>
      </c>
      <c r="E2279" s="11" t="s">
        <v>5343</v>
      </c>
      <c r="F2279" s="11" t="s">
        <v>51</v>
      </c>
      <c r="G2279" s="290" t="s">
        <v>109</v>
      </c>
      <c r="H2279" s="11">
        <v>2.3999999999999998E-3</v>
      </c>
      <c r="I2279" s="114"/>
      <c r="J2279" s="290" t="s">
        <v>3547</v>
      </c>
      <c r="K2279" s="290" t="s">
        <v>1110</v>
      </c>
      <c r="L2279" s="116">
        <v>43109</v>
      </c>
      <c r="M2279" s="141">
        <v>43192</v>
      </c>
    </row>
    <row r="2280" spans="1:13" s="10" customFormat="1">
      <c r="A2280" s="13" t="s">
        <v>105</v>
      </c>
      <c r="B2280" s="13" t="s">
        <v>10363</v>
      </c>
      <c r="C2280" s="11" t="s">
        <v>11527</v>
      </c>
      <c r="D2280" s="403" t="s">
        <v>12696</v>
      </c>
      <c r="E2280" s="11" t="s">
        <v>2931</v>
      </c>
      <c r="F2280" s="11" t="s">
        <v>51</v>
      </c>
      <c r="G2280" s="290" t="s">
        <v>109</v>
      </c>
      <c r="H2280" s="11">
        <v>1.5599999999999999E-2</v>
      </c>
      <c r="I2280" s="114"/>
      <c r="J2280" s="290" t="s">
        <v>3547</v>
      </c>
      <c r="K2280" s="290" t="s">
        <v>1110</v>
      </c>
      <c r="L2280" s="116">
        <v>43108</v>
      </c>
      <c r="M2280" s="141">
        <v>43192</v>
      </c>
    </row>
    <row r="2281" spans="1:13" s="10" customFormat="1">
      <c r="A2281" s="13" t="s">
        <v>105</v>
      </c>
      <c r="B2281" s="13" t="s">
        <v>10363</v>
      </c>
      <c r="C2281" s="11" t="s">
        <v>11532</v>
      </c>
      <c r="D2281" s="403" t="s">
        <v>12701</v>
      </c>
      <c r="E2281" s="11" t="s">
        <v>5352</v>
      </c>
      <c r="F2281" s="11" t="s">
        <v>51</v>
      </c>
      <c r="G2281" s="290" t="s">
        <v>109</v>
      </c>
      <c r="H2281" s="11">
        <v>9.300000000000001E-3</v>
      </c>
      <c r="I2281" s="114"/>
      <c r="J2281" s="290" t="s">
        <v>3547</v>
      </c>
      <c r="K2281" s="290" t="s">
        <v>1110</v>
      </c>
      <c r="L2281" s="116">
        <v>43108</v>
      </c>
      <c r="M2281" s="141">
        <v>43192</v>
      </c>
    </row>
    <row r="2282" spans="1:13" s="10" customFormat="1">
      <c r="A2282" s="13" t="s">
        <v>105</v>
      </c>
      <c r="B2282" s="13" t="s">
        <v>10363</v>
      </c>
      <c r="C2282" s="11" t="s">
        <v>11520</v>
      </c>
      <c r="D2282" s="403" t="s">
        <v>12689</v>
      </c>
      <c r="E2282" s="11" t="s">
        <v>5355</v>
      </c>
      <c r="F2282" s="11" t="s">
        <v>51</v>
      </c>
      <c r="G2282" s="290" t="s">
        <v>109</v>
      </c>
      <c r="H2282" s="11">
        <v>7.7999999999999996E-3</v>
      </c>
      <c r="I2282" s="114"/>
      <c r="J2282" s="290" t="s">
        <v>3547</v>
      </c>
      <c r="K2282" s="290" t="s">
        <v>1110</v>
      </c>
      <c r="L2282" s="116">
        <v>43104</v>
      </c>
      <c r="M2282" s="141">
        <v>43192</v>
      </c>
    </row>
    <row r="2283" spans="1:13" s="10" customFormat="1">
      <c r="A2283" s="13" t="s">
        <v>105</v>
      </c>
      <c r="B2283" s="13" t="s">
        <v>10363</v>
      </c>
      <c r="C2283" s="11" t="s">
        <v>11526</v>
      </c>
      <c r="D2283" s="403" t="s">
        <v>12695</v>
      </c>
      <c r="E2283" s="11" t="s">
        <v>9178</v>
      </c>
      <c r="F2283" s="11" t="s">
        <v>51</v>
      </c>
      <c r="G2283" s="290" t="s">
        <v>109</v>
      </c>
      <c r="H2283" s="11">
        <v>1.5599999999999999E-2</v>
      </c>
      <c r="I2283" s="114"/>
      <c r="J2283" s="290" t="s">
        <v>3547</v>
      </c>
      <c r="K2283" s="290" t="s">
        <v>1110</v>
      </c>
      <c r="L2283" s="116">
        <v>43130</v>
      </c>
      <c r="M2283" s="141">
        <v>43192</v>
      </c>
    </row>
    <row r="2284" spans="1:13" s="10" customFormat="1">
      <c r="A2284" s="13" t="s">
        <v>105</v>
      </c>
      <c r="B2284" s="13" t="s">
        <v>10362</v>
      </c>
      <c r="C2284" s="11" t="s">
        <v>11510</v>
      </c>
      <c r="D2284" s="403" t="s">
        <v>12679</v>
      </c>
      <c r="E2284" s="11" t="s">
        <v>1236</v>
      </c>
      <c r="F2284" s="11" t="s">
        <v>34</v>
      </c>
      <c r="G2284" s="290" t="s">
        <v>109</v>
      </c>
      <c r="H2284" s="11">
        <v>5.0999999999999995E-3</v>
      </c>
      <c r="I2284" s="114"/>
      <c r="J2284" s="290" t="s">
        <v>3547</v>
      </c>
      <c r="K2284" s="290" t="s">
        <v>1110</v>
      </c>
      <c r="L2284" s="116">
        <v>43116</v>
      </c>
      <c r="M2284" s="141">
        <v>43192</v>
      </c>
    </row>
    <row r="2285" spans="1:13" s="10" customFormat="1">
      <c r="A2285" s="13" t="s">
        <v>105</v>
      </c>
      <c r="B2285" s="13" t="s">
        <v>10362</v>
      </c>
      <c r="C2285" s="11" t="s">
        <v>11505</v>
      </c>
      <c r="D2285" s="403" t="s">
        <v>12674</v>
      </c>
      <c r="E2285" s="11" t="s">
        <v>12782</v>
      </c>
      <c r="F2285" s="11" t="s">
        <v>34</v>
      </c>
      <c r="G2285" s="290" t="s">
        <v>109</v>
      </c>
      <c r="H2285" s="11">
        <v>3.8999999999999998E-3</v>
      </c>
      <c r="I2285" s="114"/>
      <c r="J2285" s="290" t="s">
        <v>3547</v>
      </c>
      <c r="K2285" s="290" t="s">
        <v>1110</v>
      </c>
      <c r="L2285" s="116">
        <v>43116</v>
      </c>
      <c r="M2285" s="141">
        <v>43192</v>
      </c>
    </row>
    <row r="2286" spans="1:13" s="10" customFormat="1">
      <c r="A2286" s="13" t="s">
        <v>105</v>
      </c>
      <c r="B2286" s="13" t="s">
        <v>1190</v>
      </c>
      <c r="C2286" s="11" t="s">
        <v>10832</v>
      </c>
      <c r="D2286" s="403" t="s">
        <v>12004</v>
      </c>
      <c r="E2286" s="464" t="s">
        <v>3659</v>
      </c>
      <c r="F2286" s="465" t="s">
        <v>78</v>
      </c>
      <c r="G2286" s="290" t="s">
        <v>109</v>
      </c>
      <c r="H2286" s="11">
        <v>2.0160000000000001E-2</v>
      </c>
      <c r="I2286" s="114"/>
      <c r="J2286" s="290"/>
      <c r="K2286" s="290" t="s">
        <v>4221</v>
      </c>
      <c r="L2286" s="140">
        <v>43009</v>
      </c>
      <c r="M2286" s="141">
        <v>43192</v>
      </c>
    </row>
    <row r="2287" spans="1:13" s="10" customFormat="1">
      <c r="A2287" s="13" t="s">
        <v>105</v>
      </c>
      <c r="B2287" s="13" t="s">
        <v>1190</v>
      </c>
      <c r="C2287" s="11" t="s">
        <v>10833</v>
      </c>
      <c r="D2287" s="403" t="s">
        <v>12005</v>
      </c>
      <c r="E2287" s="528" t="s">
        <v>1977</v>
      </c>
      <c r="F2287" s="528" t="s">
        <v>78</v>
      </c>
      <c r="G2287" s="290" t="s">
        <v>109</v>
      </c>
      <c r="H2287" s="11">
        <v>4.7999999999999996E-3</v>
      </c>
      <c r="I2287" s="114"/>
      <c r="J2287" s="290"/>
      <c r="K2287" s="290" t="s">
        <v>4221</v>
      </c>
      <c r="L2287" s="140">
        <v>43009</v>
      </c>
      <c r="M2287" s="141">
        <v>43192</v>
      </c>
    </row>
    <row r="2288" spans="1:13" s="10" customFormat="1">
      <c r="A2288" s="13" t="s">
        <v>105</v>
      </c>
      <c r="B2288" s="13" t="s">
        <v>1190</v>
      </c>
      <c r="C2288" s="11" t="s">
        <v>10779</v>
      </c>
      <c r="D2288" s="403" t="s">
        <v>11951</v>
      </c>
      <c r="E2288" s="465" t="s">
        <v>1231</v>
      </c>
      <c r="F2288" s="465" t="s">
        <v>78</v>
      </c>
      <c r="G2288" s="290" t="s">
        <v>109</v>
      </c>
      <c r="H2288" s="11">
        <v>7.1999999999999998E-3</v>
      </c>
      <c r="I2288" s="114"/>
      <c r="J2288" s="290"/>
      <c r="K2288" s="290" t="s">
        <v>5962</v>
      </c>
      <c r="L2288" s="140">
        <v>43089</v>
      </c>
      <c r="M2288" s="141">
        <v>43192</v>
      </c>
    </row>
    <row r="2289" spans="1:13" s="10" customFormat="1">
      <c r="A2289" s="13" t="s">
        <v>105</v>
      </c>
      <c r="B2289" s="13" t="s">
        <v>1190</v>
      </c>
      <c r="C2289" s="11" t="s">
        <v>10780</v>
      </c>
      <c r="D2289" s="403" t="s">
        <v>11952</v>
      </c>
      <c r="E2289" s="465" t="s">
        <v>1220</v>
      </c>
      <c r="F2289" s="465" t="s">
        <v>78</v>
      </c>
      <c r="G2289" s="290" t="s">
        <v>109</v>
      </c>
      <c r="H2289" s="11">
        <v>9.4500000000000001E-3</v>
      </c>
      <c r="I2289" s="114"/>
      <c r="J2289" s="290"/>
      <c r="K2289" s="290" t="s">
        <v>5962</v>
      </c>
      <c r="L2289" s="140">
        <v>43091</v>
      </c>
      <c r="M2289" s="141">
        <v>43192</v>
      </c>
    </row>
    <row r="2290" spans="1:13" s="10" customFormat="1">
      <c r="A2290" s="13" t="s">
        <v>105</v>
      </c>
      <c r="B2290" s="13" t="s">
        <v>1190</v>
      </c>
      <c r="C2290" s="11" t="s">
        <v>10781</v>
      </c>
      <c r="D2290" s="403" t="s">
        <v>11953</v>
      </c>
      <c r="E2290" s="465" t="s">
        <v>5954</v>
      </c>
      <c r="F2290" s="465" t="s">
        <v>78</v>
      </c>
      <c r="G2290" s="290" t="s">
        <v>109</v>
      </c>
      <c r="H2290" s="11">
        <v>1.0999999999999999E-2</v>
      </c>
      <c r="I2290" s="114"/>
      <c r="J2290" s="290"/>
      <c r="K2290" s="290" t="s">
        <v>5962</v>
      </c>
      <c r="L2290" s="140">
        <v>43090</v>
      </c>
      <c r="M2290" s="141">
        <v>43192</v>
      </c>
    </row>
    <row r="2291" spans="1:13" s="10" customFormat="1">
      <c r="A2291" s="13" t="s">
        <v>105</v>
      </c>
      <c r="B2291" s="13" t="s">
        <v>1190</v>
      </c>
      <c r="C2291" s="11" t="s">
        <v>10834</v>
      </c>
      <c r="D2291" s="403" t="s">
        <v>19857</v>
      </c>
      <c r="E2291" s="416" t="s">
        <v>1380</v>
      </c>
      <c r="F2291" s="416" t="s">
        <v>1261</v>
      </c>
      <c r="G2291" s="290" t="s">
        <v>109</v>
      </c>
      <c r="H2291" s="11">
        <v>7.7999999999999996E-3</v>
      </c>
      <c r="I2291" s="114"/>
      <c r="J2291" s="290"/>
      <c r="K2291" s="290" t="s">
        <v>1106</v>
      </c>
      <c r="L2291" s="140">
        <v>43118</v>
      </c>
      <c r="M2291" s="141">
        <v>43192</v>
      </c>
    </row>
    <row r="2292" spans="1:13" s="10" customFormat="1">
      <c r="A2292" s="13" t="s">
        <v>105</v>
      </c>
      <c r="B2292" s="13" t="s">
        <v>1190</v>
      </c>
      <c r="C2292" s="11" t="s">
        <v>10835</v>
      </c>
      <c r="D2292" s="403" t="s">
        <v>12006</v>
      </c>
      <c r="E2292" s="465" t="s">
        <v>208</v>
      </c>
      <c r="F2292" s="465" t="s">
        <v>78</v>
      </c>
      <c r="G2292" s="290" t="s">
        <v>109</v>
      </c>
      <c r="H2292" s="11">
        <v>9.5999999999999992E-3</v>
      </c>
      <c r="I2292" s="114"/>
      <c r="J2292" s="290"/>
      <c r="K2292" s="290" t="s">
        <v>1106</v>
      </c>
      <c r="L2292" s="140">
        <v>43075</v>
      </c>
      <c r="M2292" s="141">
        <v>43192</v>
      </c>
    </row>
    <row r="2293" spans="1:13" s="10" customFormat="1">
      <c r="A2293" s="13" t="s">
        <v>105</v>
      </c>
      <c r="B2293" s="13" t="s">
        <v>10364</v>
      </c>
      <c r="C2293" s="11" t="s">
        <v>11537</v>
      </c>
      <c r="D2293" s="403" t="s">
        <v>12706</v>
      </c>
      <c r="E2293" s="11" t="s">
        <v>2900</v>
      </c>
      <c r="F2293" s="11" t="s">
        <v>78</v>
      </c>
      <c r="G2293" s="290" t="s">
        <v>109</v>
      </c>
      <c r="H2293" s="11">
        <v>9.9000000000000008E-3</v>
      </c>
      <c r="I2293" s="114"/>
      <c r="J2293" s="290" t="s">
        <v>3547</v>
      </c>
      <c r="K2293" s="290" t="s">
        <v>1110</v>
      </c>
      <c r="L2293" s="116">
        <v>43118</v>
      </c>
      <c r="M2293" s="141">
        <v>43192</v>
      </c>
    </row>
    <row r="2294" spans="1:13" s="10" customFormat="1">
      <c r="A2294" s="13" t="s">
        <v>105</v>
      </c>
      <c r="B2294" s="13" t="s">
        <v>1190</v>
      </c>
      <c r="C2294" s="11" t="s">
        <v>10836</v>
      </c>
      <c r="D2294" s="403" t="s">
        <v>12007</v>
      </c>
      <c r="E2294" s="465" t="s">
        <v>12759</v>
      </c>
      <c r="F2294" s="465" t="s">
        <v>78</v>
      </c>
      <c r="G2294" s="290" t="s">
        <v>109</v>
      </c>
      <c r="H2294" s="11">
        <v>5.4000000000000003E-3</v>
      </c>
      <c r="I2294" s="114"/>
      <c r="J2294" s="290"/>
      <c r="K2294" s="290" t="s">
        <v>4221</v>
      </c>
      <c r="L2294" s="140">
        <v>43009</v>
      </c>
      <c r="M2294" s="141">
        <v>43192</v>
      </c>
    </row>
    <row r="2295" spans="1:13" s="10" customFormat="1">
      <c r="A2295" s="13" t="s">
        <v>105</v>
      </c>
      <c r="B2295" s="13" t="s">
        <v>1190</v>
      </c>
      <c r="C2295" s="11" t="s">
        <v>10837</v>
      </c>
      <c r="D2295" s="403" t="s">
        <v>12008</v>
      </c>
      <c r="E2295" s="465" t="s">
        <v>12770</v>
      </c>
      <c r="F2295" s="465" t="s">
        <v>78</v>
      </c>
      <c r="G2295" s="290" t="s">
        <v>109</v>
      </c>
      <c r="H2295" s="11">
        <v>7.3600000000000002E-3</v>
      </c>
      <c r="I2295" s="114"/>
      <c r="J2295" s="290"/>
      <c r="K2295" s="290" t="s">
        <v>5962</v>
      </c>
      <c r="L2295" s="140">
        <v>43087</v>
      </c>
      <c r="M2295" s="141">
        <v>43192</v>
      </c>
    </row>
    <row r="2296" spans="1:13" s="10" customFormat="1">
      <c r="A2296" s="13" t="s">
        <v>105</v>
      </c>
      <c r="B2296" s="13" t="s">
        <v>10362</v>
      </c>
      <c r="C2296" s="11" t="s">
        <v>11498</v>
      </c>
      <c r="D2296" s="403" t="s">
        <v>12667</v>
      </c>
      <c r="E2296" s="11" t="s">
        <v>138</v>
      </c>
      <c r="F2296" s="11" t="s">
        <v>34</v>
      </c>
      <c r="G2296" s="290" t="s">
        <v>109</v>
      </c>
      <c r="H2296" s="11">
        <v>7.4999999999999997E-3</v>
      </c>
      <c r="I2296" s="114"/>
      <c r="J2296" s="290" t="s">
        <v>3547</v>
      </c>
      <c r="K2296" s="290" t="s">
        <v>1110</v>
      </c>
      <c r="L2296" s="116">
        <v>43118</v>
      </c>
      <c r="M2296" s="141">
        <v>43192</v>
      </c>
    </row>
    <row r="2297" spans="1:13" s="10" customFormat="1">
      <c r="A2297" s="13" t="s">
        <v>105</v>
      </c>
      <c r="B2297" s="13" t="s">
        <v>1190</v>
      </c>
      <c r="C2297" s="11" t="s">
        <v>10838</v>
      </c>
      <c r="D2297" s="403" t="s">
        <v>12009</v>
      </c>
      <c r="E2297" s="465" t="s">
        <v>2224</v>
      </c>
      <c r="F2297" s="465" t="s">
        <v>78</v>
      </c>
      <c r="G2297" s="290" t="s">
        <v>109</v>
      </c>
      <c r="H2297" s="11">
        <v>9.4500000000000001E-3</v>
      </c>
      <c r="I2297" s="114"/>
      <c r="J2297" s="290"/>
      <c r="K2297" s="290" t="s">
        <v>1106</v>
      </c>
      <c r="L2297" s="140">
        <v>43056</v>
      </c>
      <c r="M2297" s="141">
        <v>43192</v>
      </c>
    </row>
    <row r="2298" spans="1:13" s="10" customFormat="1">
      <c r="A2298" s="13" t="s">
        <v>105</v>
      </c>
      <c r="B2298" s="13" t="s">
        <v>10362</v>
      </c>
      <c r="C2298" s="11" t="s">
        <v>11507</v>
      </c>
      <c r="D2298" s="403" t="s">
        <v>12676</v>
      </c>
      <c r="E2298" s="11" t="s">
        <v>1003</v>
      </c>
      <c r="F2298" s="11" t="s">
        <v>34</v>
      </c>
      <c r="G2298" s="290" t="s">
        <v>109</v>
      </c>
      <c r="H2298" s="11">
        <v>2.9249999999999996E-3</v>
      </c>
      <c r="I2298" s="114"/>
      <c r="J2298" s="290" t="s">
        <v>3547</v>
      </c>
      <c r="K2298" s="290" t="s">
        <v>1110</v>
      </c>
      <c r="L2298" s="116">
        <v>43119</v>
      </c>
      <c r="M2298" s="141">
        <v>43192</v>
      </c>
    </row>
    <row r="2299" spans="1:13" s="10" customFormat="1">
      <c r="A2299" s="13" t="s">
        <v>105</v>
      </c>
      <c r="B2299" s="13" t="s">
        <v>1190</v>
      </c>
      <c r="C2299" s="11" t="s">
        <v>10782</v>
      </c>
      <c r="D2299" s="403" t="s">
        <v>11954</v>
      </c>
      <c r="E2299" s="465" t="s">
        <v>88</v>
      </c>
      <c r="F2299" s="465" t="s">
        <v>78</v>
      </c>
      <c r="G2299" s="290" t="s">
        <v>109</v>
      </c>
      <c r="H2299" s="11">
        <v>1.0064999999999999E-2</v>
      </c>
      <c r="I2299" s="114"/>
      <c r="J2299" s="290"/>
      <c r="K2299" s="290" t="s">
        <v>5962</v>
      </c>
      <c r="L2299" s="140">
        <v>43097</v>
      </c>
      <c r="M2299" s="141">
        <v>43192</v>
      </c>
    </row>
    <row r="2300" spans="1:13" s="10" customFormat="1">
      <c r="A2300" s="13" t="s">
        <v>105</v>
      </c>
      <c r="B2300" s="13" t="s">
        <v>1190</v>
      </c>
      <c r="C2300" s="11" t="s">
        <v>10783</v>
      </c>
      <c r="D2300" s="403" t="s">
        <v>11955</v>
      </c>
      <c r="E2300" s="465" t="s">
        <v>1223</v>
      </c>
      <c r="F2300" s="465" t="s">
        <v>78</v>
      </c>
      <c r="G2300" s="290" t="s">
        <v>109</v>
      </c>
      <c r="H2300" s="11">
        <v>7.0149999999999995E-3</v>
      </c>
      <c r="I2300" s="114"/>
      <c r="J2300" s="290"/>
      <c r="K2300" s="290" t="s">
        <v>5962</v>
      </c>
      <c r="L2300" s="140">
        <v>43082</v>
      </c>
      <c r="M2300" s="141">
        <v>43192</v>
      </c>
    </row>
    <row r="2301" spans="1:13" s="10" customFormat="1">
      <c r="A2301" s="13" t="s">
        <v>105</v>
      </c>
      <c r="B2301" s="13" t="s">
        <v>1190</v>
      </c>
      <c r="C2301" s="11" t="s">
        <v>10784</v>
      </c>
      <c r="D2301" s="403" t="s">
        <v>11956</v>
      </c>
      <c r="E2301" s="465" t="s">
        <v>2235</v>
      </c>
      <c r="F2301" s="465" t="s">
        <v>78</v>
      </c>
      <c r="G2301" s="290" t="s">
        <v>109</v>
      </c>
      <c r="H2301" s="11">
        <v>7.1999999999999998E-3</v>
      </c>
      <c r="I2301" s="114"/>
      <c r="J2301" s="290"/>
      <c r="K2301" s="290" t="s">
        <v>5962</v>
      </c>
      <c r="L2301" s="140">
        <v>43088</v>
      </c>
      <c r="M2301" s="141">
        <v>43192</v>
      </c>
    </row>
    <row r="2302" spans="1:13" s="10" customFormat="1">
      <c r="A2302" s="13" t="s">
        <v>105</v>
      </c>
      <c r="B2302" s="13" t="s">
        <v>1190</v>
      </c>
      <c r="C2302" s="11" t="s">
        <v>10785</v>
      </c>
      <c r="D2302" s="403" t="s">
        <v>11957</v>
      </c>
      <c r="E2302" s="465" t="s">
        <v>2698</v>
      </c>
      <c r="F2302" s="465" t="s">
        <v>78</v>
      </c>
      <c r="G2302" s="290" t="s">
        <v>109</v>
      </c>
      <c r="H2302" s="11">
        <v>1.0505E-2</v>
      </c>
      <c r="I2302" s="114"/>
      <c r="J2302" s="290"/>
      <c r="K2302" s="290" t="s">
        <v>5962</v>
      </c>
      <c r="L2302" s="140">
        <v>43084</v>
      </c>
      <c r="M2302" s="141">
        <v>43192</v>
      </c>
    </row>
    <row r="2303" spans="1:13" s="10" customFormat="1">
      <c r="A2303" s="13" t="s">
        <v>105</v>
      </c>
      <c r="B2303" s="13" t="s">
        <v>10362</v>
      </c>
      <c r="C2303" s="11" t="s">
        <v>11506</v>
      </c>
      <c r="D2303" s="403" t="s">
        <v>12675</v>
      </c>
      <c r="E2303" s="11" t="s">
        <v>386</v>
      </c>
      <c r="F2303" s="11" t="s">
        <v>34</v>
      </c>
      <c r="G2303" s="290" t="s">
        <v>109</v>
      </c>
      <c r="H2303" s="11">
        <v>6.3E-3</v>
      </c>
      <c r="I2303" s="114"/>
      <c r="J2303" s="290" t="s">
        <v>3547</v>
      </c>
      <c r="K2303" s="290" t="s">
        <v>1110</v>
      </c>
      <c r="L2303" s="116">
        <v>43119</v>
      </c>
      <c r="M2303" s="141">
        <v>43192</v>
      </c>
    </row>
    <row r="2304" spans="1:13" s="10" customFormat="1">
      <c r="A2304" s="13" t="s">
        <v>105</v>
      </c>
      <c r="B2304" s="13" t="s">
        <v>1190</v>
      </c>
      <c r="C2304" s="11" t="s">
        <v>10786</v>
      </c>
      <c r="D2304" s="403" t="s">
        <v>11958</v>
      </c>
      <c r="E2304" s="465" t="s">
        <v>3659</v>
      </c>
      <c r="F2304" s="465" t="s">
        <v>78</v>
      </c>
      <c r="G2304" s="290" t="s">
        <v>109</v>
      </c>
      <c r="H2304" s="11">
        <v>4.2000000000000006E-3</v>
      </c>
      <c r="I2304" s="114"/>
      <c r="J2304" s="290"/>
      <c r="K2304" s="290" t="s">
        <v>5962</v>
      </c>
      <c r="L2304" s="140">
        <v>43087</v>
      </c>
      <c r="M2304" s="141">
        <v>43192</v>
      </c>
    </row>
    <row r="2305" spans="1:13" s="10" customFormat="1">
      <c r="A2305" s="13" t="s">
        <v>105</v>
      </c>
      <c r="B2305" s="13" t="s">
        <v>5988</v>
      </c>
      <c r="C2305" s="11" t="s">
        <v>11192</v>
      </c>
      <c r="D2305" s="403" t="s">
        <v>12360</v>
      </c>
      <c r="E2305" s="11" t="s">
        <v>5467</v>
      </c>
      <c r="F2305" s="11" t="s">
        <v>34</v>
      </c>
      <c r="G2305" s="290" t="s">
        <v>109</v>
      </c>
      <c r="H2305" s="11">
        <v>4.4999999999999997E-3</v>
      </c>
      <c r="I2305" s="114"/>
      <c r="J2305" s="290"/>
      <c r="K2305" s="290" t="s">
        <v>1110</v>
      </c>
      <c r="L2305" s="116">
        <v>43109</v>
      </c>
      <c r="M2305" s="141">
        <v>43192</v>
      </c>
    </row>
    <row r="2306" spans="1:13" s="10" customFormat="1">
      <c r="A2306" s="13" t="s">
        <v>105</v>
      </c>
      <c r="B2306" s="13" t="s">
        <v>1190</v>
      </c>
      <c r="C2306" s="11" t="s">
        <v>10787</v>
      </c>
      <c r="D2306" s="403" t="s">
        <v>11959</v>
      </c>
      <c r="E2306" s="465" t="s">
        <v>1680</v>
      </c>
      <c r="F2306" s="465" t="s">
        <v>78</v>
      </c>
      <c r="G2306" s="290" t="s">
        <v>109</v>
      </c>
      <c r="H2306" s="11">
        <v>5.5799999999999999E-3</v>
      </c>
      <c r="I2306" s="114"/>
      <c r="J2306" s="290"/>
      <c r="K2306" s="290" t="s">
        <v>5962</v>
      </c>
      <c r="L2306" s="140">
        <v>43010</v>
      </c>
      <c r="M2306" s="141">
        <v>43192</v>
      </c>
    </row>
    <row r="2307" spans="1:13" s="10" customFormat="1">
      <c r="A2307" s="13" t="s">
        <v>105</v>
      </c>
      <c r="B2307" s="13" t="s">
        <v>1190</v>
      </c>
      <c r="C2307" s="11" t="s">
        <v>10788</v>
      </c>
      <c r="D2307" s="403" t="s">
        <v>11960</v>
      </c>
      <c r="E2307" s="465" t="s">
        <v>77</v>
      </c>
      <c r="F2307" s="465" t="s">
        <v>78</v>
      </c>
      <c r="G2307" s="290" t="s">
        <v>109</v>
      </c>
      <c r="H2307" s="11">
        <v>1.3859999999999999E-2</v>
      </c>
      <c r="I2307" s="114"/>
      <c r="J2307" s="290"/>
      <c r="K2307" s="290" t="s">
        <v>5962</v>
      </c>
      <c r="L2307" s="140">
        <v>43111</v>
      </c>
      <c r="M2307" s="141">
        <v>43192</v>
      </c>
    </row>
    <row r="2308" spans="1:13" s="10" customFormat="1">
      <c r="A2308" s="13" t="s">
        <v>105</v>
      </c>
      <c r="B2308" s="13" t="s">
        <v>10361</v>
      </c>
      <c r="C2308" s="11" t="s">
        <v>11479</v>
      </c>
      <c r="D2308" s="403" t="s">
        <v>12648</v>
      </c>
      <c r="E2308" s="11" t="s">
        <v>5364</v>
      </c>
      <c r="F2308" s="11" t="s">
        <v>51</v>
      </c>
      <c r="G2308" s="290" t="s">
        <v>109</v>
      </c>
      <c r="H2308" s="11">
        <v>8.0999999999999996E-3</v>
      </c>
      <c r="I2308" s="114"/>
      <c r="J2308" s="290" t="s">
        <v>3547</v>
      </c>
      <c r="K2308" s="290" t="s">
        <v>1110</v>
      </c>
      <c r="L2308" s="116">
        <v>43122</v>
      </c>
      <c r="M2308" s="141">
        <v>43192</v>
      </c>
    </row>
    <row r="2309" spans="1:13" s="10" customFormat="1">
      <c r="A2309" s="13" t="s">
        <v>105</v>
      </c>
      <c r="B2309" s="13" t="s">
        <v>10362</v>
      </c>
      <c r="C2309" s="11" t="s">
        <v>11499</v>
      </c>
      <c r="D2309" s="403" t="s">
        <v>12668</v>
      </c>
      <c r="E2309" s="11" t="s">
        <v>1099</v>
      </c>
      <c r="F2309" s="11" t="s">
        <v>34</v>
      </c>
      <c r="G2309" s="290" t="s">
        <v>109</v>
      </c>
      <c r="H2309" s="11">
        <v>2.9249999999999996E-3</v>
      </c>
      <c r="I2309" s="114"/>
      <c r="J2309" s="290" t="s">
        <v>3547</v>
      </c>
      <c r="K2309" s="290" t="s">
        <v>1110</v>
      </c>
      <c r="L2309" s="116">
        <v>43122</v>
      </c>
      <c r="M2309" s="141">
        <v>43192</v>
      </c>
    </row>
    <row r="2310" spans="1:13" s="10" customFormat="1">
      <c r="A2310" s="13" t="s">
        <v>105</v>
      </c>
      <c r="B2310" s="13" t="s">
        <v>10362</v>
      </c>
      <c r="C2310" s="11" t="s">
        <v>11504</v>
      </c>
      <c r="D2310" s="403" t="s">
        <v>12673</v>
      </c>
      <c r="E2310" s="11" t="s">
        <v>386</v>
      </c>
      <c r="F2310" s="11" t="s">
        <v>34</v>
      </c>
      <c r="G2310" s="290" t="s">
        <v>109</v>
      </c>
      <c r="H2310" s="11">
        <v>4.2000000000000006E-3</v>
      </c>
      <c r="I2310" s="114"/>
      <c r="J2310" s="290" t="s">
        <v>3547</v>
      </c>
      <c r="K2310" s="290" t="s">
        <v>1110</v>
      </c>
      <c r="L2310" s="116">
        <v>43120</v>
      </c>
      <c r="M2310" s="141">
        <v>43192</v>
      </c>
    </row>
    <row r="2311" spans="1:13" s="10" customFormat="1">
      <c r="A2311" s="13" t="s">
        <v>105</v>
      </c>
      <c r="B2311" s="13" t="s">
        <v>1190</v>
      </c>
      <c r="C2311" s="11" t="s">
        <v>10839</v>
      </c>
      <c r="D2311" s="403" t="s">
        <v>12010</v>
      </c>
      <c r="E2311" s="464" t="s">
        <v>1974</v>
      </c>
      <c r="F2311" s="465" t="s">
        <v>78</v>
      </c>
      <c r="G2311" s="290" t="s">
        <v>109</v>
      </c>
      <c r="H2311" s="11">
        <v>1.0800000000000001E-2</v>
      </c>
      <c r="I2311" s="114"/>
      <c r="J2311" s="290"/>
      <c r="K2311" s="290" t="s">
        <v>12833</v>
      </c>
      <c r="L2311" s="140">
        <v>43098</v>
      </c>
      <c r="M2311" s="141">
        <v>43192</v>
      </c>
    </row>
    <row r="2312" spans="1:13" s="10" customFormat="1">
      <c r="A2312" s="13" t="s">
        <v>105</v>
      </c>
      <c r="B2312" s="13" t="s">
        <v>1190</v>
      </c>
      <c r="C2312" s="11" t="s">
        <v>10840</v>
      </c>
      <c r="D2312" s="403" t="s">
        <v>12011</v>
      </c>
      <c r="E2312" s="464" t="s">
        <v>1249</v>
      </c>
      <c r="F2312" s="465" t="s">
        <v>78</v>
      </c>
      <c r="G2312" s="290" t="s">
        <v>109</v>
      </c>
      <c r="H2312" s="11">
        <v>1.2E-2</v>
      </c>
      <c r="I2312" s="114"/>
      <c r="J2312" s="290"/>
      <c r="K2312" s="290" t="s">
        <v>12833</v>
      </c>
      <c r="L2312" s="140">
        <v>43118</v>
      </c>
      <c r="M2312" s="141">
        <v>43192</v>
      </c>
    </row>
    <row r="2313" spans="1:13" s="10" customFormat="1">
      <c r="A2313" s="13" t="s">
        <v>105</v>
      </c>
      <c r="B2313" s="13" t="s">
        <v>1190</v>
      </c>
      <c r="C2313" s="11" t="s">
        <v>10841</v>
      </c>
      <c r="D2313" s="403" t="s">
        <v>12012</v>
      </c>
      <c r="E2313" s="464" t="s">
        <v>1390</v>
      </c>
      <c r="F2313" s="465" t="s">
        <v>78</v>
      </c>
      <c r="G2313" s="290" t="s">
        <v>109</v>
      </c>
      <c r="H2313" s="11">
        <v>8.4000000000000012E-3</v>
      </c>
      <c r="I2313" s="114"/>
      <c r="J2313" s="290"/>
      <c r="K2313" s="290" t="s">
        <v>12833</v>
      </c>
      <c r="L2313" s="140">
        <v>43122</v>
      </c>
      <c r="M2313" s="141">
        <v>43192</v>
      </c>
    </row>
    <row r="2314" spans="1:13" s="10" customFormat="1">
      <c r="A2314" s="13" t="s">
        <v>105</v>
      </c>
      <c r="B2314" s="13" t="s">
        <v>1190</v>
      </c>
      <c r="C2314" s="11" t="s">
        <v>10842</v>
      </c>
      <c r="D2314" s="403" t="s">
        <v>12013</v>
      </c>
      <c r="E2314" s="416" t="s">
        <v>12771</v>
      </c>
      <c r="F2314" s="416" t="s">
        <v>1261</v>
      </c>
      <c r="G2314" s="290" t="s">
        <v>109</v>
      </c>
      <c r="H2314" s="11">
        <v>8.9999999999999993E-3</v>
      </c>
      <c r="I2314" s="114"/>
      <c r="J2314" s="290"/>
      <c r="K2314" s="290" t="s">
        <v>1106</v>
      </c>
      <c r="L2314" s="140">
        <v>43116</v>
      </c>
      <c r="M2314" s="141">
        <v>43192</v>
      </c>
    </row>
    <row r="2315" spans="1:13" s="10" customFormat="1">
      <c r="A2315" s="13" t="s">
        <v>105</v>
      </c>
      <c r="B2315" s="13" t="s">
        <v>1190</v>
      </c>
      <c r="C2315" s="11" t="s">
        <v>10843</v>
      </c>
      <c r="D2315" s="403" t="s">
        <v>12014</v>
      </c>
      <c r="E2315" s="464" t="s">
        <v>12772</v>
      </c>
      <c r="F2315" s="465" t="s">
        <v>78</v>
      </c>
      <c r="G2315" s="290" t="s">
        <v>109</v>
      </c>
      <c r="H2315" s="11">
        <v>1.1699999999999999E-2</v>
      </c>
      <c r="I2315" s="114"/>
      <c r="J2315" s="290"/>
      <c r="K2315" s="290" t="s">
        <v>12834</v>
      </c>
      <c r="L2315" s="140">
        <v>43125</v>
      </c>
      <c r="M2315" s="141">
        <v>43192</v>
      </c>
    </row>
    <row r="2316" spans="1:13" s="10" customFormat="1">
      <c r="A2316" s="13" t="s">
        <v>105</v>
      </c>
      <c r="B2316" s="13" t="s">
        <v>1190</v>
      </c>
      <c r="C2316" s="11" t="s">
        <v>10844</v>
      </c>
      <c r="D2316" s="403" t="s">
        <v>12015</v>
      </c>
      <c r="E2316" s="464" t="s">
        <v>1383</v>
      </c>
      <c r="F2316" s="465" t="s">
        <v>78</v>
      </c>
      <c r="G2316" s="290" t="s">
        <v>109</v>
      </c>
      <c r="H2316" s="11">
        <v>1.5599999999999999E-2</v>
      </c>
      <c r="I2316" s="114"/>
      <c r="J2316" s="290"/>
      <c r="K2316" s="290" t="s">
        <v>12834</v>
      </c>
      <c r="L2316" s="140">
        <v>43123</v>
      </c>
      <c r="M2316" s="141">
        <v>43192</v>
      </c>
    </row>
    <row r="2317" spans="1:13" s="10" customFormat="1">
      <c r="A2317" s="13" t="s">
        <v>105</v>
      </c>
      <c r="B2317" s="13" t="s">
        <v>1190</v>
      </c>
      <c r="C2317" s="11" t="s">
        <v>10845</v>
      </c>
      <c r="D2317" s="403" t="s">
        <v>12016</v>
      </c>
      <c r="E2317" s="464" t="s">
        <v>77</v>
      </c>
      <c r="F2317" s="465" t="s">
        <v>78</v>
      </c>
      <c r="G2317" s="290" t="s">
        <v>109</v>
      </c>
      <c r="H2317" s="11">
        <v>0.12</v>
      </c>
      <c r="I2317" s="114"/>
      <c r="J2317" s="290"/>
      <c r="K2317" s="290" t="s">
        <v>4221</v>
      </c>
      <c r="L2317" s="140">
        <v>43098</v>
      </c>
      <c r="M2317" s="141">
        <v>43192</v>
      </c>
    </row>
    <row r="2318" spans="1:13" s="10" customFormat="1">
      <c r="A2318" s="13" t="s">
        <v>105</v>
      </c>
      <c r="B2318" s="13" t="s">
        <v>10362</v>
      </c>
      <c r="C2318" s="11" t="s">
        <v>11497</v>
      </c>
      <c r="D2318" s="403" t="s">
        <v>12666</v>
      </c>
      <c r="E2318" s="11" t="s">
        <v>173</v>
      </c>
      <c r="F2318" s="11" t="s">
        <v>34</v>
      </c>
      <c r="G2318" s="290" t="s">
        <v>109</v>
      </c>
      <c r="H2318" s="11">
        <v>9.300000000000001E-3</v>
      </c>
      <c r="I2318" s="114"/>
      <c r="J2318" s="290" t="s">
        <v>3547</v>
      </c>
      <c r="K2318" s="290" t="s">
        <v>1110</v>
      </c>
      <c r="L2318" s="116">
        <v>43125</v>
      </c>
      <c r="M2318" s="141">
        <v>43192</v>
      </c>
    </row>
    <row r="2319" spans="1:13" s="10" customFormat="1">
      <c r="A2319" s="13" t="s">
        <v>105</v>
      </c>
      <c r="B2319" s="13" t="s">
        <v>10348</v>
      </c>
      <c r="C2319" s="11" t="s">
        <v>11423</v>
      </c>
      <c r="D2319" s="403" t="s">
        <v>12593</v>
      </c>
      <c r="E2319" s="11" t="s">
        <v>12818</v>
      </c>
      <c r="F2319" s="11" t="s">
        <v>22</v>
      </c>
      <c r="G2319" s="290" t="s">
        <v>109</v>
      </c>
      <c r="H2319" s="11">
        <v>0.06</v>
      </c>
      <c r="I2319" s="114"/>
      <c r="J2319" s="290" t="s">
        <v>14296</v>
      </c>
      <c r="K2319" s="308" t="s">
        <v>1114</v>
      </c>
      <c r="L2319" s="116">
        <v>43064</v>
      </c>
      <c r="M2319" s="141">
        <v>43192</v>
      </c>
    </row>
    <row r="2320" spans="1:13" s="10" customFormat="1">
      <c r="A2320" s="13" t="s">
        <v>105</v>
      </c>
      <c r="B2320" s="13" t="s">
        <v>1190</v>
      </c>
      <c r="C2320" s="11" t="s">
        <v>10846</v>
      </c>
      <c r="D2320" s="403" t="s">
        <v>12017</v>
      </c>
      <c r="E2320" s="416" t="s">
        <v>9751</v>
      </c>
      <c r="F2320" s="416" t="s">
        <v>1261</v>
      </c>
      <c r="G2320" s="290" t="s">
        <v>109</v>
      </c>
      <c r="H2320" s="11">
        <v>3.3E-3</v>
      </c>
      <c r="I2320" s="114"/>
      <c r="J2320" s="290"/>
      <c r="K2320" s="290" t="s">
        <v>1106</v>
      </c>
      <c r="L2320" s="140">
        <v>43114</v>
      </c>
      <c r="M2320" s="141">
        <v>43192</v>
      </c>
    </row>
    <row r="2321" spans="1:13" s="10" customFormat="1">
      <c r="A2321" s="13" t="s">
        <v>105</v>
      </c>
      <c r="B2321" s="13" t="s">
        <v>1190</v>
      </c>
      <c r="C2321" s="11" t="s">
        <v>10847</v>
      </c>
      <c r="D2321" s="403" t="s">
        <v>12018</v>
      </c>
      <c r="E2321" s="416" t="s">
        <v>9130</v>
      </c>
      <c r="F2321" s="416" t="s">
        <v>1261</v>
      </c>
      <c r="G2321" s="290" t="s">
        <v>109</v>
      </c>
      <c r="H2321" s="11">
        <v>9.1500000000000001E-3</v>
      </c>
      <c r="I2321" s="114"/>
      <c r="J2321" s="290"/>
      <c r="K2321" s="290" t="s">
        <v>1106</v>
      </c>
      <c r="L2321" s="140">
        <v>43122</v>
      </c>
      <c r="M2321" s="141">
        <v>43192</v>
      </c>
    </row>
    <row r="2322" spans="1:13" s="10" customFormat="1">
      <c r="A2322" s="13" t="s">
        <v>105</v>
      </c>
      <c r="B2322" s="13" t="s">
        <v>1190</v>
      </c>
      <c r="C2322" s="11" t="s">
        <v>10848</v>
      </c>
      <c r="D2322" s="403" t="s">
        <v>12019</v>
      </c>
      <c r="E2322" s="416" t="s">
        <v>1113</v>
      </c>
      <c r="F2322" s="416" t="s">
        <v>1261</v>
      </c>
      <c r="G2322" s="290" t="s">
        <v>109</v>
      </c>
      <c r="H2322" s="11">
        <v>7.4999999999999997E-3</v>
      </c>
      <c r="I2322" s="114"/>
      <c r="J2322" s="290"/>
      <c r="K2322" s="290" t="s">
        <v>1106</v>
      </c>
      <c r="L2322" s="140">
        <v>43122</v>
      </c>
      <c r="M2322" s="141">
        <v>43192</v>
      </c>
    </row>
    <row r="2323" spans="1:13" s="10" customFormat="1">
      <c r="A2323" s="13" t="s">
        <v>105</v>
      </c>
      <c r="B2323" s="13" t="s">
        <v>1190</v>
      </c>
      <c r="C2323" s="11" t="s">
        <v>10851</v>
      </c>
      <c r="D2323" s="403" t="s">
        <v>12022</v>
      </c>
      <c r="E2323" s="416" t="s">
        <v>9130</v>
      </c>
      <c r="F2323" s="416" t="s">
        <v>1261</v>
      </c>
      <c r="G2323" s="290" t="s">
        <v>109</v>
      </c>
      <c r="H2323" s="11">
        <v>3.8999999999999998E-3</v>
      </c>
      <c r="I2323" s="114"/>
      <c r="J2323" s="290"/>
      <c r="K2323" s="290" t="s">
        <v>1106</v>
      </c>
      <c r="L2323" s="140">
        <v>43090</v>
      </c>
      <c r="M2323" s="141">
        <v>43192</v>
      </c>
    </row>
    <row r="2324" spans="1:13" s="10" customFormat="1">
      <c r="A2324" s="13" t="s">
        <v>105</v>
      </c>
      <c r="B2324" s="13" t="s">
        <v>1190</v>
      </c>
      <c r="C2324" s="11" t="s">
        <v>10849</v>
      </c>
      <c r="D2324" s="403" t="s">
        <v>12020</v>
      </c>
      <c r="E2324" s="416" t="s">
        <v>1113</v>
      </c>
      <c r="F2324" s="416" t="s">
        <v>1261</v>
      </c>
      <c r="G2324" s="290" t="s">
        <v>109</v>
      </c>
      <c r="H2324" s="11">
        <v>4.2000000000000006E-3</v>
      </c>
      <c r="I2324" s="114"/>
      <c r="J2324" s="290"/>
      <c r="K2324" s="290" t="s">
        <v>1106</v>
      </c>
      <c r="L2324" s="140">
        <v>43090</v>
      </c>
      <c r="M2324" s="141">
        <v>43192</v>
      </c>
    </row>
    <row r="2325" spans="1:13" s="10" customFormat="1">
      <c r="A2325" s="13" t="s">
        <v>105</v>
      </c>
      <c r="B2325" s="13" t="s">
        <v>1190</v>
      </c>
      <c r="C2325" s="11" t="s">
        <v>10850</v>
      </c>
      <c r="D2325" s="403" t="s">
        <v>12021</v>
      </c>
      <c r="E2325" s="416" t="s">
        <v>9130</v>
      </c>
      <c r="F2325" s="416" t="s">
        <v>1261</v>
      </c>
      <c r="G2325" s="290" t="s">
        <v>109</v>
      </c>
      <c r="H2325" s="11">
        <v>4.2000000000000006E-3</v>
      </c>
      <c r="I2325" s="114"/>
      <c r="J2325" s="290"/>
      <c r="K2325" s="290" t="s">
        <v>1106</v>
      </c>
      <c r="L2325" s="140">
        <v>43090</v>
      </c>
      <c r="M2325" s="141">
        <v>43192</v>
      </c>
    </row>
    <row r="2326" spans="1:13" s="10" customFormat="1">
      <c r="A2326" s="13" t="s">
        <v>105</v>
      </c>
      <c r="B2326" s="13" t="s">
        <v>1190</v>
      </c>
      <c r="C2326" s="11" t="s">
        <v>10852</v>
      </c>
      <c r="D2326" s="403" t="s">
        <v>12023</v>
      </c>
      <c r="E2326" s="416" t="s">
        <v>12773</v>
      </c>
      <c r="F2326" s="416" t="s">
        <v>1261</v>
      </c>
      <c r="G2326" s="290" t="s">
        <v>109</v>
      </c>
      <c r="H2326" s="11">
        <v>1.38E-2</v>
      </c>
      <c r="I2326" s="114"/>
      <c r="J2326" s="290"/>
      <c r="K2326" s="290" t="s">
        <v>1106</v>
      </c>
      <c r="L2326" s="140">
        <v>43116</v>
      </c>
      <c r="M2326" s="141">
        <v>43192</v>
      </c>
    </row>
    <row r="2327" spans="1:13" s="10" customFormat="1">
      <c r="A2327" s="13" t="s">
        <v>105</v>
      </c>
      <c r="B2327" s="13" t="s">
        <v>10362</v>
      </c>
      <c r="C2327" s="11" t="s">
        <v>11508</v>
      </c>
      <c r="D2327" s="403" t="s">
        <v>12677</v>
      </c>
      <c r="E2327" s="11" t="s">
        <v>510</v>
      </c>
      <c r="F2327" s="11" t="s">
        <v>34</v>
      </c>
      <c r="G2327" s="290" t="s">
        <v>109</v>
      </c>
      <c r="H2327" s="11">
        <v>6.0000000000000001E-3</v>
      </c>
      <c r="I2327" s="114"/>
      <c r="J2327" s="290" t="s">
        <v>3547</v>
      </c>
      <c r="K2327" s="290" t="s">
        <v>1110</v>
      </c>
      <c r="L2327" s="116">
        <v>43125</v>
      </c>
      <c r="M2327" s="141">
        <v>43192</v>
      </c>
    </row>
    <row r="2328" spans="1:13" s="10" customFormat="1">
      <c r="A2328" s="13" t="s">
        <v>105</v>
      </c>
      <c r="B2328" s="13" t="s">
        <v>10362</v>
      </c>
      <c r="C2328" s="11" t="s">
        <v>11503</v>
      </c>
      <c r="D2328" s="403" t="s">
        <v>12672</v>
      </c>
      <c r="E2328" s="11" t="s">
        <v>12785</v>
      </c>
      <c r="F2328" s="11" t="s">
        <v>34</v>
      </c>
      <c r="G2328" s="290" t="s">
        <v>109</v>
      </c>
      <c r="H2328" s="11">
        <v>4.875E-3</v>
      </c>
      <c r="I2328" s="114"/>
      <c r="J2328" s="290" t="s">
        <v>3547</v>
      </c>
      <c r="K2328" s="290" t="s">
        <v>1110</v>
      </c>
      <c r="L2328" s="116">
        <v>43125</v>
      </c>
      <c r="M2328" s="141">
        <v>43192</v>
      </c>
    </row>
    <row r="2329" spans="1:13" s="10" customFormat="1">
      <c r="A2329" s="13" t="s">
        <v>105</v>
      </c>
      <c r="B2329" s="13" t="s">
        <v>10364</v>
      </c>
      <c r="C2329" s="11" t="s">
        <v>11536</v>
      </c>
      <c r="D2329" s="403" t="s">
        <v>12705</v>
      </c>
      <c r="E2329" s="11" t="s">
        <v>1403</v>
      </c>
      <c r="F2329" s="11" t="s">
        <v>78</v>
      </c>
      <c r="G2329" s="290" t="s">
        <v>109</v>
      </c>
      <c r="H2329" s="11">
        <v>6.6E-3</v>
      </c>
      <c r="I2329" s="114"/>
      <c r="J2329" s="290" t="s">
        <v>3547</v>
      </c>
      <c r="K2329" s="290" t="s">
        <v>1110</v>
      </c>
      <c r="L2329" s="116">
        <v>43125</v>
      </c>
      <c r="M2329" s="141">
        <v>43192</v>
      </c>
    </row>
    <row r="2330" spans="1:13" s="10" customFormat="1">
      <c r="A2330" s="13" t="s">
        <v>105</v>
      </c>
      <c r="B2330" s="13" t="s">
        <v>10363</v>
      </c>
      <c r="C2330" s="11" t="s">
        <v>11528</v>
      </c>
      <c r="D2330" s="403" t="s">
        <v>12697</v>
      </c>
      <c r="E2330" s="11" t="s">
        <v>5366</v>
      </c>
      <c r="F2330" s="11" t="s">
        <v>51</v>
      </c>
      <c r="G2330" s="290" t="s">
        <v>109</v>
      </c>
      <c r="H2330" s="11">
        <v>3.5999999999999999E-3</v>
      </c>
      <c r="I2330" s="114"/>
      <c r="J2330" s="290" t="s">
        <v>3547</v>
      </c>
      <c r="K2330" s="290" t="s">
        <v>1110</v>
      </c>
      <c r="L2330" s="116">
        <v>43126</v>
      </c>
      <c r="M2330" s="141">
        <v>43192</v>
      </c>
    </row>
    <row r="2331" spans="1:13" s="10" customFormat="1">
      <c r="A2331" s="13" t="s">
        <v>105</v>
      </c>
      <c r="B2331" s="13" t="s">
        <v>10363</v>
      </c>
      <c r="C2331" s="11" t="s">
        <v>11530</v>
      </c>
      <c r="D2331" s="403" t="s">
        <v>12699</v>
      </c>
      <c r="E2331" s="11" t="s">
        <v>5381</v>
      </c>
      <c r="F2331" s="11" t="s">
        <v>51</v>
      </c>
      <c r="G2331" s="290" t="s">
        <v>109</v>
      </c>
      <c r="H2331" s="11">
        <v>9.9000000000000008E-3</v>
      </c>
      <c r="I2331" s="114"/>
      <c r="J2331" s="290" t="s">
        <v>3547</v>
      </c>
      <c r="K2331" s="290" t="s">
        <v>1110</v>
      </c>
      <c r="L2331" s="116">
        <v>43126</v>
      </c>
      <c r="M2331" s="141">
        <v>43192</v>
      </c>
    </row>
    <row r="2332" spans="1:13" s="10" customFormat="1">
      <c r="A2332" s="13" t="s">
        <v>105</v>
      </c>
      <c r="B2332" s="13" t="s">
        <v>10363</v>
      </c>
      <c r="C2332" s="11" t="s">
        <v>11523</v>
      </c>
      <c r="D2332" s="403" t="s">
        <v>12692</v>
      </c>
      <c r="E2332" s="11" t="s">
        <v>338</v>
      </c>
      <c r="F2332" s="11" t="s">
        <v>51</v>
      </c>
      <c r="G2332" s="290" t="s">
        <v>109</v>
      </c>
      <c r="H2332" s="11">
        <v>6.9000000000000008E-3</v>
      </c>
      <c r="I2332" s="114"/>
      <c r="J2332" s="290" t="s">
        <v>3547</v>
      </c>
      <c r="K2332" s="290" t="s">
        <v>1110</v>
      </c>
      <c r="L2332" s="116">
        <v>43125</v>
      </c>
      <c r="M2332" s="141">
        <v>43192</v>
      </c>
    </row>
    <row r="2333" spans="1:13" s="10" customFormat="1">
      <c r="A2333" s="13" t="s">
        <v>105</v>
      </c>
      <c r="B2333" s="13" t="s">
        <v>10363</v>
      </c>
      <c r="C2333" s="11" t="s">
        <v>11525</v>
      </c>
      <c r="D2333" s="403" t="s">
        <v>12694</v>
      </c>
      <c r="E2333" s="11" t="s">
        <v>9221</v>
      </c>
      <c r="F2333" s="11" t="s">
        <v>51</v>
      </c>
      <c r="G2333" s="290" t="s">
        <v>109</v>
      </c>
      <c r="H2333" s="11">
        <v>4.6800000000000001E-3</v>
      </c>
      <c r="I2333" s="114"/>
      <c r="J2333" s="290" t="s">
        <v>3547</v>
      </c>
      <c r="K2333" s="290" t="s">
        <v>1110</v>
      </c>
      <c r="L2333" s="116">
        <v>43123</v>
      </c>
      <c r="M2333" s="141">
        <v>43192</v>
      </c>
    </row>
    <row r="2334" spans="1:13" s="10" customFormat="1">
      <c r="A2334" s="13" t="s">
        <v>105</v>
      </c>
      <c r="B2334" s="13" t="s">
        <v>10363</v>
      </c>
      <c r="C2334" s="11" t="s">
        <v>11531</v>
      </c>
      <c r="D2334" s="403" t="s">
        <v>12700</v>
      </c>
      <c r="E2334" s="11" t="s">
        <v>9221</v>
      </c>
      <c r="F2334" s="11" t="s">
        <v>51</v>
      </c>
      <c r="G2334" s="290" t="s">
        <v>109</v>
      </c>
      <c r="H2334" s="11">
        <v>6.0000000000000001E-3</v>
      </c>
      <c r="I2334" s="114"/>
      <c r="J2334" s="290" t="s">
        <v>3547</v>
      </c>
      <c r="K2334" s="290" t="s">
        <v>1110</v>
      </c>
      <c r="L2334" s="116">
        <v>43123</v>
      </c>
      <c r="M2334" s="141">
        <v>43192</v>
      </c>
    </row>
    <row r="2335" spans="1:13" s="10" customFormat="1">
      <c r="A2335" s="13" t="s">
        <v>105</v>
      </c>
      <c r="B2335" s="13" t="s">
        <v>10363</v>
      </c>
      <c r="C2335" s="11" t="s">
        <v>11521</v>
      </c>
      <c r="D2335" s="403" t="s">
        <v>12690</v>
      </c>
      <c r="E2335" s="11" t="s">
        <v>3783</v>
      </c>
      <c r="F2335" s="11" t="s">
        <v>51</v>
      </c>
      <c r="G2335" s="290" t="s">
        <v>109</v>
      </c>
      <c r="H2335" s="11">
        <v>1.41E-2</v>
      </c>
      <c r="I2335" s="114"/>
      <c r="J2335" s="290" t="s">
        <v>3547</v>
      </c>
      <c r="K2335" s="290" t="s">
        <v>1110</v>
      </c>
      <c r="L2335" s="116">
        <v>43123</v>
      </c>
      <c r="M2335" s="141">
        <v>43192</v>
      </c>
    </row>
    <row r="2336" spans="1:13" s="10" customFormat="1">
      <c r="A2336" s="13" t="s">
        <v>105</v>
      </c>
      <c r="B2336" s="13" t="s">
        <v>10360</v>
      </c>
      <c r="C2336" s="11" t="s">
        <v>11473</v>
      </c>
      <c r="D2336" s="403" t="s">
        <v>12642</v>
      </c>
      <c r="E2336" s="11" t="s">
        <v>3672</v>
      </c>
      <c r="F2336" s="11" t="s">
        <v>131</v>
      </c>
      <c r="G2336" s="290" t="s">
        <v>109</v>
      </c>
      <c r="H2336" s="11">
        <v>2.2000000000000002</v>
      </c>
      <c r="I2336" s="114"/>
      <c r="J2336" s="290"/>
      <c r="K2336" s="308" t="s">
        <v>5397</v>
      </c>
      <c r="L2336" s="116">
        <v>43090</v>
      </c>
      <c r="M2336" s="141">
        <v>43192</v>
      </c>
    </row>
    <row r="2337" spans="1:13" s="10" customFormat="1">
      <c r="A2337" s="13" t="s">
        <v>105</v>
      </c>
      <c r="B2337" s="13" t="s">
        <v>1190</v>
      </c>
      <c r="C2337" s="11" t="s">
        <v>10853</v>
      </c>
      <c r="D2337" s="403" t="s">
        <v>12024</v>
      </c>
      <c r="E2337" s="465" t="s">
        <v>9761</v>
      </c>
      <c r="F2337" s="465" t="s">
        <v>78</v>
      </c>
      <c r="G2337" s="290" t="s">
        <v>109</v>
      </c>
      <c r="H2337" s="11">
        <v>1.005E-2</v>
      </c>
      <c r="I2337" s="114"/>
      <c r="J2337" s="290"/>
      <c r="K2337" s="290" t="s">
        <v>4221</v>
      </c>
      <c r="L2337" s="140">
        <v>43009</v>
      </c>
      <c r="M2337" s="141">
        <v>43192</v>
      </c>
    </row>
    <row r="2338" spans="1:13" s="10" customFormat="1">
      <c r="A2338" s="13" t="s">
        <v>105</v>
      </c>
      <c r="B2338" s="13" t="s">
        <v>10363</v>
      </c>
      <c r="C2338" s="11" t="s">
        <v>11524</v>
      </c>
      <c r="D2338" s="403" t="s">
        <v>12693</v>
      </c>
      <c r="E2338" s="11" t="s">
        <v>9221</v>
      </c>
      <c r="F2338" s="11" t="s">
        <v>51</v>
      </c>
      <c r="G2338" s="290" t="s">
        <v>109</v>
      </c>
      <c r="H2338" s="11">
        <v>7.1999999999999998E-3</v>
      </c>
      <c r="I2338" s="114"/>
      <c r="J2338" s="290" t="s">
        <v>3547</v>
      </c>
      <c r="K2338" s="290" t="s">
        <v>1110</v>
      </c>
      <c r="L2338" s="116">
        <v>43123</v>
      </c>
      <c r="M2338" s="141">
        <v>43192</v>
      </c>
    </row>
    <row r="2339" spans="1:13" s="10" customFormat="1">
      <c r="A2339" s="13" t="s">
        <v>105</v>
      </c>
      <c r="B2339" s="13" t="s">
        <v>10363</v>
      </c>
      <c r="C2339" s="11" t="s">
        <v>11522</v>
      </c>
      <c r="D2339" s="403" t="s">
        <v>12691</v>
      </c>
      <c r="E2339" s="11" t="s">
        <v>1656</v>
      </c>
      <c r="F2339" s="11" t="s">
        <v>51</v>
      </c>
      <c r="G2339" s="290" t="s">
        <v>109</v>
      </c>
      <c r="H2339" s="11">
        <v>8.4000000000000012E-3</v>
      </c>
      <c r="I2339" s="114"/>
      <c r="J2339" s="290" t="s">
        <v>3547</v>
      </c>
      <c r="K2339" s="290" t="s">
        <v>1110</v>
      </c>
      <c r="L2339" s="116">
        <v>43116</v>
      </c>
      <c r="M2339" s="141">
        <v>43192</v>
      </c>
    </row>
    <row r="2340" spans="1:13" s="10" customFormat="1">
      <c r="A2340" s="13" t="s">
        <v>105</v>
      </c>
      <c r="B2340" s="13" t="s">
        <v>10363</v>
      </c>
      <c r="C2340" s="11" t="s">
        <v>11519</v>
      </c>
      <c r="D2340" s="403" t="s">
        <v>12688</v>
      </c>
      <c r="E2340" s="11" t="s">
        <v>9221</v>
      </c>
      <c r="F2340" s="11" t="s">
        <v>51</v>
      </c>
      <c r="G2340" s="290" t="s">
        <v>109</v>
      </c>
      <c r="H2340" s="11">
        <v>7.1999999999999998E-3</v>
      </c>
      <c r="I2340" s="114"/>
      <c r="J2340" s="290" t="s">
        <v>3547</v>
      </c>
      <c r="K2340" s="290" t="s">
        <v>1110</v>
      </c>
      <c r="L2340" s="116">
        <v>43116</v>
      </c>
      <c r="M2340" s="141">
        <v>43192</v>
      </c>
    </row>
    <row r="2341" spans="1:13" s="10" customFormat="1">
      <c r="A2341" s="13" t="s">
        <v>105</v>
      </c>
      <c r="B2341" s="13" t="s">
        <v>10362</v>
      </c>
      <c r="C2341" s="11" t="s">
        <v>11500</v>
      </c>
      <c r="D2341" s="403" t="s">
        <v>12669</v>
      </c>
      <c r="E2341" s="11" t="s">
        <v>1236</v>
      </c>
      <c r="F2341" s="11" t="s">
        <v>34</v>
      </c>
      <c r="G2341" s="290" t="s">
        <v>109</v>
      </c>
      <c r="H2341" s="11">
        <v>6.6E-3</v>
      </c>
      <c r="I2341" s="114"/>
      <c r="J2341" s="290" t="s">
        <v>3547</v>
      </c>
      <c r="K2341" s="290" t="s">
        <v>1110</v>
      </c>
      <c r="L2341" s="116">
        <v>43110</v>
      </c>
      <c r="M2341" s="141">
        <v>43192</v>
      </c>
    </row>
    <row r="2342" spans="1:13" s="10" customFormat="1">
      <c r="A2342" s="13" t="s">
        <v>105</v>
      </c>
      <c r="B2342" s="13" t="s">
        <v>1190</v>
      </c>
      <c r="C2342" s="11" t="s">
        <v>10854</v>
      </c>
      <c r="D2342" s="403" t="s">
        <v>12025</v>
      </c>
      <c r="E2342" s="464" t="s">
        <v>1485</v>
      </c>
      <c r="F2342" s="465" t="s">
        <v>78</v>
      </c>
      <c r="G2342" s="290" t="s">
        <v>109</v>
      </c>
      <c r="H2342" s="11">
        <v>9.5199999999999989E-3</v>
      </c>
      <c r="I2342" s="114"/>
      <c r="J2342" s="290"/>
      <c r="K2342" s="290" t="s">
        <v>12834</v>
      </c>
      <c r="L2342" s="140">
        <v>43126</v>
      </c>
      <c r="M2342" s="141">
        <v>43192</v>
      </c>
    </row>
    <row r="2343" spans="1:13" s="10" customFormat="1">
      <c r="A2343" s="13" t="s">
        <v>105</v>
      </c>
      <c r="B2343" s="13" t="s">
        <v>2921</v>
      </c>
      <c r="C2343" s="11" t="s">
        <v>10881</v>
      </c>
      <c r="D2343" s="403" t="s">
        <v>12051</v>
      </c>
      <c r="E2343" s="528" t="s">
        <v>3757</v>
      </c>
      <c r="F2343" s="528" t="s">
        <v>22</v>
      </c>
      <c r="G2343" s="290" t="s">
        <v>109</v>
      </c>
      <c r="H2343" s="11">
        <v>1.4999999999999999E-2</v>
      </c>
      <c r="I2343" s="114"/>
      <c r="J2343" s="290"/>
      <c r="K2343" s="466" t="s">
        <v>2469</v>
      </c>
      <c r="L2343" s="141">
        <v>42979</v>
      </c>
      <c r="M2343" s="141">
        <v>43192</v>
      </c>
    </row>
    <row r="2344" spans="1:13" s="10" customFormat="1">
      <c r="A2344" s="13" t="s">
        <v>105</v>
      </c>
      <c r="B2344" s="11" t="s">
        <v>13302</v>
      </c>
      <c r="C2344" s="11" t="s">
        <v>13563</v>
      </c>
      <c r="D2344" s="403" t="s">
        <v>14009</v>
      </c>
      <c r="E2344" s="11" t="s">
        <v>3655</v>
      </c>
      <c r="F2344" s="11" t="s">
        <v>78</v>
      </c>
      <c r="G2344" s="290" t="s">
        <v>109</v>
      </c>
      <c r="H2344" s="11">
        <v>1.41E-2</v>
      </c>
      <c r="I2344" s="114"/>
      <c r="J2344" s="290"/>
      <c r="K2344" s="290" t="s">
        <v>1110</v>
      </c>
      <c r="L2344" s="116">
        <v>43129</v>
      </c>
      <c r="M2344" s="141">
        <v>43279</v>
      </c>
    </row>
    <row r="2345" spans="1:13" s="10" customFormat="1">
      <c r="A2345" s="13" t="s">
        <v>105</v>
      </c>
      <c r="B2345" s="13" t="s">
        <v>10361</v>
      </c>
      <c r="C2345" s="11" t="s">
        <v>11481</v>
      </c>
      <c r="D2345" s="403" t="s">
        <v>12650</v>
      </c>
      <c r="E2345" s="11" t="s">
        <v>2039</v>
      </c>
      <c r="F2345" s="11" t="s">
        <v>51</v>
      </c>
      <c r="G2345" s="290" t="s">
        <v>109</v>
      </c>
      <c r="H2345" s="11">
        <v>1.2025000000000001E-2</v>
      </c>
      <c r="I2345" s="114"/>
      <c r="J2345" s="290" t="s">
        <v>3547</v>
      </c>
      <c r="K2345" s="290" t="s">
        <v>1110</v>
      </c>
      <c r="L2345" s="116">
        <v>43130</v>
      </c>
      <c r="M2345" s="141">
        <v>43192</v>
      </c>
    </row>
    <row r="2346" spans="1:13" s="10" customFormat="1">
      <c r="A2346" s="13" t="s">
        <v>105</v>
      </c>
      <c r="B2346" s="11" t="s">
        <v>13309</v>
      </c>
      <c r="C2346" s="11" t="s">
        <v>13756</v>
      </c>
      <c r="D2346" s="403" t="s">
        <v>14200</v>
      </c>
      <c r="E2346" s="11" t="s">
        <v>5360</v>
      </c>
      <c r="F2346" s="11" t="s">
        <v>131</v>
      </c>
      <c r="G2346" s="290" t="s">
        <v>109</v>
      </c>
      <c r="H2346" s="11">
        <v>2.5</v>
      </c>
      <c r="I2346" s="114"/>
      <c r="J2346" s="290"/>
      <c r="K2346" s="308" t="s">
        <v>13320</v>
      </c>
      <c r="L2346" s="116">
        <v>43130</v>
      </c>
      <c r="M2346" s="141">
        <v>43279</v>
      </c>
    </row>
    <row r="2347" spans="1:13" s="10" customFormat="1">
      <c r="A2347" s="13" t="s">
        <v>105</v>
      </c>
      <c r="B2347" s="11" t="s">
        <v>1190</v>
      </c>
      <c r="C2347" s="11" t="s">
        <v>13432</v>
      </c>
      <c r="D2347" s="403" t="s">
        <v>13878</v>
      </c>
      <c r="E2347" s="467" t="s">
        <v>2039</v>
      </c>
      <c r="F2347" s="467" t="s">
        <v>78</v>
      </c>
      <c r="G2347" s="290" t="s">
        <v>109</v>
      </c>
      <c r="H2347" s="11">
        <v>7.6E-3</v>
      </c>
      <c r="I2347" s="114"/>
      <c r="J2347" s="291" t="s">
        <v>14255</v>
      </c>
      <c r="K2347" s="291" t="s">
        <v>1106</v>
      </c>
      <c r="L2347" s="139">
        <v>43122</v>
      </c>
      <c r="M2347" s="141">
        <v>43279</v>
      </c>
    </row>
    <row r="2348" spans="1:13" s="10" customFormat="1">
      <c r="A2348" s="13" t="s">
        <v>105</v>
      </c>
      <c r="B2348" s="11" t="s">
        <v>1190</v>
      </c>
      <c r="C2348" s="11" t="s">
        <v>13433</v>
      </c>
      <c r="D2348" s="403" t="s">
        <v>13879</v>
      </c>
      <c r="E2348" s="12" t="s">
        <v>14216</v>
      </c>
      <c r="F2348" s="12" t="s">
        <v>78</v>
      </c>
      <c r="G2348" s="290" t="s">
        <v>109</v>
      </c>
      <c r="H2348" s="11">
        <v>1.242E-2</v>
      </c>
      <c r="I2348" s="114"/>
      <c r="J2348" s="291" t="s">
        <v>14255</v>
      </c>
      <c r="K2348" s="291" t="s">
        <v>2469</v>
      </c>
      <c r="L2348" s="139">
        <v>43101</v>
      </c>
      <c r="M2348" s="141">
        <v>43279</v>
      </c>
    </row>
    <row r="2349" spans="1:13" s="10" customFormat="1">
      <c r="A2349" s="13" t="s">
        <v>105</v>
      </c>
      <c r="B2349" s="11" t="s">
        <v>1190</v>
      </c>
      <c r="C2349" s="11" t="s">
        <v>13434</v>
      </c>
      <c r="D2349" s="403" t="s">
        <v>13880</v>
      </c>
      <c r="E2349" s="568" t="s">
        <v>1780</v>
      </c>
      <c r="F2349" s="568" t="s">
        <v>78</v>
      </c>
      <c r="G2349" s="290" t="s">
        <v>109</v>
      </c>
      <c r="H2349" s="11">
        <v>1.3679999999999999E-2</v>
      </c>
      <c r="I2349" s="114"/>
      <c r="J2349" s="291" t="s">
        <v>14255</v>
      </c>
      <c r="K2349" s="291" t="s">
        <v>2469</v>
      </c>
      <c r="L2349" s="139">
        <v>43118</v>
      </c>
      <c r="M2349" s="141">
        <v>43279</v>
      </c>
    </row>
    <row r="2350" spans="1:13" s="10" customFormat="1">
      <c r="A2350" s="13" t="s">
        <v>105</v>
      </c>
      <c r="B2350" s="13" t="s">
        <v>10361</v>
      </c>
      <c r="C2350" s="11" t="s">
        <v>11491</v>
      </c>
      <c r="D2350" s="403" t="s">
        <v>12660</v>
      </c>
      <c r="E2350" s="11" t="s">
        <v>5352</v>
      </c>
      <c r="F2350" s="11" t="s">
        <v>51</v>
      </c>
      <c r="G2350" s="290" t="s">
        <v>109</v>
      </c>
      <c r="H2350" s="11">
        <v>8.6999999999999994E-3</v>
      </c>
      <c r="I2350" s="114"/>
      <c r="J2350" s="290" t="s">
        <v>3547</v>
      </c>
      <c r="K2350" s="290" t="s">
        <v>1110</v>
      </c>
      <c r="L2350" s="116">
        <v>43132</v>
      </c>
      <c r="M2350" s="141">
        <v>43192</v>
      </c>
    </row>
    <row r="2351" spans="1:13" s="10" customFormat="1">
      <c r="A2351" s="13" t="s">
        <v>105</v>
      </c>
      <c r="B2351" s="13" t="s">
        <v>10361</v>
      </c>
      <c r="C2351" s="11" t="s">
        <v>11490</v>
      </c>
      <c r="D2351" s="403" t="s">
        <v>12659</v>
      </c>
      <c r="E2351" s="11" t="s">
        <v>3666</v>
      </c>
      <c r="F2351" s="11" t="s">
        <v>51</v>
      </c>
      <c r="G2351" s="290" t="s">
        <v>109</v>
      </c>
      <c r="H2351" s="11">
        <v>9.75E-3</v>
      </c>
      <c r="I2351" s="114"/>
      <c r="J2351" s="290" t="s">
        <v>3547</v>
      </c>
      <c r="K2351" s="290" t="s">
        <v>1110</v>
      </c>
      <c r="L2351" s="116">
        <v>43131</v>
      </c>
      <c r="M2351" s="141">
        <v>43192</v>
      </c>
    </row>
    <row r="2352" spans="1:13" s="10" customFormat="1">
      <c r="A2352" s="13" t="s">
        <v>105</v>
      </c>
      <c r="B2352" s="11" t="s">
        <v>1190</v>
      </c>
      <c r="C2352" s="11" t="s">
        <v>13435</v>
      </c>
      <c r="D2352" s="403" t="s">
        <v>13881</v>
      </c>
      <c r="E2352" s="12" t="s">
        <v>14217</v>
      </c>
      <c r="F2352" s="568" t="s">
        <v>78</v>
      </c>
      <c r="G2352" s="290" t="s">
        <v>109</v>
      </c>
      <c r="H2352" s="11">
        <v>5.5799999999999999E-3</v>
      </c>
      <c r="I2352" s="114"/>
      <c r="J2352" s="291" t="s">
        <v>14255</v>
      </c>
      <c r="K2352" s="291" t="s">
        <v>4221</v>
      </c>
      <c r="L2352" s="139">
        <v>43122</v>
      </c>
      <c r="M2352" s="141">
        <v>43279</v>
      </c>
    </row>
    <row r="2353" spans="1:13" s="10" customFormat="1">
      <c r="A2353" s="13" t="s">
        <v>105</v>
      </c>
      <c r="B2353" s="11" t="s">
        <v>1190</v>
      </c>
      <c r="C2353" s="11" t="s">
        <v>13436</v>
      </c>
      <c r="D2353" s="403" t="s">
        <v>13882</v>
      </c>
      <c r="E2353" s="524" t="s">
        <v>4211</v>
      </c>
      <c r="F2353" s="467" t="s">
        <v>78</v>
      </c>
      <c r="G2353" s="290" t="s">
        <v>109</v>
      </c>
      <c r="H2353" s="11">
        <v>6.0000000000000001E-3</v>
      </c>
      <c r="I2353" s="114"/>
      <c r="J2353" s="291" t="s">
        <v>14255</v>
      </c>
      <c r="K2353" s="291" t="s">
        <v>1106</v>
      </c>
      <c r="L2353" s="139">
        <v>43123</v>
      </c>
      <c r="M2353" s="141">
        <v>43279</v>
      </c>
    </row>
    <row r="2354" spans="1:13" s="10" customFormat="1">
      <c r="A2354" s="13" t="s">
        <v>105</v>
      </c>
      <c r="B2354" s="11" t="s">
        <v>1190</v>
      </c>
      <c r="C2354" s="11" t="s">
        <v>13437</v>
      </c>
      <c r="D2354" s="403" t="s">
        <v>13883</v>
      </c>
      <c r="E2354" s="12" t="s">
        <v>12714</v>
      </c>
      <c r="F2354" s="12" t="s">
        <v>1261</v>
      </c>
      <c r="G2354" s="290" t="s">
        <v>109</v>
      </c>
      <c r="H2354" s="11">
        <v>1.342E-2</v>
      </c>
      <c r="I2354" s="114"/>
      <c r="J2354" s="291" t="s">
        <v>14255</v>
      </c>
      <c r="K2354" s="291" t="s">
        <v>1106</v>
      </c>
      <c r="L2354" s="139">
        <v>43131</v>
      </c>
      <c r="M2354" s="141">
        <v>43279</v>
      </c>
    </row>
    <row r="2355" spans="1:13" s="10" customFormat="1">
      <c r="A2355" s="13" t="s">
        <v>105</v>
      </c>
      <c r="B2355" s="13" t="s">
        <v>10364</v>
      </c>
      <c r="C2355" s="11" t="s">
        <v>11543</v>
      </c>
      <c r="D2355" s="403" t="s">
        <v>12712</v>
      </c>
      <c r="E2355" s="11" t="s">
        <v>1680</v>
      </c>
      <c r="F2355" s="11" t="s">
        <v>78</v>
      </c>
      <c r="G2355" s="290" t="s">
        <v>109</v>
      </c>
      <c r="H2355" s="11">
        <v>9.75E-3</v>
      </c>
      <c r="I2355" s="114"/>
      <c r="J2355" s="290" t="s">
        <v>3547</v>
      </c>
      <c r="K2355" s="290" t="s">
        <v>1110</v>
      </c>
      <c r="L2355" s="116">
        <v>43133</v>
      </c>
      <c r="M2355" s="141">
        <v>43192</v>
      </c>
    </row>
    <row r="2356" spans="1:13" s="10" customFormat="1">
      <c r="A2356" s="13" t="s">
        <v>105</v>
      </c>
      <c r="B2356" s="13" t="s">
        <v>10364</v>
      </c>
      <c r="C2356" s="11" t="s">
        <v>11541</v>
      </c>
      <c r="D2356" s="403" t="s">
        <v>12710</v>
      </c>
      <c r="E2356" s="11" t="s">
        <v>1211</v>
      </c>
      <c r="F2356" s="11" t="s">
        <v>78</v>
      </c>
      <c r="G2356" s="290" t="s">
        <v>109</v>
      </c>
      <c r="H2356" s="11">
        <v>3.2499999999999999E-3</v>
      </c>
      <c r="I2356" s="114"/>
      <c r="J2356" s="290" t="s">
        <v>3547</v>
      </c>
      <c r="K2356" s="290" t="s">
        <v>1110</v>
      </c>
      <c r="L2356" s="116">
        <v>43133</v>
      </c>
      <c r="M2356" s="141">
        <v>43192</v>
      </c>
    </row>
    <row r="2357" spans="1:13" s="10" customFormat="1">
      <c r="A2357" s="13" t="s">
        <v>105</v>
      </c>
      <c r="B2357" s="13" t="s">
        <v>10364</v>
      </c>
      <c r="C2357" s="11" t="s">
        <v>11540</v>
      </c>
      <c r="D2357" s="403" t="s">
        <v>12709</v>
      </c>
      <c r="E2357" s="11" t="s">
        <v>1223</v>
      </c>
      <c r="F2357" s="11" t="s">
        <v>78</v>
      </c>
      <c r="G2357" s="290" t="s">
        <v>109</v>
      </c>
      <c r="H2357" s="11">
        <v>7.1500000000000001E-3</v>
      </c>
      <c r="I2357" s="114"/>
      <c r="J2357" s="290" t="s">
        <v>3547</v>
      </c>
      <c r="K2357" s="290" t="s">
        <v>1110</v>
      </c>
      <c r="L2357" s="116">
        <v>43133</v>
      </c>
      <c r="M2357" s="141">
        <v>43192</v>
      </c>
    </row>
    <row r="2358" spans="1:13" s="10" customFormat="1">
      <c r="A2358" s="13" t="s">
        <v>105</v>
      </c>
      <c r="B2358" s="13" t="s">
        <v>10362</v>
      </c>
      <c r="C2358" s="11" t="s">
        <v>11511</v>
      </c>
      <c r="D2358" s="403" t="s">
        <v>12680</v>
      </c>
      <c r="E2358" s="11" t="s">
        <v>9208</v>
      </c>
      <c r="F2358" s="11" t="s">
        <v>34</v>
      </c>
      <c r="G2358" s="290" t="s">
        <v>109</v>
      </c>
      <c r="H2358" s="11">
        <v>7.1999999999999998E-3</v>
      </c>
      <c r="I2358" s="114"/>
      <c r="J2358" s="290" t="s">
        <v>3547</v>
      </c>
      <c r="K2358" s="290" t="s">
        <v>1110</v>
      </c>
      <c r="L2358" s="116">
        <v>43132</v>
      </c>
      <c r="M2358" s="141">
        <v>43192</v>
      </c>
    </row>
    <row r="2359" spans="1:13" s="10" customFormat="1">
      <c r="A2359" s="13" t="s">
        <v>105</v>
      </c>
      <c r="B2359" s="13" t="s">
        <v>10361</v>
      </c>
      <c r="C2359" s="11" t="s">
        <v>11489</v>
      </c>
      <c r="D2359" s="403" t="s">
        <v>12658</v>
      </c>
      <c r="E2359" s="11" t="s">
        <v>5366</v>
      </c>
      <c r="F2359" s="11" t="s">
        <v>51</v>
      </c>
      <c r="G2359" s="290" t="s">
        <v>109</v>
      </c>
      <c r="H2359" s="11">
        <v>1.0199999999999999E-2</v>
      </c>
      <c r="I2359" s="114"/>
      <c r="J2359" s="290" t="s">
        <v>3547</v>
      </c>
      <c r="K2359" s="290" t="s">
        <v>1110</v>
      </c>
      <c r="L2359" s="116">
        <v>43133</v>
      </c>
      <c r="M2359" s="141">
        <v>43192</v>
      </c>
    </row>
    <row r="2360" spans="1:13" s="10" customFormat="1">
      <c r="A2360" s="13" t="s">
        <v>105</v>
      </c>
      <c r="B2360" s="11" t="s">
        <v>1190</v>
      </c>
      <c r="C2360" s="11" t="s">
        <v>13431</v>
      </c>
      <c r="D2360" s="403" t="s">
        <v>13877</v>
      </c>
      <c r="E2360" s="467" t="s">
        <v>1154</v>
      </c>
      <c r="F2360" s="467" t="s">
        <v>78</v>
      </c>
      <c r="G2360" s="290" t="s">
        <v>109</v>
      </c>
      <c r="H2360" s="11">
        <v>1.77E-2</v>
      </c>
      <c r="I2360" s="114"/>
      <c r="J2360" s="291" t="s">
        <v>14255</v>
      </c>
      <c r="K2360" s="291" t="s">
        <v>12834</v>
      </c>
      <c r="L2360" s="139">
        <v>43101</v>
      </c>
      <c r="M2360" s="141">
        <v>43279</v>
      </c>
    </row>
    <row r="2361" spans="1:13" s="10" customFormat="1">
      <c r="A2361" s="13" t="s">
        <v>105</v>
      </c>
      <c r="B2361" s="11" t="s">
        <v>1190</v>
      </c>
      <c r="C2361" s="11" t="s">
        <v>13438</v>
      </c>
      <c r="D2361" s="403" t="s">
        <v>13884</v>
      </c>
      <c r="E2361" s="524" t="s">
        <v>1231</v>
      </c>
      <c r="F2361" s="467" t="s">
        <v>78</v>
      </c>
      <c r="G2361" s="290" t="s">
        <v>109</v>
      </c>
      <c r="H2361" s="11">
        <v>8.7600000000000004E-3</v>
      </c>
      <c r="I2361" s="114"/>
      <c r="J2361" s="291" t="s">
        <v>14255</v>
      </c>
      <c r="K2361" s="291" t="s">
        <v>1106</v>
      </c>
      <c r="L2361" s="139">
        <v>43137</v>
      </c>
      <c r="M2361" s="141">
        <v>43279</v>
      </c>
    </row>
    <row r="2362" spans="1:13" s="10" customFormat="1">
      <c r="A2362" s="13" t="s">
        <v>105</v>
      </c>
      <c r="B2362" s="11" t="s">
        <v>1190</v>
      </c>
      <c r="C2362" s="11" t="s">
        <v>13439</v>
      </c>
      <c r="D2362" s="403" t="s">
        <v>13885</v>
      </c>
      <c r="E2362" s="524" t="s">
        <v>12722</v>
      </c>
      <c r="F2362" s="467" t="s">
        <v>78</v>
      </c>
      <c r="G2362" s="290" t="s">
        <v>109</v>
      </c>
      <c r="H2362" s="11">
        <v>4.7999999999999996E-3</v>
      </c>
      <c r="I2362" s="114"/>
      <c r="J2362" s="291" t="s">
        <v>14255</v>
      </c>
      <c r="K2362" s="291" t="s">
        <v>1106</v>
      </c>
      <c r="L2362" s="139">
        <v>43133</v>
      </c>
      <c r="M2362" s="141">
        <v>43279</v>
      </c>
    </row>
    <row r="2363" spans="1:13" s="10" customFormat="1">
      <c r="A2363" s="13" t="s">
        <v>105</v>
      </c>
      <c r="B2363" s="11" t="s">
        <v>1190</v>
      </c>
      <c r="C2363" s="11" t="s">
        <v>13440</v>
      </c>
      <c r="D2363" s="403" t="s">
        <v>13886</v>
      </c>
      <c r="E2363" s="524" t="s">
        <v>12715</v>
      </c>
      <c r="F2363" s="467" t="s">
        <v>78</v>
      </c>
      <c r="G2363" s="290" t="s">
        <v>109</v>
      </c>
      <c r="H2363" s="11">
        <v>7.1999999999999998E-3</v>
      </c>
      <c r="I2363" s="114"/>
      <c r="J2363" s="291" t="s">
        <v>14255</v>
      </c>
      <c r="K2363" s="291" t="s">
        <v>1106</v>
      </c>
      <c r="L2363" s="139">
        <v>43136</v>
      </c>
      <c r="M2363" s="141">
        <v>43279</v>
      </c>
    </row>
    <row r="2364" spans="1:13" s="10" customFormat="1">
      <c r="A2364" s="13" t="s">
        <v>105</v>
      </c>
      <c r="B2364" s="11" t="s">
        <v>1190</v>
      </c>
      <c r="C2364" s="11" t="s">
        <v>13441</v>
      </c>
      <c r="D2364" s="403" t="s">
        <v>13887</v>
      </c>
      <c r="E2364" s="524" t="s">
        <v>1694</v>
      </c>
      <c r="F2364" s="467" t="s">
        <v>78</v>
      </c>
      <c r="G2364" s="290" t="s">
        <v>109</v>
      </c>
      <c r="H2364" s="11">
        <v>6.3E-3</v>
      </c>
      <c r="I2364" s="114"/>
      <c r="J2364" s="291" t="s">
        <v>14255</v>
      </c>
      <c r="K2364" s="291" t="s">
        <v>12834</v>
      </c>
      <c r="L2364" s="139">
        <v>43136</v>
      </c>
      <c r="M2364" s="141">
        <v>43279</v>
      </c>
    </row>
    <row r="2365" spans="1:13" s="10" customFormat="1">
      <c r="A2365" s="13" t="s">
        <v>105</v>
      </c>
      <c r="B2365" s="11" t="s">
        <v>1190</v>
      </c>
      <c r="C2365" s="11" t="s">
        <v>13442</v>
      </c>
      <c r="D2365" s="403" t="s">
        <v>13888</v>
      </c>
      <c r="E2365" s="524" t="s">
        <v>14218</v>
      </c>
      <c r="F2365" s="467" t="s">
        <v>78</v>
      </c>
      <c r="G2365" s="290" t="s">
        <v>109</v>
      </c>
      <c r="H2365" s="11">
        <v>7.1999999999999998E-3</v>
      </c>
      <c r="I2365" s="114"/>
      <c r="J2365" s="291" t="s">
        <v>14255</v>
      </c>
      <c r="K2365" s="291" t="s">
        <v>1106</v>
      </c>
      <c r="L2365" s="139">
        <v>43137</v>
      </c>
      <c r="M2365" s="141">
        <v>43279</v>
      </c>
    </row>
    <row r="2366" spans="1:13" s="10" customFormat="1">
      <c r="A2366" s="13" t="s">
        <v>105</v>
      </c>
      <c r="B2366" s="11" t="s">
        <v>1190</v>
      </c>
      <c r="C2366" s="11" t="s">
        <v>13443</v>
      </c>
      <c r="D2366" s="403" t="s">
        <v>13889</v>
      </c>
      <c r="E2366" s="524" t="s">
        <v>12753</v>
      </c>
      <c r="F2366" s="467" t="s">
        <v>78</v>
      </c>
      <c r="G2366" s="290" t="s">
        <v>109</v>
      </c>
      <c r="H2366" s="11">
        <v>8.199999999999999E-3</v>
      </c>
      <c r="I2366" s="114"/>
      <c r="J2366" s="291" t="s">
        <v>14255</v>
      </c>
      <c r="K2366" s="291" t="s">
        <v>12834</v>
      </c>
      <c r="L2366" s="139">
        <v>43137</v>
      </c>
      <c r="M2366" s="141">
        <v>43279</v>
      </c>
    </row>
    <row r="2367" spans="1:13" s="10" customFormat="1">
      <c r="A2367" s="13" t="s">
        <v>105</v>
      </c>
      <c r="B2367" s="13" t="s">
        <v>1190</v>
      </c>
      <c r="C2367" s="11" t="s">
        <v>10867</v>
      </c>
      <c r="D2367" s="403" t="s">
        <v>12038</v>
      </c>
      <c r="E2367" s="464" t="s">
        <v>1860</v>
      </c>
      <c r="F2367" s="465" t="s">
        <v>78</v>
      </c>
      <c r="G2367" s="290" t="s">
        <v>109</v>
      </c>
      <c r="H2367" s="11">
        <v>7.1500000000000001E-3</v>
      </c>
      <c r="I2367" s="114"/>
      <c r="J2367" s="290"/>
      <c r="K2367" s="290" t="s">
        <v>4221</v>
      </c>
      <c r="L2367" s="523">
        <v>43118</v>
      </c>
      <c r="M2367" s="141">
        <v>43192</v>
      </c>
    </row>
    <row r="2368" spans="1:13" s="10" customFormat="1">
      <c r="A2368" s="13" t="s">
        <v>105</v>
      </c>
      <c r="B2368" s="13" t="s">
        <v>10358</v>
      </c>
      <c r="C2368" s="11" t="s">
        <v>11469</v>
      </c>
      <c r="D2368" s="403" t="s">
        <v>12638</v>
      </c>
      <c r="E2368" s="11" t="s">
        <v>1302</v>
      </c>
      <c r="F2368" s="11" t="s">
        <v>78</v>
      </c>
      <c r="G2368" s="290" t="s">
        <v>109</v>
      </c>
      <c r="H2368" s="11">
        <v>1.7399999999999999E-2</v>
      </c>
      <c r="I2368" s="114"/>
      <c r="J2368" s="290"/>
      <c r="K2368" s="308" t="s">
        <v>1110</v>
      </c>
      <c r="L2368" s="116">
        <v>43049</v>
      </c>
      <c r="M2368" s="141">
        <v>43192</v>
      </c>
    </row>
    <row r="2369" spans="1:13" s="10" customFormat="1">
      <c r="A2369" s="13" t="s">
        <v>105</v>
      </c>
      <c r="B2369" s="13" t="s">
        <v>1190</v>
      </c>
      <c r="C2369" s="11" t="s">
        <v>10868</v>
      </c>
      <c r="D2369" s="403" t="s">
        <v>12039</v>
      </c>
      <c r="E2369" s="416" t="s">
        <v>9117</v>
      </c>
      <c r="F2369" s="416" t="s">
        <v>78</v>
      </c>
      <c r="G2369" s="290" t="s">
        <v>109</v>
      </c>
      <c r="H2369" s="11">
        <v>5.7000000000000002E-3</v>
      </c>
      <c r="I2369" s="114"/>
      <c r="J2369" s="290"/>
      <c r="K2369" s="290" t="s">
        <v>1106</v>
      </c>
      <c r="L2369" s="140">
        <v>43014</v>
      </c>
      <c r="M2369" s="141">
        <v>43192</v>
      </c>
    </row>
    <row r="2370" spans="1:13" s="10" customFormat="1">
      <c r="A2370" s="13" t="s">
        <v>105</v>
      </c>
      <c r="B2370" s="13" t="s">
        <v>1190</v>
      </c>
      <c r="C2370" s="11" t="s">
        <v>10869</v>
      </c>
      <c r="D2370" s="403" t="s">
        <v>12040</v>
      </c>
      <c r="E2370" s="416" t="s">
        <v>2006</v>
      </c>
      <c r="F2370" s="416" t="s">
        <v>78</v>
      </c>
      <c r="G2370" s="290" t="s">
        <v>109</v>
      </c>
      <c r="H2370" s="11">
        <v>3.5999999999999999E-3</v>
      </c>
      <c r="I2370" s="114"/>
      <c r="J2370" s="290"/>
      <c r="K2370" s="290" t="s">
        <v>1106</v>
      </c>
      <c r="L2370" s="140">
        <v>43055</v>
      </c>
      <c r="M2370" s="141">
        <v>43192</v>
      </c>
    </row>
    <row r="2371" spans="1:13" s="10" customFormat="1">
      <c r="A2371" s="13" t="s">
        <v>105</v>
      </c>
      <c r="B2371" s="13" t="s">
        <v>1190</v>
      </c>
      <c r="C2371" s="11" t="s">
        <v>10870</v>
      </c>
      <c r="D2371" s="403" t="s">
        <v>12041</v>
      </c>
      <c r="E2371" s="416" t="s">
        <v>9123</v>
      </c>
      <c r="F2371" s="416" t="s">
        <v>1261</v>
      </c>
      <c r="G2371" s="290" t="s">
        <v>109</v>
      </c>
      <c r="H2371" s="11">
        <v>6.7099999999999998E-3</v>
      </c>
      <c r="I2371" s="114"/>
      <c r="J2371" s="290"/>
      <c r="K2371" s="290" t="s">
        <v>1106</v>
      </c>
      <c r="L2371" s="140">
        <v>43137</v>
      </c>
      <c r="M2371" s="141">
        <v>43192</v>
      </c>
    </row>
    <row r="2372" spans="1:13" s="10" customFormat="1">
      <c r="A2372" s="13" t="s">
        <v>105</v>
      </c>
      <c r="B2372" s="13" t="s">
        <v>1190</v>
      </c>
      <c r="C2372" s="11" t="s">
        <v>10871</v>
      </c>
      <c r="D2372" s="403" t="s">
        <v>12042</v>
      </c>
      <c r="E2372" s="464" t="s">
        <v>12776</v>
      </c>
      <c r="F2372" s="465" t="s">
        <v>78</v>
      </c>
      <c r="G2372" s="290" t="s">
        <v>109</v>
      </c>
      <c r="H2372" s="11">
        <v>7.1999999999999998E-3</v>
      </c>
      <c r="I2372" s="114"/>
      <c r="J2372" s="290"/>
      <c r="K2372" s="290" t="s">
        <v>12834</v>
      </c>
      <c r="L2372" s="140">
        <v>43139</v>
      </c>
      <c r="M2372" s="141">
        <v>43192</v>
      </c>
    </row>
    <row r="2373" spans="1:13" s="10" customFormat="1">
      <c r="A2373" s="13" t="s">
        <v>105</v>
      </c>
      <c r="B2373" s="13" t="s">
        <v>10364</v>
      </c>
      <c r="C2373" s="11" t="s">
        <v>11542</v>
      </c>
      <c r="D2373" s="403" t="s">
        <v>12711</v>
      </c>
      <c r="E2373" s="11" t="s">
        <v>1390</v>
      </c>
      <c r="F2373" s="11" t="s">
        <v>78</v>
      </c>
      <c r="G2373" s="290" t="s">
        <v>109</v>
      </c>
      <c r="H2373" s="11">
        <v>4.2249999999999996E-3</v>
      </c>
      <c r="I2373" s="114"/>
      <c r="J2373" s="290" t="s">
        <v>3547</v>
      </c>
      <c r="K2373" s="290" t="s">
        <v>1110</v>
      </c>
      <c r="L2373" s="116">
        <v>43139</v>
      </c>
      <c r="M2373" s="141">
        <v>43192</v>
      </c>
    </row>
    <row r="2374" spans="1:13" s="10" customFormat="1">
      <c r="A2374" s="13" t="s">
        <v>105</v>
      </c>
      <c r="B2374" s="13" t="s">
        <v>1190</v>
      </c>
      <c r="C2374" s="11" t="s">
        <v>10872</v>
      </c>
      <c r="D2374" s="403" t="s">
        <v>12043</v>
      </c>
      <c r="E2374" s="542" t="s">
        <v>421</v>
      </c>
      <c r="F2374" s="542" t="s">
        <v>131</v>
      </c>
      <c r="G2374" s="290" t="s">
        <v>109</v>
      </c>
      <c r="H2374" s="11">
        <v>0.01</v>
      </c>
      <c r="I2374" s="114"/>
      <c r="J2374" s="290"/>
      <c r="K2374" s="290" t="s">
        <v>4221</v>
      </c>
      <c r="L2374" s="421">
        <v>42860</v>
      </c>
      <c r="M2374" s="141">
        <v>43192</v>
      </c>
    </row>
    <row r="2375" spans="1:13" s="10" customFormat="1">
      <c r="A2375" s="13" t="s">
        <v>105</v>
      </c>
      <c r="B2375" s="13" t="s">
        <v>10364</v>
      </c>
      <c r="C2375" s="11" t="s">
        <v>11539</v>
      </c>
      <c r="D2375" s="403" t="s">
        <v>12708</v>
      </c>
      <c r="E2375" s="11" t="s">
        <v>88</v>
      </c>
      <c r="F2375" s="11" t="s">
        <v>78</v>
      </c>
      <c r="G2375" s="290" t="s">
        <v>109</v>
      </c>
      <c r="H2375" s="11">
        <v>5.1999999999999998E-3</v>
      </c>
      <c r="I2375" s="114"/>
      <c r="J2375" s="290" t="s">
        <v>3547</v>
      </c>
      <c r="K2375" s="290" t="s">
        <v>1110</v>
      </c>
      <c r="L2375" s="116">
        <v>43140</v>
      </c>
      <c r="M2375" s="141">
        <v>43192</v>
      </c>
    </row>
    <row r="2376" spans="1:13" s="10" customFormat="1">
      <c r="A2376" s="13" t="s">
        <v>105</v>
      </c>
      <c r="B2376" s="13" t="s">
        <v>1190</v>
      </c>
      <c r="C2376" s="11" t="s">
        <v>10873</v>
      </c>
      <c r="D2376" s="403" t="s">
        <v>12044</v>
      </c>
      <c r="E2376" s="416" t="s">
        <v>1493</v>
      </c>
      <c r="F2376" s="416" t="s">
        <v>1261</v>
      </c>
      <c r="G2376" s="290" t="s">
        <v>109</v>
      </c>
      <c r="H2376" s="11">
        <v>1.728E-2</v>
      </c>
      <c r="I2376" s="114"/>
      <c r="J2376" s="290"/>
      <c r="K2376" s="290" t="s">
        <v>1106</v>
      </c>
      <c r="L2376" s="140">
        <v>43140</v>
      </c>
      <c r="M2376" s="141">
        <v>43192</v>
      </c>
    </row>
    <row r="2377" spans="1:13" s="10" customFormat="1">
      <c r="A2377" s="13" t="s">
        <v>105</v>
      </c>
      <c r="B2377" s="13" t="s">
        <v>1190</v>
      </c>
      <c r="C2377" s="11" t="s">
        <v>10874</v>
      </c>
      <c r="D2377" s="403" t="s">
        <v>12045</v>
      </c>
      <c r="E2377" s="528" t="s">
        <v>9123</v>
      </c>
      <c r="F2377" s="528" t="s">
        <v>1261</v>
      </c>
      <c r="G2377" s="290" t="s">
        <v>109</v>
      </c>
      <c r="H2377" s="11">
        <v>3.8399999999999997E-3</v>
      </c>
      <c r="I2377" s="114"/>
      <c r="J2377" s="290"/>
      <c r="K2377" s="290" t="s">
        <v>4221</v>
      </c>
      <c r="L2377" s="140">
        <v>43009</v>
      </c>
      <c r="M2377" s="141">
        <v>43192</v>
      </c>
    </row>
    <row r="2378" spans="1:13" s="10" customFormat="1">
      <c r="A2378" s="13" t="s">
        <v>105</v>
      </c>
      <c r="B2378" s="13" t="s">
        <v>1190</v>
      </c>
      <c r="C2378" s="11" t="s">
        <v>10875</v>
      </c>
      <c r="D2378" s="403" t="s">
        <v>12046</v>
      </c>
      <c r="E2378" s="528" t="s">
        <v>9123</v>
      </c>
      <c r="F2378" s="528" t="s">
        <v>1261</v>
      </c>
      <c r="G2378" s="290" t="s">
        <v>109</v>
      </c>
      <c r="H2378" s="11">
        <v>7.6799999999999993E-3</v>
      </c>
      <c r="I2378" s="114"/>
      <c r="J2378" s="290"/>
      <c r="K2378" s="290" t="s">
        <v>4221</v>
      </c>
      <c r="L2378" s="140">
        <v>43009</v>
      </c>
      <c r="M2378" s="141">
        <v>43192</v>
      </c>
    </row>
    <row r="2379" spans="1:13" s="10" customFormat="1">
      <c r="A2379" s="13" t="s">
        <v>105</v>
      </c>
      <c r="B2379" s="11" t="s">
        <v>10348</v>
      </c>
      <c r="C2379" s="11" t="s">
        <v>13578</v>
      </c>
      <c r="D2379" s="403" t="s">
        <v>14023</v>
      </c>
      <c r="E2379" s="416" t="s">
        <v>14234</v>
      </c>
      <c r="F2379" s="416" t="s">
        <v>22</v>
      </c>
      <c r="G2379" s="290" t="s">
        <v>109</v>
      </c>
      <c r="H2379" s="11">
        <v>1.159E-2</v>
      </c>
      <c r="I2379" s="114"/>
      <c r="J2379" s="290" t="s">
        <v>14296</v>
      </c>
      <c r="K2379" s="541" t="s">
        <v>12838</v>
      </c>
      <c r="L2379" s="421">
        <v>43123</v>
      </c>
      <c r="M2379" s="141">
        <v>43279</v>
      </c>
    </row>
    <row r="2380" spans="1:13" s="10" customFormat="1">
      <c r="A2380" s="13" t="s">
        <v>105</v>
      </c>
      <c r="B2380" s="11" t="s">
        <v>10348</v>
      </c>
      <c r="C2380" s="11" t="s">
        <v>13565</v>
      </c>
      <c r="D2380" s="403" t="s">
        <v>14011</v>
      </c>
      <c r="E2380" s="569" t="s">
        <v>14224</v>
      </c>
      <c r="F2380" s="565" t="s">
        <v>10296</v>
      </c>
      <c r="G2380" s="290" t="s">
        <v>109</v>
      </c>
      <c r="H2380" s="11">
        <v>8.9999999999999993E-3</v>
      </c>
      <c r="I2380" s="114"/>
      <c r="J2380" s="290" t="s">
        <v>14296</v>
      </c>
      <c r="K2380" s="566" t="s">
        <v>12838</v>
      </c>
      <c r="L2380" s="567">
        <v>43122</v>
      </c>
      <c r="M2380" s="141">
        <v>43279</v>
      </c>
    </row>
    <row r="2381" spans="1:13" s="10" customFormat="1">
      <c r="A2381" s="13" t="s">
        <v>105</v>
      </c>
      <c r="B2381" s="11" t="s">
        <v>10348</v>
      </c>
      <c r="C2381" s="11" t="s">
        <v>13588</v>
      </c>
      <c r="D2381" s="403" t="s">
        <v>14033</v>
      </c>
      <c r="E2381" s="11" t="s">
        <v>14235</v>
      </c>
      <c r="F2381" s="11" t="s">
        <v>10296</v>
      </c>
      <c r="G2381" s="290" t="s">
        <v>109</v>
      </c>
      <c r="H2381" s="11">
        <v>1.434E-2</v>
      </c>
      <c r="I2381" s="114"/>
      <c r="J2381" s="290" t="s">
        <v>14296</v>
      </c>
      <c r="K2381" s="290" t="s">
        <v>12838</v>
      </c>
      <c r="L2381" s="116">
        <v>43116</v>
      </c>
      <c r="M2381" s="141">
        <v>43279</v>
      </c>
    </row>
    <row r="2382" spans="1:13" s="10" customFormat="1">
      <c r="A2382" s="13" t="s">
        <v>105</v>
      </c>
      <c r="B2382" s="13" t="s">
        <v>10348</v>
      </c>
      <c r="C2382" s="11" t="s">
        <v>11434</v>
      </c>
      <c r="D2382" s="403" t="s">
        <v>12604</v>
      </c>
      <c r="E2382" s="565" t="s">
        <v>2988</v>
      </c>
      <c r="F2382" s="565" t="s">
        <v>22</v>
      </c>
      <c r="G2382" s="290" t="s">
        <v>109</v>
      </c>
      <c r="H2382" s="11">
        <v>5.0000000000000001E-3</v>
      </c>
      <c r="I2382" s="114"/>
      <c r="J2382" s="290" t="s">
        <v>14296</v>
      </c>
      <c r="K2382" s="566" t="s">
        <v>1106</v>
      </c>
      <c r="L2382" s="567">
        <v>43116</v>
      </c>
      <c r="M2382" s="141">
        <v>43192</v>
      </c>
    </row>
    <row r="2383" spans="1:13" s="10" customFormat="1">
      <c r="A2383" s="13" t="s">
        <v>105</v>
      </c>
      <c r="B2383" s="11" t="s">
        <v>10348</v>
      </c>
      <c r="C2383" s="11" t="s">
        <v>13587</v>
      </c>
      <c r="D2383" s="403" t="s">
        <v>14032</v>
      </c>
      <c r="E2383" s="565" t="s">
        <v>1273</v>
      </c>
      <c r="F2383" s="565" t="s">
        <v>10296</v>
      </c>
      <c r="G2383" s="290" t="s">
        <v>109</v>
      </c>
      <c r="H2383" s="11">
        <v>7.6299999999999996E-3</v>
      </c>
      <c r="I2383" s="114"/>
      <c r="J2383" s="290" t="s">
        <v>14296</v>
      </c>
      <c r="K2383" s="566" t="s">
        <v>12838</v>
      </c>
      <c r="L2383" s="567">
        <v>43111</v>
      </c>
      <c r="M2383" s="141">
        <v>43279</v>
      </c>
    </row>
    <row r="2384" spans="1:13" s="10" customFormat="1">
      <c r="A2384" s="13" t="s">
        <v>105</v>
      </c>
      <c r="B2384" s="11" t="s">
        <v>10348</v>
      </c>
      <c r="C2384" s="11" t="s">
        <v>13575</v>
      </c>
      <c r="D2384" s="403" t="s">
        <v>14020</v>
      </c>
      <c r="E2384" s="569" t="s">
        <v>14231</v>
      </c>
      <c r="F2384" s="565" t="s">
        <v>10296</v>
      </c>
      <c r="G2384" s="290" t="s">
        <v>109</v>
      </c>
      <c r="H2384" s="11">
        <v>9.1500000000000001E-3</v>
      </c>
      <c r="I2384" s="114"/>
      <c r="J2384" s="290" t="s">
        <v>14296</v>
      </c>
      <c r="K2384" s="566" t="s">
        <v>12838</v>
      </c>
      <c r="L2384" s="567">
        <v>43110</v>
      </c>
      <c r="M2384" s="141">
        <v>43279</v>
      </c>
    </row>
    <row r="2385" spans="1:13" s="10" customFormat="1">
      <c r="A2385" s="13" t="s">
        <v>105</v>
      </c>
      <c r="B2385" s="13" t="s">
        <v>1190</v>
      </c>
      <c r="C2385" s="11" t="s">
        <v>10878</v>
      </c>
      <c r="D2385" s="403" t="s">
        <v>12048</v>
      </c>
      <c r="E2385" s="465" t="s">
        <v>9165</v>
      </c>
      <c r="F2385" s="465" t="s">
        <v>78</v>
      </c>
      <c r="G2385" s="290" t="s">
        <v>109</v>
      </c>
      <c r="H2385" s="11">
        <v>9.9000000000000008E-3</v>
      </c>
      <c r="I2385" s="114"/>
      <c r="J2385" s="290"/>
      <c r="K2385" s="290" t="s">
        <v>5962</v>
      </c>
      <c r="L2385" s="140">
        <v>43084</v>
      </c>
      <c r="M2385" s="141">
        <v>43192</v>
      </c>
    </row>
    <row r="2386" spans="1:13" s="10" customFormat="1">
      <c r="A2386" s="13" t="s">
        <v>105</v>
      </c>
      <c r="B2386" s="13" t="s">
        <v>1190</v>
      </c>
      <c r="C2386" s="11" t="s">
        <v>10879</v>
      </c>
      <c r="D2386" s="403" t="s">
        <v>12049</v>
      </c>
      <c r="E2386" s="465" t="s">
        <v>2328</v>
      </c>
      <c r="F2386" s="465" t="s">
        <v>78</v>
      </c>
      <c r="G2386" s="290" t="s">
        <v>109</v>
      </c>
      <c r="H2386" s="11">
        <v>1.302E-2</v>
      </c>
      <c r="I2386" s="114"/>
      <c r="J2386" s="290"/>
      <c r="K2386" s="290" t="s">
        <v>5962</v>
      </c>
      <c r="L2386" s="140">
        <v>43118</v>
      </c>
      <c r="M2386" s="141">
        <v>43192</v>
      </c>
    </row>
    <row r="2387" spans="1:13" s="10" customFormat="1">
      <c r="A2387" s="13" t="s">
        <v>105</v>
      </c>
      <c r="B2387" s="13" t="s">
        <v>1190</v>
      </c>
      <c r="C2387" s="11" t="s">
        <v>10876</v>
      </c>
      <c r="D2387" s="403" t="s">
        <v>12047</v>
      </c>
      <c r="E2387" s="416" t="s">
        <v>9746</v>
      </c>
      <c r="F2387" s="416" t="s">
        <v>78</v>
      </c>
      <c r="G2387" s="290" t="s">
        <v>109</v>
      </c>
      <c r="H2387" s="11">
        <v>6.0999999999999995E-3</v>
      </c>
      <c r="I2387" s="114"/>
      <c r="J2387" s="290"/>
      <c r="K2387" s="290" t="s">
        <v>1106</v>
      </c>
      <c r="L2387" s="140">
        <v>43144</v>
      </c>
      <c r="M2387" s="141">
        <v>43192</v>
      </c>
    </row>
    <row r="2388" spans="1:13" s="10" customFormat="1">
      <c r="A2388" s="13" t="s">
        <v>105</v>
      </c>
      <c r="B2388" s="13" t="s">
        <v>1190</v>
      </c>
      <c r="C2388" s="11" t="s">
        <v>10877</v>
      </c>
      <c r="D2388" s="403" t="s">
        <v>18141</v>
      </c>
      <c r="E2388" s="416" t="s">
        <v>9130</v>
      </c>
      <c r="F2388" s="416" t="s">
        <v>1261</v>
      </c>
      <c r="G2388" s="290" t="s">
        <v>109</v>
      </c>
      <c r="H2388" s="11">
        <v>1.281E-2</v>
      </c>
      <c r="I2388" s="114"/>
      <c r="J2388" s="290"/>
      <c r="K2388" s="290" t="s">
        <v>1106</v>
      </c>
      <c r="L2388" s="140">
        <v>43144</v>
      </c>
      <c r="M2388" s="141">
        <v>43192</v>
      </c>
    </row>
    <row r="2389" spans="1:13" s="10" customFormat="1">
      <c r="A2389" s="570" t="s">
        <v>105</v>
      </c>
      <c r="B2389" s="572" t="s">
        <v>10361</v>
      </c>
      <c r="C2389" s="11" t="s">
        <v>11488</v>
      </c>
      <c r="D2389" s="403" t="s">
        <v>12657</v>
      </c>
      <c r="E2389" s="571" t="s">
        <v>9192</v>
      </c>
      <c r="F2389" s="571" t="s">
        <v>51</v>
      </c>
      <c r="G2389" s="376" t="s">
        <v>109</v>
      </c>
      <c r="H2389" s="131">
        <v>3.2499999999999999E-3</v>
      </c>
      <c r="I2389" s="378"/>
      <c r="J2389" s="376" t="s">
        <v>3547</v>
      </c>
      <c r="K2389" s="376" t="s">
        <v>1110</v>
      </c>
      <c r="L2389" s="704">
        <v>43144</v>
      </c>
      <c r="M2389" s="141">
        <v>43192</v>
      </c>
    </row>
    <row r="2390" spans="1:13" s="10" customFormat="1">
      <c r="A2390" s="535" t="s">
        <v>105</v>
      </c>
      <c r="B2390" s="535" t="s">
        <v>10361</v>
      </c>
      <c r="C2390" s="11" t="s">
        <v>11487</v>
      </c>
      <c r="D2390" s="403" t="s">
        <v>12656</v>
      </c>
      <c r="E2390" s="536" t="s">
        <v>3773</v>
      </c>
      <c r="F2390" s="536" t="s">
        <v>51</v>
      </c>
      <c r="G2390" s="309" t="s">
        <v>109</v>
      </c>
      <c r="H2390" s="536">
        <v>7.1999999999999998E-3</v>
      </c>
      <c r="I2390" s="538"/>
      <c r="J2390" s="309" t="s">
        <v>3547</v>
      </c>
      <c r="K2390" s="309" t="s">
        <v>1110</v>
      </c>
      <c r="L2390" s="575">
        <v>43145</v>
      </c>
      <c r="M2390" s="576">
        <v>43192</v>
      </c>
    </row>
    <row r="2391" spans="1:13" s="10" customFormat="1">
      <c r="A2391" s="535" t="s">
        <v>105</v>
      </c>
      <c r="B2391" s="536" t="s">
        <v>1190</v>
      </c>
      <c r="C2391" s="11" t="s">
        <v>13426</v>
      </c>
      <c r="D2391" s="403" t="s">
        <v>13872</v>
      </c>
      <c r="E2391" s="535" t="s">
        <v>1226</v>
      </c>
      <c r="F2391" s="535" t="s">
        <v>1261</v>
      </c>
      <c r="G2391" s="309" t="s">
        <v>109</v>
      </c>
      <c r="H2391" s="536">
        <v>2.7869999999999999E-2</v>
      </c>
      <c r="I2391" s="538"/>
      <c r="J2391" s="539" t="s">
        <v>14255</v>
      </c>
      <c r="K2391" s="579" t="s">
        <v>4221</v>
      </c>
      <c r="L2391" s="540">
        <v>43101</v>
      </c>
      <c r="M2391" s="576">
        <v>43279</v>
      </c>
    </row>
    <row r="2392" spans="1:13" s="10" customFormat="1">
      <c r="A2392" s="535" t="s">
        <v>105</v>
      </c>
      <c r="B2392" s="536" t="s">
        <v>1190</v>
      </c>
      <c r="C2392" s="11" t="s">
        <v>13427</v>
      </c>
      <c r="D2392" s="403" t="s">
        <v>13873</v>
      </c>
      <c r="E2392" s="535" t="s">
        <v>9165</v>
      </c>
      <c r="F2392" s="535" t="s">
        <v>1261</v>
      </c>
      <c r="G2392" s="309" t="s">
        <v>109</v>
      </c>
      <c r="H2392" s="536">
        <v>7.28E-3</v>
      </c>
      <c r="I2392" s="538"/>
      <c r="J2392" s="539" t="s">
        <v>14255</v>
      </c>
      <c r="K2392" s="579" t="s">
        <v>4221</v>
      </c>
      <c r="L2392" s="540">
        <v>43101</v>
      </c>
      <c r="M2392" s="576">
        <v>43279</v>
      </c>
    </row>
    <row r="2393" spans="1:13" s="10" customFormat="1">
      <c r="A2393" s="535" t="s">
        <v>105</v>
      </c>
      <c r="B2393" s="535" t="s">
        <v>10361</v>
      </c>
      <c r="C2393" s="11" t="s">
        <v>11486</v>
      </c>
      <c r="D2393" s="403" t="s">
        <v>12655</v>
      </c>
      <c r="E2393" s="536" t="s">
        <v>3559</v>
      </c>
      <c r="F2393" s="536" t="s">
        <v>51</v>
      </c>
      <c r="G2393" s="309" t="s">
        <v>109</v>
      </c>
      <c r="H2393" s="536">
        <v>6.6E-3</v>
      </c>
      <c r="I2393" s="538"/>
      <c r="J2393" s="309" t="s">
        <v>3547</v>
      </c>
      <c r="K2393" s="309" t="s">
        <v>1110</v>
      </c>
      <c r="L2393" s="575">
        <v>43145</v>
      </c>
      <c r="M2393" s="576">
        <v>43192</v>
      </c>
    </row>
    <row r="2394" spans="1:13" s="10" customFormat="1">
      <c r="A2394" s="536" t="s">
        <v>105</v>
      </c>
      <c r="B2394" s="536" t="s">
        <v>1190</v>
      </c>
      <c r="C2394" s="11" t="s">
        <v>15074</v>
      </c>
      <c r="D2394" s="403" t="s">
        <v>15075</v>
      </c>
      <c r="E2394" s="577" t="s">
        <v>2006</v>
      </c>
      <c r="F2394" s="577" t="s">
        <v>78</v>
      </c>
      <c r="G2394" s="309" t="s">
        <v>109</v>
      </c>
      <c r="H2394" s="577">
        <v>6.8700000000000002E-3</v>
      </c>
      <c r="I2394" s="538"/>
      <c r="J2394" s="539" t="s">
        <v>3049</v>
      </c>
      <c r="K2394" s="309" t="s">
        <v>1106</v>
      </c>
      <c r="L2394" s="578">
        <v>43282</v>
      </c>
      <c r="M2394" s="576">
        <v>43469</v>
      </c>
    </row>
    <row r="2395" spans="1:13" s="10" customFormat="1">
      <c r="A2395" s="535" t="s">
        <v>105</v>
      </c>
      <c r="B2395" s="536" t="s">
        <v>1190</v>
      </c>
      <c r="C2395" s="11" t="s">
        <v>13428</v>
      </c>
      <c r="D2395" s="403" t="s">
        <v>13874</v>
      </c>
      <c r="E2395" s="535" t="s">
        <v>14215</v>
      </c>
      <c r="F2395" s="535" t="s">
        <v>1261</v>
      </c>
      <c r="G2395" s="309" t="s">
        <v>109</v>
      </c>
      <c r="H2395" s="536">
        <v>1.464E-2</v>
      </c>
      <c r="I2395" s="538"/>
      <c r="J2395" s="539" t="s">
        <v>14255</v>
      </c>
      <c r="K2395" s="579" t="s">
        <v>1106</v>
      </c>
      <c r="L2395" s="540">
        <v>43146</v>
      </c>
      <c r="M2395" s="576">
        <v>43279</v>
      </c>
    </row>
    <row r="2396" spans="1:13" s="10" customFormat="1">
      <c r="A2396" s="535" t="s">
        <v>105</v>
      </c>
      <c r="B2396" s="536" t="s">
        <v>1190</v>
      </c>
      <c r="C2396" s="11" t="s">
        <v>13429</v>
      </c>
      <c r="D2396" s="403" t="s">
        <v>13875</v>
      </c>
      <c r="E2396" s="535" t="s">
        <v>4211</v>
      </c>
      <c r="F2396" s="535" t="s">
        <v>78</v>
      </c>
      <c r="G2396" s="309" t="s">
        <v>109</v>
      </c>
      <c r="H2396" s="536">
        <v>7.1999999999999998E-3</v>
      </c>
      <c r="I2396" s="538"/>
      <c r="J2396" s="539" t="s">
        <v>14255</v>
      </c>
      <c r="K2396" s="579" t="s">
        <v>12841</v>
      </c>
      <c r="L2396" s="540">
        <v>43140</v>
      </c>
      <c r="M2396" s="576">
        <v>43279</v>
      </c>
    </row>
    <row r="2397" spans="1:13" s="10" customFormat="1">
      <c r="A2397" s="535" t="s">
        <v>105</v>
      </c>
      <c r="B2397" s="536" t="s">
        <v>1190</v>
      </c>
      <c r="C2397" s="11" t="s">
        <v>13430</v>
      </c>
      <c r="D2397" s="403" t="s">
        <v>13876</v>
      </c>
      <c r="E2397" s="535" t="s">
        <v>1375</v>
      </c>
      <c r="F2397" s="535" t="s">
        <v>78</v>
      </c>
      <c r="G2397" s="309" t="s">
        <v>109</v>
      </c>
      <c r="H2397" s="536">
        <v>2.385E-2</v>
      </c>
      <c r="I2397" s="538"/>
      <c r="J2397" s="539" t="s">
        <v>14255</v>
      </c>
      <c r="K2397" s="579" t="s">
        <v>4221</v>
      </c>
      <c r="L2397" s="540">
        <v>43441</v>
      </c>
      <c r="M2397" s="576">
        <v>43279</v>
      </c>
    </row>
    <row r="2398" spans="1:13" s="10" customFormat="1">
      <c r="A2398" s="535" t="s">
        <v>105</v>
      </c>
      <c r="B2398" s="536" t="s">
        <v>1190</v>
      </c>
      <c r="C2398" s="11" t="s">
        <v>13412</v>
      </c>
      <c r="D2398" s="403" t="s">
        <v>13858</v>
      </c>
      <c r="E2398" s="580" t="s">
        <v>9769</v>
      </c>
      <c r="F2398" s="580" t="s">
        <v>1261</v>
      </c>
      <c r="G2398" s="309" t="s">
        <v>109</v>
      </c>
      <c r="H2398" s="536">
        <v>1.098E-2</v>
      </c>
      <c r="I2398" s="538"/>
      <c r="J2398" s="539" t="s">
        <v>14255</v>
      </c>
      <c r="K2398" s="309" t="s">
        <v>1106</v>
      </c>
      <c r="L2398" s="581">
        <v>43151</v>
      </c>
      <c r="M2398" s="576">
        <v>43279</v>
      </c>
    </row>
    <row r="2399" spans="1:13" s="10" customFormat="1">
      <c r="A2399" s="535" t="s">
        <v>105</v>
      </c>
      <c r="B2399" s="536" t="s">
        <v>1190</v>
      </c>
      <c r="C2399" s="11" t="s">
        <v>13413</v>
      </c>
      <c r="D2399" s="403" t="s">
        <v>13859</v>
      </c>
      <c r="E2399" s="582" t="s">
        <v>866</v>
      </c>
      <c r="F2399" s="582" t="s">
        <v>78</v>
      </c>
      <c r="G2399" s="309" t="s">
        <v>109</v>
      </c>
      <c r="H2399" s="536">
        <v>1.26E-2</v>
      </c>
      <c r="I2399" s="538"/>
      <c r="J2399" s="539" t="s">
        <v>14255</v>
      </c>
      <c r="K2399" s="309" t="s">
        <v>1106</v>
      </c>
      <c r="L2399" s="583">
        <v>43110</v>
      </c>
      <c r="M2399" s="576">
        <v>43279</v>
      </c>
    </row>
    <row r="2400" spans="1:13" s="10" customFormat="1">
      <c r="A2400" s="536" t="s">
        <v>105</v>
      </c>
      <c r="B2400" s="536" t="s">
        <v>16229</v>
      </c>
      <c r="C2400" s="11" t="s">
        <v>16314</v>
      </c>
      <c r="D2400" s="403" t="s">
        <v>16315</v>
      </c>
      <c r="E2400" s="536" t="s">
        <v>1220</v>
      </c>
      <c r="F2400" s="536" t="s">
        <v>78</v>
      </c>
      <c r="G2400" s="309" t="s">
        <v>109</v>
      </c>
      <c r="H2400" s="584">
        <v>3.2399999999999998E-2</v>
      </c>
      <c r="I2400" s="536"/>
      <c r="J2400" s="309" t="s">
        <v>16232</v>
      </c>
      <c r="K2400" s="309" t="s">
        <v>3489</v>
      </c>
      <c r="L2400" s="575">
        <v>43556</v>
      </c>
      <c r="M2400" s="145">
        <v>43720</v>
      </c>
    </row>
    <row r="2401" spans="1:13" s="10" customFormat="1">
      <c r="A2401" s="535" t="s">
        <v>105</v>
      </c>
      <c r="B2401" s="535" t="s">
        <v>10361</v>
      </c>
      <c r="C2401" s="11" t="s">
        <v>11484</v>
      </c>
      <c r="D2401" s="403" t="s">
        <v>12653</v>
      </c>
      <c r="E2401" s="536" t="s">
        <v>2039</v>
      </c>
      <c r="F2401" s="536" t="s">
        <v>51</v>
      </c>
      <c r="G2401" s="309" t="s">
        <v>109</v>
      </c>
      <c r="H2401" s="536">
        <v>5.8499999999999993E-3</v>
      </c>
      <c r="I2401" s="538"/>
      <c r="J2401" s="309" t="s">
        <v>3547</v>
      </c>
      <c r="K2401" s="309" t="s">
        <v>1110</v>
      </c>
      <c r="L2401" s="575">
        <v>43152</v>
      </c>
      <c r="M2401" s="576">
        <v>43192</v>
      </c>
    </row>
    <row r="2402" spans="1:13" s="10" customFormat="1">
      <c r="A2402" s="535" t="s">
        <v>105</v>
      </c>
      <c r="B2402" s="535" t="s">
        <v>10361</v>
      </c>
      <c r="C2402" s="11" t="s">
        <v>11485</v>
      </c>
      <c r="D2402" s="403" t="s">
        <v>12654</v>
      </c>
      <c r="E2402" s="536" t="s">
        <v>3773</v>
      </c>
      <c r="F2402" s="536" t="s">
        <v>51</v>
      </c>
      <c r="G2402" s="309" t="s">
        <v>109</v>
      </c>
      <c r="H2402" s="536">
        <v>5.5250000000000004E-3</v>
      </c>
      <c r="I2402" s="538"/>
      <c r="J2402" s="309" t="s">
        <v>3547</v>
      </c>
      <c r="K2402" s="309" t="s">
        <v>1110</v>
      </c>
      <c r="L2402" s="575">
        <v>43152</v>
      </c>
      <c r="M2402" s="576">
        <v>43192</v>
      </c>
    </row>
    <row r="2403" spans="1:13" s="10" customFormat="1">
      <c r="A2403" s="535" t="s">
        <v>105</v>
      </c>
      <c r="B2403" s="536" t="s">
        <v>1190</v>
      </c>
      <c r="C2403" s="11" t="s">
        <v>13414</v>
      </c>
      <c r="D2403" s="403" t="s">
        <v>13860</v>
      </c>
      <c r="E2403" s="580" t="s">
        <v>1270</v>
      </c>
      <c r="F2403" s="580" t="s">
        <v>78</v>
      </c>
      <c r="G2403" s="309" t="s">
        <v>109</v>
      </c>
      <c r="H2403" s="536">
        <v>1.056E-2</v>
      </c>
      <c r="I2403" s="538"/>
      <c r="J2403" s="539" t="s">
        <v>14255</v>
      </c>
      <c r="K2403" s="309" t="s">
        <v>4221</v>
      </c>
      <c r="L2403" s="585">
        <v>43109</v>
      </c>
      <c r="M2403" s="576">
        <v>43279</v>
      </c>
    </row>
    <row r="2404" spans="1:13" s="10" customFormat="1">
      <c r="A2404" s="535" t="s">
        <v>105</v>
      </c>
      <c r="B2404" s="536" t="s">
        <v>1190</v>
      </c>
      <c r="C2404" s="11" t="s">
        <v>13415</v>
      </c>
      <c r="D2404" s="403" t="s">
        <v>13861</v>
      </c>
      <c r="E2404" s="586" t="s">
        <v>1567</v>
      </c>
      <c r="F2404" s="586" t="s">
        <v>78</v>
      </c>
      <c r="G2404" s="309" t="s">
        <v>109</v>
      </c>
      <c r="H2404" s="536">
        <v>4.5999999999999999E-3</v>
      </c>
      <c r="I2404" s="538"/>
      <c r="J2404" s="539" t="s">
        <v>14255</v>
      </c>
      <c r="K2404" s="309" t="s">
        <v>4221</v>
      </c>
      <c r="L2404" s="583">
        <v>43101</v>
      </c>
      <c r="M2404" s="576">
        <v>43279</v>
      </c>
    </row>
    <row r="2405" spans="1:13" s="10" customFormat="1">
      <c r="A2405" s="535" t="s">
        <v>105</v>
      </c>
      <c r="B2405" s="536" t="s">
        <v>1190</v>
      </c>
      <c r="C2405" s="11" t="s">
        <v>13416</v>
      </c>
      <c r="D2405" s="403" t="s">
        <v>13862</v>
      </c>
      <c r="E2405" s="580" t="s">
        <v>12735</v>
      </c>
      <c r="F2405" s="580" t="s">
        <v>1261</v>
      </c>
      <c r="G2405" s="309" t="s">
        <v>109</v>
      </c>
      <c r="H2405" s="536">
        <v>9.1500000000000001E-3</v>
      </c>
      <c r="I2405" s="538"/>
      <c r="J2405" s="539" t="s">
        <v>14255</v>
      </c>
      <c r="K2405" s="309" t="s">
        <v>1106</v>
      </c>
      <c r="L2405" s="581">
        <v>43101</v>
      </c>
      <c r="M2405" s="576">
        <v>43279</v>
      </c>
    </row>
    <row r="2406" spans="1:13" s="10" customFormat="1">
      <c r="A2406" s="535" t="s">
        <v>105</v>
      </c>
      <c r="B2406" s="536" t="s">
        <v>1190</v>
      </c>
      <c r="C2406" s="11" t="s">
        <v>13417</v>
      </c>
      <c r="D2406" s="403" t="s">
        <v>13863</v>
      </c>
      <c r="E2406" s="580" t="s">
        <v>9148</v>
      </c>
      <c r="F2406" s="580" t="s">
        <v>1261</v>
      </c>
      <c r="G2406" s="309" t="s">
        <v>109</v>
      </c>
      <c r="H2406" s="536">
        <v>8.9999999999999993E-3</v>
      </c>
      <c r="I2406" s="538"/>
      <c r="J2406" s="539" t="s">
        <v>14255</v>
      </c>
      <c r="K2406" s="309" t="s">
        <v>1106</v>
      </c>
      <c r="L2406" s="581">
        <v>43133</v>
      </c>
      <c r="M2406" s="576">
        <v>43279</v>
      </c>
    </row>
    <row r="2407" spans="1:13" s="10" customFormat="1">
      <c r="A2407" s="535" t="s">
        <v>105</v>
      </c>
      <c r="B2407" s="536" t="s">
        <v>1190</v>
      </c>
      <c r="C2407" s="11" t="s">
        <v>13418</v>
      </c>
      <c r="D2407" s="403" t="s">
        <v>13864</v>
      </c>
      <c r="E2407" s="580" t="s">
        <v>9753</v>
      </c>
      <c r="F2407" s="580" t="s">
        <v>1261</v>
      </c>
      <c r="G2407" s="309" t="s">
        <v>109</v>
      </c>
      <c r="H2407" s="536">
        <v>5.4000000000000003E-3</v>
      </c>
      <c r="I2407" s="538"/>
      <c r="J2407" s="539" t="s">
        <v>14255</v>
      </c>
      <c r="K2407" s="309" t="s">
        <v>1106</v>
      </c>
      <c r="L2407" s="581">
        <v>43105</v>
      </c>
      <c r="M2407" s="576">
        <v>43279</v>
      </c>
    </row>
    <row r="2408" spans="1:13" s="10" customFormat="1">
      <c r="A2408" s="535" t="s">
        <v>105</v>
      </c>
      <c r="B2408" s="536" t="s">
        <v>1190</v>
      </c>
      <c r="C2408" s="11" t="s">
        <v>13419</v>
      </c>
      <c r="D2408" s="403" t="s">
        <v>13865</v>
      </c>
      <c r="E2408" s="580" t="s">
        <v>9131</v>
      </c>
      <c r="F2408" s="580" t="s">
        <v>1261</v>
      </c>
      <c r="G2408" s="309" t="s">
        <v>109</v>
      </c>
      <c r="H2408" s="536">
        <v>1.0199999999999999E-2</v>
      </c>
      <c r="I2408" s="538"/>
      <c r="J2408" s="539" t="s">
        <v>14255</v>
      </c>
      <c r="K2408" s="309" t="s">
        <v>1106</v>
      </c>
      <c r="L2408" s="581">
        <v>43101</v>
      </c>
      <c r="M2408" s="576">
        <v>43279</v>
      </c>
    </row>
    <row r="2409" spans="1:13" s="10" customFormat="1">
      <c r="A2409" s="535" t="s">
        <v>105</v>
      </c>
      <c r="B2409" s="536" t="s">
        <v>1190</v>
      </c>
      <c r="C2409" s="11" t="s">
        <v>13420</v>
      </c>
      <c r="D2409" s="403" t="s">
        <v>13866</v>
      </c>
      <c r="E2409" s="580" t="s">
        <v>12767</v>
      </c>
      <c r="F2409" s="580" t="s">
        <v>78</v>
      </c>
      <c r="G2409" s="309" t="s">
        <v>109</v>
      </c>
      <c r="H2409" s="536">
        <v>9.300000000000001E-3</v>
      </c>
      <c r="I2409" s="538"/>
      <c r="J2409" s="539" t="s">
        <v>14255</v>
      </c>
      <c r="K2409" s="309" t="s">
        <v>4221</v>
      </c>
      <c r="L2409" s="585">
        <v>43101</v>
      </c>
      <c r="M2409" s="576">
        <v>43279</v>
      </c>
    </row>
    <row r="2410" spans="1:13" s="10" customFormat="1">
      <c r="A2410" s="535" t="s">
        <v>105</v>
      </c>
      <c r="B2410" s="536" t="s">
        <v>1190</v>
      </c>
      <c r="C2410" s="11" t="s">
        <v>13421</v>
      </c>
      <c r="D2410" s="403" t="s">
        <v>13867</v>
      </c>
      <c r="E2410" s="580" t="s">
        <v>1519</v>
      </c>
      <c r="F2410" s="580" t="s">
        <v>78</v>
      </c>
      <c r="G2410" s="309" t="s">
        <v>109</v>
      </c>
      <c r="H2410" s="536">
        <v>8.9600000000000009E-3</v>
      </c>
      <c r="I2410" s="538"/>
      <c r="J2410" s="539" t="s">
        <v>14255</v>
      </c>
      <c r="K2410" s="309" t="s">
        <v>4221</v>
      </c>
      <c r="L2410" s="585">
        <v>43101</v>
      </c>
      <c r="M2410" s="576">
        <v>43279</v>
      </c>
    </row>
    <row r="2411" spans="1:13" s="10" customFormat="1">
      <c r="A2411" s="535" t="s">
        <v>105</v>
      </c>
      <c r="B2411" s="535" t="s">
        <v>10361</v>
      </c>
      <c r="C2411" s="11" t="s">
        <v>11492</v>
      </c>
      <c r="D2411" s="403" t="s">
        <v>12661</v>
      </c>
      <c r="E2411" s="536" t="s">
        <v>9202</v>
      </c>
      <c r="F2411" s="536" t="s">
        <v>51</v>
      </c>
      <c r="G2411" s="309" t="s">
        <v>109</v>
      </c>
      <c r="H2411" s="536">
        <v>5.4000000000000003E-3</v>
      </c>
      <c r="I2411" s="538"/>
      <c r="J2411" s="309" t="s">
        <v>3547</v>
      </c>
      <c r="K2411" s="309" t="s">
        <v>1110</v>
      </c>
      <c r="L2411" s="575">
        <v>43154</v>
      </c>
      <c r="M2411" s="576">
        <v>43192</v>
      </c>
    </row>
    <row r="2412" spans="1:13" s="10" customFormat="1">
      <c r="A2412" s="535" t="s">
        <v>105</v>
      </c>
      <c r="B2412" s="535" t="s">
        <v>10364</v>
      </c>
      <c r="C2412" s="11" t="s">
        <v>11538</v>
      </c>
      <c r="D2412" s="403" t="s">
        <v>12707</v>
      </c>
      <c r="E2412" s="536" t="s">
        <v>1211</v>
      </c>
      <c r="F2412" s="536" t="s">
        <v>78</v>
      </c>
      <c r="G2412" s="309" t="s">
        <v>109</v>
      </c>
      <c r="H2412" s="536">
        <v>7.1999999999999998E-3</v>
      </c>
      <c r="I2412" s="538"/>
      <c r="J2412" s="309" t="s">
        <v>3547</v>
      </c>
      <c r="K2412" s="309" t="s">
        <v>1110</v>
      </c>
      <c r="L2412" s="575">
        <v>43157</v>
      </c>
      <c r="M2412" s="576">
        <v>43192</v>
      </c>
    </row>
    <row r="2413" spans="1:13" s="10" customFormat="1">
      <c r="A2413" s="535" t="s">
        <v>105</v>
      </c>
      <c r="B2413" s="536" t="s">
        <v>1190</v>
      </c>
      <c r="C2413" s="11" t="s">
        <v>13422</v>
      </c>
      <c r="D2413" s="403" t="s">
        <v>13868</v>
      </c>
      <c r="E2413" s="580" t="s">
        <v>12769</v>
      </c>
      <c r="F2413" s="580" t="s">
        <v>1261</v>
      </c>
      <c r="G2413" s="309" t="s">
        <v>109</v>
      </c>
      <c r="H2413" s="536">
        <v>2.3399999999999997E-2</v>
      </c>
      <c r="I2413" s="538"/>
      <c r="J2413" s="539" t="s">
        <v>14255</v>
      </c>
      <c r="K2413" s="309" t="s">
        <v>1106</v>
      </c>
      <c r="L2413" s="581">
        <v>43123</v>
      </c>
      <c r="M2413" s="576">
        <v>43279</v>
      </c>
    </row>
    <row r="2414" spans="1:13" s="10" customFormat="1">
      <c r="A2414" s="535" t="s">
        <v>105</v>
      </c>
      <c r="B2414" s="536" t="s">
        <v>1190</v>
      </c>
      <c r="C2414" s="11" t="s">
        <v>13423</v>
      </c>
      <c r="D2414" s="403" t="s">
        <v>13869</v>
      </c>
      <c r="E2414" s="580" t="s">
        <v>12769</v>
      </c>
      <c r="F2414" s="580" t="s">
        <v>1261</v>
      </c>
      <c r="G2414" s="309" t="s">
        <v>109</v>
      </c>
      <c r="H2414" s="536">
        <v>1.44E-2</v>
      </c>
      <c r="I2414" s="538"/>
      <c r="J2414" s="539" t="s">
        <v>14255</v>
      </c>
      <c r="K2414" s="309" t="s">
        <v>1106</v>
      </c>
      <c r="L2414" s="581">
        <v>43123</v>
      </c>
      <c r="M2414" s="576">
        <v>43279</v>
      </c>
    </row>
    <row r="2415" spans="1:13" s="10" customFormat="1">
      <c r="A2415" s="535" t="s">
        <v>105</v>
      </c>
      <c r="B2415" s="536" t="s">
        <v>1190</v>
      </c>
      <c r="C2415" s="11" t="s">
        <v>13410</v>
      </c>
      <c r="D2415" s="403" t="s">
        <v>13856</v>
      </c>
      <c r="E2415" s="144" t="s">
        <v>1211</v>
      </c>
      <c r="F2415" s="144" t="s">
        <v>78</v>
      </c>
      <c r="G2415" s="309" t="s">
        <v>109</v>
      </c>
      <c r="H2415" s="536">
        <v>7.8750000000000001E-3</v>
      </c>
      <c r="I2415" s="538"/>
      <c r="J2415" s="539" t="s">
        <v>14255</v>
      </c>
      <c r="K2415" s="309" t="s">
        <v>5962</v>
      </c>
      <c r="L2415" s="581">
        <v>43137</v>
      </c>
      <c r="M2415" s="576">
        <v>43279</v>
      </c>
    </row>
    <row r="2416" spans="1:13" s="10" customFormat="1">
      <c r="A2416" s="535" t="s">
        <v>105</v>
      </c>
      <c r="B2416" s="536" t="s">
        <v>1190</v>
      </c>
      <c r="C2416" s="11" t="s">
        <v>13424</v>
      </c>
      <c r="D2416" s="403" t="s">
        <v>13870</v>
      </c>
      <c r="E2416" s="580" t="s">
        <v>2156</v>
      </c>
      <c r="F2416" s="580" t="s">
        <v>1261</v>
      </c>
      <c r="G2416" s="309" t="s">
        <v>109</v>
      </c>
      <c r="H2416" s="536">
        <v>1.9094999999999997E-2</v>
      </c>
      <c r="I2416" s="538"/>
      <c r="J2416" s="291" t="s">
        <v>14255</v>
      </c>
      <c r="K2416" s="309" t="s">
        <v>1106</v>
      </c>
      <c r="L2416" s="581">
        <v>43158</v>
      </c>
      <c r="M2416" s="576">
        <v>43279</v>
      </c>
    </row>
    <row r="2417" spans="1:13" s="10" customFormat="1">
      <c r="A2417" s="535" t="s">
        <v>105</v>
      </c>
      <c r="B2417" s="536" t="s">
        <v>1190</v>
      </c>
      <c r="C2417" s="11" t="s">
        <v>13425</v>
      </c>
      <c r="D2417" s="403" t="s">
        <v>13871</v>
      </c>
      <c r="E2417" s="580" t="s">
        <v>9148</v>
      </c>
      <c r="F2417" s="580" t="s">
        <v>1261</v>
      </c>
      <c r="G2417" s="309" t="s">
        <v>109</v>
      </c>
      <c r="H2417" s="536">
        <v>9.7599999999999996E-3</v>
      </c>
      <c r="I2417" s="538"/>
      <c r="J2417" s="291" t="s">
        <v>14255</v>
      </c>
      <c r="K2417" s="309" t="s">
        <v>1106</v>
      </c>
      <c r="L2417" s="581">
        <v>43158</v>
      </c>
      <c r="M2417" s="576">
        <v>43279</v>
      </c>
    </row>
    <row r="2418" spans="1:13" s="10" customFormat="1">
      <c r="A2418" s="535" t="s">
        <v>105</v>
      </c>
      <c r="B2418" s="536" t="s">
        <v>1190</v>
      </c>
      <c r="C2418" s="11" t="s">
        <v>13411</v>
      </c>
      <c r="D2418" s="403" t="s">
        <v>13857</v>
      </c>
      <c r="E2418" s="144" t="s">
        <v>1299</v>
      </c>
      <c r="F2418" s="144" t="s">
        <v>78</v>
      </c>
      <c r="G2418" s="309" t="s">
        <v>109</v>
      </c>
      <c r="H2418" s="536">
        <v>9.1500000000000001E-3</v>
      </c>
      <c r="I2418" s="538"/>
      <c r="J2418" s="291" t="s">
        <v>14255</v>
      </c>
      <c r="K2418" s="309" t="s">
        <v>5962</v>
      </c>
      <c r="L2418" s="581">
        <v>43144</v>
      </c>
      <c r="M2418" s="576">
        <v>43279</v>
      </c>
    </row>
    <row r="2419" spans="1:13" s="10" customFormat="1">
      <c r="A2419" s="535" t="s">
        <v>105</v>
      </c>
      <c r="B2419" s="536" t="s">
        <v>13310</v>
      </c>
      <c r="C2419" s="11" t="s">
        <v>13757</v>
      </c>
      <c r="D2419" s="403" t="s">
        <v>14201</v>
      </c>
      <c r="E2419" s="535" t="s">
        <v>18228</v>
      </c>
      <c r="F2419" s="535" t="s">
        <v>131</v>
      </c>
      <c r="G2419" s="309" t="s">
        <v>109</v>
      </c>
      <c r="H2419" s="536">
        <v>1.26</v>
      </c>
      <c r="I2419" s="538"/>
      <c r="J2419" s="290"/>
      <c r="K2419" s="579" t="s">
        <v>938</v>
      </c>
      <c r="L2419" s="540">
        <v>43101</v>
      </c>
      <c r="M2419" s="576">
        <v>43279</v>
      </c>
    </row>
    <row r="2420" spans="1:13" s="10" customFormat="1">
      <c r="A2420" s="535" t="s">
        <v>105</v>
      </c>
      <c r="B2420" s="535" t="s">
        <v>1190</v>
      </c>
      <c r="C2420" s="11" t="s">
        <v>10859</v>
      </c>
      <c r="D2420" s="403" t="s">
        <v>12030</v>
      </c>
      <c r="E2420" s="580" t="s">
        <v>9133</v>
      </c>
      <c r="F2420" s="580" t="s">
        <v>1261</v>
      </c>
      <c r="G2420" s="309" t="s">
        <v>109</v>
      </c>
      <c r="H2420" s="536">
        <v>7.3200000000000001E-3</v>
      </c>
      <c r="I2420" s="538"/>
      <c r="J2420" s="290"/>
      <c r="K2420" s="309" t="s">
        <v>1106</v>
      </c>
      <c r="L2420" s="581">
        <v>43158</v>
      </c>
      <c r="M2420" s="576">
        <v>43192</v>
      </c>
    </row>
    <row r="2421" spans="1:13" s="10" customFormat="1">
      <c r="A2421" s="535" t="s">
        <v>105</v>
      </c>
      <c r="B2421" s="536" t="s">
        <v>13301</v>
      </c>
      <c r="C2421" s="11" t="s">
        <v>13562</v>
      </c>
      <c r="D2421" s="403" t="s">
        <v>386</v>
      </c>
      <c r="E2421" s="536" t="s">
        <v>386</v>
      </c>
      <c r="F2421" s="536" t="s">
        <v>34</v>
      </c>
      <c r="G2421" s="309" t="s">
        <v>109</v>
      </c>
      <c r="H2421" s="536">
        <v>4.0570000000000004</v>
      </c>
      <c r="I2421" s="538"/>
      <c r="J2421" s="290"/>
      <c r="K2421" s="587" t="s">
        <v>3439</v>
      </c>
      <c r="L2421" s="540">
        <v>43252</v>
      </c>
      <c r="M2421" s="576">
        <v>43279</v>
      </c>
    </row>
    <row r="2422" spans="1:13" s="10" customFormat="1">
      <c r="A2422" s="535" t="s">
        <v>105</v>
      </c>
      <c r="B2422" s="536" t="s">
        <v>10363</v>
      </c>
      <c r="C2422" s="11" t="s">
        <v>13675</v>
      </c>
      <c r="D2422" s="403" t="s">
        <v>14119</v>
      </c>
      <c r="E2422" s="536" t="s">
        <v>338</v>
      </c>
      <c r="F2422" s="536" t="s">
        <v>51</v>
      </c>
      <c r="G2422" s="309" t="s">
        <v>109</v>
      </c>
      <c r="H2422" s="536">
        <v>5.7000000000000002E-3</v>
      </c>
      <c r="I2422" s="538"/>
      <c r="J2422" s="291"/>
      <c r="K2422" s="309" t="s">
        <v>1110</v>
      </c>
      <c r="L2422" s="575">
        <v>43131</v>
      </c>
      <c r="M2422" s="576">
        <v>43279</v>
      </c>
    </row>
    <row r="2423" spans="1:13" s="10" customFormat="1">
      <c r="A2423" s="535" t="s">
        <v>105</v>
      </c>
      <c r="B2423" s="536" t="s">
        <v>10363</v>
      </c>
      <c r="C2423" s="11" t="s">
        <v>13676</v>
      </c>
      <c r="D2423" s="403" t="s">
        <v>14120</v>
      </c>
      <c r="E2423" s="536" t="s">
        <v>3663</v>
      </c>
      <c r="F2423" s="536" t="s">
        <v>51</v>
      </c>
      <c r="G2423" s="309" t="s">
        <v>109</v>
      </c>
      <c r="H2423" s="536">
        <v>5.7000000000000002E-3</v>
      </c>
      <c r="I2423" s="538"/>
      <c r="J2423" s="291"/>
      <c r="K2423" s="309" t="s">
        <v>1110</v>
      </c>
      <c r="L2423" s="575">
        <v>43131</v>
      </c>
      <c r="M2423" s="576">
        <v>43279</v>
      </c>
    </row>
    <row r="2424" spans="1:13" s="10" customFormat="1">
      <c r="A2424" s="535" t="s">
        <v>105</v>
      </c>
      <c r="B2424" s="536" t="s">
        <v>10363</v>
      </c>
      <c r="C2424" s="11" t="s">
        <v>13677</v>
      </c>
      <c r="D2424" s="403" t="s">
        <v>14121</v>
      </c>
      <c r="E2424" s="536" t="s">
        <v>3188</v>
      </c>
      <c r="F2424" s="536" t="s">
        <v>51</v>
      </c>
      <c r="G2424" s="309" t="s">
        <v>109</v>
      </c>
      <c r="H2424" s="536">
        <v>9.300000000000001E-3</v>
      </c>
      <c r="I2424" s="538"/>
      <c r="J2424" s="291"/>
      <c r="K2424" s="309" t="s">
        <v>1110</v>
      </c>
      <c r="L2424" s="575">
        <v>43131</v>
      </c>
      <c r="M2424" s="576">
        <v>43279</v>
      </c>
    </row>
    <row r="2425" spans="1:13" s="10" customFormat="1">
      <c r="A2425" s="535" t="s">
        <v>105</v>
      </c>
      <c r="B2425" s="536" t="s">
        <v>10363</v>
      </c>
      <c r="C2425" s="11" t="s">
        <v>13678</v>
      </c>
      <c r="D2425" s="403" t="s">
        <v>14122</v>
      </c>
      <c r="E2425" s="536" t="s">
        <v>9221</v>
      </c>
      <c r="F2425" s="536" t="s">
        <v>51</v>
      </c>
      <c r="G2425" s="309" t="s">
        <v>109</v>
      </c>
      <c r="H2425" s="536">
        <v>1.04E-2</v>
      </c>
      <c r="I2425" s="538"/>
      <c r="J2425" s="291"/>
      <c r="K2425" s="309" t="s">
        <v>1110</v>
      </c>
      <c r="L2425" s="575">
        <v>43131</v>
      </c>
      <c r="M2425" s="576">
        <v>43279</v>
      </c>
    </row>
    <row r="2426" spans="1:13" s="10" customFormat="1">
      <c r="A2426" s="535" t="s">
        <v>105</v>
      </c>
      <c r="B2426" s="536" t="s">
        <v>10363</v>
      </c>
      <c r="C2426" s="11" t="s">
        <v>13679</v>
      </c>
      <c r="D2426" s="403" t="s">
        <v>14123</v>
      </c>
      <c r="E2426" s="536" t="s">
        <v>9221</v>
      </c>
      <c r="F2426" s="536" t="s">
        <v>51</v>
      </c>
      <c r="G2426" s="309" t="s">
        <v>109</v>
      </c>
      <c r="H2426" s="536">
        <v>1.5618E-2</v>
      </c>
      <c r="I2426" s="538"/>
      <c r="J2426" s="291"/>
      <c r="K2426" s="309" t="s">
        <v>1110</v>
      </c>
      <c r="L2426" s="575">
        <v>43132</v>
      </c>
      <c r="M2426" s="576">
        <v>43279</v>
      </c>
    </row>
    <row r="2427" spans="1:13" s="10" customFormat="1">
      <c r="A2427" s="535" t="s">
        <v>105</v>
      </c>
      <c r="B2427" s="536" t="s">
        <v>10363</v>
      </c>
      <c r="C2427" s="11" t="s">
        <v>13680</v>
      </c>
      <c r="D2427" s="403" t="s">
        <v>14124</v>
      </c>
      <c r="E2427" s="536" t="s">
        <v>5352</v>
      </c>
      <c r="F2427" s="536" t="s">
        <v>51</v>
      </c>
      <c r="G2427" s="309" t="s">
        <v>109</v>
      </c>
      <c r="H2427" s="536">
        <v>8.8400000000000006E-3</v>
      </c>
      <c r="I2427" s="538"/>
      <c r="J2427" s="291"/>
      <c r="K2427" s="309" t="s">
        <v>1110</v>
      </c>
      <c r="L2427" s="575">
        <v>43132</v>
      </c>
      <c r="M2427" s="576">
        <v>43279</v>
      </c>
    </row>
    <row r="2428" spans="1:13" s="10" customFormat="1">
      <c r="A2428" s="535" t="s">
        <v>105</v>
      </c>
      <c r="B2428" s="536" t="s">
        <v>10363</v>
      </c>
      <c r="C2428" s="11" t="s">
        <v>13681</v>
      </c>
      <c r="D2428" s="403" t="s">
        <v>14125</v>
      </c>
      <c r="E2428" s="536" t="s">
        <v>3663</v>
      </c>
      <c r="F2428" s="536" t="s">
        <v>51</v>
      </c>
      <c r="G2428" s="309" t="s">
        <v>109</v>
      </c>
      <c r="H2428" s="536">
        <v>7.7999999999999996E-3</v>
      </c>
      <c r="I2428" s="538"/>
      <c r="J2428" s="291"/>
      <c r="K2428" s="309" t="s">
        <v>1110</v>
      </c>
      <c r="L2428" s="575">
        <v>43145</v>
      </c>
      <c r="M2428" s="576">
        <v>43279</v>
      </c>
    </row>
    <row r="2429" spans="1:13" s="10" customFormat="1">
      <c r="A2429" s="535" t="s">
        <v>105</v>
      </c>
      <c r="B2429" s="536" t="s">
        <v>10363</v>
      </c>
      <c r="C2429" s="11" t="s">
        <v>13682</v>
      </c>
      <c r="D2429" s="403" t="s">
        <v>14126</v>
      </c>
      <c r="E2429" s="536" t="s">
        <v>3663</v>
      </c>
      <c r="F2429" s="536" t="s">
        <v>51</v>
      </c>
      <c r="G2429" s="309" t="s">
        <v>109</v>
      </c>
      <c r="H2429" s="536">
        <v>1.32E-2</v>
      </c>
      <c r="I2429" s="538"/>
      <c r="J2429" s="291"/>
      <c r="K2429" s="309" t="s">
        <v>1110</v>
      </c>
      <c r="L2429" s="575">
        <v>43145</v>
      </c>
      <c r="M2429" s="576">
        <v>43279</v>
      </c>
    </row>
    <row r="2430" spans="1:13" s="10" customFormat="1">
      <c r="A2430" s="535" t="s">
        <v>105</v>
      </c>
      <c r="B2430" s="536" t="s">
        <v>10363</v>
      </c>
      <c r="C2430" s="11" t="s">
        <v>13683</v>
      </c>
      <c r="D2430" s="403" t="s">
        <v>14127</v>
      </c>
      <c r="E2430" s="536" t="s">
        <v>1580</v>
      </c>
      <c r="F2430" s="536" t="s">
        <v>51</v>
      </c>
      <c r="G2430" s="309" t="s">
        <v>109</v>
      </c>
      <c r="H2430" s="536">
        <v>2.7000000000000001E-3</v>
      </c>
      <c r="I2430" s="538"/>
      <c r="J2430" s="291"/>
      <c r="K2430" s="309" t="s">
        <v>1110</v>
      </c>
      <c r="L2430" s="575">
        <v>43153</v>
      </c>
      <c r="M2430" s="576">
        <v>43279</v>
      </c>
    </row>
    <row r="2431" spans="1:13" s="10" customFormat="1">
      <c r="A2431" s="535" t="s">
        <v>105</v>
      </c>
      <c r="B2431" s="536" t="s">
        <v>10363</v>
      </c>
      <c r="C2431" s="11" t="s">
        <v>13684</v>
      </c>
      <c r="D2431" s="403" t="s">
        <v>14128</v>
      </c>
      <c r="E2431" s="536" t="s">
        <v>5393</v>
      </c>
      <c r="F2431" s="536" t="s">
        <v>51</v>
      </c>
      <c r="G2431" s="309" t="s">
        <v>109</v>
      </c>
      <c r="H2431" s="536">
        <v>1.4625000000000001E-2</v>
      </c>
      <c r="I2431" s="538"/>
      <c r="J2431" s="291"/>
      <c r="K2431" s="309" t="s">
        <v>1110</v>
      </c>
      <c r="L2431" s="575">
        <v>43157</v>
      </c>
      <c r="M2431" s="576">
        <v>43279</v>
      </c>
    </row>
    <row r="2432" spans="1:13" s="10" customFormat="1">
      <c r="A2432" s="535" t="s">
        <v>105</v>
      </c>
      <c r="B2432" s="536" t="s">
        <v>10363</v>
      </c>
      <c r="C2432" s="11" t="s">
        <v>13685</v>
      </c>
      <c r="D2432" s="403" t="s">
        <v>14129</v>
      </c>
      <c r="E2432" s="536" t="s">
        <v>9221</v>
      </c>
      <c r="F2432" s="536" t="s">
        <v>51</v>
      </c>
      <c r="G2432" s="309" t="s">
        <v>109</v>
      </c>
      <c r="H2432" s="536">
        <v>5.6349999999999994E-3</v>
      </c>
      <c r="I2432" s="538"/>
      <c r="J2432" s="291"/>
      <c r="K2432" s="309" t="s">
        <v>1110</v>
      </c>
      <c r="L2432" s="575">
        <v>43157</v>
      </c>
      <c r="M2432" s="576">
        <v>43279</v>
      </c>
    </row>
    <row r="2433" spans="1:13" s="10" customFormat="1">
      <c r="A2433" s="535" t="s">
        <v>105</v>
      </c>
      <c r="B2433" s="536" t="s">
        <v>10363</v>
      </c>
      <c r="C2433" s="11" t="s">
        <v>13686</v>
      </c>
      <c r="D2433" s="403" t="s">
        <v>14130</v>
      </c>
      <c r="E2433" s="536" t="s">
        <v>3829</v>
      </c>
      <c r="F2433" s="536" t="s">
        <v>51</v>
      </c>
      <c r="G2433" s="309" t="s">
        <v>109</v>
      </c>
      <c r="H2433" s="536">
        <v>7.1999999999999998E-3</v>
      </c>
      <c r="I2433" s="538"/>
      <c r="J2433" s="291"/>
      <c r="K2433" s="309" t="s">
        <v>1110</v>
      </c>
      <c r="L2433" s="575">
        <v>43160</v>
      </c>
      <c r="M2433" s="576">
        <v>43279</v>
      </c>
    </row>
    <row r="2434" spans="1:13" s="10" customFormat="1">
      <c r="A2434" s="535" t="s">
        <v>105</v>
      </c>
      <c r="B2434" s="536" t="s">
        <v>10363</v>
      </c>
      <c r="C2434" s="11" t="s">
        <v>13687</v>
      </c>
      <c r="D2434" s="403" t="s">
        <v>14131</v>
      </c>
      <c r="E2434" s="536" t="s">
        <v>3874</v>
      </c>
      <c r="F2434" s="536" t="s">
        <v>51</v>
      </c>
      <c r="G2434" s="309" t="s">
        <v>109</v>
      </c>
      <c r="H2434" s="536">
        <v>1.3800000000000002E-2</v>
      </c>
      <c r="I2434" s="538"/>
      <c r="J2434" s="291"/>
      <c r="K2434" s="309" t="s">
        <v>1110</v>
      </c>
      <c r="L2434" s="575">
        <v>43160</v>
      </c>
      <c r="M2434" s="576">
        <v>43279</v>
      </c>
    </row>
    <row r="2435" spans="1:13" s="10" customFormat="1">
      <c r="A2435" s="535" t="s">
        <v>105</v>
      </c>
      <c r="B2435" s="536" t="s">
        <v>10363</v>
      </c>
      <c r="C2435" s="11" t="s">
        <v>13688</v>
      </c>
      <c r="D2435" s="403" t="s">
        <v>14132</v>
      </c>
      <c r="E2435" s="536" t="s">
        <v>5343</v>
      </c>
      <c r="F2435" s="536" t="s">
        <v>51</v>
      </c>
      <c r="G2435" s="309" t="s">
        <v>109</v>
      </c>
      <c r="H2435" s="536">
        <v>9.5999999999999992E-3</v>
      </c>
      <c r="I2435" s="538"/>
      <c r="J2435" s="291"/>
      <c r="K2435" s="309" t="s">
        <v>1110</v>
      </c>
      <c r="L2435" s="575">
        <v>43160</v>
      </c>
      <c r="M2435" s="576">
        <v>43279</v>
      </c>
    </row>
    <row r="2436" spans="1:13" s="10" customFormat="1">
      <c r="A2436" s="535" t="s">
        <v>105</v>
      </c>
      <c r="B2436" s="536" t="s">
        <v>10363</v>
      </c>
      <c r="C2436" s="11" t="s">
        <v>13689</v>
      </c>
      <c r="D2436" s="403" t="s">
        <v>14133</v>
      </c>
      <c r="E2436" s="536" t="s">
        <v>2039</v>
      </c>
      <c r="F2436" s="536" t="s">
        <v>51</v>
      </c>
      <c r="G2436" s="309" t="s">
        <v>109</v>
      </c>
      <c r="H2436" s="536">
        <v>1.014E-2</v>
      </c>
      <c r="I2436" s="538"/>
      <c r="J2436" s="291"/>
      <c r="K2436" s="309" t="s">
        <v>1110</v>
      </c>
      <c r="L2436" s="575">
        <v>43160</v>
      </c>
      <c r="M2436" s="576">
        <v>43279</v>
      </c>
    </row>
    <row r="2437" spans="1:13" s="10" customFormat="1">
      <c r="A2437" s="535" t="s">
        <v>105</v>
      </c>
      <c r="B2437" s="536" t="s">
        <v>10363</v>
      </c>
      <c r="C2437" s="11" t="s">
        <v>13690</v>
      </c>
      <c r="D2437" s="403" t="s">
        <v>14134</v>
      </c>
      <c r="E2437" s="536" t="s">
        <v>88</v>
      </c>
      <c r="F2437" s="536" t="s">
        <v>51</v>
      </c>
      <c r="G2437" s="309" t="s">
        <v>109</v>
      </c>
      <c r="H2437" s="536">
        <v>4.7999999999999996E-3</v>
      </c>
      <c r="I2437" s="538"/>
      <c r="J2437" s="291"/>
      <c r="K2437" s="309" t="s">
        <v>1110</v>
      </c>
      <c r="L2437" s="575">
        <v>43160</v>
      </c>
      <c r="M2437" s="576">
        <v>43279</v>
      </c>
    </row>
    <row r="2438" spans="1:13" s="10" customFormat="1">
      <c r="A2438" s="535" t="s">
        <v>105</v>
      </c>
      <c r="B2438" s="535" t="s">
        <v>1190</v>
      </c>
      <c r="C2438" s="11" t="s">
        <v>10860</v>
      </c>
      <c r="D2438" s="403" t="s">
        <v>12031</v>
      </c>
      <c r="E2438" s="588" t="s">
        <v>1217</v>
      </c>
      <c r="F2438" s="588" t="s">
        <v>78</v>
      </c>
      <c r="G2438" s="309" t="s">
        <v>109</v>
      </c>
      <c r="H2438" s="536">
        <v>1.3800000000000002E-2</v>
      </c>
      <c r="I2438" s="538"/>
      <c r="J2438" s="290"/>
      <c r="K2438" s="309" t="s">
        <v>4221</v>
      </c>
      <c r="L2438" s="589">
        <v>43025</v>
      </c>
      <c r="M2438" s="576">
        <v>43192</v>
      </c>
    </row>
    <row r="2439" spans="1:13" s="10" customFormat="1">
      <c r="A2439" s="535" t="s">
        <v>105</v>
      </c>
      <c r="B2439" s="535" t="s">
        <v>1190</v>
      </c>
      <c r="C2439" s="11" t="s">
        <v>10861</v>
      </c>
      <c r="D2439" s="403" t="s">
        <v>12032</v>
      </c>
      <c r="E2439" s="590" t="s">
        <v>1217</v>
      </c>
      <c r="F2439" s="144" t="s">
        <v>78</v>
      </c>
      <c r="G2439" s="309" t="s">
        <v>109</v>
      </c>
      <c r="H2439" s="536">
        <v>7.1999999999999998E-3</v>
      </c>
      <c r="I2439" s="538"/>
      <c r="J2439" s="290"/>
      <c r="K2439" s="309" t="s">
        <v>12834</v>
      </c>
      <c r="L2439" s="581">
        <v>43158</v>
      </c>
      <c r="M2439" s="576">
        <v>43192</v>
      </c>
    </row>
    <row r="2440" spans="1:13" s="10" customFormat="1">
      <c r="A2440" s="535" t="s">
        <v>105</v>
      </c>
      <c r="B2440" s="535" t="s">
        <v>1190</v>
      </c>
      <c r="C2440" s="11" t="s">
        <v>10862</v>
      </c>
      <c r="D2440" s="403" t="s">
        <v>12033</v>
      </c>
      <c r="E2440" s="580" t="s">
        <v>1260</v>
      </c>
      <c r="F2440" s="580" t="s">
        <v>78</v>
      </c>
      <c r="G2440" s="309" t="s">
        <v>109</v>
      </c>
      <c r="H2440" s="536">
        <v>4.2000000000000006E-3</v>
      </c>
      <c r="I2440" s="538"/>
      <c r="J2440" s="290"/>
      <c r="K2440" s="309" t="s">
        <v>1106</v>
      </c>
      <c r="L2440" s="581">
        <v>43151</v>
      </c>
      <c r="M2440" s="576">
        <v>43192</v>
      </c>
    </row>
    <row r="2441" spans="1:13" s="10" customFormat="1">
      <c r="A2441" s="535" t="s">
        <v>105</v>
      </c>
      <c r="B2441" s="536" t="s">
        <v>10363</v>
      </c>
      <c r="C2441" s="11" t="s">
        <v>13691</v>
      </c>
      <c r="D2441" s="403" t="s">
        <v>14135</v>
      </c>
      <c r="E2441" s="536" t="s">
        <v>9221</v>
      </c>
      <c r="F2441" s="536" t="s">
        <v>51</v>
      </c>
      <c r="G2441" s="309" t="s">
        <v>109</v>
      </c>
      <c r="H2441" s="536">
        <v>4.2249999999999996E-3</v>
      </c>
      <c r="I2441" s="538"/>
      <c r="J2441" s="291"/>
      <c r="K2441" s="309" t="s">
        <v>1110</v>
      </c>
      <c r="L2441" s="575">
        <v>43161</v>
      </c>
      <c r="M2441" s="576">
        <v>43279</v>
      </c>
    </row>
    <row r="2442" spans="1:13" s="10" customFormat="1">
      <c r="A2442" s="535" t="s">
        <v>105</v>
      </c>
      <c r="B2442" s="536" t="s">
        <v>10363</v>
      </c>
      <c r="C2442" s="11" t="s">
        <v>13692</v>
      </c>
      <c r="D2442" s="403" t="s">
        <v>14136</v>
      </c>
      <c r="E2442" s="536" t="s">
        <v>10300</v>
      </c>
      <c r="F2442" s="536" t="s">
        <v>51</v>
      </c>
      <c r="G2442" s="309" t="s">
        <v>109</v>
      </c>
      <c r="H2442" s="536">
        <v>4.7999999999999996E-3</v>
      </c>
      <c r="I2442" s="538"/>
      <c r="J2442" s="291"/>
      <c r="K2442" s="309" t="s">
        <v>1110</v>
      </c>
      <c r="L2442" s="575">
        <v>43161</v>
      </c>
      <c r="M2442" s="576">
        <v>43279</v>
      </c>
    </row>
    <row r="2443" spans="1:13" s="10" customFormat="1">
      <c r="A2443" s="535" t="s">
        <v>105</v>
      </c>
      <c r="B2443" s="536" t="s">
        <v>10363</v>
      </c>
      <c r="C2443" s="11" t="s">
        <v>13693</v>
      </c>
      <c r="D2443" s="403" t="s">
        <v>14137</v>
      </c>
      <c r="E2443" s="536" t="s">
        <v>5339</v>
      </c>
      <c r="F2443" s="536" t="s">
        <v>51</v>
      </c>
      <c r="G2443" s="309" t="s">
        <v>109</v>
      </c>
      <c r="H2443" s="536">
        <v>6.8250000000000003E-3</v>
      </c>
      <c r="I2443" s="538"/>
      <c r="J2443" s="291"/>
      <c r="K2443" s="309" t="s">
        <v>1110</v>
      </c>
      <c r="L2443" s="575">
        <v>43160</v>
      </c>
      <c r="M2443" s="576">
        <v>43279</v>
      </c>
    </row>
    <row r="2444" spans="1:13" s="10" customFormat="1">
      <c r="A2444" s="535" t="s">
        <v>105</v>
      </c>
      <c r="B2444" s="536" t="s">
        <v>10363</v>
      </c>
      <c r="C2444" s="11" t="s">
        <v>13694</v>
      </c>
      <c r="D2444" s="403" t="s">
        <v>14138</v>
      </c>
      <c r="E2444" s="536" t="s">
        <v>3740</v>
      </c>
      <c r="F2444" s="536" t="s">
        <v>51</v>
      </c>
      <c r="G2444" s="309" t="s">
        <v>109</v>
      </c>
      <c r="H2444" s="536">
        <v>7.7999999999999996E-3</v>
      </c>
      <c r="I2444" s="538"/>
      <c r="J2444" s="539"/>
      <c r="K2444" s="309" t="s">
        <v>1110</v>
      </c>
      <c r="L2444" s="575">
        <v>43160</v>
      </c>
      <c r="M2444" s="576">
        <v>43279</v>
      </c>
    </row>
    <row r="2445" spans="1:13" s="10" customFormat="1">
      <c r="A2445" s="535" t="s">
        <v>105</v>
      </c>
      <c r="B2445" s="536" t="s">
        <v>10363</v>
      </c>
      <c r="C2445" s="11" t="s">
        <v>13695</v>
      </c>
      <c r="D2445" s="403" t="s">
        <v>14139</v>
      </c>
      <c r="E2445" s="536" t="s">
        <v>3740</v>
      </c>
      <c r="F2445" s="536" t="s">
        <v>51</v>
      </c>
      <c r="G2445" s="309" t="s">
        <v>109</v>
      </c>
      <c r="H2445" s="536">
        <v>1.235E-2</v>
      </c>
      <c r="I2445" s="538"/>
      <c r="J2445" s="291"/>
      <c r="K2445" s="309" t="s">
        <v>1110</v>
      </c>
      <c r="L2445" s="575">
        <v>43160</v>
      </c>
      <c r="M2445" s="576">
        <v>43279</v>
      </c>
    </row>
    <row r="2446" spans="1:13" s="10" customFormat="1">
      <c r="A2446" s="535" t="s">
        <v>105</v>
      </c>
      <c r="B2446" s="535" t="s">
        <v>10344</v>
      </c>
      <c r="C2446" s="11" t="s">
        <v>11391</v>
      </c>
      <c r="D2446" s="403" t="s">
        <v>12560</v>
      </c>
      <c r="E2446" s="536" t="s">
        <v>2937</v>
      </c>
      <c r="F2446" s="536" t="s">
        <v>131</v>
      </c>
      <c r="G2446" s="309" t="s">
        <v>109</v>
      </c>
      <c r="H2446" s="536">
        <v>0.19700000000000001</v>
      </c>
      <c r="I2446" s="538"/>
      <c r="J2446" s="290"/>
      <c r="K2446" s="587" t="s">
        <v>5481</v>
      </c>
      <c r="L2446" s="575">
        <v>43080</v>
      </c>
      <c r="M2446" s="576">
        <v>43192</v>
      </c>
    </row>
    <row r="2447" spans="1:13" s="10" customFormat="1">
      <c r="A2447" s="535" t="s">
        <v>105</v>
      </c>
      <c r="B2447" s="535" t="s">
        <v>1190</v>
      </c>
      <c r="C2447" s="11" t="s">
        <v>10863</v>
      </c>
      <c r="D2447" s="403" t="s">
        <v>12034</v>
      </c>
      <c r="E2447" s="580" t="s">
        <v>2661</v>
      </c>
      <c r="F2447" s="580" t="s">
        <v>1261</v>
      </c>
      <c r="G2447" s="309" t="s">
        <v>109</v>
      </c>
      <c r="H2447" s="536">
        <v>8.6400000000000001E-3</v>
      </c>
      <c r="I2447" s="538"/>
      <c r="J2447" s="290"/>
      <c r="K2447" s="309" t="s">
        <v>1106</v>
      </c>
      <c r="L2447" s="581">
        <v>43164</v>
      </c>
      <c r="M2447" s="576">
        <v>43192</v>
      </c>
    </row>
    <row r="2448" spans="1:13" s="10" customFormat="1">
      <c r="A2448" s="535" t="s">
        <v>105</v>
      </c>
      <c r="B2448" s="535" t="s">
        <v>10348</v>
      </c>
      <c r="C2448" s="11" t="s">
        <v>11437</v>
      </c>
      <c r="D2448" s="403" t="s">
        <v>12607</v>
      </c>
      <c r="E2448" s="591" t="s">
        <v>3591</v>
      </c>
      <c r="F2448" s="591" t="s">
        <v>10296</v>
      </c>
      <c r="G2448" s="309" t="s">
        <v>109</v>
      </c>
      <c r="H2448" s="536">
        <v>2.8799999999999999E-2</v>
      </c>
      <c r="I2448" s="538"/>
      <c r="J2448" s="290" t="s">
        <v>14296</v>
      </c>
      <c r="K2448" s="592" t="s">
        <v>12838</v>
      </c>
      <c r="L2448" s="593">
        <v>43087</v>
      </c>
      <c r="M2448" s="576">
        <v>43192</v>
      </c>
    </row>
    <row r="2449" spans="1:13" s="10" customFormat="1">
      <c r="A2449" s="535" t="s">
        <v>105</v>
      </c>
      <c r="B2449" s="535" t="s">
        <v>10348</v>
      </c>
      <c r="C2449" s="11" t="s">
        <v>11438</v>
      </c>
      <c r="D2449" s="403" t="s">
        <v>12608</v>
      </c>
      <c r="E2449" s="591" t="s">
        <v>1076</v>
      </c>
      <c r="F2449" s="591" t="s">
        <v>10296</v>
      </c>
      <c r="G2449" s="309" t="s">
        <v>109</v>
      </c>
      <c r="H2449" s="536">
        <v>4.3200000000000002E-2</v>
      </c>
      <c r="I2449" s="538"/>
      <c r="J2449" s="290" t="s">
        <v>14296</v>
      </c>
      <c r="K2449" s="592" t="s">
        <v>1110</v>
      </c>
      <c r="L2449" s="593">
        <v>43080</v>
      </c>
      <c r="M2449" s="576">
        <v>43192</v>
      </c>
    </row>
    <row r="2450" spans="1:13" s="10" customFormat="1">
      <c r="A2450" s="535" t="s">
        <v>105</v>
      </c>
      <c r="B2450" s="536" t="s">
        <v>13305</v>
      </c>
      <c r="C2450" s="11" t="s">
        <v>13738</v>
      </c>
      <c r="D2450" s="403" t="s">
        <v>14182</v>
      </c>
      <c r="E2450" s="536" t="s">
        <v>431</v>
      </c>
      <c r="F2450" s="536" t="s">
        <v>34</v>
      </c>
      <c r="G2450" s="309" t="s">
        <v>109</v>
      </c>
      <c r="H2450" s="536">
        <v>6.8250000000000003E-3</v>
      </c>
      <c r="I2450" s="538"/>
      <c r="J2450" s="290" t="s">
        <v>3547</v>
      </c>
      <c r="K2450" s="309" t="s">
        <v>1110</v>
      </c>
      <c r="L2450" s="575">
        <v>43162</v>
      </c>
      <c r="M2450" s="576">
        <v>43279</v>
      </c>
    </row>
    <row r="2451" spans="1:13" s="10" customFormat="1">
      <c r="A2451" s="535" t="s">
        <v>105</v>
      </c>
      <c r="B2451" s="536" t="s">
        <v>10363</v>
      </c>
      <c r="C2451" s="11" t="s">
        <v>13696</v>
      </c>
      <c r="D2451" s="403" t="s">
        <v>14140</v>
      </c>
      <c r="E2451" s="536" t="s">
        <v>5380</v>
      </c>
      <c r="F2451" s="536" t="s">
        <v>51</v>
      </c>
      <c r="G2451" s="309" t="s">
        <v>109</v>
      </c>
      <c r="H2451" s="536">
        <v>7.4749999999999999E-3</v>
      </c>
      <c r="I2451" s="538"/>
      <c r="J2451" s="291"/>
      <c r="K2451" s="309" t="s">
        <v>1110</v>
      </c>
      <c r="L2451" s="575">
        <v>43164</v>
      </c>
      <c r="M2451" s="576">
        <v>43279</v>
      </c>
    </row>
    <row r="2452" spans="1:13" s="10" customFormat="1">
      <c r="A2452" s="535" t="s">
        <v>105</v>
      </c>
      <c r="B2452" s="536" t="s">
        <v>10363</v>
      </c>
      <c r="C2452" s="11" t="s">
        <v>13697</v>
      </c>
      <c r="D2452" s="403" t="s">
        <v>14141</v>
      </c>
      <c r="E2452" s="536" t="s">
        <v>1214</v>
      </c>
      <c r="F2452" s="536" t="s">
        <v>51</v>
      </c>
      <c r="G2452" s="309" t="s">
        <v>109</v>
      </c>
      <c r="H2452" s="536">
        <v>8.4000000000000012E-3</v>
      </c>
      <c r="I2452" s="538"/>
      <c r="J2452" s="291"/>
      <c r="K2452" s="309" t="s">
        <v>1110</v>
      </c>
      <c r="L2452" s="575">
        <v>43164</v>
      </c>
      <c r="M2452" s="576">
        <v>43279</v>
      </c>
    </row>
    <row r="2453" spans="1:13" s="10" customFormat="1">
      <c r="A2453" s="535" t="s">
        <v>105</v>
      </c>
      <c r="B2453" s="536" t="s">
        <v>10363</v>
      </c>
      <c r="C2453" s="11" t="s">
        <v>13698</v>
      </c>
      <c r="D2453" s="403" t="s">
        <v>14142</v>
      </c>
      <c r="E2453" s="536" t="s">
        <v>1179</v>
      </c>
      <c r="F2453" s="536" t="s">
        <v>51</v>
      </c>
      <c r="G2453" s="309" t="s">
        <v>109</v>
      </c>
      <c r="H2453" s="536">
        <v>6.1749999999999999E-3</v>
      </c>
      <c r="I2453" s="538"/>
      <c r="J2453" s="291"/>
      <c r="K2453" s="309" t="s">
        <v>1110</v>
      </c>
      <c r="L2453" s="575">
        <v>43164</v>
      </c>
      <c r="M2453" s="576">
        <v>43279</v>
      </c>
    </row>
    <row r="2454" spans="1:13" s="10" customFormat="1">
      <c r="A2454" s="535" t="s">
        <v>105</v>
      </c>
      <c r="B2454" s="535" t="s">
        <v>10348</v>
      </c>
      <c r="C2454" s="11" t="s">
        <v>11440</v>
      </c>
      <c r="D2454" s="403" t="s">
        <v>12610</v>
      </c>
      <c r="E2454" s="591" t="s">
        <v>3621</v>
      </c>
      <c r="F2454" s="591" t="s">
        <v>10296</v>
      </c>
      <c r="G2454" s="309" t="s">
        <v>109</v>
      </c>
      <c r="H2454" s="536">
        <v>0.12</v>
      </c>
      <c r="I2454" s="538"/>
      <c r="J2454" s="290" t="s">
        <v>14296</v>
      </c>
      <c r="K2454" s="592" t="s">
        <v>1114</v>
      </c>
      <c r="L2454" s="593">
        <v>43061</v>
      </c>
      <c r="M2454" s="576">
        <v>43192</v>
      </c>
    </row>
    <row r="2455" spans="1:13" s="10" customFormat="1">
      <c r="A2455" s="535" t="s">
        <v>105</v>
      </c>
      <c r="B2455" s="535" t="s">
        <v>1190</v>
      </c>
      <c r="C2455" s="11" t="s">
        <v>10864</v>
      </c>
      <c r="D2455" s="403" t="s">
        <v>12035</v>
      </c>
      <c r="E2455" s="580" t="s">
        <v>9139</v>
      </c>
      <c r="F2455" s="580" t="s">
        <v>1261</v>
      </c>
      <c r="G2455" s="309" t="s">
        <v>109</v>
      </c>
      <c r="H2455" s="536">
        <v>8.2349999999999993E-3</v>
      </c>
      <c r="I2455" s="538"/>
      <c r="J2455" s="290"/>
      <c r="K2455" s="309" t="s">
        <v>1106</v>
      </c>
      <c r="L2455" s="581">
        <v>43165</v>
      </c>
      <c r="M2455" s="576">
        <v>43192</v>
      </c>
    </row>
    <row r="2456" spans="1:13" s="10" customFormat="1">
      <c r="A2456" s="535" t="s">
        <v>105</v>
      </c>
      <c r="B2456" s="536" t="s">
        <v>10363</v>
      </c>
      <c r="C2456" s="11" t="s">
        <v>13699</v>
      </c>
      <c r="D2456" s="403" t="s">
        <v>14143</v>
      </c>
      <c r="E2456" s="536" t="s">
        <v>1580</v>
      </c>
      <c r="F2456" s="536" t="s">
        <v>51</v>
      </c>
      <c r="G2456" s="309" t="s">
        <v>109</v>
      </c>
      <c r="H2456" s="536">
        <v>2.3999999999999998E-3</v>
      </c>
      <c r="I2456" s="538"/>
      <c r="J2456" s="291"/>
      <c r="K2456" s="309" t="s">
        <v>1110</v>
      </c>
      <c r="L2456" s="575">
        <v>43126</v>
      </c>
      <c r="M2456" s="576">
        <v>43279</v>
      </c>
    </row>
    <row r="2457" spans="1:13" s="10" customFormat="1">
      <c r="A2457" s="535" t="s">
        <v>105</v>
      </c>
      <c r="B2457" s="535" t="s">
        <v>1190</v>
      </c>
      <c r="C2457" s="11" t="s">
        <v>10865</v>
      </c>
      <c r="D2457" s="403" t="s">
        <v>12036</v>
      </c>
      <c r="E2457" s="580" t="s">
        <v>12775</v>
      </c>
      <c r="F2457" s="580" t="s">
        <v>1261</v>
      </c>
      <c r="G2457" s="309" t="s">
        <v>109</v>
      </c>
      <c r="H2457" s="536">
        <v>1.098E-2</v>
      </c>
      <c r="I2457" s="538"/>
      <c r="J2457" s="290"/>
      <c r="K2457" s="309" t="s">
        <v>1106</v>
      </c>
      <c r="L2457" s="581">
        <v>43158</v>
      </c>
      <c r="M2457" s="576">
        <v>43192</v>
      </c>
    </row>
    <row r="2458" spans="1:13" s="10" customFormat="1">
      <c r="A2458" s="535" t="s">
        <v>105</v>
      </c>
      <c r="B2458" s="535" t="s">
        <v>1190</v>
      </c>
      <c r="C2458" s="11" t="s">
        <v>10858</v>
      </c>
      <c r="D2458" s="403" t="s">
        <v>12029</v>
      </c>
      <c r="E2458" s="537" t="s">
        <v>5948</v>
      </c>
      <c r="F2458" s="537" t="s">
        <v>78</v>
      </c>
      <c r="G2458" s="309" t="s">
        <v>109</v>
      </c>
      <c r="H2458" s="536">
        <v>7.7999999999999996E-3</v>
      </c>
      <c r="I2458" s="538"/>
      <c r="J2458" s="290"/>
      <c r="K2458" s="309" t="s">
        <v>1106</v>
      </c>
      <c r="L2458" s="583">
        <v>43122</v>
      </c>
      <c r="M2458" s="576">
        <v>43192</v>
      </c>
    </row>
    <row r="2459" spans="1:13" s="10" customFormat="1">
      <c r="A2459" s="535" t="s">
        <v>105</v>
      </c>
      <c r="B2459" s="536" t="s">
        <v>10348</v>
      </c>
      <c r="C2459" s="11" t="s">
        <v>13602</v>
      </c>
      <c r="D2459" s="403" t="s">
        <v>14046</v>
      </c>
      <c r="E2459" s="536" t="s">
        <v>1041</v>
      </c>
      <c r="F2459" s="536" t="s">
        <v>22</v>
      </c>
      <c r="G2459" s="309" t="s">
        <v>109</v>
      </c>
      <c r="H2459" s="536">
        <v>3.8300000000000001E-3</v>
      </c>
      <c r="I2459" s="538"/>
      <c r="J2459" s="290" t="s">
        <v>14296</v>
      </c>
      <c r="K2459" s="587" t="s">
        <v>1106</v>
      </c>
      <c r="L2459" s="575">
        <v>43158</v>
      </c>
      <c r="M2459" s="576">
        <v>43279</v>
      </c>
    </row>
    <row r="2460" spans="1:13" s="10" customFormat="1">
      <c r="A2460" s="535" t="s">
        <v>105</v>
      </c>
      <c r="B2460" s="536" t="s">
        <v>10348</v>
      </c>
      <c r="C2460" s="11" t="s">
        <v>13597</v>
      </c>
      <c r="D2460" s="403" t="s">
        <v>14042</v>
      </c>
      <c r="E2460" s="536" t="s">
        <v>3583</v>
      </c>
      <c r="F2460" s="536" t="s">
        <v>22</v>
      </c>
      <c r="G2460" s="309" t="s">
        <v>109</v>
      </c>
      <c r="H2460" s="536">
        <v>2.7000000000000001E-3</v>
      </c>
      <c r="I2460" s="538"/>
      <c r="J2460" s="290" t="s">
        <v>798</v>
      </c>
      <c r="K2460" s="587" t="s">
        <v>1106</v>
      </c>
      <c r="L2460" s="575">
        <v>43122</v>
      </c>
      <c r="M2460" s="576">
        <v>43279</v>
      </c>
    </row>
    <row r="2461" spans="1:13" s="10" customFormat="1">
      <c r="A2461" s="535" t="s">
        <v>105</v>
      </c>
      <c r="B2461" s="536" t="s">
        <v>10348</v>
      </c>
      <c r="C2461" s="11" t="s">
        <v>13567</v>
      </c>
      <c r="D2461" s="403" t="s">
        <v>14013</v>
      </c>
      <c r="E2461" s="536" t="s">
        <v>14225</v>
      </c>
      <c r="F2461" s="536" t="s">
        <v>22</v>
      </c>
      <c r="G2461" s="309" t="s">
        <v>109</v>
      </c>
      <c r="H2461" s="536">
        <v>2.3999999999999998E-3</v>
      </c>
      <c r="I2461" s="538"/>
      <c r="J2461" s="290" t="s">
        <v>14296</v>
      </c>
      <c r="K2461" s="587" t="s">
        <v>1106</v>
      </c>
      <c r="L2461" s="575">
        <v>43111</v>
      </c>
      <c r="M2461" s="576">
        <v>43279</v>
      </c>
    </row>
    <row r="2462" spans="1:13" s="10" customFormat="1">
      <c r="A2462" s="535" t="s">
        <v>105</v>
      </c>
      <c r="B2462" s="536" t="s">
        <v>10348</v>
      </c>
      <c r="C2462" s="11" t="s">
        <v>13603</v>
      </c>
      <c r="D2462" s="403" t="s">
        <v>14047</v>
      </c>
      <c r="E2462" s="536" t="s">
        <v>9240</v>
      </c>
      <c r="F2462" s="536" t="s">
        <v>22</v>
      </c>
      <c r="G2462" s="309" t="s">
        <v>109</v>
      </c>
      <c r="H2462" s="536">
        <v>4.7999999999999996E-3</v>
      </c>
      <c r="I2462" s="538"/>
      <c r="J2462" s="290" t="s">
        <v>14296</v>
      </c>
      <c r="K2462" s="587" t="s">
        <v>1106</v>
      </c>
      <c r="L2462" s="575">
        <v>43111</v>
      </c>
      <c r="M2462" s="576">
        <v>43279</v>
      </c>
    </row>
    <row r="2463" spans="1:13" s="10" customFormat="1">
      <c r="A2463" s="535" t="s">
        <v>105</v>
      </c>
      <c r="B2463" s="536" t="s">
        <v>10348</v>
      </c>
      <c r="C2463" s="11" t="s">
        <v>13599</v>
      </c>
      <c r="D2463" s="403" t="s">
        <v>14044</v>
      </c>
      <c r="E2463" s="536" t="s">
        <v>12806</v>
      </c>
      <c r="F2463" s="536" t="s">
        <v>22</v>
      </c>
      <c r="G2463" s="309" t="s">
        <v>109</v>
      </c>
      <c r="H2463" s="536">
        <v>1.23E-2</v>
      </c>
      <c r="I2463" s="538"/>
      <c r="J2463" s="290" t="s">
        <v>14296</v>
      </c>
      <c r="K2463" s="587" t="s">
        <v>1106</v>
      </c>
      <c r="L2463" s="575">
        <v>43143</v>
      </c>
      <c r="M2463" s="576">
        <v>43279</v>
      </c>
    </row>
    <row r="2464" spans="1:13" s="10" customFormat="1">
      <c r="A2464" s="535" t="s">
        <v>105</v>
      </c>
      <c r="B2464" s="536" t="s">
        <v>10348</v>
      </c>
      <c r="C2464" s="11" t="s">
        <v>13598</v>
      </c>
      <c r="D2464" s="403" t="s">
        <v>14043</v>
      </c>
      <c r="E2464" s="536" t="s">
        <v>3604</v>
      </c>
      <c r="F2464" s="536" t="s">
        <v>22</v>
      </c>
      <c r="G2464" s="309" t="s">
        <v>109</v>
      </c>
      <c r="H2464" s="536">
        <v>6.0999999999999995E-3</v>
      </c>
      <c r="I2464" s="538"/>
      <c r="J2464" s="290" t="s">
        <v>14296</v>
      </c>
      <c r="K2464" s="587" t="s">
        <v>1106</v>
      </c>
      <c r="L2464" s="575">
        <v>43164</v>
      </c>
      <c r="M2464" s="576">
        <v>43279</v>
      </c>
    </row>
    <row r="2465" spans="1:13" s="10" customFormat="1">
      <c r="A2465" s="535" t="s">
        <v>105</v>
      </c>
      <c r="B2465" s="535" t="s">
        <v>1190</v>
      </c>
      <c r="C2465" s="11" t="s">
        <v>10866</v>
      </c>
      <c r="D2465" s="403" t="s">
        <v>12037</v>
      </c>
      <c r="E2465" s="144" t="s">
        <v>1567</v>
      </c>
      <c r="F2465" s="144" t="s">
        <v>78</v>
      </c>
      <c r="G2465" s="309" t="s">
        <v>109</v>
      </c>
      <c r="H2465" s="536">
        <v>8.9600000000000009E-3</v>
      </c>
      <c r="I2465" s="538"/>
      <c r="J2465" s="290"/>
      <c r="K2465" s="309" t="s">
        <v>1106</v>
      </c>
      <c r="L2465" s="581">
        <v>43159</v>
      </c>
      <c r="M2465" s="576">
        <v>43192</v>
      </c>
    </row>
    <row r="2466" spans="1:13" s="10" customFormat="1">
      <c r="A2466" s="535" t="s">
        <v>105</v>
      </c>
      <c r="B2466" s="535" t="s">
        <v>1190</v>
      </c>
      <c r="C2466" s="11" t="s">
        <v>10855</v>
      </c>
      <c r="D2466" s="403" t="s">
        <v>12026</v>
      </c>
      <c r="E2466" s="144" t="s">
        <v>12774</v>
      </c>
      <c r="F2466" s="144" t="s">
        <v>78</v>
      </c>
      <c r="G2466" s="309" t="s">
        <v>109</v>
      </c>
      <c r="H2466" s="536">
        <v>7.5899999999999995E-3</v>
      </c>
      <c r="I2466" s="538"/>
      <c r="J2466" s="290"/>
      <c r="K2466" s="594" t="s">
        <v>12834</v>
      </c>
      <c r="L2466" s="581">
        <v>43097</v>
      </c>
      <c r="M2466" s="576">
        <v>43192</v>
      </c>
    </row>
    <row r="2467" spans="1:13" s="10" customFormat="1">
      <c r="A2467" s="535" t="s">
        <v>105</v>
      </c>
      <c r="B2467" s="535" t="s">
        <v>1190</v>
      </c>
      <c r="C2467" s="11" t="s">
        <v>10856</v>
      </c>
      <c r="D2467" s="403" t="s">
        <v>12027</v>
      </c>
      <c r="E2467" s="144" t="s">
        <v>1493</v>
      </c>
      <c r="F2467" s="144" t="s">
        <v>78</v>
      </c>
      <c r="G2467" s="309" t="s">
        <v>109</v>
      </c>
      <c r="H2467" s="536">
        <v>1.44E-2</v>
      </c>
      <c r="I2467" s="538"/>
      <c r="J2467" s="290"/>
      <c r="K2467" s="594" t="s">
        <v>12834</v>
      </c>
      <c r="L2467" s="581">
        <v>42998</v>
      </c>
      <c r="M2467" s="576">
        <v>43192</v>
      </c>
    </row>
    <row r="2468" spans="1:13" s="10" customFormat="1">
      <c r="A2468" s="535" t="s">
        <v>105</v>
      </c>
      <c r="B2468" s="535" t="s">
        <v>1190</v>
      </c>
      <c r="C2468" s="11" t="s">
        <v>10857</v>
      </c>
      <c r="D2468" s="403" t="s">
        <v>12028</v>
      </c>
      <c r="E2468" s="144" t="s">
        <v>1977</v>
      </c>
      <c r="F2468" s="144" t="s">
        <v>78</v>
      </c>
      <c r="G2468" s="309" t="s">
        <v>109</v>
      </c>
      <c r="H2468" s="536">
        <v>4.9700000000000001E-2</v>
      </c>
      <c r="I2468" s="538"/>
      <c r="J2468" s="290"/>
      <c r="K2468" s="594" t="s">
        <v>2469</v>
      </c>
      <c r="L2468" s="581">
        <v>43138</v>
      </c>
      <c r="M2468" s="576">
        <v>43192</v>
      </c>
    </row>
    <row r="2469" spans="1:13" s="10" customFormat="1">
      <c r="A2469" s="535" t="s">
        <v>105</v>
      </c>
      <c r="B2469" s="536" t="s">
        <v>10361</v>
      </c>
      <c r="C2469" s="11" t="s">
        <v>13621</v>
      </c>
      <c r="D2469" s="403" t="s">
        <v>14065</v>
      </c>
      <c r="E2469" s="536" t="s">
        <v>1185</v>
      </c>
      <c r="F2469" s="536" t="s">
        <v>51</v>
      </c>
      <c r="G2469" s="309" t="s">
        <v>109</v>
      </c>
      <c r="H2469" s="536">
        <v>4.4999999999999997E-3</v>
      </c>
      <c r="I2469" s="538"/>
      <c r="J2469" s="290"/>
      <c r="K2469" s="309" t="s">
        <v>1110</v>
      </c>
      <c r="L2469" s="575">
        <v>43152</v>
      </c>
      <c r="M2469" s="576">
        <v>43279</v>
      </c>
    </row>
    <row r="2470" spans="1:13" s="10" customFormat="1">
      <c r="A2470" s="535" t="s">
        <v>105</v>
      </c>
      <c r="B2470" s="536" t="s">
        <v>10362</v>
      </c>
      <c r="C2470" s="11" t="s">
        <v>13630</v>
      </c>
      <c r="D2470" s="403" t="s">
        <v>14074</v>
      </c>
      <c r="E2470" s="536" t="s">
        <v>299</v>
      </c>
      <c r="F2470" s="536" t="s">
        <v>34</v>
      </c>
      <c r="G2470" s="309" t="s">
        <v>109</v>
      </c>
      <c r="H2470" s="536">
        <v>8.4000000000000012E-3</v>
      </c>
      <c r="I2470" s="538"/>
      <c r="J2470" s="290"/>
      <c r="K2470" s="309" t="s">
        <v>1110</v>
      </c>
      <c r="L2470" s="575">
        <v>43172</v>
      </c>
      <c r="M2470" s="576">
        <v>43279</v>
      </c>
    </row>
    <row r="2471" spans="1:13" s="10" customFormat="1">
      <c r="A2471" s="535" t="s">
        <v>105</v>
      </c>
      <c r="B2471" s="536" t="s">
        <v>10362</v>
      </c>
      <c r="C2471" s="11" t="s">
        <v>13631</v>
      </c>
      <c r="D2471" s="403" t="s">
        <v>14075</v>
      </c>
      <c r="E2471" s="536" t="s">
        <v>138</v>
      </c>
      <c r="F2471" s="536" t="s">
        <v>34</v>
      </c>
      <c r="G2471" s="309" t="s">
        <v>109</v>
      </c>
      <c r="H2471" s="536">
        <v>8.4000000000000012E-3</v>
      </c>
      <c r="I2471" s="538"/>
      <c r="J2471" s="290"/>
      <c r="K2471" s="309" t="s">
        <v>1110</v>
      </c>
      <c r="L2471" s="575">
        <v>43171</v>
      </c>
      <c r="M2471" s="576">
        <v>43279</v>
      </c>
    </row>
    <row r="2472" spans="1:13" s="10" customFormat="1">
      <c r="A2472" s="535" t="s">
        <v>105</v>
      </c>
      <c r="B2472" s="535" t="s">
        <v>10345</v>
      </c>
      <c r="C2472" s="11" t="s">
        <v>11392</v>
      </c>
      <c r="D2472" s="403" t="s">
        <v>12561</v>
      </c>
      <c r="E2472" s="536" t="s">
        <v>250</v>
      </c>
      <c r="F2472" s="536" t="s">
        <v>131</v>
      </c>
      <c r="G2472" s="309" t="s">
        <v>109</v>
      </c>
      <c r="H2472" s="536">
        <v>0.17399999999999999</v>
      </c>
      <c r="I2472" s="538"/>
      <c r="J2472" s="290"/>
      <c r="K2472" s="587" t="s">
        <v>5481</v>
      </c>
      <c r="L2472" s="575">
        <v>43011</v>
      </c>
      <c r="M2472" s="576">
        <v>43192</v>
      </c>
    </row>
    <row r="2473" spans="1:13" s="10" customFormat="1">
      <c r="A2473" s="535" t="s">
        <v>105</v>
      </c>
      <c r="B2473" s="535" t="s">
        <v>10345</v>
      </c>
      <c r="C2473" s="11" t="s">
        <v>11393</v>
      </c>
      <c r="D2473" s="403" t="s">
        <v>12562</v>
      </c>
      <c r="E2473" s="536" t="s">
        <v>3146</v>
      </c>
      <c r="F2473" s="536" t="s">
        <v>131</v>
      </c>
      <c r="G2473" s="309" t="s">
        <v>109</v>
      </c>
      <c r="H2473" s="536">
        <v>0.111</v>
      </c>
      <c r="I2473" s="538"/>
      <c r="J2473" s="290"/>
      <c r="K2473" s="587" t="s">
        <v>5481</v>
      </c>
      <c r="L2473" s="575">
        <v>43009</v>
      </c>
      <c r="M2473" s="576">
        <v>43192</v>
      </c>
    </row>
    <row r="2474" spans="1:13" s="10" customFormat="1">
      <c r="A2474" s="535" t="s">
        <v>105</v>
      </c>
      <c r="B2474" s="535" t="s">
        <v>10345</v>
      </c>
      <c r="C2474" s="11" t="s">
        <v>11394</v>
      </c>
      <c r="D2474" s="403" t="s">
        <v>12563</v>
      </c>
      <c r="E2474" s="536" t="s">
        <v>5393</v>
      </c>
      <c r="F2474" s="536" t="s">
        <v>131</v>
      </c>
      <c r="G2474" s="309" t="s">
        <v>109</v>
      </c>
      <c r="H2474" s="536">
        <v>9.8000000000000004E-2</v>
      </c>
      <c r="I2474" s="538"/>
      <c r="J2474" s="290"/>
      <c r="K2474" s="587" t="s">
        <v>5481</v>
      </c>
      <c r="L2474" s="575">
        <v>43009</v>
      </c>
      <c r="M2474" s="576">
        <v>43192</v>
      </c>
    </row>
    <row r="2475" spans="1:13" s="10" customFormat="1">
      <c r="A2475" s="535" t="s">
        <v>105</v>
      </c>
      <c r="B2475" s="535" t="s">
        <v>10345</v>
      </c>
      <c r="C2475" s="11" t="s">
        <v>11395</v>
      </c>
      <c r="D2475" s="403" t="s">
        <v>12564</v>
      </c>
      <c r="E2475" s="536" t="s">
        <v>2944</v>
      </c>
      <c r="F2475" s="536" t="s">
        <v>131</v>
      </c>
      <c r="G2475" s="309" t="s">
        <v>109</v>
      </c>
      <c r="H2475" s="536">
        <v>6.4000000000000001E-2</v>
      </c>
      <c r="I2475" s="538"/>
      <c r="J2475" s="290"/>
      <c r="K2475" s="587" t="s">
        <v>5481</v>
      </c>
      <c r="L2475" s="575">
        <v>43009</v>
      </c>
      <c r="M2475" s="576">
        <v>43192</v>
      </c>
    </row>
    <row r="2476" spans="1:13" s="10" customFormat="1">
      <c r="A2476" s="535" t="s">
        <v>105</v>
      </c>
      <c r="B2476" s="535" t="s">
        <v>10345</v>
      </c>
      <c r="C2476" s="11" t="s">
        <v>11396</v>
      </c>
      <c r="D2476" s="403" t="s">
        <v>12565</v>
      </c>
      <c r="E2476" s="536" t="s">
        <v>5393</v>
      </c>
      <c r="F2476" s="536" t="s">
        <v>131</v>
      </c>
      <c r="G2476" s="309" t="s">
        <v>109</v>
      </c>
      <c r="H2476" s="536">
        <v>0.04</v>
      </c>
      <c r="I2476" s="538"/>
      <c r="J2476" s="290"/>
      <c r="K2476" s="587" t="s">
        <v>5481</v>
      </c>
      <c r="L2476" s="575">
        <v>43009</v>
      </c>
      <c r="M2476" s="576">
        <v>43192</v>
      </c>
    </row>
    <row r="2477" spans="1:13" s="10" customFormat="1">
      <c r="A2477" s="535" t="s">
        <v>105</v>
      </c>
      <c r="B2477" s="536" t="s">
        <v>10363</v>
      </c>
      <c r="C2477" s="11" t="s">
        <v>13700</v>
      </c>
      <c r="D2477" s="403" t="s">
        <v>14144</v>
      </c>
      <c r="E2477" s="536" t="s">
        <v>9221</v>
      </c>
      <c r="F2477" s="536" t="s">
        <v>51</v>
      </c>
      <c r="G2477" s="309" t="s">
        <v>109</v>
      </c>
      <c r="H2477" s="536">
        <v>5.7199999999999994E-3</v>
      </c>
      <c r="I2477" s="538"/>
      <c r="J2477" s="291"/>
      <c r="K2477" s="309" t="s">
        <v>1110</v>
      </c>
      <c r="L2477" s="575">
        <v>43171</v>
      </c>
      <c r="M2477" s="576">
        <v>43279</v>
      </c>
    </row>
    <row r="2478" spans="1:13" s="10" customFormat="1">
      <c r="A2478" s="535" t="s">
        <v>105</v>
      </c>
      <c r="B2478" s="536" t="s">
        <v>10363</v>
      </c>
      <c r="C2478" s="11" t="s">
        <v>13701</v>
      </c>
      <c r="D2478" s="403" t="s">
        <v>14145</v>
      </c>
      <c r="E2478" s="536" t="s">
        <v>5369</v>
      </c>
      <c r="F2478" s="536" t="s">
        <v>51</v>
      </c>
      <c r="G2478" s="309" t="s">
        <v>109</v>
      </c>
      <c r="H2478" s="536">
        <v>6.6E-3</v>
      </c>
      <c r="I2478" s="538"/>
      <c r="J2478" s="291"/>
      <c r="K2478" s="309" t="s">
        <v>1110</v>
      </c>
      <c r="L2478" s="575">
        <v>43171</v>
      </c>
      <c r="M2478" s="576">
        <v>43279</v>
      </c>
    </row>
    <row r="2479" spans="1:13" s="10" customFormat="1">
      <c r="A2479" s="535" t="s">
        <v>105</v>
      </c>
      <c r="B2479" s="536" t="s">
        <v>10363</v>
      </c>
      <c r="C2479" s="11" t="s">
        <v>13702</v>
      </c>
      <c r="D2479" s="403" t="s">
        <v>14146</v>
      </c>
      <c r="E2479" s="536" t="s">
        <v>3663</v>
      </c>
      <c r="F2479" s="536" t="s">
        <v>51</v>
      </c>
      <c r="G2479" s="309" t="s">
        <v>109</v>
      </c>
      <c r="H2479" s="536">
        <v>7.1999999999999998E-3</v>
      </c>
      <c r="I2479" s="538"/>
      <c r="J2479" s="291"/>
      <c r="K2479" s="309" t="s">
        <v>1110</v>
      </c>
      <c r="L2479" s="575">
        <v>43173</v>
      </c>
      <c r="M2479" s="576">
        <v>43279</v>
      </c>
    </row>
    <row r="2480" spans="1:13" s="10" customFormat="1">
      <c r="A2480" s="535" t="s">
        <v>105</v>
      </c>
      <c r="B2480" s="536" t="s">
        <v>1190</v>
      </c>
      <c r="C2480" s="11" t="s">
        <v>13483</v>
      </c>
      <c r="D2480" s="403" t="s">
        <v>13930</v>
      </c>
      <c r="E2480" s="580" t="s">
        <v>9139</v>
      </c>
      <c r="F2480" s="580" t="s">
        <v>1261</v>
      </c>
      <c r="G2480" s="309" t="s">
        <v>109</v>
      </c>
      <c r="H2480" s="536">
        <v>8.8450000000000004E-3</v>
      </c>
      <c r="I2480" s="538"/>
      <c r="J2480" s="291" t="s">
        <v>14255</v>
      </c>
      <c r="K2480" s="309" t="s">
        <v>1106</v>
      </c>
      <c r="L2480" s="581">
        <v>43159</v>
      </c>
      <c r="M2480" s="576">
        <v>43290</v>
      </c>
    </row>
    <row r="2481" spans="1:13" s="10" customFormat="1">
      <c r="A2481" s="535" t="s">
        <v>105</v>
      </c>
      <c r="B2481" s="536" t="s">
        <v>10363</v>
      </c>
      <c r="C2481" s="11" t="s">
        <v>13703</v>
      </c>
      <c r="D2481" s="403" t="s">
        <v>14147</v>
      </c>
      <c r="E2481" s="536" t="s">
        <v>3218</v>
      </c>
      <c r="F2481" s="536" t="s">
        <v>51</v>
      </c>
      <c r="G2481" s="309" t="s">
        <v>109</v>
      </c>
      <c r="H2481" s="536">
        <v>1.456E-2</v>
      </c>
      <c r="I2481" s="538"/>
      <c r="J2481" s="291"/>
      <c r="K2481" s="309" t="s">
        <v>1110</v>
      </c>
      <c r="L2481" s="575">
        <v>43101</v>
      </c>
      <c r="M2481" s="576">
        <v>43279</v>
      </c>
    </row>
    <row r="2482" spans="1:13" s="10" customFormat="1">
      <c r="A2482" s="535" t="s">
        <v>105</v>
      </c>
      <c r="B2482" s="536" t="s">
        <v>10363</v>
      </c>
      <c r="C2482" s="11" t="s">
        <v>13704</v>
      </c>
      <c r="D2482" s="403" t="s">
        <v>14148</v>
      </c>
      <c r="E2482" s="536" t="s">
        <v>5371</v>
      </c>
      <c r="F2482" s="536" t="s">
        <v>51</v>
      </c>
      <c r="G2482" s="309" t="s">
        <v>109</v>
      </c>
      <c r="H2482" s="536">
        <v>5.3550000000000004E-3</v>
      </c>
      <c r="I2482" s="538"/>
      <c r="J2482" s="291"/>
      <c r="K2482" s="309" t="s">
        <v>1110</v>
      </c>
      <c r="L2482" s="575">
        <v>43101</v>
      </c>
      <c r="M2482" s="576">
        <v>43279</v>
      </c>
    </row>
    <row r="2483" spans="1:13" s="10" customFormat="1">
      <c r="A2483" s="535" t="s">
        <v>105</v>
      </c>
      <c r="B2483" s="536" t="s">
        <v>10363</v>
      </c>
      <c r="C2483" s="11" t="s">
        <v>13705</v>
      </c>
      <c r="D2483" s="403" t="s">
        <v>14149</v>
      </c>
      <c r="E2483" s="536" t="s">
        <v>50</v>
      </c>
      <c r="F2483" s="536" t="s">
        <v>51</v>
      </c>
      <c r="G2483" s="309" t="s">
        <v>109</v>
      </c>
      <c r="H2483" s="536">
        <v>8.0000000000000002E-3</v>
      </c>
      <c r="I2483" s="538"/>
      <c r="J2483" s="291"/>
      <c r="K2483" s="309" t="s">
        <v>1110</v>
      </c>
      <c r="L2483" s="575">
        <v>43101</v>
      </c>
      <c r="M2483" s="576">
        <v>43279</v>
      </c>
    </row>
    <row r="2484" spans="1:13" s="10" customFormat="1">
      <c r="A2484" s="535" t="s">
        <v>105</v>
      </c>
      <c r="B2484" s="536" t="s">
        <v>10363</v>
      </c>
      <c r="C2484" s="11" t="s">
        <v>13706</v>
      </c>
      <c r="D2484" s="403" t="s">
        <v>14150</v>
      </c>
      <c r="E2484" s="536" t="s">
        <v>5375</v>
      </c>
      <c r="F2484" s="536" t="s">
        <v>51</v>
      </c>
      <c r="G2484" s="309" t="s">
        <v>109</v>
      </c>
      <c r="H2484" s="536">
        <v>8.6700000000000006E-3</v>
      </c>
      <c r="I2484" s="538"/>
      <c r="J2484" s="291"/>
      <c r="K2484" s="309" t="s">
        <v>1110</v>
      </c>
      <c r="L2484" s="575">
        <v>43101</v>
      </c>
      <c r="M2484" s="576">
        <v>43279</v>
      </c>
    </row>
    <row r="2485" spans="1:13" s="10" customFormat="1">
      <c r="A2485" s="535" t="s">
        <v>105</v>
      </c>
      <c r="B2485" s="536" t="s">
        <v>10363</v>
      </c>
      <c r="C2485" s="11" t="s">
        <v>13707</v>
      </c>
      <c r="D2485" s="403" t="s">
        <v>14151</v>
      </c>
      <c r="E2485" s="536" t="s">
        <v>1249</v>
      </c>
      <c r="F2485" s="536" t="s">
        <v>51</v>
      </c>
      <c r="G2485" s="309" t="s">
        <v>109</v>
      </c>
      <c r="H2485" s="536">
        <v>8.1250000000000003E-3</v>
      </c>
      <c r="I2485" s="538"/>
      <c r="J2485" s="539"/>
      <c r="K2485" s="309" t="s">
        <v>1110</v>
      </c>
      <c r="L2485" s="575">
        <v>43173</v>
      </c>
      <c r="M2485" s="576">
        <v>43279</v>
      </c>
    </row>
    <row r="2486" spans="1:13" s="10" customFormat="1">
      <c r="A2486" s="535" t="s">
        <v>105</v>
      </c>
      <c r="B2486" s="536" t="s">
        <v>10363</v>
      </c>
      <c r="C2486" s="11" t="s">
        <v>13708</v>
      </c>
      <c r="D2486" s="403" t="s">
        <v>14152</v>
      </c>
      <c r="E2486" s="536" t="s">
        <v>873</v>
      </c>
      <c r="F2486" s="536" t="s">
        <v>51</v>
      </c>
      <c r="G2486" s="309" t="s">
        <v>109</v>
      </c>
      <c r="H2486" s="536">
        <v>9.689999999999999E-3</v>
      </c>
      <c r="I2486" s="538"/>
      <c r="J2486" s="291"/>
      <c r="K2486" s="309" t="s">
        <v>1110</v>
      </c>
      <c r="L2486" s="575">
        <v>43101</v>
      </c>
      <c r="M2486" s="576">
        <v>43279</v>
      </c>
    </row>
    <row r="2487" spans="1:13" s="10" customFormat="1">
      <c r="A2487" s="535" t="s">
        <v>105</v>
      </c>
      <c r="B2487" s="536" t="s">
        <v>10363</v>
      </c>
      <c r="C2487" s="11" t="s">
        <v>13709</v>
      </c>
      <c r="D2487" s="403" t="s">
        <v>14153</v>
      </c>
      <c r="E2487" s="536" t="s">
        <v>3783</v>
      </c>
      <c r="F2487" s="536" t="s">
        <v>51</v>
      </c>
      <c r="G2487" s="309" t="s">
        <v>109</v>
      </c>
      <c r="H2487" s="536">
        <v>5.4599999999999996E-3</v>
      </c>
      <c r="I2487" s="538"/>
      <c r="J2487" s="291"/>
      <c r="K2487" s="309" t="s">
        <v>1110</v>
      </c>
      <c r="L2487" s="575">
        <v>43101</v>
      </c>
      <c r="M2487" s="576">
        <v>43279</v>
      </c>
    </row>
    <row r="2488" spans="1:13" s="10" customFormat="1">
      <c r="A2488" s="535" t="s">
        <v>105</v>
      </c>
      <c r="B2488" s="536" t="s">
        <v>10363</v>
      </c>
      <c r="C2488" s="11" t="s">
        <v>13710</v>
      </c>
      <c r="D2488" s="403" t="s">
        <v>14154</v>
      </c>
      <c r="E2488" s="536" t="s">
        <v>5366</v>
      </c>
      <c r="F2488" s="536" t="s">
        <v>51</v>
      </c>
      <c r="G2488" s="309" t="s">
        <v>109</v>
      </c>
      <c r="H2488" s="536">
        <v>1.0199999999999999E-2</v>
      </c>
      <c r="I2488" s="538"/>
      <c r="J2488" s="291"/>
      <c r="K2488" s="309" t="s">
        <v>1110</v>
      </c>
      <c r="L2488" s="575">
        <v>43175</v>
      </c>
      <c r="M2488" s="576">
        <v>43279</v>
      </c>
    </row>
    <row r="2489" spans="1:13" s="10" customFormat="1">
      <c r="A2489" s="535" t="s">
        <v>105</v>
      </c>
      <c r="B2489" s="536" t="s">
        <v>10363</v>
      </c>
      <c r="C2489" s="11" t="s">
        <v>13711</v>
      </c>
      <c r="D2489" s="403" t="s">
        <v>14155</v>
      </c>
      <c r="E2489" s="536" t="s">
        <v>5330</v>
      </c>
      <c r="F2489" s="536" t="s">
        <v>51</v>
      </c>
      <c r="G2489" s="309" t="s">
        <v>109</v>
      </c>
      <c r="H2489" s="536">
        <v>8.4149999999999989E-3</v>
      </c>
      <c r="I2489" s="538"/>
      <c r="J2489" s="291"/>
      <c r="K2489" s="309" t="s">
        <v>1110</v>
      </c>
      <c r="L2489" s="575">
        <v>43101</v>
      </c>
      <c r="M2489" s="576">
        <v>43279</v>
      </c>
    </row>
    <row r="2490" spans="1:13" s="10" customFormat="1">
      <c r="A2490" s="535" t="s">
        <v>105</v>
      </c>
      <c r="B2490" s="536" t="s">
        <v>10363</v>
      </c>
      <c r="C2490" s="11" t="s">
        <v>13712</v>
      </c>
      <c r="D2490" s="403" t="s">
        <v>14156</v>
      </c>
      <c r="E2490" s="536" t="s">
        <v>338</v>
      </c>
      <c r="F2490" s="536" t="s">
        <v>51</v>
      </c>
      <c r="G2490" s="309" t="s">
        <v>109</v>
      </c>
      <c r="H2490" s="536">
        <v>1.248E-2</v>
      </c>
      <c r="I2490" s="538"/>
      <c r="J2490" s="291"/>
      <c r="K2490" s="309" t="s">
        <v>1110</v>
      </c>
      <c r="L2490" s="575">
        <v>43101</v>
      </c>
      <c r="M2490" s="576">
        <v>43279</v>
      </c>
    </row>
    <row r="2491" spans="1:13" s="10" customFormat="1">
      <c r="A2491" s="535" t="s">
        <v>105</v>
      </c>
      <c r="B2491" s="536" t="s">
        <v>10363</v>
      </c>
      <c r="C2491" s="11" t="s">
        <v>13713</v>
      </c>
      <c r="D2491" s="403" t="s">
        <v>14157</v>
      </c>
      <c r="E2491" s="536" t="s">
        <v>9221</v>
      </c>
      <c r="F2491" s="536" t="s">
        <v>51</v>
      </c>
      <c r="G2491" s="309" t="s">
        <v>109</v>
      </c>
      <c r="H2491" s="536">
        <v>4.7499999999999999E-3</v>
      </c>
      <c r="I2491" s="538"/>
      <c r="J2491" s="291"/>
      <c r="K2491" s="309" t="s">
        <v>1110</v>
      </c>
      <c r="L2491" s="575">
        <v>43101</v>
      </c>
      <c r="M2491" s="576">
        <v>43279</v>
      </c>
    </row>
    <row r="2492" spans="1:13" s="10" customFormat="1">
      <c r="A2492" s="535" t="s">
        <v>105</v>
      </c>
      <c r="B2492" s="536" t="s">
        <v>10363</v>
      </c>
      <c r="C2492" s="11" t="s">
        <v>13714</v>
      </c>
      <c r="D2492" s="403" t="s">
        <v>14158</v>
      </c>
      <c r="E2492" s="536" t="s">
        <v>9221</v>
      </c>
      <c r="F2492" s="536" t="s">
        <v>51</v>
      </c>
      <c r="G2492" s="309" t="s">
        <v>109</v>
      </c>
      <c r="H2492" s="536">
        <v>8.320000000000001E-3</v>
      </c>
      <c r="I2492" s="538"/>
      <c r="J2492" s="291"/>
      <c r="K2492" s="309" t="s">
        <v>1110</v>
      </c>
      <c r="L2492" s="575">
        <v>43175</v>
      </c>
      <c r="M2492" s="576">
        <v>43279</v>
      </c>
    </row>
    <row r="2493" spans="1:13" s="10" customFormat="1">
      <c r="A2493" s="535" t="s">
        <v>105</v>
      </c>
      <c r="B2493" s="536" t="s">
        <v>10363</v>
      </c>
      <c r="C2493" s="11" t="s">
        <v>13715</v>
      </c>
      <c r="D2493" s="403" t="s">
        <v>14159</v>
      </c>
      <c r="E2493" s="536" t="s">
        <v>1656</v>
      </c>
      <c r="F2493" s="536" t="s">
        <v>51</v>
      </c>
      <c r="G2493" s="309" t="s">
        <v>109</v>
      </c>
      <c r="H2493" s="536">
        <v>2.3999999999999998E-3</v>
      </c>
      <c r="I2493" s="538"/>
      <c r="J2493" s="291"/>
      <c r="K2493" s="309" t="s">
        <v>1110</v>
      </c>
      <c r="L2493" s="575">
        <v>43173</v>
      </c>
      <c r="M2493" s="576">
        <v>43279</v>
      </c>
    </row>
    <row r="2494" spans="1:13" s="10" customFormat="1">
      <c r="A2494" s="535" t="s">
        <v>105</v>
      </c>
      <c r="B2494" s="536" t="s">
        <v>10363</v>
      </c>
      <c r="C2494" s="11" t="s">
        <v>13716</v>
      </c>
      <c r="D2494" s="403" t="s">
        <v>14160</v>
      </c>
      <c r="E2494" s="536" t="s">
        <v>5348</v>
      </c>
      <c r="F2494" s="536" t="s">
        <v>51</v>
      </c>
      <c r="G2494" s="309" t="s">
        <v>109</v>
      </c>
      <c r="H2494" s="536">
        <v>4.0000000000000001E-3</v>
      </c>
      <c r="I2494" s="538"/>
      <c r="J2494" s="291"/>
      <c r="K2494" s="309" t="s">
        <v>1110</v>
      </c>
      <c r="L2494" s="575">
        <v>43101</v>
      </c>
      <c r="M2494" s="576">
        <v>43279</v>
      </c>
    </row>
    <row r="2495" spans="1:13" s="10" customFormat="1">
      <c r="A2495" s="535" t="s">
        <v>105</v>
      </c>
      <c r="B2495" s="536" t="s">
        <v>1190</v>
      </c>
      <c r="C2495" s="11" t="s">
        <v>13479</v>
      </c>
      <c r="D2495" s="403" t="s">
        <v>13925</v>
      </c>
      <c r="E2495" s="144" t="s">
        <v>2826</v>
      </c>
      <c r="F2495" s="144" t="s">
        <v>78</v>
      </c>
      <c r="G2495" s="309" t="s">
        <v>109</v>
      </c>
      <c r="H2495" s="536">
        <v>5.6699999999999997E-3</v>
      </c>
      <c r="I2495" s="538"/>
      <c r="J2495" s="291" t="s">
        <v>14255</v>
      </c>
      <c r="K2495" s="309" t="s">
        <v>5962</v>
      </c>
      <c r="L2495" s="581">
        <v>43168</v>
      </c>
      <c r="M2495" s="576">
        <v>43290</v>
      </c>
    </row>
    <row r="2496" spans="1:13" s="10" customFormat="1">
      <c r="A2496" s="535" t="s">
        <v>105</v>
      </c>
      <c r="B2496" s="536" t="s">
        <v>10363</v>
      </c>
      <c r="C2496" s="11" t="s">
        <v>13717</v>
      </c>
      <c r="D2496" s="403" t="s">
        <v>14161</v>
      </c>
      <c r="E2496" s="536" t="s">
        <v>3874</v>
      </c>
      <c r="F2496" s="536" t="s">
        <v>51</v>
      </c>
      <c r="G2496" s="309" t="s">
        <v>109</v>
      </c>
      <c r="H2496" s="536">
        <v>7.4199999999999995E-3</v>
      </c>
      <c r="I2496" s="538"/>
      <c r="J2496" s="291"/>
      <c r="K2496" s="309" t="s">
        <v>1110</v>
      </c>
      <c r="L2496" s="575">
        <v>43101</v>
      </c>
      <c r="M2496" s="576">
        <v>43279</v>
      </c>
    </row>
    <row r="2497" spans="1:13" s="10" customFormat="1">
      <c r="A2497" s="535" t="s">
        <v>105</v>
      </c>
      <c r="B2497" s="536" t="s">
        <v>10363</v>
      </c>
      <c r="C2497" s="11" t="s">
        <v>13718</v>
      </c>
      <c r="D2497" s="403" t="s">
        <v>14162</v>
      </c>
      <c r="E2497" s="536" t="s">
        <v>9221</v>
      </c>
      <c r="F2497" s="536" t="s">
        <v>51</v>
      </c>
      <c r="G2497" s="309" t="s">
        <v>109</v>
      </c>
      <c r="H2497" s="536">
        <v>4.0000000000000001E-3</v>
      </c>
      <c r="I2497" s="538"/>
      <c r="J2497" s="291"/>
      <c r="K2497" s="309" t="s">
        <v>1110</v>
      </c>
      <c r="L2497" s="575">
        <v>43101</v>
      </c>
      <c r="M2497" s="576">
        <v>43279</v>
      </c>
    </row>
    <row r="2498" spans="1:13" s="10" customFormat="1">
      <c r="A2498" s="535" t="s">
        <v>105</v>
      </c>
      <c r="B2498" s="536" t="s">
        <v>10363</v>
      </c>
      <c r="C2498" s="11" t="s">
        <v>13719</v>
      </c>
      <c r="D2498" s="403" t="s">
        <v>14163</v>
      </c>
      <c r="E2498" s="536" t="s">
        <v>338</v>
      </c>
      <c r="F2498" s="536" t="s">
        <v>51</v>
      </c>
      <c r="G2498" s="309" t="s">
        <v>109</v>
      </c>
      <c r="H2498" s="536">
        <v>1.1474999999999999E-2</v>
      </c>
      <c r="I2498" s="538"/>
      <c r="J2498" s="291"/>
      <c r="K2498" s="309" t="s">
        <v>1110</v>
      </c>
      <c r="L2498" s="575">
        <v>43101</v>
      </c>
      <c r="M2498" s="576">
        <v>43279</v>
      </c>
    </row>
    <row r="2499" spans="1:13" s="10" customFormat="1">
      <c r="A2499" s="535" t="s">
        <v>105</v>
      </c>
      <c r="B2499" s="536" t="s">
        <v>10363</v>
      </c>
      <c r="C2499" s="11" t="s">
        <v>13720</v>
      </c>
      <c r="D2499" s="403" t="s">
        <v>14164</v>
      </c>
      <c r="E2499" s="536" t="s">
        <v>3783</v>
      </c>
      <c r="F2499" s="536" t="s">
        <v>51</v>
      </c>
      <c r="G2499" s="309" t="s">
        <v>109</v>
      </c>
      <c r="H2499" s="536">
        <v>9.1000000000000004E-3</v>
      </c>
      <c r="I2499" s="538"/>
      <c r="J2499" s="291"/>
      <c r="K2499" s="309" t="s">
        <v>1110</v>
      </c>
      <c r="L2499" s="575">
        <v>43101</v>
      </c>
      <c r="M2499" s="576">
        <v>43279</v>
      </c>
    </row>
    <row r="2500" spans="1:13" s="10" customFormat="1">
      <c r="A2500" s="535" t="s">
        <v>105</v>
      </c>
      <c r="B2500" s="536" t="s">
        <v>10363</v>
      </c>
      <c r="C2500" s="11" t="s">
        <v>13721</v>
      </c>
      <c r="D2500" s="403" t="s">
        <v>14165</v>
      </c>
      <c r="E2500" s="536" t="s">
        <v>1236</v>
      </c>
      <c r="F2500" s="536" t="s">
        <v>51</v>
      </c>
      <c r="G2500" s="309" t="s">
        <v>109</v>
      </c>
      <c r="H2500" s="117">
        <v>3.8250000000000003E-3</v>
      </c>
      <c r="I2500" s="538"/>
      <c r="J2500" s="291"/>
      <c r="K2500" s="309" t="s">
        <v>1110</v>
      </c>
      <c r="L2500" s="575">
        <v>43101</v>
      </c>
      <c r="M2500" s="576">
        <v>43279</v>
      </c>
    </row>
    <row r="2501" spans="1:13" s="10" customFormat="1">
      <c r="A2501" s="535" t="s">
        <v>105</v>
      </c>
      <c r="B2501" s="536" t="s">
        <v>10363</v>
      </c>
      <c r="C2501" s="11" t="s">
        <v>13722</v>
      </c>
      <c r="D2501" s="403" t="s">
        <v>14166</v>
      </c>
      <c r="E2501" s="536" t="s">
        <v>3666</v>
      </c>
      <c r="F2501" s="536" t="s">
        <v>51</v>
      </c>
      <c r="G2501" s="309" t="s">
        <v>109</v>
      </c>
      <c r="H2501" s="536">
        <v>6.8849999999999996E-3</v>
      </c>
      <c r="I2501" s="538"/>
      <c r="J2501" s="291"/>
      <c r="K2501" s="309" t="s">
        <v>1110</v>
      </c>
      <c r="L2501" s="575">
        <v>43101</v>
      </c>
      <c r="M2501" s="576">
        <v>43279</v>
      </c>
    </row>
    <row r="2502" spans="1:13" s="10" customFormat="1">
      <c r="A2502" s="535" t="s">
        <v>105</v>
      </c>
      <c r="B2502" s="536" t="s">
        <v>10362</v>
      </c>
      <c r="C2502" s="11" t="s">
        <v>13632</v>
      </c>
      <c r="D2502" s="403" t="s">
        <v>14076</v>
      </c>
      <c r="E2502" s="536" t="s">
        <v>14250</v>
      </c>
      <c r="F2502" s="536" t="s">
        <v>34</v>
      </c>
      <c r="G2502" s="309" t="s">
        <v>109</v>
      </c>
      <c r="H2502" s="536">
        <v>2.9249999999999996E-3</v>
      </c>
      <c r="I2502" s="538"/>
      <c r="J2502" s="290"/>
      <c r="K2502" s="309" t="s">
        <v>1110</v>
      </c>
      <c r="L2502" s="575">
        <v>43174</v>
      </c>
      <c r="M2502" s="576">
        <v>43279</v>
      </c>
    </row>
    <row r="2503" spans="1:13" s="10" customFormat="1">
      <c r="A2503" s="535" t="s">
        <v>105</v>
      </c>
      <c r="B2503" s="536" t="s">
        <v>1190</v>
      </c>
      <c r="C2503" s="11" t="s">
        <v>13482</v>
      </c>
      <c r="D2503" s="403" t="s">
        <v>13928</v>
      </c>
      <c r="E2503" s="144" t="s">
        <v>1332</v>
      </c>
      <c r="F2503" s="144" t="s">
        <v>78</v>
      </c>
      <c r="G2503" s="309" t="s">
        <v>109</v>
      </c>
      <c r="H2503" s="536">
        <v>5.3939999999999995E-2</v>
      </c>
      <c r="I2503" s="538"/>
      <c r="J2503" s="291" t="s">
        <v>14255</v>
      </c>
      <c r="K2503" s="309" t="s">
        <v>5962</v>
      </c>
      <c r="L2503" s="581">
        <v>43174</v>
      </c>
      <c r="M2503" s="576">
        <v>43290</v>
      </c>
    </row>
    <row r="2504" spans="1:13" s="10" customFormat="1">
      <c r="A2504" s="535" t="s">
        <v>105</v>
      </c>
      <c r="B2504" s="536" t="s">
        <v>10361</v>
      </c>
      <c r="C2504" s="11" t="s">
        <v>13622</v>
      </c>
      <c r="D2504" s="403" t="s">
        <v>14066</v>
      </c>
      <c r="E2504" s="536" t="s">
        <v>5367</v>
      </c>
      <c r="F2504" s="536" t="s">
        <v>51</v>
      </c>
      <c r="G2504" s="309" t="s">
        <v>109</v>
      </c>
      <c r="H2504" s="536">
        <v>6.8250000000000003E-3</v>
      </c>
      <c r="I2504" s="538"/>
      <c r="J2504" s="290"/>
      <c r="K2504" s="309" t="s">
        <v>1110</v>
      </c>
      <c r="L2504" s="575">
        <v>43175</v>
      </c>
      <c r="M2504" s="576">
        <v>43279</v>
      </c>
    </row>
    <row r="2505" spans="1:13" s="10" customFormat="1">
      <c r="A2505" s="535" t="s">
        <v>105</v>
      </c>
      <c r="B2505" s="536" t="s">
        <v>1190</v>
      </c>
      <c r="C2505" s="11" t="s">
        <v>13480</v>
      </c>
      <c r="D2505" s="403" t="s">
        <v>13926</v>
      </c>
      <c r="E2505" s="144" t="s">
        <v>1332</v>
      </c>
      <c r="F2505" s="144" t="s">
        <v>78</v>
      </c>
      <c r="G2505" s="309" t="s">
        <v>109</v>
      </c>
      <c r="H2505" s="536">
        <v>8.7600000000000004E-3</v>
      </c>
      <c r="I2505" s="538"/>
      <c r="J2505" s="291" t="s">
        <v>14255</v>
      </c>
      <c r="K2505" s="309" t="s">
        <v>1106</v>
      </c>
      <c r="L2505" s="581">
        <v>43145</v>
      </c>
      <c r="M2505" s="576">
        <v>43290</v>
      </c>
    </row>
    <row r="2506" spans="1:13" s="10" customFormat="1">
      <c r="A2506" s="535" t="s">
        <v>105</v>
      </c>
      <c r="B2506" s="536" t="s">
        <v>1190</v>
      </c>
      <c r="C2506" s="11" t="s">
        <v>13481</v>
      </c>
      <c r="D2506" s="403" t="s">
        <v>13927</v>
      </c>
      <c r="E2506" s="144" t="s">
        <v>1332</v>
      </c>
      <c r="F2506" s="144" t="s">
        <v>78</v>
      </c>
      <c r="G2506" s="309" t="s">
        <v>109</v>
      </c>
      <c r="H2506" s="536">
        <v>7.3200000000000001E-3</v>
      </c>
      <c r="I2506" s="538"/>
      <c r="J2506" s="291" t="s">
        <v>14255</v>
      </c>
      <c r="K2506" s="309" t="s">
        <v>5962</v>
      </c>
      <c r="L2506" s="581">
        <v>43145</v>
      </c>
      <c r="M2506" s="576">
        <v>43290</v>
      </c>
    </row>
    <row r="2507" spans="1:13" s="10" customFormat="1">
      <c r="A2507" s="535" t="s">
        <v>105</v>
      </c>
      <c r="B2507" s="536" t="s">
        <v>1190</v>
      </c>
      <c r="C2507" s="11" t="s">
        <v>13484</v>
      </c>
      <c r="D2507" s="403" t="s">
        <v>13931</v>
      </c>
      <c r="E2507" s="580" t="s">
        <v>9746</v>
      </c>
      <c r="F2507" s="580" t="s">
        <v>1261</v>
      </c>
      <c r="G2507" s="309" t="s">
        <v>109</v>
      </c>
      <c r="H2507" s="536">
        <v>7.1999999999999998E-3</v>
      </c>
      <c r="I2507" s="538"/>
      <c r="J2507" s="291" t="s">
        <v>14255</v>
      </c>
      <c r="K2507" s="309" t="s">
        <v>1106</v>
      </c>
      <c r="L2507" s="581">
        <v>43178</v>
      </c>
      <c r="M2507" s="576">
        <v>43290</v>
      </c>
    </row>
    <row r="2508" spans="1:13" s="10" customFormat="1">
      <c r="A2508" s="535" t="s">
        <v>105</v>
      </c>
      <c r="B2508" s="536" t="s">
        <v>10364</v>
      </c>
      <c r="C2508" s="11" t="s">
        <v>13733</v>
      </c>
      <c r="D2508" s="403" t="s">
        <v>14177</v>
      </c>
      <c r="E2508" s="536" t="s">
        <v>1855</v>
      </c>
      <c r="F2508" s="536" t="s">
        <v>78</v>
      </c>
      <c r="G2508" s="309" t="s">
        <v>109</v>
      </c>
      <c r="H2508" s="536">
        <v>1.04E-2</v>
      </c>
      <c r="I2508" s="538"/>
      <c r="J2508" s="290" t="s">
        <v>3547</v>
      </c>
      <c r="K2508" s="309" t="s">
        <v>1110</v>
      </c>
      <c r="L2508" s="575">
        <v>43178</v>
      </c>
      <c r="M2508" s="576">
        <v>43279</v>
      </c>
    </row>
    <row r="2509" spans="1:13" s="10" customFormat="1">
      <c r="A2509" s="535" t="s">
        <v>105</v>
      </c>
      <c r="B2509" s="536" t="s">
        <v>10364</v>
      </c>
      <c r="C2509" s="11" t="s">
        <v>13734</v>
      </c>
      <c r="D2509" s="403" t="s">
        <v>14178</v>
      </c>
      <c r="E2509" s="536" t="s">
        <v>88</v>
      </c>
      <c r="F2509" s="536" t="s">
        <v>78</v>
      </c>
      <c r="G2509" s="309" t="s">
        <v>109</v>
      </c>
      <c r="H2509" s="536">
        <v>8.6999999999999994E-3</v>
      </c>
      <c r="I2509" s="538"/>
      <c r="J2509" s="290" t="s">
        <v>3547</v>
      </c>
      <c r="K2509" s="309" t="s">
        <v>1110</v>
      </c>
      <c r="L2509" s="575">
        <v>43178</v>
      </c>
      <c r="M2509" s="576">
        <v>43279</v>
      </c>
    </row>
    <row r="2510" spans="1:13" s="10" customFormat="1">
      <c r="A2510" s="535" t="s">
        <v>105</v>
      </c>
      <c r="B2510" s="536" t="s">
        <v>10362</v>
      </c>
      <c r="C2510" s="11" t="s">
        <v>13633</v>
      </c>
      <c r="D2510" s="403" t="s">
        <v>14077</v>
      </c>
      <c r="E2510" s="536" t="s">
        <v>1003</v>
      </c>
      <c r="F2510" s="536" t="s">
        <v>34</v>
      </c>
      <c r="G2510" s="309" t="s">
        <v>109</v>
      </c>
      <c r="H2510" s="536">
        <v>8.4000000000000012E-3</v>
      </c>
      <c r="I2510" s="538"/>
      <c r="J2510" s="290"/>
      <c r="K2510" s="309" t="s">
        <v>1110</v>
      </c>
      <c r="L2510" s="575">
        <v>43179</v>
      </c>
      <c r="M2510" s="576">
        <v>43279</v>
      </c>
    </row>
    <row r="2511" spans="1:13" s="10" customFormat="1">
      <c r="A2511" s="535" t="s">
        <v>105</v>
      </c>
      <c r="B2511" s="536" t="s">
        <v>10362</v>
      </c>
      <c r="C2511" s="11" t="s">
        <v>13634</v>
      </c>
      <c r="D2511" s="403" t="s">
        <v>14078</v>
      </c>
      <c r="E2511" s="536" t="s">
        <v>9740</v>
      </c>
      <c r="F2511" s="536" t="s">
        <v>34</v>
      </c>
      <c r="G2511" s="309" t="s">
        <v>109</v>
      </c>
      <c r="H2511" s="536">
        <v>6.4999999999999997E-3</v>
      </c>
      <c r="I2511" s="538"/>
      <c r="J2511" s="290"/>
      <c r="K2511" s="309" t="s">
        <v>1110</v>
      </c>
      <c r="L2511" s="575">
        <v>43178</v>
      </c>
      <c r="M2511" s="576">
        <v>43279</v>
      </c>
    </row>
    <row r="2512" spans="1:13" s="10" customFormat="1">
      <c r="A2512" s="535" t="s">
        <v>105</v>
      </c>
      <c r="B2512" s="536" t="s">
        <v>10364</v>
      </c>
      <c r="C2512" s="11" t="s">
        <v>13735</v>
      </c>
      <c r="D2512" s="403" t="s">
        <v>14179</v>
      </c>
      <c r="E2512" s="536" t="s">
        <v>316</v>
      </c>
      <c r="F2512" s="536" t="s">
        <v>78</v>
      </c>
      <c r="G2512" s="309" t="s">
        <v>109</v>
      </c>
      <c r="H2512" s="536">
        <v>9.75E-3</v>
      </c>
      <c r="I2512" s="538"/>
      <c r="J2512" s="290" t="s">
        <v>3547</v>
      </c>
      <c r="K2512" s="309" t="s">
        <v>1110</v>
      </c>
      <c r="L2512" s="575">
        <v>43178</v>
      </c>
      <c r="M2512" s="576">
        <v>43279</v>
      </c>
    </row>
    <row r="2513" spans="1:13" s="10" customFormat="1">
      <c r="A2513" s="535" t="s">
        <v>105</v>
      </c>
      <c r="B2513" s="536" t="s">
        <v>1190</v>
      </c>
      <c r="C2513" s="11" t="s">
        <v>13409</v>
      </c>
      <c r="D2513" s="403" t="s">
        <v>13855</v>
      </c>
      <c r="E2513" s="590" t="s">
        <v>1214</v>
      </c>
      <c r="F2513" s="144" t="s">
        <v>78</v>
      </c>
      <c r="G2513" s="309" t="s">
        <v>109</v>
      </c>
      <c r="H2513" s="536">
        <v>6.2699999999999995E-3</v>
      </c>
      <c r="I2513" s="538"/>
      <c r="J2513" s="291" t="s">
        <v>14255</v>
      </c>
      <c r="K2513" s="309" t="s">
        <v>5962</v>
      </c>
      <c r="L2513" s="581">
        <v>43171</v>
      </c>
      <c r="M2513" s="576">
        <v>43279</v>
      </c>
    </row>
    <row r="2514" spans="1:13" s="10" customFormat="1">
      <c r="A2514" s="535" t="s">
        <v>105</v>
      </c>
      <c r="B2514" s="536" t="s">
        <v>1190</v>
      </c>
      <c r="C2514" s="11" t="s">
        <v>13485</v>
      </c>
      <c r="D2514" s="403" t="s">
        <v>13932</v>
      </c>
      <c r="E2514" s="144" t="s">
        <v>1347</v>
      </c>
      <c r="F2514" s="144" t="s">
        <v>78</v>
      </c>
      <c r="G2514" s="309" t="s">
        <v>109</v>
      </c>
      <c r="H2514" s="536">
        <v>9.3800000000000012E-3</v>
      </c>
      <c r="I2514" s="538"/>
      <c r="J2514" s="291" t="s">
        <v>14255</v>
      </c>
      <c r="K2514" s="309" t="s">
        <v>1106</v>
      </c>
      <c r="L2514" s="581">
        <v>43157</v>
      </c>
      <c r="M2514" s="576">
        <v>43290</v>
      </c>
    </row>
    <row r="2515" spans="1:13" s="10" customFormat="1">
      <c r="A2515" s="535" t="s">
        <v>105</v>
      </c>
      <c r="B2515" s="536" t="s">
        <v>10363</v>
      </c>
      <c r="C2515" s="11" t="s">
        <v>13723</v>
      </c>
      <c r="D2515" s="403" t="s">
        <v>14167</v>
      </c>
      <c r="E2515" s="536" t="s">
        <v>1179</v>
      </c>
      <c r="F2515" s="536" t="s">
        <v>51</v>
      </c>
      <c r="G2515" s="309" t="s">
        <v>109</v>
      </c>
      <c r="H2515" s="536">
        <v>6.6E-3</v>
      </c>
      <c r="I2515" s="538"/>
      <c r="J2515" s="539"/>
      <c r="K2515" s="309" t="s">
        <v>1110</v>
      </c>
      <c r="L2515" s="575">
        <v>43178</v>
      </c>
      <c r="M2515" s="576">
        <v>43279</v>
      </c>
    </row>
    <row r="2516" spans="1:13" s="10" customFormat="1">
      <c r="A2516" s="535" t="s">
        <v>105</v>
      </c>
      <c r="B2516" s="536" t="s">
        <v>10363</v>
      </c>
      <c r="C2516" s="11" t="s">
        <v>13724</v>
      </c>
      <c r="D2516" s="403" t="s">
        <v>14168</v>
      </c>
      <c r="E2516" s="536" t="s">
        <v>5367</v>
      </c>
      <c r="F2516" s="536" t="s">
        <v>51</v>
      </c>
      <c r="G2516" s="309" t="s">
        <v>109</v>
      </c>
      <c r="H2516" s="536">
        <v>1.47E-2</v>
      </c>
      <c r="I2516" s="538"/>
      <c r="J2516" s="539"/>
      <c r="K2516" s="309" t="s">
        <v>1110</v>
      </c>
      <c r="L2516" s="575">
        <v>43175</v>
      </c>
      <c r="M2516" s="576">
        <v>43279</v>
      </c>
    </row>
    <row r="2517" spans="1:13" s="10" customFormat="1">
      <c r="A2517" s="535" t="s">
        <v>105</v>
      </c>
      <c r="B2517" s="536" t="s">
        <v>10363</v>
      </c>
      <c r="C2517" s="11" t="s">
        <v>13725</v>
      </c>
      <c r="D2517" s="403" t="s">
        <v>14169</v>
      </c>
      <c r="E2517" s="536" t="s">
        <v>3188</v>
      </c>
      <c r="F2517" s="536" t="s">
        <v>51</v>
      </c>
      <c r="G2517" s="309" t="s">
        <v>109</v>
      </c>
      <c r="H2517" s="536">
        <v>1.11E-2</v>
      </c>
      <c r="I2517" s="538"/>
      <c r="J2517" s="539"/>
      <c r="K2517" s="309" t="s">
        <v>1110</v>
      </c>
      <c r="L2517" s="575">
        <v>43178</v>
      </c>
      <c r="M2517" s="576">
        <v>43279</v>
      </c>
    </row>
    <row r="2518" spans="1:13" s="10" customFormat="1">
      <c r="A2518" s="535" t="s">
        <v>105</v>
      </c>
      <c r="B2518" s="536" t="s">
        <v>10363</v>
      </c>
      <c r="C2518" s="11" t="s">
        <v>13726</v>
      </c>
      <c r="D2518" s="403" t="s">
        <v>14170</v>
      </c>
      <c r="E2518" s="536" t="s">
        <v>5364</v>
      </c>
      <c r="F2518" s="536" t="s">
        <v>51</v>
      </c>
      <c r="G2518" s="309" t="s">
        <v>109</v>
      </c>
      <c r="H2518" s="536">
        <v>2.1000000000000003E-3</v>
      </c>
      <c r="I2518" s="538"/>
      <c r="J2518" s="291"/>
      <c r="K2518" s="309" t="s">
        <v>1110</v>
      </c>
      <c r="L2518" s="575">
        <v>43178</v>
      </c>
      <c r="M2518" s="576">
        <v>43279</v>
      </c>
    </row>
    <row r="2519" spans="1:13" s="10" customFormat="1">
      <c r="A2519" s="536" t="s">
        <v>105</v>
      </c>
      <c r="B2519" s="536" t="s">
        <v>15612</v>
      </c>
      <c r="C2519" s="11" t="s">
        <v>15613</v>
      </c>
      <c r="D2519" s="403" t="s">
        <v>15614</v>
      </c>
      <c r="E2519" s="536" t="s">
        <v>3740</v>
      </c>
      <c r="F2519" s="536" t="s">
        <v>131</v>
      </c>
      <c r="G2519" s="309" t="s">
        <v>109</v>
      </c>
      <c r="H2519" s="584">
        <v>0.71399999999999997</v>
      </c>
      <c r="I2519" s="536"/>
      <c r="J2519" s="290"/>
      <c r="K2519" s="309" t="s">
        <v>3411</v>
      </c>
      <c r="L2519" s="575">
        <v>43374</v>
      </c>
      <c r="M2519" s="145">
        <v>43564</v>
      </c>
    </row>
    <row r="2520" spans="1:13" s="10" customFormat="1">
      <c r="A2520" s="535" t="s">
        <v>105</v>
      </c>
      <c r="B2520" s="535" t="s">
        <v>10358</v>
      </c>
      <c r="C2520" s="11" t="s">
        <v>11471</v>
      </c>
      <c r="D2520" s="403" t="s">
        <v>12640</v>
      </c>
      <c r="E2520" s="536" t="s">
        <v>5365</v>
      </c>
      <c r="F2520" s="536" t="s">
        <v>78</v>
      </c>
      <c r="G2520" s="309" t="s">
        <v>109</v>
      </c>
      <c r="H2520" s="536">
        <v>0.13419</v>
      </c>
      <c r="I2520" s="538"/>
      <c r="J2520" s="290"/>
      <c r="K2520" s="587" t="s">
        <v>12847</v>
      </c>
      <c r="L2520" s="540">
        <v>43082</v>
      </c>
      <c r="M2520" s="576">
        <v>43192</v>
      </c>
    </row>
    <row r="2521" spans="1:13" s="10" customFormat="1">
      <c r="A2521" s="535" t="s">
        <v>105</v>
      </c>
      <c r="B2521" s="536" t="s">
        <v>10348</v>
      </c>
      <c r="C2521" s="11" t="s">
        <v>13600</v>
      </c>
      <c r="D2521" s="403" t="s">
        <v>17615</v>
      </c>
      <c r="E2521" s="536" t="s">
        <v>9208</v>
      </c>
      <c r="F2521" s="536" t="s">
        <v>22</v>
      </c>
      <c r="G2521" s="309" t="s">
        <v>109</v>
      </c>
      <c r="H2521" s="536">
        <v>4.7999999999999996E-3</v>
      </c>
      <c r="I2521" s="538"/>
      <c r="J2521" s="290" t="s">
        <v>798</v>
      </c>
      <c r="K2521" s="587" t="s">
        <v>1106</v>
      </c>
      <c r="L2521" s="575">
        <v>43165</v>
      </c>
      <c r="M2521" s="576">
        <v>43279</v>
      </c>
    </row>
    <row r="2522" spans="1:13" s="10" customFormat="1">
      <c r="A2522" s="535" t="s">
        <v>105</v>
      </c>
      <c r="B2522" s="536" t="s">
        <v>1190</v>
      </c>
      <c r="C2522" s="11" t="s">
        <v>13454</v>
      </c>
      <c r="D2522" s="403" t="s">
        <v>13900</v>
      </c>
      <c r="E2522" s="595" t="s">
        <v>9139</v>
      </c>
      <c r="F2522" s="595" t="s">
        <v>1261</v>
      </c>
      <c r="G2522" s="309" t="s">
        <v>109</v>
      </c>
      <c r="H2522" s="536">
        <v>9.1500000000000001E-3</v>
      </c>
      <c r="I2522" s="538"/>
      <c r="J2522" s="291" t="s">
        <v>14255</v>
      </c>
      <c r="K2522" s="539" t="s">
        <v>1106</v>
      </c>
      <c r="L2522" s="583">
        <v>43180</v>
      </c>
      <c r="M2522" s="576">
        <v>43279</v>
      </c>
    </row>
    <row r="2523" spans="1:13" s="10" customFormat="1">
      <c r="A2523" s="535" t="s">
        <v>105</v>
      </c>
      <c r="B2523" s="536" t="s">
        <v>10362</v>
      </c>
      <c r="C2523" s="11" t="s">
        <v>13635</v>
      </c>
      <c r="D2523" s="403" t="s">
        <v>14079</v>
      </c>
      <c r="E2523" s="536" t="s">
        <v>138</v>
      </c>
      <c r="F2523" s="536" t="s">
        <v>34</v>
      </c>
      <c r="G2523" s="309" t="s">
        <v>109</v>
      </c>
      <c r="H2523" s="536">
        <v>5.7949999999999998E-3</v>
      </c>
      <c r="I2523" s="538"/>
      <c r="J2523" s="290"/>
      <c r="K2523" s="309" t="s">
        <v>1110</v>
      </c>
      <c r="L2523" s="575">
        <v>43181</v>
      </c>
      <c r="M2523" s="576">
        <v>43279</v>
      </c>
    </row>
    <row r="2524" spans="1:13" s="10" customFormat="1">
      <c r="A2524" s="535" t="s">
        <v>105</v>
      </c>
      <c r="B2524" s="536" t="s">
        <v>10361</v>
      </c>
      <c r="C2524" s="11" t="s">
        <v>13623</v>
      </c>
      <c r="D2524" s="403" t="s">
        <v>14067</v>
      </c>
      <c r="E2524" s="536" t="s">
        <v>5337</v>
      </c>
      <c r="F2524" s="536" t="s">
        <v>51</v>
      </c>
      <c r="G2524" s="309" t="s">
        <v>109</v>
      </c>
      <c r="H2524" s="536">
        <v>5.4000000000000003E-3</v>
      </c>
      <c r="I2524" s="538"/>
      <c r="J2524" s="290"/>
      <c r="K2524" s="309" t="s">
        <v>1110</v>
      </c>
      <c r="L2524" s="575">
        <v>43182</v>
      </c>
      <c r="M2524" s="576">
        <v>43279</v>
      </c>
    </row>
    <row r="2525" spans="1:13" s="10" customFormat="1">
      <c r="A2525" s="535" t="s">
        <v>105</v>
      </c>
      <c r="B2525" s="536" t="s">
        <v>1190</v>
      </c>
      <c r="C2525" s="11" t="s">
        <v>13455</v>
      </c>
      <c r="D2525" s="403" t="s">
        <v>13901</v>
      </c>
      <c r="E2525" s="537" t="s">
        <v>1380</v>
      </c>
      <c r="F2525" s="537" t="s">
        <v>78</v>
      </c>
      <c r="G2525" s="309" t="s">
        <v>109</v>
      </c>
      <c r="H2525" s="536">
        <v>2.1000000000000001E-2</v>
      </c>
      <c r="I2525" s="538"/>
      <c r="J2525" s="291" t="s">
        <v>14255</v>
      </c>
      <c r="K2525" s="539" t="s">
        <v>4221</v>
      </c>
      <c r="L2525" s="583">
        <v>43126</v>
      </c>
      <c r="M2525" s="576">
        <v>43279</v>
      </c>
    </row>
    <row r="2526" spans="1:13" s="10" customFormat="1">
      <c r="A2526" s="535" t="s">
        <v>105</v>
      </c>
      <c r="B2526" s="536" t="s">
        <v>1190</v>
      </c>
      <c r="C2526" s="11" t="s">
        <v>13456</v>
      </c>
      <c r="D2526" s="403" t="s">
        <v>13902</v>
      </c>
      <c r="E2526" s="595" t="s">
        <v>1488</v>
      </c>
      <c r="F2526" s="595" t="s">
        <v>78</v>
      </c>
      <c r="G2526" s="309" t="s">
        <v>109</v>
      </c>
      <c r="H2526" s="536">
        <v>6.7999999999999996E-3</v>
      </c>
      <c r="I2526" s="538"/>
      <c r="J2526" s="291" t="s">
        <v>14255</v>
      </c>
      <c r="K2526" s="539" t="s">
        <v>4221</v>
      </c>
      <c r="L2526" s="583">
        <v>43101</v>
      </c>
      <c r="M2526" s="576">
        <v>43279</v>
      </c>
    </row>
    <row r="2527" spans="1:13" s="10" customFormat="1">
      <c r="A2527" s="535" t="s">
        <v>105</v>
      </c>
      <c r="B2527" s="536" t="s">
        <v>10362</v>
      </c>
      <c r="C2527" s="11" t="s">
        <v>13636</v>
      </c>
      <c r="D2527" s="403" t="s">
        <v>14080</v>
      </c>
      <c r="E2527" s="536" t="s">
        <v>1236</v>
      </c>
      <c r="F2527" s="536" t="s">
        <v>34</v>
      </c>
      <c r="G2527" s="309" t="s">
        <v>109</v>
      </c>
      <c r="H2527" s="536">
        <v>4.2699999999999995E-3</v>
      </c>
      <c r="I2527" s="538"/>
      <c r="J2527" s="290"/>
      <c r="K2527" s="309" t="s">
        <v>1110</v>
      </c>
      <c r="L2527" s="575">
        <v>43185</v>
      </c>
      <c r="M2527" s="576">
        <v>43279</v>
      </c>
    </row>
    <row r="2528" spans="1:13" s="10" customFormat="1">
      <c r="A2528" s="535" t="s">
        <v>105</v>
      </c>
      <c r="B2528" s="536" t="s">
        <v>10362</v>
      </c>
      <c r="C2528" s="11" t="s">
        <v>13637</v>
      </c>
      <c r="D2528" s="403" t="s">
        <v>14081</v>
      </c>
      <c r="E2528" s="536" t="s">
        <v>386</v>
      </c>
      <c r="F2528" s="536" t="s">
        <v>34</v>
      </c>
      <c r="G2528" s="309" t="s">
        <v>109</v>
      </c>
      <c r="H2528" s="536">
        <v>5.5250000000000004E-3</v>
      </c>
      <c r="I2528" s="538"/>
      <c r="J2528" s="404"/>
      <c r="K2528" s="309" t="s">
        <v>1110</v>
      </c>
      <c r="L2528" s="575">
        <v>43185</v>
      </c>
      <c r="M2528" s="576">
        <v>43279</v>
      </c>
    </row>
    <row r="2529" spans="1:13" s="10" customFormat="1">
      <c r="A2529" s="535" t="s">
        <v>105</v>
      </c>
      <c r="B2529" s="536" t="s">
        <v>10364</v>
      </c>
      <c r="C2529" s="11" t="s">
        <v>13736</v>
      </c>
      <c r="D2529" s="403" t="s">
        <v>14180</v>
      </c>
      <c r="E2529" s="536" t="s">
        <v>1801</v>
      </c>
      <c r="F2529" s="536" t="s">
        <v>78</v>
      </c>
      <c r="G2529" s="309" t="s">
        <v>109</v>
      </c>
      <c r="H2529" s="536">
        <v>6.6E-3</v>
      </c>
      <c r="I2529" s="538"/>
      <c r="J2529" s="290" t="s">
        <v>3547</v>
      </c>
      <c r="K2529" s="309" t="s">
        <v>1110</v>
      </c>
      <c r="L2529" s="575">
        <v>43186</v>
      </c>
      <c r="M2529" s="576">
        <v>43279</v>
      </c>
    </row>
    <row r="2530" spans="1:13" s="10" customFormat="1">
      <c r="A2530" s="535" t="s">
        <v>105</v>
      </c>
      <c r="B2530" s="536" t="s">
        <v>10364</v>
      </c>
      <c r="C2530" s="11" t="s">
        <v>13737</v>
      </c>
      <c r="D2530" s="403" t="s">
        <v>14181</v>
      </c>
      <c r="E2530" s="536" t="s">
        <v>1680</v>
      </c>
      <c r="F2530" s="536" t="s">
        <v>78</v>
      </c>
      <c r="G2530" s="309" t="s">
        <v>109</v>
      </c>
      <c r="H2530" s="536">
        <v>6.4999999999999997E-3</v>
      </c>
      <c r="I2530" s="538"/>
      <c r="J2530" s="290" t="s">
        <v>3547</v>
      </c>
      <c r="K2530" s="309" t="s">
        <v>1110</v>
      </c>
      <c r="L2530" s="575">
        <v>43187</v>
      </c>
      <c r="M2530" s="576">
        <v>43279</v>
      </c>
    </row>
    <row r="2531" spans="1:13" s="10" customFormat="1">
      <c r="A2531" s="536" t="s">
        <v>105</v>
      </c>
      <c r="B2531" s="536" t="s">
        <v>1190</v>
      </c>
      <c r="C2531" s="11" t="s">
        <v>16112</v>
      </c>
      <c r="D2531" s="403" t="s">
        <v>16113</v>
      </c>
      <c r="E2531" s="536" t="s">
        <v>1252</v>
      </c>
      <c r="F2531" s="536" t="s">
        <v>78</v>
      </c>
      <c r="G2531" s="309" t="s">
        <v>109</v>
      </c>
      <c r="H2531" s="584">
        <v>7.3200000000000001E-3</v>
      </c>
      <c r="I2531" s="536"/>
      <c r="J2531" s="290" t="s">
        <v>798</v>
      </c>
      <c r="K2531" s="309" t="s">
        <v>4221</v>
      </c>
      <c r="L2531" s="575">
        <v>43466</v>
      </c>
      <c r="M2531" s="145">
        <v>43655</v>
      </c>
    </row>
    <row r="2532" spans="1:13" s="10" customFormat="1">
      <c r="A2532" s="535" t="s">
        <v>105</v>
      </c>
      <c r="B2532" s="536" t="s">
        <v>10362</v>
      </c>
      <c r="C2532" s="11" t="s">
        <v>13638</v>
      </c>
      <c r="D2532" s="403" t="s">
        <v>14082</v>
      </c>
      <c r="E2532" s="536" t="s">
        <v>138</v>
      </c>
      <c r="F2532" s="536" t="s">
        <v>34</v>
      </c>
      <c r="G2532" s="309" t="s">
        <v>109</v>
      </c>
      <c r="H2532" s="536">
        <v>5.4000000000000003E-3</v>
      </c>
      <c r="I2532" s="538"/>
      <c r="J2532" s="404"/>
      <c r="K2532" s="309" t="s">
        <v>1110</v>
      </c>
      <c r="L2532" s="575">
        <v>43187</v>
      </c>
      <c r="M2532" s="576">
        <v>43279</v>
      </c>
    </row>
    <row r="2533" spans="1:13" s="10" customFormat="1">
      <c r="A2533" s="535" t="s">
        <v>105</v>
      </c>
      <c r="B2533" s="536" t="s">
        <v>10362</v>
      </c>
      <c r="C2533" s="11" t="s">
        <v>13639</v>
      </c>
      <c r="D2533" s="403" t="s">
        <v>14083</v>
      </c>
      <c r="E2533" s="536" t="s">
        <v>138</v>
      </c>
      <c r="F2533" s="536" t="s">
        <v>34</v>
      </c>
      <c r="G2533" s="309" t="s">
        <v>109</v>
      </c>
      <c r="H2533" s="536">
        <v>5.1999999999999998E-3</v>
      </c>
      <c r="I2533" s="538"/>
      <c r="J2533" s="404"/>
      <c r="K2533" s="309" t="s">
        <v>1110</v>
      </c>
      <c r="L2533" s="575">
        <v>43185</v>
      </c>
      <c r="M2533" s="576">
        <v>43279</v>
      </c>
    </row>
    <row r="2534" spans="1:13" s="10" customFormat="1">
      <c r="A2534" s="535" t="s">
        <v>105</v>
      </c>
      <c r="B2534" s="536" t="s">
        <v>1190</v>
      </c>
      <c r="C2534" s="11" t="s">
        <v>13457</v>
      </c>
      <c r="D2534" s="403" t="s">
        <v>13903</v>
      </c>
      <c r="E2534" s="595" t="s">
        <v>1243</v>
      </c>
      <c r="F2534" s="595" t="s">
        <v>78</v>
      </c>
      <c r="G2534" s="309" t="s">
        <v>109</v>
      </c>
      <c r="H2534" s="536">
        <v>4.3400000000000001E-3</v>
      </c>
      <c r="I2534" s="538"/>
      <c r="J2534" s="291" t="s">
        <v>14255</v>
      </c>
      <c r="K2534" s="539" t="s">
        <v>4221</v>
      </c>
      <c r="L2534" s="583">
        <v>43124</v>
      </c>
      <c r="M2534" s="576">
        <v>43279</v>
      </c>
    </row>
    <row r="2535" spans="1:13" s="10" customFormat="1">
      <c r="A2535" s="535" t="s">
        <v>105</v>
      </c>
      <c r="B2535" s="536" t="s">
        <v>1190</v>
      </c>
      <c r="C2535" s="11" t="s">
        <v>13458</v>
      </c>
      <c r="D2535" s="403" t="s">
        <v>13904</v>
      </c>
      <c r="E2535" s="595" t="s">
        <v>1493</v>
      </c>
      <c r="F2535" s="595" t="s">
        <v>78</v>
      </c>
      <c r="G2535" s="309" t="s">
        <v>109</v>
      </c>
      <c r="H2535" s="536">
        <v>9.75E-3</v>
      </c>
      <c r="I2535" s="538"/>
      <c r="J2535" s="291" t="s">
        <v>14255</v>
      </c>
      <c r="K2535" s="539" t="s">
        <v>13322</v>
      </c>
      <c r="L2535" s="583">
        <v>43109</v>
      </c>
      <c r="M2535" s="576">
        <v>43279</v>
      </c>
    </row>
    <row r="2536" spans="1:13" s="10" customFormat="1">
      <c r="A2536" s="535" t="s">
        <v>105</v>
      </c>
      <c r="B2536" s="536" t="s">
        <v>1190</v>
      </c>
      <c r="C2536" s="11" t="s">
        <v>13459</v>
      </c>
      <c r="D2536" s="403" t="s">
        <v>13905</v>
      </c>
      <c r="E2536" s="595" t="s">
        <v>1580</v>
      </c>
      <c r="F2536" s="595" t="s">
        <v>78</v>
      </c>
      <c r="G2536" s="309" t="s">
        <v>109</v>
      </c>
      <c r="H2536" s="536">
        <v>9.75E-3</v>
      </c>
      <c r="I2536" s="538"/>
      <c r="J2536" s="291" t="s">
        <v>14255</v>
      </c>
      <c r="K2536" s="539" t="s">
        <v>1106</v>
      </c>
      <c r="L2536" s="583">
        <v>43118</v>
      </c>
      <c r="M2536" s="576">
        <v>43279</v>
      </c>
    </row>
    <row r="2537" spans="1:13" s="10" customFormat="1">
      <c r="A2537" s="535" t="s">
        <v>105</v>
      </c>
      <c r="B2537" s="536" t="s">
        <v>10362</v>
      </c>
      <c r="C2537" s="11" t="s">
        <v>13627</v>
      </c>
      <c r="D2537" s="403" t="s">
        <v>14071</v>
      </c>
      <c r="E2537" s="536" t="s">
        <v>9740</v>
      </c>
      <c r="F2537" s="536" t="s">
        <v>34</v>
      </c>
      <c r="G2537" s="309" t="s">
        <v>109</v>
      </c>
      <c r="H2537" s="536">
        <v>8.1250000000000003E-3</v>
      </c>
      <c r="I2537" s="538"/>
      <c r="J2537" s="290"/>
      <c r="K2537" s="309" t="s">
        <v>1110</v>
      </c>
      <c r="L2537" s="575">
        <v>43192</v>
      </c>
      <c r="M2537" s="576">
        <v>43279</v>
      </c>
    </row>
    <row r="2538" spans="1:13" s="10" customFormat="1">
      <c r="A2538" s="535" t="s">
        <v>105</v>
      </c>
      <c r="B2538" s="536" t="s">
        <v>1190</v>
      </c>
      <c r="C2538" s="11" t="s">
        <v>13460</v>
      </c>
      <c r="D2538" s="403" t="s">
        <v>13906</v>
      </c>
      <c r="E2538" s="596" t="s">
        <v>1820</v>
      </c>
      <c r="F2538" s="537" t="s">
        <v>78</v>
      </c>
      <c r="G2538" s="309" t="s">
        <v>109</v>
      </c>
      <c r="H2538" s="536">
        <v>9.9000000000000008E-3</v>
      </c>
      <c r="I2538" s="538"/>
      <c r="J2538" s="291" t="s">
        <v>14255</v>
      </c>
      <c r="K2538" s="539" t="s">
        <v>1106</v>
      </c>
      <c r="L2538" s="583">
        <v>43193</v>
      </c>
      <c r="M2538" s="576">
        <v>43279</v>
      </c>
    </row>
    <row r="2539" spans="1:13" s="10" customFormat="1">
      <c r="A2539" s="535" t="s">
        <v>105</v>
      </c>
      <c r="B2539" s="536" t="s">
        <v>1190</v>
      </c>
      <c r="C2539" s="11" t="s">
        <v>13461</v>
      </c>
      <c r="D2539" s="403" t="s">
        <v>13907</v>
      </c>
      <c r="E2539" s="595" t="s">
        <v>12760</v>
      </c>
      <c r="F2539" s="595" t="s">
        <v>1261</v>
      </c>
      <c r="G2539" s="309" t="s">
        <v>109</v>
      </c>
      <c r="H2539" s="536">
        <v>9.7599999999999996E-3</v>
      </c>
      <c r="I2539" s="538"/>
      <c r="J2539" s="291" t="s">
        <v>14255</v>
      </c>
      <c r="K2539" s="539" t="s">
        <v>1106</v>
      </c>
      <c r="L2539" s="583">
        <v>43189</v>
      </c>
      <c r="M2539" s="576">
        <v>43279</v>
      </c>
    </row>
    <row r="2540" spans="1:13" s="10" customFormat="1">
      <c r="A2540" s="535" t="s">
        <v>105</v>
      </c>
      <c r="B2540" s="536" t="s">
        <v>1190</v>
      </c>
      <c r="C2540" s="11" t="s">
        <v>13445</v>
      </c>
      <c r="D2540" s="403" t="s">
        <v>13891</v>
      </c>
      <c r="E2540" s="537" t="s">
        <v>1567</v>
      </c>
      <c r="F2540" s="537" t="s">
        <v>78</v>
      </c>
      <c r="G2540" s="309" t="s">
        <v>109</v>
      </c>
      <c r="H2540" s="536">
        <v>1.44E-2</v>
      </c>
      <c r="I2540" s="538"/>
      <c r="J2540" s="291" t="s">
        <v>14255</v>
      </c>
      <c r="K2540" s="539" t="s">
        <v>5962</v>
      </c>
      <c r="L2540" s="583">
        <v>43168</v>
      </c>
      <c r="M2540" s="576">
        <v>43279</v>
      </c>
    </row>
    <row r="2541" spans="1:13" s="10" customFormat="1">
      <c r="A2541" s="535" t="s">
        <v>105</v>
      </c>
      <c r="B2541" s="536" t="s">
        <v>1190</v>
      </c>
      <c r="C2541" s="11" t="s">
        <v>13446</v>
      </c>
      <c r="D2541" s="403" t="s">
        <v>13892</v>
      </c>
      <c r="E2541" s="537" t="s">
        <v>1980</v>
      </c>
      <c r="F2541" s="537" t="s">
        <v>78</v>
      </c>
      <c r="G2541" s="309" t="s">
        <v>109</v>
      </c>
      <c r="H2541" s="536">
        <v>9.9000000000000008E-3</v>
      </c>
      <c r="I2541" s="538"/>
      <c r="J2541" s="291" t="s">
        <v>14255</v>
      </c>
      <c r="K2541" s="539" t="s">
        <v>5962</v>
      </c>
      <c r="L2541" s="583">
        <v>43192</v>
      </c>
      <c r="M2541" s="576">
        <v>43279</v>
      </c>
    </row>
    <row r="2542" spans="1:13" s="10" customFormat="1">
      <c r="A2542" s="535" t="s">
        <v>105</v>
      </c>
      <c r="B2542" s="536" t="s">
        <v>1190</v>
      </c>
      <c r="C2542" s="11" t="s">
        <v>13447</v>
      </c>
      <c r="D2542" s="403" t="s">
        <v>13893</v>
      </c>
      <c r="E2542" s="537" t="s">
        <v>1370</v>
      </c>
      <c r="F2542" s="537" t="s">
        <v>78</v>
      </c>
      <c r="G2542" s="309" t="s">
        <v>109</v>
      </c>
      <c r="H2542" s="536">
        <v>1.008E-2</v>
      </c>
      <c r="I2542" s="538"/>
      <c r="J2542" s="291" t="s">
        <v>14255</v>
      </c>
      <c r="K2542" s="539" t="s">
        <v>5962</v>
      </c>
      <c r="L2542" s="583">
        <v>43147</v>
      </c>
      <c r="M2542" s="576">
        <v>43279</v>
      </c>
    </row>
    <row r="2543" spans="1:13" s="10" customFormat="1">
      <c r="A2543" s="535" t="s">
        <v>105</v>
      </c>
      <c r="B2543" s="536" t="s">
        <v>1190</v>
      </c>
      <c r="C2543" s="11" t="s">
        <v>13462</v>
      </c>
      <c r="D2543" s="403" t="s">
        <v>13908</v>
      </c>
      <c r="E2543" s="595" t="s">
        <v>9753</v>
      </c>
      <c r="F2543" s="595" t="s">
        <v>1261</v>
      </c>
      <c r="G2543" s="309" t="s">
        <v>109</v>
      </c>
      <c r="H2543" s="536">
        <v>7.6249999999999998E-3</v>
      </c>
      <c r="I2543" s="538"/>
      <c r="J2543" s="291" t="s">
        <v>14255</v>
      </c>
      <c r="K2543" s="539" t="s">
        <v>1106</v>
      </c>
      <c r="L2543" s="583">
        <v>43101</v>
      </c>
      <c r="M2543" s="576">
        <v>43279</v>
      </c>
    </row>
    <row r="2544" spans="1:13" s="10" customFormat="1">
      <c r="A2544" s="535" t="s">
        <v>105</v>
      </c>
      <c r="B2544" s="536" t="s">
        <v>1190</v>
      </c>
      <c r="C2544" s="11" t="s">
        <v>13448</v>
      </c>
      <c r="D2544" s="403" t="s">
        <v>13894</v>
      </c>
      <c r="E2544" s="537" t="s">
        <v>1286</v>
      </c>
      <c r="F2544" s="537" t="s">
        <v>78</v>
      </c>
      <c r="G2544" s="309" t="s">
        <v>109</v>
      </c>
      <c r="H2544" s="536">
        <v>1.0395E-2</v>
      </c>
      <c r="I2544" s="538"/>
      <c r="J2544" s="291" t="s">
        <v>14255</v>
      </c>
      <c r="K2544" s="539" t="s">
        <v>5962</v>
      </c>
      <c r="L2544" s="583">
        <v>43118</v>
      </c>
      <c r="M2544" s="576">
        <v>43279</v>
      </c>
    </row>
    <row r="2545" spans="1:13" s="10" customFormat="1">
      <c r="A2545" s="535" t="s">
        <v>105</v>
      </c>
      <c r="B2545" s="536" t="s">
        <v>1190</v>
      </c>
      <c r="C2545" s="11" t="s">
        <v>13449</v>
      </c>
      <c r="D2545" s="403" t="s">
        <v>13895</v>
      </c>
      <c r="E2545" s="537" t="s">
        <v>1289</v>
      </c>
      <c r="F2545" s="537" t="s">
        <v>78</v>
      </c>
      <c r="G2545" s="309" t="s">
        <v>109</v>
      </c>
      <c r="H2545" s="536">
        <v>1.0500000000000001E-2</v>
      </c>
      <c r="I2545" s="538"/>
      <c r="J2545" s="291" t="s">
        <v>14255</v>
      </c>
      <c r="K2545" s="539" t="s">
        <v>5962</v>
      </c>
      <c r="L2545" s="583">
        <v>43168</v>
      </c>
      <c r="M2545" s="576">
        <v>43279</v>
      </c>
    </row>
    <row r="2546" spans="1:13" s="10" customFormat="1">
      <c r="A2546" s="535" t="s">
        <v>105</v>
      </c>
      <c r="B2546" s="536" t="s">
        <v>1190</v>
      </c>
      <c r="C2546" s="11" t="s">
        <v>13450</v>
      </c>
      <c r="D2546" s="403" t="s">
        <v>13896</v>
      </c>
      <c r="E2546" s="537" t="s">
        <v>1754</v>
      </c>
      <c r="F2546" s="537" t="s">
        <v>78</v>
      </c>
      <c r="G2546" s="309" t="s">
        <v>109</v>
      </c>
      <c r="H2546" s="536">
        <v>6.7099999999999998E-3</v>
      </c>
      <c r="I2546" s="538"/>
      <c r="J2546" s="291" t="s">
        <v>14255</v>
      </c>
      <c r="K2546" s="539" t="s">
        <v>5962</v>
      </c>
      <c r="L2546" s="583">
        <v>43182</v>
      </c>
      <c r="M2546" s="576">
        <v>43279</v>
      </c>
    </row>
    <row r="2547" spans="1:13" s="10" customFormat="1">
      <c r="A2547" s="535" t="s">
        <v>105</v>
      </c>
      <c r="B2547" s="536" t="s">
        <v>1190</v>
      </c>
      <c r="C2547" s="11" t="s">
        <v>13451</v>
      </c>
      <c r="D2547" s="403" t="s">
        <v>13897</v>
      </c>
      <c r="E2547" s="537" t="s">
        <v>1292</v>
      </c>
      <c r="F2547" s="537" t="s">
        <v>78</v>
      </c>
      <c r="G2547" s="309" t="s">
        <v>109</v>
      </c>
      <c r="H2547" s="536">
        <v>9.92E-3</v>
      </c>
      <c r="I2547" s="538"/>
      <c r="J2547" s="291" t="s">
        <v>14255</v>
      </c>
      <c r="K2547" s="539" t="s">
        <v>5962</v>
      </c>
      <c r="L2547" s="583">
        <v>43180</v>
      </c>
      <c r="M2547" s="576">
        <v>43279</v>
      </c>
    </row>
    <row r="2548" spans="1:13" s="10" customFormat="1">
      <c r="A2548" s="535" t="s">
        <v>105</v>
      </c>
      <c r="B2548" s="536" t="s">
        <v>1190</v>
      </c>
      <c r="C2548" s="11" t="s">
        <v>13452</v>
      </c>
      <c r="D2548" s="403" t="s">
        <v>13898</v>
      </c>
      <c r="E2548" s="537" t="s">
        <v>77</v>
      </c>
      <c r="F2548" s="537" t="s">
        <v>78</v>
      </c>
      <c r="G2548" s="309" t="s">
        <v>109</v>
      </c>
      <c r="H2548" s="536">
        <v>6.6500000000000005E-3</v>
      </c>
      <c r="I2548" s="538"/>
      <c r="J2548" s="539" t="s">
        <v>14255</v>
      </c>
      <c r="K2548" s="539" t="s">
        <v>5962</v>
      </c>
      <c r="L2548" s="583">
        <v>43178</v>
      </c>
      <c r="M2548" s="576">
        <v>43279</v>
      </c>
    </row>
    <row r="2549" spans="1:13" s="10" customFormat="1">
      <c r="A2549" s="535" t="s">
        <v>105</v>
      </c>
      <c r="B2549" s="536" t="s">
        <v>1190</v>
      </c>
      <c r="C2549" s="11" t="s">
        <v>13453</v>
      </c>
      <c r="D2549" s="403" t="s">
        <v>13899</v>
      </c>
      <c r="E2549" s="537" t="s">
        <v>1211</v>
      </c>
      <c r="F2549" s="537" t="s">
        <v>78</v>
      </c>
      <c r="G2549" s="309" t="s">
        <v>109</v>
      </c>
      <c r="H2549" s="536">
        <v>9.7599999999999996E-3</v>
      </c>
      <c r="I2549" s="538"/>
      <c r="J2549" s="291" t="s">
        <v>14255</v>
      </c>
      <c r="K2549" s="539" t="s">
        <v>5962</v>
      </c>
      <c r="L2549" s="583">
        <v>43178</v>
      </c>
      <c r="M2549" s="576">
        <v>43279</v>
      </c>
    </row>
    <row r="2550" spans="1:13" s="10" customFormat="1">
      <c r="A2550" s="535" t="s">
        <v>105</v>
      </c>
      <c r="B2550" s="536" t="s">
        <v>1190</v>
      </c>
      <c r="C2550" s="11" t="s">
        <v>13463</v>
      </c>
      <c r="D2550" s="403" t="s">
        <v>13909</v>
      </c>
      <c r="E2550" s="595" t="s">
        <v>2826</v>
      </c>
      <c r="F2550" s="595" t="s">
        <v>78</v>
      </c>
      <c r="G2550" s="309" t="s">
        <v>109</v>
      </c>
      <c r="H2550" s="536">
        <v>3.78E-2</v>
      </c>
      <c r="I2550" s="538"/>
      <c r="J2550" s="291" t="s">
        <v>14255</v>
      </c>
      <c r="K2550" s="539" t="s">
        <v>1106</v>
      </c>
      <c r="L2550" s="583">
        <v>43118</v>
      </c>
      <c r="M2550" s="576">
        <v>43279</v>
      </c>
    </row>
    <row r="2551" spans="1:13" s="10" customFormat="1">
      <c r="A2551" s="535" t="s">
        <v>105</v>
      </c>
      <c r="B2551" s="536" t="s">
        <v>10363</v>
      </c>
      <c r="C2551" s="11" t="s">
        <v>13667</v>
      </c>
      <c r="D2551" s="403" t="s">
        <v>14111</v>
      </c>
      <c r="E2551" s="536" t="s">
        <v>84</v>
      </c>
      <c r="F2551" s="536" t="s">
        <v>51</v>
      </c>
      <c r="G2551" s="309" t="s">
        <v>109</v>
      </c>
      <c r="H2551" s="536">
        <v>1.0369999999999999E-2</v>
      </c>
      <c r="I2551" s="538"/>
      <c r="J2551" s="291"/>
      <c r="K2551" s="309" t="s">
        <v>1110</v>
      </c>
      <c r="L2551" s="575">
        <v>43187</v>
      </c>
      <c r="M2551" s="576">
        <v>43279</v>
      </c>
    </row>
    <row r="2552" spans="1:13" s="10" customFormat="1">
      <c r="A2552" s="535" t="s">
        <v>105</v>
      </c>
      <c r="B2552" s="536" t="s">
        <v>10363</v>
      </c>
      <c r="C2552" s="11" t="s">
        <v>13668</v>
      </c>
      <c r="D2552" s="403" t="s">
        <v>14112</v>
      </c>
      <c r="E2552" s="536" t="s">
        <v>9221</v>
      </c>
      <c r="F2552" s="536" t="s">
        <v>51</v>
      </c>
      <c r="G2552" s="309" t="s">
        <v>109</v>
      </c>
      <c r="H2552" s="536">
        <v>7.1999999999999998E-3</v>
      </c>
      <c r="I2552" s="538"/>
      <c r="J2552" s="291"/>
      <c r="K2552" s="309" t="s">
        <v>1110</v>
      </c>
      <c r="L2552" s="575">
        <v>43172</v>
      </c>
      <c r="M2552" s="576">
        <v>43279</v>
      </c>
    </row>
    <row r="2553" spans="1:13" s="10" customFormat="1">
      <c r="A2553" s="535" t="s">
        <v>105</v>
      </c>
      <c r="B2553" s="536" t="s">
        <v>10363</v>
      </c>
      <c r="C2553" s="11" t="s">
        <v>13669</v>
      </c>
      <c r="D2553" s="403" t="s">
        <v>14113</v>
      </c>
      <c r="E2553" s="536" t="s">
        <v>1179</v>
      </c>
      <c r="F2553" s="536" t="s">
        <v>51</v>
      </c>
      <c r="G2553" s="309" t="s">
        <v>109</v>
      </c>
      <c r="H2553" s="536">
        <v>4.2000000000000006E-3</v>
      </c>
      <c r="I2553" s="538"/>
      <c r="J2553" s="291"/>
      <c r="K2553" s="309" t="s">
        <v>1110</v>
      </c>
      <c r="L2553" s="575">
        <v>43192</v>
      </c>
      <c r="M2553" s="576">
        <v>43279</v>
      </c>
    </row>
    <row r="2554" spans="1:13" s="10" customFormat="1">
      <c r="A2554" s="535" t="s">
        <v>105</v>
      </c>
      <c r="B2554" s="536" t="s">
        <v>10363</v>
      </c>
      <c r="C2554" s="11" t="s">
        <v>13670</v>
      </c>
      <c r="D2554" s="403" t="s">
        <v>14114</v>
      </c>
      <c r="E2554" s="536" t="s">
        <v>9221</v>
      </c>
      <c r="F2554" s="536" t="s">
        <v>51</v>
      </c>
      <c r="G2554" s="309" t="s">
        <v>109</v>
      </c>
      <c r="H2554" s="536">
        <v>7.4749999999999999E-3</v>
      </c>
      <c r="I2554" s="538"/>
      <c r="J2554" s="291"/>
      <c r="K2554" s="309" t="s">
        <v>1110</v>
      </c>
      <c r="L2554" s="575">
        <v>43185</v>
      </c>
      <c r="M2554" s="576">
        <v>43279</v>
      </c>
    </row>
    <row r="2555" spans="1:13" s="10" customFormat="1">
      <c r="A2555" s="535" t="s">
        <v>105</v>
      </c>
      <c r="B2555" s="536" t="s">
        <v>10363</v>
      </c>
      <c r="C2555" s="11" t="s">
        <v>13671</v>
      </c>
      <c r="D2555" s="403" t="s">
        <v>14115</v>
      </c>
      <c r="E2555" s="536" t="s">
        <v>50</v>
      </c>
      <c r="F2555" s="536" t="s">
        <v>51</v>
      </c>
      <c r="G2555" s="309" t="s">
        <v>109</v>
      </c>
      <c r="H2555" s="536">
        <v>8.7749999999999998E-3</v>
      </c>
      <c r="I2555" s="538"/>
      <c r="J2555" s="291"/>
      <c r="K2555" s="309" t="s">
        <v>1110</v>
      </c>
      <c r="L2555" s="575">
        <v>43192</v>
      </c>
      <c r="M2555" s="576">
        <v>43279</v>
      </c>
    </row>
    <row r="2556" spans="1:13" s="10" customFormat="1">
      <c r="A2556" s="535" t="s">
        <v>105</v>
      </c>
      <c r="B2556" s="536" t="s">
        <v>10363</v>
      </c>
      <c r="C2556" s="11" t="s">
        <v>13672</v>
      </c>
      <c r="D2556" s="403" t="s">
        <v>14116</v>
      </c>
      <c r="E2556" s="536" t="s">
        <v>9221</v>
      </c>
      <c r="F2556" s="536" t="s">
        <v>51</v>
      </c>
      <c r="G2556" s="309" t="s">
        <v>109</v>
      </c>
      <c r="H2556" s="536">
        <v>8.9999999999999993E-3</v>
      </c>
      <c r="I2556" s="538"/>
      <c r="J2556" s="291"/>
      <c r="K2556" s="309" t="s">
        <v>1110</v>
      </c>
      <c r="L2556" s="575">
        <v>43192</v>
      </c>
      <c r="M2556" s="576">
        <v>43279</v>
      </c>
    </row>
    <row r="2557" spans="1:13" s="10" customFormat="1">
      <c r="A2557" s="535" t="s">
        <v>105</v>
      </c>
      <c r="B2557" s="536" t="s">
        <v>5554</v>
      </c>
      <c r="C2557" s="11" t="s">
        <v>13323</v>
      </c>
      <c r="D2557" s="403" t="s">
        <v>13768</v>
      </c>
      <c r="E2557" s="535" t="s">
        <v>9741</v>
      </c>
      <c r="F2557" s="535" t="s">
        <v>34</v>
      </c>
      <c r="G2557" s="309" t="s">
        <v>109</v>
      </c>
      <c r="H2557" s="536">
        <v>7.0000000000000001E-3</v>
      </c>
      <c r="I2557" s="538"/>
      <c r="J2557" s="291" t="s">
        <v>14255</v>
      </c>
      <c r="K2557" s="579" t="s">
        <v>12834</v>
      </c>
      <c r="L2557" s="540">
        <v>43146</v>
      </c>
      <c r="M2557" s="576">
        <v>43279</v>
      </c>
    </row>
    <row r="2558" spans="1:13" s="10" customFormat="1">
      <c r="A2558" s="535" t="s">
        <v>105</v>
      </c>
      <c r="B2558" s="536" t="s">
        <v>1190</v>
      </c>
      <c r="C2558" s="11" t="s">
        <v>13493</v>
      </c>
      <c r="D2558" s="403" t="s">
        <v>13940</v>
      </c>
      <c r="E2558" s="144" t="s">
        <v>1292</v>
      </c>
      <c r="F2558" s="144" t="s">
        <v>78</v>
      </c>
      <c r="G2558" s="309" t="s">
        <v>109</v>
      </c>
      <c r="H2558" s="536">
        <v>1.3529999999999999E-2</v>
      </c>
      <c r="I2558" s="538"/>
      <c r="J2558" s="291" t="s">
        <v>14255</v>
      </c>
      <c r="K2558" s="309" t="s">
        <v>12834</v>
      </c>
      <c r="L2558" s="540">
        <v>43101</v>
      </c>
      <c r="M2558" s="576">
        <v>43294</v>
      </c>
    </row>
    <row r="2559" spans="1:13" s="10" customFormat="1">
      <c r="A2559" s="595" t="s">
        <v>105</v>
      </c>
      <c r="B2559" s="536" t="s">
        <v>1190</v>
      </c>
      <c r="C2559" s="11" t="s">
        <v>13373</v>
      </c>
      <c r="D2559" s="403" t="s">
        <v>13818</v>
      </c>
      <c r="E2559" s="535" t="s">
        <v>1347</v>
      </c>
      <c r="F2559" s="535" t="s">
        <v>78</v>
      </c>
      <c r="G2559" s="309" t="s">
        <v>109</v>
      </c>
      <c r="H2559" s="536">
        <v>6.0000000000000001E-3</v>
      </c>
      <c r="I2559" s="538"/>
      <c r="J2559" s="291" t="s">
        <v>14255</v>
      </c>
      <c r="K2559" s="579" t="s">
        <v>5962</v>
      </c>
      <c r="L2559" s="540">
        <v>43101</v>
      </c>
      <c r="M2559" s="576">
        <v>43279</v>
      </c>
    </row>
    <row r="2560" spans="1:13" s="10" customFormat="1">
      <c r="A2560" s="595" t="s">
        <v>105</v>
      </c>
      <c r="B2560" s="536" t="s">
        <v>1190</v>
      </c>
      <c r="C2560" s="11" t="s">
        <v>13374</v>
      </c>
      <c r="D2560" s="403" t="s">
        <v>13819</v>
      </c>
      <c r="E2560" s="535" t="s">
        <v>2661</v>
      </c>
      <c r="F2560" s="535" t="s">
        <v>78</v>
      </c>
      <c r="G2560" s="309" t="s">
        <v>109</v>
      </c>
      <c r="H2560" s="536">
        <v>5.7000000000000002E-3</v>
      </c>
      <c r="I2560" s="538"/>
      <c r="J2560" s="291" t="s">
        <v>14255</v>
      </c>
      <c r="K2560" s="579" t="s">
        <v>5962</v>
      </c>
      <c r="L2560" s="540">
        <v>43101</v>
      </c>
      <c r="M2560" s="576">
        <v>43279</v>
      </c>
    </row>
    <row r="2561" spans="1:13" s="10" customFormat="1">
      <c r="A2561" s="595" t="s">
        <v>105</v>
      </c>
      <c r="B2561" s="536" t="s">
        <v>1190</v>
      </c>
      <c r="C2561" s="11" t="s">
        <v>13377</v>
      </c>
      <c r="D2561" s="403" t="s">
        <v>13822</v>
      </c>
      <c r="E2561" s="535" t="s">
        <v>5952</v>
      </c>
      <c r="F2561" s="535" t="s">
        <v>1261</v>
      </c>
      <c r="G2561" s="309" t="s">
        <v>109</v>
      </c>
      <c r="H2561" s="536">
        <v>1.342E-2</v>
      </c>
      <c r="I2561" s="538"/>
      <c r="J2561" s="291" t="s">
        <v>14255</v>
      </c>
      <c r="K2561" s="579" t="s">
        <v>1106</v>
      </c>
      <c r="L2561" s="540">
        <v>43181</v>
      </c>
      <c r="M2561" s="576">
        <v>43279</v>
      </c>
    </row>
    <row r="2562" spans="1:13" s="10" customFormat="1">
      <c r="A2562" s="595" t="s">
        <v>105</v>
      </c>
      <c r="B2562" s="536" t="s">
        <v>1190</v>
      </c>
      <c r="C2562" s="11" t="s">
        <v>13375</v>
      </c>
      <c r="D2562" s="403" t="s">
        <v>13820</v>
      </c>
      <c r="E2562" s="535" t="s">
        <v>1260</v>
      </c>
      <c r="F2562" s="535" t="s">
        <v>78</v>
      </c>
      <c r="G2562" s="309" t="s">
        <v>109</v>
      </c>
      <c r="H2562" s="536">
        <v>8.4000000000000012E-3</v>
      </c>
      <c r="I2562" s="538"/>
      <c r="J2562" s="291" t="s">
        <v>14255</v>
      </c>
      <c r="K2562" s="579" t="s">
        <v>1106</v>
      </c>
      <c r="L2562" s="540">
        <v>43186</v>
      </c>
      <c r="M2562" s="576">
        <v>43279</v>
      </c>
    </row>
    <row r="2563" spans="1:13" s="10" customFormat="1">
      <c r="A2563" s="595" t="s">
        <v>105</v>
      </c>
      <c r="B2563" s="536" t="s">
        <v>1190</v>
      </c>
      <c r="C2563" s="11" t="s">
        <v>13376</v>
      </c>
      <c r="D2563" s="403" t="s">
        <v>13821</v>
      </c>
      <c r="E2563" s="535" t="s">
        <v>1327</v>
      </c>
      <c r="F2563" s="535" t="s">
        <v>78</v>
      </c>
      <c r="G2563" s="309" t="s">
        <v>109</v>
      </c>
      <c r="H2563" s="536">
        <v>4.5799999999999999E-3</v>
      </c>
      <c r="I2563" s="538"/>
      <c r="J2563" s="291" t="s">
        <v>14255</v>
      </c>
      <c r="K2563" s="579" t="s">
        <v>5962</v>
      </c>
      <c r="L2563" s="540">
        <v>43199</v>
      </c>
      <c r="M2563" s="576">
        <v>43279</v>
      </c>
    </row>
    <row r="2564" spans="1:13" s="10" customFormat="1">
      <c r="A2564" s="595" t="s">
        <v>105</v>
      </c>
      <c r="B2564" s="536" t="s">
        <v>1190</v>
      </c>
      <c r="C2564" s="11" t="s">
        <v>13371</v>
      </c>
      <c r="D2564" s="403" t="s">
        <v>13816</v>
      </c>
      <c r="E2564" s="535" t="s">
        <v>1599</v>
      </c>
      <c r="F2564" s="535" t="s">
        <v>78</v>
      </c>
      <c r="G2564" s="309" t="s">
        <v>109</v>
      </c>
      <c r="H2564" s="536">
        <v>8.4000000000000012E-3</v>
      </c>
      <c r="I2564" s="538"/>
      <c r="J2564" s="291" t="s">
        <v>14255</v>
      </c>
      <c r="K2564" s="579" t="s">
        <v>4221</v>
      </c>
      <c r="L2564" s="540">
        <v>43101</v>
      </c>
      <c r="M2564" s="576">
        <v>43279</v>
      </c>
    </row>
    <row r="2565" spans="1:13" s="10" customFormat="1">
      <c r="A2565" s="595" t="s">
        <v>105</v>
      </c>
      <c r="B2565" s="536" t="s">
        <v>1190</v>
      </c>
      <c r="C2565" s="11" t="s">
        <v>13372</v>
      </c>
      <c r="D2565" s="403" t="s">
        <v>13817</v>
      </c>
      <c r="E2565" s="535" t="s">
        <v>1327</v>
      </c>
      <c r="F2565" s="535" t="s">
        <v>78</v>
      </c>
      <c r="G2565" s="309" t="s">
        <v>109</v>
      </c>
      <c r="H2565" s="536">
        <v>5.4900000000000001E-3</v>
      </c>
      <c r="I2565" s="538"/>
      <c r="J2565" s="291" t="s">
        <v>14255</v>
      </c>
      <c r="K2565" s="579" t="s">
        <v>1106</v>
      </c>
      <c r="L2565" s="540">
        <v>43200</v>
      </c>
      <c r="M2565" s="576">
        <v>43279</v>
      </c>
    </row>
    <row r="2566" spans="1:13" s="10" customFormat="1">
      <c r="A2566" s="535" t="s">
        <v>105</v>
      </c>
      <c r="B2566" s="536" t="s">
        <v>10348</v>
      </c>
      <c r="C2566" s="11" t="s">
        <v>13601</v>
      </c>
      <c r="D2566" s="403" t="s">
        <v>14045</v>
      </c>
      <c r="E2566" s="536" t="s">
        <v>14225</v>
      </c>
      <c r="F2566" s="536" t="s">
        <v>22</v>
      </c>
      <c r="G2566" s="309" t="s">
        <v>109</v>
      </c>
      <c r="H2566" s="536">
        <v>6.9000000000000008E-3</v>
      </c>
      <c r="I2566" s="538"/>
      <c r="J2566" s="290" t="s">
        <v>14296</v>
      </c>
      <c r="K2566" s="587" t="s">
        <v>1106</v>
      </c>
      <c r="L2566" s="575">
        <v>43115</v>
      </c>
      <c r="M2566" s="576">
        <v>43279</v>
      </c>
    </row>
    <row r="2567" spans="1:13" s="10" customFormat="1">
      <c r="A2567" s="535" t="s">
        <v>105</v>
      </c>
      <c r="B2567" s="536" t="s">
        <v>10348</v>
      </c>
      <c r="C2567" s="11" t="s">
        <v>13604</v>
      </c>
      <c r="D2567" s="403" t="s">
        <v>14048</v>
      </c>
      <c r="E2567" s="591" t="s">
        <v>3757</v>
      </c>
      <c r="F2567" s="591" t="s">
        <v>10296</v>
      </c>
      <c r="G2567" s="309" t="s">
        <v>109</v>
      </c>
      <c r="H2567" s="536">
        <v>1.2E-2</v>
      </c>
      <c r="I2567" s="538"/>
      <c r="J2567" s="290" t="s">
        <v>14296</v>
      </c>
      <c r="K2567" s="592" t="s">
        <v>12838</v>
      </c>
      <c r="L2567" s="593">
        <v>43186</v>
      </c>
      <c r="M2567" s="576">
        <v>43279</v>
      </c>
    </row>
    <row r="2568" spans="1:13" s="10" customFormat="1">
      <c r="A2568" s="535" t="s">
        <v>105</v>
      </c>
      <c r="B2568" s="536" t="s">
        <v>10348</v>
      </c>
      <c r="C2568" s="11" t="s">
        <v>13596</v>
      </c>
      <c r="D2568" s="403" t="s">
        <v>14041</v>
      </c>
      <c r="E2568" s="591" t="s">
        <v>3613</v>
      </c>
      <c r="F2568" s="591" t="s">
        <v>10296</v>
      </c>
      <c r="G2568" s="309" t="s">
        <v>109</v>
      </c>
      <c r="H2568" s="536">
        <v>1.2E-2</v>
      </c>
      <c r="I2568" s="538"/>
      <c r="J2568" s="290" t="s">
        <v>14296</v>
      </c>
      <c r="K2568" s="592" t="s">
        <v>12838</v>
      </c>
      <c r="L2568" s="593">
        <v>43185</v>
      </c>
      <c r="M2568" s="576">
        <v>43279</v>
      </c>
    </row>
    <row r="2569" spans="1:13" s="10" customFormat="1">
      <c r="A2569" s="595" t="s">
        <v>105</v>
      </c>
      <c r="B2569" s="536" t="s">
        <v>1190</v>
      </c>
      <c r="C2569" s="11" t="s">
        <v>13363</v>
      </c>
      <c r="D2569" s="403" t="s">
        <v>13808</v>
      </c>
      <c r="E2569" s="536" t="s">
        <v>2224</v>
      </c>
      <c r="F2569" s="536" t="s">
        <v>78</v>
      </c>
      <c r="G2569" s="309" t="s">
        <v>109</v>
      </c>
      <c r="H2569" s="536">
        <v>1.26E-2</v>
      </c>
      <c r="I2569" s="538"/>
      <c r="J2569" s="291" t="s">
        <v>14255</v>
      </c>
      <c r="K2569" s="309" t="s">
        <v>1106</v>
      </c>
      <c r="L2569" s="575">
        <v>43125</v>
      </c>
      <c r="M2569" s="576">
        <v>43279</v>
      </c>
    </row>
    <row r="2570" spans="1:13" s="10" customFormat="1">
      <c r="A2570" s="535" t="s">
        <v>105</v>
      </c>
      <c r="B2570" s="536" t="s">
        <v>10348</v>
      </c>
      <c r="C2570" s="11" t="s">
        <v>13605</v>
      </c>
      <c r="D2570" s="403" t="s">
        <v>14049</v>
      </c>
      <c r="E2570" s="597" t="s">
        <v>14223</v>
      </c>
      <c r="F2570" s="591" t="s">
        <v>10296</v>
      </c>
      <c r="G2570" s="309" t="s">
        <v>109</v>
      </c>
      <c r="H2570" s="536">
        <v>5.0000000000000001E-3</v>
      </c>
      <c r="I2570" s="538"/>
      <c r="J2570" s="290" t="s">
        <v>14296</v>
      </c>
      <c r="K2570" s="592" t="s">
        <v>12838</v>
      </c>
      <c r="L2570" s="593">
        <v>43180</v>
      </c>
      <c r="M2570" s="576">
        <v>43279</v>
      </c>
    </row>
    <row r="2571" spans="1:13" s="10" customFormat="1">
      <c r="A2571" s="535" t="s">
        <v>105</v>
      </c>
      <c r="B2571" s="536" t="s">
        <v>10348</v>
      </c>
      <c r="C2571" s="11" t="s">
        <v>13606</v>
      </c>
      <c r="D2571" s="403" t="s">
        <v>14050</v>
      </c>
      <c r="E2571" s="597" t="s">
        <v>14244</v>
      </c>
      <c r="F2571" s="591" t="s">
        <v>10296</v>
      </c>
      <c r="G2571" s="309" t="s">
        <v>109</v>
      </c>
      <c r="H2571" s="536">
        <v>1.2E-2</v>
      </c>
      <c r="I2571" s="538"/>
      <c r="J2571" s="290" t="s">
        <v>14296</v>
      </c>
      <c r="K2571" s="592" t="s">
        <v>12838</v>
      </c>
      <c r="L2571" s="593">
        <v>43178</v>
      </c>
      <c r="M2571" s="576">
        <v>43279</v>
      </c>
    </row>
    <row r="2572" spans="1:13" s="10" customFormat="1">
      <c r="A2572" s="535" t="s">
        <v>105</v>
      </c>
      <c r="B2572" s="536" t="s">
        <v>10361</v>
      </c>
      <c r="C2572" s="11" t="s">
        <v>13620</v>
      </c>
      <c r="D2572" s="403" t="s">
        <v>14064</v>
      </c>
      <c r="E2572" s="536" t="s">
        <v>2931</v>
      </c>
      <c r="F2572" s="536" t="s">
        <v>51</v>
      </c>
      <c r="G2572" s="309" t="s">
        <v>109</v>
      </c>
      <c r="H2572" s="536">
        <v>1.6899999999999998E-2</v>
      </c>
      <c r="I2572" s="538"/>
      <c r="J2572" s="290"/>
      <c r="K2572" s="309" t="s">
        <v>1110</v>
      </c>
      <c r="L2572" s="575">
        <v>43203</v>
      </c>
      <c r="M2572" s="576">
        <v>43279</v>
      </c>
    </row>
    <row r="2573" spans="1:13" s="10" customFormat="1">
      <c r="A2573" s="536" t="s">
        <v>105</v>
      </c>
      <c r="B2573" s="536" t="s">
        <v>15011</v>
      </c>
      <c r="C2573" s="11" t="s">
        <v>15012</v>
      </c>
      <c r="D2573" s="403" t="s">
        <v>12807</v>
      </c>
      <c r="E2573" s="577" t="s">
        <v>12807</v>
      </c>
      <c r="F2573" s="577" t="s">
        <v>22</v>
      </c>
      <c r="G2573" s="309" t="s">
        <v>109</v>
      </c>
      <c r="H2573" s="577">
        <v>0.11072</v>
      </c>
      <c r="I2573" s="538"/>
      <c r="J2573" s="291" t="s">
        <v>12807</v>
      </c>
      <c r="K2573" s="309" t="s">
        <v>12837</v>
      </c>
      <c r="L2573" s="578">
        <v>43282</v>
      </c>
      <c r="M2573" s="576">
        <v>43473</v>
      </c>
    </row>
    <row r="2574" spans="1:13" s="10" customFormat="1">
      <c r="A2574" s="535" t="s">
        <v>105</v>
      </c>
      <c r="B2574" s="536" t="s">
        <v>10363</v>
      </c>
      <c r="C2574" s="11" t="s">
        <v>13673</v>
      </c>
      <c r="D2574" s="403" t="s">
        <v>14117</v>
      </c>
      <c r="E2574" s="536" t="s">
        <v>338</v>
      </c>
      <c r="F2574" s="536" t="s">
        <v>51</v>
      </c>
      <c r="G2574" s="309" t="s">
        <v>109</v>
      </c>
      <c r="H2574" s="536">
        <v>9.75E-3</v>
      </c>
      <c r="I2574" s="538"/>
      <c r="J2574" s="291"/>
      <c r="K2574" s="309" t="s">
        <v>1110</v>
      </c>
      <c r="L2574" s="575">
        <v>43194</v>
      </c>
      <c r="M2574" s="576">
        <v>43279</v>
      </c>
    </row>
    <row r="2575" spans="1:13" s="10" customFormat="1">
      <c r="A2575" s="535" t="s">
        <v>105</v>
      </c>
      <c r="B2575" s="536" t="s">
        <v>10363</v>
      </c>
      <c r="C2575" s="11" t="s">
        <v>13674</v>
      </c>
      <c r="D2575" s="403" t="s">
        <v>14118</v>
      </c>
      <c r="E2575" s="536" t="s">
        <v>5363</v>
      </c>
      <c r="F2575" s="536" t="s">
        <v>51</v>
      </c>
      <c r="G2575" s="309" t="s">
        <v>109</v>
      </c>
      <c r="H2575" s="536">
        <v>1.2025000000000001E-2</v>
      </c>
      <c r="I2575" s="538"/>
      <c r="J2575" s="291"/>
      <c r="K2575" s="309" t="s">
        <v>1110</v>
      </c>
      <c r="L2575" s="575">
        <v>43201</v>
      </c>
      <c r="M2575" s="576">
        <v>43279</v>
      </c>
    </row>
    <row r="2576" spans="1:13" s="10" customFormat="1">
      <c r="A2576" s="535" t="s">
        <v>105</v>
      </c>
      <c r="B2576" s="536" t="s">
        <v>10348</v>
      </c>
      <c r="C2576" s="11" t="s">
        <v>13594</v>
      </c>
      <c r="D2576" s="403" t="s">
        <v>14039</v>
      </c>
      <c r="E2576" s="597" t="s">
        <v>14229</v>
      </c>
      <c r="F2576" s="591" t="s">
        <v>10296</v>
      </c>
      <c r="G2576" s="309" t="s">
        <v>109</v>
      </c>
      <c r="H2576" s="536">
        <v>6.0000000000000001E-3</v>
      </c>
      <c r="I2576" s="538"/>
      <c r="J2576" s="290" t="s">
        <v>14296</v>
      </c>
      <c r="K2576" s="592" t="s">
        <v>12838</v>
      </c>
      <c r="L2576" s="593">
        <v>43174</v>
      </c>
      <c r="M2576" s="576">
        <v>43279</v>
      </c>
    </row>
    <row r="2577" spans="1:13" s="10" customFormat="1">
      <c r="A2577" s="535" t="s">
        <v>105</v>
      </c>
      <c r="B2577" s="536" t="s">
        <v>10348</v>
      </c>
      <c r="C2577" s="11" t="s">
        <v>13584</v>
      </c>
      <c r="D2577" s="403" t="s">
        <v>14029</v>
      </c>
      <c r="E2577" s="580" t="s">
        <v>1154</v>
      </c>
      <c r="F2577" s="580" t="s">
        <v>10296</v>
      </c>
      <c r="G2577" s="309" t="s">
        <v>109</v>
      </c>
      <c r="H2577" s="536">
        <v>6.0999999999999995E-3</v>
      </c>
      <c r="I2577" s="538"/>
      <c r="J2577" s="290" t="s">
        <v>14296</v>
      </c>
      <c r="K2577" s="598" t="s">
        <v>12838</v>
      </c>
      <c r="L2577" s="585">
        <v>43144</v>
      </c>
      <c r="M2577" s="576">
        <v>43279</v>
      </c>
    </row>
    <row r="2578" spans="1:13" s="10" customFormat="1">
      <c r="A2578" s="535" t="s">
        <v>105</v>
      </c>
      <c r="B2578" s="536" t="s">
        <v>10348</v>
      </c>
      <c r="C2578" s="11" t="s">
        <v>13586</v>
      </c>
      <c r="D2578" s="403" t="s">
        <v>14031</v>
      </c>
      <c r="E2578" s="591" t="s">
        <v>5341</v>
      </c>
      <c r="F2578" s="591" t="s">
        <v>22</v>
      </c>
      <c r="G2578" s="309" t="s">
        <v>109</v>
      </c>
      <c r="H2578" s="536">
        <v>5.4900000000000001E-3</v>
      </c>
      <c r="I2578" s="538"/>
      <c r="J2578" s="290" t="s">
        <v>798</v>
      </c>
      <c r="K2578" s="592" t="s">
        <v>12838</v>
      </c>
      <c r="L2578" s="593">
        <v>43139</v>
      </c>
      <c r="M2578" s="576">
        <v>43279</v>
      </c>
    </row>
    <row r="2579" spans="1:13" s="10" customFormat="1">
      <c r="A2579" s="535" t="s">
        <v>105</v>
      </c>
      <c r="B2579" s="536" t="s">
        <v>10348</v>
      </c>
      <c r="C2579" s="11" t="s">
        <v>13595</v>
      </c>
      <c r="D2579" s="403" t="s">
        <v>14040</v>
      </c>
      <c r="E2579" s="597" t="s">
        <v>12802</v>
      </c>
      <c r="F2579" s="591" t="s">
        <v>10296</v>
      </c>
      <c r="G2579" s="309" t="s">
        <v>109</v>
      </c>
      <c r="H2579" s="536">
        <v>1.095E-2</v>
      </c>
      <c r="I2579" s="538"/>
      <c r="J2579" s="290" t="s">
        <v>14296</v>
      </c>
      <c r="K2579" s="592" t="s">
        <v>12838</v>
      </c>
      <c r="L2579" s="593">
        <v>43144</v>
      </c>
      <c r="M2579" s="576">
        <v>43279</v>
      </c>
    </row>
    <row r="2580" spans="1:13" s="10" customFormat="1">
      <c r="A2580" s="535" t="s">
        <v>105</v>
      </c>
      <c r="B2580" s="536" t="s">
        <v>10364</v>
      </c>
      <c r="C2580" s="11" t="s">
        <v>13728</v>
      </c>
      <c r="D2580" s="403" t="s">
        <v>14172</v>
      </c>
      <c r="E2580" s="536" t="s">
        <v>1220</v>
      </c>
      <c r="F2580" s="536" t="s">
        <v>78</v>
      </c>
      <c r="G2580" s="309" t="s">
        <v>109</v>
      </c>
      <c r="H2580" s="536">
        <v>6.0999999999999995E-3</v>
      </c>
      <c r="I2580" s="538"/>
      <c r="J2580" s="290" t="s">
        <v>3547</v>
      </c>
      <c r="K2580" s="309" t="s">
        <v>1110</v>
      </c>
      <c r="L2580" s="575">
        <v>43206</v>
      </c>
      <c r="M2580" s="576">
        <v>43279</v>
      </c>
    </row>
    <row r="2581" spans="1:13" s="10" customFormat="1">
      <c r="A2581" s="535" t="s">
        <v>105</v>
      </c>
      <c r="B2581" s="536" t="s">
        <v>10348</v>
      </c>
      <c r="C2581" s="11" t="s">
        <v>13583</v>
      </c>
      <c r="D2581" s="403" t="s">
        <v>14028</v>
      </c>
      <c r="E2581" s="597" t="s">
        <v>1485</v>
      </c>
      <c r="F2581" s="591" t="s">
        <v>10296</v>
      </c>
      <c r="G2581" s="309" t="s">
        <v>109</v>
      </c>
      <c r="H2581" s="536">
        <v>1.0070000000000001E-2</v>
      </c>
      <c r="I2581" s="538"/>
      <c r="J2581" s="290" t="s">
        <v>14296</v>
      </c>
      <c r="K2581" s="592" t="s">
        <v>12838</v>
      </c>
      <c r="L2581" s="593">
        <v>43151</v>
      </c>
      <c r="M2581" s="576">
        <v>43279</v>
      </c>
    </row>
    <row r="2582" spans="1:13" s="10" customFormat="1">
      <c r="A2582" s="535" t="s">
        <v>105</v>
      </c>
      <c r="B2582" s="536" t="s">
        <v>10348</v>
      </c>
      <c r="C2582" s="11" t="s">
        <v>13585</v>
      </c>
      <c r="D2582" s="403" t="s">
        <v>14030</v>
      </c>
      <c r="E2582" s="580" t="s">
        <v>378</v>
      </c>
      <c r="F2582" s="580" t="s">
        <v>10296</v>
      </c>
      <c r="G2582" s="309" t="s">
        <v>109</v>
      </c>
      <c r="H2582" s="536">
        <v>7.9299999999999995E-3</v>
      </c>
      <c r="I2582" s="538"/>
      <c r="J2582" s="290" t="s">
        <v>14296</v>
      </c>
      <c r="K2582" s="598" t="s">
        <v>12838</v>
      </c>
      <c r="L2582" s="585">
        <v>43153</v>
      </c>
      <c r="M2582" s="576">
        <v>43279</v>
      </c>
    </row>
    <row r="2583" spans="1:13" s="10" customFormat="1">
      <c r="A2583" s="535" t="s">
        <v>105</v>
      </c>
      <c r="B2583" s="536" t="s">
        <v>10348</v>
      </c>
      <c r="C2583" s="11" t="s">
        <v>13590</v>
      </c>
      <c r="D2583" s="403" t="s">
        <v>14035</v>
      </c>
      <c r="E2583" s="597" t="s">
        <v>14235</v>
      </c>
      <c r="F2583" s="591" t="s">
        <v>10296</v>
      </c>
      <c r="G2583" s="309" t="s">
        <v>109</v>
      </c>
      <c r="H2583" s="536">
        <v>5.0000000000000001E-3</v>
      </c>
      <c r="I2583" s="538"/>
      <c r="J2583" s="290" t="s">
        <v>798</v>
      </c>
      <c r="K2583" s="592" t="s">
        <v>3054</v>
      </c>
      <c r="L2583" s="593">
        <v>43158</v>
      </c>
      <c r="M2583" s="576">
        <v>43279</v>
      </c>
    </row>
    <row r="2584" spans="1:13" s="10" customFormat="1">
      <c r="A2584" s="535" t="s">
        <v>105</v>
      </c>
      <c r="B2584" s="536" t="s">
        <v>10348</v>
      </c>
      <c r="C2584" s="11" t="s">
        <v>13591</v>
      </c>
      <c r="D2584" s="403" t="s">
        <v>14036</v>
      </c>
      <c r="E2584" s="591" t="s">
        <v>3591</v>
      </c>
      <c r="F2584" s="591" t="s">
        <v>10296</v>
      </c>
      <c r="G2584" s="309" t="s">
        <v>109</v>
      </c>
      <c r="H2584" s="536">
        <v>5.0000000000000001E-3</v>
      </c>
      <c r="I2584" s="538"/>
      <c r="J2584" s="290" t="s">
        <v>798</v>
      </c>
      <c r="K2584" s="592" t="s">
        <v>1106</v>
      </c>
      <c r="L2584" s="593">
        <v>43158</v>
      </c>
      <c r="M2584" s="576">
        <v>43279</v>
      </c>
    </row>
    <row r="2585" spans="1:13" s="10" customFormat="1">
      <c r="A2585" s="535" t="s">
        <v>105</v>
      </c>
      <c r="B2585" s="536" t="s">
        <v>10348</v>
      </c>
      <c r="C2585" s="11" t="s">
        <v>13592</v>
      </c>
      <c r="D2585" s="403" t="s">
        <v>14037</v>
      </c>
      <c r="E2585" s="591" t="s">
        <v>12777</v>
      </c>
      <c r="F2585" s="591" t="s">
        <v>10296</v>
      </c>
      <c r="G2585" s="309" t="s">
        <v>109</v>
      </c>
      <c r="H2585" s="536">
        <v>7.6E-3</v>
      </c>
      <c r="I2585" s="538"/>
      <c r="J2585" s="290" t="s">
        <v>14296</v>
      </c>
      <c r="K2585" s="592" t="s">
        <v>1106</v>
      </c>
      <c r="L2585" s="593">
        <v>43160</v>
      </c>
      <c r="M2585" s="576">
        <v>43279</v>
      </c>
    </row>
    <row r="2586" spans="1:13" s="10" customFormat="1">
      <c r="A2586" s="535" t="s">
        <v>105</v>
      </c>
      <c r="B2586" s="536" t="s">
        <v>10348</v>
      </c>
      <c r="C2586" s="11" t="s">
        <v>13589</v>
      </c>
      <c r="D2586" s="403" t="s">
        <v>14034</v>
      </c>
      <c r="E2586" s="597" t="s">
        <v>14229</v>
      </c>
      <c r="F2586" s="591" t="s">
        <v>10296</v>
      </c>
      <c r="G2586" s="309" t="s">
        <v>109</v>
      </c>
      <c r="H2586" s="536">
        <v>7.6E-3</v>
      </c>
      <c r="I2586" s="538"/>
      <c r="J2586" s="290" t="s">
        <v>14296</v>
      </c>
      <c r="K2586" s="592" t="s">
        <v>1106</v>
      </c>
      <c r="L2586" s="593">
        <v>43165</v>
      </c>
      <c r="M2586" s="576">
        <v>43279</v>
      </c>
    </row>
    <row r="2587" spans="1:13" s="10" customFormat="1">
      <c r="A2587" s="535" t="s">
        <v>105</v>
      </c>
      <c r="B2587" s="536" t="s">
        <v>10348</v>
      </c>
      <c r="C2587" s="11" t="s">
        <v>13593</v>
      </c>
      <c r="D2587" s="403" t="s">
        <v>14038</v>
      </c>
      <c r="E2587" s="597" t="s">
        <v>12801</v>
      </c>
      <c r="F2587" s="591" t="s">
        <v>10296</v>
      </c>
      <c r="G2587" s="309" t="s">
        <v>109</v>
      </c>
      <c r="H2587" s="536">
        <v>6.0000000000000001E-3</v>
      </c>
      <c r="I2587" s="538"/>
      <c r="J2587" s="290" t="s">
        <v>14296</v>
      </c>
      <c r="K2587" s="592" t="s">
        <v>12838</v>
      </c>
      <c r="L2587" s="593">
        <v>43175</v>
      </c>
      <c r="M2587" s="576">
        <v>43279</v>
      </c>
    </row>
    <row r="2588" spans="1:13" s="10" customFormat="1">
      <c r="A2588" s="535" t="s">
        <v>105</v>
      </c>
      <c r="B2588" s="536" t="s">
        <v>10362</v>
      </c>
      <c r="C2588" s="11" t="s">
        <v>13628</v>
      </c>
      <c r="D2588" s="403" t="s">
        <v>14072</v>
      </c>
      <c r="E2588" s="536" t="s">
        <v>1003</v>
      </c>
      <c r="F2588" s="536" t="s">
        <v>34</v>
      </c>
      <c r="G2588" s="309" t="s">
        <v>109</v>
      </c>
      <c r="H2588" s="536">
        <v>6.4050000000000001E-3</v>
      </c>
      <c r="I2588" s="538"/>
      <c r="J2588" s="290"/>
      <c r="K2588" s="309" t="s">
        <v>1110</v>
      </c>
      <c r="L2588" s="575">
        <v>43206</v>
      </c>
      <c r="M2588" s="576">
        <v>43279</v>
      </c>
    </row>
    <row r="2589" spans="1:13" s="10" customFormat="1">
      <c r="A2589" s="535" t="s">
        <v>105</v>
      </c>
      <c r="B2589" s="536" t="s">
        <v>13307</v>
      </c>
      <c r="C2589" s="11" t="s">
        <v>13761</v>
      </c>
      <c r="D2589" s="403" t="s">
        <v>14205</v>
      </c>
      <c r="E2589" s="535" t="s">
        <v>9207</v>
      </c>
      <c r="F2589" s="535" t="s">
        <v>51</v>
      </c>
      <c r="G2589" s="309" t="s">
        <v>109</v>
      </c>
      <c r="H2589" s="536">
        <v>5.1749999999999999E-3</v>
      </c>
      <c r="I2589" s="538"/>
      <c r="J2589" s="291"/>
      <c r="K2589" s="579" t="s">
        <v>1110</v>
      </c>
      <c r="L2589" s="540">
        <v>43101</v>
      </c>
      <c r="M2589" s="576">
        <v>43279</v>
      </c>
    </row>
    <row r="2590" spans="1:13" s="10" customFormat="1">
      <c r="A2590" s="535" t="s">
        <v>105</v>
      </c>
      <c r="B2590" s="536" t="s">
        <v>13308</v>
      </c>
      <c r="C2590" s="11" t="s">
        <v>13762</v>
      </c>
      <c r="D2590" s="403" t="s">
        <v>14206</v>
      </c>
      <c r="E2590" s="535" t="s">
        <v>731</v>
      </c>
      <c r="F2590" s="535" t="s">
        <v>34</v>
      </c>
      <c r="G2590" s="309" t="s">
        <v>109</v>
      </c>
      <c r="H2590" s="536">
        <v>7.8399999999999997E-3</v>
      </c>
      <c r="I2590" s="538"/>
      <c r="J2590" s="291"/>
      <c r="K2590" s="579" t="s">
        <v>1114</v>
      </c>
      <c r="L2590" s="540">
        <v>43101</v>
      </c>
      <c r="M2590" s="576">
        <v>43279</v>
      </c>
    </row>
    <row r="2591" spans="1:13" s="10" customFormat="1">
      <c r="A2591" s="595" t="s">
        <v>105</v>
      </c>
      <c r="B2591" s="536" t="s">
        <v>1190</v>
      </c>
      <c r="C2591" s="11" t="s">
        <v>13370</v>
      </c>
      <c r="D2591" s="403" t="s">
        <v>13815</v>
      </c>
      <c r="E2591" s="535" t="s">
        <v>1278</v>
      </c>
      <c r="F2591" s="535" t="s">
        <v>78</v>
      </c>
      <c r="G2591" s="309" t="s">
        <v>109</v>
      </c>
      <c r="H2591" s="536">
        <v>1.0500000000000001E-2</v>
      </c>
      <c r="I2591" s="538"/>
      <c r="J2591" s="291" t="s">
        <v>14255</v>
      </c>
      <c r="K2591" s="579" t="s">
        <v>5962</v>
      </c>
      <c r="L2591" s="540">
        <v>43202</v>
      </c>
      <c r="M2591" s="576">
        <v>43279</v>
      </c>
    </row>
    <row r="2592" spans="1:13" s="10" customFormat="1">
      <c r="A2592" s="535" t="s">
        <v>105</v>
      </c>
      <c r="B2592" s="536" t="s">
        <v>13302</v>
      </c>
      <c r="C2592" s="11" t="s">
        <v>13564</v>
      </c>
      <c r="D2592" s="403" t="s">
        <v>14010</v>
      </c>
      <c r="E2592" s="536" t="s">
        <v>901</v>
      </c>
      <c r="F2592" s="536" t="s">
        <v>78</v>
      </c>
      <c r="G2592" s="309" t="s">
        <v>109</v>
      </c>
      <c r="H2592" s="536">
        <v>1.0500000000000001E-2</v>
      </c>
      <c r="I2592" s="538"/>
      <c r="J2592" s="290"/>
      <c r="K2592" s="309" t="s">
        <v>1110</v>
      </c>
      <c r="L2592" s="575">
        <v>43208</v>
      </c>
      <c r="M2592" s="576">
        <v>43279</v>
      </c>
    </row>
    <row r="2593" spans="1:13" s="10" customFormat="1">
      <c r="A2593" s="535" t="s">
        <v>105</v>
      </c>
      <c r="B2593" s="536" t="s">
        <v>10364</v>
      </c>
      <c r="C2593" s="11" t="s">
        <v>13730</v>
      </c>
      <c r="D2593" s="403" t="s">
        <v>14174</v>
      </c>
      <c r="E2593" s="536" t="s">
        <v>88</v>
      </c>
      <c r="F2593" s="536" t="s">
        <v>78</v>
      </c>
      <c r="G2593" s="309" t="s">
        <v>109</v>
      </c>
      <c r="H2593" s="536">
        <v>6.4999999999999997E-3</v>
      </c>
      <c r="I2593" s="538"/>
      <c r="J2593" s="290" t="s">
        <v>3547</v>
      </c>
      <c r="K2593" s="309" t="s">
        <v>1110</v>
      </c>
      <c r="L2593" s="575">
        <v>43208</v>
      </c>
      <c r="M2593" s="576">
        <v>43279</v>
      </c>
    </row>
    <row r="2594" spans="1:13" s="10" customFormat="1">
      <c r="A2594" s="535" t="s">
        <v>105</v>
      </c>
      <c r="B2594" s="536" t="s">
        <v>10362</v>
      </c>
      <c r="C2594" s="11" t="s">
        <v>13629</v>
      </c>
      <c r="D2594" s="403" t="s">
        <v>14073</v>
      </c>
      <c r="E2594" s="536" t="s">
        <v>5467</v>
      </c>
      <c r="F2594" s="536" t="s">
        <v>34</v>
      </c>
      <c r="G2594" s="309" t="s">
        <v>109</v>
      </c>
      <c r="H2594" s="536">
        <v>5.1849999999999995E-3</v>
      </c>
      <c r="I2594" s="538"/>
      <c r="J2594" s="290"/>
      <c r="K2594" s="309" t="s">
        <v>1110</v>
      </c>
      <c r="L2594" s="575">
        <v>43208</v>
      </c>
      <c r="M2594" s="576">
        <v>43279</v>
      </c>
    </row>
    <row r="2595" spans="1:13" s="10" customFormat="1">
      <c r="A2595" s="595" t="s">
        <v>105</v>
      </c>
      <c r="B2595" s="536" t="s">
        <v>1190</v>
      </c>
      <c r="C2595" s="11" t="s">
        <v>13364</v>
      </c>
      <c r="D2595" s="403" t="s">
        <v>13809</v>
      </c>
      <c r="E2595" s="536" t="s">
        <v>9746</v>
      </c>
      <c r="F2595" s="536" t="s">
        <v>1261</v>
      </c>
      <c r="G2595" s="309" t="s">
        <v>109</v>
      </c>
      <c r="H2595" s="536">
        <v>9.1500000000000001E-3</v>
      </c>
      <c r="I2595" s="538"/>
      <c r="J2595" s="291" t="s">
        <v>14255</v>
      </c>
      <c r="K2595" s="309" t="s">
        <v>1106</v>
      </c>
      <c r="L2595" s="575">
        <v>43188</v>
      </c>
      <c r="M2595" s="576">
        <v>43279</v>
      </c>
    </row>
    <row r="2596" spans="1:13" s="10" customFormat="1">
      <c r="A2596" s="595" t="s">
        <v>105</v>
      </c>
      <c r="B2596" s="536" t="s">
        <v>1190</v>
      </c>
      <c r="C2596" s="11" t="s">
        <v>13365</v>
      </c>
      <c r="D2596" s="403" t="s">
        <v>13810</v>
      </c>
      <c r="E2596" s="536" t="s">
        <v>5469</v>
      </c>
      <c r="F2596" s="536" t="s">
        <v>1261</v>
      </c>
      <c r="G2596" s="309" t="s">
        <v>109</v>
      </c>
      <c r="H2596" s="536">
        <v>8.2349999999999993E-3</v>
      </c>
      <c r="I2596" s="538"/>
      <c r="J2596" s="291" t="s">
        <v>14255</v>
      </c>
      <c r="K2596" s="309" t="s">
        <v>1106</v>
      </c>
      <c r="L2596" s="575">
        <v>43185</v>
      </c>
      <c r="M2596" s="576">
        <v>43279</v>
      </c>
    </row>
    <row r="2597" spans="1:13" s="10" customFormat="1">
      <c r="A2597" s="595" t="s">
        <v>105</v>
      </c>
      <c r="B2597" s="536" t="s">
        <v>1190</v>
      </c>
      <c r="C2597" s="11" t="s">
        <v>13366</v>
      </c>
      <c r="D2597" s="403" t="s">
        <v>13811</v>
      </c>
      <c r="E2597" s="599" t="s">
        <v>173</v>
      </c>
      <c r="F2597" s="599" t="s">
        <v>78</v>
      </c>
      <c r="G2597" s="309" t="s">
        <v>109</v>
      </c>
      <c r="H2597" s="536">
        <v>5.7000000000000002E-3</v>
      </c>
      <c r="I2597" s="538"/>
      <c r="J2597" s="291" t="s">
        <v>14255</v>
      </c>
      <c r="K2597" s="309" t="s">
        <v>4221</v>
      </c>
      <c r="L2597" s="600">
        <v>43101</v>
      </c>
      <c r="M2597" s="576">
        <v>43279</v>
      </c>
    </row>
    <row r="2598" spans="1:13" s="10" customFormat="1">
      <c r="A2598" s="535" t="s">
        <v>105</v>
      </c>
      <c r="B2598" s="536" t="s">
        <v>10348</v>
      </c>
      <c r="C2598" s="11" t="s">
        <v>13577</v>
      </c>
      <c r="D2598" s="403" t="s">
        <v>14022</v>
      </c>
      <c r="E2598" s="591" t="s">
        <v>14233</v>
      </c>
      <c r="F2598" s="591" t="s">
        <v>10296</v>
      </c>
      <c r="G2598" s="309" t="s">
        <v>109</v>
      </c>
      <c r="H2598" s="536">
        <v>6.0000000000000001E-3</v>
      </c>
      <c r="I2598" s="538"/>
      <c r="J2598" s="290" t="s">
        <v>14296</v>
      </c>
      <c r="K2598" s="592" t="s">
        <v>12838</v>
      </c>
      <c r="L2598" s="593">
        <v>43193</v>
      </c>
      <c r="M2598" s="576">
        <v>43279</v>
      </c>
    </row>
    <row r="2599" spans="1:13" s="10" customFormat="1">
      <c r="A2599" s="535" t="s">
        <v>105</v>
      </c>
      <c r="B2599" s="536" t="s">
        <v>10348</v>
      </c>
      <c r="C2599" s="11" t="s">
        <v>13566</v>
      </c>
      <c r="D2599" s="403" t="s">
        <v>14012</v>
      </c>
      <c r="E2599" s="536" t="s">
        <v>2991</v>
      </c>
      <c r="F2599" s="536" t="s">
        <v>22</v>
      </c>
      <c r="G2599" s="309" t="s">
        <v>109</v>
      </c>
      <c r="H2599" s="536">
        <v>1.098E-2</v>
      </c>
      <c r="I2599" s="538"/>
      <c r="J2599" s="290" t="s">
        <v>798</v>
      </c>
      <c r="K2599" s="587" t="s">
        <v>1106</v>
      </c>
      <c r="L2599" s="575">
        <v>43188</v>
      </c>
      <c r="M2599" s="576">
        <v>43279</v>
      </c>
    </row>
    <row r="2600" spans="1:13" s="10" customFormat="1">
      <c r="A2600" s="535" t="s">
        <v>105</v>
      </c>
      <c r="B2600" s="536" t="s">
        <v>10348</v>
      </c>
      <c r="C2600" s="11" t="s">
        <v>13568</v>
      </c>
      <c r="D2600" s="403" t="s">
        <v>14014</v>
      </c>
      <c r="E2600" s="536" t="s">
        <v>14226</v>
      </c>
      <c r="F2600" s="536" t="s">
        <v>22</v>
      </c>
      <c r="G2600" s="309" t="s">
        <v>109</v>
      </c>
      <c r="H2600" s="536">
        <v>5.4900000000000001E-3</v>
      </c>
      <c r="I2600" s="538"/>
      <c r="J2600" s="290" t="s">
        <v>798</v>
      </c>
      <c r="K2600" s="587" t="s">
        <v>1106</v>
      </c>
      <c r="L2600" s="575">
        <v>43182</v>
      </c>
      <c r="M2600" s="576">
        <v>43279</v>
      </c>
    </row>
    <row r="2601" spans="1:13" s="10" customFormat="1">
      <c r="A2601" s="595" t="s">
        <v>105</v>
      </c>
      <c r="B2601" s="536" t="s">
        <v>1190</v>
      </c>
      <c r="C2601" s="11" t="s">
        <v>13362</v>
      </c>
      <c r="D2601" s="403" t="s">
        <v>13807</v>
      </c>
      <c r="E2601" s="586" t="s">
        <v>1327</v>
      </c>
      <c r="F2601" s="586" t="s">
        <v>78</v>
      </c>
      <c r="G2601" s="309" t="s">
        <v>109</v>
      </c>
      <c r="H2601" s="536">
        <v>7.6799999999999993E-3</v>
      </c>
      <c r="I2601" s="538"/>
      <c r="J2601" s="291" t="s">
        <v>14255</v>
      </c>
      <c r="K2601" s="309" t="s">
        <v>10332</v>
      </c>
      <c r="L2601" s="575">
        <v>43124</v>
      </c>
      <c r="M2601" s="576">
        <v>43279</v>
      </c>
    </row>
    <row r="2602" spans="1:13" s="10" customFormat="1">
      <c r="A2602" s="535" t="s">
        <v>105</v>
      </c>
      <c r="B2602" s="536" t="s">
        <v>10364</v>
      </c>
      <c r="C2602" s="11" t="s">
        <v>13731</v>
      </c>
      <c r="D2602" s="403" t="s">
        <v>14175</v>
      </c>
      <c r="E2602" s="536" t="s">
        <v>1201</v>
      </c>
      <c r="F2602" s="536" t="s">
        <v>78</v>
      </c>
      <c r="G2602" s="309" t="s">
        <v>109</v>
      </c>
      <c r="H2602" s="536">
        <v>1.3650000000000001E-2</v>
      </c>
      <c r="I2602" s="538"/>
      <c r="J2602" s="290" t="s">
        <v>3547</v>
      </c>
      <c r="K2602" s="309" t="s">
        <v>1110</v>
      </c>
      <c r="L2602" s="575">
        <v>43214</v>
      </c>
      <c r="M2602" s="576">
        <v>43279</v>
      </c>
    </row>
    <row r="2603" spans="1:13" s="10" customFormat="1">
      <c r="A2603" s="595" t="s">
        <v>105</v>
      </c>
      <c r="B2603" s="536" t="s">
        <v>1190</v>
      </c>
      <c r="C2603" s="11" t="s">
        <v>13367</v>
      </c>
      <c r="D2603" s="403" t="s">
        <v>13812</v>
      </c>
      <c r="E2603" s="586" t="s">
        <v>1493</v>
      </c>
      <c r="F2603" s="586" t="s">
        <v>78</v>
      </c>
      <c r="G2603" s="309" t="s">
        <v>109</v>
      </c>
      <c r="H2603" s="536">
        <v>6.0000000000000001E-3</v>
      </c>
      <c r="I2603" s="538"/>
      <c r="J2603" s="291" t="s">
        <v>14255</v>
      </c>
      <c r="K2603" s="309" t="s">
        <v>1106</v>
      </c>
      <c r="L2603" s="575">
        <v>43208</v>
      </c>
      <c r="M2603" s="576">
        <v>43279</v>
      </c>
    </row>
    <row r="2604" spans="1:13" s="10" customFormat="1">
      <c r="A2604" s="595" t="s">
        <v>105</v>
      </c>
      <c r="B2604" s="536" t="s">
        <v>1190</v>
      </c>
      <c r="C2604" s="11" t="s">
        <v>13368</v>
      </c>
      <c r="D2604" s="403" t="s">
        <v>13813</v>
      </c>
      <c r="E2604" s="536" t="s">
        <v>1302</v>
      </c>
      <c r="F2604" s="536" t="s">
        <v>1261</v>
      </c>
      <c r="G2604" s="309" t="s">
        <v>109</v>
      </c>
      <c r="H2604" s="536">
        <v>9.1500000000000001E-3</v>
      </c>
      <c r="I2604" s="538"/>
      <c r="J2604" s="291" t="s">
        <v>14255</v>
      </c>
      <c r="K2604" s="309" t="s">
        <v>1106</v>
      </c>
      <c r="L2604" s="575">
        <v>43208</v>
      </c>
      <c r="M2604" s="576">
        <v>43279</v>
      </c>
    </row>
    <row r="2605" spans="1:13" s="10" customFormat="1">
      <c r="A2605" s="595" t="s">
        <v>105</v>
      </c>
      <c r="B2605" s="536" t="s">
        <v>1190</v>
      </c>
      <c r="C2605" s="11" t="s">
        <v>13355</v>
      </c>
      <c r="D2605" s="403" t="s">
        <v>13800</v>
      </c>
      <c r="E2605" s="580" t="s">
        <v>1488</v>
      </c>
      <c r="F2605" s="580" t="s">
        <v>78</v>
      </c>
      <c r="G2605" s="309" t="s">
        <v>109</v>
      </c>
      <c r="H2605" s="536">
        <v>1.5859999999999999E-2</v>
      </c>
      <c r="I2605" s="538"/>
      <c r="J2605" s="291" t="s">
        <v>14255</v>
      </c>
      <c r="K2605" s="309" t="s">
        <v>4221</v>
      </c>
      <c r="L2605" s="585">
        <v>43101</v>
      </c>
      <c r="M2605" s="576">
        <v>43279</v>
      </c>
    </row>
    <row r="2606" spans="1:13" s="10" customFormat="1">
      <c r="A2606" s="595" t="s">
        <v>105</v>
      </c>
      <c r="B2606" s="536" t="s">
        <v>1190</v>
      </c>
      <c r="C2606" s="11" t="s">
        <v>13369</v>
      </c>
      <c r="D2606" s="403" t="s">
        <v>13814</v>
      </c>
      <c r="E2606" s="536" t="s">
        <v>1252</v>
      </c>
      <c r="F2606" s="536" t="s">
        <v>1261</v>
      </c>
      <c r="G2606" s="309" t="s">
        <v>109</v>
      </c>
      <c r="H2606" s="536">
        <v>5.7000000000000002E-3</v>
      </c>
      <c r="I2606" s="538"/>
      <c r="J2606" s="291" t="s">
        <v>14255</v>
      </c>
      <c r="K2606" s="309" t="s">
        <v>1106</v>
      </c>
      <c r="L2606" s="575">
        <v>43208</v>
      </c>
      <c r="M2606" s="576">
        <v>43279</v>
      </c>
    </row>
    <row r="2607" spans="1:13" s="10" customFormat="1">
      <c r="A2607" s="536" t="s">
        <v>105</v>
      </c>
      <c r="B2607" s="536" t="s">
        <v>14576</v>
      </c>
      <c r="C2607" s="11" t="s">
        <v>14577</v>
      </c>
      <c r="D2607" s="403" t="s">
        <v>14578</v>
      </c>
      <c r="E2607" s="577" t="s">
        <v>14579</v>
      </c>
      <c r="F2607" s="577" t="s">
        <v>22</v>
      </c>
      <c r="G2607" s="309" t="s">
        <v>109</v>
      </c>
      <c r="H2607" s="577">
        <v>0.53460000000000008</v>
      </c>
      <c r="I2607" s="538"/>
      <c r="J2607" s="291"/>
      <c r="K2607" s="309" t="s">
        <v>3411</v>
      </c>
      <c r="L2607" s="578">
        <v>43101</v>
      </c>
      <c r="M2607" s="576">
        <v>43375</v>
      </c>
    </row>
    <row r="2608" spans="1:13" s="10" customFormat="1">
      <c r="A2608" s="535" t="s">
        <v>105</v>
      </c>
      <c r="B2608" s="536" t="s">
        <v>10364</v>
      </c>
      <c r="C2608" s="11" t="s">
        <v>13732</v>
      </c>
      <c r="D2608" s="403" t="s">
        <v>14176</v>
      </c>
      <c r="E2608" s="536" t="s">
        <v>1223</v>
      </c>
      <c r="F2608" s="536" t="s">
        <v>78</v>
      </c>
      <c r="G2608" s="309" t="s">
        <v>109</v>
      </c>
      <c r="H2608" s="536">
        <v>6.4999999999999997E-3</v>
      </c>
      <c r="I2608" s="538"/>
      <c r="J2608" s="290" t="s">
        <v>3547</v>
      </c>
      <c r="K2608" s="309" t="s">
        <v>1110</v>
      </c>
      <c r="L2608" s="575">
        <v>43215</v>
      </c>
      <c r="M2608" s="576">
        <v>43279</v>
      </c>
    </row>
    <row r="2609" spans="1:13" s="10" customFormat="1">
      <c r="A2609" s="595" t="s">
        <v>105</v>
      </c>
      <c r="B2609" s="536" t="s">
        <v>1190</v>
      </c>
      <c r="C2609" s="11" t="s">
        <v>13357</v>
      </c>
      <c r="D2609" s="403" t="s">
        <v>13802</v>
      </c>
      <c r="E2609" s="601" t="s">
        <v>1196</v>
      </c>
      <c r="F2609" s="601" t="s">
        <v>78</v>
      </c>
      <c r="G2609" s="309" t="s">
        <v>109</v>
      </c>
      <c r="H2609" s="536">
        <v>1.14E-2</v>
      </c>
      <c r="I2609" s="538"/>
      <c r="J2609" s="291" t="s">
        <v>14255</v>
      </c>
      <c r="K2609" s="309" t="s">
        <v>4221</v>
      </c>
      <c r="L2609" s="602">
        <v>43101</v>
      </c>
      <c r="M2609" s="576">
        <v>43279</v>
      </c>
    </row>
    <row r="2610" spans="1:13" s="10" customFormat="1">
      <c r="A2610" s="535" t="s">
        <v>105</v>
      </c>
      <c r="B2610" s="536" t="s">
        <v>13316</v>
      </c>
      <c r="C2610" s="11" t="s">
        <v>13764</v>
      </c>
      <c r="D2610" s="403" t="s">
        <v>14256</v>
      </c>
      <c r="E2610" s="603" t="s">
        <v>14254</v>
      </c>
      <c r="F2610" s="603" t="s">
        <v>22</v>
      </c>
      <c r="G2610" s="309" t="s">
        <v>109</v>
      </c>
      <c r="H2610" s="536">
        <v>0.64500000000000002</v>
      </c>
      <c r="I2610" s="538"/>
      <c r="J2610" s="291"/>
      <c r="K2610" s="587" t="s">
        <v>3411</v>
      </c>
      <c r="L2610" s="604">
        <v>43103</v>
      </c>
      <c r="M2610" s="576">
        <v>43290</v>
      </c>
    </row>
    <row r="2611" spans="1:13" s="10" customFormat="1">
      <c r="A2611" s="535" t="s">
        <v>105</v>
      </c>
      <c r="B2611" s="536" t="s">
        <v>13318</v>
      </c>
      <c r="C2611" s="11" t="s">
        <v>13766</v>
      </c>
      <c r="D2611" s="403" t="s">
        <v>14258</v>
      </c>
      <c r="E2611" s="603" t="s">
        <v>2988</v>
      </c>
      <c r="F2611" s="603" t="s">
        <v>22</v>
      </c>
      <c r="G2611" s="309" t="s">
        <v>109</v>
      </c>
      <c r="H2611" s="536">
        <v>0.25700000000000001</v>
      </c>
      <c r="I2611" s="538"/>
      <c r="J2611" s="291"/>
      <c r="K2611" s="587" t="s">
        <v>3411</v>
      </c>
      <c r="L2611" s="604">
        <v>43101</v>
      </c>
      <c r="M2611" s="576">
        <v>43290</v>
      </c>
    </row>
    <row r="2612" spans="1:13" s="10" customFormat="1">
      <c r="A2612" s="535" t="s">
        <v>105</v>
      </c>
      <c r="B2612" s="536" t="s">
        <v>13317</v>
      </c>
      <c r="C2612" s="11" t="s">
        <v>13765</v>
      </c>
      <c r="D2612" s="403" t="s">
        <v>14257</v>
      </c>
      <c r="E2612" s="603" t="s">
        <v>1252</v>
      </c>
      <c r="F2612" s="603" t="s">
        <v>78</v>
      </c>
      <c r="G2612" s="309" t="s">
        <v>109</v>
      </c>
      <c r="H2612" s="536">
        <v>0.63</v>
      </c>
      <c r="I2612" s="538"/>
      <c r="J2612" s="291"/>
      <c r="K2612" s="587" t="s">
        <v>3411</v>
      </c>
      <c r="L2612" s="604">
        <v>43153</v>
      </c>
      <c r="M2612" s="576">
        <v>43290</v>
      </c>
    </row>
    <row r="2613" spans="1:13" s="10" customFormat="1">
      <c r="A2613" s="536" t="s">
        <v>105</v>
      </c>
      <c r="B2613" s="536" t="s">
        <v>16229</v>
      </c>
      <c r="C2613" s="11" t="s">
        <v>16331</v>
      </c>
      <c r="D2613" s="403" t="s">
        <v>16332</v>
      </c>
      <c r="E2613" s="536" t="s">
        <v>1409</v>
      </c>
      <c r="F2613" s="536" t="s">
        <v>78</v>
      </c>
      <c r="G2613" s="309" t="s">
        <v>109</v>
      </c>
      <c r="H2613" s="584">
        <v>3.2399999999999998E-2</v>
      </c>
      <c r="I2613" s="536"/>
      <c r="J2613" s="290" t="s">
        <v>16232</v>
      </c>
      <c r="K2613" s="309" t="s">
        <v>3489</v>
      </c>
      <c r="L2613" s="575">
        <v>43556</v>
      </c>
      <c r="M2613" s="145">
        <v>43720</v>
      </c>
    </row>
    <row r="2614" spans="1:13" s="10" customFormat="1">
      <c r="A2614" s="595" t="s">
        <v>105</v>
      </c>
      <c r="B2614" s="536" t="s">
        <v>1190</v>
      </c>
      <c r="C2614" s="11" t="s">
        <v>13358</v>
      </c>
      <c r="D2614" s="403" t="s">
        <v>13803</v>
      </c>
      <c r="E2614" s="590" t="s">
        <v>14211</v>
      </c>
      <c r="F2614" s="144" t="s">
        <v>78</v>
      </c>
      <c r="G2614" s="309" t="s">
        <v>109</v>
      </c>
      <c r="H2614" s="536">
        <v>0.1197</v>
      </c>
      <c r="I2614" s="538"/>
      <c r="J2614" s="291" t="s">
        <v>14255</v>
      </c>
      <c r="K2614" s="309" t="s">
        <v>4221</v>
      </c>
      <c r="L2614" s="581">
        <v>43216</v>
      </c>
      <c r="M2614" s="576">
        <v>43279</v>
      </c>
    </row>
    <row r="2615" spans="1:13" s="10" customFormat="1">
      <c r="A2615" s="595" t="s">
        <v>105</v>
      </c>
      <c r="B2615" s="536" t="s">
        <v>1190</v>
      </c>
      <c r="C2615" s="11" t="s">
        <v>13359</v>
      </c>
      <c r="D2615" s="403" t="s">
        <v>13804</v>
      </c>
      <c r="E2615" s="580" t="s">
        <v>1273</v>
      </c>
      <c r="F2615" s="580" t="s">
        <v>78</v>
      </c>
      <c r="G2615" s="309" t="s">
        <v>109</v>
      </c>
      <c r="H2615" s="536">
        <v>1.0064999999999999E-2</v>
      </c>
      <c r="I2615" s="538"/>
      <c r="J2615" s="291" t="s">
        <v>14255</v>
      </c>
      <c r="K2615" s="309" t="s">
        <v>1106</v>
      </c>
      <c r="L2615" s="581">
        <v>43214</v>
      </c>
      <c r="M2615" s="576">
        <v>43279</v>
      </c>
    </row>
    <row r="2616" spans="1:13" s="10" customFormat="1">
      <c r="A2616" s="595" t="s">
        <v>105</v>
      </c>
      <c r="B2616" s="536" t="s">
        <v>1190</v>
      </c>
      <c r="C2616" s="11" t="s">
        <v>13360</v>
      </c>
      <c r="D2616" s="403" t="s">
        <v>13805</v>
      </c>
      <c r="E2616" s="580" t="s">
        <v>9753</v>
      </c>
      <c r="F2616" s="580" t="s">
        <v>1261</v>
      </c>
      <c r="G2616" s="309" t="s">
        <v>109</v>
      </c>
      <c r="H2616" s="536">
        <v>1.3724999999999999E-2</v>
      </c>
      <c r="I2616" s="538"/>
      <c r="J2616" s="291" t="s">
        <v>14255</v>
      </c>
      <c r="K2616" s="309" t="s">
        <v>1106</v>
      </c>
      <c r="L2616" s="581">
        <v>43220</v>
      </c>
      <c r="M2616" s="576">
        <v>43279</v>
      </c>
    </row>
    <row r="2617" spans="1:13" s="10" customFormat="1">
      <c r="A2617" s="595" t="s">
        <v>105</v>
      </c>
      <c r="B2617" s="536" t="s">
        <v>1190</v>
      </c>
      <c r="C2617" s="11" t="s">
        <v>13361</v>
      </c>
      <c r="D2617" s="403" t="s">
        <v>13806</v>
      </c>
      <c r="E2617" s="580" t="s">
        <v>9137</v>
      </c>
      <c r="F2617" s="580" t="s">
        <v>1261</v>
      </c>
      <c r="G2617" s="309" t="s">
        <v>109</v>
      </c>
      <c r="H2617" s="536">
        <v>1.2199999999999999E-2</v>
      </c>
      <c r="I2617" s="538"/>
      <c r="J2617" s="291" t="s">
        <v>14255</v>
      </c>
      <c r="K2617" s="309" t="s">
        <v>1106</v>
      </c>
      <c r="L2617" s="581">
        <v>43220</v>
      </c>
      <c r="M2617" s="576">
        <v>43279</v>
      </c>
    </row>
    <row r="2618" spans="1:13" s="10" customFormat="1">
      <c r="A2618" s="536" t="s">
        <v>105</v>
      </c>
      <c r="B2618" s="536" t="s">
        <v>15609</v>
      </c>
      <c r="C2618" s="11" t="s">
        <v>15610</v>
      </c>
      <c r="D2618" s="403" t="s">
        <v>17612</v>
      </c>
      <c r="E2618" s="536" t="s">
        <v>15611</v>
      </c>
      <c r="F2618" s="536" t="s">
        <v>131</v>
      </c>
      <c r="G2618" s="309" t="s">
        <v>109</v>
      </c>
      <c r="H2618" s="584">
        <v>0.65279999999999994</v>
      </c>
      <c r="I2618" s="536"/>
      <c r="J2618" s="290"/>
      <c r="K2618" s="309" t="s">
        <v>3411</v>
      </c>
      <c r="L2618" s="575">
        <v>43395</v>
      </c>
      <c r="M2618" s="145">
        <v>43564</v>
      </c>
    </row>
    <row r="2619" spans="1:13" s="10" customFormat="1">
      <c r="A2619" s="535" t="s">
        <v>105</v>
      </c>
      <c r="B2619" s="536" t="s">
        <v>10348</v>
      </c>
      <c r="C2619" s="11" t="s">
        <v>13608</v>
      </c>
      <c r="D2619" s="403" t="s">
        <v>14052</v>
      </c>
      <c r="E2619" s="536" t="s">
        <v>3618</v>
      </c>
      <c r="F2619" s="536" t="s">
        <v>22</v>
      </c>
      <c r="G2619" s="309" t="s">
        <v>109</v>
      </c>
      <c r="H2619" s="536">
        <v>1.5300000000000001E-2</v>
      </c>
      <c r="I2619" s="538"/>
      <c r="J2619" s="290" t="s">
        <v>14296</v>
      </c>
      <c r="K2619" s="587" t="s">
        <v>3489</v>
      </c>
      <c r="L2619" s="540">
        <v>43101</v>
      </c>
      <c r="M2619" s="576">
        <v>43279</v>
      </c>
    </row>
    <row r="2620" spans="1:13" s="10" customFormat="1">
      <c r="A2620" s="536" t="s">
        <v>105</v>
      </c>
      <c r="B2620" s="536" t="s">
        <v>16229</v>
      </c>
      <c r="C2620" s="11" t="s">
        <v>16327</v>
      </c>
      <c r="D2620" s="403" t="s">
        <v>16328</v>
      </c>
      <c r="E2620" s="536" t="s">
        <v>2235</v>
      </c>
      <c r="F2620" s="536" t="s">
        <v>78</v>
      </c>
      <c r="G2620" s="309" t="s">
        <v>109</v>
      </c>
      <c r="H2620" s="584">
        <v>4.3200000000000002E-2</v>
      </c>
      <c r="I2620" s="536"/>
      <c r="J2620" s="290" t="s">
        <v>16232</v>
      </c>
      <c r="K2620" s="309" t="s">
        <v>1114</v>
      </c>
      <c r="L2620" s="575">
        <v>43556</v>
      </c>
      <c r="M2620" s="145">
        <v>43720</v>
      </c>
    </row>
    <row r="2621" spans="1:13" s="10" customFormat="1">
      <c r="A2621" s="595" t="s">
        <v>105</v>
      </c>
      <c r="B2621" s="536" t="s">
        <v>1190</v>
      </c>
      <c r="C2621" s="11" t="s">
        <v>13350</v>
      </c>
      <c r="D2621" s="403" t="s">
        <v>13795</v>
      </c>
      <c r="E2621" s="590" t="s">
        <v>2494</v>
      </c>
      <c r="F2621" s="144" t="s">
        <v>78</v>
      </c>
      <c r="G2621" s="309" t="s">
        <v>109</v>
      </c>
      <c r="H2621" s="536">
        <v>0.11286</v>
      </c>
      <c r="I2621" s="538"/>
      <c r="J2621" s="291" t="s">
        <v>14255</v>
      </c>
      <c r="K2621" s="309" t="s">
        <v>4221</v>
      </c>
      <c r="L2621" s="581">
        <v>43214</v>
      </c>
      <c r="M2621" s="576">
        <v>43279</v>
      </c>
    </row>
    <row r="2622" spans="1:13" s="10" customFormat="1">
      <c r="A2622" s="595" t="s">
        <v>105</v>
      </c>
      <c r="B2622" s="536" t="s">
        <v>1190</v>
      </c>
      <c r="C2622" s="11" t="s">
        <v>13351</v>
      </c>
      <c r="D2622" s="403" t="s">
        <v>13796</v>
      </c>
      <c r="E2622" s="590" t="s">
        <v>2494</v>
      </c>
      <c r="F2622" s="144" t="s">
        <v>78</v>
      </c>
      <c r="G2622" s="309" t="s">
        <v>109</v>
      </c>
      <c r="H2622" s="536">
        <v>0.10527</v>
      </c>
      <c r="I2622" s="538"/>
      <c r="J2622" s="291" t="s">
        <v>14255</v>
      </c>
      <c r="K2622" s="309" t="s">
        <v>4221</v>
      </c>
      <c r="L2622" s="581">
        <v>43222</v>
      </c>
      <c r="M2622" s="576">
        <v>43279</v>
      </c>
    </row>
    <row r="2623" spans="1:13" s="10" customFormat="1">
      <c r="A2623" s="536" t="s">
        <v>105</v>
      </c>
      <c r="B2623" s="536" t="s">
        <v>16229</v>
      </c>
      <c r="C2623" s="11" t="s">
        <v>16325</v>
      </c>
      <c r="D2623" s="403" t="s">
        <v>16326</v>
      </c>
      <c r="E2623" s="536" t="s">
        <v>9131</v>
      </c>
      <c r="F2623" s="536" t="s">
        <v>78</v>
      </c>
      <c r="G2623" s="309" t="s">
        <v>109</v>
      </c>
      <c r="H2623" s="584">
        <v>4.5600000000000002E-2</v>
      </c>
      <c r="I2623" s="536"/>
      <c r="J2623" s="290" t="s">
        <v>16232</v>
      </c>
      <c r="K2623" s="309" t="s">
        <v>1106</v>
      </c>
      <c r="L2623" s="575">
        <v>43556</v>
      </c>
      <c r="M2623" s="145">
        <v>43720</v>
      </c>
    </row>
    <row r="2624" spans="1:13" s="10" customFormat="1">
      <c r="A2624" s="536" t="s">
        <v>105</v>
      </c>
      <c r="B2624" s="536" t="s">
        <v>15020</v>
      </c>
      <c r="C2624" s="11" t="s">
        <v>15021</v>
      </c>
      <c r="D2624" s="403" t="s">
        <v>15022</v>
      </c>
      <c r="E2624" s="577" t="s">
        <v>15022</v>
      </c>
      <c r="F2624" s="577" t="s">
        <v>22</v>
      </c>
      <c r="G2624" s="309" t="s">
        <v>109</v>
      </c>
      <c r="H2624" s="577">
        <v>3.2024999999999998E-2</v>
      </c>
      <c r="I2624" s="538"/>
      <c r="J2624" s="291" t="s">
        <v>15023</v>
      </c>
      <c r="K2624" s="309" t="s">
        <v>12837</v>
      </c>
      <c r="L2624" s="578">
        <v>43282</v>
      </c>
      <c r="M2624" s="576">
        <v>43469</v>
      </c>
    </row>
    <row r="2625" spans="1:13" s="10" customFormat="1">
      <c r="A2625" s="595" t="s">
        <v>105</v>
      </c>
      <c r="B2625" s="536" t="s">
        <v>1190</v>
      </c>
      <c r="C2625" s="11" t="s">
        <v>13352</v>
      </c>
      <c r="D2625" s="403" t="s">
        <v>13797</v>
      </c>
      <c r="E2625" s="580" t="s">
        <v>173</v>
      </c>
      <c r="F2625" s="580" t="s">
        <v>1261</v>
      </c>
      <c r="G2625" s="309" t="s">
        <v>109</v>
      </c>
      <c r="H2625" s="536">
        <v>1.8149999999999999E-2</v>
      </c>
      <c r="I2625" s="538"/>
      <c r="J2625" s="291" t="s">
        <v>14255</v>
      </c>
      <c r="K2625" s="309" t="s">
        <v>4221</v>
      </c>
      <c r="L2625" s="581">
        <v>43101</v>
      </c>
      <c r="M2625" s="576">
        <v>43279</v>
      </c>
    </row>
    <row r="2626" spans="1:13" s="10" customFormat="1">
      <c r="A2626" s="595" t="s">
        <v>105</v>
      </c>
      <c r="B2626" s="536" t="s">
        <v>1190</v>
      </c>
      <c r="C2626" s="11" t="s">
        <v>13353</v>
      </c>
      <c r="D2626" s="403" t="s">
        <v>13798</v>
      </c>
      <c r="E2626" s="580" t="s">
        <v>1855</v>
      </c>
      <c r="F2626" s="580" t="s">
        <v>78</v>
      </c>
      <c r="G2626" s="309" t="s">
        <v>109</v>
      </c>
      <c r="H2626" s="536">
        <v>1.5300000000000001E-2</v>
      </c>
      <c r="I2626" s="538"/>
      <c r="J2626" s="291" t="s">
        <v>14255</v>
      </c>
      <c r="K2626" s="309" t="s">
        <v>4221</v>
      </c>
      <c r="L2626" s="585">
        <v>43215</v>
      </c>
      <c r="M2626" s="576">
        <v>43279</v>
      </c>
    </row>
    <row r="2627" spans="1:13" s="10" customFormat="1">
      <c r="A2627" s="595" t="s">
        <v>105</v>
      </c>
      <c r="B2627" s="536" t="s">
        <v>1190</v>
      </c>
      <c r="C2627" s="11" t="s">
        <v>13354</v>
      </c>
      <c r="D2627" s="403" t="s">
        <v>13799</v>
      </c>
      <c r="E2627" s="580" t="s">
        <v>5952</v>
      </c>
      <c r="F2627" s="580" t="s">
        <v>1261</v>
      </c>
      <c r="G2627" s="309" t="s">
        <v>109</v>
      </c>
      <c r="H2627" s="536">
        <v>1.3115E-2</v>
      </c>
      <c r="I2627" s="538"/>
      <c r="J2627" s="291" t="s">
        <v>14255</v>
      </c>
      <c r="K2627" s="309" t="s">
        <v>1106</v>
      </c>
      <c r="L2627" s="581">
        <v>43223</v>
      </c>
      <c r="M2627" s="576">
        <v>43279</v>
      </c>
    </row>
    <row r="2628" spans="1:13" s="10" customFormat="1">
      <c r="A2628" s="595" t="s">
        <v>105</v>
      </c>
      <c r="B2628" s="536" t="s">
        <v>1190</v>
      </c>
      <c r="C2628" s="11" t="s">
        <v>13356</v>
      </c>
      <c r="D2628" s="403" t="s">
        <v>13801</v>
      </c>
      <c r="E2628" s="580" t="s">
        <v>12733</v>
      </c>
      <c r="F2628" s="580" t="s">
        <v>78</v>
      </c>
      <c r="G2628" s="309" t="s">
        <v>109</v>
      </c>
      <c r="H2628" s="536">
        <v>7.6249999999999998E-3</v>
      </c>
      <c r="I2628" s="538"/>
      <c r="J2628" s="291" t="s">
        <v>14255</v>
      </c>
      <c r="K2628" s="309" t="s">
        <v>1106</v>
      </c>
      <c r="L2628" s="581">
        <v>43228</v>
      </c>
      <c r="M2628" s="576">
        <v>43279</v>
      </c>
    </row>
    <row r="2629" spans="1:13" s="10" customFormat="1">
      <c r="A2629" s="535" t="s">
        <v>105</v>
      </c>
      <c r="B2629" s="536" t="s">
        <v>1190</v>
      </c>
      <c r="C2629" s="11" t="s">
        <v>13378</v>
      </c>
      <c r="D2629" s="403" t="s">
        <v>13823</v>
      </c>
      <c r="E2629" s="605" t="s">
        <v>399</v>
      </c>
      <c r="F2629" s="605" t="s">
        <v>78</v>
      </c>
      <c r="G2629" s="309" t="s">
        <v>109</v>
      </c>
      <c r="H2629" s="536">
        <v>6.6E-3</v>
      </c>
      <c r="I2629" s="538"/>
      <c r="J2629" s="291" t="s">
        <v>14255</v>
      </c>
      <c r="K2629" s="309" t="s">
        <v>13322</v>
      </c>
      <c r="L2629" s="606">
        <v>43101</v>
      </c>
      <c r="M2629" s="576">
        <v>43279</v>
      </c>
    </row>
    <row r="2630" spans="1:13" s="10" customFormat="1">
      <c r="A2630" s="535" t="s">
        <v>105</v>
      </c>
      <c r="B2630" s="536" t="s">
        <v>10348</v>
      </c>
      <c r="C2630" s="11" t="s">
        <v>13580</v>
      </c>
      <c r="D2630" s="403" t="s">
        <v>14025</v>
      </c>
      <c r="E2630" s="580" t="s">
        <v>1076</v>
      </c>
      <c r="F2630" s="580" t="s">
        <v>10296</v>
      </c>
      <c r="G2630" s="309" t="s">
        <v>109</v>
      </c>
      <c r="H2630" s="536">
        <v>6.0999999999999995E-3</v>
      </c>
      <c r="I2630" s="538"/>
      <c r="J2630" s="290" t="s">
        <v>14296</v>
      </c>
      <c r="K2630" s="598" t="s">
        <v>12838</v>
      </c>
      <c r="L2630" s="585">
        <v>43210</v>
      </c>
      <c r="M2630" s="576">
        <v>43279</v>
      </c>
    </row>
    <row r="2631" spans="1:13" s="10" customFormat="1">
      <c r="A2631" s="535" t="s">
        <v>105</v>
      </c>
      <c r="B2631" s="536" t="s">
        <v>10348</v>
      </c>
      <c r="C2631" s="11" t="s">
        <v>13579</v>
      </c>
      <c r="D2631" s="403" t="s">
        <v>14024</v>
      </c>
      <c r="E2631" s="597" t="s">
        <v>14229</v>
      </c>
      <c r="F2631" s="591" t="s">
        <v>10296</v>
      </c>
      <c r="G2631" s="309" t="s">
        <v>109</v>
      </c>
      <c r="H2631" s="536">
        <v>1.49E-2</v>
      </c>
      <c r="I2631" s="538"/>
      <c r="J2631" s="290" t="s">
        <v>14296</v>
      </c>
      <c r="K2631" s="592" t="s">
        <v>12838</v>
      </c>
      <c r="L2631" s="593">
        <v>43209</v>
      </c>
      <c r="M2631" s="576">
        <v>43279</v>
      </c>
    </row>
    <row r="2632" spans="1:13" s="10" customFormat="1">
      <c r="A2632" s="595" t="s">
        <v>105</v>
      </c>
      <c r="B2632" s="536" t="s">
        <v>1190</v>
      </c>
      <c r="C2632" s="11" t="s">
        <v>13338</v>
      </c>
      <c r="D2632" s="403" t="s">
        <v>13783</v>
      </c>
      <c r="E2632" s="535" t="s">
        <v>12714</v>
      </c>
      <c r="F2632" s="535" t="s">
        <v>1261</v>
      </c>
      <c r="G2632" s="309" t="s">
        <v>109</v>
      </c>
      <c r="H2632" s="536">
        <v>9.1500000000000001E-3</v>
      </c>
      <c r="I2632" s="538"/>
      <c r="J2632" s="291" t="s">
        <v>14255</v>
      </c>
      <c r="K2632" s="579" t="s">
        <v>1106</v>
      </c>
      <c r="L2632" s="540">
        <v>43194</v>
      </c>
      <c r="M2632" s="576">
        <v>43279</v>
      </c>
    </row>
    <row r="2633" spans="1:13" s="10" customFormat="1">
      <c r="A2633" s="595" t="s">
        <v>105</v>
      </c>
      <c r="B2633" s="536" t="s">
        <v>1190</v>
      </c>
      <c r="C2633" s="11" t="s">
        <v>13339</v>
      </c>
      <c r="D2633" s="403" t="s">
        <v>13784</v>
      </c>
      <c r="E2633" s="535" t="s">
        <v>9129</v>
      </c>
      <c r="F2633" s="535" t="s">
        <v>1261</v>
      </c>
      <c r="G2633" s="309" t="s">
        <v>109</v>
      </c>
      <c r="H2633" s="536">
        <v>1.1894999999999999E-2</v>
      </c>
      <c r="I2633" s="538"/>
      <c r="J2633" s="291" t="s">
        <v>14255</v>
      </c>
      <c r="K2633" s="579" t="s">
        <v>1106</v>
      </c>
      <c r="L2633" s="540">
        <v>43234</v>
      </c>
      <c r="M2633" s="576">
        <v>43279</v>
      </c>
    </row>
    <row r="2634" spans="1:13" s="10" customFormat="1">
      <c r="A2634" s="595" t="s">
        <v>105</v>
      </c>
      <c r="B2634" s="536" t="s">
        <v>1190</v>
      </c>
      <c r="C2634" s="11" t="s">
        <v>13341</v>
      </c>
      <c r="D2634" s="403" t="s">
        <v>13786</v>
      </c>
      <c r="E2634" s="535" t="s">
        <v>14209</v>
      </c>
      <c r="F2634" s="535" t="s">
        <v>78</v>
      </c>
      <c r="G2634" s="309" t="s">
        <v>109</v>
      </c>
      <c r="H2634" s="536">
        <v>8.0600000000000012E-3</v>
      </c>
      <c r="I2634" s="538"/>
      <c r="J2634" s="291" t="s">
        <v>14255</v>
      </c>
      <c r="K2634" s="579" t="s">
        <v>4221</v>
      </c>
      <c r="L2634" s="540">
        <v>43227</v>
      </c>
      <c r="M2634" s="576">
        <v>43279</v>
      </c>
    </row>
    <row r="2635" spans="1:13" s="10" customFormat="1">
      <c r="A2635" s="535" t="s">
        <v>105</v>
      </c>
      <c r="B2635" s="536" t="s">
        <v>10362</v>
      </c>
      <c r="C2635" s="11" t="s">
        <v>13624</v>
      </c>
      <c r="D2635" s="403" t="s">
        <v>14068</v>
      </c>
      <c r="E2635" s="536" t="s">
        <v>14249</v>
      </c>
      <c r="F2635" s="536" t="s">
        <v>34</v>
      </c>
      <c r="G2635" s="309" t="s">
        <v>109</v>
      </c>
      <c r="H2635" s="536">
        <v>2.7000000000000001E-3</v>
      </c>
      <c r="I2635" s="538"/>
      <c r="J2635" s="290"/>
      <c r="K2635" s="309" t="s">
        <v>1110</v>
      </c>
      <c r="L2635" s="575">
        <v>43224</v>
      </c>
      <c r="M2635" s="576">
        <v>43279</v>
      </c>
    </row>
    <row r="2636" spans="1:13" s="10" customFormat="1">
      <c r="A2636" s="535" t="s">
        <v>105</v>
      </c>
      <c r="B2636" s="536" t="s">
        <v>10361</v>
      </c>
      <c r="C2636" s="11" t="s">
        <v>13619</v>
      </c>
      <c r="D2636" s="403" t="s">
        <v>14063</v>
      </c>
      <c r="E2636" s="536" t="s">
        <v>50</v>
      </c>
      <c r="F2636" s="536" t="s">
        <v>51</v>
      </c>
      <c r="G2636" s="309" t="s">
        <v>109</v>
      </c>
      <c r="H2636" s="536">
        <v>8.4000000000000012E-3</v>
      </c>
      <c r="I2636" s="538"/>
      <c r="J2636" s="290"/>
      <c r="K2636" s="309" t="s">
        <v>1110</v>
      </c>
      <c r="L2636" s="575">
        <v>43223</v>
      </c>
      <c r="M2636" s="576">
        <v>43279</v>
      </c>
    </row>
    <row r="2637" spans="1:13" s="10" customFormat="1">
      <c r="A2637" s="595" t="s">
        <v>105</v>
      </c>
      <c r="B2637" s="536" t="s">
        <v>1190</v>
      </c>
      <c r="C2637" s="11" t="s">
        <v>13348</v>
      </c>
      <c r="D2637" s="403" t="s">
        <v>13793</v>
      </c>
      <c r="E2637" s="590" t="s">
        <v>14210</v>
      </c>
      <c r="F2637" s="144" t="s">
        <v>78</v>
      </c>
      <c r="G2637" s="309" t="s">
        <v>109</v>
      </c>
      <c r="H2637" s="536">
        <v>9.7349999999999989E-3</v>
      </c>
      <c r="I2637" s="538"/>
      <c r="J2637" s="291" t="s">
        <v>14255</v>
      </c>
      <c r="K2637" s="309" t="s">
        <v>1106</v>
      </c>
      <c r="L2637" s="581">
        <v>43223</v>
      </c>
      <c r="M2637" s="576">
        <v>43279</v>
      </c>
    </row>
    <row r="2638" spans="1:13" s="10" customFormat="1">
      <c r="A2638" s="595" t="s">
        <v>105</v>
      </c>
      <c r="B2638" s="536" t="s">
        <v>1190</v>
      </c>
      <c r="C2638" s="11" t="s">
        <v>13340</v>
      </c>
      <c r="D2638" s="403" t="s">
        <v>13785</v>
      </c>
      <c r="E2638" s="535" t="s">
        <v>1196</v>
      </c>
      <c r="F2638" s="535" t="s">
        <v>78</v>
      </c>
      <c r="G2638" s="309" t="s">
        <v>109</v>
      </c>
      <c r="H2638" s="536">
        <v>4.96E-3</v>
      </c>
      <c r="I2638" s="538"/>
      <c r="J2638" s="291" t="s">
        <v>14255</v>
      </c>
      <c r="K2638" s="579" t="s">
        <v>4221</v>
      </c>
      <c r="L2638" s="540">
        <v>43235</v>
      </c>
      <c r="M2638" s="576">
        <v>43279</v>
      </c>
    </row>
    <row r="2639" spans="1:13" s="10" customFormat="1">
      <c r="A2639" s="595" t="s">
        <v>105</v>
      </c>
      <c r="B2639" s="536" t="s">
        <v>1190</v>
      </c>
      <c r="C2639" s="11" t="s">
        <v>13342</v>
      </c>
      <c r="D2639" s="403" t="s">
        <v>13787</v>
      </c>
      <c r="E2639" s="535" t="s">
        <v>5952</v>
      </c>
      <c r="F2639" s="535" t="s">
        <v>1261</v>
      </c>
      <c r="G2639" s="309" t="s">
        <v>109</v>
      </c>
      <c r="H2639" s="536">
        <v>5.4900000000000001E-3</v>
      </c>
      <c r="I2639" s="538"/>
      <c r="J2639" s="291" t="s">
        <v>14255</v>
      </c>
      <c r="K2639" s="579" t="s">
        <v>1106</v>
      </c>
      <c r="L2639" s="540">
        <v>43235</v>
      </c>
      <c r="M2639" s="576">
        <v>43279</v>
      </c>
    </row>
    <row r="2640" spans="1:13" s="10" customFormat="1">
      <c r="A2640" s="535" t="s">
        <v>105</v>
      </c>
      <c r="B2640" s="536" t="s">
        <v>10348</v>
      </c>
      <c r="C2640" s="11" t="s">
        <v>13607</v>
      </c>
      <c r="D2640" s="403" t="s">
        <v>14051</v>
      </c>
      <c r="E2640" s="535" t="s">
        <v>12807</v>
      </c>
      <c r="F2640" s="535" t="s">
        <v>22</v>
      </c>
      <c r="G2640" s="309" t="s">
        <v>109</v>
      </c>
      <c r="H2640" s="536">
        <v>6.3600000000000004E-2</v>
      </c>
      <c r="I2640" s="538"/>
      <c r="J2640" s="290" t="s">
        <v>14296</v>
      </c>
      <c r="K2640" s="579" t="s">
        <v>12837</v>
      </c>
      <c r="L2640" s="540">
        <v>43101</v>
      </c>
      <c r="M2640" s="576">
        <v>43279</v>
      </c>
    </row>
    <row r="2641" spans="1:13" s="10" customFormat="1">
      <c r="A2641" s="535" t="s">
        <v>105</v>
      </c>
      <c r="B2641" s="536" t="s">
        <v>1190</v>
      </c>
      <c r="C2641" s="11" t="s">
        <v>13379</v>
      </c>
      <c r="D2641" s="403" t="s">
        <v>13824</v>
      </c>
      <c r="E2641" s="580" t="s">
        <v>9155</v>
      </c>
      <c r="F2641" s="580" t="s">
        <v>1261</v>
      </c>
      <c r="G2641" s="309" t="s">
        <v>109</v>
      </c>
      <c r="H2641" s="536">
        <v>3.0499999999999998E-3</v>
      </c>
      <c r="I2641" s="538"/>
      <c r="J2641" s="291" t="s">
        <v>14255</v>
      </c>
      <c r="K2641" s="309" t="s">
        <v>4221</v>
      </c>
      <c r="L2641" s="581">
        <v>43206</v>
      </c>
      <c r="M2641" s="576">
        <v>43279</v>
      </c>
    </row>
    <row r="2642" spans="1:13" s="10" customFormat="1">
      <c r="A2642" s="535" t="s">
        <v>105</v>
      </c>
      <c r="B2642" s="536" t="s">
        <v>1190</v>
      </c>
      <c r="C2642" s="11" t="s">
        <v>13379</v>
      </c>
      <c r="D2642" s="403" t="s">
        <v>13825</v>
      </c>
      <c r="E2642" s="580" t="s">
        <v>9155</v>
      </c>
      <c r="F2642" s="580" t="s">
        <v>1261</v>
      </c>
      <c r="G2642" s="309" t="s">
        <v>109</v>
      </c>
      <c r="H2642" s="536">
        <v>6.3749999999999996E-3</v>
      </c>
      <c r="I2642" s="538"/>
      <c r="J2642" s="291" t="s">
        <v>14255</v>
      </c>
      <c r="K2642" s="309" t="s">
        <v>4221</v>
      </c>
      <c r="L2642" s="606">
        <v>43101</v>
      </c>
      <c r="M2642" s="576">
        <v>43279</v>
      </c>
    </row>
    <row r="2643" spans="1:13" s="10" customFormat="1">
      <c r="A2643" s="595" t="s">
        <v>105</v>
      </c>
      <c r="B2643" s="536" t="s">
        <v>1190</v>
      </c>
      <c r="C2643" s="11" t="s">
        <v>13343</v>
      </c>
      <c r="D2643" s="403" t="s">
        <v>13788</v>
      </c>
      <c r="E2643" s="535" t="s">
        <v>9130</v>
      </c>
      <c r="F2643" s="535" t="s">
        <v>1261</v>
      </c>
      <c r="G2643" s="309" t="s">
        <v>109</v>
      </c>
      <c r="H2643" s="536">
        <v>6.0000000000000001E-3</v>
      </c>
      <c r="I2643" s="538"/>
      <c r="J2643" s="291" t="s">
        <v>14255</v>
      </c>
      <c r="K2643" s="579" t="s">
        <v>1106</v>
      </c>
      <c r="L2643" s="540">
        <v>43222</v>
      </c>
      <c r="M2643" s="576">
        <v>43279</v>
      </c>
    </row>
    <row r="2644" spans="1:13" s="10" customFormat="1">
      <c r="A2644" s="595" t="s">
        <v>105</v>
      </c>
      <c r="B2644" s="536" t="s">
        <v>1190</v>
      </c>
      <c r="C2644" s="11" t="s">
        <v>13344</v>
      </c>
      <c r="D2644" s="403" t="s">
        <v>13789</v>
      </c>
      <c r="E2644" s="535" t="s">
        <v>1628</v>
      </c>
      <c r="F2644" s="535" t="s">
        <v>78</v>
      </c>
      <c r="G2644" s="309" t="s">
        <v>109</v>
      </c>
      <c r="H2644" s="536">
        <v>1.273E-2</v>
      </c>
      <c r="I2644" s="538"/>
      <c r="J2644" s="291" t="s">
        <v>14255</v>
      </c>
      <c r="K2644" s="579" t="s">
        <v>4221</v>
      </c>
      <c r="L2644" s="540">
        <v>43231</v>
      </c>
      <c r="M2644" s="576">
        <v>43279</v>
      </c>
    </row>
    <row r="2645" spans="1:13" s="10" customFormat="1">
      <c r="A2645" s="595" t="s">
        <v>105</v>
      </c>
      <c r="B2645" s="536" t="s">
        <v>1190</v>
      </c>
      <c r="C2645" s="11" t="s">
        <v>13345</v>
      </c>
      <c r="D2645" s="403" t="s">
        <v>13790</v>
      </c>
      <c r="E2645" s="535" t="s">
        <v>1985</v>
      </c>
      <c r="F2645" s="535" t="s">
        <v>1261</v>
      </c>
      <c r="G2645" s="309" t="s">
        <v>109</v>
      </c>
      <c r="H2645" s="536">
        <v>9.4600000000000014E-3</v>
      </c>
      <c r="I2645" s="538"/>
      <c r="J2645" s="291" t="s">
        <v>14255</v>
      </c>
      <c r="K2645" s="579" t="s">
        <v>1106</v>
      </c>
      <c r="L2645" s="540">
        <v>43241</v>
      </c>
      <c r="M2645" s="576">
        <v>43279</v>
      </c>
    </row>
    <row r="2646" spans="1:13" s="10" customFormat="1">
      <c r="A2646" s="535" t="s">
        <v>105</v>
      </c>
      <c r="B2646" s="536" t="s">
        <v>10348</v>
      </c>
      <c r="C2646" s="11" t="s">
        <v>13576</v>
      </c>
      <c r="D2646" s="403" t="s">
        <v>14021</v>
      </c>
      <c r="E2646" s="591" t="s">
        <v>14224</v>
      </c>
      <c r="F2646" s="591" t="s">
        <v>10296</v>
      </c>
      <c r="G2646" s="309" t="s">
        <v>109</v>
      </c>
      <c r="H2646" s="536">
        <v>3.4840000000000003E-2</v>
      </c>
      <c r="I2646" s="538"/>
      <c r="J2646" s="290" t="s">
        <v>14296</v>
      </c>
      <c r="K2646" s="592" t="s">
        <v>1114</v>
      </c>
      <c r="L2646" s="593">
        <v>43209</v>
      </c>
      <c r="M2646" s="576">
        <v>43279</v>
      </c>
    </row>
    <row r="2647" spans="1:13" s="10" customFormat="1">
      <c r="A2647" s="535" t="s">
        <v>105</v>
      </c>
      <c r="B2647" s="536" t="s">
        <v>10364</v>
      </c>
      <c r="C2647" s="11" t="s">
        <v>13727</v>
      </c>
      <c r="D2647" s="403" t="s">
        <v>14171</v>
      </c>
      <c r="E2647" s="536" t="s">
        <v>1220</v>
      </c>
      <c r="F2647" s="536" t="s">
        <v>78</v>
      </c>
      <c r="G2647" s="309" t="s">
        <v>109</v>
      </c>
      <c r="H2647" s="536">
        <v>8.4000000000000012E-3</v>
      </c>
      <c r="I2647" s="538"/>
      <c r="J2647" s="290" t="s">
        <v>3547</v>
      </c>
      <c r="K2647" s="309" t="s">
        <v>1110</v>
      </c>
      <c r="L2647" s="575">
        <v>43235</v>
      </c>
      <c r="M2647" s="576">
        <v>43279</v>
      </c>
    </row>
    <row r="2648" spans="1:13" s="10" customFormat="1">
      <c r="A2648" s="595" t="s">
        <v>105</v>
      </c>
      <c r="B2648" s="536" t="s">
        <v>1190</v>
      </c>
      <c r="C2648" s="11" t="s">
        <v>13346</v>
      </c>
      <c r="D2648" s="403" t="s">
        <v>13791</v>
      </c>
      <c r="E2648" s="535" t="s">
        <v>399</v>
      </c>
      <c r="F2648" s="535" t="s">
        <v>78</v>
      </c>
      <c r="G2648" s="309" t="s">
        <v>109</v>
      </c>
      <c r="H2648" s="536">
        <v>1.5075E-2</v>
      </c>
      <c r="I2648" s="538"/>
      <c r="J2648" s="291" t="s">
        <v>14255</v>
      </c>
      <c r="K2648" s="579" t="s">
        <v>12841</v>
      </c>
      <c r="L2648" s="540">
        <v>43200</v>
      </c>
      <c r="M2648" s="576">
        <v>43279</v>
      </c>
    </row>
    <row r="2649" spans="1:13" s="10" customFormat="1">
      <c r="A2649" s="535" t="s">
        <v>105</v>
      </c>
      <c r="B2649" s="536" t="s">
        <v>3138</v>
      </c>
      <c r="C2649" s="11" t="s">
        <v>13507</v>
      </c>
      <c r="D2649" s="403" t="s">
        <v>13954</v>
      </c>
      <c r="E2649" s="535" t="s">
        <v>9176</v>
      </c>
      <c r="F2649" s="535" t="s">
        <v>131</v>
      </c>
      <c r="G2649" s="309" t="s">
        <v>109</v>
      </c>
      <c r="H2649" s="536">
        <v>6.8199999999999997E-3</v>
      </c>
      <c r="I2649" s="538"/>
      <c r="J2649" s="291" t="s">
        <v>14255</v>
      </c>
      <c r="K2649" s="579" t="s">
        <v>12834</v>
      </c>
      <c r="L2649" s="540">
        <v>43222</v>
      </c>
      <c r="M2649" s="576">
        <v>43279</v>
      </c>
    </row>
    <row r="2650" spans="1:13" s="10" customFormat="1">
      <c r="A2650" s="595" t="s">
        <v>105</v>
      </c>
      <c r="B2650" s="536" t="s">
        <v>1190</v>
      </c>
      <c r="C2650" s="11" t="s">
        <v>13333</v>
      </c>
      <c r="D2650" s="403" t="s">
        <v>13778</v>
      </c>
      <c r="E2650" s="144" t="s">
        <v>459</v>
      </c>
      <c r="F2650" s="144" t="s">
        <v>78</v>
      </c>
      <c r="G2650" s="309" t="s">
        <v>109</v>
      </c>
      <c r="H2650" s="536">
        <v>1.12E-2</v>
      </c>
      <c r="I2650" s="538"/>
      <c r="J2650" s="291" t="s">
        <v>14255</v>
      </c>
      <c r="K2650" s="309" t="s">
        <v>5962</v>
      </c>
      <c r="L2650" s="581">
        <v>43231</v>
      </c>
      <c r="M2650" s="576">
        <v>43279</v>
      </c>
    </row>
    <row r="2651" spans="1:13" s="10" customFormat="1">
      <c r="A2651" s="595" t="s">
        <v>105</v>
      </c>
      <c r="B2651" s="536" t="s">
        <v>1190</v>
      </c>
      <c r="C2651" s="11" t="s">
        <v>13334</v>
      </c>
      <c r="D2651" s="403" t="s">
        <v>13779</v>
      </c>
      <c r="E2651" s="144" t="s">
        <v>1409</v>
      </c>
      <c r="F2651" s="144" t="s">
        <v>78</v>
      </c>
      <c r="G2651" s="309" t="s">
        <v>109</v>
      </c>
      <c r="H2651" s="536">
        <v>9.4199999999999996E-3</v>
      </c>
      <c r="I2651" s="538"/>
      <c r="J2651" s="291" t="s">
        <v>14255</v>
      </c>
      <c r="K2651" s="309" t="s">
        <v>5962</v>
      </c>
      <c r="L2651" s="581">
        <v>43234</v>
      </c>
      <c r="M2651" s="576">
        <v>43279</v>
      </c>
    </row>
    <row r="2652" spans="1:13" s="10" customFormat="1">
      <c r="A2652" s="595" t="s">
        <v>105</v>
      </c>
      <c r="B2652" s="536" t="s">
        <v>1190</v>
      </c>
      <c r="C2652" s="11" t="s">
        <v>13335</v>
      </c>
      <c r="D2652" s="403" t="s">
        <v>13780</v>
      </c>
      <c r="E2652" s="144" t="s">
        <v>2039</v>
      </c>
      <c r="F2652" s="144" t="s">
        <v>78</v>
      </c>
      <c r="G2652" s="309" t="s">
        <v>109</v>
      </c>
      <c r="H2652" s="536">
        <v>8.539999999999999E-3</v>
      </c>
      <c r="I2652" s="538"/>
      <c r="J2652" s="291" t="s">
        <v>14255</v>
      </c>
      <c r="K2652" s="309" t="s">
        <v>5962</v>
      </c>
      <c r="L2652" s="581">
        <v>43234</v>
      </c>
      <c r="M2652" s="576">
        <v>43279</v>
      </c>
    </row>
    <row r="2653" spans="1:13" s="10" customFormat="1">
      <c r="A2653" s="595" t="s">
        <v>105</v>
      </c>
      <c r="B2653" s="536" t="s">
        <v>1190</v>
      </c>
      <c r="C2653" s="11" t="s">
        <v>13336</v>
      </c>
      <c r="D2653" s="403" t="s">
        <v>13781</v>
      </c>
      <c r="E2653" s="144" t="s">
        <v>1299</v>
      </c>
      <c r="F2653" s="144" t="s">
        <v>78</v>
      </c>
      <c r="G2653" s="309" t="s">
        <v>109</v>
      </c>
      <c r="H2653" s="536">
        <v>8.4000000000000012E-3</v>
      </c>
      <c r="I2653" s="538"/>
      <c r="J2653" s="291" t="s">
        <v>14255</v>
      </c>
      <c r="K2653" s="309" t="s">
        <v>1106</v>
      </c>
      <c r="L2653" s="581">
        <v>43235</v>
      </c>
      <c r="M2653" s="576">
        <v>43279</v>
      </c>
    </row>
    <row r="2654" spans="1:13" s="10" customFormat="1">
      <c r="A2654" s="595" t="s">
        <v>105</v>
      </c>
      <c r="B2654" s="536" t="s">
        <v>1190</v>
      </c>
      <c r="C2654" s="11" t="s">
        <v>13337</v>
      </c>
      <c r="D2654" s="403" t="s">
        <v>13782</v>
      </c>
      <c r="E2654" s="144" t="s">
        <v>1628</v>
      </c>
      <c r="F2654" s="144" t="s">
        <v>78</v>
      </c>
      <c r="G2654" s="309" t="s">
        <v>109</v>
      </c>
      <c r="H2654" s="536">
        <v>8.6400000000000005E-2</v>
      </c>
      <c r="I2654" s="538"/>
      <c r="J2654" s="291" t="s">
        <v>14255</v>
      </c>
      <c r="K2654" s="309" t="s">
        <v>2469</v>
      </c>
      <c r="L2654" s="581">
        <v>43228</v>
      </c>
      <c r="M2654" s="576">
        <v>43279</v>
      </c>
    </row>
    <row r="2655" spans="1:13" s="10" customFormat="1">
      <c r="A2655" s="535" t="s">
        <v>105</v>
      </c>
      <c r="B2655" s="536" t="s">
        <v>10362</v>
      </c>
      <c r="C2655" s="11" t="s">
        <v>13625</v>
      </c>
      <c r="D2655" s="403" t="s">
        <v>14069</v>
      </c>
      <c r="E2655" s="536" t="s">
        <v>33</v>
      </c>
      <c r="F2655" s="536" t="s">
        <v>34</v>
      </c>
      <c r="G2655" s="309" t="s">
        <v>109</v>
      </c>
      <c r="H2655" s="536">
        <v>2.5999999999999999E-3</v>
      </c>
      <c r="I2655" s="538"/>
      <c r="J2655" s="290"/>
      <c r="K2655" s="309" t="s">
        <v>1110</v>
      </c>
      <c r="L2655" s="575">
        <v>43224</v>
      </c>
      <c r="M2655" s="576">
        <v>43279</v>
      </c>
    </row>
    <row r="2656" spans="1:13" s="10" customFormat="1">
      <c r="A2656" s="535" t="s">
        <v>105</v>
      </c>
      <c r="B2656" s="536" t="s">
        <v>10362</v>
      </c>
      <c r="C2656" s="11" t="s">
        <v>13626</v>
      </c>
      <c r="D2656" s="403" t="s">
        <v>14070</v>
      </c>
      <c r="E2656" s="536" t="s">
        <v>12782</v>
      </c>
      <c r="F2656" s="536" t="s">
        <v>34</v>
      </c>
      <c r="G2656" s="309" t="s">
        <v>109</v>
      </c>
      <c r="H2656" s="536">
        <v>5.4900000000000001E-3</v>
      </c>
      <c r="I2656" s="538"/>
      <c r="J2656" s="290"/>
      <c r="K2656" s="309" t="s">
        <v>1110</v>
      </c>
      <c r="L2656" s="575">
        <v>43238</v>
      </c>
      <c r="M2656" s="576">
        <v>43279</v>
      </c>
    </row>
    <row r="2657" spans="1:13" s="10" customFormat="1">
      <c r="A2657" s="595" t="s">
        <v>105</v>
      </c>
      <c r="B2657" s="536" t="s">
        <v>1190</v>
      </c>
      <c r="C2657" s="11" t="s">
        <v>13349</v>
      </c>
      <c r="D2657" s="403" t="s">
        <v>13794</v>
      </c>
      <c r="E2657" s="580" t="s">
        <v>1977</v>
      </c>
      <c r="F2657" s="580" t="s">
        <v>1261</v>
      </c>
      <c r="G2657" s="309" t="s">
        <v>109</v>
      </c>
      <c r="H2657" s="536">
        <v>7.3200000000000001E-3</v>
      </c>
      <c r="I2657" s="538"/>
      <c r="J2657" s="291" t="s">
        <v>14255</v>
      </c>
      <c r="K2657" s="309" t="s">
        <v>1106</v>
      </c>
      <c r="L2657" s="581">
        <v>43243</v>
      </c>
      <c r="M2657" s="576">
        <v>43279</v>
      </c>
    </row>
    <row r="2658" spans="1:13" s="10" customFormat="1">
      <c r="A2658" s="607" t="s">
        <v>105</v>
      </c>
      <c r="B2658" s="536" t="s">
        <v>1190</v>
      </c>
      <c r="C2658" s="11" t="s">
        <v>13469</v>
      </c>
      <c r="D2658" s="403" t="s">
        <v>13915</v>
      </c>
      <c r="E2658" s="536" t="s">
        <v>1347</v>
      </c>
      <c r="F2658" s="536" t="s">
        <v>78</v>
      </c>
      <c r="G2658" s="309" t="s">
        <v>109</v>
      </c>
      <c r="H2658" s="536">
        <v>2.3115E-2</v>
      </c>
      <c r="I2658" s="538"/>
      <c r="J2658" s="291" t="s">
        <v>14255</v>
      </c>
      <c r="K2658" s="309" t="s">
        <v>1106</v>
      </c>
      <c r="L2658" s="575">
        <v>43230</v>
      </c>
      <c r="M2658" s="576">
        <v>43280</v>
      </c>
    </row>
    <row r="2659" spans="1:13" s="10" customFormat="1">
      <c r="A2659" s="595" t="s">
        <v>105</v>
      </c>
      <c r="B2659" s="536" t="s">
        <v>1190</v>
      </c>
      <c r="C2659" s="11" t="s">
        <v>13347</v>
      </c>
      <c r="D2659" s="403" t="s">
        <v>13792</v>
      </c>
      <c r="E2659" s="144" t="s">
        <v>1380</v>
      </c>
      <c r="F2659" s="144" t="s">
        <v>78</v>
      </c>
      <c r="G2659" s="309" t="s">
        <v>109</v>
      </c>
      <c r="H2659" s="536">
        <v>5.94E-3</v>
      </c>
      <c r="I2659" s="538"/>
      <c r="J2659" s="291" t="s">
        <v>14255</v>
      </c>
      <c r="K2659" s="309" t="s">
        <v>12834</v>
      </c>
      <c r="L2659" s="581">
        <v>43101</v>
      </c>
      <c r="M2659" s="576">
        <v>43279</v>
      </c>
    </row>
    <row r="2660" spans="1:13" s="10" customFormat="1">
      <c r="A2660" s="535" t="s">
        <v>105</v>
      </c>
      <c r="B2660" s="536" t="s">
        <v>10363</v>
      </c>
      <c r="C2660" s="11" t="s">
        <v>13640</v>
      </c>
      <c r="D2660" s="403" t="s">
        <v>14084</v>
      </c>
      <c r="E2660" s="536" t="s">
        <v>3663</v>
      </c>
      <c r="F2660" s="536" t="s">
        <v>51</v>
      </c>
      <c r="G2660" s="309" t="s">
        <v>109</v>
      </c>
      <c r="H2660" s="536">
        <v>9.300000000000001E-3</v>
      </c>
      <c r="I2660" s="538"/>
      <c r="J2660" s="404"/>
      <c r="K2660" s="309" t="s">
        <v>1110</v>
      </c>
      <c r="L2660" s="575">
        <v>43228</v>
      </c>
      <c r="M2660" s="576">
        <v>43279</v>
      </c>
    </row>
    <row r="2661" spans="1:13" s="10" customFormat="1">
      <c r="A2661" s="535" t="s">
        <v>105</v>
      </c>
      <c r="B2661" s="536" t="s">
        <v>10363</v>
      </c>
      <c r="C2661" s="11" t="s">
        <v>13641</v>
      </c>
      <c r="D2661" s="403" t="s">
        <v>14085</v>
      </c>
      <c r="E2661" s="536" t="s">
        <v>9192</v>
      </c>
      <c r="F2661" s="536" t="s">
        <v>51</v>
      </c>
      <c r="G2661" s="309" t="s">
        <v>109</v>
      </c>
      <c r="H2661" s="536">
        <v>2.1000000000000003E-3</v>
      </c>
      <c r="I2661" s="538"/>
      <c r="J2661" s="404"/>
      <c r="K2661" s="309" t="s">
        <v>1110</v>
      </c>
      <c r="L2661" s="575">
        <v>43222</v>
      </c>
      <c r="M2661" s="576">
        <v>43279</v>
      </c>
    </row>
    <row r="2662" spans="1:13" s="10" customFormat="1">
      <c r="A2662" s="535" t="s">
        <v>105</v>
      </c>
      <c r="B2662" s="536" t="s">
        <v>10363</v>
      </c>
      <c r="C2662" s="11" t="s">
        <v>13642</v>
      </c>
      <c r="D2662" s="403" t="s">
        <v>14086</v>
      </c>
      <c r="E2662" s="536" t="s">
        <v>88</v>
      </c>
      <c r="F2662" s="536" t="s">
        <v>51</v>
      </c>
      <c r="G2662" s="309" t="s">
        <v>109</v>
      </c>
      <c r="H2662" s="536">
        <v>9.9000000000000008E-3</v>
      </c>
      <c r="I2662" s="538"/>
      <c r="J2662" s="404"/>
      <c r="K2662" s="309" t="s">
        <v>1110</v>
      </c>
      <c r="L2662" s="575">
        <v>43210</v>
      </c>
      <c r="M2662" s="576">
        <v>43279</v>
      </c>
    </row>
    <row r="2663" spans="1:13" s="10" customFormat="1">
      <c r="A2663" s="535" t="s">
        <v>105</v>
      </c>
      <c r="B2663" s="536" t="s">
        <v>10363</v>
      </c>
      <c r="C2663" s="11" t="s">
        <v>13643</v>
      </c>
      <c r="D2663" s="403" t="s">
        <v>14087</v>
      </c>
      <c r="E2663" s="536" t="s">
        <v>3188</v>
      </c>
      <c r="F2663" s="536" t="s">
        <v>51</v>
      </c>
      <c r="G2663" s="309" t="s">
        <v>109</v>
      </c>
      <c r="H2663" s="536">
        <v>1.11E-2</v>
      </c>
      <c r="I2663" s="538"/>
      <c r="J2663" s="404"/>
      <c r="K2663" s="309" t="s">
        <v>1110</v>
      </c>
      <c r="L2663" s="575">
        <v>43223</v>
      </c>
      <c r="M2663" s="576">
        <v>43279</v>
      </c>
    </row>
    <row r="2664" spans="1:13" s="10" customFormat="1">
      <c r="A2664" s="535" t="s">
        <v>105</v>
      </c>
      <c r="B2664" s="536" t="s">
        <v>10363</v>
      </c>
      <c r="C2664" s="11" t="s">
        <v>13644</v>
      </c>
      <c r="D2664" s="403" t="s">
        <v>14088</v>
      </c>
      <c r="E2664" s="536" t="s">
        <v>5383</v>
      </c>
      <c r="F2664" s="536" t="s">
        <v>51</v>
      </c>
      <c r="G2664" s="309" t="s">
        <v>109</v>
      </c>
      <c r="H2664" s="536">
        <v>8.0999999999999996E-3</v>
      </c>
      <c r="I2664" s="538"/>
      <c r="J2664" s="404"/>
      <c r="K2664" s="309" t="s">
        <v>1110</v>
      </c>
      <c r="L2664" s="575">
        <v>43224</v>
      </c>
      <c r="M2664" s="576">
        <v>43279</v>
      </c>
    </row>
    <row r="2665" spans="1:13" s="10" customFormat="1">
      <c r="A2665" s="535" t="s">
        <v>105</v>
      </c>
      <c r="B2665" s="536" t="s">
        <v>10363</v>
      </c>
      <c r="C2665" s="11" t="s">
        <v>13645</v>
      </c>
      <c r="D2665" s="403" t="s">
        <v>14089</v>
      </c>
      <c r="E2665" s="536" t="s">
        <v>5331</v>
      </c>
      <c r="F2665" s="536" t="s">
        <v>51</v>
      </c>
      <c r="G2665" s="309" t="s">
        <v>109</v>
      </c>
      <c r="H2665" s="536">
        <v>6.6E-3</v>
      </c>
      <c r="I2665" s="538"/>
      <c r="J2665" s="404"/>
      <c r="K2665" s="309" t="s">
        <v>1110</v>
      </c>
      <c r="L2665" s="575">
        <v>43215</v>
      </c>
      <c r="M2665" s="576">
        <v>43279</v>
      </c>
    </row>
    <row r="2666" spans="1:13" s="10" customFormat="1">
      <c r="A2666" s="535" t="s">
        <v>105</v>
      </c>
      <c r="B2666" s="536" t="s">
        <v>10363</v>
      </c>
      <c r="C2666" s="11" t="s">
        <v>13646</v>
      </c>
      <c r="D2666" s="403" t="s">
        <v>14090</v>
      </c>
      <c r="E2666" s="536" t="s">
        <v>5352</v>
      </c>
      <c r="F2666" s="536" t="s">
        <v>51</v>
      </c>
      <c r="G2666" s="309" t="s">
        <v>109</v>
      </c>
      <c r="H2666" s="536">
        <v>1.35E-2</v>
      </c>
      <c r="I2666" s="538"/>
      <c r="J2666" s="290"/>
      <c r="K2666" s="309" t="s">
        <v>1110</v>
      </c>
      <c r="L2666" s="575">
        <v>43224</v>
      </c>
      <c r="M2666" s="576">
        <v>43279</v>
      </c>
    </row>
    <row r="2667" spans="1:13" s="10" customFormat="1">
      <c r="A2667" s="535" t="s">
        <v>105</v>
      </c>
      <c r="B2667" s="536" t="s">
        <v>10363</v>
      </c>
      <c r="C2667" s="11" t="s">
        <v>13647</v>
      </c>
      <c r="D2667" s="403" t="s">
        <v>14091</v>
      </c>
      <c r="E2667" s="536" t="s">
        <v>5346</v>
      </c>
      <c r="F2667" s="536" t="s">
        <v>51</v>
      </c>
      <c r="G2667" s="309" t="s">
        <v>109</v>
      </c>
      <c r="H2667" s="536">
        <v>1.89E-2</v>
      </c>
      <c r="I2667" s="538"/>
      <c r="J2667" s="291"/>
      <c r="K2667" s="309" t="s">
        <v>1110</v>
      </c>
      <c r="L2667" s="575">
        <v>43214</v>
      </c>
      <c r="M2667" s="576">
        <v>43279</v>
      </c>
    </row>
    <row r="2668" spans="1:13" s="10" customFormat="1">
      <c r="A2668" s="535" t="s">
        <v>105</v>
      </c>
      <c r="B2668" s="536" t="s">
        <v>10363</v>
      </c>
      <c r="C2668" s="11" t="s">
        <v>13648</v>
      </c>
      <c r="D2668" s="403" t="s">
        <v>14092</v>
      </c>
      <c r="E2668" s="536" t="s">
        <v>5366</v>
      </c>
      <c r="F2668" s="536" t="s">
        <v>51</v>
      </c>
      <c r="G2668" s="309" t="s">
        <v>109</v>
      </c>
      <c r="H2668" s="536">
        <v>5.1999999999999998E-3</v>
      </c>
      <c r="I2668" s="538"/>
      <c r="J2668" s="291"/>
      <c r="K2668" s="309" t="s">
        <v>1110</v>
      </c>
      <c r="L2668" s="575">
        <v>43222</v>
      </c>
      <c r="M2668" s="576">
        <v>43279</v>
      </c>
    </row>
    <row r="2669" spans="1:13" s="10" customFormat="1">
      <c r="A2669" s="535" t="s">
        <v>105</v>
      </c>
      <c r="B2669" s="536" t="s">
        <v>10363</v>
      </c>
      <c r="C2669" s="11" t="s">
        <v>13649</v>
      </c>
      <c r="D2669" s="403" t="s">
        <v>14093</v>
      </c>
      <c r="E2669" s="536" t="s">
        <v>5348</v>
      </c>
      <c r="F2669" s="536" t="s">
        <v>51</v>
      </c>
      <c r="G2669" s="309" t="s">
        <v>109</v>
      </c>
      <c r="H2669" s="536">
        <v>4.2249999999999996E-3</v>
      </c>
      <c r="I2669" s="538"/>
      <c r="J2669" s="291"/>
      <c r="K2669" s="309" t="s">
        <v>1110</v>
      </c>
      <c r="L2669" s="575">
        <v>43223</v>
      </c>
      <c r="M2669" s="576">
        <v>43279</v>
      </c>
    </row>
    <row r="2670" spans="1:13" s="10" customFormat="1">
      <c r="A2670" s="535" t="s">
        <v>105</v>
      </c>
      <c r="B2670" s="536" t="s">
        <v>10363</v>
      </c>
      <c r="C2670" s="11" t="s">
        <v>13650</v>
      </c>
      <c r="D2670" s="403" t="s">
        <v>14094</v>
      </c>
      <c r="E2670" s="536" t="s">
        <v>3874</v>
      </c>
      <c r="F2670" s="536" t="s">
        <v>51</v>
      </c>
      <c r="G2670" s="309" t="s">
        <v>109</v>
      </c>
      <c r="H2670" s="536">
        <v>1.6899999999999998E-2</v>
      </c>
      <c r="I2670" s="538"/>
      <c r="J2670" s="291"/>
      <c r="K2670" s="309" t="s">
        <v>1110</v>
      </c>
      <c r="L2670" s="575">
        <v>43217</v>
      </c>
      <c r="M2670" s="576">
        <v>43279</v>
      </c>
    </row>
    <row r="2671" spans="1:13" s="10" customFormat="1">
      <c r="A2671" s="535" t="s">
        <v>105</v>
      </c>
      <c r="B2671" s="536" t="s">
        <v>10363</v>
      </c>
      <c r="C2671" s="11" t="s">
        <v>13651</v>
      </c>
      <c r="D2671" s="403" t="s">
        <v>14095</v>
      </c>
      <c r="E2671" s="536" t="s">
        <v>5371</v>
      </c>
      <c r="F2671" s="536" t="s">
        <v>51</v>
      </c>
      <c r="G2671" s="309" t="s">
        <v>109</v>
      </c>
      <c r="H2671" s="536">
        <v>6.4050000000000001E-3</v>
      </c>
      <c r="I2671" s="538"/>
      <c r="J2671" s="291"/>
      <c r="K2671" s="309" t="s">
        <v>1110</v>
      </c>
      <c r="L2671" s="575">
        <v>43228</v>
      </c>
      <c r="M2671" s="576">
        <v>43279</v>
      </c>
    </row>
    <row r="2672" spans="1:13" s="10" customFormat="1">
      <c r="A2672" s="535" t="s">
        <v>105</v>
      </c>
      <c r="B2672" s="536" t="s">
        <v>10363</v>
      </c>
      <c r="C2672" s="11" t="s">
        <v>13652</v>
      </c>
      <c r="D2672" s="403" t="s">
        <v>14096</v>
      </c>
      <c r="E2672" s="536" t="s">
        <v>50</v>
      </c>
      <c r="F2672" s="536" t="s">
        <v>51</v>
      </c>
      <c r="G2672" s="309" t="s">
        <v>109</v>
      </c>
      <c r="H2672" s="536">
        <v>8.1250000000000003E-3</v>
      </c>
      <c r="I2672" s="538"/>
      <c r="J2672" s="291"/>
      <c r="K2672" s="309" t="s">
        <v>1110</v>
      </c>
      <c r="L2672" s="575">
        <v>43223</v>
      </c>
      <c r="M2672" s="576">
        <v>43279</v>
      </c>
    </row>
    <row r="2673" spans="1:13" s="10" customFormat="1">
      <c r="A2673" s="535" t="s">
        <v>105</v>
      </c>
      <c r="B2673" s="536" t="s">
        <v>10363</v>
      </c>
      <c r="C2673" s="11" t="s">
        <v>13653</v>
      </c>
      <c r="D2673" s="403" t="s">
        <v>14097</v>
      </c>
      <c r="E2673" s="536" t="s">
        <v>5369</v>
      </c>
      <c r="F2673" s="536" t="s">
        <v>51</v>
      </c>
      <c r="G2673" s="309" t="s">
        <v>109</v>
      </c>
      <c r="H2673" s="536">
        <v>8.9999999999999993E-3</v>
      </c>
      <c r="I2673" s="538"/>
      <c r="J2673" s="291"/>
      <c r="K2673" s="309" t="s">
        <v>1110</v>
      </c>
      <c r="L2673" s="575">
        <v>43223</v>
      </c>
      <c r="M2673" s="576">
        <v>43279</v>
      </c>
    </row>
    <row r="2674" spans="1:13" s="10" customFormat="1">
      <c r="A2674" s="535" t="s">
        <v>105</v>
      </c>
      <c r="B2674" s="536" t="s">
        <v>1190</v>
      </c>
      <c r="C2674" s="11" t="s">
        <v>13380</v>
      </c>
      <c r="D2674" s="403" t="s">
        <v>13826</v>
      </c>
      <c r="E2674" s="580" t="s">
        <v>14212</v>
      </c>
      <c r="F2674" s="580" t="s">
        <v>1261</v>
      </c>
      <c r="G2674" s="309" t="s">
        <v>109</v>
      </c>
      <c r="H2674" s="536">
        <v>1.2199999999999999E-2</v>
      </c>
      <c r="I2674" s="538"/>
      <c r="J2674" s="291" t="s">
        <v>14255</v>
      </c>
      <c r="K2674" s="309" t="s">
        <v>4221</v>
      </c>
      <c r="L2674" s="581">
        <v>43243</v>
      </c>
      <c r="M2674" s="576">
        <v>43279</v>
      </c>
    </row>
    <row r="2675" spans="1:13" s="10" customFormat="1">
      <c r="A2675" s="535" t="s">
        <v>105</v>
      </c>
      <c r="B2675" s="536" t="s">
        <v>10363</v>
      </c>
      <c r="C2675" s="11" t="s">
        <v>13654</v>
      </c>
      <c r="D2675" s="403" t="s">
        <v>14098</v>
      </c>
      <c r="E2675" s="536" t="s">
        <v>3737</v>
      </c>
      <c r="F2675" s="536" t="s">
        <v>51</v>
      </c>
      <c r="G2675" s="309" t="s">
        <v>109</v>
      </c>
      <c r="H2675" s="536">
        <v>4.8799999999999998E-3</v>
      </c>
      <c r="I2675" s="538"/>
      <c r="J2675" s="291"/>
      <c r="K2675" s="309" t="s">
        <v>1110</v>
      </c>
      <c r="L2675" s="575">
        <v>43222</v>
      </c>
      <c r="M2675" s="576">
        <v>43279</v>
      </c>
    </row>
    <row r="2676" spans="1:13" s="10" customFormat="1">
      <c r="A2676" s="535" t="s">
        <v>105</v>
      </c>
      <c r="B2676" s="536" t="s">
        <v>1190</v>
      </c>
      <c r="C2676" s="11" t="s">
        <v>13381</v>
      </c>
      <c r="D2676" s="403" t="s">
        <v>13827</v>
      </c>
      <c r="E2676" s="580" t="s">
        <v>2097</v>
      </c>
      <c r="F2676" s="580" t="s">
        <v>78</v>
      </c>
      <c r="G2676" s="309" t="s">
        <v>109</v>
      </c>
      <c r="H2676" s="536">
        <v>5.4900000000000001E-3</v>
      </c>
      <c r="I2676" s="538"/>
      <c r="J2676" s="291" t="s">
        <v>14255</v>
      </c>
      <c r="K2676" s="309" t="s">
        <v>1106</v>
      </c>
      <c r="L2676" s="581">
        <v>43244</v>
      </c>
      <c r="M2676" s="576">
        <v>43279</v>
      </c>
    </row>
    <row r="2677" spans="1:13" s="10" customFormat="1">
      <c r="A2677" s="535" t="s">
        <v>105</v>
      </c>
      <c r="B2677" s="536" t="s">
        <v>10363</v>
      </c>
      <c r="C2677" s="11" t="s">
        <v>13655</v>
      </c>
      <c r="D2677" s="403" t="s">
        <v>14099</v>
      </c>
      <c r="E2677" s="536" t="s">
        <v>9221</v>
      </c>
      <c r="F2677" s="536" t="s">
        <v>51</v>
      </c>
      <c r="G2677" s="309" t="s">
        <v>109</v>
      </c>
      <c r="H2677" s="536">
        <v>4.875E-3</v>
      </c>
      <c r="I2677" s="538"/>
      <c r="J2677" s="290"/>
      <c r="K2677" s="309" t="s">
        <v>1110</v>
      </c>
      <c r="L2677" s="575">
        <v>43234</v>
      </c>
      <c r="M2677" s="576">
        <v>43279</v>
      </c>
    </row>
    <row r="2678" spans="1:13" s="10" customFormat="1">
      <c r="A2678" s="535" t="s">
        <v>105</v>
      </c>
      <c r="B2678" s="536" t="s">
        <v>1190</v>
      </c>
      <c r="C2678" s="11" t="s">
        <v>13382</v>
      </c>
      <c r="D2678" s="403" t="s">
        <v>13828</v>
      </c>
      <c r="E2678" s="580" t="s">
        <v>9747</v>
      </c>
      <c r="F2678" s="580" t="s">
        <v>1261</v>
      </c>
      <c r="G2678" s="309" t="s">
        <v>109</v>
      </c>
      <c r="H2678" s="536">
        <v>8.8450000000000004E-3</v>
      </c>
      <c r="I2678" s="538"/>
      <c r="J2678" s="291" t="s">
        <v>14255</v>
      </c>
      <c r="K2678" s="309" t="s">
        <v>1106</v>
      </c>
      <c r="L2678" s="581">
        <v>43245</v>
      </c>
      <c r="M2678" s="576">
        <v>43279</v>
      </c>
    </row>
    <row r="2679" spans="1:13" s="10" customFormat="1">
      <c r="A2679" s="535" t="s">
        <v>105</v>
      </c>
      <c r="B2679" s="536" t="s">
        <v>10363</v>
      </c>
      <c r="C2679" s="11" t="s">
        <v>13656</v>
      </c>
      <c r="D2679" s="403" t="s">
        <v>14100</v>
      </c>
      <c r="E2679" s="536" t="s">
        <v>3791</v>
      </c>
      <c r="F2679" s="536" t="s">
        <v>51</v>
      </c>
      <c r="G2679" s="309" t="s">
        <v>109</v>
      </c>
      <c r="H2679" s="536">
        <v>6.0999999999999995E-3</v>
      </c>
      <c r="I2679" s="538"/>
      <c r="J2679" s="290"/>
      <c r="K2679" s="309" t="s">
        <v>1110</v>
      </c>
      <c r="L2679" s="575">
        <v>43215</v>
      </c>
      <c r="M2679" s="576">
        <v>43279</v>
      </c>
    </row>
    <row r="2680" spans="1:13" s="10" customFormat="1">
      <c r="A2680" s="535" t="s">
        <v>105</v>
      </c>
      <c r="B2680" s="536" t="s">
        <v>10363</v>
      </c>
      <c r="C2680" s="11" t="s">
        <v>13657</v>
      </c>
      <c r="D2680" s="403" t="s">
        <v>14101</v>
      </c>
      <c r="E2680" s="536" t="s">
        <v>9188</v>
      </c>
      <c r="F2680" s="536" t="s">
        <v>51</v>
      </c>
      <c r="G2680" s="309" t="s">
        <v>109</v>
      </c>
      <c r="H2680" s="536">
        <v>1.3325E-2</v>
      </c>
      <c r="I2680" s="538"/>
      <c r="J2680" s="409"/>
      <c r="K2680" s="309" t="s">
        <v>1110</v>
      </c>
      <c r="L2680" s="575">
        <v>43227</v>
      </c>
      <c r="M2680" s="576">
        <v>43279</v>
      </c>
    </row>
    <row r="2681" spans="1:13" s="10" customFormat="1">
      <c r="A2681" s="535" t="s">
        <v>105</v>
      </c>
      <c r="B2681" s="536" t="s">
        <v>10363</v>
      </c>
      <c r="C2681" s="11" t="s">
        <v>13658</v>
      </c>
      <c r="D2681" s="403" t="s">
        <v>14102</v>
      </c>
      <c r="E2681" s="536" t="s">
        <v>995</v>
      </c>
      <c r="F2681" s="536" t="s">
        <v>51</v>
      </c>
      <c r="G2681" s="309" t="s">
        <v>109</v>
      </c>
      <c r="H2681" s="536">
        <v>1.0199999999999999E-2</v>
      </c>
      <c r="I2681" s="538"/>
      <c r="J2681" s="409"/>
      <c r="K2681" s="309" t="s">
        <v>1110</v>
      </c>
      <c r="L2681" s="575">
        <v>43222</v>
      </c>
      <c r="M2681" s="576">
        <v>43279</v>
      </c>
    </row>
    <row r="2682" spans="1:13" s="10" customFormat="1">
      <c r="A2682" s="535" t="s">
        <v>105</v>
      </c>
      <c r="B2682" s="536" t="s">
        <v>10363</v>
      </c>
      <c r="C2682" s="11" t="s">
        <v>13659</v>
      </c>
      <c r="D2682" s="403" t="s">
        <v>14103</v>
      </c>
      <c r="E2682" s="536" t="s">
        <v>5370</v>
      </c>
      <c r="F2682" s="536" t="s">
        <v>51</v>
      </c>
      <c r="G2682" s="309" t="s">
        <v>109</v>
      </c>
      <c r="H2682" s="536">
        <v>1.26E-2</v>
      </c>
      <c r="I2682" s="538"/>
      <c r="J2682" s="409"/>
      <c r="K2682" s="309" t="s">
        <v>1110</v>
      </c>
      <c r="L2682" s="575">
        <v>43224</v>
      </c>
      <c r="M2682" s="576">
        <v>43279</v>
      </c>
    </row>
    <row r="2683" spans="1:13" s="10" customFormat="1">
      <c r="A2683" s="535" t="s">
        <v>105</v>
      </c>
      <c r="B2683" s="536" t="s">
        <v>10363</v>
      </c>
      <c r="C2683" s="11" t="s">
        <v>13660</v>
      </c>
      <c r="D2683" s="403" t="s">
        <v>14104</v>
      </c>
      <c r="E2683" s="536" t="s">
        <v>1185</v>
      </c>
      <c r="F2683" s="536" t="s">
        <v>51</v>
      </c>
      <c r="G2683" s="309" t="s">
        <v>109</v>
      </c>
      <c r="H2683" s="536">
        <v>8.9999999999999993E-3</v>
      </c>
      <c r="I2683" s="538"/>
      <c r="J2683" s="290"/>
      <c r="K2683" s="309" t="s">
        <v>1110</v>
      </c>
      <c r="L2683" s="575">
        <v>43222</v>
      </c>
      <c r="M2683" s="576">
        <v>43279</v>
      </c>
    </row>
    <row r="2684" spans="1:13" s="10" customFormat="1">
      <c r="A2684" s="535" t="s">
        <v>105</v>
      </c>
      <c r="B2684" s="536" t="s">
        <v>10363</v>
      </c>
      <c r="C2684" s="11" t="s">
        <v>13661</v>
      </c>
      <c r="D2684" s="403" t="s">
        <v>14105</v>
      </c>
      <c r="E2684" s="536" t="s">
        <v>5389</v>
      </c>
      <c r="F2684" s="536" t="s">
        <v>51</v>
      </c>
      <c r="G2684" s="309" t="s">
        <v>109</v>
      </c>
      <c r="H2684" s="536">
        <v>2.9249999999999996E-3</v>
      </c>
      <c r="I2684" s="538"/>
      <c r="J2684" s="291"/>
      <c r="K2684" s="309" t="s">
        <v>1110</v>
      </c>
      <c r="L2684" s="575">
        <v>43224</v>
      </c>
      <c r="M2684" s="576">
        <v>43279</v>
      </c>
    </row>
    <row r="2685" spans="1:13" s="10" customFormat="1">
      <c r="A2685" s="535" t="s">
        <v>105</v>
      </c>
      <c r="B2685" s="536" t="s">
        <v>10363</v>
      </c>
      <c r="C2685" s="11" t="s">
        <v>13662</v>
      </c>
      <c r="D2685" s="403" t="s">
        <v>14106</v>
      </c>
      <c r="E2685" s="536" t="s">
        <v>338</v>
      </c>
      <c r="F2685" s="536" t="s">
        <v>51</v>
      </c>
      <c r="G2685" s="309" t="s">
        <v>109</v>
      </c>
      <c r="H2685" s="536">
        <v>7.4999999999999997E-3</v>
      </c>
      <c r="I2685" s="538"/>
      <c r="J2685" s="291"/>
      <c r="K2685" s="309" t="s">
        <v>1110</v>
      </c>
      <c r="L2685" s="575">
        <v>43222</v>
      </c>
      <c r="M2685" s="576">
        <v>43279</v>
      </c>
    </row>
    <row r="2686" spans="1:13" s="10" customFormat="1">
      <c r="A2686" s="535" t="s">
        <v>105</v>
      </c>
      <c r="B2686" s="536" t="s">
        <v>10363</v>
      </c>
      <c r="C2686" s="11" t="s">
        <v>13663</v>
      </c>
      <c r="D2686" s="403" t="s">
        <v>14107</v>
      </c>
      <c r="E2686" s="536" t="s">
        <v>3829</v>
      </c>
      <c r="F2686" s="536" t="s">
        <v>51</v>
      </c>
      <c r="G2686" s="309" t="s">
        <v>109</v>
      </c>
      <c r="H2686" s="536">
        <v>5.0999999999999995E-3</v>
      </c>
      <c r="I2686" s="538"/>
      <c r="J2686" s="291"/>
      <c r="K2686" s="309" t="s">
        <v>1110</v>
      </c>
      <c r="L2686" s="575">
        <v>43223</v>
      </c>
      <c r="M2686" s="576">
        <v>43279</v>
      </c>
    </row>
    <row r="2687" spans="1:13" s="10" customFormat="1">
      <c r="A2687" s="535" t="s">
        <v>105</v>
      </c>
      <c r="B2687" s="536" t="s">
        <v>10363</v>
      </c>
      <c r="C2687" s="11" t="s">
        <v>13664</v>
      </c>
      <c r="D2687" s="403" t="s">
        <v>14108</v>
      </c>
      <c r="E2687" s="536" t="s">
        <v>5340</v>
      </c>
      <c r="F2687" s="536" t="s">
        <v>51</v>
      </c>
      <c r="G2687" s="309" t="s">
        <v>109</v>
      </c>
      <c r="H2687" s="536">
        <v>4.2000000000000006E-3</v>
      </c>
      <c r="I2687" s="538"/>
      <c r="J2687" s="291"/>
      <c r="K2687" s="309" t="s">
        <v>1110</v>
      </c>
      <c r="L2687" s="575">
        <v>43214</v>
      </c>
      <c r="M2687" s="576">
        <v>43279</v>
      </c>
    </row>
    <row r="2688" spans="1:13" s="10" customFormat="1">
      <c r="A2688" s="535" t="s">
        <v>105</v>
      </c>
      <c r="B2688" s="536" t="s">
        <v>10363</v>
      </c>
      <c r="C2688" s="11" t="s">
        <v>13665</v>
      </c>
      <c r="D2688" s="403" t="s">
        <v>14109</v>
      </c>
      <c r="E2688" s="536" t="s">
        <v>9221</v>
      </c>
      <c r="F2688" s="536" t="s">
        <v>51</v>
      </c>
      <c r="G2688" s="309" t="s">
        <v>109</v>
      </c>
      <c r="H2688" s="536">
        <v>2.7000000000000001E-3</v>
      </c>
      <c r="I2688" s="538"/>
      <c r="J2688" s="291"/>
      <c r="K2688" s="309" t="s">
        <v>1110</v>
      </c>
      <c r="L2688" s="575">
        <v>43242</v>
      </c>
      <c r="M2688" s="576">
        <v>43279</v>
      </c>
    </row>
    <row r="2689" spans="1:13" s="10" customFormat="1">
      <c r="A2689" s="535" t="s">
        <v>105</v>
      </c>
      <c r="B2689" s="536" t="s">
        <v>10363</v>
      </c>
      <c r="C2689" s="11" t="s">
        <v>13666</v>
      </c>
      <c r="D2689" s="403" t="s">
        <v>14110</v>
      </c>
      <c r="E2689" s="536" t="s">
        <v>3829</v>
      </c>
      <c r="F2689" s="536" t="s">
        <v>51</v>
      </c>
      <c r="G2689" s="309" t="s">
        <v>109</v>
      </c>
      <c r="H2689" s="536">
        <v>1.1699999999999999E-2</v>
      </c>
      <c r="I2689" s="538"/>
      <c r="J2689" s="291"/>
      <c r="K2689" s="309" t="s">
        <v>1110</v>
      </c>
      <c r="L2689" s="575">
        <v>43227</v>
      </c>
      <c r="M2689" s="576">
        <v>43279</v>
      </c>
    </row>
    <row r="2690" spans="1:13" s="10" customFormat="1">
      <c r="A2690" s="535" t="s">
        <v>105</v>
      </c>
      <c r="B2690" s="536" t="s">
        <v>1190</v>
      </c>
      <c r="C2690" s="11" t="s">
        <v>13383</v>
      </c>
      <c r="D2690" s="403" t="s">
        <v>13829</v>
      </c>
      <c r="E2690" s="580" t="s">
        <v>9155</v>
      </c>
      <c r="F2690" s="580" t="s">
        <v>1261</v>
      </c>
      <c r="G2690" s="309" t="s">
        <v>109</v>
      </c>
      <c r="H2690" s="536">
        <v>1.0369999999999999E-2</v>
      </c>
      <c r="I2690" s="538"/>
      <c r="J2690" s="291" t="s">
        <v>14255</v>
      </c>
      <c r="K2690" s="598" t="s">
        <v>1106</v>
      </c>
      <c r="L2690" s="581">
        <v>43238</v>
      </c>
      <c r="M2690" s="576">
        <v>43279</v>
      </c>
    </row>
    <row r="2691" spans="1:13" s="10" customFormat="1">
      <c r="A2691" s="535" t="s">
        <v>105</v>
      </c>
      <c r="B2691" s="536" t="s">
        <v>1190</v>
      </c>
      <c r="C2691" s="11" t="s">
        <v>13384</v>
      </c>
      <c r="D2691" s="403" t="s">
        <v>13830</v>
      </c>
      <c r="E2691" s="580" t="s">
        <v>9130</v>
      </c>
      <c r="F2691" s="580" t="s">
        <v>1261</v>
      </c>
      <c r="G2691" s="309" t="s">
        <v>109</v>
      </c>
      <c r="H2691" s="536">
        <v>1.3115E-2</v>
      </c>
      <c r="I2691" s="538"/>
      <c r="J2691" s="291" t="s">
        <v>14255</v>
      </c>
      <c r="K2691" s="598" t="s">
        <v>1106</v>
      </c>
      <c r="L2691" s="581">
        <v>43221</v>
      </c>
      <c r="M2691" s="576">
        <v>43279</v>
      </c>
    </row>
    <row r="2692" spans="1:13" s="10" customFormat="1">
      <c r="A2692" s="535" t="s">
        <v>105</v>
      </c>
      <c r="B2692" s="536" t="s">
        <v>10348</v>
      </c>
      <c r="C2692" s="11" t="s">
        <v>13611</v>
      </c>
      <c r="D2692" s="403" t="s">
        <v>14055</v>
      </c>
      <c r="E2692" s="597" t="s">
        <v>14229</v>
      </c>
      <c r="F2692" s="591" t="s">
        <v>10296</v>
      </c>
      <c r="G2692" s="309" t="s">
        <v>109</v>
      </c>
      <c r="H2692" s="536">
        <v>9.3800000000000012E-3</v>
      </c>
      <c r="I2692" s="538"/>
      <c r="J2692" s="290" t="s">
        <v>14296</v>
      </c>
      <c r="K2692" s="592" t="s">
        <v>12838</v>
      </c>
      <c r="L2692" s="593">
        <v>43216</v>
      </c>
      <c r="M2692" s="576">
        <v>43280</v>
      </c>
    </row>
    <row r="2693" spans="1:13" s="10" customFormat="1">
      <c r="A2693" s="535" t="s">
        <v>105</v>
      </c>
      <c r="B2693" s="536" t="s">
        <v>10348</v>
      </c>
      <c r="C2693" s="11" t="s">
        <v>13572</v>
      </c>
      <c r="D2693" s="403" t="s">
        <v>14018</v>
      </c>
      <c r="E2693" s="591" t="s">
        <v>3591</v>
      </c>
      <c r="F2693" s="591" t="s">
        <v>10296</v>
      </c>
      <c r="G2693" s="309" t="s">
        <v>109</v>
      </c>
      <c r="H2693" s="536">
        <v>7.3600000000000002E-3</v>
      </c>
      <c r="I2693" s="538"/>
      <c r="J2693" s="290" t="s">
        <v>14296</v>
      </c>
      <c r="K2693" s="592" t="s">
        <v>12838</v>
      </c>
      <c r="L2693" s="593">
        <v>43217</v>
      </c>
      <c r="M2693" s="576">
        <v>43279</v>
      </c>
    </row>
    <row r="2694" spans="1:13" s="10" customFormat="1">
      <c r="A2694" s="535" t="s">
        <v>105</v>
      </c>
      <c r="B2694" s="536" t="s">
        <v>10348</v>
      </c>
      <c r="C2694" s="11" t="s">
        <v>13573</v>
      </c>
      <c r="D2694" s="403" t="s">
        <v>17614</v>
      </c>
      <c r="E2694" s="591" t="s">
        <v>3268</v>
      </c>
      <c r="F2694" s="591" t="s">
        <v>10296</v>
      </c>
      <c r="G2694" s="309" t="s">
        <v>109</v>
      </c>
      <c r="H2694" s="536">
        <v>1.434E-2</v>
      </c>
      <c r="I2694" s="538"/>
      <c r="J2694" s="290" t="s">
        <v>798</v>
      </c>
      <c r="K2694" s="592" t="s">
        <v>12838</v>
      </c>
      <c r="L2694" s="593">
        <v>43216</v>
      </c>
      <c r="M2694" s="576">
        <v>43279</v>
      </c>
    </row>
    <row r="2695" spans="1:13" s="10" customFormat="1">
      <c r="A2695" s="535" t="s">
        <v>105</v>
      </c>
      <c r="B2695" s="536" t="s">
        <v>10348</v>
      </c>
      <c r="C2695" s="11" t="s">
        <v>13569</v>
      </c>
      <c r="D2695" s="403" t="s">
        <v>14015</v>
      </c>
      <c r="E2695" s="597" t="s">
        <v>14228</v>
      </c>
      <c r="F2695" s="591" t="s">
        <v>10296</v>
      </c>
      <c r="G2695" s="309" t="s">
        <v>109</v>
      </c>
      <c r="H2695" s="536">
        <v>1.0060000000000001E-2</v>
      </c>
      <c r="I2695" s="538"/>
      <c r="J2695" s="290" t="s">
        <v>14296</v>
      </c>
      <c r="K2695" s="592" t="s">
        <v>12838</v>
      </c>
      <c r="L2695" s="593">
        <v>43229</v>
      </c>
      <c r="M2695" s="576">
        <v>43279</v>
      </c>
    </row>
    <row r="2696" spans="1:13" s="10" customFormat="1">
      <c r="A2696" s="535" t="s">
        <v>105</v>
      </c>
      <c r="B2696" s="536" t="s">
        <v>10348</v>
      </c>
      <c r="C2696" s="11" t="s">
        <v>13571</v>
      </c>
      <c r="D2696" s="403" t="s">
        <v>14017</v>
      </c>
      <c r="E2696" s="597" t="s">
        <v>3740</v>
      </c>
      <c r="F2696" s="591" t="s">
        <v>10296</v>
      </c>
      <c r="G2696" s="309" t="s">
        <v>109</v>
      </c>
      <c r="H2696" s="536">
        <v>1.1519999999999999E-2</v>
      </c>
      <c r="I2696" s="538"/>
      <c r="J2696" s="290" t="s">
        <v>14296</v>
      </c>
      <c r="K2696" s="592" t="s">
        <v>12838</v>
      </c>
      <c r="L2696" s="593">
        <v>43229</v>
      </c>
      <c r="M2696" s="576">
        <v>43279</v>
      </c>
    </row>
    <row r="2697" spans="1:13" s="10" customFormat="1">
      <c r="A2697" s="535" t="s">
        <v>105</v>
      </c>
      <c r="B2697" s="536" t="s">
        <v>3138</v>
      </c>
      <c r="C2697" s="11" t="s">
        <v>13508</v>
      </c>
      <c r="D2697" s="403" t="s">
        <v>13955</v>
      </c>
      <c r="E2697" s="595" t="s">
        <v>14222</v>
      </c>
      <c r="F2697" s="595" t="s">
        <v>131</v>
      </c>
      <c r="G2697" s="309" t="s">
        <v>109</v>
      </c>
      <c r="H2697" s="536">
        <v>0.5</v>
      </c>
      <c r="I2697" s="538"/>
      <c r="J2697" s="291" t="s">
        <v>14255</v>
      </c>
      <c r="K2697" s="309" t="s">
        <v>13319</v>
      </c>
      <c r="L2697" s="606">
        <v>43101</v>
      </c>
      <c r="M2697" s="576">
        <v>43279</v>
      </c>
    </row>
    <row r="2698" spans="1:13" s="10" customFormat="1">
      <c r="A2698" s="607" t="s">
        <v>105</v>
      </c>
      <c r="B2698" s="536" t="s">
        <v>3138</v>
      </c>
      <c r="C2698" s="11" t="s">
        <v>13509</v>
      </c>
      <c r="D2698" s="403" t="s">
        <v>13956</v>
      </c>
      <c r="E2698" s="608" t="s">
        <v>3119</v>
      </c>
      <c r="F2698" s="586" t="s">
        <v>131</v>
      </c>
      <c r="G2698" s="309" t="s">
        <v>109</v>
      </c>
      <c r="H2698" s="536">
        <v>6.7280000000000006E-2</v>
      </c>
      <c r="I2698" s="538"/>
      <c r="J2698" s="291" t="s">
        <v>14255</v>
      </c>
      <c r="K2698" s="309" t="s">
        <v>2469</v>
      </c>
      <c r="L2698" s="575">
        <v>43101</v>
      </c>
      <c r="M2698" s="576">
        <v>43280</v>
      </c>
    </row>
    <row r="2699" spans="1:13" s="10" customFormat="1">
      <c r="A2699" s="535" t="s">
        <v>105</v>
      </c>
      <c r="B2699" s="536" t="s">
        <v>1190</v>
      </c>
      <c r="C2699" s="11" t="s">
        <v>13385</v>
      </c>
      <c r="D2699" s="403" t="s">
        <v>13831</v>
      </c>
      <c r="E2699" s="595" t="s">
        <v>14213</v>
      </c>
      <c r="F2699" s="580" t="s">
        <v>1261</v>
      </c>
      <c r="G2699" s="309" t="s">
        <v>109</v>
      </c>
      <c r="H2699" s="536">
        <v>8.6E-3</v>
      </c>
      <c r="I2699" s="538"/>
      <c r="J2699" s="291" t="s">
        <v>14255</v>
      </c>
      <c r="K2699" s="309" t="s">
        <v>4221</v>
      </c>
      <c r="L2699" s="575">
        <v>43251</v>
      </c>
      <c r="M2699" s="576">
        <v>43279</v>
      </c>
    </row>
    <row r="2700" spans="1:13" s="10" customFormat="1">
      <c r="A2700" s="535" t="s">
        <v>105</v>
      </c>
      <c r="B2700" s="536" t="s">
        <v>1190</v>
      </c>
      <c r="C2700" s="11" t="s">
        <v>13386</v>
      </c>
      <c r="D2700" s="403" t="s">
        <v>13832</v>
      </c>
      <c r="E2700" s="536" t="s">
        <v>1252</v>
      </c>
      <c r="F2700" s="580" t="s">
        <v>1261</v>
      </c>
      <c r="G2700" s="309" t="s">
        <v>109</v>
      </c>
      <c r="H2700" s="536">
        <v>9.9000000000000008E-3</v>
      </c>
      <c r="I2700" s="538"/>
      <c r="J2700" s="291" t="s">
        <v>14255</v>
      </c>
      <c r="K2700" s="309" t="s">
        <v>4221</v>
      </c>
      <c r="L2700" s="575">
        <v>43251</v>
      </c>
      <c r="M2700" s="576">
        <v>43279</v>
      </c>
    </row>
    <row r="2701" spans="1:13" s="10" customFormat="1">
      <c r="A2701" s="535" t="s">
        <v>105</v>
      </c>
      <c r="B2701" s="536" t="s">
        <v>10348</v>
      </c>
      <c r="C2701" s="11" t="s">
        <v>13574</v>
      </c>
      <c r="D2701" s="403" t="s">
        <v>14019</v>
      </c>
      <c r="E2701" s="591" t="s">
        <v>5365</v>
      </c>
      <c r="F2701" s="591" t="s">
        <v>10296</v>
      </c>
      <c r="G2701" s="309" t="s">
        <v>109</v>
      </c>
      <c r="H2701" s="536">
        <v>1.7920000000000002E-2</v>
      </c>
      <c r="I2701" s="538"/>
      <c r="J2701" s="290" t="s">
        <v>14296</v>
      </c>
      <c r="K2701" s="592" t="s">
        <v>12838</v>
      </c>
      <c r="L2701" s="593">
        <v>43244</v>
      </c>
      <c r="M2701" s="576">
        <v>43279</v>
      </c>
    </row>
    <row r="2702" spans="1:13" s="10" customFormat="1">
      <c r="A2702" s="535" t="s">
        <v>105</v>
      </c>
      <c r="B2702" s="536" t="s">
        <v>10348</v>
      </c>
      <c r="C2702" s="11" t="s">
        <v>13570</v>
      </c>
      <c r="D2702" s="403" t="s">
        <v>14016</v>
      </c>
      <c r="E2702" s="591" t="s">
        <v>3591</v>
      </c>
      <c r="F2702" s="591" t="s">
        <v>10296</v>
      </c>
      <c r="G2702" s="309" t="s">
        <v>109</v>
      </c>
      <c r="H2702" s="536">
        <v>4.1600000000000005E-3</v>
      </c>
      <c r="I2702" s="538"/>
      <c r="J2702" s="290" t="s">
        <v>14296</v>
      </c>
      <c r="K2702" s="592" t="s">
        <v>12838</v>
      </c>
      <c r="L2702" s="593">
        <v>43249</v>
      </c>
      <c r="M2702" s="576">
        <v>43279</v>
      </c>
    </row>
    <row r="2703" spans="1:13" s="10" customFormat="1">
      <c r="A2703" s="535" t="s">
        <v>105</v>
      </c>
      <c r="B2703" s="536" t="s">
        <v>1190</v>
      </c>
      <c r="C2703" s="11" t="s">
        <v>13328</v>
      </c>
      <c r="D2703" s="403" t="s">
        <v>13773</v>
      </c>
      <c r="E2703" s="590" t="s">
        <v>1220</v>
      </c>
      <c r="F2703" s="144" t="s">
        <v>78</v>
      </c>
      <c r="G2703" s="309" t="s">
        <v>109</v>
      </c>
      <c r="H2703" s="536">
        <v>5.1999999999999998E-3</v>
      </c>
      <c r="I2703" s="538"/>
      <c r="J2703" s="291" t="s">
        <v>14255</v>
      </c>
      <c r="K2703" s="309" t="s">
        <v>4221</v>
      </c>
      <c r="L2703" s="581">
        <v>42600</v>
      </c>
      <c r="M2703" s="576">
        <v>43279</v>
      </c>
    </row>
    <row r="2704" spans="1:13" s="10" customFormat="1">
      <c r="A2704" s="536" t="s">
        <v>105</v>
      </c>
      <c r="B2704" s="536" t="s">
        <v>14678</v>
      </c>
      <c r="C2704" s="11" t="s">
        <v>14679</v>
      </c>
      <c r="D2704" s="403" t="s">
        <v>14680</v>
      </c>
      <c r="E2704" s="577" t="s">
        <v>14681</v>
      </c>
      <c r="F2704" s="577" t="s">
        <v>22</v>
      </c>
      <c r="G2704" s="309" t="s">
        <v>109</v>
      </c>
      <c r="H2704" s="577">
        <v>7.6E-3</v>
      </c>
      <c r="I2704" s="538"/>
      <c r="J2704" s="291"/>
      <c r="K2704" s="309" t="s">
        <v>1106</v>
      </c>
      <c r="L2704" s="578">
        <v>43221</v>
      </c>
      <c r="M2704" s="576">
        <v>43378</v>
      </c>
    </row>
    <row r="2705" spans="1:13" s="10" customFormat="1">
      <c r="A2705" s="535" t="s">
        <v>105</v>
      </c>
      <c r="B2705" s="536" t="s">
        <v>1190</v>
      </c>
      <c r="C2705" s="11" t="s">
        <v>13387</v>
      </c>
      <c r="D2705" s="403" t="s">
        <v>13833</v>
      </c>
      <c r="E2705" s="609" t="s">
        <v>208</v>
      </c>
      <c r="F2705" s="609" t="s">
        <v>78</v>
      </c>
      <c r="G2705" s="309" t="s">
        <v>109</v>
      </c>
      <c r="H2705" s="536">
        <v>6.0899999999999999E-3</v>
      </c>
      <c r="I2705" s="538"/>
      <c r="J2705" s="291" t="s">
        <v>14255</v>
      </c>
      <c r="K2705" s="309" t="s">
        <v>1106</v>
      </c>
      <c r="L2705" s="581">
        <v>43243</v>
      </c>
      <c r="M2705" s="576">
        <v>43279</v>
      </c>
    </row>
    <row r="2706" spans="1:13" s="10" customFormat="1">
      <c r="A2706" s="535" t="s">
        <v>105</v>
      </c>
      <c r="B2706" s="536" t="s">
        <v>1190</v>
      </c>
      <c r="C2706" s="11" t="s">
        <v>13388</v>
      </c>
      <c r="D2706" s="403" t="s">
        <v>13834</v>
      </c>
      <c r="E2706" s="580" t="s">
        <v>1332</v>
      </c>
      <c r="F2706" s="580" t="s">
        <v>1261</v>
      </c>
      <c r="G2706" s="309" t="s">
        <v>109</v>
      </c>
      <c r="H2706" s="536">
        <v>1.3115E-2</v>
      </c>
      <c r="I2706" s="538"/>
      <c r="J2706" s="291" t="s">
        <v>14255</v>
      </c>
      <c r="K2706" s="309" t="s">
        <v>1106</v>
      </c>
      <c r="L2706" s="581">
        <v>43244</v>
      </c>
      <c r="M2706" s="576">
        <v>43279</v>
      </c>
    </row>
    <row r="2707" spans="1:13" s="10" customFormat="1">
      <c r="A2707" s="535" t="s">
        <v>105</v>
      </c>
      <c r="B2707" s="536" t="s">
        <v>1190</v>
      </c>
      <c r="C2707" s="11" t="s">
        <v>13389</v>
      </c>
      <c r="D2707" s="403" t="s">
        <v>13835</v>
      </c>
      <c r="E2707" s="580" t="s">
        <v>12746</v>
      </c>
      <c r="F2707" s="580" t="s">
        <v>1261</v>
      </c>
      <c r="G2707" s="309" t="s">
        <v>109</v>
      </c>
      <c r="H2707" s="536">
        <v>1.0800000000000001E-2</v>
      </c>
      <c r="I2707" s="538"/>
      <c r="J2707" s="291" t="s">
        <v>14255</v>
      </c>
      <c r="K2707" s="309" t="s">
        <v>1106</v>
      </c>
      <c r="L2707" s="581">
        <v>43250</v>
      </c>
      <c r="M2707" s="576">
        <v>43279</v>
      </c>
    </row>
    <row r="2708" spans="1:13" s="10" customFormat="1">
      <c r="A2708" s="535" t="s">
        <v>105</v>
      </c>
      <c r="B2708" s="536" t="s">
        <v>1190</v>
      </c>
      <c r="C2708" s="11" t="s">
        <v>13390</v>
      </c>
      <c r="D2708" s="403" t="s">
        <v>13836</v>
      </c>
      <c r="E2708" s="610" t="s">
        <v>963</v>
      </c>
      <c r="F2708" s="610" t="s">
        <v>78</v>
      </c>
      <c r="G2708" s="309" t="s">
        <v>109</v>
      </c>
      <c r="H2708" s="536">
        <v>7.0499999999999998E-3</v>
      </c>
      <c r="I2708" s="538"/>
      <c r="J2708" s="291" t="s">
        <v>14255</v>
      </c>
      <c r="K2708" s="309" t="s">
        <v>4221</v>
      </c>
      <c r="L2708" s="606">
        <v>43101</v>
      </c>
      <c r="M2708" s="576">
        <v>43279</v>
      </c>
    </row>
    <row r="2709" spans="1:13" s="10" customFormat="1">
      <c r="A2709" s="535" t="s">
        <v>105</v>
      </c>
      <c r="B2709" s="536" t="s">
        <v>1190</v>
      </c>
      <c r="C2709" s="11" t="s">
        <v>13324</v>
      </c>
      <c r="D2709" s="403" t="s">
        <v>13769</v>
      </c>
      <c r="E2709" s="580" t="s">
        <v>12725</v>
      </c>
      <c r="F2709" s="580" t="s">
        <v>1261</v>
      </c>
      <c r="G2709" s="309" t="s">
        <v>109</v>
      </c>
      <c r="H2709" s="536">
        <v>8.539999999999999E-3</v>
      </c>
      <c r="I2709" s="538"/>
      <c r="J2709" s="291" t="s">
        <v>14255</v>
      </c>
      <c r="K2709" s="309" t="s">
        <v>1106</v>
      </c>
      <c r="L2709" s="581">
        <v>43258</v>
      </c>
      <c r="M2709" s="576">
        <v>43279</v>
      </c>
    </row>
    <row r="2710" spans="1:13" s="10" customFormat="1">
      <c r="A2710" s="535" t="s">
        <v>105</v>
      </c>
      <c r="B2710" s="536" t="s">
        <v>1190</v>
      </c>
      <c r="C2710" s="11" t="s">
        <v>13325</v>
      </c>
      <c r="D2710" s="403" t="s">
        <v>13770</v>
      </c>
      <c r="E2710" s="580" t="s">
        <v>1493</v>
      </c>
      <c r="F2710" s="580" t="s">
        <v>78</v>
      </c>
      <c r="G2710" s="309" t="s">
        <v>109</v>
      </c>
      <c r="H2710" s="536">
        <v>9.8000000000000014E-3</v>
      </c>
      <c r="I2710" s="538"/>
      <c r="J2710" s="291" t="s">
        <v>14255</v>
      </c>
      <c r="K2710" s="309" t="s">
        <v>12841</v>
      </c>
      <c r="L2710" s="585">
        <v>43101</v>
      </c>
      <c r="M2710" s="576">
        <v>43279</v>
      </c>
    </row>
    <row r="2711" spans="1:13" s="10" customFormat="1">
      <c r="A2711" s="535" t="s">
        <v>105</v>
      </c>
      <c r="B2711" s="536" t="s">
        <v>1190</v>
      </c>
      <c r="C2711" s="11" t="s">
        <v>13326</v>
      </c>
      <c r="D2711" s="403" t="s">
        <v>13771</v>
      </c>
      <c r="E2711" s="580" t="s">
        <v>9751</v>
      </c>
      <c r="F2711" s="580" t="s">
        <v>78</v>
      </c>
      <c r="G2711" s="309" t="s">
        <v>109</v>
      </c>
      <c r="H2711" s="536">
        <v>8.0399999999999985E-3</v>
      </c>
      <c r="I2711" s="538"/>
      <c r="J2711" s="291" t="s">
        <v>14255</v>
      </c>
      <c r="K2711" s="309" t="s">
        <v>4221</v>
      </c>
      <c r="L2711" s="581">
        <v>43257</v>
      </c>
      <c r="M2711" s="576">
        <v>43279</v>
      </c>
    </row>
    <row r="2712" spans="1:13" s="10" customFormat="1">
      <c r="A2712" s="535" t="s">
        <v>105</v>
      </c>
      <c r="B2712" s="536" t="s">
        <v>1190</v>
      </c>
      <c r="C2712" s="11" t="s">
        <v>13327</v>
      </c>
      <c r="D2712" s="403" t="s">
        <v>13772</v>
      </c>
      <c r="E2712" s="580" t="s">
        <v>5951</v>
      </c>
      <c r="F2712" s="580" t="s">
        <v>1261</v>
      </c>
      <c r="G2712" s="309" t="s">
        <v>109</v>
      </c>
      <c r="H2712" s="536">
        <v>2.1350000000000001E-2</v>
      </c>
      <c r="I2712" s="538"/>
      <c r="J2712" s="291" t="s">
        <v>14255</v>
      </c>
      <c r="K2712" s="309" t="s">
        <v>1106</v>
      </c>
      <c r="L2712" s="581">
        <v>43257</v>
      </c>
      <c r="M2712" s="576">
        <v>43279</v>
      </c>
    </row>
    <row r="2713" spans="1:13" s="10" customFormat="1">
      <c r="A2713" s="536" t="s">
        <v>105</v>
      </c>
      <c r="B2713" s="536" t="s">
        <v>14773</v>
      </c>
      <c r="C2713" s="11" t="s">
        <v>14774</v>
      </c>
      <c r="D2713" s="403" t="s">
        <v>14775</v>
      </c>
      <c r="E2713" s="577" t="s">
        <v>12794</v>
      </c>
      <c r="F2713" s="577" t="s">
        <v>131</v>
      </c>
      <c r="G2713" s="309" t="s">
        <v>109</v>
      </c>
      <c r="H2713" s="577">
        <v>0.48</v>
      </c>
      <c r="I2713" s="538"/>
      <c r="J2713" s="291" t="s">
        <v>14775</v>
      </c>
      <c r="K2713" s="309" t="s">
        <v>14776</v>
      </c>
      <c r="L2713" s="578">
        <v>43282</v>
      </c>
      <c r="M2713" s="576">
        <v>43469</v>
      </c>
    </row>
    <row r="2714" spans="1:13" s="10" customFormat="1">
      <c r="A2714" s="536" t="s">
        <v>105</v>
      </c>
      <c r="B2714" s="536" t="s">
        <v>14777</v>
      </c>
      <c r="C2714" s="11" t="s">
        <v>14778</v>
      </c>
      <c r="D2714" s="403" t="s">
        <v>14779</v>
      </c>
      <c r="E2714" s="577" t="s">
        <v>12794</v>
      </c>
      <c r="F2714" s="577" t="s">
        <v>131</v>
      </c>
      <c r="G2714" s="309" t="s">
        <v>109</v>
      </c>
      <c r="H2714" s="577">
        <v>0.495</v>
      </c>
      <c r="I2714" s="538"/>
      <c r="J2714" s="291" t="s">
        <v>14775</v>
      </c>
      <c r="K2714" s="309" t="s">
        <v>14776</v>
      </c>
      <c r="L2714" s="578">
        <v>43282</v>
      </c>
      <c r="M2714" s="576">
        <v>43469</v>
      </c>
    </row>
    <row r="2715" spans="1:13" s="10" customFormat="1">
      <c r="A2715" s="535" t="s">
        <v>105</v>
      </c>
      <c r="B2715" s="536" t="s">
        <v>1190</v>
      </c>
      <c r="C2715" s="11" t="s">
        <v>13329</v>
      </c>
      <c r="D2715" s="403" t="s">
        <v>13774</v>
      </c>
      <c r="E2715" s="536" t="s">
        <v>5954</v>
      </c>
      <c r="F2715" s="536" t="s">
        <v>78</v>
      </c>
      <c r="G2715" s="309" t="s">
        <v>109</v>
      </c>
      <c r="H2715" s="536">
        <v>7.1999999999999998E-3</v>
      </c>
      <c r="I2715" s="538"/>
      <c r="J2715" s="291" t="s">
        <v>14255</v>
      </c>
      <c r="K2715" s="598" t="s">
        <v>4221</v>
      </c>
      <c r="L2715" s="575">
        <v>43217</v>
      </c>
      <c r="M2715" s="576">
        <v>43279</v>
      </c>
    </row>
    <row r="2716" spans="1:13" s="10" customFormat="1">
      <c r="A2716" s="535" t="s">
        <v>105</v>
      </c>
      <c r="B2716" s="536" t="s">
        <v>1190</v>
      </c>
      <c r="C2716" s="11" t="s">
        <v>13331</v>
      </c>
      <c r="D2716" s="403" t="s">
        <v>13776</v>
      </c>
      <c r="E2716" s="580" t="s">
        <v>9121</v>
      </c>
      <c r="F2716" s="580" t="s">
        <v>1261</v>
      </c>
      <c r="G2716" s="309" t="s">
        <v>109</v>
      </c>
      <c r="H2716" s="536">
        <v>1.342E-2</v>
      </c>
      <c r="I2716" s="538"/>
      <c r="J2716" s="291" t="s">
        <v>14255</v>
      </c>
      <c r="K2716" s="598" t="s">
        <v>10332</v>
      </c>
      <c r="L2716" s="581">
        <v>43252</v>
      </c>
      <c r="M2716" s="576">
        <v>43279</v>
      </c>
    </row>
    <row r="2717" spans="1:13" s="10" customFormat="1">
      <c r="A2717" s="535" t="s">
        <v>105</v>
      </c>
      <c r="B2717" s="536" t="s">
        <v>1190</v>
      </c>
      <c r="C2717" s="11" t="s">
        <v>13330</v>
      </c>
      <c r="D2717" s="403" t="s">
        <v>13775</v>
      </c>
      <c r="E2717" s="580" t="s">
        <v>2224</v>
      </c>
      <c r="F2717" s="580" t="s">
        <v>78</v>
      </c>
      <c r="G2717" s="309" t="s">
        <v>109</v>
      </c>
      <c r="H2717" s="536">
        <v>7.3200000000000001E-3</v>
      </c>
      <c r="I2717" s="538"/>
      <c r="J2717" s="291" t="s">
        <v>14255</v>
      </c>
      <c r="K2717" s="598" t="s">
        <v>1106</v>
      </c>
      <c r="L2717" s="581">
        <v>43158</v>
      </c>
      <c r="M2717" s="576">
        <v>43279</v>
      </c>
    </row>
    <row r="2718" spans="1:13" s="10" customFormat="1">
      <c r="A2718" s="535" t="s">
        <v>105</v>
      </c>
      <c r="B2718" s="536" t="s">
        <v>1190</v>
      </c>
      <c r="C2718" s="11" t="s">
        <v>13332</v>
      </c>
      <c r="D2718" s="403" t="s">
        <v>13777</v>
      </c>
      <c r="E2718" s="588" t="s">
        <v>1409</v>
      </c>
      <c r="F2718" s="588" t="s">
        <v>78</v>
      </c>
      <c r="G2718" s="309" t="s">
        <v>109</v>
      </c>
      <c r="H2718" s="536">
        <v>7.8399999999999997E-3</v>
      </c>
      <c r="I2718" s="538"/>
      <c r="J2718" s="291" t="s">
        <v>14255</v>
      </c>
      <c r="K2718" s="598" t="s">
        <v>4221</v>
      </c>
      <c r="L2718" s="589">
        <v>43101</v>
      </c>
      <c r="M2718" s="576">
        <v>43279</v>
      </c>
    </row>
    <row r="2719" spans="1:13" s="10" customFormat="1">
      <c r="A2719" s="611" t="s">
        <v>105</v>
      </c>
      <c r="B2719" s="536" t="s">
        <v>13313</v>
      </c>
      <c r="C2719" s="11" t="s">
        <v>13760</v>
      </c>
      <c r="D2719" s="403" t="s">
        <v>14204</v>
      </c>
      <c r="E2719" s="536" t="s">
        <v>338</v>
      </c>
      <c r="F2719" s="536" t="s">
        <v>131</v>
      </c>
      <c r="G2719" s="309" t="s">
        <v>109</v>
      </c>
      <c r="H2719" s="536">
        <v>0.75743399999999994</v>
      </c>
      <c r="I2719" s="538"/>
      <c r="J2719" s="291"/>
      <c r="K2719" s="587" t="s">
        <v>13321</v>
      </c>
      <c r="L2719" s="540">
        <v>43154</v>
      </c>
      <c r="M2719" s="576">
        <v>43279</v>
      </c>
    </row>
    <row r="2720" spans="1:13" s="10" customFormat="1">
      <c r="A2720" s="535" t="s">
        <v>105</v>
      </c>
      <c r="B2720" s="536" t="s">
        <v>10348</v>
      </c>
      <c r="C2720" s="11" t="s">
        <v>13609</v>
      </c>
      <c r="D2720" s="403" t="s">
        <v>14053</v>
      </c>
      <c r="E2720" s="536" t="s">
        <v>14245</v>
      </c>
      <c r="F2720" s="536" t="s">
        <v>22</v>
      </c>
      <c r="G2720" s="309" t="s">
        <v>109</v>
      </c>
      <c r="H2720" s="536">
        <v>7.5600000000000001E-2</v>
      </c>
      <c r="I2720" s="538"/>
      <c r="J2720" s="290" t="s">
        <v>14296</v>
      </c>
      <c r="K2720" s="587" t="s">
        <v>3489</v>
      </c>
      <c r="L2720" s="575">
        <v>43152</v>
      </c>
      <c r="M2720" s="576">
        <v>43279</v>
      </c>
    </row>
    <row r="2721" spans="1:13" s="10" customFormat="1">
      <c r="A2721" s="607" t="s">
        <v>105</v>
      </c>
      <c r="B2721" s="536" t="s">
        <v>1190</v>
      </c>
      <c r="C2721" s="11" t="s">
        <v>13470</v>
      </c>
      <c r="D2721" s="403" t="s">
        <v>13916</v>
      </c>
      <c r="E2721" s="536" t="s">
        <v>9165</v>
      </c>
      <c r="F2721" s="536" t="s">
        <v>1261</v>
      </c>
      <c r="G2721" s="309" t="s">
        <v>109</v>
      </c>
      <c r="H2721" s="536">
        <v>1.098E-2</v>
      </c>
      <c r="I2721" s="538"/>
      <c r="J2721" s="291" t="s">
        <v>14255</v>
      </c>
      <c r="K2721" s="309" t="s">
        <v>1106</v>
      </c>
      <c r="L2721" s="575">
        <v>43252</v>
      </c>
      <c r="M2721" s="576">
        <v>43280</v>
      </c>
    </row>
    <row r="2722" spans="1:13" s="10" customFormat="1">
      <c r="A2722" s="607" t="s">
        <v>105</v>
      </c>
      <c r="B2722" s="536" t="s">
        <v>1190</v>
      </c>
      <c r="C2722" s="11" t="s">
        <v>13471</v>
      </c>
      <c r="D2722" s="403" t="s">
        <v>13917</v>
      </c>
      <c r="E2722" s="608" t="s">
        <v>12739</v>
      </c>
      <c r="F2722" s="586" t="s">
        <v>78</v>
      </c>
      <c r="G2722" s="309" t="s">
        <v>109</v>
      </c>
      <c r="H2722" s="536">
        <v>6.4800000000000005E-3</v>
      </c>
      <c r="I2722" s="538"/>
      <c r="J2722" s="291" t="s">
        <v>14255</v>
      </c>
      <c r="K2722" s="309" t="s">
        <v>5962</v>
      </c>
      <c r="L2722" s="575">
        <v>43258</v>
      </c>
      <c r="M2722" s="576">
        <v>43280</v>
      </c>
    </row>
    <row r="2723" spans="1:13" s="10" customFormat="1">
      <c r="A2723" s="535" t="s">
        <v>105</v>
      </c>
      <c r="B2723" s="536" t="s">
        <v>10348</v>
      </c>
      <c r="C2723" s="11" t="s">
        <v>13612</v>
      </c>
      <c r="D2723" s="403" t="s">
        <v>14056</v>
      </c>
      <c r="E2723" s="536" t="s">
        <v>14247</v>
      </c>
      <c r="F2723" s="536" t="s">
        <v>22</v>
      </c>
      <c r="G2723" s="309" t="s">
        <v>109</v>
      </c>
      <c r="H2723" s="536">
        <v>6.7500000000000004E-2</v>
      </c>
      <c r="I2723" s="538"/>
      <c r="J2723" s="290" t="s">
        <v>14296</v>
      </c>
      <c r="K2723" s="587" t="s">
        <v>1106</v>
      </c>
      <c r="L2723" s="575">
        <v>43189</v>
      </c>
      <c r="M2723" s="576">
        <v>43280</v>
      </c>
    </row>
    <row r="2724" spans="1:13" s="10" customFormat="1">
      <c r="A2724" s="607" t="s">
        <v>105</v>
      </c>
      <c r="B2724" s="536" t="s">
        <v>1190</v>
      </c>
      <c r="C2724" s="11" t="s">
        <v>13464</v>
      </c>
      <c r="D2724" s="403" t="s">
        <v>13910</v>
      </c>
      <c r="E2724" s="586" t="s">
        <v>1305</v>
      </c>
      <c r="F2724" s="586" t="s">
        <v>78</v>
      </c>
      <c r="G2724" s="309" t="s">
        <v>109</v>
      </c>
      <c r="H2724" s="536">
        <v>8.8199999999999997E-3</v>
      </c>
      <c r="I2724" s="538"/>
      <c r="J2724" s="291" t="s">
        <v>14255</v>
      </c>
      <c r="K2724" s="309" t="s">
        <v>5962</v>
      </c>
      <c r="L2724" s="575">
        <v>43242</v>
      </c>
      <c r="M2724" s="576">
        <v>43280</v>
      </c>
    </row>
    <row r="2725" spans="1:13" s="10" customFormat="1">
      <c r="A2725" s="607" t="s">
        <v>105</v>
      </c>
      <c r="B2725" s="536" t="s">
        <v>1190</v>
      </c>
      <c r="C2725" s="11" t="s">
        <v>13465</v>
      </c>
      <c r="D2725" s="403" t="s">
        <v>13911</v>
      </c>
      <c r="E2725" s="586" t="s">
        <v>1688</v>
      </c>
      <c r="F2725" s="586" t="s">
        <v>78</v>
      </c>
      <c r="G2725" s="309" t="s">
        <v>109</v>
      </c>
      <c r="H2725" s="536">
        <v>7.3499999999999998E-3</v>
      </c>
      <c r="I2725" s="538"/>
      <c r="J2725" s="291" t="s">
        <v>14255</v>
      </c>
      <c r="K2725" s="309" t="s">
        <v>5962</v>
      </c>
      <c r="L2725" s="575">
        <v>43249</v>
      </c>
      <c r="M2725" s="576">
        <v>43280</v>
      </c>
    </row>
    <row r="2726" spans="1:13" s="10" customFormat="1">
      <c r="A2726" s="607" t="s">
        <v>105</v>
      </c>
      <c r="B2726" s="536" t="s">
        <v>1190</v>
      </c>
      <c r="C2726" s="11" t="s">
        <v>13466</v>
      </c>
      <c r="D2726" s="403" t="s">
        <v>13912</v>
      </c>
      <c r="E2726" s="586" t="s">
        <v>1211</v>
      </c>
      <c r="F2726" s="586" t="s">
        <v>78</v>
      </c>
      <c r="G2726" s="309" t="s">
        <v>109</v>
      </c>
      <c r="H2726" s="536">
        <v>1.1900000000000001E-2</v>
      </c>
      <c r="I2726" s="538"/>
      <c r="J2726" s="291" t="s">
        <v>14255</v>
      </c>
      <c r="K2726" s="309" t="s">
        <v>5962</v>
      </c>
      <c r="L2726" s="575">
        <v>43257</v>
      </c>
      <c r="M2726" s="576">
        <v>43280</v>
      </c>
    </row>
    <row r="2727" spans="1:13" s="10" customFormat="1">
      <c r="A2727" s="607" t="s">
        <v>105</v>
      </c>
      <c r="B2727" s="536" t="s">
        <v>1190</v>
      </c>
      <c r="C2727" s="11" t="s">
        <v>13467</v>
      </c>
      <c r="D2727" s="403" t="s">
        <v>13913</v>
      </c>
      <c r="E2727" s="586" t="s">
        <v>1278</v>
      </c>
      <c r="F2727" s="586" t="s">
        <v>78</v>
      </c>
      <c r="G2727" s="309" t="s">
        <v>109</v>
      </c>
      <c r="H2727" s="536">
        <v>7.7000000000000002E-3</v>
      </c>
      <c r="I2727" s="538"/>
      <c r="J2727" s="291" t="s">
        <v>14255</v>
      </c>
      <c r="K2727" s="309" t="s">
        <v>5962</v>
      </c>
      <c r="L2727" s="575">
        <v>43259</v>
      </c>
      <c r="M2727" s="576">
        <v>43280</v>
      </c>
    </row>
    <row r="2728" spans="1:13" s="10" customFormat="1">
      <c r="A2728" s="607" t="s">
        <v>105</v>
      </c>
      <c r="B2728" s="536" t="s">
        <v>1190</v>
      </c>
      <c r="C2728" s="11" t="s">
        <v>13468</v>
      </c>
      <c r="D2728" s="403" t="s">
        <v>13914</v>
      </c>
      <c r="E2728" s="586" t="s">
        <v>12762</v>
      </c>
      <c r="F2728" s="586" t="s">
        <v>78</v>
      </c>
      <c r="G2728" s="309" t="s">
        <v>109</v>
      </c>
      <c r="H2728" s="536">
        <v>8.7500000000000008E-3</v>
      </c>
      <c r="I2728" s="538"/>
      <c r="J2728" s="291" t="s">
        <v>14255</v>
      </c>
      <c r="K2728" s="309" t="s">
        <v>5962</v>
      </c>
      <c r="L2728" s="575">
        <v>43263</v>
      </c>
      <c r="M2728" s="576">
        <v>43280</v>
      </c>
    </row>
    <row r="2729" spans="1:13" s="10" customFormat="1">
      <c r="A2729" s="607" t="s">
        <v>105</v>
      </c>
      <c r="B2729" s="536" t="s">
        <v>3047</v>
      </c>
      <c r="C2729" s="11" t="s">
        <v>13506</v>
      </c>
      <c r="D2729" s="403" t="s">
        <v>13953</v>
      </c>
      <c r="E2729" s="536" t="s">
        <v>9117</v>
      </c>
      <c r="F2729" s="536" t="s">
        <v>78</v>
      </c>
      <c r="G2729" s="309" t="s">
        <v>109</v>
      </c>
      <c r="H2729" s="536">
        <v>4.2699999999999995E-3</v>
      </c>
      <c r="I2729" s="538"/>
      <c r="J2729" s="291" t="s">
        <v>14255</v>
      </c>
      <c r="K2729" s="309" t="s">
        <v>4221</v>
      </c>
      <c r="L2729" s="575">
        <v>43125</v>
      </c>
      <c r="M2729" s="576">
        <v>43280</v>
      </c>
    </row>
    <row r="2730" spans="1:13" s="10" customFormat="1">
      <c r="A2730" s="535" t="s">
        <v>105</v>
      </c>
      <c r="B2730" s="536" t="s">
        <v>10348</v>
      </c>
      <c r="C2730" s="11" t="s">
        <v>13613</v>
      </c>
      <c r="D2730" s="403" t="s">
        <v>14057</v>
      </c>
      <c r="E2730" s="597" t="s">
        <v>14229</v>
      </c>
      <c r="F2730" s="591" t="s">
        <v>10296</v>
      </c>
      <c r="G2730" s="309" t="s">
        <v>109</v>
      </c>
      <c r="H2730" s="536">
        <v>3.8399999999999997E-3</v>
      </c>
      <c r="I2730" s="538"/>
      <c r="J2730" s="290" t="s">
        <v>14296</v>
      </c>
      <c r="K2730" s="592" t="s">
        <v>12838</v>
      </c>
      <c r="L2730" s="593">
        <v>43256</v>
      </c>
      <c r="M2730" s="576">
        <v>43280</v>
      </c>
    </row>
    <row r="2731" spans="1:13" s="10" customFormat="1">
      <c r="A2731" s="535" t="s">
        <v>105</v>
      </c>
      <c r="B2731" s="536" t="s">
        <v>10348</v>
      </c>
      <c r="C2731" s="11" t="s">
        <v>13614</v>
      </c>
      <c r="D2731" s="403" t="s">
        <v>17617</v>
      </c>
      <c r="E2731" s="591" t="s">
        <v>3591</v>
      </c>
      <c r="F2731" s="591" t="s">
        <v>10296</v>
      </c>
      <c r="G2731" s="309" t="s">
        <v>109</v>
      </c>
      <c r="H2731" s="536">
        <v>5.7599999999999995E-3</v>
      </c>
      <c r="I2731" s="538"/>
      <c r="J2731" s="290" t="s">
        <v>798</v>
      </c>
      <c r="K2731" s="592" t="s">
        <v>12838</v>
      </c>
      <c r="L2731" s="593">
        <v>43257</v>
      </c>
      <c r="M2731" s="576">
        <v>43280</v>
      </c>
    </row>
    <row r="2732" spans="1:13" s="10" customFormat="1">
      <c r="A2732" s="535" t="s">
        <v>105</v>
      </c>
      <c r="B2732" s="536" t="s">
        <v>10348</v>
      </c>
      <c r="C2732" s="11" t="s">
        <v>13615</v>
      </c>
      <c r="D2732" s="403" t="s">
        <v>14058</v>
      </c>
      <c r="E2732" s="591" t="s">
        <v>103</v>
      </c>
      <c r="F2732" s="591" t="s">
        <v>10296</v>
      </c>
      <c r="G2732" s="309" t="s">
        <v>109</v>
      </c>
      <c r="H2732" s="536">
        <v>5.7599999999999995E-3</v>
      </c>
      <c r="I2732" s="538"/>
      <c r="J2732" s="290" t="s">
        <v>14296</v>
      </c>
      <c r="K2732" s="592" t="s">
        <v>12838</v>
      </c>
      <c r="L2732" s="593">
        <v>43263</v>
      </c>
      <c r="M2732" s="576">
        <v>43280</v>
      </c>
    </row>
    <row r="2733" spans="1:13" s="10" customFormat="1">
      <c r="A2733" s="535" t="s">
        <v>105</v>
      </c>
      <c r="B2733" s="536" t="s">
        <v>10348</v>
      </c>
      <c r="C2733" s="11" t="s">
        <v>13616</v>
      </c>
      <c r="D2733" s="403" t="s">
        <v>14059</v>
      </c>
      <c r="E2733" s="536" t="s">
        <v>3613</v>
      </c>
      <c r="F2733" s="536" t="s">
        <v>10296</v>
      </c>
      <c r="G2733" s="309" t="s">
        <v>109</v>
      </c>
      <c r="H2733" s="536">
        <v>8.320000000000001E-3</v>
      </c>
      <c r="I2733" s="538"/>
      <c r="J2733" s="290" t="s">
        <v>14296</v>
      </c>
      <c r="K2733" s="309" t="s">
        <v>12838</v>
      </c>
      <c r="L2733" s="575">
        <v>43264</v>
      </c>
      <c r="M2733" s="576">
        <v>43280</v>
      </c>
    </row>
    <row r="2734" spans="1:13" s="10" customFormat="1">
      <c r="A2734" s="607" t="s">
        <v>105</v>
      </c>
      <c r="B2734" s="536" t="s">
        <v>1190</v>
      </c>
      <c r="C2734" s="11" t="s">
        <v>13472</v>
      </c>
      <c r="D2734" s="403" t="s">
        <v>13918</v>
      </c>
      <c r="E2734" s="608" t="s">
        <v>1628</v>
      </c>
      <c r="F2734" s="586" t="s">
        <v>78</v>
      </c>
      <c r="G2734" s="309" t="s">
        <v>109</v>
      </c>
      <c r="H2734" s="536">
        <v>1.54E-2</v>
      </c>
      <c r="I2734" s="538"/>
      <c r="J2734" s="291" t="s">
        <v>14255</v>
      </c>
      <c r="K2734" s="309" t="s">
        <v>4221</v>
      </c>
      <c r="L2734" s="575">
        <v>43258</v>
      </c>
      <c r="M2734" s="576">
        <v>43280</v>
      </c>
    </row>
    <row r="2735" spans="1:13" s="10" customFormat="1">
      <c r="A2735" s="607" t="s">
        <v>105</v>
      </c>
      <c r="B2735" s="536" t="s">
        <v>1190</v>
      </c>
      <c r="C2735" s="11" t="s">
        <v>13473</v>
      </c>
      <c r="D2735" s="403" t="s">
        <v>13919</v>
      </c>
      <c r="E2735" s="608" t="s">
        <v>14219</v>
      </c>
      <c r="F2735" s="586" t="s">
        <v>78</v>
      </c>
      <c r="G2735" s="309" t="s">
        <v>109</v>
      </c>
      <c r="H2735" s="536">
        <v>1.6199999999999999E-2</v>
      </c>
      <c r="I2735" s="538"/>
      <c r="J2735" s="291" t="s">
        <v>14255</v>
      </c>
      <c r="K2735" s="309" t="s">
        <v>12841</v>
      </c>
      <c r="L2735" s="575">
        <v>43256</v>
      </c>
      <c r="M2735" s="576">
        <v>43280</v>
      </c>
    </row>
    <row r="2736" spans="1:13" s="10" customFormat="1">
      <c r="A2736" s="607" t="s">
        <v>105</v>
      </c>
      <c r="B2736" s="536" t="s">
        <v>1190</v>
      </c>
      <c r="C2736" s="11" t="s">
        <v>13474</v>
      </c>
      <c r="D2736" s="403" t="s">
        <v>13920</v>
      </c>
      <c r="E2736" s="608" t="s">
        <v>1220</v>
      </c>
      <c r="F2736" s="586" t="s">
        <v>78</v>
      </c>
      <c r="G2736" s="309" t="s">
        <v>109</v>
      </c>
      <c r="H2736" s="536">
        <v>4.1250000000000002E-3</v>
      </c>
      <c r="I2736" s="538"/>
      <c r="J2736" s="291" t="s">
        <v>14255</v>
      </c>
      <c r="K2736" s="309" t="s">
        <v>13322</v>
      </c>
      <c r="L2736" s="575">
        <v>43101</v>
      </c>
      <c r="M2736" s="576">
        <v>43280</v>
      </c>
    </row>
    <row r="2737" spans="1:13" s="10" customFormat="1">
      <c r="A2737" s="607" t="s">
        <v>105</v>
      </c>
      <c r="B2737" s="536" t="s">
        <v>1190</v>
      </c>
      <c r="C2737" s="11" t="s">
        <v>13475</v>
      </c>
      <c r="D2737" s="403" t="s">
        <v>13921</v>
      </c>
      <c r="E2737" s="608" t="s">
        <v>1196</v>
      </c>
      <c r="F2737" s="586" t="s">
        <v>78</v>
      </c>
      <c r="G2737" s="309" t="s">
        <v>109</v>
      </c>
      <c r="H2737" s="536">
        <v>5.45E-3</v>
      </c>
      <c r="I2737" s="538"/>
      <c r="J2737" s="291" t="s">
        <v>14255</v>
      </c>
      <c r="K2737" s="309" t="s">
        <v>4221</v>
      </c>
      <c r="L2737" s="612">
        <v>43101</v>
      </c>
      <c r="M2737" s="576">
        <v>43280</v>
      </c>
    </row>
    <row r="2738" spans="1:13" s="10" customFormat="1">
      <c r="A2738" s="536" t="s">
        <v>105</v>
      </c>
      <c r="B2738" s="536" t="s">
        <v>14768</v>
      </c>
      <c r="C2738" s="11" t="s">
        <v>14769</v>
      </c>
      <c r="D2738" s="403" t="s">
        <v>14770</v>
      </c>
      <c r="E2738" s="577" t="s">
        <v>14771</v>
      </c>
      <c r="F2738" s="577" t="s">
        <v>19</v>
      </c>
      <c r="G2738" s="309" t="s">
        <v>109</v>
      </c>
      <c r="H2738" s="577">
        <v>1.4159999999999999</v>
      </c>
      <c r="I2738" s="538"/>
      <c r="J2738" s="291" t="s">
        <v>14772</v>
      </c>
      <c r="K2738" s="309" t="s">
        <v>3411</v>
      </c>
      <c r="L2738" s="578">
        <v>43362</v>
      </c>
      <c r="M2738" s="576">
        <v>43469</v>
      </c>
    </row>
    <row r="2739" spans="1:13" s="10" customFormat="1">
      <c r="A2739" s="536" t="s">
        <v>105</v>
      </c>
      <c r="B2739" s="536" t="s">
        <v>14351</v>
      </c>
      <c r="C2739" s="11" t="s">
        <v>14352</v>
      </c>
      <c r="D2739" s="403" t="s">
        <v>14353</v>
      </c>
      <c r="E2739" s="577" t="s">
        <v>14354</v>
      </c>
      <c r="F2739" s="577" t="s">
        <v>19</v>
      </c>
      <c r="G2739" s="309" t="s">
        <v>109</v>
      </c>
      <c r="H2739" s="577">
        <v>1.44</v>
      </c>
      <c r="I2739" s="538"/>
      <c r="J2739" s="291"/>
      <c r="K2739" s="309" t="s">
        <v>3411</v>
      </c>
      <c r="L2739" s="578">
        <v>43318</v>
      </c>
      <c r="M2739" s="576">
        <v>43375</v>
      </c>
    </row>
    <row r="2740" spans="1:13" s="10" customFormat="1">
      <c r="A2740" s="607" t="s">
        <v>105</v>
      </c>
      <c r="B2740" s="536" t="s">
        <v>1190</v>
      </c>
      <c r="C2740" s="11" t="s">
        <v>13476</v>
      </c>
      <c r="D2740" s="403" t="s">
        <v>13922</v>
      </c>
      <c r="E2740" s="536" t="s">
        <v>12731</v>
      </c>
      <c r="F2740" s="536" t="s">
        <v>1261</v>
      </c>
      <c r="G2740" s="309" t="s">
        <v>109</v>
      </c>
      <c r="H2740" s="536">
        <v>1.0064999999999999E-2</v>
      </c>
      <c r="I2740" s="538"/>
      <c r="J2740" s="291" t="s">
        <v>14255</v>
      </c>
      <c r="K2740" s="309" t="s">
        <v>1106</v>
      </c>
      <c r="L2740" s="575">
        <v>43272</v>
      </c>
      <c r="M2740" s="576">
        <v>43280</v>
      </c>
    </row>
    <row r="2741" spans="1:13" s="10" customFormat="1">
      <c r="A2741" s="607" t="s">
        <v>105</v>
      </c>
      <c r="B2741" s="536" t="s">
        <v>1190</v>
      </c>
      <c r="C2741" s="11" t="s">
        <v>13477</v>
      </c>
      <c r="D2741" s="403" t="s">
        <v>13923</v>
      </c>
      <c r="E2741" s="536" t="s">
        <v>2364</v>
      </c>
      <c r="F2741" s="536" t="s">
        <v>1261</v>
      </c>
      <c r="G2741" s="309" t="s">
        <v>109</v>
      </c>
      <c r="H2741" s="536">
        <v>4.3310000000000001E-2</v>
      </c>
      <c r="I2741" s="538"/>
      <c r="J2741" s="291" t="s">
        <v>14255</v>
      </c>
      <c r="K2741" s="309" t="s">
        <v>1106</v>
      </c>
      <c r="L2741" s="575">
        <v>43265</v>
      </c>
      <c r="M2741" s="576">
        <v>43280</v>
      </c>
    </row>
    <row r="2742" spans="1:13" s="10" customFormat="1">
      <c r="A2742" s="607" t="s">
        <v>105</v>
      </c>
      <c r="B2742" s="536" t="s">
        <v>1190</v>
      </c>
      <c r="C2742" s="11" t="s">
        <v>13478</v>
      </c>
      <c r="D2742" s="403" t="s">
        <v>13924</v>
      </c>
      <c r="E2742" s="608" t="s">
        <v>14220</v>
      </c>
      <c r="F2742" s="586" t="s">
        <v>78</v>
      </c>
      <c r="G2742" s="309" t="s">
        <v>109</v>
      </c>
      <c r="H2742" s="536">
        <v>2.1600000000000001E-2</v>
      </c>
      <c r="I2742" s="538"/>
      <c r="J2742" s="291" t="s">
        <v>14255</v>
      </c>
      <c r="K2742" s="309" t="s">
        <v>13322</v>
      </c>
      <c r="L2742" s="575">
        <v>43271</v>
      </c>
      <c r="M2742" s="576">
        <v>43280</v>
      </c>
    </row>
    <row r="2743" spans="1:13" s="10" customFormat="1">
      <c r="A2743" s="536" t="s">
        <v>105</v>
      </c>
      <c r="B2743" s="536" t="s">
        <v>1190</v>
      </c>
      <c r="C2743" s="11" t="s">
        <v>14545</v>
      </c>
      <c r="D2743" s="403" t="s">
        <v>14546</v>
      </c>
      <c r="E2743" s="577" t="s">
        <v>9165</v>
      </c>
      <c r="F2743" s="577" t="s">
        <v>1261</v>
      </c>
      <c r="G2743" s="309" t="s">
        <v>109</v>
      </c>
      <c r="H2743" s="577">
        <v>0.22090000000000001</v>
      </c>
      <c r="I2743" s="538"/>
      <c r="J2743" s="291" t="s">
        <v>14255</v>
      </c>
      <c r="K2743" s="309" t="s">
        <v>5475</v>
      </c>
      <c r="L2743" s="578">
        <v>43242</v>
      </c>
      <c r="M2743" s="576">
        <v>43375</v>
      </c>
    </row>
    <row r="2744" spans="1:13" s="10" customFormat="1">
      <c r="A2744" s="536" t="s">
        <v>105</v>
      </c>
      <c r="B2744" s="536" t="s">
        <v>1190</v>
      </c>
      <c r="C2744" s="11" t="s">
        <v>14497</v>
      </c>
      <c r="D2744" s="403" t="s">
        <v>14498</v>
      </c>
      <c r="E2744" s="577" t="s">
        <v>1292</v>
      </c>
      <c r="F2744" s="577" t="s">
        <v>78</v>
      </c>
      <c r="G2744" s="309" t="s">
        <v>109</v>
      </c>
      <c r="H2744" s="577">
        <v>1.0500000000000001E-2</v>
      </c>
      <c r="I2744" s="538"/>
      <c r="J2744" s="291" t="s">
        <v>14255</v>
      </c>
      <c r="K2744" s="309" t="s">
        <v>12834</v>
      </c>
      <c r="L2744" s="578">
        <v>43251</v>
      </c>
      <c r="M2744" s="576">
        <v>43375</v>
      </c>
    </row>
    <row r="2745" spans="1:13" s="10" customFormat="1">
      <c r="A2745" s="536" t="s">
        <v>105</v>
      </c>
      <c r="B2745" s="536" t="s">
        <v>1190</v>
      </c>
      <c r="C2745" s="11" t="s">
        <v>14499</v>
      </c>
      <c r="D2745" s="403" t="s">
        <v>14500</v>
      </c>
      <c r="E2745" s="577" t="s">
        <v>1201</v>
      </c>
      <c r="F2745" s="577" t="s">
        <v>78</v>
      </c>
      <c r="G2745" s="309" t="s">
        <v>109</v>
      </c>
      <c r="H2745" s="577">
        <v>1.4999999999999999E-2</v>
      </c>
      <c r="I2745" s="538"/>
      <c r="J2745" s="291" t="s">
        <v>14255</v>
      </c>
      <c r="K2745" s="309" t="s">
        <v>12834</v>
      </c>
      <c r="L2745" s="578">
        <v>43257</v>
      </c>
      <c r="M2745" s="576">
        <v>43375</v>
      </c>
    </row>
    <row r="2746" spans="1:13" s="10" customFormat="1">
      <c r="A2746" s="536" t="s">
        <v>105</v>
      </c>
      <c r="B2746" s="536" t="s">
        <v>1190</v>
      </c>
      <c r="C2746" s="11" t="s">
        <v>14501</v>
      </c>
      <c r="D2746" s="403" t="s">
        <v>14502</v>
      </c>
      <c r="E2746" s="577" t="s">
        <v>5328</v>
      </c>
      <c r="F2746" s="577" t="s">
        <v>78</v>
      </c>
      <c r="G2746" s="309" t="s">
        <v>109</v>
      </c>
      <c r="H2746" s="577">
        <v>1.1900000000000001E-2</v>
      </c>
      <c r="I2746" s="538"/>
      <c r="J2746" s="291" t="s">
        <v>14255</v>
      </c>
      <c r="K2746" s="309" t="s">
        <v>12834</v>
      </c>
      <c r="L2746" s="578">
        <v>43263</v>
      </c>
      <c r="M2746" s="576">
        <v>43375</v>
      </c>
    </row>
    <row r="2747" spans="1:13" s="10" customFormat="1">
      <c r="A2747" s="536" t="s">
        <v>105</v>
      </c>
      <c r="B2747" s="536" t="s">
        <v>1190</v>
      </c>
      <c r="C2747" s="11" t="s">
        <v>14503</v>
      </c>
      <c r="D2747" s="403" t="s">
        <v>14504</v>
      </c>
      <c r="E2747" s="577" t="s">
        <v>1344</v>
      </c>
      <c r="F2747" s="577" t="s">
        <v>78</v>
      </c>
      <c r="G2747" s="309" t="s">
        <v>109</v>
      </c>
      <c r="H2747" s="577">
        <v>6.1999999999999998E-3</v>
      </c>
      <c r="I2747" s="538"/>
      <c r="J2747" s="291" t="s">
        <v>14255</v>
      </c>
      <c r="K2747" s="309" t="s">
        <v>4221</v>
      </c>
      <c r="L2747" s="578">
        <v>43191</v>
      </c>
      <c r="M2747" s="576">
        <v>43375</v>
      </c>
    </row>
    <row r="2748" spans="1:13" s="10" customFormat="1">
      <c r="A2748" s="535" t="s">
        <v>105</v>
      </c>
      <c r="B2748" s="535" t="s">
        <v>1190</v>
      </c>
      <c r="C2748" s="11" t="s">
        <v>16796</v>
      </c>
      <c r="D2748" s="403" t="s">
        <v>16797</v>
      </c>
      <c r="E2748" s="536" t="s">
        <v>1302</v>
      </c>
      <c r="F2748" s="536" t="s">
        <v>78</v>
      </c>
      <c r="G2748" s="309" t="s">
        <v>109</v>
      </c>
      <c r="H2748" s="536">
        <v>7.92E-3</v>
      </c>
      <c r="I2748" s="536"/>
      <c r="J2748" s="532" t="s">
        <v>798</v>
      </c>
      <c r="K2748" s="587" t="s">
        <v>1106</v>
      </c>
      <c r="L2748" s="540">
        <v>43647</v>
      </c>
      <c r="M2748" s="576">
        <v>43836</v>
      </c>
    </row>
    <row r="2749" spans="1:13" s="10" customFormat="1">
      <c r="A2749" s="535" t="s">
        <v>105</v>
      </c>
      <c r="B2749" s="536" t="s">
        <v>13315</v>
      </c>
      <c r="C2749" s="11" t="s">
        <v>13763</v>
      </c>
      <c r="D2749" s="403" t="s">
        <v>14207</v>
      </c>
      <c r="E2749" s="536" t="s">
        <v>3495</v>
      </c>
      <c r="F2749" s="536" t="s">
        <v>131</v>
      </c>
      <c r="G2749" s="309" t="s">
        <v>109</v>
      </c>
      <c r="H2749" s="536">
        <v>6.2826000000000004</v>
      </c>
      <c r="I2749" s="538"/>
      <c r="J2749" s="291"/>
      <c r="K2749" s="587" t="s">
        <v>3411</v>
      </c>
      <c r="L2749" s="540">
        <v>43101</v>
      </c>
      <c r="M2749" s="576">
        <v>43290</v>
      </c>
    </row>
    <row r="2750" spans="1:13" s="10" customFormat="1">
      <c r="A2750" s="536" t="s">
        <v>105</v>
      </c>
      <c r="B2750" s="536" t="s">
        <v>1190</v>
      </c>
      <c r="C2750" s="11" t="s">
        <v>14505</v>
      </c>
      <c r="D2750" s="403" t="s">
        <v>14506</v>
      </c>
      <c r="E2750" s="577" t="s">
        <v>1257</v>
      </c>
      <c r="F2750" s="577" t="s">
        <v>78</v>
      </c>
      <c r="G2750" s="309" t="s">
        <v>109</v>
      </c>
      <c r="H2750" s="577">
        <v>5.33E-2</v>
      </c>
      <c r="I2750" s="538"/>
      <c r="J2750" s="291" t="s">
        <v>3049</v>
      </c>
      <c r="K2750" s="309" t="s">
        <v>1106</v>
      </c>
      <c r="L2750" s="578">
        <v>43191</v>
      </c>
      <c r="M2750" s="576">
        <v>43375</v>
      </c>
    </row>
    <row r="2751" spans="1:13" s="10" customFormat="1">
      <c r="A2751" s="535" t="s">
        <v>105</v>
      </c>
      <c r="B2751" s="536" t="s">
        <v>10348</v>
      </c>
      <c r="C2751" s="11" t="s">
        <v>13610</v>
      </c>
      <c r="D2751" s="403" t="s">
        <v>14054</v>
      </c>
      <c r="E2751" s="536" t="s">
        <v>14246</v>
      </c>
      <c r="F2751" s="536" t="s">
        <v>22</v>
      </c>
      <c r="G2751" s="309" t="s">
        <v>109</v>
      </c>
      <c r="H2751" s="536">
        <v>0.12285</v>
      </c>
      <c r="I2751" s="538"/>
      <c r="J2751" s="290" t="s">
        <v>14296</v>
      </c>
      <c r="K2751" s="587" t="s">
        <v>1114</v>
      </c>
      <c r="L2751" s="575">
        <v>43103</v>
      </c>
      <c r="M2751" s="576">
        <v>43280</v>
      </c>
    </row>
    <row r="2752" spans="1:13" s="10" customFormat="1">
      <c r="A2752" s="536" t="s">
        <v>105</v>
      </c>
      <c r="B2752" s="536" t="s">
        <v>10358</v>
      </c>
      <c r="C2752" s="11" t="s">
        <v>15039</v>
      </c>
      <c r="D2752" s="403" t="s">
        <v>15040</v>
      </c>
      <c r="E2752" s="577" t="s">
        <v>1855</v>
      </c>
      <c r="F2752" s="577" t="s">
        <v>78</v>
      </c>
      <c r="G2752" s="309" t="s">
        <v>109</v>
      </c>
      <c r="H2752" s="577">
        <v>6.4999999999999997E-3</v>
      </c>
      <c r="I2752" s="538"/>
      <c r="J2752" s="291" t="s">
        <v>14659</v>
      </c>
      <c r="K2752" s="309" t="s">
        <v>3540</v>
      </c>
      <c r="L2752" s="578">
        <v>43282</v>
      </c>
      <c r="M2752" s="576">
        <v>43469</v>
      </c>
    </row>
    <row r="2753" spans="1:13" s="10" customFormat="1">
      <c r="A2753" s="536" t="s">
        <v>105</v>
      </c>
      <c r="B2753" s="536" t="s">
        <v>1190</v>
      </c>
      <c r="C2753" s="11" t="s">
        <v>14507</v>
      </c>
      <c r="D2753" s="403" t="s">
        <v>14508</v>
      </c>
      <c r="E2753" s="577" t="s">
        <v>1217</v>
      </c>
      <c r="F2753" s="577" t="s">
        <v>78</v>
      </c>
      <c r="G2753" s="309" t="s">
        <v>109</v>
      </c>
      <c r="H2753" s="577">
        <v>5.0000000000000001E-3</v>
      </c>
      <c r="I2753" s="538"/>
      <c r="J2753" s="291" t="s">
        <v>14255</v>
      </c>
      <c r="K2753" s="309" t="s">
        <v>4221</v>
      </c>
      <c r="L2753" s="578">
        <v>43191</v>
      </c>
      <c r="M2753" s="576">
        <v>43375</v>
      </c>
    </row>
    <row r="2754" spans="1:13" s="10" customFormat="1">
      <c r="A2754" s="536" t="s">
        <v>105</v>
      </c>
      <c r="B2754" s="536" t="s">
        <v>13307</v>
      </c>
      <c r="C2754" s="11" t="s">
        <v>15036</v>
      </c>
      <c r="D2754" s="403" t="s">
        <v>15037</v>
      </c>
      <c r="E2754" s="577" t="s">
        <v>15038</v>
      </c>
      <c r="F2754" s="577" t="s">
        <v>51</v>
      </c>
      <c r="G2754" s="309" t="s">
        <v>109</v>
      </c>
      <c r="H2754" s="577">
        <v>7.1999999999999998E-3</v>
      </c>
      <c r="I2754" s="538"/>
      <c r="J2754" s="291" t="s">
        <v>14659</v>
      </c>
      <c r="K2754" s="309" t="s">
        <v>1106</v>
      </c>
      <c r="L2754" s="578">
        <v>43282</v>
      </c>
      <c r="M2754" s="576">
        <v>43469</v>
      </c>
    </row>
    <row r="2755" spans="1:13" s="10" customFormat="1">
      <c r="A2755" s="536" t="s">
        <v>105</v>
      </c>
      <c r="B2755" s="536" t="s">
        <v>1190</v>
      </c>
      <c r="C2755" s="11" t="s">
        <v>14468</v>
      </c>
      <c r="D2755" s="403" t="s">
        <v>14469</v>
      </c>
      <c r="E2755" s="577" t="s">
        <v>12760</v>
      </c>
      <c r="F2755" s="577" t="s">
        <v>1261</v>
      </c>
      <c r="G2755" s="309" t="s">
        <v>109</v>
      </c>
      <c r="H2755" s="577">
        <v>1.6959999999999999E-2</v>
      </c>
      <c r="I2755" s="538"/>
      <c r="J2755" s="291" t="s">
        <v>14255</v>
      </c>
      <c r="K2755" s="309" t="s">
        <v>13322</v>
      </c>
      <c r="L2755" s="578">
        <v>43272</v>
      </c>
      <c r="M2755" s="576">
        <v>43375</v>
      </c>
    </row>
    <row r="2756" spans="1:13" s="10" customFormat="1">
      <c r="A2756" s="536" t="s">
        <v>105</v>
      </c>
      <c r="B2756" s="536" t="s">
        <v>1190</v>
      </c>
      <c r="C2756" s="11" t="s">
        <v>14470</v>
      </c>
      <c r="D2756" s="403" t="s">
        <v>14471</v>
      </c>
      <c r="E2756" s="577" t="s">
        <v>14472</v>
      </c>
      <c r="F2756" s="577" t="s">
        <v>1261</v>
      </c>
      <c r="G2756" s="309" t="s">
        <v>109</v>
      </c>
      <c r="H2756" s="577">
        <v>1.0880000000000001E-2</v>
      </c>
      <c r="I2756" s="538"/>
      <c r="J2756" s="291" t="s">
        <v>14255</v>
      </c>
      <c r="K2756" s="309" t="s">
        <v>1106</v>
      </c>
      <c r="L2756" s="578">
        <v>43272</v>
      </c>
      <c r="M2756" s="576">
        <v>43375</v>
      </c>
    </row>
    <row r="2757" spans="1:13" s="10" customFormat="1">
      <c r="A2757" s="536" t="s">
        <v>105</v>
      </c>
      <c r="B2757" s="536" t="s">
        <v>1190</v>
      </c>
      <c r="C2757" s="11" t="s">
        <v>14473</v>
      </c>
      <c r="D2757" s="403" t="s">
        <v>14474</v>
      </c>
      <c r="E2757" s="577" t="s">
        <v>9751</v>
      </c>
      <c r="F2757" s="577" t="s">
        <v>1261</v>
      </c>
      <c r="G2757" s="309" t="s">
        <v>109</v>
      </c>
      <c r="H2757" s="577">
        <v>3.8999999999999998E-3</v>
      </c>
      <c r="I2757" s="538"/>
      <c r="J2757" s="291" t="s">
        <v>14255</v>
      </c>
      <c r="K2757" s="309" t="s">
        <v>1106</v>
      </c>
      <c r="L2757" s="578">
        <v>43191</v>
      </c>
      <c r="M2757" s="576">
        <v>43375</v>
      </c>
    </row>
    <row r="2758" spans="1:13" s="10" customFormat="1">
      <c r="A2758" s="536" t="s">
        <v>105</v>
      </c>
      <c r="B2758" s="536" t="s">
        <v>1190</v>
      </c>
      <c r="C2758" s="11" t="s">
        <v>14475</v>
      </c>
      <c r="D2758" s="403" t="s">
        <v>14476</v>
      </c>
      <c r="E2758" s="577" t="s">
        <v>1493</v>
      </c>
      <c r="F2758" s="577" t="s">
        <v>78</v>
      </c>
      <c r="G2758" s="309" t="s">
        <v>109</v>
      </c>
      <c r="H2758" s="577">
        <v>6.8399999999999997E-3</v>
      </c>
      <c r="I2758" s="538"/>
      <c r="J2758" s="291" t="s">
        <v>14255</v>
      </c>
      <c r="K2758" s="309" t="s">
        <v>12841</v>
      </c>
      <c r="L2758" s="578">
        <v>43191</v>
      </c>
      <c r="M2758" s="576">
        <v>43375</v>
      </c>
    </row>
    <row r="2759" spans="1:13" s="10" customFormat="1">
      <c r="A2759" s="536" t="s">
        <v>105</v>
      </c>
      <c r="B2759" s="536" t="s">
        <v>1190</v>
      </c>
      <c r="C2759" s="11" t="s">
        <v>14477</v>
      </c>
      <c r="D2759" s="403" t="s">
        <v>14478</v>
      </c>
      <c r="E2759" s="577" t="s">
        <v>1193</v>
      </c>
      <c r="F2759" s="577" t="s">
        <v>1261</v>
      </c>
      <c r="G2759" s="309" t="s">
        <v>109</v>
      </c>
      <c r="H2759" s="577">
        <v>7.6799999999999993E-3</v>
      </c>
      <c r="I2759" s="538"/>
      <c r="J2759" s="291" t="s">
        <v>14255</v>
      </c>
      <c r="K2759" s="309" t="s">
        <v>4221</v>
      </c>
      <c r="L2759" s="578">
        <v>43283</v>
      </c>
      <c r="M2759" s="576">
        <v>43375</v>
      </c>
    </row>
    <row r="2760" spans="1:13" s="10" customFormat="1">
      <c r="A2760" s="536" t="s">
        <v>105</v>
      </c>
      <c r="B2760" s="536" t="s">
        <v>1190</v>
      </c>
      <c r="C2760" s="11" t="s">
        <v>14479</v>
      </c>
      <c r="D2760" s="403" t="s">
        <v>14480</v>
      </c>
      <c r="E2760" s="577" t="s">
        <v>9139</v>
      </c>
      <c r="F2760" s="577" t="s">
        <v>1261</v>
      </c>
      <c r="G2760" s="309" t="s">
        <v>109</v>
      </c>
      <c r="H2760" s="577">
        <v>1.0880000000000001E-2</v>
      </c>
      <c r="I2760" s="538"/>
      <c r="J2760" s="291" t="s">
        <v>14255</v>
      </c>
      <c r="K2760" s="309" t="s">
        <v>1106</v>
      </c>
      <c r="L2760" s="578">
        <v>43284</v>
      </c>
      <c r="M2760" s="576">
        <v>43375</v>
      </c>
    </row>
    <row r="2761" spans="1:13" s="10" customFormat="1">
      <c r="A2761" s="536" t="s">
        <v>105</v>
      </c>
      <c r="B2761" s="536" t="s">
        <v>1190</v>
      </c>
      <c r="C2761" s="11" t="s">
        <v>14481</v>
      </c>
      <c r="D2761" s="403" t="s">
        <v>14482</v>
      </c>
      <c r="E2761" s="577" t="s">
        <v>1113</v>
      </c>
      <c r="F2761" s="577" t="s">
        <v>1261</v>
      </c>
      <c r="G2761" s="309" t="s">
        <v>109</v>
      </c>
      <c r="H2761" s="577">
        <v>1.5300000000000001E-2</v>
      </c>
      <c r="I2761" s="538"/>
      <c r="J2761" s="291" t="s">
        <v>14255</v>
      </c>
      <c r="K2761" s="309" t="s">
        <v>1106</v>
      </c>
      <c r="L2761" s="578">
        <v>43252</v>
      </c>
      <c r="M2761" s="576">
        <v>43375</v>
      </c>
    </row>
    <row r="2762" spans="1:13" s="10" customFormat="1">
      <c r="A2762" s="536" t="s">
        <v>105</v>
      </c>
      <c r="B2762" s="536" t="s">
        <v>1190</v>
      </c>
      <c r="C2762" s="11" t="s">
        <v>14483</v>
      </c>
      <c r="D2762" s="403" t="s">
        <v>14484</v>
      </c>
      <c r="E2762" s="577" t="s">
        <v>9130</v>
      </c>
      <c r="F2762" s="577" t="s">
        <v>1261</v>
      </c>
      <c r="G2762" s="309" t="s">
        <v>109</v>
      </c>
      <c r="H2762" s="577">
        <v>1.0199999999999999E-2</v>
      </c>
      <c r="I2762" s="538"/>
      <c r="J2762" s="291" t="s">
        <v>14255</v>
      </c>
      <c r="K2762" s="309" t="s">
        <v>1106</v>
      </c>
      <c r="L2762" s="578">
        <v>43252</v>
      </c>
      <c r="M2762" s="576">
        <v>43375</v>
      </c>
    </row>
    <row r="2763" spans="1:13" s="10" customFormat="1">
      <c r="A2763" s="536" t="s">
        <v>105</v>
      </c>
      <c r="B2763" s="536" t="s">
        <v>1190</v>
      </c>
      <c r="C2763" s="11" t="s">
        <v>14485</v>
      </c>
      <c r="D2763" s="403" t="s">
        <v>14486</v>
      </c>
      <c r="E2763" s="577" t="s">
        <v>12714</v>
      </c>
      <c r="F2763" s="577" t="s">
        <v>1261</v>
      </c>
      <c r="G2763" s="309" t="s">
        <v>109</v>
      </c>
      <c r="H2763" s="577">
        <v>1.129E-2</v>
      </c>
      <c r="I2763" s="538"/>
      <c r="J2763" s="291" t="s">
        <v>14255</v>
      </c>
      <c r="K2763" s="309" t="s">
        <v>1106</v>
      </c>
      <c r="L2763" s="578">
        <v>43280</v>
      </c>
      <c r="M2763" s="576">
        <v>43375</v>
      </c>
    </row>
    <row r="2764" spans="1:13" s="10" customFormat="1">
      <c r="A2764" s="536" t="s">
        <v>105</v>
      </c>
      <c r="B2764" s="536" t="s">
        <v>1190</v>
      </c>
      <c r="C2764" s="11" t="s">
        <v>14487</v>
      </c>
      <c r="D2764" s="403" t="s">
        <v>14488</v>
      </c>
      <c r="E2764" s="577" t="s">
        <v>1016</v>
      </c>
      <c r="F2764" s="577" t="s">
        <v>1261</v>
      </c>
      <c r="G2764" s="309" t="s">
        <v>109</v>
      </c>
      <c r="H2764" s="577">
        <v>5.7599999999999998E-2</v>
      </c>
      <c r="I2764" s="538"/>
      <c r="J2764" s="291" t="s">
        <v>14255</v>
      </c>
      <c r="K2764" s="309" t="s">
        <v>1114</v>
      </c>
      <c r="L2764" s="578">
        <v>43284</v>
      </c>
      <c r="M2764" s="576">
        <v>43375</v>
      </c>
    </row>
    <row r="2765" spans="1:13" s="10" customFormat="1">
      <c r="A2765" s="536" t="s">
        <v>105</v>
      </c>
      <c r="B2765" s="536" t="s">
        <v>16229</v>
      </c>
      <c r="C2765" s="11" t="s">
        <v>16329</v>
      </c>
      <c r="D2765" s="403" t="s">
        <v>16330</v>
      </c>
      <c r="E2765" s="536" t="s">
        <v>2826</v>
      </c>
      <c r="F2765" s="536" t="s">
        <v>78</v>
      </c>
      <c r="G2765" s="309" t="s">
        <v>109</v>
      </c>
      <c r="H2765" s="584">
        <v>4.7799999999999995E-2</v>
      </c>
      <c r="I2765" s="536"/>
      <c r="J2765" s="290" t="s">
        <v>16232</v>
      </c>
      <c r="K2765" s="309" t="s">
        <v>1106</v>
      </c>
      <c r="L2765" s="575">
        <v>43556</v>
      </c>
      <c r="M2765" s="145">
        <v>43720</v>
      </c>
    </row>
    <row r="2766" spans="1:13" s="10" customFormat="1">
      <c r="A2766" s="536" t="s">
        <v>105</v>
      </c>
      <c r="B2766" s="536" t="s">
        <v>1190</v>
      </c>
      <c r="C2766" s="11" t="s">
        <v>14489</v>
      </c>
      <c r="D2766" s="403" t="s">
        <v>14490</v>
      </c>
      <c r="E2766" s="577" t="s">
        <v>3659</v>
      </c>
      <c r="F2766" s="577" t="s">
        <v>1261</v>
      </c>
      <c r="G2766" s="309" t="s">
        <v>109</v>
      </c>
      <c r="H2766" s="577">
        <v>1.3439999999999999E-2</v>
      </c>
      <c r="I2766" s="538"/>
      <c r="J2766" s="291" t="s">
        <v>14255</v>
      </c>
      <c r="K2766" s="309" t="s">
        <v>1106</v>
      </c>
      <c r="L2766" s="578">
        <v>43284</v>
      </c>
      <c r="M2766" s="576">
        <v>43375</v>
      </c>
    </row>
    <row r="2767" spans="1:13" s="10" customFormat="1">
      <c r="A2767" s="536" t="s">
        <v>105</v>
      </c>
      <c r="B2767" s="536" t="s">
        <v>13307</v>
      </c>
      <c r="C2767" s="11" t="s">
        <v>14666</v>
      </c>
      <c r="D2767" s="403" t="s">
        <v>14667</v>
      </c>
      <c r="E2767" s="577" t="s">
        <v>239</v>
      </c>
      <c r="F2767" s="577" t="s">
        <v>51</v>
      </c>
      <c r="G2767" s="309" t="s">
        <v>109</v>
      </c>
      <c r="H2767" s="577">
        <v>1.116E-2</v>
      </c>
      <c r="I2767" s="538"/>
      <c r="J2767" s="291" t="s">
        <v>14659</v>
      </c>
      <c r="K2767" s="309" t="s">
        <v>1110</v>
      </c>
      <c r="L2767" s="578">
        <v>43264</v>
      </c>
      <c r="M2767" s="576">
        <v>43375</v>
      </c>
    </row>
    <row r="2768" spans="1:13" s="10" customFormat="1">
      <c r="A2768" s="536" t="s">
        <v>105</v>
      </c>
      <c r="B2768" s="536" t="s">
        <v>1190</v>
      </c>
      <c r="C2768" s="11" t="s">
        <v>14491</v>
      </c>
      <c r="D2768" s="403" t="s">
        <v>14492</v>
      </c>
      <c r="E2768" s="577" t="s">
        <v>9746</v>
      </c>
      <c r="F2768" s="577" t="s">
        <v>1261</v>
      </c>
      <c r="G2768" s="309" t="s">
        <v>109</v>
      </c>
      <c r="H2768" s="577">
        <v>2.2499999999999999E-2</v>
      </c>
      <c r="I2768" s="538"/>
      <c r="J2768" s="291" t="s">
        <v>14255</v>
      </c>
      <c r="K2768" s="309" t="s">
        <v>1106</v>
      </c>
      <c r="L2768" s="578">
        <v>43280</v>
      </c>
      <c r="M2768" s="576">
        <v>43375</v>
      </c>
    </row>
    <row r="2769" spans="1:13" s="10" customFormat="1">
      <c r="A2769" s="536" t="s">
        <v>105</v>
      </c>
      <c r="B2769" s="536" t="s">
        <v>1190</v>
      </c>
      <c r="C2769" s="11" t="s">
        <v>14493</v>
      </c>
      <c r="D2769" s="403" t="s">
        <v>14494</v>
      </c>
      <c r="E2769" s="577" t="s">
        <v>1270</v>
      </c>
      <c r="F2769" s="577" t="s">
        <v>1261</v>
      </c>
      <c r="G2769" s="309" t="s">
        <v>109</v>
      </c>
      <c r="H2769" s="577">
        <v>9.300000000000001E-3</v>
      </c>
      <c r="I2769" s="538"/>
      <c r="J2769" s="291" t="s">
        <v>14255</v>
      </c>
      <c r="K2769" s="309" t="s">
        <v>4221</v>
      </c>
      <c r="L2769" s="578">
        <v>43289</v>
      </c>
      <c r="M2769" s="576">
        <v>43375</v>
      </c>
    </row>
    <row r="2770" spans="1:13" s="10" customFormat="1">
      <c r="A2770" s="536" t="s">
        <v>105</v>
      </c>
      <c r="B2770" s="536" t="s">
        <v>1190</v>
      </c>
      <c r="C2770" s="11" t="s">
        <v>14456</v>
      </c>
      <c r="D2770" s="403" t="s">
        <v>14457</v>
      </c>
      <c r="E2770" s="577" t="s">
        <v>1406</v>
      </c>
      <c r="F2770" s="577" t="s">
        <v>78</v>
      </c>
      <c r="G2770" s="309" t="s">
        <v>109</v>
      </c>
      <c r="H2770" s="577">
        <v>1.4880000000000001E-2</v>
      </c>
      <c r="I2770" s="538"/>
      <c r="J2770" s="291" t="s">
        <v>14255</v>
      </c>
      <c r="K2770" s="309" t="s">
        <v>12841</v>
      </c>
      <c r="L2770" s="578">
        <v>43277</v>
      </c>
      <c r="M2770" s="576">
        <v>43375</v>
      </c>
    </row>
    <row r="2771" spans="1:13" s="10" customFormat="1">
      <c r="A2771" s="536" t="s">
        <v>105</v>
      </c>
      <c r="B2771" s="536" t="s">
        <v>14360</v>
      </c>
      <c r="C2771" s="11" t="s">
        <v>14361</v>
      </c>
      <c r="D2771" s="403" t="s">
        <v>14362</v>
      </c>
      <c r="E2771" s="577" t="s">
        <v>3124</v>
      </c>
      <c r="F2771" s="577" t="s">
        <v>131</v>
      </c>
      <c r="G2771" s="309" t="s">
        <v>109</v>
      </c>
      <c r="H2771" s="577">
        <v>0.67067999999999994</v>
      </c>
      <c r="I2771" s="538"/>
      <c r="J2771" s="291"/>
      <c r="K2771" s="309" t="s">
        <v>14359</v>
      </c>
      <c r="L2771" s="578">
        <v>43191</v>
      </c>
      <c r="M2771" s="576">
        <v>43375</v>
      </c>
    </row>
    <row r="2772" spans="1:13" s="10" customFormat="1">
      <c r="A2772" s="536" t="s">
        <v>105</v>
      </c>
      <c r="B2772" s="536" t="s">
        <v>1190</v>
      </c>
      <c r="C2772" s="11" t="s">
        <v>14495</v>
      </c>
      <c r="D2772" s="403" t="s">
        <v>14496</v>
      </c>
      <c r="E2772" s="577" t="s">
        <v>1572</v>
      </c>
      <c r="F2772" s="577" t="s">
        <v>78</v>
      </c>
      <c r="G2772" s="309" t="s">
        <v>109</v>
      </c>
      <c r="H2772" s="577">
        <v>1.12E-2</v>
      </c>
      <c r="I2772" s="538"/>
      <c r="J2772" s="291" t="s">
        <v>14255</v>
      </c>
      <c r="K2772" s="309" t="s">
        <v>12834</v>
      </c>
      <c r="L2772" s="578">
        <v>43238</v>
      </c>
      <c r="M2772" s="576">
        <v>43375</v>
      </c>
    </row>
    <row r="2773" spans="1:13" s="10" customFormat="1">
      <c r="A2773" s="536" t="s">
        <v>105</v>
      </c>
      <c r="B2773" s="536" t="s">
        <v>1190</v>
      </c>
      <c r="C2773" s="11" t="s">
        <v>14458</v>
      </c>
      <c r="D2773" s="403" t="s">
        <v>14459</v>
      </c>
      <c r="E2773" s="577" t="s">
        <v>1493</v>
      </c>
      <c r="F2773" s="577" t="s">
        <v>78</v>
      </c>
      <c r="G2773" s="309" t="s">
        <v>109</v>
      </c>
      <c r="H2773" s="577">
        <v>1.2539999999999999E-2</v>
      </c>
      <c r="I2773" s="538"/>
      <c r="J2773" s="291" t="s">
        <v>14255</v>
      </c>
      <c r="K2773" s="309" t="s">
        <v>12841</v>
      </c>
      <c r="L2773" s="578">
        <v>43191</v>
      </c>
      <c r="M2773" s="576">
        <v>43375</v>
      </c>
    </row>
    <row r="2774" spans="1:13" s="10" customFormat="1">
      <c r="A2774" s="536" t="s">
        <v>105</v>
      </c>
      <c r="B2774" s="536" t="s">
        <v>10358</v>
      </c>
      <c r="C2774" s="11" t="s">
        <v>14664</v>
      </c>
      <c r="D2774" s="403" t="s">
        <v>14665</v>
      </c>
      <c r="E2774" s="577" t="s">
        <v>1211</v>
      </c>
      <c r="F2774" s="577" t="s">
        <v>78</v>
      </c>
      <c r="G2774" s="309" t="s">
        <v>109</v>
      </c>
      <c r="H2774" s="577">
        <v>8.9999999999999993E-3</v>
      </c>
      <c r="I2774" s="538"/>
      <c r="J2774" s="291" t="s">
        <v>14659</v>
      </c>
      <c r="K2774" s="309" t="s">
        <v>799</v>
      </c>
      <c r="L2774" s="578">
        <v>43191</v>
      </c>
      <c r="M2774" s="576">
        <v>43375</v>
      </c>
    </row>
    <row r="2775" spans="1:13" s="10" customFormat="1">
      <c r="A2775" s="536" t="s">
        <v>105</v>
      </c>
      <c r="B2775" s="536" t="s">
        <v>1190</v>
      </c>
      <c r="C2775" s="11" t="s">
        <v>14460</v>
      </c>
      <c r="D2775" s="403" t="s">
        <v>14461</v>
      </c>
      <c r="E2775" s="577" t="s">
        <v>12763</v>
      </c>
      <c r="F2775" s="577" t="s">
        <v>1261</v>
      </c>
      <c r="G2775" s="309" t="s">
        <v>109</v>
      </c>
      <c r="H2775" s="577">
        <v>4.5750000000000001E-3</v>
      </c>
      <c r="I2775" s="538"/>
      <c r="J2775" s="291" t="s">
        <v>14255</v>
      </c>
      <c r="K2775" s="309" t="s">
        <v>1106</v>
      </c>
      <c r="L2775" s="578">
        <v>43191</v>
      </c>
      <c r="M2775" s="576">
        <v>43375</v>
      </c>
    </row>
    <row r="2776" spans="1:13" s="10" customFormat="1">
      <c r="A2776" s="536" t="s">
        <v>105</v>
      </c>
      <c r="B2776" s="536" t="s">
        <v>3138</v>
      </c>
      <c r="C2776" s="11" t="s">
        <v>14462</v>
      </c>
      <c r="D2776" s="403" t="s">
        <v>14463</v>
      </c>
      <c r="E2776" s="577" t="s">
        <v>246</v>
      </c>
      <c r="F2776" s="577" t="s">
        <v>131</v>
      </c>
      <c r="G2776" s="309" t="s">
        <v>109</v>
      </c>
      <c r="H2776" s="577">
        <v>0.28188000000000002</v>
      </c>
      <c r="I2776" s="538"/>
      <c r="J2776" s="291" t="s">
        <v>14255</v>
      </c>
      <c r="K2776" s="309" t="s">
        <v>13319</v>
      </c>
      <c r="L2776" s="578">
        <v>43191</v>
      </c>
      <c r="M2776" s="576">
        <v>43375</v>
      </c>
    </row>
    <row r="2777" spans="1:13" s="10" customFormat="1">
      <c r="A2777" s="536" t="s">
        <v>105</v>
      </c>
      <c r="B2777" s="536" t="s">
        <v>1190</v>
      </c>
      <c r="C2777" s="11" t="s">
        <v>14464</v>
      </c>
      <c r="D2777" s="403" t="s">
        <v>14465</v>
      </c>
      <c r="E2777" s="577" t="s">
        <v>1327</v>
      </c>
      <c r="F2777" s="577" t="s">
        <v>78</v>
      </c>
      <c r="G2777" s="309" t="s">
        <v>109</v>
      </c>
      <c r="H2777" s="577">
        <v>8.2649999999999998E-3</v>
      </c>
      <c r="I2777" s="538"/>
      <c r="J2777" s="291" t="s">
        <v>14255</v>
      </c>
      <c r="K2777" s="309" t="s">
        <v>1114</v>
      </c>
      <c r="L2777" s="578">
        <v>43257</v>
      </c>
      <c r="M2777" s="576">
        <v>43375</v>
      </c>
    </row>
    <row r="2778" spans="1:13" s="10" customFormat="1">
      <c r="A2778" s="536" t="s">
        <v>105</v>
      </c>
      <c r="B2778" s="536" t="s">
        <v>1190</v>
      </c>
      <c r="C2778" s="11" t="s">
        <v>14466</v>
      </c>
      <c r="D2778" s="403" t="s">
        <v>14467</v>
      </c>
      <c r="E2778" s="577" t="s">
        <v>12767</v>
      </c>
      <c r="F2778" s="577" t="s">
        <v>78</v>
      </c>
      <c r="G2778" s="309" t="s">
        <v>109</v>
      </c>
      <c r="H2778" s="577">
        <v>8.0399999999999985E-3</v>
      </c>
      <c r="I2778" s="538"/>
      <c r="J2778" s="291" t="s">
        <v>14255</v>
      </c>
      <c r="K2778" s="309" t="s">
        <v>13322</v>
      </c>
      <c r="L2778" s="578">
        <v>43264</v>
      </c>
      <c r="M2778" s="576">
        <v>43375</v>
      </c>
    </row>
    <row r="2779" spans="1:13" s="10" customFormat="1">
      <c r="A2779" s="536" t="s">
        <v>105</v>
      </c>
      <c r="B2779" s="536" t="s">
        <v>10348</v>
      </c>
      <c r="C2779" s="11" t="s">
        <v>14618</v>
      </c>
      <c r="D2779" s="403" t="s">
        <v>14619</v>
      </c>
      <c r="E2779" s="577" t="s">
        <v>12722</v>
      </c>
      <c r="F2779" s="577" t="s">
        <v>22</v>
      </c>
      <c r="G2779" s="309" t="s">
        <v>109</v>
      </c>
      <c r="H2779" s="577">
        <v>7.3200000000000001E-3</v>
      </c>
      <c r="I2779" s="538"/>
      <c r="J2779" s="291" t="s">
        <v>14591</v>
      </c>
      <c r="K2779" s="309" t="s">
        <v>1106</v>
      </c>
      <c r="L2779" s="578">
        <v>43277</v>
      </c>
      <c r="M2779" s="576">
        <v>43375</v>
      </c>
    </row>
    <row r="2780" spans="1:13" s="10" customFormat="1">
      <c r="A2780" s="536" t="s">
        <v>105</v>
      </c>
      <c r="B2780" s="536" t="s">
        <v>10348</v>
      </c>
      <c r="C2780" s="11" t="s">
        <v>14622</v>
      </c>
      <c r="D2780" s="403" t="s">
        <v>14623</v>
      </c>
      <c r="E2780" s="577" t="s">
        <v>14227</v>
      </c>
      <c r="F2780" s="577" t="s">
        <v>22</v>
      </c>
      <c r="G2780" s="309" t="s">
        <v>109</v>
      </c>
      <c r="H2780" s="577">
        <v>1.0199999999999999E-2</v>
      </c>
      <c r="I2780" s="538"/>
      <c r="J2780" s="291" t="s">
        <v>798</v>
      </c>
      <c r="K2780" s="309" t="s">
        <v>1106</v>
      </c>
      <c r="L2780" s="578">
        <v>43243</v>
      </c>
      <c r="M2780" s="576">
        <v>43375</v>
      </c>
    </row>
    <row r="2781" spans="1:13" s="10" customFormat="1">
      <c r="A2781" s="536" t="s">
        <v>105</v>
      </c>
      <c r="B2781" s="536" t="s">
        <v>10348</v>
      </c>
      <c r="C2781" s="11" t="s">
        <v>14628</v>
      </c>
      <c r="D2781" s="403" t="s">
        <v>14629</v>
      </c>
      <c r="E2781" s="577" t="s">
        <v>14227</v>
      </c>
      <c r="F2781" s="577" t="s">
        <v>22</v>
      </c>
      <c r="G2781" s="309" t="s">
        <v>109</v>
      </c>
      <c r="H2781" s="577">
        <v>9.7599999999999996E-3</v>
      </c>
      <c r="I2781" s="538"/>
      <c r="J2781" s="291" t="s">
        <v>14591</v>
      </c>
      <c r="K2781" s="309" t="s">
        <v>1106</v>
      </c>
      <c r="L2781" s="578">
        <v>43221</v>
      </c>
      <c r="M2781" s="576">
        <v>43375</v>
      </c>
    </row>
    <row r="2782" spans="1:13" s="10" customFormat="1">
      <c r="A2782" s="536" t="s">
        <v>105</v>
      </c>
      <c r="B2782" s="536" t="s">
        <v>10348</v>
      </c>
      <c r="C2782" s="11" t="s">
        <v>14620</v>
      </c>
      <c r="D2782" s="403" t="s">
        <v>14621</v>
      </c>
      <c r="E2782" s="577" t="s">
        <v>2991</v>
      </c>
      <c r="F2782" s="577" t="s">
        <v>22</v>
      </c>
      <c r="G2782" s="309" t="s">
        <v>109</v>
      </c>
      <c r="H2782" s="577">
        <v>4.2699999999999995E-3</v>
      </c>
      <c r="I2782" s="538"/>
      <c r="J2782" s="291" t="s">
        <v>14591</v>
      </c>
      <c r="K2782" s="309" t="s">
        <v>1106</v>
      </c>
      <c r="L2782" s="578">
        <v>43200</v>
      </c>
      <c r="M2782" s="576">
        <v>43375</v>
      </c>
    </row>
    <row r="2783" spans="1:13" s="10" customFormat="1">
      <c r="A2783" s="536" t="s">
        <v>105</v>
      </c>
      <c r="B2783" s="536" t="s">
        <v>10348</v>
      </c>
      <c r="C2783" s="11" t="s">
        <v>14624</v>
      </c>
      <c r="D2783" s="403" t="s">
        <v>14625</v>
      </c>
      <c r="E2783" s="577" t="s">
        <v>14626</v>
      </c>
      <c r="F2783" s="577" t="s">
        <v>22</v>
      </c>
      <c r="G2783" s="309" t="s">
        <v>109</v>
      </c>
      <c r="H2783" s="577">
        <v>6.0000000000000001E-3</v>
      </c>
      <c r="I2783" s="538"/>
      <c r="J2783" s="291" t="s">
        <v>14591</v>
      </c>
      <c r="K2783" s="309" t="s">
        <v>1106</v>
      </c>
      <c r="L2783" s="578">
        <v>43209</v>
      </c>
      <c r="M2783" s="576">
        <v>43375</v>
      </c>
    </row>
    <row r="2784" spans="1:13" s="10" customFormat="1">
      <c r="A2784" s="536" t="s">
        <v>105</v>
      </c>
      <c r="B2784" s="536" t="s">
        <v>1190</v>
      </c>
      <c r="C2784" s="11" t="s">
        <v>17080</v>
      </c>
      <c r="D2784" s="403" t="s">
        <v>17081</v>
      </c>
      <c r="E2784" s="536" t="s">
        <v>299</v>
      </c>
      <c r="F2784" s="536" t="s">
        <v>78</v>
      </c>
      <c r="G2784" s="309" t="s">
        <v>109</v>
      </c>
      <c r="H2784" s="536">
        <v>0.01</v>
      </c>
      <c r="I2784" s="536"/>
      <c r="J2784" s="532" t="s">
        <v>798</v>
      </c>
      <c r="K2784" s="598" t="s">
        <v>4221</v>
      </c>
      <c r="L2784" s="540">
        <v>43739</v>
      </c>
      <c r="M2784" s="576">
        <v>43917</v>
      </c>
    </row>
    <row r="2785" spans="1:13" s="10" customFormat="1">
      <c r="A2785" s="536" t="s">
        <v>105</v>
      </c>
      <c r="B2785" s="536" t="s">
        <v>1190</v>
      </c>
      <c r="C2785" s="11" t="s">
        <v>14442</v>
      </c>
      <c r="D2785" s="403" t="s">
        <v>14443</v>
      </c>
      <c r="E2785" s="577" t="s">
        <v>399</v>
      </c>
      <c r="F2785" s="577" t="s">
        <v>78</v>
      </c>
      <c r="G2785" s="309" t="s">
        <v>109</v>
      </c>
      <c r="H2785" s="577">
        <v>7.3699999999999998E-3</v>
      </c>
      <c r="I2785" s="538"/>
      <c r="J2785" s="291" t="s">
        <v>14255</v>
      </c>
      <c r="K2785" s="309" t="s">
        <v>12834</v>
      </c>
      <c r="L2785" s="578">
        <v>43252</v>
      </c>
      <c r="M2785" s="576">
        <v>43375</v>
      </c>
    </row>
    <row r="2786" spans="1:13" s="10" customFormat="1">
      <c r="A2786" s="536" t="s">
        <v>105</v>
      </c>
      <c r="B2786" s="536" t="s">
        <v>1190</v>
      </c>
      <c r="C2786" s="11" t="s">
        <v>14444</v>
      </c>
      <c r="D2786" s="403" t="s">
        <v>14445</v>
      </c>
      <c r="E2786" s="577" t="s">
        <v>1286</v>
      </c>
      <c r="F2786" s="577" t="s">
        <v>78</v>
      </c>
      <c r="G2786" s="309" t="s">
        <v>109</v>
      </c>
      <c r="H2786" s="577">
        <v>1.23E-2</v>
      </c>
      <c r="I2786" s="538"/>
      <c r="J2786" s="291" t="s">
        <v>14255</v>
      </c>
      <c r="K2786" s="309" t="s">
        <v>4221</v>
      </c>
      <c r="L2786" s="578">
        <v>43191</v>
      </c>
      <c r="M2786" s="576">
        <v>43375</v>
      </c>
    </row>
    <row r="2787" spans="1:13" s="10" customFormat="1">
      <c r="A2787" s="536" t="s">
        <v>105</v>
      </c>
      <c r="B2787" s="536" t="s">
        <v>1190</v>
      </c>
      <c r="C2787" s="11" t="s">
        <v>14446</v>
      </c>
      <c r="D2787" s="403" t="s">
        <v>14447</v>
      </c>
      <c r="E2787" s="577" t="s">
        <v>1260</v>
      </c>
      <c r="F2787" s="577" t="s">
        <v>1261</v>
      </c>
      <c r="G2787" s="309" t="s">
        <v>109</v>
      </c>
      <c r="H2787" s="577">
        <v>7.3200000000000001E-3</v>
      </c>
      <c r="I2787" s="538"/>
      <c r="J2787" s="291" t="s">
        <v>14255</v>
      </c>
      <c r="K2787" s="309" t="s">
        <v>4221</v>
      </c>
      <c r="L2787" s="578">
        <v>43293</v>
      </c>
      <c r="M2787" s="576">
        <v>43375</v>
      </c>
    </row>
    <row r="2788" spans="1:13" s="10" customFormat="1">
      <c r="A2788" s="536" t="s">
        <v>105</v>
      </c>
      <c r="B2788" s="536" t="s">
        <v>14650</v>
      </c>
      <c r="C2788" s="11" t="s">
        <v>14651</v>
      </c>
      <c r="D2788" s="403" t="s">
        <v>14652</v>
      </c>
      <c r="E2788" s="577" t="s">
        <v>14653</v>
      </c>
      <c r="F2788" s="577" t="s">
        <v>104</v>
      </c>
      <c r="G2788" s="309" t="s">
        <v>109</v>
      </c>
      <c r="H2788" s="577">
        <v>6.2709999999999999</v>
      </c>
      <c r="I2788" s="538"/>
      <c r="J2788" s="291"/>
      <c r="K2788" s="309" t="s">
        <v>938</v>
      </c>
      <c r="L2788" s="578">
        <v>43343</v>
      </c>
      <c r="M2788" s="576">
        <v>43375</v>
      </c>
    </row>
    <row r="2789" spans="1:13" s="10" customFormat="1">
      <c r="A2789" s="536" t="s">
        <v>105</v>
      </c>
      <c r="B2789" s="536" t="s">
        <v>1190</v>
      </c>
      <c r="C2789" s="11" t="s">
        <v>14448</v>
      </c>
      <c r="D2789" s="403" t="s">
        <v>14449</v>
      </c>
      <c r="E2789" s="577" t="s">
        <v>1688</v>
      </c>
      <c r="F2789" s="577" t="s">
        <v>78</v>
      </c>
      <c r="G2789" s="309" t="s">
        <v>109</v>
      </c>
      <c r="H2789" s="577">
        <v>11.22</v>
      </c>
      <c r="I2789" s="538"/>
      <c r="J2789" s="291" t="s">
        <v>14255</v>
      </c>
      <c r="K2789" s="309" t="s">
        <v>5962</v>
      </c>
      <c r="L2789" s="578">
        <v>43191</v>
      </c>
      <c r="M2789" s="576">
        <v>43375</v>
      </c>
    </row>
    <row r="2790" spans="1:13" s="10" customFormat="1">
      <c r="A2790" s="536" t="s">
        <v>105</v>
      </c>
      <c r="B2790" s="536" t="s">
        <v>14812</v>
      </c>
      <c r="C2790" s="11" t="s">
        <v>14813</v>
      </c>
      <c r="D2790" s="403" t="s">
        <v>14814</v>
      </c>
      <c r="E2790" s="577" t="s">
        <v>14653</v>
      </c>
      <c r="F2790" s="577" t="s">
        <v>104</v>
      </c>
      <c r="G2790" s="309" t="s">
        <v>109</v>
      </c>
      <c r="H2790" s="577">
        <v>2.6589999999999998</v>
      </c>
      <c r="I2790" s="538"/>
      <c r="J2790" s="291" t="s">
        <v>14815</v>
      </c>
      <c r="K2790" s="309" t="s">
        <v>938</v>
      </c>
      <c r="L2790" s="578">
        <v>43343</v>
      </c>
      <c r="M2790" s="576">
        <v>43469</v>
      </c>
    </row>
    <row r="2791" spans="1:13" s="10" customFormat="1">
      <c r="A2791" s="536" t="s">
        <v>105</v>
      </c>
      <c r="B2791" s="536" t="s">
        <v>14355</v>
      </c>
      <c r="C2791" s="11" t="s">
        <v>14356</v>
      </c>
      <c r="D2791" s="403" t="s">
        <v>14357</v>
      </c>
      <c r="E2791" s="577" t="s">
        <v>14358</v>
      </c>
      <c r="F2791" s="577" t="s">
        <v>131</v>
      </c>
      <c r="G2791" s="309" t="s">
        <v>109</v>
      </c>
      <c r="H2791" s="577">
        <v>0.67067999999999994</v>
      </c>
      <c r="I2791" s="538"/>
      <c r="J2791" s="291"/>
      <c r="K2791" s="309" t="s">
        <v>14359</v>
      </c>
      <c r="L2791" s="578">
        <v>43191</v>
      </c>
      <c r="M2791" s="576">
        <v>43375</v>
      </c>
    </row>
    <row r="2792" spans="1:13" s="10" customFormat="1">
      <c r="A2792" s="536" t="s">
        <v>105</v>
      </c>
      <c r="B2792" s="536" t="s">
        <v>14363</v>
      </c>
      <c r="C2792" s="11" t="s">
        <v>14364</v>
      </c>
      <c r="D2792" s="403" t="s">
        <v>14365</v>
      </c>
      <c r="E2792" s="577" t="s">
        <v>1179</v>
      </c>
      <c r="F2792" s="577" t="s">
        <v>131</v>
      </c>
      <c r="G2792" s="309" t="s">
        <v>109</v>
      </c>
      <c r="H2792" s="577">
        <v>0.66095999999999999</v>
      </c>
      <c r="I2792" s="538"/>
      <c r="J2792" s="291"/>
      <c r="K2792" s="309" t="s">
        <v>14359</v>
      </c>
      <c r="L2792" s="578">
        <v>43191</v>
      </c>
      <c r="M2792" s="576">
        <v>43375</v>
      </c>
    </row>
    <row r="2793" spans="1:13" s="10" customFormat="1">
      <c r="A2793" s="536" t="s">
        <v>105</v>
      </c>
      <c r="B2793" s="536" t="s">
        <v>14366</v>
      </c>
      <c r="C2793" s="11" t="s">
        <v>14367</v>
      </c>
      <c r="D2793" s="403" t="s">
        <v>14368</v>
      </c>
      <c r="E2793" s="577" t="s">
        <v>3112</v>
      </c>
      <c r="F2793" s="577" t="s">
        <v>131</v>
      </c>
      <c r="G2793" s="309" t="s">
        <v>109</v>
      </c>
      <c r="H2793" s="577">
        <v>0.47195999999999999</v>
      </c>
      <c r="I2793" s="538"/>
      <c r="J2793" s="291"/>
      <c r="K2793" s="309" t="s">
        <v>14359</v>
      </c>
      <c r="L2793" s="578">
        <v>43191</v>
      </c>
      <c r="M2793" s="576">
        <v>43375</v>
      </c>
    </row>
    <row r="2794" spans="1:13" s="10" customFormat="1">
      <c r="A2794" s="536" t="s">
        <v>105</v>
      </c>
      <c r="B2794" s="536" t="s">
        <v>1190</v>
      </c>
      <c r="C2794" s="11" t="s">
        <v>14450</v>
      </c>
      <c r="D2794" s="403" t="s">
        <v>14451</v>
      </c>
      <c r="E2794" s="577" t="s">
        <v>12732</v>
      </c>
      <c r="F2794" s="577" t="s">
        <v>1261</v>
      </c>
      <c r="G2794" s="309" t="s">
        <v>109</v>
      </c>
      <c r="H2794" s="577">
        <v>9.5999999999999992E-3</v>
      </c>
      <c r="I2794" s="538"/>
      <c r="J2794" s="291" t="s">
        <v>14255</v>
      </c>
      <c r="K2794" s="309" t="s">
        <v>14397</v>
      </c>
      <c r="L2794" s="578">
        <v>43287</v>
      </c>
      <c r="M2794" s="576">
        <v>43375</v>
      </c>
    </row>
    <row r="2795" spans="1:13" s="10" customFormat="1">
      <c r="A2795" s="536" t="s">
        <v>105</v>
      </c>
      <c r="B2795" s="536" t="s">
        <v>1190</v>
      </c>
      <c r="C2795" s="11" t="s">
        <v>14452</v>
      </c>
      <c r="D2795" s="403" t="s">
        <v>14453</v>
      </c>
      <c r="E2795" s="577" t="s">
        <v>9139</v>
      </c>
      <c r="F2795" s="577" t="s">
        <v>1261</v>
      </c>
      <c r="G2795" s="309" t="s">
        <v>109</v>
      </c>
      <c r="H2795" s="577">
        <v>7.0400000000000003E-3</v>
      </c>
      <c r="I2795" s="538"/>
      <c r="J2795" s="291" t="s">
        <v>14255</v>
      </c>
      <c r="K2795" s="309" t="s">
        <v>14397</v>
      </c>
      <c r="L2795" s="578">
        <v>43286</v>
      </c>
      <c r="M2795" s="576">
        <v>43375</v>
      </c>
    </row>
    <row r="2796" spans="1:13" s="10" customFormat="1">
      <c r="A2796" s="536" t="s">
        <v>105</v>
      </c>
      <c r="B2796" s="536" t="s">
        <v>1190</v>
      </c>
      <c r="C2796" s="11" t="s">
        <v>14454</v>
      </c>
      <c r="D2796" s="403" t="s">
        <v>14455</v>
      </c>
      <c r="E2796" s="577" t="s">
        <v>1196</v>
      </c>
      <c r="F2796" s="577" t="s">
        <v>78</v>
      </c>
      <c r="G2796" s="309" t="s">
        <v>109</v>
      </c>
      <c r="H2796" s="577">
        <v>4.7999999999999996E-3</v>
      </c>
      <c r="I2796" s="538"/>
      <c r="J2796" s="291" t="s">
        <v>14255</v>
      </c>
      <c r="K2796" s="309" t="s">
        <v>1106</v>
      </c>
      <c r="L2796" s="578">
        <v>43280</v>
      </c>
      <c r="M2796" s="576">
        <v>43375</v>
      </c>
    </row>
    <row r="2797" spans="1:13" s="10" customFormat="1">
      <c r="A2797" s="536" t="s">
        <v>105</v>
      </c>
      <c r="B2797" s="536" t="s">
        <v>14804</v>
      </c>
      <c r="C2797" s="11" t="s">
        <v>14805</v>
      </c>
      <c r="D2797" s="403" t="s">
        <v>14806</v>
      </c>
      <c r="E2797" s="577" t="s">
        <v>14653</v>
      </c>
      <c r="F2797" s="577" t="s">
        <v>104</v>
      </c>
      <c r="G2797" s="309" t="s">
        <v>109</v>
      </c>
      <c r="H2797" s="577">
        <v>1.591</v>
      </c>
      <c r="I2797" s="538"/>
      <c r="J2797" s="291" t="s">
        <v>14807</v>
      </c>
      <c r="K2797" s="309" t="s">
        <v>938</v>
      </c>
      <c r="L2797" s="578">
        <v>43373</v>
      </c>
      <c r="M2797" s="576">
        <v>43469</v>
      </c>
    </row>
    <row r="2798" spans="1:13" s="10" customFormat="1">
      <c r="A2798" s="536" t="s">
        <v>105</v>
      </c>
      <c r="B2798" s="536" t="s">
        <v>14808</v>
      </c>
      <c r="C2798" s="11" t="s">
        <v>14809</v>
      </c>
      <c r="D2798" s="403" t="s">
        <v>14810</v>
      </c>
      <c r="E2798" s="577" t="s">
        <v>14653</v>
      </c>
      <c r="F2798" s="577" t="s">
        <v>104</v>
      </c>
      <c r="G2798" s="309" t="s">
        <v>109</v>
      </c>
      <c r="H2798" s="577">
        <v>2.2029999999999998</v>
      </c>
      <c r="I2798" s="538"/>
      <c r="J2798" s="291" t="s">
        <v>14811</v>
      </c>
      <c r="K2798" s="309" t="s">
        <v>938</v>
      </c>
      <c r="L2798" s="578">
        <v>43373</v>
      </c>
      <c r="M2798" s="576">
        <v>43469</v>
      </c>
    </row>
    <row r="2799" spans="1:13" s="10" customFormat="1">
      <c r="A2799" s="536" t="s">
        <v>105</v>
      </c>
      <c r="B2799" s="536" t="s">
        <v>15875</v>
      </c>
      <c r="C2799" s="11" t="s">
        <v>15876</v>
      </c>
      <c r="D2799" s="403" t="s">
        <v>15877</v>
      </c>
      <c r="E2799" s="536" t="s">
        <v>14653</v>
      </c>
      <c r="F2799" s="536" t="s">
        <v>104</v>
      </c>
      <c r="G2799" s="309" t="s">
        <v>109</v>
      </c>
      <c r="H2799" s="584">
        <v>2.7370000000000001</v>
      </c>
      <c r="I2799" s="536"/>
      <c r="J2799" s="290" t="s">
        <v>15460</v>
      </c>
      <c r="K2799" s="309" t="s">
        <v>938</v>
      </c>
      <c r="L2799" s="575">
        <v>43616</v>
      </c>
      <c r="M2799" s="145">
        <v>43641</v>
      </c>
    </row>
    <row r="2800" spans="1:13" s="10" customFormat="1">
      <c r="A2800" s="536" t="s">
        <v>105</v>
      </c>
      <c r="B2800" s="536" t="s">
        <v>14816</v>
      </c>
      <c r="C2800" s="11" t="s">
        <v>14817</v>
      </c>
      <c r="D2800" s="403" t="s">
        <v>14818</v>
      </c>
      <c r="E2800" s="577" t="s">
        <v>14653</v>
      </c>
      <c r="F2800" s="577" t="s">
        <v>104</v>
      </c>
      <c r="G2800" s="309" t="s">
        <v>109</v>
      </c>
      <c r="H2800" s="577">
        <v>1.038</v>
      </c>
      <c r="I2800" s="538"/>
      <c r="J2800" s="291" t="s">
        <v>14819</v>
      </c>
      <c r="K2800" s="309" t="s">
        <v>938</v>
      </c>
      <c r="L2800" s="578">
        <v>43404</v>
      </c>
      <c r="M2800" s="576">
        <v>43469</v>
      </c>
    </row>
    <row r="2801" spans="1:13" s="10" customFormat="1">
      <c r="A2801" s="536" t="s">
        <v>105</v>
      </c>
      <c r="B2801" s="536" t="s">
        <v>15878</v>
      </c>
      <c r="C2801" s="11" t="s">
        <v>15879</v>
      </c>
      <c r="D2801" s="403" t="s">
        <v>15880</v>
      </c>
      <c r="E2801" s="536" t="s">
        <v>14653</v>
      </c>
      <c r="F2801" s="536" t="s">
        <v>104</v>
      </c>
      <c r="G2801" s="309" t="s">
        <v>109</v>
      </c>
      <c r="H2801" s="584">
        <v>21.29</v>
      </c>
      <c r="I2801" s="536"/>
      <c r="J2801" s="290" t="s">
        <v>15460</v>
      </c>
      <c r="K2801" s="309" t="s">
        <v>938</v>
      </c>
      <c r="L2801" s="575">
        <v>43585</v>
      </c>
      <c r="M2801" s="145">
        <v>43641</v>
      </c>
    </row>
    <row r="2802" spans="1:13" s="10" customFormat="1">
      <c r="A2802" s="536" t="s">
        <v>105</v>
      </c>
      <c r="B2802" s="536" t="s">
        <v>14584</v>
      </c>
      <c r="C2802" s="11" t="s">
        <v>14585</v>
      </c>
      <c r="D2802" s="403" t="s">
        <v>14586</v>
      </c>
      <c r="E2802" s="577" t="s">
        <v>14587</v>
      </c>
      <c r="F2802" s="577" t="s">
        <v>131</v>
      </c>
      <c r="G2802" s="309" t="s">
        <v>109</v>
      </c>
      <c r="H2802" s="577">
        <v>0.5</v>
      </c>
      <c r="I2802" s="538"/>
      <c r="J2802" s="291"/>
      <c r="K2802" s="309" t="s">
        <v>14346</v>
      </c>
      <c r="L2802" s="578">
        <v>43191</v>
      </c>
      <c r="M2802" s="576">
        <v>43375</v>
      </c>
    </row>
    <row r="2803" spans="1:13" s="10" customFormat="1">
      <c r="A2803" s="536" t="s">
        <v>105</v>
      </c>
      <c r="B2803" s="536" t="s">
        <v>14342</v>
      </c>
      <c r="C2803" s="11" t="s">
        <v>14343</v>
      </c>
      <c r="D2803" s="403" t="s">
        <v>14344</v>
      </c>
      <c r="E2803" s="577" t="s">
        <v>14345</v>
      </c>
      <c r="F2803" s="577" t="s">
        <v>131</v>
      </c>
      <c r="G2803" s="309" t="s">
        <v>109</v>
      </c>
      <c r="H2803" s="577">
        <v>0.5</v>
      </c>
      <c r="I2803" s="538"/>
      <c r="J2803" s="291"/>
      <c r="K2803" s="309" t="s">
        <v>14346</v>
      </c>
      <c r="L2803" s="578">
        <v>43293</v>
      </c>
      <c r="M2803" s="576">
        <v>43375</v>
      </c>
    </row>
    <row r="2804" spans="1:13" s="10" customFormat="1">
      <c r="A2804" s="536" t="s">
        <v>105</v>
      </c>
      <c r="B2804" s="536" t="s">
        <v>10348</v>
      </c>
      <c r="C2804" s="11" t="s">
        <v>14592</v>
      </c>
      <c r="D2804" s="403" t="s">
        <v>14593</v>
      </c>
      <c r="E2804" s="577" t="s">
        <v>3268</v>
      </c>
      <c r="F2804" s="577" t="s">
        <v>10296</v>
      </c>
      <c r="G2804" s="309" t="s">
        <v>109</v>
      </c>
      <c r="H2804" s="577">
        <v>1.0240000000000001E-2</v>
      </c>
      <c r="I2804" s="538"/>
      <c r="J2804" s="291" t="s">
        <v>14591</v>
      </c>
      <c r="K2804" s="309" t="s">
        <v>12838</v>
      </c>
      <c r="L2804" s="578">
        <v>43269</v>
      </c>
      <c r="M2804" s="576">
        <v>43375</v>
      </c>
    </row>
    <row r="2805" spans="1:13" s="10" customFormat="1">
      <c r="A2805" s="536" t="s">
        <v>105</v>
      </c>
      <c r="B2805" s="536" t="s">
        <v>10348</v>
      </c>
      <c r="C2805" s="11" t="s">
        <v>14598</v>
      </c>
      <c r="D2805" s="403" t="s">
        <v>14599</v>
      </c>
      <c r="E2805" s="577" t="s">
        <v>14229</v>
      </c>
      <c r="F2805" s="577" t="s">
        <v>10296</v>
      </c>
      <c r="G2805" s="309" t="s">
        <v>109</v>
      </c>
      <c r="H2805" s="577">
        <v>8.9600000000000009E-3</v>
      </c>
      <c r="I2805" s="538"/>
      <c r="J2805" s="291" t="s">
        <v>14591</v>
      </c>
      <c r="K2805" s="309" t="s">
        <v>12838</v>
      </c>
      <c r="L2805" s="578">
        <v>43279</v>
      </c>
      <c r="M2805" s="576">
        <v>43375</v>
      </c>
    </row>
    <row r="2806" spans="1:13" s="10" customFormat="1">
      <c r="A2806" s="536" t="s">
        <v>105</v>
      </c>
      <c r="B2806" s="536" t="s">
        <v>10348</v>
      </c>
      <c r="C2806" s="11" t="s">
        <v>14594</v>
      </c>
      <c r="D2806" s="403" t="s">
        <v>14595</v>
      </c>
      <c r="E2806" s="577" t="s">
        <v>1485</v>
      </c>
      <c r="F2806" s="577" t="s">
        <v>10296</v>
      </c>
      <c r="G2806" s="309" t="s">
        <v>109</v>
      </c>
      <c r="H2806" s="577">
        <v>1.44E-2</v>
      </c>
      <c r="I2806" s="538"/>
      <c r="J2806" s="291" t="s">
        <v>14591</v>
      </c>
      <c r="K2806" s="309" t="s">
        <v>12838</v>
      </c>
      <c r="L2806" s="578">
        <v>43290</v>
      </c>
      <c r="M2806" s="576">
        <v>43375</v>
      </c>
    </row>
    <row r="2807" spans="1:13" s="10" customFormat="1">
      <c r="A2807" s="536" t="s">
        <v>105</v>
      </c>
      <c r="B2807" s="536" t="s">
        <v>10348</v>
      </c>
      <c r="C2807" s="11" t="s">
        <v>14596</v>
      </c>
      <c r="D2807" s="403" t="s">
        <v>14597</v>
      </c>
      <c r="E2807" s="577" t="s">
        <v>14229</v>
      </c>
      <c r="F2807" s="577" t="s">
        <v>10296</v>
      </c>
      <c r="G2807" s="309" t="s">
        <v>109</v>
      </c>
      <c r="H2807" s="577">
        <v>5.7599999999999995E-3</v>
      </c>
      <c r="I2807" s="538"/>
      <c r="J2807" s="291" t="s">
        <v>14591</v>
      </c>
      <c r="K2807" s="309" t="s">
        <v>12838</v>
      </c>
      <c r="L2807" s="578">
        <v>43300</v>
      </c>
      <c r="M2807" s="576">
        <v>43375</v>
      </c>
    </row>
    <row r="2808" spans="1:13" s="10" customFormat="1">
      <c r="A2808" s="536" t="s">
        <v>105</v>
      </c>
      <c r="B2808" s="536" t="s">
        <v>1190</v>
      </c>
      <c r="C2808" s="11" t="s">
        <v>14429</v>
      </c>
      <c r="D2808" s="403" t="s">
        <v>14430</v>
      </c>
      <c r="E2808" s="577" t="s">
        <v>399</v>
      </c>
      <c r="F2808" s="577" t="s">
        <v>78</v>
      </c>
      <c r="G2808" s="309" t="s">
        <v>109</v>
      </c>
      <c r="H2808" s="577">
        <v>1.005E-2</v>
      </c>
      <c r="I2808" s="538"/>
      <c r="J2808" s="291" t="s">
        <v>14255</v>
      </c>
      <c r="K2808" s="309" t="s">
        <v>5962</v>
      </c>
      <c r="L2808" s="578">
        <v>43304</v>
      </c>
      <c r="M2808" s="576">
        <v>43375</v>
      </c>
    </row>
    <row r="2809" spans="1:13" s="10" customFormat="1">
      <c r="A2809" s="536" t="s">
        <v>105</v>
      </c>
      <c r="B2809" s="536" t="s">
        <v>1190</v>
      </c>
      <c r="C2809" s="11" t="s">
        <v>14389</v>
      </c>
      <c r="D2809" s="403" t="s">
        <v>14390</v>
      </c>
      <c r="E2809" s="577" t="s">
        <v>1193</v>
      </c>
      <c r="F2809" s="577" t="s">
        <v>78</v>
      </c>
      <c r="G2809" s="309" t="s">
        <v>109</v>
      </c>
      <c r="H2809" s="577">
        <v>9.9000000000000008E-3</v>
      </c>
      <c r="I2809" s="538"/>
      <c r="J2809" s="291" t="s">
        <v>14255</v>
      </c>
      <c r="K2809" s="309" t="s">
        <v>4221</v>
      </c>
      <c r="L2809" s="578">
        <v>43201</v>
      </c>
      <c r="M2809" s="576">
        <v>43375</v>
      </c>
    </row>
    <row r="2810" spans="1:13" s="10" customFormat="1">
      <c r="A2810" s="536" t="s">
        <v>105</v>
      </c>
      <c r="B2810" s="536" t="s">
        <v>1190</v>
      </c>
      <c r="C2810" s="11" t="s">
        <v>14437</v>
      </c>
      <c r="D2810" s="403" t="s">
        <v>14438</v>
      </c>
      <c r="E2810" s="577" t="s">
        <v>1292</v>
      </c>
      <c r="F2810" s="577" t="s">
        <v>78</v>
      </c>
      <c r="G2810" s="309" t="s">
        <v>109</v>
      </c>
      <c r="H2810" s="577">
        <v>9.8000000000000014E-3</v>
      </c>
      <c r="I2810" s="538"/>
      <c r="J2810" s="291" t="s">
        <v>14255</v>
      </c>
      <c r="K2810" s="309" t="s">
        <v>12834</v>
      </c>
      <c r="L2810" s="578">
        <v>43299</v>
      </c>
      <c r="M2810" s="576">
        <v>43375</v>
      </c>
    </row>
    <row r="2811" spans="1:13" s="10" customFormat="1">
      <c r="A2811" s="536" t="s">
        <v>105</v>
      </c>
      <c r="B2811" s="536" t="s">
        <v>1190</v>
      </c>
      <c r="C2811" s="11" t="s">
        <v>14439</v>
      </c>
      <c r="D2811" s="403" t="s">
        <v>14440</v>
      </c>
      <c r="E2811" s="577" t="s">
        <v>1154</v>
      </c>
      <c r="F2811" s="577" t="s">
        <v>78</v>
      </c>
      <c r="G2811" s="309" t="s">
        <v>109</v>
      </c>
      <c r="H2811" s="577">
        <v>7.3499999999999998E-3</v>
      </c>
      <c r="I2811" s="538"/>
      <c r="J2811" s="291" t="s">
        <v>14255</v>
      </c>
      <c r="K2811" s="309" t="s">
        <v>12834</v>
      </c>
      <c r="L2811" s="578">
        <v>43299</v>
      </c>
      <c r="M2811" s="576">
        <v>43375</v>
      </c>
    </row>
    <row r="2812" spans="1:13" s="10" customFormat="1">
      <c r="A2812" s="536" t="s">
        <v>105</v>
      </c>
      <c r="B2812" s="536" t="s">
        <v>1190</v>
      </c>
      <c r="C2812" s="11" t="s">
        <v>14407</v>
      </c>
      <c r="D2812" s="403" t="s">
        <v>14408</v>
      </c>
      <c r="E2812" s="577" t="s">
        <v>1688</v>
      </c>
      <c r="F2812" s="577" t="s">
        <v>78</v>
      </c>
      <c r="G2812" s="309" t="s">
        <v>109</v>
      </c>
      <c r="H2812" s="577">
        <v>1.0500000000000001E-2</v>
      </c>
      <c r="I2812" s="538"/>
      <c r="J2812" s="291" t="s">
        <v>14255</v>
      </c>
      <c r="K2812" s="309" t="s">
        <v>5962</v>
      </c>
      <c r="L2812" s="578">
        <v>43298</v>
      </c>
      <c r="M2812" s="576">
        <v>43375</v>
      </c>
    </row>
    <row r="2813" spans="1:13" s="10" customFormat="1">
      <c r="A2813" s="536" t="s">
        <v>105</v>
      </c>
      <c r="B2813" s="536" t="s">
        <v>1190</v>
      </c>
      <c r="C2813" s="11" t="s">
        <v>14431</v>
      </c>
      <c r="D2813" s="403" t="s">
        <v>14432</v>
      </c>
      <c r="E2813" s="577" t="s">
        <v>9748</v>
      </c>
      <c r="F2813" s="577" t="s">
        <v>1261</v>
      </c>
      <c r="G2813" s="309" t="s">
        <v>109</v>
      </c>
      <c r="H2813" s="577">
        <v>1.8159999999999999E-2</v>
      </c>
      <c r="I2813" s="538"/>
      <c r="J2813" s="291" t="s">
        <v>14255</v>
      </c>
      <c r="K2813" s="309" t="s">
        <v>4221</v>
      </c>
      <c r="L2813" s="578">
        <v>43191</v>
      </c>
      <c r="M2813" s="576">
        <v>43375</v>
      </c>
    </row>
    <row r="2814" spans="1:13" s="10" customFormat="1">
      <c r="A2814" s="536" t="s">
        <v>105</v>
      </c>
      <c r="B2814" s="536" t="s">
        <v>1190</v>
      </c>
      <c r="C2814" s="11" t="s">
        <v>14409</v>
      </c>
      <c r="D2814" s="403" t="s">
        <v>14410</v>
      </c>
      <c r="E2814" s="577" t="s">
        <v>1688</v>
      </c>
      <c r="F2814" s="577" t="s">
        <v>78</v>
      </c>
      <c r="G2814" s="309" t="s">
        <v>109</v>
      </c>
      <c r="H2814" s="577">
        <v>7.0000000000000001E-3</v>
      </c>
      <c r="I2814" s="538"/>
      <c r="J2814" s="291" t="s">
        <v>14255</v>
      </c>
      <c r="K2814" s="309" t="s">
        <v>5962</v>
      </c>
      <c r="L2814" s="578">
        <v>43290</v>
      </c>
      <c r="M2814" s="576">
        <v>43375</v>
      </c>
    </row>
    <row r="2815" spans="1:13" s="10" customFormat="1">
      <c r="A2815" s="536" t="s">
        <v>105</v>
      </c>
      <c r="B2815" s="536" t="s">
        <v>1190</v>
      </c>
      <c r="C2815" s="11" t="s">
        <v>14411</v>
      </c>
      <c r="D2815" s="403" t="s">
        <v>14412</v>
      </c>
      <c r="E2815" s="577" t="s">
        <v>1680</v>
      </c>
      <c r="F2815" s="577" t="s">
        <v>78</v>
      </c>
      <c r="G2815" s="309" t="s">
        <v>109</v>
      </c>
      <c r="H2815" s="577">
        <v>1.3679999999999999E-2</v>
      </c>
      <c r="I2815" s="538"/>
      <c r="J2815" s="291" t="s">
        <v>14255</v>
      </c>
      <c r="K2815" s="309" t="s">
        <v>5962</v>
      </c>
      <c r="L2815" s="578">
        <v>43290</v>
      </c>
      <c r="M2815" s="576">
        <v>43375</v>
      </c>
    </row>
    <row r="2816" spans="1:13" s="10" customFormat="1">
      <c r="A2816" s="536" t="s">
        <v>105</v>
      </c>
      <c r="B2816" s="536" t="s">
        <v>1190</v>
      </c>
      <c r="C2816" s="11" t="s">
        <v>14413</v>
      </c>
      <c r="D2816" s="403" t="s">
        <v>14414</v>
      </c>
      <c r="E2816" s="577" t="s">
        <v>1332</v>
      </c>
      <c r="F2816" s="577" t="s">
        <v>78</v>
      </c>
      <c r="G2816" s="309" t="s">
        <v>109</v>
      </c>
      <c r="H2816" s="577">
        <v>5.96E-3</v>
      </c>
      <c r="I2816" s="538"/>
      <c r="J2816" s="291" t="s">
        <v>14255</v>
      </c>
      <c r="K2816" s="309" t="s">
        <v>5962</v>
      </c>
      <c r="L2816" s="578">
        <v>43299</v>
      </c>
      <c r="M2816" s="576">
        <v>43375</v>
      </c>
    </row>
    <row r="2817" spans="1:13" s="10" customFormat="1">
      <c r="A2817" s="536" t="s">
        <v>105</v>
      </c>
      <c r="B2817" s="536" t="s">
        <v>1190</v>
      </c>
      <c r="C2817" s="11" t="s">
        <v>14415</v>
      </c>
      <c r="D2817" s="403" t="s">
        <v>14416</v>
      </c>
      <c r="E2817" s="577" t="s">
        <v>1231</v>
      </c>
      <c r="F2817" s="577" t="s">
        <v>78</v>
      </c>
      <c r="G2817" s="309" t="s">
        <v>109</v>
      </c>
      <c r="H2817" s="577">
        <v>9.8000000000000014E-3</v>
      </c>
      <c r="I2817" s="538"/>
      <c r="J2817" s="291" t="s">
        <v>14255</v>
      </c>
      <c r="K2817" s="309" t="s">
        <v>5962</v>
      </c>
      <c r="L2817" s="578">
        <v>43299</v>
      </c>
      <c r="M2817" s="576">
        <v>43375</v>
      </c>
    </row>
    <row r="2818" spans="1:13" s="10" customFormat="1">
      <c r="A2818" s="536" t="s">
        <v>105</v>
      </c>
      <c r="B2818" s="536" t="s">
        <v>1190</v>
      </c>
      <c r="C2818" s="11" t="s">
        <v>14433</v>
      </c>
      <c r="D2818" s="403" t="s">
        <v>14434</v>
      </c>
      <c r="E2818" s="577" t="s">
        <v>60</v>
      </c>
      <c r="F2818" s="577" t="s">
        <v>78</v>
      </c>
      <c r="G2818" s="309" t="s">
        <v>109</v>
      </c>
      <c r="H2818" s="577">
        <v>7.4800000000000005E-3</v>
      </c>
      <c r="I2818" s="538"/>
      <c r="J2818" s="291" t="s">
        <v>14255</v>
      </c>
      <c r="K2818" s="309" t="s">
        <v>1106</v>
      </c>
      <c r="L2818" s="578">
        <v>43234</v>
      </c>
      <c r="M2818" s="576">
        <v>43375</v>
      </c>
    </row>
    <row r="2819" spans="1:13" s="10" customFormat="1">
      <c r="A2819" s="536" t="s">
        <v>105</v>
      </c>
      <c r="B2819" s="536" t="s">
        <v>1190</v>
      </c>
      <c r="C2819" s="11" t="s">
        <v>14435</v>
      </c>
      <c r="D2819" s="403" t="s">
        <v>14436</v>
      </c>
      <c r="E2819" s="577" t="s">
        <v>60</v>
      </c>
      <c r="F2819" s="577" t="s">
        <v>78</v>
      </c>
      <c r="G2819" s="309" t="s">
        <v>109</v>
      </c>
      <c r="H2819" s="577">
        <v>9.1500000000000001E-3</v>
      </c>
      <c r="I2819" s="538"/>
      <c r="J2819" s="291" t="s">
        <v>14255</v>
      </c>
      <c r="K2819" s="309" t="s">
        <v>5962</v>
      </c>
      <c r="L2819" s="578">
        <v>43191</v>
      </c>
      <c r="M2819" s="576">
        <v>43375</v>
      </c>
    </row>
    <row r="2820" spans="1:13" s="10" customFormat="1">
      <c r="A2820" s="536" t="s">
        <v>105</v>
      </c>
      <c r="B2820" s="536" t="s">
        <v>1190</v>
      </c>
      <c r="C2820" s="11" t="s">
        <v>14417</v>
      </c>
      <c r="D2820" s="403" t="s">
        <v>5611</v>
      </c>
      <c r="E2820" s="577" t="s">
        <v>1801</v>
      </c>
      <c r="F2820" s="577" t="s">
        <v>78</v>
      </c>
      <c r="G2820" s="309" t="s">
        <v>109</v>
      </c>
      <c r="H2820" s="577">
        <v>5.9500000000000004E-3</v>
      </c>
      <c r="I2820" s="538"/>
      <c r="J2820" s="291" t="s">
        <v>14255</v>
      </c>
      <c r="K2820" s="309" t="s">
        <v>5962</v>
      </c>
      <c r="L2820" s="578">
        <v>43311</v>
      </c>
      <c r="M2820" s="576">
        <v>43375</v>
      </c>
    </row>
    <row r="2821" spans="1:13" s="10" customFormat="1">
      <c r="A2821" s="536" t="s">
        <v>105</v>
      </c>
      <c r="B2821" s="536" t="s">
        <v>1190</v>
      </c>
      <c r="C2821" s="11" t="s">
        <v>14418</v>
      </c>
      <c r="D2821" s="403" t="s">
        <v>14419</v>
      </c>
      <c r="E2821" s="577" t="s">
        <v>1375</v>
      </c>
      <c r="F2821" s="577" t="s">
        <v>78</v>
      </c>
      <c r="G2821" s="309" t="s">
        <v>109</v>
      </c>
      <c r="H2821" s="577">
        <v>7.6799999999999993E-3</v>
      </c>
      <c r="I2821" s="538"/>
      <c r="J2821" s="291" t="s">
        <v>14255</v>
      </c>
      <c r="K2821" s="309" t="s">
        <v>1106</v>
      </c>
      <c r="L2821" s="578">
        <v>43311</v>
      </c>
      <c r="M2821" s="576">
        <v>43375</v>
      </c>
    </row>
    <row r="2822" spans="1:13" s="10" customFormat="1">
      <c r="A2822" s="536" t="s">
        <v>105</v>
      </c>
      <c r="B2822" s="536" t="s">
        <v>1190</v>
      </c>
      <c r="C2822" s="11" t="s">
        <v>14420</v>
      </c>
      <c r="D2822" s="403" t="s">
        <v>14421</v>
      </c>
      <c r="E2822" s="577" t="s">
        <v>14422</v>
      </c>
      <c r="F2822" s="577" t="s">
        <v>78</v>
      </c>
      <c r="G2822" s="309" t="s">
        <v>109</v>
      </c>
      <c r="H2822" s="577">
        <v>8.7600000000000004E-3</v>
      </c>
      <c r="I2822" s="538"/>
      <c r="J2822" s="291" t="s">
        <v>14255</v>
      </c>
      <c r="K2822" s="309" t="s">
        <v>1106</v>
      </c>
      <c r="L2822" s="578">
        <v>43311</v>
      </c>
      <c r="M2822" s="576">
        <v>43375</v>
      </c>
    </row>
    <row r="2823" spans="1:13" s="10" customFormat="1">
      <c r="A2823" s="536" t="s">
        <v>105</v>
      </c>
      <c r="B2823" s="536" t="s">
        <v>1190</v>
      </c>
      <c r="C2823" s="11" t="s">
        <v>14423</v>
      </c>
      <c r="D2823" s="403" t="s">
        <v>14424</v>
      </c>
      <c r="E2823" s="577" t="s">
        <v>1220</v>
      </c>
      <c r="F2823" s="577" t="s">
        <v>78</v>
      </c>
      <c r="G2823" s="309" t="s">
        <v>109</v>
      </c>
      <c r="H2823" s="577">
        <v>7.3499999999999998E-3</v>
      </c>
      <c r="I2823" s="538"/>
      <c r="J2823" s="291" t="s">
        <v>14255</v>
      </c>
      <c r="K2823" s="309" t="s">
        <v>5962</v>
      </c>
      <c r="L2823" s="578">
        <v>43304</v>
      </c>
      <c r="M2823" s="576">
        <v>43375</v>
      </c>
    </row>
    <row r="2824" spans="1:13" s="10" customFormat="1">
      <c r="A2824" s="536" t="s">
        <v>105</v>
      </c>
      <c r="B2824" s="536" t="s">
        <v>1190</v>
      </c>
      <c r="C2824" s="11" t="s">
        <v>14425</v>
      </c>
      <c r="D2824" s="403" t="s">
        <v>14426</v>
      </c>
      <c r="E2824" s="577" t="s">
        <v>1278</v>
      </c>
      <c r="F2824" s="577" t="s">
        <v>78</v>
      </c>
      <c r="G2824" s="309" t="s">
        <v>109</v>
      </c>
      <c r="H2824" s="577">
        <v>7.3200000000000001E-3</v>
      </c>
      <c r="I2824" s="538"/>
      <c r="J2824" s="291" t="s">
        <v>14255</v>
      </c>
      <c r="K2824" s="309" t="s">
        <v>2469</v>
      </c>
      <c r="L2824" s="578">
        <v>43305</v>
      </c>
      <c r="M2824" s="576">
        <v>43375</v>
      </c>
    </row>
    <row r="2825" spans="1:13" s="10" customFormat="1">
      <c r="A2825" s="536" t="s">
        <v>105</v>
      </c>
      <c r="B2825" s="536" t="s">
        <v>1190</v>
      </c>
      <c r="C2825" s="11" t="s">
        <v>14427</v>
      </c>
      <c r="D2825" s="403" t="s">
        <v>14428</v>
      </c>
      <c r="E2825" s="577" t="s">
        <v>789</v>
      </c>
      <c r="F2825" s="577" t="s">
        <v>78</v>
      </c>
      <c r="G2825" s="309" t="s">
        <v>109</v>
      </c>
      <c r="H2825" s="577">
        <v>8.7600000000000004E-3</v>
      </c>
      <c r="I2825" s="538"/>
      <c r="J2825" s="291" t="s">
        <v>14255</v>
      </c>
      <c r="K2825" s="309" t="s">
        <v>1106</v>
      </c>
      <c r="L2825" s="578">
        <v>43312</v>
      </c>
      <c r="M2825" s="576">
        <v>43375</v>
      </c>
    </row>
    <row r="2826" spans="1:13" s="10" customFormat="1">
      <c r="A2826" s="536" t="s">
        <v>105</v>
      </c>
      <c r="B2826" s="536" t="s">
        <v>1190</v>
      </c>
      <c r="C2826" s="11" t="s">
        <v>14391</v>
      </c>
      <c r="D2826" s="403" t="s">
        <v>14392</v>
      </c>
      <c r="E2826" s="577" t="s">
        <v>1688</v>
      </c>
      <c r="F2826" s="577" t="s">
        <v>1261</v>
      </c>
      <c r="G2826" s="309" t="s">
        <v>109</v>
      </c>
      <c r="H2826" s="577">
        <v>1.1519999999999999E-2</v>
      </c>
      <c r="I2826" s="538"/>
      <c r="J2826" s="291" t="s">
        <v>14255</v>
      </c>
      <c r="K2826" s="309" t="s">
        <v>13322</v>
      </c>
      <c r="L2826" s="578">
        <v>43319</v>
      </c>
      <c r="M2826" s="576">
        <v>43375</v>
      </c>
    </row>
    <row r="2827" spans="1:13" s="10" customFormat="1">
      <c r="A2827" s="536" t="s">
        <v>105</v>
      </c>
      <c r="B2827" s="536" t="s">
        <v>1190</v>
      </c>
      <c r="C2827" s="11" t="s">
        <v>14393</v>
      </c>
      <c r="D2827" s="403" t="s">
        <v>14394</v>
      </c>
      <c r="E2827" s="577" t="s">
        <v>5954</v>
      </c>
      <c r="F2827" s="577" t="s">
        <v>1261</v>
      </c>
      <c r="G2827" s="309" t="s">
        <v>109</v>
      </c>
      <c r="H2827" s="577">
        <v>6.8099999999999992E-3</v>
      </c>
      <c r="I2827" s="538"/>
      <c r="J2827" s="291" t="s">
        <v>14255</v>
      </c>
      <c r="K2827" s="309" t="s">
        <v>4221</v>
      </c>
      <c r="L2827" s="578">
        <v>43191</v>
      </c>
      <c r="M2827" s="576">
        <v>43375</v>
      </c>
    </row>
    <row r="2828" spans="1:13" s="10" customFormat="1">
      <c r="A2828" s="536" t="s">
        <v>105</v>
      </c>
      <c r="B2828" s="536" t="s">
        <v>1190</v>
      </c>
      <c r="C2828" s="11" t="s">
        <v>14395</v>
      </c>
      <c r="D2828" s="403" t="s">
        <v>14396</v>
      </c>
      <c r="E2828" s="577" t="s">
        <v>5469</v>
      </c>
      <c r="F2828" s="577" t="s">
        <v>1261</v>
      </c>
      <c r="G2828" s="309" t="s">
        <v>109</v>
      </c>
      <c r="H2828" s="577">
        <v>1.098E-2</v>
      </c>
      <c r="I2828" s="538"/>
      <c r="J2828" s="291" t="s">
        <v>14255</v>
      </c>
      <c r="K2828" s="309" t="s">
        <v>14397</v>
      </c>
      <c r="L2828" s="578">
        <v>43298</v>
      </c>
      <c r="M2828" s="576">
        <v>43375</v>
      </c>
    </row>
    <row r="2829" spans="1:13" s="10" customFormat="1">
      <c r="A2829" s="536" t="s">
        <v>105</v>
      </c>
      <c r="B2829" s="536" t="s">
        <v>1190</v>
      </c>
      <c r="C2829" s="11" t="s">
        <v>14398</v>
      </c>
      <c r="D2829" s="403" t="s">
        <v>14399</v>
      </c>
      <c r="E2829" s="577" t="s">
        <v>1985</v>
      </c>
      <c r="F2829" s="577" t="s">
        <v>1261</v>
      </c>
      <c r="G2829" s="309" t="s">
        <v>109</v>
      </c>
      <c r="H2829" s="577">
        <v>0.106445</v>
      </c>
      <c r="I2829" s="538"/>
      <c r="J2829" s="291" t="s">
        <v>14255</v>
      </c>
      <c r="K2829" s="309" t="s">
        <v>1114</v>
      </c>
      <c r="L2829" s="578">
        <v>43301</v>
      </c>
      <c r="M2829" s="576">
        <v>43375</v>
      </c>
    </row>
    <row r="2830" spans="1:13" s="10" customFormat="1">
      <c r="A2830" s="536" t="s">
        <v>105</v>
      </c>
      <c r="B2830" s="536" t="s">
        <v>10358</v>
      </c>
      <c r="C2830" s="11" t="s">
        <v>14660</v>
      </c>
      <c r="D2830" s="403" t="s">
        <v>14661</v>
      </c>
      <c r="E2830" s="577" t="s">
        <v>1867</v>
      </c>
      <c r="F2830" s="577" t="s">
        <v>78</v>
      </c>
      <c r="G2830" s="309" t="s">
        <v>109</v>
      </c>
      <c r="H2830" s="577">
        <v>2.2120000000000001E-2</v>
      </c>
      <c r="I2830" s="538"/>
      <c r="J2830" s="291" t="s">
        <v>14659</v>
      </c>
      <c r="K2830" s="309" t="s">
        <v>178</v>
      </c>
      <c r="L2830" s="578">
        <v>43272</v>
      </c>
      <c r="M2830" s="576">
        <v>43375</v>
      </c>
    </row>
    <row r="2831" spans="1:13" s="10" customFormat="1">
      <c r="A2831" s="536" t="s">
        <v>105</v>
      </c>
      <c r="B2831" s="536" t="s">
        <v>10358</v>
      </c>
      <c r="C2831" s="11" t="s">
        <v>14662</v>
      </c>
      <c r="D2831" s="403" t="s">
        <v>14663</v>
      </c>
      <c r="E2831" s="577" t="s">
        <v>459</v>
      </c>
      <c r="F2831" s="577" t="s">
        <v>78</v>
      </c>
      <c r="G2831" s="309" t="s">
        <v>109</v>
      </c>
      <c r="H2831" s="577">
        <v>5.2700000000000004E-2</v>
      </c>
      <c r="I2831" s="538"/>
      <c r="J2831" s="291" t="s">
        <v>14659</v>
      </c>
      <c r="K2831" s="309" t="s">
        <v>178</v>
      </c>
      <c r="L2831" s="578">
        <v>43259</v>
      </c>
      <c r="M2831" s="576">
        <v>43375</v>
      </c>
    </row>
    <row r="2832" spans="1:13" s="10" customFormat="1">
      <c r="A2832" s="536" t="s">
        <v>105</v>
      </c>
      <c r="B2832" s="536" t="s">
        <v>10358</v>
      </c>
      <c r="C2832" s="11" t="s">
        <v>14657</v>
      </c>
      <c r="D2832" s="403" t="s">
        <v>14658</v>
      </c>
      <c r="E2832" s="577" t="s">
        <v>1867</v>
      </c>
      <c r="F2832" s="577" t="s">
        <v>78</v>
      </c>
      <c r="G2832" s="309" t="s">
        <v>109</v>
      </c>
      <c r="H2832" s="577">
        <v>2.2600000000000002E-2</v>
      </c>
      <c r="I2832" s="538"/>
      <c r="J2832" s="291" t="s">
        <v>14659</v>
      </c>
      <c r="K2832" s="309" t="s">
        <v>178</v>
      </c>
      <c r="L2832" s="578">
        <v>43269</v>
      </c>
      <c r="M2832" s="576">
        <v>43375</v>
      </c>
    </row>
    <row r="2833" spans="1:13" s="10" customFormat="1">
      <c r="A2833" s="536" t="s">
        <v>105</v>
      </c>
      <c r="B2833" s="536" t="s">
        <v>10348</v>
      </c>
      <c r="C2833" s="11" t="s">
        <v>14600</v>
      </c>
      <c r="D2833" s="403" t="s">
        <v>14601</v>
      </c>
      <c r="E2833" s="577" t="s">
        <v>1154</v>
      </c>
      <c r="F2833" s="577" t="s">
        <v>10296</v>
      </c>
      <c r="G2833" s="309" t="s">
        <v>109</v>
      </c>
      <c r="H2833" s="577">
        <v>1.1519999999999999E-2</v>
      </c>
      <c r="I2833" s="538"/>
      <c r="J2833" s="291" t="s">
        <v>14591</v>
      </c>
      <c r="K2833" s="309" t="s">
        <v>12838</v>
      </c>
      <c r="L2833" s="578">
        <v>43313</v>
      </c>
      <c r="M2833" s="576">
        <v>43375</v>
      </c>
    </row>
    <row r="2834" spans="1:13" s="10" customFormat="1">
      <c r="A2834" s="536" t="s">
        <v>105</v>
      </c>
      <c r="B2834" s="536" t="s">
        <v>10348</v>
      </c>
      <c r="C2834" s="11" t="s">
        <v>14602</v>
      </c>
      <c r="D2834" s="403" t="s">
        <v>14603</v>
      </c>
      <c r="E2834" s="577" t="s">
        <v>14230</v>
      </c>
      <c r="F2834" s="577" t="s">
        <v>10296</v>
      </c>
      <c r="G2834" s="309" t="s">
        <v>109</v>
      </c>
      <c r="H2834" s="577">
        <v>8.6400000000000001E-3</v>
      </c>
      <c r="I2834" s="538"/>
      <c r="J2834" s="291" t="s">
        <v>798</v>
      </c>
      <c r="K2834" s="309" t="s">
        <v>12838</v>
      </c>
      <c r="L2834" s="578">
        <v>43313</v>
      </c>
      <c r="M2834" s="576">
        <v>43375</v>
      </c>
    </row>
    <row r="2835" spans="1:13" s="10" customFormat="1">
      <c r="A2835" s="536" t="s">
        <v>105</v>
      </c>
      <c r="B2835" s="536" t="s">
        <v>10348</v>
      </c>
      <c r="C2835" s="11" t="s">
        <v>14604</v>
      </c>
      <c r="D2835" s="403" t="s">
        <v>14605</v>
      </c>
      <c r="E2835" s="577" t="s">
        <v>3591</v>
      </c>
      <c r="F2835" s="577" t="s">
        <v>10296</v>
      </c>
      <c r="G2835" s="309" t="s">
        <v>109</v>
      </c>
      <c r="H2835" s="577">
        <v>5.1200000000000004E-3</v>
      </c>
      <c r="I2835" s="538"/>
      <c r="J2835" s="291" t="s">
        <v>14591</v>
      </c>
      <c r="K2835" s="309" t="s">
        <v>12838</v>
      </c>
      <c r="L2835" s="578">
        <v>43320</v>
      </c>
      <c r="M2835" s="576">
        <v>43375</v>
      </c>
    </row>
    <row r="2836" spans="1:13" s="10" customFormat="1">
      <c r="A2836" s="536" t="s">
        <v>105</v>
      </c>
      <c r="B2836" s="536" t="s">
        <v>10348</v>
      </c>
      <c r="C2836" s="11" t="s">
        <v>14606</v>
      </c>
      <c r="D2836" s="403" t="s">
        <v>14607</v>
      </c>
      <c r="E2836" s="577" t="s">
        <v>14608</v>
      </c>
      <c r="F2836" s="577" t="s">
        <v>10296</v>
      </c>
      <c r="G2836" s="309" t="s">
        <v>109</v>
      </c>
      <c r="H2836" s="577">
        <v>6.7199999999999994E-3</v>
      </c>
      <c r="I2836" s="538"/>
      <c r="J2836" s="291" t="s">
        <v>14591</v>
      </c>
      <c r="K2836" s="309" t="s">
        <v>12838</v>
      </c>
      <c r="L2836" s="578">
        <v>43320</v>
      </c>
      <c r="M2836" s="576">
        <v>43375</v>
      </c>
    </row>
    <row r="2837" spans="1:13" s="10" customFormat="1">
      <c r="A2837" s="536" t="s">
        <v>105</v>
      </c>
      <c r="B2837" s="536" t="s">
        <v>10348</v>
      </c>
      <c r="C2837" s="11" t="s">
        <v>14609</v>
      </c>
      <c r="D2837" s="403" t="s">
        <v>14610</v>
      </c>
      <c r="E2837" s="577" t="s">
        <v>1046</v>
      </c>
      <c r="F2837" s="577" t="s">
        <v>10296</v>
      </c>
      <c r="G2837" s="309" t="s">
        <v>109</v>
      </c>
      <c r="H2837" s="577">
        <v>8.9600000000000009E-3</v>
      </c>
      <c r="I2837" s="538"/>
      <c r="J2837" s="291" t="s">
        <v>14591</v>
      </c>
      <c r="K2837" s="309" t="s">
        <v>12838</v>
      </c>
      <c r="L2837" s="578">
        <v>43326</v>
      </c>
      <c r="M2837" s="576">
        <v>43375</v>
      </c>
    </row>
    <row r="2838" spans="1:13" s="10" customFormat="1">
      <c r="A2838" s="536" t="s">
        <v>105</v>
      </c>
      <c r="B2838" s="536" t="s">
        <v>1190</v>
      </c>
      <c r="C2838" s="11" t="s">
        <v>14387</v>
      </c>
      <c r="D2838" s="403" t="s">
        <v>14388</v>
      </c>
      <c r="E2838" s="577" t="s">
        <v>9145</v>
      </c>
      <c r="F2838" s="577" t="s">
        <v>1261</v>
      </c>
      <c r="G2838" s="309" t="s">
        <v>109</v>
      </c>
      <c r="H2838" s="577">
        <v>4.2000000000000006E-3</v>
      </c>
      <c r="I2838" s="538"/>
      <c r="J2838" s="291" t="s">
        <v>14255</v>
      </c>
      <c r="K2838" s="309" t="s">
        <v>1106</v>
      </c>
      <c r="L2838" s="578">
        <v>43291</v>
      </c>
      <c r="M2838" s="576">
        <v>43375</v>
      </c>
    </row>
    <row r="2839" spans="1:13" s="10" customFormat="1">
      <c r="A2839" s="536" t="s">
        <v>105</v>
      </c>
      <c r="B2839" s="536" t="s">
        <v>1190</v>
      </c>
      <c r="C2839" s="11" t="s">
        <v>14400</v>
      </c>
      <c r="D2839" s="403" t="s">
        <v>14401</v>
      </c>
      <c r="E2839" s="577" t="s">
        <v>14402</v>
      </c>
      <c r="F2839" s="577" t="s">
        <v>1261</v>
      </c>
      <c r="G2839" s="309" t="s">
        <v>109</v>
      </c>
      <c r="H2839" s="577">
        <v>0.1512</v>
      </c>
      <c r="I2839" s="538"/>
      <c r="J2839" s="291" t="s">
        <v>14255</v>
      </c>
      <c r="K2839" s="309" t="s">
        <v>1110</v>
      </c>
      <c r="L2839" s="578">
        <v>43301</v>
      </c>
      <c r="M2839" s="576">
        <v>43375</v>
      </c>
    </row>
    <row r="2840" spans="1:13" s="10" customFormat="1">
      <c r="A2840" s="536" t="s">
        <v>105</v>
      </c>
      <c r="B2840" s="536" t="s">
        <v>1190</v>
      </c>
      <c r="C2840" s="11" t="s">
        <v>14403</v>
      </c>
      <c r="D2840" s="403" t="s">
        <v>14404</v>
      </c>
      <c r="E2840" s="577" t="s">
        <v>1236</v>
      </c>
      <c r="F2840" s="577" t="s">
        <v>78</v>
      </c>
      <c r="G2840" s="309" t="s">
        <v>109</v>
      </c>
      <c r="H2840" s="577">
        <v>8.4000000000000012E-3</v>
      </c>
      <c r="I2840" s="538"/>
      <c r="J2840" s="291" t="s">
        <v>14255</v>
      </c>
      <c r="K2840" s="309" t="s">
        <v>5962</v>
      </c>
      <c r="L2840" s="578">
        <v>43327</v>
      </c>
      <c r="M2840" s="576">
        <v>43375</v>
      </c>
    </row>
    <row r="2841" spans="1:13" s="10" customFormat="1">
      <c r="A2841" s="536" t="s">
        <v>105</v>
      </c>
      <c r="B2841" s="536" t="s">
        <v>1190</v>
      </c>
      <c r="C2841" s="11" t="s">
        <v>14405</v>
      </c>
      <c r="D2841" s="403" t="s">
        <v>14406</v>
      </c>
      <c r="E2841" s="577" t="s">
        <v>1694</v>
      </c>
      <c r="F2841" s="577" t="s">
        <v>1261</v>
      </c>
      <c r="G2841" s="309" t="s">
        <v>109</v>
      </c>
      <c r="H2841" s="577">
        <v>4.7999999999999996E-3</v>
      </c>
      <c r="I2841" s="538"/>
      <c r="J2841" s="291" t="s">
        <v>14255</v>
      </c>
      <c r="K2841" s="309" t="s">
        <v>10332</v>
      </c>
      <c r="L2841" s="578">
        <v>43325</v>
      </c>
      <c r="M2841" s="576">
        <v>43375</v>
      </c>
    </row>
    <row r="2842" spans="1:13" s="10" customFormat="1">
      <c r="A2842" s="536" t="s">
        <v>105</v>
      </c>
      <c r="B2842" s="536" t="s">
        <v>1190</v>
      </c>
      <c r="C2842" s="11" t="s">
        <v>14385</v>
      </c>
      <c r="D2842" s="403" t="s">
        <v>14386</v>
      </c>
      <c r="E2842" s="577" t="s">
        <v>1406</v>
      </c>
      <c r="F2842" s="577" t="s">
        <v>78</v>
      </c>
      <c r="G2842" s="309" t="s">
        <v>109</v>
      </c>
      <c r="H2842" s="577">
        <v>8.1600000000000006E-3</v>
      </c>
      <c r="I2842" s="538"/>
      <c r="J2842" s="291" t="s">
        <v>14255</v>
      </c>
      <c r="K2842" s="309" t="s">
        <v>1106</v>
      </c>
      <c r="L2842" s="578">
        <v>43218</v>
      </c>
      <c r="M2842" s="576">
        <v>43375</v>
      </c>
    </row>
    <row r="2843" spans="1:13" s="10" customFormat="1">
      <c r="A2843" s="536" t="s">
        <v>105</v>
      </c>
      <c r="B2843" s="536" t="s">
        <v>1190</v>
      </c>
      <c r="C2843" s="11" t="s">
        <v>14371</v>
      </c>
      <c r="D2843" s="403" t="s">
        <v>14372</v>
      </c>
      <c r="E2843" s="577" t="s">
        <v>5953</v>
      </c>
      <c r="F2843" s="577" t="s">
        <v>1261</v>
      </c>
      <c r="G2843" s="309" t="s">
        <v>109</v>
      </c>
      <c r="H2843" s="577">
        <v>2.82E-3</v>
      </c>
      <c r="I2843" s="538"/>
      <c r="J2843" s="291" t="s">
        <v>14255</v>
      </c>
      <c r="K2843" s="309" t="s">
        <v>4221</v>
      </c>
      <c r="L2843" s="578">
        <v>43191</v>
      </c>
      <c r="M2843" s="576">
        <v>43375</v>
      </c>
    </row>
    <row r="2844" spans="1:13" s="10" customFormat="1">
      <c r="A2844" s="536" t="s">
        <v>105</v>
      </c>
      <c r="B2844" s="536" t="s">
        <v>10348</v>
      </c>
      <c r="C2844" s="11" t="s">
        <v>14611</v>
      </c>
      <c r="D2844" s="403"/>
      <c r="E2844" s="577" t="s">
        <v>3591</v>
      </c>
      <c r="F2844" s="577" t="s">
        <v>10296</v>
      </c>
      <c r="G2844" s="309" t="s">
        <v>109</v>
      </c>
      <c r="H2844" s="577">
        <v>1.495E-2</v>
      </c>
      <c r="I2844" s="538"/>
      <c r="J2844" s="291" t="s">
        <v>14591</v>
      </c>
      <c r="K2844" s="309" t="s">
        <v>12838</v>
      </c>
      <c r="L2844" s="578">
        <v>43314</v>
      </c>
      <c r="M2844" s="576">
        <v>43375</v>
      </c>
    </row>
    <row r="2845" spans="1:13" s="10" customFormat="1">
      <c r="A2845" s="536" t="s">
        <v>105</v>
      </c>
      <c r="B2845" s="536" t="s">
        <v>10348</v>
      </c>
      <c r="C2845" s="11" t="s">
        <v>14612</v>
      </c>
      <c r="D2845" s="403"/>
      <c r="E2845" s="577" t="s">
        <v>3613</v>
      </c>
      <c r="F2845" s="577" t="s">
        <v>10296</v>
      </c>
      <c r="G2845" s="309" t="s">
        <v>109</v>
      </c>
      <c r="H2845" s="577">
        <v>2.623E-2</v>
      </c>
      <c r="I2845" s="538"/>
      <c r="J2845" s="291" t="s">
        <v>14591</v>
      </c>
      <c r="K2845" s="309" t="s">
        <v>12838</v>
      </c>
      <c r="L2845" s="578">
        <v>43234</v>
      </c>
      <c r="M2845" s="576">
        <v>43375</v>
      </c>
    </row>
    <row r="2846" spans="1:13" s="10" customFormat="1">
      <c r="A2846" s="536" t="s">
        <v>105</v>
      </c>
      <c r="B2846" s="536" t="s">
        <v>1190</v>
      </c>
      <c r="C2846" s="11" t="s">
        <v>14373</v>
      </c>
      <c r="D2846" s="403" t="s">
        <v>14374</v>
      </c>
      <c r="E2846" s="577" t="s">
        <v>208</v>
      </c>
      <c r="F2846" s="577" t="s">
        <v>78</v>
      </c>
      <c r="G2846" s="309" t="s">
        <v>109</v>
      </c>
      <c r="H2846" s="577">
        <v>1.281E-2</v>
      </c>
      <c r="I2846" s="538"/>
      <c r="J2846" s="291" t="s">
        <v>14255</v>
      </c>
      <c r="K2846" s="309" t="s">
        <v>1106</v>
      </c>
      <c r="L2846" s="578">
        <v>43191</v>
      </c>
      <c r="M2846" s="576">
        <v>43375</v>
      </c>
    </row>
    <row r="2847" spans="1:13" s="10" customFormat="1">
      <c r="A2847" s="536" t="s">
        <v>105</v>
      </c>
      <c r="B2847" s="536" t="s">
        <v>1190</v>
      </c>
      <c r="C2847" s="11" t="s">
        <v>14375</v>
      </c>
      <c r="D2847" s="403" t="s">
        <v>14376</v>
      </c>
      <c r="E2847" s="577" t="s">
        <v>9746</v>
      </c>
      <c r="F2847" s="577" t="s">
        <v>1261</v>
      </c>
      <c r="G2847" s="309" t="s">
        <v>109</v>
      </c>
      <c r="H2847" s="577">
        <v>8.2349999999999993E-3</v>
      </c>
      <c r="I2847" s="538"/>
      <c r="J2847" s="291" t="s">
        <v>14255</v>
      </c>
      <c r="K2847" s="309" t="s">
        <v>1106</v>
      </c>
      <c r="L2847" s="578">
        <v>43326</v>
      </c>
      <c r="M2847" s="576">
        <v>43375</v>
      </c>
    </row>
    <row r="2848" spans="1:13" s="10" customFormat="1">
      <c r="A2848" s="536" t="s">
        <v>105</v>
      </c>
      <c r="B2848" s="536" t="s">
        <v>1190</v>
      </c>
      <c r="C2848" s="11" t="s">
        <v>14513</v>
      </c>
      <c r="D2848" s="403" t="s">
        <v>14514</v>
      </c>
      <c r="E2848" s="577" t="s">
        <v>3415</v>
      </c>
      <c r="F2848" s="577" t="s">
        <v>1261</v>
      </c>
      <c r="G2848" s="309" t="s">
        <v>109</v>
      </c>
      <c r="H2848" s="577">
        <v>8.0000000000000002E-3</v>
      </c>
      <c r="I2848" s="538"/>
      <c r="J2848" s="291" t="s">
        <v>14255</v>
      </c>
      <c r="K2848" s="309" t="s">
        <v>4221</v>
      </c>
      <c r="L2848" s="578">
        <v>43326</v>
      </c>
      <c r="M2848" s="576">
        <v>43375</v>
      </c>
    </row>
    <row r="2849" spans="1:13" s="10" customFormat="1">
      <c r="A2849" s="536" t="s">
        <v>105</v>
      </c>
      <c r="B2849" s="536" t="s">
        <v>1190</v>
      </c>
      <c r="C2849" s="11" t="s">
        <v>14377</v>
      </c>
      <c r="D2849" s="403" t="s">
        <v>14378</v>
      </c>
      <c r="E2849" s="577" t="s">
        <v>9775</v>
      </c>
      <c r="F2849" s="577" t="s">
        <v>1261</v>
      </c>
      <c r="G2849" s="309" t="s">
        <v>109</v>
      </c>
      <c r="H2849" s="577">
        <v>8.9600000000000009E-3</v>
      </c>
      <c r="I2849" s="538"/>
      <c r="J2849" s="291" t="s">
        <v>14255</v>
      </c>
      <c r="K2849" s="309" t="s">
        <v>1106</v>
      </c>
      <c r="L2849" s="578">
        <v>43321</v>
      </c>
      <c r="M2849" s="576">
        <v>43375</v>
      </c>
    </row>
    <row r="2850" spans="1:13" s="10" customFormat="1">
      <c r="A2850" s="536" t="s">
        <v>105</v>
      </c>
      <c r="B2850" s="536" t="s">
        <v>1190</v>
      </c>
      <c r="C2850" s="11" t="s">
        <v>14379</v>
      </c>
      <c r="D2850" s="403" t="s">
        <v>14380</v>
      </c>
      <c r="E2850" s="577" t="s">
        <v>921</v>
      </c>
      <c r="F2850" s="577" t="s">
        <v>78</v>
      </c>
      <c r="G2850" s="309" t="s">
        <v>109</v>
      </c>
      <c r="H2850" s="577">
        <v>1.7999999999999999E-2</v>
      </c>
      <c r="I2850" s="538"/>
      <c r="J2850" s="291" t="s">
        <v>14255</v>
      </c>
      <c r="K2850" s="309" t="s">
        <v>12841</v>
      </c>
      <c r="L2850" s="578">
        <v>43321</v>
      </c>
      <c r="M2850" s="576">
        <v>43375</v>
      </c>
    </row>
    <row r="2851" spans="1:13" s="10" customFormat="1">
      <c r="A2851" s="536" t="s">
        <v>105</v>
      </c>
      <c r="B2851" s="536" t="s">
        <v>1190</v>
      </c>
      <c r="C2851" s="11" t="s">
        <v>14381</v>
      </c>
      <c r="D2851" s="403" t="s">
        <v>14382</v>
      </c>
      <c r="E2851" s="577" t="s">
        <v>1801</v>
      </c>
      <c r="F2851" s="577" t="s">
        <v>78</v>
      </c>
      <c r="G2851" s="309" t="s">
        <v>109</v>
      </c>
      <c r="H2851" s="577">
        <v>8.0600000000000012E-3</v>
      </c>
      <c r="I2851" s="538"/>
      <c r="J2851" s="291" t="s">
        <v>14255</v>
      </c>
      <c r="K2851" s="309" t="s">
        <v>4221</v>
      </c>
      <c r="L2851" s="578">
        <v>43330</v>
      </c>
      <c r="M2851" s="576">
        <v>43375</v>
      </c>
    </row>
    <row r="2852" spans="1:13" s="10" customFormat="1">
      <c r="A2852" s="536" t="s">
        <v>105</v>
      </c>
      <c r="B2852" s="536" t="s">
        <v>1190</v>
      </c>
      <c r="C2852" s="11" t="s">
        <v>14383</v>
      </c>
      <c r="D2852" s="403" t="s">
        <v>14384</v>
      </c>
      <c r="E2852" s="577" t="s">
        <v>9753</v>
      </c>
      <c r="F2852" s="577" t="s">
        <v>1261</v>
      </c>
      <c r="G2852" s="309" t="s">
        <v>109</v>
      </c>
      <c r="H2852" s="577">
        <v>1.0324999999999999E-2</v>
      </c>
      <c r="I2852" s="538"/>
      <c r="J2852" s="291" t="s">
        <v>14255</v>
      </c>
      <c r="K2852" s="309" t="s">
        <v>1106</v>
      </c>
      <c r="L2852" s="578">
        <v>43241</v>
      </c>
      <c r="M2852" s="576">
        <v>43375</v>
      </c>
    </row>
    <row r="2853" spans="1:13" s="10" customFormat="1">
      <c r="A2853" s="536" t="s">
        <v>105</v>
      </c>
      <c r="B2853" s="536" t="s">
        <v>10348</v>
      </c>
      <c r="C2853" s="11" t="s">
        <v>14613</v>
      </c>
      <c r="D2853" s="403" t="s">
        <v>14614</v>
      </c>
      <c r="E2853" s="577" t="s">
        <v>5474</v>
      </c>
      <c r="F2853" s="577" t="s">
        <v>10296</v>
      </c>
      <c r="G2853" s="309" t="s">
        <v>109</v>
      </c>
      <c r="H2853" s="577">
        <v>1.4080000000000001E-2</v>
      </c>
      <c r="I2853" s="538"/>
      <c r="J2853" s="291" t="s">
        <v>14591</v>
      </c>
      <c r="K2853" s="309" t="s">
        <v>12838</v>
      </c>
      <c r="L2853" s="578">
        <v>43332</v>
      </c>
      <c r="M2853" s="576">
        <v>43375</v>
      </c>
    </row>
    <row r="2854" spans="1:13" s="10" customFormat="1">
      <c r="A2854" s="536" t="s">
        <v>105</v>
      </c>
      <c r="B2854" s="536" t="s">
        <v>1190</v>
      </c>
      <c r="C2854" s="11" t="s">
        <v>14509</v>
      </c>
      <c r="D2854" s="403" t="s">
        <v>14510</v>
      </c>
      <c r="E2854" s="577" t="s">
        <v>12765</v>
      </c>
      <c r="F2854" s="577" t="s">
        <v>1261</v>
      </c>
      <c r="G2854" s="309" t="s">
        <v>109</v>
      </c>
      <c r="H2854" s="577">
        <v>6.0000000000000001E-3</v>
      </c>
      <c r="I2854" s="538"/>
      <c r="J2854" s="291" t="s">
        <v>14255</v>
      </c>
      <c r="K2854" s="309" t="s">
        <v>1106</v>
      </c>
      <c r="L2854" s="578">
        <v>43328</v>
      </c>
      <c r="M2854" s="576">
        <v>43375</v>
      </c>
    </row>
    <row r="2855" spans="1:13" s="10" customFormat="1">
      <c r="A2855" s="536" t="s">
        <v>105</v>
      </c>
      <c r="B2855" s="536" t="s">
        <v>5554</v>
      </c>
      <c r="C2855" s="11" t="s">
        <v>14511</v>
      </c>
      <c r="D2855" s="403" t="s">
        <v>14512</v>
      </c>
      <c r="E2855" s="577" t="s">
        <v>33</v>
      </c>
      <c r="F2855" s="577" t="s">
        <v>34</v>
      </c>
      <c r="G2855" s="309" t="s">
        <v>109</v>
      </c>
      <c r="H2855" s="577">
        <v>0.15049999999999999</v>
      </c>
      <c r="I2855" s="538"/>
      <c r="J2855" s="291" t="s">
        <v>14255</v>
      </c>
      <c r="K2855" s="309" t="s">
        <v>1114</v>
      </c>
      <c r="L2855" s="578">
        <v>43325</v>
      </c>
      <c r="M2855" s="576">
        <v>43375</v>
      </c>
    </row>
    <row r="2856" spans="1:13" s="10" customFormat="1">
      <c r="A2856" s="536" t="s">
        <v>105</v>
      </c>
      <c r="B2856" s="536" t="s">
        <v>1190</v>
      </c>
      <c r="C2856" s="11" t="s">
        <v>14369</v>
      </c>
      <c r="D2856" s="403" t="s">
        <v>14370</v>
      </c>
      <c r="E2856" s="577" t="s">
        <v>1637</v>
      </c>
      <c r="F2856" s="577" t="s">
        <v>78</v>
      </c>
      <c r="G2856" s="309" t="s">
        <v>109</v>
      </c>
      <c r="H2856" s="577">
        <v>1.4800000000000001E-2</v>
      </c>
      <c r="I2856" s="538"/>
      <c r="J2856" s="291" t="s">
        <v>14255</v>
      </c>
      <c r="K2856" s="309" t="s">
        <v>2469</v>
      </c>
      <c r="L2856" s="578">
        <v>43191</v>
      </c>
      <c r="M2856" s="576">
        <v>43375</v>
      </c>
    </row>
    <row r="2857" spans="1:13" s="10" customFormat="1">
      <c r="A2857" s="536" t="s">
        <v>105</v>
      </c>
      <c r="B2857" s="536" t="s">
        <v>1190</v>
      </c>
      <c r="C2857" s="11" t="s">
        <v>14515</v>
      </c>
      <c r="D2857" s="403" t="s">
        <v>14516</v>
      </c>
      <c r="E2857" s="577" t="s">
        <v>1694</v>
      </c>
      <c r="F2857" s="577" t="s">
        <v>1261</v>
      </c>
      <c r="G2857" s="309" t="s">
        <v>109</v>
      </c>
      <c r="H2857" s="577">
        <v>0.1225</v>
      </c>
      <c r="I2857" s="538"/>
      <c r="J2857" s="291" t="s">
        <v>14255</v>
      </c>
      <c r="K2857" s="309" t="s">
        <v>1106</v>
      </c>
      <c r="L2857" s="578">
        <v>43315</v>
      </c>
      <c r="M2857" s="576">
        <v>43375</v>
      </c>
    </row>
    <row r="2858" spans="1:13" s="10" customFormat="1">
      <c r="A2858" s="536" t="s">
        <v>105</v>
      </c>
      <c r="B2858" s="536" t="s">
        <v>1190</v>
      </c>
      <c r="C2858" s="11" t="s">
        <v>14517</v>
      </c>
      <c r="D2858" s="403" t="s">
        <v>14518</v>
      </c>
      <c r="E2858" s="577" t="s">
        <v>1243</v>
      </c>
      <c r="F2858" s="577" t="s">
        <v>1261</v>
      </c>
      <c r="G2858" s="309" t="s">
        <v>109</v>
      </c>
      <c r="H2858" s="577">
        <v>1.9519999999999999E-2</v>
      </c>
      <c r="I2858" s="538"/>
      <c r="J2858" s="291" t="s">
        <v>14255</v>
      </c>
      <c r="K2858" s="309" t="s">
        <v>1106</v>
      </c>
      <c r="L2858" s="578">
        <v>43279</v>
      </c>
      <c r="M2858" s="576">
        <v>43375</v>
      </c>
    </row>
    <row r="2859" spans="1:13" s="10" customFormat="1">
      <c r="A2859" s="536" t="s">
        <v>105</v>
      </c>
      <c r="B2859" s="536" t="s">
        <v>1190</v>
      </c>
      <c r="C2859" s="11" t="s">
        <v>14519</v>
      </c>
      <c r="D2859" s="403" t="s">
        <v>14520</v>
      </c>
      <c r="E2859" s="577" t="s">
        <v>9139</v>
      </c>
      <c r="F2859" s="577" t="s">
        <v>1261</v>
      </c>
      <c r="G2859" s="309" t="s">
        <v>109</v>
      </c>
      <c r="H2859" s="577">
        <v>4.5750000000000001E-3</v>
      </c>
      <c r="I2859" s="538"/>
      <c r="J2859" s="291" t="s">
        <v>14255</v>
      </c>
      <c r="K2859" s="309" t="s">
        <v>1106</v>
      </c>
      <c r="L2859" s="578">
        <v>43325</v>
      </c>
      <c r="M2859" s="576">
        <v>43375</v>
      </c>
    </row>
    <row r="2860" spans="1:13" s="10" customFormat="1">
      <c r="A2860" s="536" t="s">
        <v>105</v>
      </c>
      <c r="B2860" s="536" t="s">
        <v>10348</v>
      </c>
      <c r="C2860" s="11" t="s">
        <v>14615</v>
      </c>
      <c r="D2860" s="403" t="s">
        <v>14616</v>
      </c>
      <c r="E2860" s="577" t="s">
        <v>14617</v>
      </c>
      <c r="F2860" s="577" t="s">
        <v>10296</v>
      </c>
      <c r="G2860" s="309" t="s">
        <v>109</v>
      </c>
      <c r="H2860" s="577">
        <v>9.92E-3</v>
      </c>
      <c r="I2860" s="538"/>
      <c r="J2860" s="291" t="s">
        <v>14591</v>
      </c>
      <c r="K2860" s="309" t="s">
        <v>12838</v>
      </c>
      <c r="L2860" s="578">
        <v>43340</v>
      </c>
      <c r="M2860" s="576">
        <v>43375</v>
      </c>
    </row>
    <row r="2861" spans="1:13" s="10" customFormat="1">
      <c r="A2861" s="536" t="s">
        <v>105</v>
      </c>
      <c r="B2861" s="536" t="s">
        <v>10348</v>
      </c>
      <c r="C2861" s="11" t="s">
        <v>14631</v>
      </c>
      <c r="D2861" s="403" t="s">
        <v>14632</v>
      </c>
      <c r="E2861" s="577" t="s">
        <v>2988</v>
      </c>
      <c r="F2861" s="577" t="s">
        <v>22</v>
      </c>
      <c r="G2861" s="309" t="s">
        <v>109</v>
      </c>
      <c r="H2861" s="577">
        <v>7.3200000000000001E-3</v>
      </c>
      <c r="I2861" s="538"/>
      <c r="J2861" s="291" t="s">
        <v>14591</v>
      </c>
      <c r="K2861" s="309" t="s">
        <v>12838</v>
      </c>
      <c r="L2861" s="578">
        <v>43300</v>
      </c>
      <c r="M2861" s="576">
        <v>43375</v>
      </c>
    </row>
    <row r="2862" spans="1:13" s="10" customFormat="1">
      <c r="A2862" s="536" t="s">
        <v>105</v>
      </c>
      <c r="B2862" s="536" t="s">
        <v>5554</v>
      </c>
      <c r="C2862" s="11" t="s">
        <v>15047</v>
      </c>
      <c r="D2862" s="403" t="s">
        <v>15048</v>
      </c>
      <c r="E2862" s="577" t="s">
        <v>15049</v>
      </c>
      <c r="F2862" s="577" t="s">
        <v>34</v>
      </c>
      <c r="G2862" s="309" t="s">
        <v>109</v>
      </c>
      <c r="H2862" s="577">
        <v>0.25056</v>
      </c>
      <c r="I2862" s="538"/>
      <c r="J2862" s="291" t="s">
        <v>3049</v>
      </c>
      <c r="K2862" s="309" t="s">
        <v>1114</v>
      </c>
      <c r="L2862" s="578">
        <v>43347</v>
      </c>
      <c r="M2862" s="576">
        <v>43469</v>
      </c>
    </row>
    <row r="2863" spans="1:13" s="10" customFormat="1">
      <c r="A2863" s="536" t="s">
        <v>105</v>
      </c>
      <c r="B2863" s="536" t="s">
        <v>1190</v>
      </c>
      <c r="C2863" s="11" t="s">
        <v>15050</v>
      </c>
      <c r="D2863" s="403" t="s">
        <v>15051</v>
      </c>
      <c r="E2863" s="577" t="s">
        <v>1220</v>
      </c>
      <c r="F2863" s="577" t="s">
        <v>1261</v>
      </c>
      <c r="G2863" s="309" t="s">
        <v>109</v>
      </c>
      <c r="H2863" s="577">
        <v>9.5999999999999992E-3</v>
      </c>
      <c r="I2863" s="538"/>
      <c r="J2863" s="291" t="s">
        <v>3049</v>
      </c>
      <c r="K2863" s="309" t="s">
        <v>1106</v>
      </c>
      <c r="L2863" s="578">
        <v>43294</v>
      </c>
      <c r="M2863" s="576">
        <v>43469</v>
      </c>
    </row>
    <row r="2864" spans="1:13" s="10" customFormat="1">
      <c r="A2864" s="536" t="s">
        <v>105</v>
      </c>
      <c r="B2864" s="536" t="s">
        <v>1190</v>
      </c>
      <c r="C2864" s="11" t="s">
        <v>15054</v>
      </c>
      <c r="D2864" s="403" t="s">
        <v>15055</v>
      </c>
      <c r="E2864" s="577" t="s">
        <v>15056</v>
      </c>
      <c r="F2864" s="577" t="s">
        <v>78</v>
      </c>
      <c r="G2864" s="309" t="s">
        <v>109</v>
      </c>
      <c r="H2864" s="577">
        <v>7.3749999999999996E-3</v>
      </c>
      <c r="I2864" s="538"/>
      <c r="J2864" s="291" t="s">
        <v>3049</v>
      </c>
      <c r="K2864" s="309" t="s">
        <v>1106</v>
      </c>
      <c r="L2864" s="578">
        <v>43291</v>
      </c>
      <c r="M2864" s="576">
        <v>43469</v>
      </c>
    </row>
    <row r="2865" spans="1:13" s="10" customFormat="1">
      <c r="A2865" s="536" t="s">
        <v>105</v>
      </c>
      <c r="B2865" s="536" t="s">
        <v>10348</v>
      </c>
      <c r="C2865" s="11" t="s">
        <v>14633</v>
      </c>
      <c r="D2865" s="403" t="s">
        <v>14634</v>
      </c>
      <c r="E2865" s="577" t="s">
        <v>14236</v>
      </c>
      <c r="F2865" s="577" t="s">
        <v>22</v>
      </c>
      <c r="G2865" s="309" t="s">
        <v>109</v>
      </c>
      <c r="H2865" s="577">
        <v>9.7599999999999996E-3</v>
      </c>
      <c r="I2865" s="538"/>
      <c r="J2865" s="291" t="s">
        <v>14591</v>
      </c>
      <c r="K2865" s="309" t="s">
        <v>12838</v>
      </c>
      <c r="L2865" s="578">
        <v>43347</v>
      </c>
      <c r="M2865" s="576">
        <v>43375</v>
      </c>
    </row>
    <row r="2866" spans="1:13" s="10" customFormat="1">
      <c r="A2866" s="536" t="s">
        <v>105</v>
      </c>
      <c r="B2866" s="536" t="s">
        <v>10348</v>
      </c>
      <c r="C2866" s="11" t="s">
        <v>14635</v>
      </c>
      <c r="D2866" s="403" t="s">
        <v>14636</v>
      </c>
      <c r="E2866" s="577" t="s">
        <v>5474</v>
      </c>
      <c r="F2866" s="577" t="s">
        <v>22</v>
      </c>
      <c r="G2866" s="309" t="s">
        <v>109</v>
      </c>
      <c r="H2866" s="577">
        <v>7.6799999999999993E-3</v>
      </c>
      <c r="I2866" s="538"/>
      <c r="J2866" s="291" t="s">
        <v>14591</v>
      </c>
      <c r="K2866" s="309" t="s">
        <v>12838</v>
      </c>
      <c r="L2866" s="578">
        <v>43348</v>
      </c>
      <c r="M2866" s="576">
        <v>43375</v>
      </c>
    </row>
    <row r="2867" spans="1:13" s="10" customFormat="1">
      <c r="A2867" s="536" t="s">
        <v>105</v>
      </c>
      <c r="B2867" s="536" t="s">
        <v>10348</v>
      </c>
      <c r="C2867" s="11" t="s">
        <v>14637</v>
      </c>
      <c r="D2867" s="403" t="s">
        <v>14638</v>
      </c>
      <c r="E2867" s="577" t="s">
        <v>14241</v>
      </c>
      <c r="F2867" s="577" t="s">
        <v>22</v>
      </c>
      <c r="G2867" s="309" t="s">
        <v>109</v>
      </c>
      <c r="H2867" s="577">
        <v>4.4800000000000005E-3</v>
      </c>
      <c r="I2867" s="538"/>
      <c r="J2867" s="291" t="s">
        <v>14591</v>
      </c>
      <c r="K2867" s="309" t="s">
        <v>12838</v>
      </c>
      <c r="L2867" s="578">
        <v>43325</v>
      </c>
      <c r="M2867" s="576">
        <v>43375</v>
      </c>
    </row>
    <row r="2868" spans="1:13" s="10" customFormat="1">
      <c r="A2868" s="536" t="s">
        <v>105</v>
      </c>
      <c r="B2868" s="536" t="s">
        <v>1190</v>
      </c>
      <c r="C2868" s="11" t="s">
        <v>15057</v>
      </c>
      <c r="D2868" s="403" t="s">
        <v>15058</v>
      </c>
      <c r="E2868" s="577" t="s">
        <v>723</v>
      </c>
      <c r="F2868" s="577" t="s">
        <v>78</v>
      </c>
      <c r="G2868" s="309" t="s">
        <v>109</v>
      </c>
      <c r="H2868" s="577">
        <v>9.4399999999999987E-3</v>
      </c>
      <c r="I2868" s="538"/>
      <c r="J2868" s="291" t="s">
        <v>3049</v>
      </c>
      <c r="K2868" s="309" t="s">
        <v>4221</v>
      </c>
      <c r="L2868" s="578">
        <v>43282</v>
      </c>
      <c r="M2868" s="576">
        <v>43469</v>
      </c>
    </row>
    <row r="2869" spans="1:13" s="10" customFormat="1">
      <c r="A2869" s="536" t="s">
        <v>105</v>
      </c>
      <c r="B2869" s="536" t="s">
        <v>1190</v>
      </c>
      <c r="C2869" s="11" t="s">
        <v>15059</v>
      </c>
      <c r="D2869" s="403" t="s">
        <v>15060</v>
      </c>
      <c r="E2869" s="577" t="s">
        <v>2097</v>
      </c>
      <c r="F2869" s="577" t="s">
        <v>78</v>
      </c>
      <c r="G2869" s="309" t="s">
        <v>109</v>
      </c>
      <c r="H2869" s="577">
        <v>5.5100000000000001E-3</v>
      </c>
      <c r="I2869" s="538"/>
      <c r="J2869" s="291" t="s">
        <v>3049</v>
      </c>
      <c r="K2869" s="309" t="s">
        <v>1106</v>
      </c>
      <c r="L2869" s="578">
        <v>43282</v>
      </c>
      <c r="M2869" s="576">
        <v>43469</v>
      </c>
    </row>
    <row r="2870" spans="1:13" s="10" customFormat="1">
      <c r="A2870" s="536" t="s">
        <v>105</v>
      </c>
      <c r="B2870" s="536" t="s">
        <v>1190</v>
      </c>
      <c r="C2870" s="11" t="s">
        <v>15063</v>
      </c>
      <c r="D2870" s="403" t="s">
        <v>15064</v>
      </c>
      <c r="E2870" s="577" t="s">
        <v>2224</v>
      </c>
      <c r="F2870" s="577" t="s">
        <v>78</v>
      </c>
      <c r="G2870" s="309" t="s">
        <v>109</v>
      </c>
      <c r="H2870" s="577">
        <v>1.248E-2</v>
      </c>
      <c r="I2870" s="538"/>
      <c r="J2870" s="291" t="s">
        <v>3049</v>
      </c>
      <c r="K2870" s="309" t="s">
        <v>1106</v>
      </c>
      <c r="L2870" s="578">
        <v>43282</v>
      </c>
      <c r="M2870" s="576">
        <v>43469</v>
      </c>
    </row>
    <row r="2871" spans="1:13" s="10" customFormat="1">
      <c r="A2871" s="536" t="s">
        <v>105</v>
      </c>
      <c r="B2871" s="536" t="s">
        <v>1190</v>
      </c>
      <c r="C2871" s="11" t="s">
        <v>15052</v>
      </c>
      <c r="D2871" s="403" t="s">
        <v>15053</v>
      </c>
      <c r="E2871" s="577" t="s">
        <v>1580</v>
      </c>
      <c r="F2871" s="577" t="s">
        <v>78</v>
      </c>
      <c r="G2871" s="309" t="s">
        <v>109</v>
      </c>
      <c r="H2871" s="577">
        <v>8.4000000000000012E-3</v>
      </c>
      <c r="I2871" s="538"/>
      <c r="J2871" s="291" t="s">
        <v>3049</v>
      </c>
      <c r="K2871" s="309" t="s">
        <v>1106</v>
      </c>
      <c r="L2871" s="578">
        <v>43332</v>
      </c>
      <c r="M2871" s="576">
        <v>43469</v>
      </c>
    </row>
    <row r="2872" spans="1:13" s="10" customFormat="1">
      <c r="A2872" s="536" t="s">
        <v>105</v>
      </c>
      <c r="B2872" s="536" t="s">
        <v>1190</v>
      </c>
      <c r="C2872" s="11" t="s">
        <v>15061</v>
      </c>
      <c r="D2872" s="403" t="s">
        <v>15062</v>
      </c>
      <c r="E2872" s="577" t="s">
        <v>1670</v>
      </c>
      <c r="F2872" s="577" t="s">
        <v>78</v>
      </c>
      <c r="G2872" s="309" t="s">
        <v>109</v>
      </c>
      <c r="H2872" s="577">
        <v>9.9000000000000008E-3</v>
      </c>
      <c r="I2872" s="538"/>
      <c r="J2872" s="291" t="s">
        <v>3049</v>
      </c>
      <c r="K2872" s="309" t="s">
        <v>1106</v>
      </c>
      <c r="L2872" s="578">
        <v>43348</v>
      </c>
      <c r="M2872" s="576">
        <v>43469</v>
      </c>
    </row>
    <row r="2873" spans="1:13" s="10" customFormat="1">
      <c r="A2873" s="536" t="s">
        <v>105</v>
      </c>
      <c r="B2873" s="536" t="s">
        <v>1190</v>
      </c>
      <c r="C2873" s="11" t="s">
        <v>15065</v>
      </c>
      <c r="D2873" s="403" t="s">
        <v>15066</v>
      </c>
      <c r="E2873" s="577" t="s">
        <v>2032</v>
      </c>
      <c r="F2873" s="577" t="s">
        <v>1261</v>
      </c>
      <c r="G2873" s="309" t="s">
        <v>109</v>
      </c>
      <c r="H2873" s="577">
        <v>1.7920000000000002E-2</v>
      </c>
      <c r="I2873" s="538"/>
      <c r="J2873" s="291" t="s">
        <v>3049</v>
      </c>
      <c r="K2873" s="309" t="s">
        <v>3489</v>
      </c>
      <c r="L2873" s="578">
        <v>43319</v>
      </c>
      <c r="M2873" s="576">
        <v>43469</v>
      </c>
    </row>
    <row r="2874" spans="1:13" s="10" customFormat="1">
      <c r="A2874" s="536" t="s">
        <v>105</v>
      </c>
      <c r="B2874" s="536" t="s">
        <v>1190</v>
      </c>
      <c r="C2874" s="11" t="s">
        <v>14521</v>
      </c>
      <c r="D2874" s="403" t="s">
        <v>14522</v>
      </c>
      <c r="E2874" s="577" t="s">
        <v>1223</v>
      </c>
      <c r="F2874" s="577" t="s">
        <v>78</v>
      </c>
      <c r="G2874" s="309" t="s">
        <v>109</v>
      </c>
      <c r="H2874" s="577">
        <v>1.7500000000000002E-2</v>
      </c>
      <c r="I2874" s="538"/>
      <c r="J2874" s="291" t="s">
        <v>14255</v>
      </c>
      <c r="K2874" s="309" t="s">
        <v>12834</v>
      </c>
      <c r="L2874" s="578">
        <v>43347</v>
      </c>
      <c r="M2874" s="576">
        <v>43375</v>
      </c>
    </row>
    <row r="2875" spans="1:13" s="10" customFormat="1">
      <c r="A2875" s="536" t="s">
        <v>105</v>
      </c>
      <c r="B2875" s="536" t="s">
        <v>1190</v>
      </c>
      <c r="C2875" s="11" t="s">
        <v>14523</v>
      </c>
      <c r="D2875" s="403" t="s">
        <v>14524</v>
      </c>
      <c r="E2875" s="577" t="s">
        <v>1390</v>
      </c>
      <c r="F2875" s="577" t="s">
        <v>78</v>
      </c>
      <c r="G2875" s="309" t="s">
        <v>109</v>
      </c>
      <c r="H2875" s="577">
        <v>9.4500000000000001E-3</v>
      </c>
      <c r="I2875" s="538"/>
      <c r="J2875" s="291" t="s">
        <v>14255</v>
      </c>
      <c r="K2875" s="309" t="s">
        <v>12834</v>
      </c>
      <c r="L2875" s="578">
        <v>43277</v>
      </c>
      <c r="M2875" s="576">
        <v>43375</v>
      </c>
    </row>
    <row r="2876" spans="1:13" s="10" customFormat="1">
      <c r="A2876" s="536" t="s">
        <v>105</v>
      </c>
      <c r="B2876" s="536" t="s">
        <v>1190</v>
      </c>
      <c r="C2876" s="11" t="s">
        <v>14525</v>
      </c>
      <c r="D2876" s="403" t="s">
        <v>14526</v>
      </c>
      <c r="E2876" s="577" t="s">
        <v>1637</v>
      </c>
      <c r="F2876" s="577" t="s">
        <v>78</v>
      </c>
      <c r="G2876" s="309" t="s">
        <v>109</v>
      </c>
      <c r="H2876" s="577">
        <v>2.6280000000000001E-2</v>
      </c>
      <c r="I2876" s="538"/>
      <c r="J2876" s="291" t="s">
        <v>14255</v>
      </c>
      <c r="K2876" s="309" t="s">
        <v>1106</v>
      </c>
      <c r="L2876" s="578">
        <v>43346</v>
      </c>
      <c r="M2876" s="576">
        <v>43375</v>
      </c>
    </row>
    <row r="2877" spans="1:13" s="10" customFormat="1">
      <c r="A2877" s="536" t="s">
        <v>105</v>
      </c>
      <c r="B2877" s="536" t="s">
        <v>1190</v>
      </c>
      <c r="C2877" s="11" t="s">
        <v>14527</v>
      </c>
      <c r="D2877" s="403" t="s">
        <v>14528</v>
      </c>
      <c r="E2877" s="577" t="s">
        <v>1220</v>
      </c>
      <c r="F2877" s="577" t="s">
        <v>78</v>
      </c>
      <c r="G2877" s="309" t="s">
        <v>109</v>
      </c>
      <c r="H2877" s="577">
        <v>5.5999999999999999E-3</v>
      </c>
      <c r="I2877" s="538"/>
      <c r="J2877" s="291" t="s">
        <v>14255</v>
      </c>
      <c r="K2877" s="309" t="s">
        <v>12834</v>
      </c>
      <c r="L2877" s="578">
        <v>43320</v>
      </c>
      <c r="M2877" s="576">
        <v>43375</v>
      </c>
    </row>
    <row r="2878" spans="1:13" s="10" customFormat="1">
      <c r="A2878" s="536" t="s">
        <v>105</v>
      </c>
      <c r="B2878" s="536" t="s">
        <v>1190</v>
      </c>
      <c r="C2878" s="11" t="s">
        <v>14529</v>
      </c>
      <c r="D2878" s="403" t="s">
        <v>14530</v>
      </c>
      <c r="E2878" s="577" t="s">
        <v>1604</v>
      </c>
      <c r="F2878" s="577" t="s">
        <v>78</v>
      </c>
      <c r="G2878" s="309" t="s">
        <v>109</v>
      </c>
      <c r="H2878" s="577">
        <v>1.2E-2</v>
      </c>
      <c r="I2878" s="538"/>
      <c r="J2878" s="291" t="s">
        <v>14255</v>
      </c>
      <c r="K2878" s="309" t="s">
        <v>4221</v>
      </c>
      <c r="L2878" s="578">
        <v>43325</v>
      </c>
      <c r="M2878" s="576">
        <v>43375</v>
      </c>
    </row>
    <row r="2879" spans="1:13" s="10" customFormat="1">
      <c r="A2879" s="536" t="s">
        <v>105</v>
      </c>
      <c r="B2879" s="536" t="s">
        <v>1190</v>
      </c>
      <c r="C2879" s="11" t="s">
        <v>14531</v>
      </c>
      <c r="D2879" s="403" t="s">
        <v>14532</v>
      </c>
      <c r="E2879" s="577" t="s">
        <v>1969</v>
      </c>
      <c r="F2879" s="577" t="s">
        <v>78</v>
      </c>
      <c r="G2879" s="309" t="s">
        <v>109</v>
      </c>
      <c r="H2879" s="577">
        <v>6.0000000000000001E-3</v>
      </c>
      <c r="I2879" s="538"/>
      <c r="J2879" s="291" t="s">
        <v>14255</v>
      </c>
      <c r="K2879" s="309" t="s">
        <v>4221</v>
      </c>
      <c r="L2879" s="578">
        <v>43335</v>
      </c>
      <c r="M2879" s="576">
        <v>43375</v>
      </c>
    </row>
    <row r="2880" spans="1:13" s="10" customFormat="1">
      <c r="A2880" s="536" t="s">
        <v>105</v>
      </c>
      <c r="B2880" s="536" t="s">
        <v>14780</v>
      </c>
      <c r="C2880" s="11" t="s">
        <v>14781</v>
      </c>
      <c r="D2880" s="403" t="s">
        <v>14782</v>
      </c>
      <c r="E2880" s="577" t="s">
        <v>3108</v>
      </c>
      <c r="F2880" s="577" t="s">
        <v>131</v>
      </c>
      <c r="G2880" s="309" t="s">
        <v>109</v>
      </c>
      <c r="H2880" s="577">
        <v>0.33800000000000002</v>
      </c>
      <c r="I2880" s="538"/>
      <c r="J2880" s="291" t="s">
        <v>14782</v>
      </c>
      <c r="K2880" s="309" t="s">
        <v>14783</v>
      </c>
      <c r="L2880" s="578">
        <v>43341</v>
      </c>
      <c r="M2880" s="576">
        <v>43469</v>
      </c>
    </row>
    <row r="2881" spans="1:13" s="10" customFormat="1">
      <c r="A2881" s="536" t="s">
        <v>105</v>
      </c>
      <c r="B2881" s="536" t="s">
        <v>1190</v>
      </c>
      <c r="C2881" s="11" t="s">
        <v>14533</v>
      </c>
      <c r="D2881" s="403" t="s">
        <v>14534</v>
      </c>
      <c r="E2881" s="577" t="s">
        <v>1637</v>
      </c>
      <c r="F2881" s="577" t="s">
        <v>78</v>
      </c>
      <c r="G2881" s="309" t="s">
        <v>109</v>
      </c>
      <c r="H2881" s="577">
        <v>8.4000000000000012E-3</v>
      </c>
      <c r="I2881" s="538"/>
      <c r="J2881" s="291" t="s">
        <v>14255</v>
      </c>
      <c r="K2881" s="309" t="s">
        <v>4221</v>
      </c>
      <c r="L2881" s="578">
        <v>43191</v>
      </c>
      <c r="M2881" s="576">
        <v>43375</v>
      </c>
    </row>
    <row r="2882" spans="1:13" s="10" customFormat="1">
      <c r="A2882" s="536" t="s">
        <v>105</v>
      </c>
      <c r="B2882" s="536" t="s">
        <v>1190</v>
      </c>
      <c r="C2882" s="11" t="s">
        <v>14535</v>
      </c>
      <c r="D2882" s="403" t="s">
        <v>14536</v>
      </c>
      <c r="E2882" s="577" t="s">
        <v>1493</v>
      </c>
      <c r="F2882" s="577" t="s">
        <v>78</v>
      </c>
      <c r="G2882" s="309" t="s">
        <v>109</v>
      </c>
      <c r="H2882" s="577">
        <v>9.8000000000000014E-3</v>
      </c>
      <c r="I2882" s="538"/>
      <c r="J2882" s="291" t="s">
        <v>14255</v>
      </c>
      <c r="K2882" s="309" t="s">
        <v>1106</v>
      </c>
      <c r="L2882" s="578">
        <v>43191</v>
      </c>
      <c r="M2882" s="576">
        <v>43375</v>
      </c>
    </row>
    <row r="2883" spans="1:13" s="10" customFormat="1">
      <c r="A2883" s="536" t="s">
        <v>105</v>
      </c>
      <c r="B2883" s="536" t="s">
        <v>1190</v>
      </c>
      <c r="C2883" s="11" t="s">
        <v>14537</v>
      </c>
      <c r="D2883" s="403" t="s">
        <v>14538</v>
      </c>
      <c r="E2883" s="577" t="s">
        <v>1532</v>
      </c>
      <c r="F2883" s="577" t="s">
        <v>78</v>
      </c>
      <c r="G2883" s="309" t="s">
        <v>109</v>
      </c>
      <c r="H2883" s="577">
        <v>7.4099999999999999E-3</v>
      </c>
      <c r="I2883" s="538"/>
      <c r="J2883" s="291" t="s">
        <v>14255</v>
      </c>
      <c r="K2883" s="309" t="s">
        <v>1106</v>
      </c>
      <c r="L2883" s="578">
        <v>43191</v>
      </c>
      <c r="M2883" s="576">
        <v>43375</v>
      </c>
    </row>
    <row r="2884" spans="1:13" s="10" customFormat="1">
      <c r="A2884" s="536" t="s">
        <v>105</v>
      </c>
      <c r="B2884" s="536" t="s">
        <v>1190</v>
      </c>
      <c r="C2884" s="11" t="s">
        <v>14539</v>
      </c>
      <c r="D2884" s="403" t="s">
        <v>14540</v>
      </c>
      <c r="E2884" s="577" t="s">
        <v>1390</v>
      </c>
      <c r="F2884" s="577" t="s">
        <v>78</v>
      </c>
      <c r="G2884" s="309" t="s">
        <v>109</v>
      </c>
      <c r="H2884" s="577">
        <v>7.0000000000000001E-3</v>
      </c>
      <c r="I2884" s="538"/>
      <c r="J2884" s="291" t="s">
        <v>14255</v>
      </c>
      <c r="K2884" s="309" t="s">
        <v>1106</v>
      </c>
      <c r="L2884" s="578">
        <v>43191</v>
      </c>
      <c r="M2884" s="576">
        <v>43375</v>
      </c>
    </row>
    <row r="2885" spans="1:13" s="10" customFormat="1">
      <c r="A2885" s="536" t="s">
        <v>105</v>
      </c>
      <c r="B2885" s="536" t="s">
        <v>1190</v>
      </c>
      <c r="C2885" s="11" t="s">
        <v>14541</v>
      </c>
      <c r="D2885" s="403" t="s">
        <v>14542</v>
      </c>
      <c r="E2885" s="577" t="s">
        <v>1493</v>
      </c>
      <c r="F2885" s="577" t="s">
        <v>78</v>
      </c>
      <c r="G2885" s="309" t="s">
        <v>109</v>
      </c>
      <c r="H2885" s="577">
        <v>5.4149999999999997E-3</v>
      </c>
      <c r="I2885" s="538"/>
      <c r="J2885" s="291" t="s">
        <v>14255</v>
      </c>
      <c r="K2885" s="309" t="s">
        <v>1106</v>
      </c>
      <c r="L2885" s="578">
        <v>43191</v>
      </c>
      <c r="M2885" s="576">
        <v>43375</v>
      </c>
    </row>
    <row r="2886" spans="1:13" s="10" customFormat="1">
      <c r="A2886" s="536" t="s">
        <v>105</v>
      </c>
      <c r="B2886" s="536" t="s">
        <v>1190</v>
      </c>
      <c r="C2886" s="11" t="s">
        <v>14543</v>
      </c>
      <c r="D2886" s="403" t="s">
        <v>14544</v>
      </c>
      <c r="E2886" s="577" t="s">
        <v>263</v>
      </c>
      <c r="F2886" s="577" t="s">
        <v>78</v>
      </c>
      <c r="G2886" s="309" t="s">
        <v>109</v>
      </c>
      <c r="H2886" s="577">
        <v>7.4999999999999997E-3</v>
      </c>
      <c r="I2886" s="538"/>
      <c r="J2886" s="291" t="s">
        <v>14255</v>
      </c>
      <c r="K2886" s="309" t="s">
        <v>4221</v>
      </c>
      <c r="L2886" s="578">
        <v>43249</v>
      </c>
      <c r="M2886" s="576">
        <v>43375</v>
      </c>
    </row>
    <row r="2887" spans="1:13" s="10" customFormat="1">
      <c r="A2887" s="536" t="s">
        <v>105</v>
      </c>
      <c r="B2887" s="536" t="s">
        <v>10348</v>
      </c>
      <c r="C2887" s="11" t="s">
        <v>14639</v>
      </c>
      <c r="D2887" s="403" t="s">
        <v>14640</v>
      </c>
      <c r="E2887" s="577" t="s">
        <v>363</v>
      </c>
      <c r="F2887" s="577" t="s">
        <v>22</v>
      </c>
      <c r="G2887" s="309" t="s">
        <v>109</v>
      </c>
      <c r="H2887" s="577">
        <v>7.3200000000000001E-3</v>
      </c>
      <c r="I2887" s="538"/>
      <c r="J2887" s="291" t="s">
        <v>14591</v>
      </c>
      <c r="K2887" s="309" t="s">
        <v>1106</v>
      </c>
      <c r="L2887" s="578">
        <v>43196</v>
      </c>
      <c r="M2887" s="576">
        <v>43378</v>
      </c>
    </row>
    <row r="2888" spans="1:13" s="10" customFormat="1">
      <c r="A2888" s="536" t="s">
        <v>105</v>
      </c>
      <c r="B2888" s="536" t="s">
        <v>10348</v>
      </c>
      <c r="C2888" s="11" t="s">
        <v>14743</v>
      </c>
      <c r="D2888" s="403" t="s">
        <v>14744</v>
      </c>
      <c r="E2888" s="577" t="s">
        <v>14745</v>
      </c>
      <c r="F2888" s="577" t="s">
        <v>22</v>
      </c>
      <c r="G2888" s="309" t="s">
        <v>109</v>
      </c>
      <c r="H2888" s="577">
        <v>7.6799999999999993E-3</v>
      </c>
      <c r="I2888" s="538"/>
      <c r="J2888" s="291" t="s">
        <v>14591</v>
      </c>
      <c r="K2888" s="309" t="s">
        <v>1106</v>
      </c>
      <c r="L2888" s="578">
        <v>43325</v>
      </c>
      <c r="M2888" s="576">
        <v>43469</v>
      </c>
    </row>
    <row r="2889" spans="1:13" s="10" customFormat="1">
      <c r="A2889" s="536" t="s">
        <v>105</v>
      </c>
      <c r="B2889" s="536" t="s">
        <v>10348</v>
      </c>
      <c r="C2889" s="11" t="s">
        <v>14746</v>
      </c>
      <c r="D2889" s="403" t="s">
        <v>17616</v>
      </c>
      <c r="E2889" s="577" t="s">
        <v>9237</v>
      </c>
      <c r="F2889" s="577" t="s">
        <v>22</v>
      </c>
      <c r="G2889" s="309" t="s">
        <v>109</v>
      </c>
      <c r="H2889" s="577">
        <v>1.098E-2</v>
      </c>
      <c r="I2889" s="538"/>
      <c r="J2889" s="291" t="s">
        <v>798</v>
      </c>
      <c r="K2889" s="309" t="s">
        <v>1106</v>
      </c>
      <c r="L2889" s="578">
        <v>43311</v>
      </c>
      <c r="M2889" s="576">
        <v>43469</v>
      </c>
    </row>
    <row r="2890" spans="1:13" s="10" customFormat="1">
      <c r="A2890" s="536" t="s">
        <v>105</v>
      </c>
      <c r="B2890" s="536" t="s">
        <v>10348</v>
      </c>
      <c r="C2890" s="11" t="s">
        <v>14747</v>
      </c>
      <c r="D2890" s="403" t="s">
        <v>14748</v>
      </c>
      <c r="E2890" s="577" t="s">
        <v>14740</v>
      </c>
      <c r="F2890" s="577" t="s">
        <v>22</v>
      </c>
      <c r="G2890" s="309" t="s">
        <v>109</v>
      </c>
      <c r="H2890" s="577">
        <v>7.3200000000000001E-3</v>
      </c>
      <c r="I2890" s="538"/>
      <c r="J2890" s="291" t="s">
        <v>14591</v>
      </c>
      <c r="K2890" s="309" t="s">
        <v>1106</v>
      </c>
      <c r="L2890" s="578">
        <v>43292</v>
      </c>
      <c r="M2890" s="576">
        <v>43469</v>
      </c>
    </row>
    <row r="2891" spans="1:13" s="10" customFormat="1">
      <c r="A2891" s="536" t="s">
        <v>105</v>
      </c>
      <c r="B2891" s="536" t="s">
        <v>10348</v>
      </c>
      <c r="C2891" s="11" t="s">
        <v>14734</v>
      </c>
      <c r="D2891" s="403" t="s">
        <v>14735</v>
      </c>
      <c r="E2891" s="577" t="s">
        <v>14627</v>
      </c>
      <c r="F2891" s="577" t="s">
        <v>22</v>
      </c>
      <c r="G2891" s="309" t="s">
        <v>109</v>
      </c>
      <c r="H2891" s="577">
        <v>1.0240000000000001E-2</v>
      </c>
      <c r="I2891" s="538"/>
      <c r="J2891" s="291" t="s">
        <v>14591</v>
      </c>
      <c r="K2891" s="309" t="s">
        <v>1106</v>
      </c>
      <c r="L2891" s="578">
        <v>43320</v>
      </c>
      <c r="M2891" s="576">
        <v>43469</v>
      </c>
    </row>
    <row r="2892" spans="1:13" s="10" customFormat="1">
      <c r="A2892" s="536" t="s">
        <v>105</v>
      </c>
      <c r="B2892" s="536" t="s">
        <v>10348</v>
      </c>
      <c r="C2892" s="11" t="s">
        <v>14736</v>
      </c>
      <c r="D2892" s="403" t="s">
        <v>14737</v>
      </c>
      <c r="E2892" s="577" t="s">
        <v>14641</v>
      </c>
      <c r="F2892" s="577" t="s">
        <v>22</v>
      </c>
      <c r="G2892" s="309" t="s">
        <v>109</v>
      </c>
      <c r="H2892" s="577">
        <v>5.0999999999999995E-3</v>
      </c>
      <c r="I2892" s="538"/>
      <c r="J2892" s="291" t="s">
        <v>14591</v>
      </c>
      <c r="K2892" s="309" t="s">
        <v>1106</v>
      </c>
      <c r="L2892" s="578">
        <v>43342</v>
      </c>
      <c r="M2892" s="576">
        <v>43469</v>
      </c>
    </row>
    <row r="2893" spans="1:13" s="10" customFormat="1">
      <c r="A2893" s="536" t="s">
        <v>105</v>
      </c>
      <c r="B2893" s="536" t="s">
        <v>10348</v>
      </c>
      <c r="C2893" s="11" t="s">
        <v>14738</v>
      </c>
      <c r="D2893" s="403" t="s">
        <v>14739</v>
      </c>
      <c r="E2893" s="577" t="s">
        <v>14740</v>
      </c>
      <c r="F2893" s="577" t="s">
        <v>22</v>
      </c>
      <c r="G2893" s="309" t="s">
        <v>109</v>
      </c>
      <c r="H2893" s="577">
        <v>6.7099999999999998E-3</v>
      </c>
      <c r="I2893" s="538"/>
      <c r="J2893" s="291" t="s">
        <v>14591</v>
      </c>
      <c r="K2893" s="309" t="s">
        <v>1106</v>
      </c>
      <c r="L2893" s="578">
        <v>43298</v>
      </c>
      <c r="M2893" s="576">
        <v>43469</v>
      </c>
    </row>
    <row r="2894" spans="1:13" s="10" customFormat="1">
      <c r="A2894" s="536" t="s">
        <v>105</v>
      </c>
      <c r="B2894" s="536" t="s">
        <v>1190</v>
      </c>
      <c r="C2894" s="11" t="s">
        <v>14549</v>
      </c>
      <c r="D2894" s="403" t="s">
        <v>14550</v>
      </c>
      <c r="E2894" s="577" t="s">
        <v>1677</v>
      </c>
      <c r="F2894" s="577" t="s">
        <v>78</v>
      </c>
      <c r="G2894" s="309" t="s">
        <v>109</v>
      </c>
      <c r="H2894" s="577">
        <v>1.7999999999999999E-2</v>
      </c>
      <c r="I2894" s="538"/>
      <c r="J2894" s="291" t="s">
        <v>14255</v>
      </c>
      <c r="K2894" s="309" t="s">
        <v>14551</v>
      </c>
      <c r="L2894" s="578">
        <v>43363</v>
      </c>
      <c r="M2894" s="576">
        <v>43378</v>
      </c>
    </row>
    <row r="2895" spans="1:13" s="10" customFormat="1">
      <c r="A2895" s="536" t="s">
        <v>105</v>
      </c>
      <c r="B2895" s="536" t="s">
        <v>1190</v>
      </c>
      <c r="C2895" s="11" t="s">
        <v>14566</v>
      </c>
      <c r="D2895" s="403" t="s">
        <v>14567</v>
      </c>
      <c r="E2895" s="577" t="s">
        <v>88</v>
      </c>
      <c r="F2895" s="577" t="s">
        <v>78</v>
      </c>
      <c r="G2895" s="309" t="s">
        <v>109</v>
      </c>
      <c r="H2895" s="577">
        <v>6.8399999999999997E-3</v>
      </c>
      <c r="I2895" s="538"/>
      <c r="J2895" s="291" t="s">
        <v>14255</v>
      </c>
      <c r="K2895" s="309" t="s">
        <v>14568</v>
      </c>
      <c r="L2895" s="578">
        <v>43191</v>
      </c>
      <c r="M2895" s="576">
        <v>43378</v>
      </c>
    </row>
    <row r="2896" spans="1:13" s="10" customFormat="1">
      <c r="A2896" s="536" t="s">
        <v>105</v>
      </c>
      <c r="B2896" s="536" t="s">
        <v>1190</v>
      </c>
      <c r="C2896" s="11" t="s">
        <v>14552</v>
      </c>
      <c r="D2896" s="403" t="s">
        <v>14553</v>
      </c>
      <c r="E2896" s="577" t="s">
        <v>723</v>
      </c>
      <c r="F2896" s="577" t="s">
        <v>78</v>
      </c>
      <c r="G2896" s="309" t="s">
        <v>109</v>
      </c>
      <c r="H2896" s="577">
        <v>3.9420000000000004E-2</v>
      </c>
      <c r="I2896" s="538"/>
      <c r="J2896" s="291" t="s">
        <v>14255</v>
      </c>
      <c r="K2896" s="309" t="s">
        <v>14551</v>
      </c>
      <c r="L2896" s="578">
        <v>43343</v>
      </c>
      <c r="M2896" s="576">
        <v>43378</v>
      </c>
    </row>
    <row r="2897" spans="1:13" s="10" customFormat="1">
      <c r="A2897" s="536" t="s">
        <v>105</v>
      </c>
      <c r="B2897" s="536" t="s">
        <v>1190</v>
      </c>
      <c r="C2897" s="11" t="s">
        <v>14547</v>
      </c>
      <c r="D2897" s="403" t="s">
        <v>14548</v>
      </c>
      <c r="E2897" s="577" t="s">
        <v>1532</v>
      </c>
      <c r="F2897" s="577" t="s">
        <v>78</v>
      </c>
      <c r="G2897" s="309" t="s">
        <v>109</v>
      </c>
      <c r="H2897" s="577">
        <v>7.6E-3</v>
      </c>
      <c r="I2897" s="538"/>
      <c r="J2897" s="291" t="s">
        <v>14255</v>
      </c>
      <c r="K2897" s="309" t="s">
        <v>1106</v>
      </c>
      <c r="L2897" s="578">
        <v>43332</v>
      </c>
      <c r="M2897" s="576">
        <v>43378</v>
      </c>
    </row>
    <row r="2898" spans="1:13" s="10" customFormat="1">
      <c r="A2898" s="536" t="s">
        <v>105</v>
      </c>
      <c r="B2898" s="536" t="s">
        <v>1190</v>
      </c>
      <c r="C2898" s="11" t="s">
        <v>14554</v>
      </c>
      <c r="D2898" s="403" t="s">
        <v>14555</v>
      </c>
      <c r="E2898" s="577" t="s">
        <v>173</v>
      </c>
      <c r="F2898" s="577" t="s">
        <v>78</v>
      </c>
      <c r="G2898" s="309" t="s">
        <v>109</v>
      </c>
      <c r="H2898" s="577">
        <v>4.5079999999999995E-2</v>
      </c>
      <c r="I2898" s="538"/>
      <c r="J2898" s="291" t="s">
        <v>3049</v>
      </c>
      <c r="K2898" s="309" t="s">
        <v>1106</v>
      </c>
      <c r="L2898" s="578">
        <v>43191</v>
      </c>
      <c r="M2898" s="576">
        <v>43378</v>
      </c>
    </row>
    <row r="2899" spans="1:13" s="10" customFormat="1">
      <c r="A2899" s="536" t="s">
        <v>105</v>
      </c>
      <c r="B2899" s="536" t="s">
        <v>1190</v>
      </c>
      <c r="C2899" s="11" t="s">
        <v>14556</v>
      </c>
      <c r="D2899" s="403" t="s">
        <v>14557</v>
      </c>
      <c r="E2899" s="577" t="s">
        <v>9129</v>
      </c>
      <c r="F2899" s="577" t="s">
        <v>78</v>
      </c>
      <c r="G2899" s="309" t="s">
        <v>109</v>
      </c>
      <c r="H2899" s="577">
        <v>7.0350000000000005E-3</v>
      </c>
      <c r="I2899" s="538"/>
      <c r="J2899" s="291" t="s">
        <v>14255</v>
      </c>
      <c r="K2899" s="309" t="s">
        <v>12834</v>
      </c>
      <c r="L2899" s="578">
        <v>43339</v>
      </c>
      <c r="M2899" s="576">
        <v>43378</v>
      </c>
    </row>
    <row r="2900" spans="1:13" s="10" customFormat="1">
      <c r="A2900" s="536" t="s">
        <v>105</v>
      </c>
      <c r="B2900" s="536" t="s">
        <v>10348</v>
      </c>
      <c r="C2900" s="11" t="s">
        <v>14646</v>
      </c>
      <c r="D2900" s="403" t="s">
        <v>14647</v>
      </c>
      <c r="E2900" s="577" t="s">
        <v>14227</v>
      </c>
      <c r="F2900" s="577" t="s">
        <v>22</v>
      </c>
      <c r="G2900" s="309" t="s">
        <v>109</v>
      </c>
      <c r="H2900" s="577">
        <v>4.7270000000000006E-2</v>
      </c>
      <c r="I2900" s="538"/>
      <c r="J2900" s="291" t="s">
        <v>14591</v>
      </c>
      <c r="K2900" s="309" t="s">
        <v>1106</v>
      </c>
      <c r="L2900" s="578">
        <v>43210</v>
      </c>
      <c r="M2900" s="576">
        <v>43378</v>
      </c>
    </row>
    <row r="2901" spans="1:13" s="10" customFormat="1">
      <c r="A2901" s="536" t="s">
        <v>105</v>
      </c>
      <c r="B2901" s="536" t="s">
        <v>10348</v>
      </c>
      <c r="C2901" s="11" t="s">
        <v>14644</v>
      </c>
      <c r="D2901" s="403" t="s">
        <v>14645</v>
      </c>
      <c r="E2901" s="577" t="s">
        <v>12805</v>
      </c>
      <c r="F2901" s="577" t="s">
        <v>22</v>
      </c>
      <c r="G2901" s="309" t="s">
        <v>109</v>
      </c>
      <c r="H2901" s="577">
        <v>7.6499999999999999E-2</v>
      </c>
      <c r="I2901" s="538"/>
      <c r="J2901" s="291" t="s">
        <v>14591</v>
      </c>
      <c r="K2901" s="309" t="s">
        <v>1106</v>
      </c>
      <c r="L2901" s="578">
        <v>43195</v>
      </c>
      <c r="M2901" s="576">
        <v>43378</v>
      </c>
    </row>
    <row r="2902" spans="1:13" s="10" customFormat="1">
      <c r="A2902" s="536" t="s">
        <v>105</v>
      </c>
      <c r="B2902" s="536" t="s">
        <v>15881</v>
      </c>
      <c r="C2902" s="11" t="s">
        <v>15882</v>
      </c>
      <c r="D2902" s="403" t="s">
        <v>15883</v>
      </c>
      <c r="E2902" s="536" t="s">
        <v>3591</v>
      </c>
      <c r="F2902" s="536" t="s">
        <v>22</v>
      </c>
      <c r="G2902" s="309" t="s">
        <v>109</v>
      </c>
      <c r="H2902" s="584">
        <v>0.98599999999999999</v>
      </c>
      <c r="I2902" s="536"/>
      <c r="J2902" s="290" t="s">
        <v>15460</v>
      </c>
      <c r="K2902" s="309" t="s">
        <v>938</v>
      </c>
      <c r="L2902" s="575">
        <v>43466</v>
      </c>
      <c r="M2902" s="145">
        <v>43641</v>
      </c>
    </row>
    <row r="2903" spans="1:13" s="10" customFormat="1">
      <c r="A2903" s="536" t="s">
        <v>105</v>
      </c>
      <c r="B2903" s="536" t="s">
        <v>1190</v>
      </c>
      <c r="C2903" s="11" t="s">
        <v>14558</v>
      </c>
      <c r="D2903" s="403" t="s">
        <v>14559</v>
      </c>
      <c r="E2903" s="577" t="s">
        <v>4208</v>
      </c>
      <c r="F2903" s="577" t="s">
        <v>78</v>
      </c>
      <c r="G2903" s="309" t="s">
        <v>109</v>
      </c>
      <c r="H2903" s="577">
        <v>1.1519999999999999E-2</v>
      </c>
      <c r="I2903" s="538"/>
      <c r="J2903" s="291" t="s">
        <v>14255</v>
      </c>
      <c r="K2903" s="309" t="s">
        <v>4221</v>
      </c>
      <c r="L2903" s="578">
        <v>43347</v>
      </c>
      <c r="M2903" s="576">
        <v>43378</v>
      </c>
    </row>
    <row r="2904" spans="1:13" s="10" customFormat="1">
      <c r="A2904" s="536" t="s">
        <v>105</v>
      </c>
      <c r="B2904" s="536" t="s">
        <v>1190</v>
      </c>
      <c r="C2904" s="11" t="s">
        <v>15132</v>
      </c>
      <c r="D2904" s="403" t="s">
        <v>15133</v>
      </c>
      <c r="E2904" s="577" t="s">
        <v>1252</v>
      </c>
      <c r="F2904" s="577" t="s">
        <v>78</v>
      </c>
      <c r="G2904" s="309" t="s">
        <v>109</v>
      </c>
      <c r="H2904" s="577">
        <v>2.1999999999999999E-2</v>
      </c>
      <c r="I2904" s="538"/>
      <c r="J2904" s="291" t="s">
        <v>3049</v>
      </c>
      <c r="K2904" s="309" t="s">
        <v>828</v>
      </c>
      <c r="L2904" s="578">
        <v>43282</v>
      </c>
      <c r="M2904" s="576">
        <v>43474</v>
      </c>
    </row>
    <row r="2905" spans="1:13" s="10" customFormat="1">
      <c r="A2905" s="536" t="s">
        <v>105</v>
      </c>
      <c r="B2905" s="536" t="s">
        <v>1190</v>
      </c>
      <c r="C2905" s="11" t="s">
        <v>14560</v>
      </c>
      <c r="D2905" s="403" t="s">
        <v>14561</v>
      </c>
      <c r="E2905" s="577" t="s">
        <v>14562</v>
      </c>
      <c r="F2905" s="577" t="s">
        <v>78</v>
      </c>
      <c r="G2905" s="309" t="s">
        <v>109</v>
      </c>
      <c r="H2905" s="577">
        <v>7.1999999999999998E-3</v>
      </c>
      <c r="I2905" s="538"/>
      <c r="J2905" s="291" t="s">
        <v>14255</v>
      </c>
      <c r="K2905" s="309" t="s">
        <v>1106</v>
      </c>
      <c r="L2905" s="578">
        <v>43348</v>
      </c>
      <c r="M2905" s="576">
        <v>43378</v>
      </c>
    </row>
    <row r="2906" spans="1:13" s="10" customFormat="1">
      <c r="A2906" s="536" t="s">
        <v>105</v>
      </c>
      <c r="B2906" s="536" t="s">
        <v>10363</v>
      </c>
      <c r="C2906" s="11" t="s">
        <v>15680</v>
      </c>
      <c r="D2906" s="403" t="s">
        <v>15681</v>
      </c>
      <c r="E2906" s="536" t="s">
        <v>338</v>
      </c>
      <c r="F2906" s="536" t="s">
        <v>51</v>
      </c>
      <c r="G2906" s="309" t="s">
        <v>109</v>
      </c>
      <c r="H2906" s="584">
        <v>5.7949999999999998E-3</v>
      </c>
      <c r="I2906" s="536"/>
      <c r="J2906" s="290" t="s">
        <v>15460</v>
      </c>
      <c r="K2906" s="309" t="s">
        <v>1110</v>
      </c>
      <c r="L2906" s="575">
        <v>43466</v>
      </c>
      <c r="M2906" s="145">
        <v>43641</v>
      </c>
    </row>
    <row r="2907" spans="1:13" s="10" customFormat="1">
      <c r="A2907" s="536" t="s">
        <v>105</v>
      </c>
      <c r="B2907" s="536" t="s">
        <v>10362</v>
      </c>
      <c r="C2907" s="11" t="s">
        <v>15815</v>
      </c>
      <c r="D2907" s="403" t="s">
        <v>15816</v>
      </c>
      <c r="E2907" s="536" t="s">
        <v>5361</v>
      </c>
      <c r="F2907" s="536" t="s">
        <v>34</v>
      </c>
      <c r="G2907" s="309" t="s">
        <v>109</v>
      </c>
      <c r="H2907" s="584">
        <v>8.1250000000000003E-3</v>
      </c>
      <c r="I2907" s="536"/>
      <c r="J2907" s="290" t="s">
        <v>15460</v>
      </c>
      <c r="K2907" s="309" t="s">
        <v>1110</v>
      </c>
      <c r="L2907" s="575">
        <v>43466</v>
      </c>
      <c r="M2907" s="145">
        <v>43641</v>
      </c>
    </row>
    <row r="2908" spans="1:13" s="10" customFormat="1">
      <c r="A2908" s="536" t="s">
        <v>105</v>
      </c>
      <c r="B2908" s="536" t="s">
        <v>15013</v>
      </c>
      <c r="C2908" s="11" t="s">
        <v>15014</v>
      </c>
      <c r="D2908" s="403" t="s">
        <v>15015</v>
      </c>
      <c r="E2908" s="577" t="s">
        <v>9243</v>
      </c>
      <c r="F2908" s="577" t="s">
        <v>22</v>
      </c>
      <c r="G2908" s="309" t="s">
        <v>109</v>
      </c>
      <c r="H2908" s="577">
        <v>2.2440000000000002E-2</v>
      </c>
      <c r="I2908" s="538"/>
      <c r="J2908" s="291" t="s">
        <v>15015</v>
      </c>
      <c r="K2908" s="309" t="s">
        <v>1106</v>
      </c>
      <c r="L2908" s="578">
        <v>43282</v>
      </c>
      <c r="M2908" s="576">
        <v>43469</v>
      </c>
    </row>
    <row r="2909" spans="1:13" s="10" customFormat="1">
      <c r="A2909" s="536" t="s">
        <v>105</v>
      </c>
      <c r="B2909" s="536" t="s">
        <v>1190</v>
      </c>
      <c r="C2909" s="11" t="s">
        <v>14563</v>
      </c>
      <c r="D2909" s="403" t="s">
        <v>14564</v>
      </c>
      <c r="E2909" s="577" t="s">
        <v>14565</v>
      </c>
      <c r="F2909" s="577" t="s">
        <v>78</v>
      </c>
      <c r="G2909" s="309" t="s">
        <v>109</v>
      </c>
      <c r="H2909" s="577">
        <v>2.5499999999999998E-2</v>
      </c>
      <c r="I2909" s="538"/>
      <c r="J2909" s="291" t="s">
        <v>14255</v>
      </c>
      <c r="K2909" s="309" t="s">
        <v>1106</v>
      </c>
      <c r="L2909" s="578">
        <v>43374</v>
      </c>
      <c r="M2909" s="576">
        <v>43378</v>
      </c>
    </row>
    <row r="2910" spans="1:13" s="10" customFormat="1">
      <c r="A2910" s="536" t="s">
        <v>105</v>
      </c>
      <c r="B2910" s="536" t="s">
        <v>5994</v>
      </c>
      <c r="C2910" s="11" t="s">
        <v>14668</v>
      </c>
      <c r="D2910" s="403" t="s">
        <v>14669</v>
      </c>
      <c r="E2910" s="577" t="s">
        <v>14670</v>
      </c>
      <c r="F2910" s="577" t="s">
        <v>131</v>
      </c>
      <c r="G2910" s="309" t="s">
        <v>109</v>
      </c>
      <c r="H2910" s="577">
        <v>0.66400000000000003</v>
      </c>
      <c r="I2910" s="538"/>
      <c r="J2910" s="291" t="s">
        <v>14659</v>
      </c>
      <c r="K2910" s="309" t="s">
        <v>782</v>
      </c>
      <c r="L2910" s="578">
        <v>43191</v>
      </c>
      <c r="M2910" s="576">
        <v>43378</v>
      </c>
    </row>
    <row r="2911" spans="1:13" s="10" customFormat="1">
      <c r="A2911" s="536" t="s">
        <v>105</v>
      </c>
      <c r="B2911" s="536" t="s">
        <v>5994</v>
      </c>
      <c r="C2911" s="11" t="s">
        <v>14673</v>
      </c>
      <c r="D2911" s="403" t="s">
        <v>14674</v>
      </c>
      <c r="E2911" s="577" t="s">
        <v>3243</v>
      </c>
      <c r="F2911" s="577" t="s">
        <v>131</v>
      </c>
      <c r="G2911" s="309" t="s">
        <v>109</v>
      </c>
      <c r="H2911" s="577">
        <v>0.67270000000000008</v>
      </c>
      <c r="I2911" s="538"/>
      <c r="J2911" s="291" t="s">
        <v>14659</v>
      </c>
      <c r="K2911" s="309" t="s">
        <v>782</v>
      </c>
      <c r="L2911" s="578">
        <v>43191</v>
      </c>
      <c r="M2911" s="576">
        <v>43378</v>
      </c>
    </row>
    <row r="2912" spans="1:13" s="10" customFormat="1">
      <c r="A2912" s="536" t="s">
        <v>105</v>
      </c>
      <c r="B2912" s="536" t="s">
        <v>5994</v>
      </c>
      <c r="C2912" s="11" t="s">
        <v>14671</v>
      </c>
      <c r="D2912" s="403" t="s">
        <v>14672</v>
      </c>
      <c r="E2912" s="577" t="s">
        <v>435</v>
      </c>
      <c r="F2912" s="577" t="s">
        <v>131</v>
      </c>
      <c r="G2912" s="309" t="s">
        <v>109</v>
      </c>
      <c r="H2912" s="577">
        <v>0.67320000000000002</v>
      </c>
      <c r="I2912" s="538"/>
      <c r="J2912" s="291" t="s">
        <v>14659</v>
      </c>
      <c r="K2912" s="309" t="s">
        <v>782</v>
      </c>
      <c r="L2912" s="578">
        <v>43191</v>
      </c>
      <c r="M2912" s="576">
        <v>43378</v>
      </c>
    </row>
    <row r="2913" spans="1:13" s="10" customFormat="1">
      <c r="A2913" s="536" t="s">
        <v>105</v>
      </c>
      <c r="B2913" s="536" t="s">
        <v>10363</v>
      </c>
      <c r="C2913" s="11" t="s">
        <v>15682</v>
      </c>
      <c r="D2913" s="403" t="s">
        <v>15683</v>
      </c>
      <c r="E2913" s="536" t="s">
        <v>3783</v>
      </c>
      <c r="F2913" s="536" t="s">
        <v>51</v>
      </c>
      <c r="G2913" s="309" t="s">
        <v>109</v>
      </c>
      <c r="H2913" s="584">
        <v>7.0149999999999995E-3</v>
      </c>
      <c r="I2913" s="536"/>
      <c r="J2913" s="290" t="s">
        <v>15460</v>
      </c>
      <c r="K2913" s="309" t="s">
        <v>1110</v>
      </c>
      <c r="L2913" s="575">
        <v>43466</v>
      </c>
      <c r="M2913" s="145">
        <v>43641</v>
      </c>
    </row>
    <row r="2914" spans="1:13" s="10" customFormat="1">
      <c r="A2914" s="536" t="s">
        <v>105</v>
      </c>
      <c r="B2914" s="536" t="s">
        <v>10348</v>
      </c>
      <c r="C2914" s="11" t="s">
        <v>14642</v>
      </c>
      <c r="D2914" s="403" t="s">
        <v>14643</v>
      </c>
      <c r="E2914" s="577" t="s">
        <v>9240</v>
      </c>
      <c r="F2914" s="577" t="s">
        <v>22</v>
      </c>
      <c r="G2914" s="309" t="s">
        <v>109</v>
      </c>
      <c r="H2914" s="577">
        <v>0.10187</v>
      </c>
      <c r="I2914" s="538"/>
      <c r="J2914" s="291" t="s">
        <v>14591</v>
      </c>
      <c r="K2914" s="309" t="s">
        <v>1114</v>
      </c>
      <c r="L2914" s="578">
        <v>43202</v>
      </c>
      <c r="M2914" s="576">
        <v>43378</v>
      </c>
    </row>
    <row r="2915" spans="1:13" s="10" customFormat="1">
      <c r="A2915" s="536" t="s">
        <v>105</v>
      </c>
      <c r="B2915" s="536" t="s">
        <v>10348</v>
      </c>
      <c r="C2915" s="11" t="s">
        <v>14726</v>
      </c>
      <c r="D2915" s="403" t="s">
        <v>14727</v>
      </c>
      <c r="E2915" s="577" t="s">
        <v>1375</v>
      </c>
      <c r="F2915" s="577" t="s">
        <v>22</v>
      </c>
      <c r="G2915" s="309" t="s">
        <v>109</v>
      </c>
      <c r="H2915" s="577">
        <v>7.3200000000000001E-3</v>
      </c>
      <c r="I2915" s="538"/>
      <c r="J2915" s="291" t="s">
        <v>14591</v>
      </c>
      <c r="K2915" s="309" t="s">
        <v>1106</v>
      </c>
      <c r="L2915" s="578">
        <v>43363</v>
      </c>
      <c r="M2915" s="576">
        <v>43469</v>
      </c>
    </row>
    <row r="2916" spans="1:13" s="10" customFormat="1">
      <c r="A2916" s="536" t="s">
        <v>105</v>
      </c>
      <c r="B2916" s="536" t="s">
        <v>10348</v>
      </c>
      <c r="C2916" s="11" t="s">
        <v>14728</v>
      </c>
      <c r="D2916" s="403" t="s">
        <v>14729</v>
      </c>
      <c r="E2916" s="577" t="s">
        <v>14730</v>
      </c>
      <c r="F2916" s="577" t="s">
        <v>22</v>
      </c>
      <c r="G2916" s="309" t="s">
        <v>109</v>
      </c>
      <c r="H2916" s="577">
        <v>5.1200000000000004E-3</v>
      </c>
      <c r="I2916" s="538"/>
      <c r="J2916" s="291" t="s">
        <v>14591</v>
      </c>
      <c r="K2916" s="309" t="s">
        <v>1106</v>
      </c>
      <c r="L2916" s="578">
        <v>43364</v>
      </c>
      <c r="M2916" s="576">
        <v>43469</v>
      </c>
    </row>
    <row r="2917" spans="1:13" s="10" customFormat="1">
      <c r="A2917" s="536" t="s">
        <v>105</v>
      </c>
      <c r="B2917" s="536" t="s">
        <v>3047</v>
      </c>
      <c r="C2917" s="11" t="s">
        <v>17586</v>
      </c>
      <c r="D2917" s="403" t="s">
        <v>17585</v>
      </c>
      <c r="E2917" s="577" t="s">
        <v>3571</v>
      </c>
      <c r="F2917" s="577" t="s">
        <v>22</v>
      </c>
      <c r="G2917" s="309" t="s">
        <v>109</v>
      </c>
      <c r="H2917" s="577">
        <v>5.4000000000000003E-3</v>
      </c>
      <c r="I2917" s="538"/>
      <c r="J2917" s="291" t="s">
        <v>798</v>
      </c>
      <c r="K2917" s="309" t="s">
        <v>1106</v>
      </c>
      <c r="L2917" s="578">
        <v>43367</v>
      </c>
      <c r="M2917" s="576">
        <v>43469</v>
      </c>
    </row>
    <row r="2918" spans="1:13" s="10" customFormat="1">
      <c r="A2918" s="536" t="s">
        <v>105</v>
      </c>
      <c r="B2918" s="536" t="s">
        <v>10348</v>
      </c>
      <c r="C2918" s="11" t="s">
        <v>14709</v>
      </c>
      <c r="D2918" s="403" t="s">
        <v>14710</v>
      </c>
      <c r="E2918" s="577" t="s">
        <v>14711</v>
      </c>
      <c r="F2918" s="577" t="s">
        <v>22</v>
      </c>
      <c r="G2918" s="309" t="s">
        <v>109</v>
      </c>
      <c r="H2918" s="577">
        <v>5.5039999999999999E-2</v>
      </c>
      <c r="I2918" s="538"/>
      <c r="J2918" s="291" t="s">
        <v>14591</v>
      </c>
      <c r="K2918" s="309" t="s">
        <v>1106</v>
      </c>
      <c r="L2918" s="578">
        <v>43293</v>
      </c>
      <c r="M2918" s="576">
        <v>43469</v>
      </c>
    </row>
    <row r="2919" spans="1:13" s="10" customFormat="1">
      <c r="A2919" s="536" t="s">
        <v>105</v>
      </c>
      <c r="B2919" s="536" t="s">
        <v>10348</v>
      </c>
      <c r="C2919" s="11" t="s">
        <v>14731</v>
      </c>
      <c r="D2919" s="403" t="s">
        <v>14732</v>
      </c>
      <c r="E2919" s="577" t="s">
        <v>14733</v>
      </c>
      <c r="F2919" s="577" t="s">
        <v>22</v>
      </c>
      <c r="G2919" s="309" t="s">
        <v>109</v>
      </c>
      <c r="H2919" s="577">
        <v>4.7999999999999996E-3</v>
      </c>
      <c r="I2919" s="538"/>
      <c r="J2919" s="291" t="s">
        <v>14591</v>
      </c>
      <c r="K2919" s="309" t="s">
        <v>1106</v>
      </c>
      <c r="L2919" s="578">
        <v>43364</v>
      </c>
      <c r="M2919" s="576">
        <v>43469</v>
      </c>
    </row>
    <row r="2920" spans="1:13" s="10" customFormat="1">
      <c r="A2920" s="536" t="s">
        <v>105</v>
      </c>
      <c r="B2920" s="536" t="s">
        <v>10364</v>
      </c>
      <c r="C2920" s="11" t="s">
        <v>15853</v>
      </c>
      <c r="D2920" s="403" t="s">
        <v>15854</v>
      </c>
      <c r="E2920" s="536" t="s">
        <v>1390</v>
      </c>
      <c r="F2920" s="536" t="s">
        <v>78</v>
      </c>
      <c r="G2920" s="309" t="s">
        <v>109</v>
      </c>
      <c r="H2920" s="584">
        <v>8.4499999999999992E-3</v>
      </c>
      <c r="I2920" s="536"/>
      <c r="J2920" s="290" t="s">
        <v>15460</v>
      </c>
      <c r="K2920" s="309" t="s">
        <v>1110</v>
      </c>
      <c r="L2920" s="575">
        <v>43466</v>
      </c>
      <c r="M2920" s="145">
        <v>43641</v>
      </c>
    </row>
    <row r="2921" spans="1:13" s="10" customFormat="1">
      <c r="A2921" s="536" t="s">
        <v>105</v>
      </c>
      <c r="B2921" s="536" t="s">
        <v>15253</v>
      </c>
      <c r="C2921" s="11" t="s">
        <v>15254</v>
      </c>
      <c r="D2921" s="403" t="s">
        <v>15255</v>
      </c>
      <c r="E2921" s="536" t="s">
        <v>15252</v>
      </c>
      <c r="F2921" s="536" t="s">
        <v>34</v>
      </c>
      <c r="G2921" s="309" t="s">
        <v>109</v>
      </c>
      <c r="H2921" s="584">
        <v>1.599</v>
      </c>
      <c r="I2921" s="536"/>
      <c r="J2921" s="290"/>
      <c r="K2921" s="309" t="s">
        <v>938</v>
      </c>
      <c r="L2921" s="575">
        <v>43465</v>
      </c>
      <c r="M2921" s="145">
        <v>43543</v>
      </c>
    </row>
    <row r="2922" spans="1:13" s="10" customFormat="1">
      <c r="A2922" s="536" t="s">
        <v>105</v>
      </c>
      <c r="B2922" s="536" t="s">
        <v>3047</v>
      </c>
      <c r="C2922" s="11" t="s">
        <v>16164</v>
      </c>
      <c r="D2922" s="403" t="s">
        <v>16165</v>
      </c>
      <c r="E2922" s="536" t="s">
        <v>14229</v>
      </c>
      <c r="F2922" s="536" t="s">
        <v>22</v>
      </c>
      <c r="G2922" s="309" t="s">
        <v>109</v>
      </c>
      <c r="H2922" s="584">
        <v>5.9200000000000003E-2</v>
      </c>
      <c r="I2922" s="536"/>
      <c r="J2922" s="290" t="s">
        <v>798</v>
      </c>
      <c r="K2922" s="309" t="s">
        <v>4221</v>
      </c>
      <c r="L2922" s="575">
        <v>43466</v>
      </c>
      <c r="M2922" s="145">
        <v>43655</v>
      </c>
    </row>
    <row r="2923" spans="1:13" s="10" customFormat="1">
      <c r="A2923" s="536" t="s">
        <v>105</v>
      </c>
      <c r="B2923" s="536" t="s">
        <v>10348</v>
      </c>
      <c r="C2923" s="11" t="s">
        <v>14648</v>
      </c>
      <c r="D2923" s="403" t="s">
        <v>14649</v>
      </c>
      <c r="E2923" s="577" t="s">
        <v>14630</v>
      </c>
      <c r="F2923" s="577" t="s">
        <v>22</v>
      </c>
      <c r="G2923" s="309" t="s">
        <v>109</v>
      </c>
      <c r="H2923" s="577">
        <v>0.13450000000000001</v>
      </c>
      <c r="I2923" s="538"/>
      <c r="J2923" s="291" t="s">
        <v>14591</v>
      </c>
      <c r="K2923" s="309" t="s">
        <v>1106</v>
      </c>
      <c r="L2923" s="578">
        <v>43229</v>
      </c>
      <c r="M2923" s="576">
        <v>43383</v>
      </c>
    </row>
    <row r="2924" spans="1:13" s="10" customFormat="1">
      <c r="A2924" s="536" t="s">
        <v>105</v>
      </c>
      <c r="B2924" s="536" t="s">
        <v>1190</v>
      </c>
      <c r="C2924" s="11" t="s">
        <v>14718</v>
      </c>
      <c r="D2924" s="403" t="s">
        <v>14719</v>
      </c>
      <c r="E2924" s="577" t="s">
        <v>9121</v>
      </c>
      <c r="F2924" s="577" t="s">
        <v>1261</v>
      </c>
      <c r="G2924" s="309" t="s">
        <v>109</v>
      </c>
      <c r="H2924" s="577">
        <v>1.0800000000000001E-2</v>
      </c>
      <c r="I2924" s="538"/>
      <c r="J2924" s="291" t="s">
        <v>3049</v>
      </c>
      <c r="K2924" s="309" t="s">
        <v>1106</v>
      </c>
      <c r="L2924" s="578">
        <v>43381</v>
      </c>
      <c r="M2924" s="576">
        <v>43469</v>
      </c>
    </row>
    <row r="2925" spans="1:13" s="10" customFormat="1">
      <c r="A2925" s="536" t="s">
        <v>105</v>
      </c>
      <c r="B2925" s="536" t="s">
        <v>1190</v>
      </c>
      <c r="C2925" s="11" t="s">
        <v>14720</v>
      </c>
      <c r="D2925" s="403" t="s">
        <v>14721</v>
      </c>
      <c r="E2925" s="577" t="s">
        <v>12732</v>
      </c>
      <c r="F2925" s="577" t="s">
        <v>1261</v>
      </c>
      <c r="G2925" s="309" t="s">
        <v>109</v>
      </c>
      <c r="H2925" s="577">
        <v>8.6400000000000001E-3</v>
      </c>
      <c r="I2925" s="538"/>
      <c r="J2925" s="291" t="s">
        <v>3049</v>
      </c>
      <c r="K2925" s="309" t="s">
        <v>1106</v>
      </c>
      <c r="L2925" s="578">
        <v>43355</v>
      </c>
      <c r="M2925" s="576">
        <v>43469</v>
      </c>
    </row>
    <row r="2926" spans="1:13" s="10" customFormat="1">
      <c r="A2926" s="536" t="s">
        <v>105</v>
      </c>
      <c r="B2926" s="536" t="s">
        <v>1190</v>
      </c>
      <c r="C2926" s="11" t="s">
        <v>14722</v>
      </c>
      <c r="D2926" s="403" t="s">
        <v>14723</v>
      </c>
      <c r="E2926" s="577" t="s">
        <v>5953</v>
      </c>
      <c r="F2926" s="577" t="s">
        <v>1261</v>
      </c>
      <c r="G2926" s="309" t="s">
        <v>109</v>
      </c>
      <c r="H2926" s="577">
        <v>1.4080000000000001E-2</v>
      </c>
      <c r="I2926" s="538"/>
      <c r="J2926" s="291" t="s">
        <v>3049</v>
      </c>
      <c r="K2926" s="309" t="s">
        <v>1106</v>
      </c>
      <c r="L2926" s="578">
        <v>41909</v>
      </c>
      <c r="M2926" s="576">
        <v>43469</v>
      </c>
    </row>
    <row r="2927" spans="1:13" s="10" customFormat="1">
      <c r="A2927" s="536" t="s">
        <v>105</v>
      </c>
      <c r="B2927" s="536" t="s">
        <v>10348</v>
      </c>
      <c r="C2927" s="11" t="s">
        <v>14760</v>
      </c>
      <c r="D2927" s="403" t="s">
        <v>14761</v>
      </c>
      <c r="E2927" s="577" t="s">
        <v>1485</v>
      </c>
      <c r="F2927" s="577" t="s">
        <v>22</v>
      </c>
      <c r="G2927" s="309" t="s">
        <v>109</v>
      </c>
      <c r="H2927" s="577">
        <v>5.7599999999999995E-3</v>
      </c>
      <c r="I2927" s="538"/>
      <c r="J2927" s="291" t="s">
        <v>14591</v>
      </c>
      <c r="K2927" s="309" t="s">
        <v>1106</v>
      </c>
      <c r="L2927" s="578">
        <v>43381</v>
      </c>
      <c r="M2927" s="576">
        <v>43469</v>
      </c>
    </row>
    <row r="2928" spans="1:13" s="10" customFormat="1">
      <c r="A2928" s="536" t="s">
        <v>105</v>
      </c>
      <c r="B2928" s="536" t="s">
        <v>10363</v>
      </c>
      <c r="C2928" s="11" t="s">
        <v>15684</v>
      </c>
      <c r="D2928" s="403" t="s">
        <v>15685</v>
      </c>
      <c r="E2928" s="536" t="s">
        <v>5364</v>
      </c>
      <c r="F2928" s="536" t="s">
        <v>51</v>
      </c>
      <c r="G2928" s="309" t="s">
        <v>109</v>
      </c>
      <c r="H2928" s="584">
        <v>6.4999999999999997E-3</v>
      </c>
      <c r="I2928" s="536"/>
      <c r="J2928" s="290" t="s">
        <v>15460</v>
      </c>
      <c r="K2928" s="309" t="s">
        <v>1110</v>
      </c>
      <c r="L2928" s="575">
        <v>43466</v>
      </c>
      <c r="M2928" s="145">
        <v>43641</v>
      </c>
    </row>
    <row r="2929" spans="1:13" s="10" customFormat="1">
      <c r="A2929" s="536" t="s">
        <v>105</v>
      </c>
      <c r="B2929" s="536" t="s">
        <v>1190</v>
      </c>
      <c r="C2929" s="11" t="s">
        <v>14724</v>
      </c>
      <c r="D2929" s="403" t="s">
        <v>14725</v>
      </c>
      <c r="E2929" s="577" t="s">
        <v>1493</v>
      </c>
      <c r="F2929" s="577" t="s">
        <v>78</v>
      </c>
      <c r="G2929" s="309" t="s">
        <v>109</v>
      </c>
      <c r="H2929" s="577">
        <v>9.9749999999999995E-3</v>
      </c>
      <c r="I2929" s="538"/>
      <c r="J2929" s="291" t="s">
        <v>3049</v>
      </c>
      <c r="K2929" s="309" t="s">
        <v>1106</v>
      </c>
      <c r="L2929" s="578">
        <v>41521</v>
      </c>
      <c r="M2929" s="576">
        <v>43469</v>
      </c>
    </row>
    <row r="2930" spans="1:13" s="10" customFormat="1">
      <c r="A2930" s="536" t="s">
        <v>105</v>
      </c>
      <c r="B2930" s="536" t="s">
        <v>10363</v>
      </c>
      <c r="C2930" s="11" t="s">
        <v>15686</v>
      </c>
      <c r="D2930" s="403" t="s">
        <v>15687</v>
      </c>
      <c r="E2930" s="536" t="s">
        <v>448</v>
      </c>
      <c r="F2930" s="536" t="s">
        <v>51</v>
      </c>
      <c r="G2930" s="309" t="s">
        <v>109</v>
      </c>
      <c r="H2930" s="584">
        <v>1.9844999999999998E-2</v>
      </c>
      <c r="I2930" s="536"/>
      <c r="J2930" s="290" t="s">
        <v>15460</v>
      </c>
      <c r="K2930" s="309" t="s">
        <v>1110</v>
      </c>
      <c r="L2930" s="575">
        <v>43466</v>
      </c>
      <c r="M2930" s="145">
        <v>43641</v>
      </c>
    </row>
    <row r="2931" spans="1:13" s="10" customFormat="1">
      <c r="A2931" s="536" t="s">
        <v>105</v>
      </c>
      <c r="B2931" s="536" t="s">
        <v>10364</v>
      </c>
      <c r="C2931" s="11" t="s">
        <v>15855</v>
      </c>
      <c r="D2931" s="403" t="s">
        <v>15856</v>
      </c>
      <c r="E2931" s="536" t="s">
        <v>963</v>
      </c>
      <c r="F2931" s="536" t="s">
        <v>78</v>
      </c>
      <c r="G2931" s="309" t="s">
        <v>109</v>
      </c>
      <c r="H2931" s="584">
        <v>9.4250000000000011E-3</v>
      </c>
      <c r="I2931" s="536"/>
      <c r="J2931" s="290" t="s">
        <v>15460</v>
      </c>
      <c r="K2931" s="309" t="s">
        <v>1110</v>
      </c>
      <c r="L2931" s="575">
        <v>43466</v>
      </c>
      <c r="M2931" s="145">
        <v>43641</v>
      </c>
    </row>
    <row r="2932" spans="1:13" s="10" customFormat="1">
      <c r="A2932" s="536" t="s">
        <v>105</v>
      </c>
      <c r="B2932" s="536" t="s">
        <v>15249</v>
      </c>
      <c r="C2932" s="11" t="s">
        <v>15250</v>
      </c>
      <c r="D2932" s="403" t="s">
        <v>15251</v>
      </c>
      <c r="E2932" s="536" t="s">
        <v>15252</v>
      </c>
      <c r="F2932" s="536" t="s">
        <v>34</v>
      </c>
      <c r="G2932" s="309" t="s">
        <v>109</v>
      </c>
      <c r="H2932" s="584">
        <v>0.89900000000000002</v>
      </c>
      <c r="I2932" s="536"/>
      <c r="J2932" s="290"/>
      <c r="K2932" s="309" t="s">
        <v>938</v>
      </c>
      <c r="L2932" s="575">
        <v>43465</v>
      </c>
      <c r="M2932" s="145">
        <v>43543</v>
      </c>
    </row>
    <row r="2933" spans="1:13" s="10" customFormat="1">
      <c r="A2933" s="536" t="s">
        <v>105</v>
      </c>
      <c r="B2933" s="536" t="s">
        <v>1190</v>
      </c>
      <c r="C2933" s="11" t="s">
        <v>14693</v>
      </c>
      <c r="D2933" s="403" t="s">
        <v>14694</v>
      </c>
      <c r="E2933" s="577" t="s">
        <v>173</v>
      </c>
      <c r="F2933" s="577" t="s">
        <v>78</v>
      </c>
      <c r="G2933" s="309" t="s">
        <v>109</v>
      </c>
      <c r="H2933" s="577">
        <v>1.044E-2</v>
      </c>
      <c r="I2933" s="538"/>
      <c r="J2933" s="291" t="s">
        <v>3049</v>
      </c>
      <c r="K2933" s="309" t="s">
        <v>1114</v>
      </c>
      <c r="L2933" s="578">
        <v>43312</v>
      </c>
      <c r="M2933" s="576">
        <v>43469</v>
      </c>
    </row>
    <row r="2934" spans="1:13" s="10" customFormat="1">
      <c r="A2934" s="536" t="s">
        <v>105</v>
      </c>
      <c r="B2934" s="536" t="s">
        <v>10348</v>
      </c>
      <c r="C2934" s="11" t="s">
        <v>14766</v>
      </c>
      <c r="D2934" s="403" t="s">
        <v>14767</v>
      </c>
      <c r="E2934" s="577" t="s">
        <v>5380</v>
      </c>
      <c r="F2934" s="577" t="s">
        <v>22</v>
      </c>
      <c r="G2934" s="309" t="s">
        <v>109</v>
      </c>
      <c r="H2934" s="577">
        <v>8.9600000000000009E-3</v>
      </c>
      <c r="I2934" s="538"/>
      <c r="J2934" s="291" t="s">
        <v>14591</v>
      </c>
      <c r="K2934" s="309" t="s">
        <v>1106</v>
      </c>
      <c r="L2934" s="578">
        <v>43382</v>
      </c>
      <c r="M2934" s="576">
        <v>43469</v>
      </c>
    </row>
    <row r="2935" spans="1:13" s="10" customFormat="1">
      <c r="A2935" s="536" t="s">
        <v>105</v>
      </c>
      <c r="B2935" s="536" t="s">
        <v>10363</v>
      </c>
      <c r="C2935" s="11" t="s">
        <v>15688</v>
      </c>
      <c r="D2935" s="403" t="s">
        <v>15689</v>
      </c>
      <c r="E2935" s="536" t="s">
        <v>1185</v>
      </c>
      <c r="F2935" s="536" t="s">
        <v>51</v>
      </c>
      <c r="G2935" s="309" t="s">
        <v>109</v>
      </c>
      <c r="H2935" s="584">
        <v>1.2505E-2</v>
      </c>
      <c r="I2935" s="536"/>
      <c r="J2935" s="290" t="s">
        <v>15460</v>
      </c>
      <c r="K2935" s="309" t="s">
        <v>1110</v>
      </c>
      <c r="L2935" s="575">
        <v>43466</v>
      </c>
      <c r="M2935" s="145">
        <v>43641</v>
      </c>
    </row>
    <row r="2936" spans="1:13" s="10" customFormat="1">
      <c r="A2936" s="536" t="s">
        <v>105</v>
      </c>
      <c r="B2936" s="536" t="s">
        <v>10363</v>
      </c>
      <c r="C2936" s="11" t="s">
        <v>15690</v>
      </c>
      <c r="D2936" s="403" t="s">
        <v>15691</v>
      </c>
      <c r="E2936" s="536" t="s">
        <v>3740</v>
      </c>
      <c r="F2936" s="536" t="s">
        <v>51</v>
      </c>
      <c r="G2936" s="309" t="s">
        <v>109</v>
      </c>
      <c r="H2936" s="584">
        <v>9.4549999999999999E-3</v>
      </c>
      <c r="I2936" s="536"/>
      <c r="J2936" s="290" t="s">
        <v>15460</v>
      </c>
      <c r="K2936" s="309" t="s">
        <v>1110</v>
      </c>
      <c r="L2936" s="575">
        <v>43466</v>
      </c>
      <c r="M2936" s="145">
        <v>43641</v>
      </c>
    </row>
    <row r="2937" spans="1:13" s="10" customFormat="1">
      <c r="A2937" s="536" t="s">
        <v>105</v>
      </c>
      <c r="B2937" s="536" t="s">
        <v>1190</v>
      </c>
      <c r="C2937" s="11" t="s">
        <v>14695</v>
      </c>
      <c r="D2937" s="403" t="s">
        <v>14696</v>
      </c>
      <c r="E2937" s="577" t="s">
        <v>173</v>
      </c>
      <c r="F2937" s="577" t="s">
        <v>78</v>
      </c>
      <c r="G2937" s="309" t="s">
        <v>109</v>
      </c>
      <c r="H2937" s="577">
        <v>6.8849999999999996E-3</v>
      </c>
      <c r="I2937" s="538"/>
      <c r="J2937" s="291" t="s">
        <v>3049</v>
      </c>
      <c r="K2937" s="309" t="s">
        <v>4221</v>
      </c>
      <c r="L2937" s="578">
        <v>41099</v>
      </c>
      <c r="M2937" s="576">
        <v>43469</v>
      </c>
    </row>
    <row r="2938" spans="1:13" s="10" customFormat="1">
      <c r="A2938" s="536" t="s">
        <v>105</v>
      </c>
      <c r="B2938" s="536" t="s">
        <v>10348</v>
      </c>
      <c r="C2938" s="11" t="s">
        <v>14756</v>
      </c>
      <c r="D2938" s="403" t="s">
        <v>14757</v>
      </c>
      <c r="E2938" s="577" t="s">
        <v>3268</v>
      </c>
      <c r="F2938" s="577" t="s">
        <v>22</v>
      </c>
      <c r="G2938" s="309" t="s">
        <v>109</v>
      </c>
      <c r="H2938" s="577">
        <v>2.1760000000000002E-2</v>
      </c>
      <c r="I2938" s="538"/>
      <c r="J2938" s="291" t="s">
        <v>14591</v>
      </c>
      <c r="K2938" s="309" t="s">
        <v>1106</v>
      </c>
      <c r="L2938" s="578">
        <v>43385</v>
      </c>
      <c r="M2938" s="576">
        <v>43469</v>
      </c>
    </row>
    <row r="2939" spans="1:13" s="10" customFormat="1">
      <c r="A2939" s="536" t="s">
        <v>105</v>
      </c>
      <c r="B2939" s="536" t="s">
        <v>1190</v>
      </c>
      <c r="C2939" s="11" t="s">
        <v>14697</v>
      </c>
      <c r="D2939" s="403" t="s">
        <v>14698</v>
      </c>
      <c r="E2939" s="577" t="s">
        <v>9130</v>
      </c>
      <c r="F2939" s="577" t="s">
        <v>1261</v>
      </c>
      <c r="G2939" s="309" t="s">
        <v>109</v>
      </c>
      <c r="H2939" s="577">
        <v>5.1200000000000004E-3</v>
      </c>
      <c r="I2939" s="538"/>
      <c r="J2939" s="291" t="s">
        <v>3049</v>
      </c>
      <c r="K2939" s="309" t="s">
        <v>1106</v>
      </c>
      <c r="L2939" s="578">
        <v>43333</v>
      </c>
      <c r="M2939" s="576">
        <v>43469</v>
      </c>
    </row>
    <row r="2940" spans="1:13" s="10" customFormat="1">
      <c r="A2940" s="536" t="s">
        <v>105</v>
      </c>
      <c r="B2940" s="536" t="s">
        <v>14837</v>
      </c>
      <c r="C2940" s="11" t="s">
        <v>14838</v>
      </c>
      <c r="D2940" s="403" t="s">
        <v>14839</v>
      </c>
      <c r="E2940" s="577" t="s">
        <v>1076</v>
      </c>
      <c r="F2940" s="577" t="s">
        <v>34</v>
      </c>
      <c r="G2940" s="309" t="s">
        <v>109</v>
      </c>
      <c r="H2940" s="577">
        <v>0.84</v>
      </c>
      <c r="I2940" s="538"/>
      <c r="J2940" s="291" t="s">
        <v>14839</v>
      </c>
      <c r="K2940" s="309" t="s">
        <v>938</v>
      </c>
      <c r="L2940" s="578">
        <v>43666</v>
      </c>
      <c r="M2940" s="576">
        <v>43469</v>
      </c>
    </row>
    <row r="2941" spans="1:13" s="10" customFormat="1">
      <c r="A2941" s="536" t="s">
        <v>105</v>
      </c>
      <c r="B2941" s="536" t="s">
        <v>1190</v>
      </c>
      <c r="C2941" s="11" t="s">
        <v>14699</v>
      </c>
      <c r="D2941" s="403" t="s">
        <v>14700</v>
      </c>
      <c r="E2941" s="577" t="s">
        <v>786</v>
      </c>
      <c r="F2941" s="577" t="s">
        <v>78</v>
      </c>
      <c r="G2941" s="309" t="s">
        <v>109</v>
      </c>
      <c r="H2941" s="577">
        <v>8.9999999999999993E-3</v>
      </c>
      <c r="I2941" s="538"/>
      <c r="J2941" s="291" t="s">
        <v>3049</v>
      </c>
      <c r="K2941" s="309" t="s">
        <v>1106</v>
      </c>
      <c r="L2941" s="578">
        <v>43367</v>
      </c>
      <c r="M2941" s="576">
        <v>43469</v>
      </c>
    </row>
    <row r="2942" spans="1:13" s="10" customFormat="1">
      <c r="A2942" s="536" t="s">
        <v>105</v>
      </c>
      <c r="B2942" s="536" t="s">
        <v>1190</v>
      </c>
      <c r="C2942" s="11" t="s">
        <v>14701</v>
      </c>
      <c r="D2942" s="403" t="s">
        <v>14702</v>
      </c>
      <c r="E2942" s="577" t="s">
        <v>1860</v>
      </c>
      <c r="F2942" s="577" t="s">
        <v>1261</v>
      </c>
      <c r="G2942" s="309" t="s">
        <v>109</v>
      </c>
      <c r="H2942" s="577">
        <v>1.1519999999999999E-2</v>
      </c>
      <c r="I2942" s="538"/>
      <c r="J2942" s="291" t="s">
        <v>3049</v>
      </c>
      <c r="K2942" s="309" t="s">
        <v>1106</v>
      </c>
      <c r="L2942" s="578">
        <v>43384</v>
      </c>
      <c r="M2942" s="576">
        <v>43469</v>
      </c>
    </row>
    <row r="2943" spans="1:13" s="10" customFormat="1">
      <c r="A2943" s="536" t="s">
        <v>105</v>
      </c>
      <c r="B2943" s="536" t="s">
        <v>1190</v>
      </c>
      <c r="C2943" s="11" t="s">
        <v>14703</v>
      </c>
      <c r="D2943" s="403" t="s">
        <v>14704</v>
      </c>
      <c r="E2943" s="577" t="s">
        <v>1860</v>
      </c>
      <c r="F2943" s="577" t="s">
        <v>78</v>
      </c>
      <c r="G2943" s="309" t="s">
        <v>109</v>
      </c>
      <c r="H2943" s="577">
        <v>7.4099999999999999E-3</v>
      </c>
      <c r="I2943" s="538"/>
      <c r="J2943" s="291" t="s">
        <v>3049</v>
      </c>
      <c r="K2943" s="309" t="s">
        <v>1106</v>
      </c>
      <c r="L2943" s="578">
        <v>43297</v>
      </c>
      <c r="M2943" s="576">
        <v>43469</v>
      </c>
    </row>
    <row r="2944" spans="1:13" s="10" customFormat="1">
      <c r="A2944" s="536" t="s">
        <v>105</v>
      </c>
      <c r="B2944" s="536" t="s">
        <v>10348</v>
      </c>
      <c r="C2944" s="11" t="s">
        <v>14752</v>
      </c>
      <c r="D2944" s="403" t="s">
        <v>14753</v>
      </c>
      <c r="E2944" s="577" t="s">
        <v>3626</v>
      </c>
      <c r="F2944" s="577" t="s">
        <v>22</v>
      </c>
      <c r="G2944" s="309" t="s">
        <v>109</v>
      </c>
      <c r="H2944" s="577">
        <v>7.3600000000000002E-3</v>
      </c>
      <c r="I2944" s="538"/>
      <c r="J2944" s="291" t="s">
        <v>798</v>
      </c>
      <c r="K2944" s="309" t="s">
        <v>1106</v>
      </c>
      <c r="L2944" s="578">
        <v>43389</v>
      </c>
      <c r="M2944" s="576">
        <v>43469</v>
      </c>
    </row>
    <row r="2945" spans="1:13" s="10" customFormat="1">
      <c r="A2945" s="536" t="s">
        <v>105</v>
      </c>
      <c r="B2945" s="536" t="s">
        <v>10364</v>
      </c>
      <c r="C2945" s="11" t="s">
        <v>15857</v>
      </c>
      <c r="D2945" s="403" t="s">
        <v>15858</v>
      </c>
      <c r="E2945" s="536" t="s">
        <v>2235</v>
      </c>
      <c r="F2945" s="536" t="s">
        <v>78</v>
      </c>
      <c r="G2945" s="309" t="s">
        <v>109</v>
      </c>
      <c r="H2945" s="584">
        <v>5.1200000000000004E-3</v>
      </c>
      <c r="I2945" s="536"/>
      <c r="J2945" s="290" t="s">
        <v>15460</v>
      </c>
      <c r="K2945" s="309" t="s">
        <v>1110</v>
      </c>
      <c r="L2945" s="575">
        <v>43466</v>
      </c>
      <c r="M2945" s="145">
        <v>43641</v>
      </c>
    </row>
    <row r="2946" spans="1:13" s="10" customFormat="1">
      <c r="A2946" s="536" t="s">
        <v>105</v>
      </c>
      <c r="B2946" s="536" t="s">
        <v>15003</v>
      </c>
      <c r="C2946" s="11" t="s">
        <v>15004</v>
      </c>
      <c r="D2946" s="403" t="s">
        <v>15005</v>
      </c>
      <c r="E2946" s="577" t="s">
        <v>9173</v>
      </c>
      <c r="F2946" s="577" t="s">
        <v>131</v>
      </c>
      <c r="G2946" s="309" t="s">
        <v>109</v>
      </c>
      <c r="H2946" s="577">
        <v>4.8600000000000003</v>
      </c>
      <c r="I2946" s="538"/>
      <c r="J2946" s="291" t="s">
        <v>15005</v>
      </c>
      <c r="K2946" s="309" t="s">
        <v>3540</v>
      </c>
      <c r="L2946" s="578">
        <v>43389</v>
      </c>
      <c r="M2946" s="576">
        <v>43469</v>
      </c>
    </row>
    <row r="2947" spans="1:13" s="10" customFormat="1">
      <c r="A2947" s="536" t="s">
        <v>105</v>
      </c>
      <c r="B2947" s="536" t="s">
        <v>10348</v>
      </c>
      <c r="C2947" s="11" t="s">
        <v>14840</v>
      </c>
      <c r="D2947" s="403" t="s">
        <v>14841</v>
      </c>
      <c r="E2947" s="577" t="s">
        <v>14842</v>
      </c>
      <c r="F2947" s="577" t="s">
        <v>22</v>
      </c>
      <c r="G2947" s="309" t="s">
        <v>109</v>
      </c>
      <c r="H2947" s="577">
        <v>1.7600000000000001E-2</v>
      </c>
      <c r="I2947" s="538"/>
      <c r="J2947" s="291" t="s">
        <v>14591</v>
      </c>
      <c r="K2947" s="309" t="s">
        <v>1106</v>
      </c>
      <c r="L2947" s="578">
        <v>43395</v>
      </c>
      <c r="M2947" s="576">
        <v>43469</v>
      </c>
    </row>
    <row r="2948" spans="1:13" s="10" customFormat="1">
      <c r="A2948" s="536" t="s">
        <v>105</v>
      </c>
      <c r="B2948" s="536" t="s">
        <v>10348</v>
      </c>
      <c r="C2948" s="11" t="s">
        <v>14705</v>
      </c>
      <c r="D2948" s="403" t="s">
        <v>14706</v>
      </c>
      <c r="E2948" s="577" t="s">
        <v>2931</v>
      </c>
      <c r="F2948" s="577" t="s">
        <v>22</v>
      </c>
      <c r="G2948" s="309" t="s">
        <v>109</v>
      </c>
      <c r="H2948" s="577">
        <v>6.4000000000000003E-3</v>
      </c>
      <c r="I2948" s="538"/>
      <c r="J2948" s="291" t="s">
        <v>14591</v>
      </c>
      <c r="K2948" s="309" t="s">
        <v>1106</v>
      </c>
      <c r="L2948" s="578">
        <v>43384</v>
      </c>
      <c r="M2948" s="576">
        <v>43469</v>
      </c>
    </row>
    <row r="2949" spans="1:13" s="10" customFormat="1">
      <c r="A2949" s="536" t="s">
        <v>105</v>
      </c>
      <c r="B2949" s="536" t="s">
        <v>10348</v>
      </c>
      <c r="C2949" s="11" t="s">
        <v>14707</v>
      </c>
      <c r="D2949" s="403" t="s">
        <v>14708</v>
      </c>
      <c r="E2949" s="577" t="s">
        <v>12805</v>
      </c>
      <c r="F2949" s="577" t="s">
        <v>22</v>
      </c>
      <c r="G2949" s="309" t="s">
        <v>109</v>
      </c>
      <c r="H2949" s="577">
        <v>1.12E-2</v>
      </c>
      <c r="I2949" s="538"/>
      <c r="J2949" s="291" t="s">
        <v>14591</v>
      </c>
      <c r="K2949" s="309" t="s">
        <v>1106</v>
      </c>
      <c r="L2949" s="578">
        <v>43349</v>
      </c>
      <c r="M2949" s="576">
        <v>43469</v>
      </c>
    </row>
    <row r="2950" spans="1:13" s="10" customFormat="1">
      <c r="A2950" s="536" t="s">
        <v>105</v>
      </c>
      <c r="B2950" s="536" t="s">
        <v>10348</v>
      </c>
      <c r="C2950" s="11" t="s">
        <v>14715</v>
      </c>
      <c r="D2950" s="403" t="s">
        <v>14716</v>
      </c>
      <c r="E2950" s="577" t="s">
        <v>14717</v>
      </c>
      <c r="F2950" s="577" t="s">
        <v>22</v>
      </c>
      <c r="G2950" s="309" t="s">
        <v>109</v>
      </c>
      <c r="H2950" s="577">
        <v>1.281E-2</v>
      </c>
      <c r="I2950" s="538"/>
      <c r="J2950" s="291" t="s">
        <v>14591</v>
      </c>
      <c r="K2950" s="309" t="s">
        <v>1106</v>
      </c>
      <c r="L2950" s="578">
        <v>43282</v>
      </c>
      <c r="M2950" s="576">
        <v>43469</v>
      </c>
    </row>
    <row r="2951" spans="1:13" s="10" customFormat="1">
      <c r="A2951" s="536" t="s">
        <v>105</v>
      </c>
      <c r="B2951" s="536" t="s">
        <v>10348</v>
      </c>
      <c r="C2951" s="11" t="s">
        <v>14712</v>
      </c>
      <c r="D2951" s="403" t="s">
        <v>14713</v>
      </c>
      <c r="E2951" s="577" t="s">
        <v>14714</v>
      </c>
      <c r="F2951" s="577" t="s">
        <v>22</v>
      </c>
      <c r="G2951" s="309" t="s">
        <v>109</v>
      </c>
      <c r="H2951" s="577">
        <v>8.1129999999999994E-2</v>
      </c>
      <c r="I2951" s="538"/>
      <c r="J2951" s="291" t="s">
        <v>14591</v>
      </c>
      <c r="K2951" s="309" t="s">
        <v>1106</v>
      </c>
      <c r="L2951" s="578">
        <v>43371</v>
      </c>
      <c r="M2951" s="576">
        <v>43469</v>
      </c>
    </row>
    <row r="2952" spans="1:13" s="10" customFormat="1">
      <c r="A2952" s="536" t="s">
        <v>105</v>
      </c>
      <c r="B2952" s="536" t="s">
        <v>10348</v>
      </c>
      <c r="C2952" s="11" t="s">
        <v>14762</v>
      </c>
      <c r="D2952" s="403" t="s">
        <v>14763</v>
      </c>
      <c r="E2952" s="577" t="s">
        <v>14228</v>
      </c>
      <c r="F2952" s="577" t="s">
        <v>22</v>
      </c>
      <c r="G2952" s="309" t="s">
        <v>109</v>
      </c>
      <c r="H2952" s="577">
        <v>1.1519999999999999E-2</v>
      </c>
      <c r="I2952" s="538"/>
      <c r="J2952" s="291" t="s">
        <v>14591</v>
      </c>
      <c r="K2952" s="309" t="s">
        <v>1106</v>
      </c>
      <c r="L2952" s="578">
        <v>43396</v>
      </c>
      <c r="M2952" s="576">
        <v>43469</v>
      </c>
    </row>
    <row r="2953" spans="1:13" s="10" customFormat="1">
      <c r="A2953" s="536" t="s">
        <v>105</v>
      </c>
      <c r="B2953" s="536" t="s">
        <v>10348</v>
      </c>
      <c r="C2953" s="11" t="s">
        <v>14750</v>
      </c>
      <c r="D2953" s="403" t="s">
        <v>14751</v>
      </c>
      <c r="E2953" s="577" t="s">
        <v>14237</v>
      </c>
      <c r="F2953" s="577" t="s">
        <v>22</v>
      </c>
      <c r="G2953" s="309" t="s">
        <v>109</v>
      </c>
      <c r="H2953" s="577">
        <v>1.3439999999999999E-2</v>
      </c>
      <c r="I2953" s="538"/>
      <c r="J2953" s="291" t="s">
        <v>14591</v>
      </c>
      <c r="K2953" s="309" t="s">
        <v>1106</v>
      </c>
      <c r="L2953" s="578">
        <v>43396</v>
      </c>
      <c r="M2953" s="576">
        <v>43469</v>
      </c>
    </row>
    <row r="2954" spans="1:13" s="10" customFormat="1">
      <c r="A2954" s="536" t="s">
        <v>105</v>
      </c>
      <c r="B2954" s="536" t="s">
        <v>10348</v>
      </c>
      <c r="C2954" s="11" t="s">
        <v>14758</v>
      </c>
      <c r="D2954" s="403" t="s">
        <v>14759</v>
      </c>
      <c r="E2954" s="577" t="s">
        <v>3613</v>
      </c>
      <c r="F2954" s="577" t="s">
        <v>22</v>
      </c>
      <c r="G2954" s="309" t="s">
        <v>109</v>
      </c>
      <c r="H2954" s="577">
        <v>1.1519999999999999E-2</v>
      </c>
      <c r="I2954" s="538"/>
      <c r="J2954" s="291" t="s">
        <v>14591</v>
      </c>
      <c r="K2954" s="309" t="s">
        <v>1106</v>
      </c>
      <c r="L2954" s="578">
        <v>43396</v>
      </c>
      <c r="M2954" s="576">
        <v>43469</v>
      </c>
    </row>
    <row r="2955" spans="1:13" s="10" customFormat="1">
      <c r="A2955" s="536" t="s">
        <v>105</v>
      </c>
      <c r="B2955" s="536" t="s">
        <v>10364</v>
      </c>
      <c r="C2955" s="11" t="s">
        <v>15859</v>
      </c>
      <c r="D2955" s="403" t="s">
        <v>15860</v>
      </c>
      <c r="E2955" s="536" t="s">
        <v>1214</v>
      </c>
      <c r="F2955" s="536" t="s">
        <v>78</v>
      </c>
      <c r="G2955" s="309" t="s">
        <v>109</v>
      </c>
      <c r="H2955" s="584">
        <v>1.4175E-2</v>
      </c>
      <c r="I2955" s="536"/>
      <c r="J2955" s="290" t="s">
        <v>15460</v>
      </c>
      <c r="K2955" s="309" t="s">
        <v>1110</v>
      </c>
      <c r="L2955" s="575">
        <v>43466</v>
      </c>
      <c r="M2955" s="145">
        <v>43641</v>
      </c>
    </row>
    <row r="2956" spans="1:13" s="10" customFormat="1">
      <c r="A2956" s="536" t="s">
        <v>105</v>
      </c>
      <c r="B2956" s="536" t="s">
        <v>10363</v>
      </c>
      <c r="C2956" s="11" t="s">
        <v>15692</v>
      </c>
      <c r="D2956" s="403" t="s">
        <v>15693</v>
      </c>
      <c r="E2956" s="536" t="s">
        <v>338</v>
      </c>
      <c r="F2956" s="536" t="s">
        <v>51</v>
      </c>
      <c r="G2956" s="309" t="s">
        <v>109</v>
      </c>
      <c r="H2956" s="584">
        <v>1.2914999999999999E-2</v>
      </c>
      <c r="I2956" s="536"/>
      <c r="J2956" s="290" t="s">
        <v>15460</v>
      </c>
      <c r="K2956" s="309" t="s">
        <v>1110</v>
      </c>
      <c r="L2956" s="575">
        <v>43466</v>
      </c>
      <c r="M2956" s="145">
        <v>43641</v>
      </c>
    </row>
    <row r="2957" spans="1:13" s="10" customFormat="1">
      <c r="A2957" s="536" t="s">
        <v>105</v>
      </c>
      <c r="B2957" s="536" t="s">
        <v>10363</v>
      </c>
      <c r="C2957" s="11" t="s">
        <v>15694</v>
      </c>
      <c r="D2957" s="403" t="s">
        <v>15695</v>
      </c>
      <c r="E2957" s="536" t="s">
        <v>50</v>
      </c>
      <c r="F2957" s="536" t="s">
        <v>51</v>
      </c>
      <c r="G2957" s="309" t="s">
        <v>109</v>
      </c>
      <c r="H2957" s="584">
        <v>4.2699999999999995E-3</v>
      </c>
      <c r="I2957" s="536"/>
      <c r="J2957" s="290" t="s">
        <v>15460</v>
      </c>
      <c r="K2957" s="309" t="s">
        <v>1110</v>
      </c>
      <c r="L2957" s="575">
        <v>43466</v>
      </c>
      <c r="M2957" s="145">
        <v>43641</v>
      </c>
    </row>
    <row r="2958" spans="1:13" s="10" customFormat="1">
      <c r="A2958" s="536" t="s">
        <v>105</v>
      </c>
      <c r="B2958" s="536" t="s">
        <v>10363</v>
      </c>
      <c r="C2958" s="11" t="s">
        <v>15696</v>
      </c>
      <c r="D2958" s="403" t="s">
        <v>15697</v>
      </c>
      <c r="E2958" s="536" t="s">
        <v>50</v>
      </c>
      <c r="F2958" s="536" t="s">
        <v>51</v>
      </c>
      <c r="G2958" s="309" t="s">
        <v>109</v>
      </c>
      <c r="H2958" s="584">
        <v>3.0600000000000002E-3</v>
      </c>
      <c r="I2958" s="536"/>
      <c r="J2958" s="290" t="s">
        <v>15460</v>
      </c>
      <c r="K2958" s="309" t="s">
        <v>1110</v>
      </c>
      <c r="L2958" s="575">
        <v>43466</v>
      </c>
      <c r="M2958" s="145">
        <v>43641</v>
      </c>
    </row>
    <row r="2959" spans="1:13" s="10" customFormat="1">
      <c r="A2959" s="536" t="s">
        <v>105</v>
      </c>
      <c r="B2959" s="536" t="s">
        <v>1190</v>
      </c>
      <c r="C2959" s="11" t="s">
        <v>14784</v>
      </c>
      <c r="D2959" s="403" t="s">
        <v>14785</v>
      </c>
      <c r="E2959" s="577" t="s">
        <v>208</v>
      </c>
      <c r="F2959" s="577" t="s">
        <v>78</v>
      </c>
      <c r="G2959" s="309" t="s">
        <v>109</v>
      </c>
      <c r="H2959" s="577">
        <v>7.3000000000000001E-3</v>
      </c>
      <c r="I2959" s="538"/>
      <c r="J2959" s="291" t="s">
        <v>3049</v>
      </c>
      <c r="K2959" s="309" t="s">
        <v>1106</v>
      </c>
      <c r="L2959" s="578">
        <v>43376</v>
      </c>
      <c r="M2959" s="576">
        <v>43469</v>
      </c>
    </row>
    <row r="2960" spans="1:13" s="10" customFormat="1">
      <c r="A2960" s="536" t="s">
        <v>105</v>
      </c>
      <c r="B2960" s="536" t="s">
        <v>10348</v>
      </c>
      <c r="C2960" s="11" t="s">
        <v>14754</v>
      </c>
      <c r="D2960" s="403" t="s">
        <v>14755</v>
      </c>
      <c r="E2960" s="577" t="s">
        <v>5468</v>
      </c>
      <c r="F2960" s="577" t="s">
        <v>22</v>
      </c>
      <c r="G2960" s="309" t="s">
        <v>109</v>
      </c>
      <c r="H2960" s="577">
        <v>9.1500000000000001E-3</v>
      </c>
      <c r="I2960" s="538"/>
      <c r="J2960" s="291" t="s">
        <v>14591</v>
      </c>
      <c r="K2960" s="309" t="s">
        <v>1106</v>
      </c>
      <c r="L2960" s="578">
        <v>43392</v>
      </c>
      <c r="M2960" s="576">
        <v>43469</v>
      </c>
    </row>
    <row r="2961" spans="1:13" s="10" customFormat="1">
      <c r="A2961" s="536" t="s">
        <v>105</v>
      </c>
      <c r="B2961" s="536" t="s">
        <v>10348</v>
      </c>
      <c r="C2961" s="11" t="s">
        <v>14764</v>
      </c>
      <c r="D2961" s="403" t="s">
        <v>14765</v>
      </c>
      <c r="E2961" s="577" t="s">
        <v>3621</v>
      </c>
      <c r="F2961" s="577" t="s">
        <v>22</v>
      </c>
      <c r="G2961" s="309" t="s">
        <v>109</v>
      </c>
      <c r="H2961" s="577">
        <v>1.504E-2</v>
      </c>
      <c r="I2961" s="538"/>
      <c r="J2961" s="291" t="s">
        <v>798</v>
      </c>
      <c r="K2961" s="309" t="s">
        <v>1106</v>
      </c>
      <c r="L2961" s="578">
        <v>43397</v>
      </c>
      <c r="M2961" s="576">
        <v>43469</v>
      </c>
    </row>
    <row r="2962" spans="1:13" s="10" customFormat="1">
      <c r="A2962" s="536" t="s">
        <v>105</v>
      </c>
      <c r="B2962" s="536" t="s">
        <v>1190</v>
      </c>
      <c r="C2962" s="11" t="s">
        <v>14786</v>
      </c>
      <c r="D2962" s="403" t="s">
        <v>14787</v>
      </c>
      <c r="E2962" s="577" t="s">
        <v>1252</v>
      </c>
      <c r="F2962" s="577" t="s">
        <v>1261</v>
      </c>
      <c r="G2962" s="309" t="s">
        <v>109</v>
      </c>
      <c r="H2962" s="577">
        <v>6.4000000000000003E-3</v>
      </c>
      <c r="I2962" s="538"/>
      <c r="J2962" s="291" t="s">
        <v>3049</v>
      </c>
      <c r="K2962" s="309" t="s">
        <v>1106</v>
      </c>
      <c r="L2962" s="578">
        <v>43382</v>
      </c>
      <c r="M2962" s="576">
        <v>43469</v>
      </c>
    </row>
    <row r="2963" spans="1:13" s="10" customFormat="1">
      <c r="A2963" s="536" t="s">
        <v>105</v>
      </c>
      <c r="B2963" s="536" t="s">
        <v>10363</v>
      </c>
      <c r="C2963" s="11" t="s">
        <v>15698</v>
      </c>
      <c r="D2963" s="403" t="s">
        <v>15699</v>
      </c>
      <c r="E2963" s="536" t="s">
        <v>3663</v>
      </c>
      <c r="F2963" s="536" t="s">
        <v>51</v>
      </c>
      <c r="G2963" s="309" t="s">
        <v>109</v>
      </c>
      <c r="H2963" s="584">
        <v>5.8499999999999993E-3</v>
      </c>
      <c r="I2963" s="536"/>
      <c r="J2963" s="290" t="s">
        <v>15460</v>
      </c>
      <c r="K2963" s="309" t="s">
        <v>1110</v>
      </c>
      <c r="L2963" s="575">
        <v>43466</v>
      </c>
      <c r="M2963" s="145">
        <v>43641</v>
      </c>
    </row>
    <row r="2964" spans="1:13" s="10" customFormat="1">
      <c r="A2964" s="536" t="s">
        <v>105</v>
      </c>
      <c r="B2964" s="536" t="s">
        <v>10363</v>
      </c>
      <c r="C2964" s="11" t="s">
        <v>15700</v>
      </c>
      <c r="D2964" s="403" t="s">
        <v>15701</v>
      </c>
      <c r="E2964" s="536" t="s">
        <v>5333</v>
      </c>
      <c r="F2964" s="536" t="s">
        <v>51</v>
      </c>
      <c r="G2964" s="309" t="s">
        <v>109</v>
      </c>
      <c r="H2964" s="584">
        <v>5.4900000000000001E-3</v>
      </c>
      <c r="I2964" s="536"/>
      <c r="J2964" s="290" t="s">
        <v>15460</v>
      </c>
      <c r="K2964" s="309" t="s">
        <v>1110</v>
      </c>
      <c r="L2964" s="575">
        <v>43466</v>
      </c>
      <c r="M2964" s="145">
        <v>43641</v>
      </c>
    </row>
    <row r="2965" spans="1:13" s="10" customFormat="1">
      <c r="A2965" s="536" t="s">
        <v>105</v>
      </c>
      <c r="B2965" s="536" t="s">
        <v>10363</v>
      </c>
      <c r="C2965" s="11" t="s">
        <v>15702</v>
      </c>
      <c r="D2965" s="403" t="s">
        <v>15703</v>
      </c>
      <c r="E2965" s="536" t="s">
        <v>3783</v>
      </c>
      <c r="F2965" s="536" t="s">
        <v>51</v>
      </c>
      <c r="G2965" s="309" t="s">
        <v>109</v>
      </c>
      <c r="H2965" s="584">
        <v>6.7099999999999998E-3</v>
      </c>
      <c r="I2965" s="536"/>
      <c r="J2965" s="290" t="s">
        <v>15460</v>
      </c>
      <c r="K2965" s="309" t="s">
        <v>1110</v>
      </c>
      <c r="L2965" s="575">
        <v>43466</v>
      </c>
      <c r="M2965" s="145">
        <v>43641</v>
      </c>
    </row>
    <row r="2966" spans="1:13" s="10" customFormat="1">
      <c r="A2966" s="536" t="s">
        <v>105</v>
      </c>
      <c r="B2966" s="536" t="s">
        <v>1190</v>
      </c>
      <c r="C2966" s="11" t="s">
        <v>14788</v>
      </c>
      <c r="D2966" s="403" t="s">
        <v>14789</v>
      </c>
      <c r="E2966" s="577" t="s">
        <v>2224</v>
      </c>
      <c r="F2966" s="577" t="s">
        <v>78</v>
      </c>
      <c r="G2966" s="309" t="s">
        <v>109</v>
      </c>
      <c r="H2966" s="577">
        <v>1.9599999999999999E-2</v>
      </c>
      <c r="I2966" s="538"/>
      <c r="J2966" s="291" t="s">
        <v>3049</v>
      </c>
      <c r="K2966" s="309" t="s">
        <v>1106</v>
      </c>
      <c r="L2966" s="578">
        <v>43377</v>
      </c>
      <c r="M2966" s="576">
        <v>43469</v>
      </c>
    </row>
    <row r="2967" spans="1:13" s="10" customFormat="1">
      <c r="A2967" s="536" t="s">
        <v>105</v>
      </c>
      <c r="B2967" s="536" t="s">
        <v>1190</v>
      </c>
      <c r="C2967" s="11" t="s">
        <v>14790</v>
      </c>
      <c r="D2967" s="403" t="s">
        <v>14791</v>
      </c>
      <c r="E2967" s="577" t="s">
        <v>5953</v>
      </c>
      <c r="F2967" s="577" t="s">
        <v>1261</v>
      </c>
      <c r="G2967" s="309" t="s">
        <v>109</v>
      </c>
      <c r="H2967" s="577">
        <v>8.9600000000000009E-3</v>
      </c>
      <c r="I2967" s="538"/>
      <c r="J2967" s="291" t="s">
        <v>3049</v>
      </c>
      <c r="K2967" s="309" t="s">
        <v>1106</v>
      </c>
      <c r="L2967" s="578">
        <v>43392</v>
      </c>
      <c r="M2967" s="576">
        <v>43469</v>
      </c>
    </row>
    <row r="2968" spans="1:13" s="10" customFormat="1">
      <c r="A2968" s="536" t="s">
        <v>105</v>
      </c>
      <c r="B2968" s="536" t="s">
        <v>1190</v>
      </c>
      <c r="C2968" s="11" t="s">
        <v>14792</v>
      </c>
      <c r="D2968" s="403" t="s">
        <v>14793</v>
      </c>
      <c r="E2968" s="577" t="s">
        <v>1394</v>
      </c>
      <c r="F2968" s="577" t="s">
        <v>1261</v>
      </c>
      <c r="G2968" s="309" t="s">
        <v>109</v>
      </c>
      <c r="H2968" s="577">
        <v>7.6799999999999993E-3</v>
      </c>
      <c r="I2968" s="538"/>
      <c r="J2968" s="291" t="s">
        <v>3049</v>
      </c>
      <c r="K2968" s="309" t="s">
        <v>1106</v>
      </c>
      <c r="L2968" s="578">
        <v>43395</v>
      </c>
      <c r="M2968" s="576">
        <v>43469</v>
      </c>
    </row>
    <row r="2969" spans="1:13" s="10" customFormat="1">
      <c r="A2969" s="536" t="s">
        <v>105</v>
      </c>
      <c r="B2969" s="536" t="s">
        <v>1190</v>
      </c>
      <c r="C2969" s="11" t="s">
        <v>14794</v>
      </c>
      <c r="D2969" s="403" t="s">
        <v>14795</v>
      </c>
      <c r="E2969" s="577" t="s">
        <v>1278</v>
      </c>
      <c r="F2969" s="577" t="s">
        <v>78</v>
      </c>
      <c r="G2969" s="309" t="s">
        <v>109</v>
      </c>
      <c r="H2969" s="577">
        <v>8.4000000000000012E-3</v>
      </c>
      <c r="I2969" s="538"/>
      <c r="J2969" s="291" t="s">
        <v>3049</v>
      </c>
      <c r="K2969" s="309" t="s">
        <v>4221</v>
      </c>
      <c r="L2969" s="578">
        <v>43371</v>
      </c>
      <c r="M2969" s="576">
        <v>43469</v>
      </c>
    </row>
    <row r="2970" spans="1:13" s="10" customFormat="1">
      <c r="A2970" s="536" t="s">
        <v>105</v>
      </c>
      <c r="B2970" s="536" t="s">
        <v>14833</v>
      </c>
      <c r="C2970" s="11" t="s">
        <v>14834</v>
      </c>
      <c r="D2970" s="403" t="s">
        <v>14835</v>
      </c>
      <c r="E2970" s="577" t="s">
        <v>12782</v>
      </c>
      <c r="F2970" s="577" t="s">
        <v>34</v>
      </c>
      <c r="G2970" s="309" t="s">
        <v>109</v>
      </c>
      <c r="H2970" s="577">
        <v>0.72</v>
      </c>
      <c r="I2970" s="538"/>
      <c r="J2970" s="291" t="s">
        <v>14836</v>
      </c>
      <c r="K2970" s="309" t="s">
        <v>3411</v>
      </c>
      <c r="L2970" s="578" t="s">
        <v>3228</v>
      </c>
      <c r="M2970" s="576">
        <v>43469</v>
      </c>
    </row>
    <row r="2971" spans="1:13" s="10" customFormat="1">
      <c r="A2971" s="536" t="s">
        <v>105</v>
      </c>
      <c r="B2971" s="536" t="s">
        <v>14820</v>
      </c>
      <c r="C2971" s="11" t="s">
        <v>14821</v>
      </c>
      <c r="D2971" s="403" t="s">
        <v>14822</v>
      </c>
      <c r="E2971" s="577" t="s">
        <v>1117</v>
      </c>
      <c r="F2971" s="577" t="s">
        <v>34</v>
      </c>
      <c r="G2971" s="309" t="s">
        <v>109</v>
      </c>
      <c r="H2971" s="577">
        <v>0.82799999999999996</v>
      </c>
      <c r="I2971" s="538"/>
      <c r="J2971" s="291" t="s">
        <v>14823</v>
      </c>
      <c r="K2971" s="309" t="s">
        <v>3411</v>
      </c>
      <c r="L2971" s="578" t="s">
        <v>3228</v>
      </c>
      <c r="M2971" s="576">
        <v>43469</v>
      </c>
    </row>
    <row r="2972" spans="1:13" s="10" customFormat="1">
      <c r="A2972" s="536" t="s">
        <v>105</v>
      </c>
      <c r="B2972" s="536" t="s">
        <v>14828</v>
      </c>
      <c r="C2972" s="11" t="s">
        <v>14829</v>
      </c>
      <c r="D2972" s="403" t="s">
        <v>14830</v>
      </c>
      <c r="E2972" s="577" t="s">
        <v>14831</v>
      </c>
      <c r="F2972" s="577" t="s">
        <v>34</v>
      </c>
      <c r="G2972" s="309" t="s">
        <v>109</v>
      </c>
      <c r="H2972" s="577">
        <v>0.82799999999999996</v>
      </c>
      <c r="I2972" s="538"/>
      <c r="J2972" s="291" t="s">
        <v>14832</v>
      </c>
      <c r="K2972" s="309" t="s">
        <v>3411</v>
      </c>
      <c r="L2972" s="578" t="s">
        <v>3228</v>
      </c>
      <c r="M2972" s="576">
        <v>43469</v>
      </c>
    </row>
    <row r="2973" spans="1:13" s="10" customFormat="1">
      <c r="A2973" s="536" t="s">
        <v>105</v>
      </c>
      <c r="B2973" s="536" t="s">
        <v>14824</v>
      </c>
      <c r="C2973" s="11" t="s">
        <v>14825</v>
      </c>
      <c r="D2973" s="403" t="s">
        <v>14826</v>
      </c>
      <c r="E2973" s="577" t="s">
        <v>1037</v>
      </c>
      <c r="F2973" s="577" t="s">
        <v>34</v>
      </c>
      <c r="G2973" s="309" t="s">
        <v>109</v>
      </c>
      <c r="H2973" s="577">
        <v>0.82799999999999996</v>
      </c>
      <c r="I2973" s="538"/>
      <c r="J2973" s="291" t="s">
        <v>14827</v>
      </c>
      <c r="K2973" s="309" t="s">
        <v>3411</v>
      </c>
      <c r="L2973" s="578" t="s">
        <v>3228</v>
      </c>
      <c r="M2973" s="576">
        <v>43469</v>
      </c>
    </row>
    <row r="2974" spans="1:13" s="10" customFormat="1">
      <c r="A2974" s="536" t="s">
        <v>105</v>
      </c>
      <c r="B2974" s="536" t="s">
        <v>1190</v>
      </c>
      <c r="C2974" s="11" t="s">
        <v>14796</v>
      </c>
      <c r="D2974" s="403" t="s">
        <v>14797</v>
      </c>
      <c r="E2974" s="577" t="s">
        <v>963</v>
      </c>
      <c r="F2974" s="577" t="s">
        <v>78</v>
      </c>
      <c r="G2974" s="309" t="s">
        <v>109</v>
      </c>
      <c r="H2974" s="577">
        <v>7.1999999999999998E-3</v>
      </c>
      <c r="I2974" s="538"/>
      <c r="J2974" s="291" t="s">
        <v>3049</v>
      </c>
      <c r="K2974" s="309" t="s">
        <v>1106</v>
      </c>
      <c r="L2974" s="578">
        <v>43399</v>
      </c>
      <c r="M2974" s="576">
        <v>43469</v>
      </c>
    </row>
    <row r="2975" spans="1:13" s="10" customFormat="1">
      <c r="A2975" s="536" t="s">
        <v>105</v>
      </c>
      <c r="B2975" s="536" t="s">
        <v>1190</v>
      </c>
      <c r="C2975" s="11" t="s">
        <v>14798</v>
      </c>
      <c r="D2975" s="403" t="s">
        <v>14799</v>
      </c>
      <c r="E2975" s="577" t="s">
        <v>1493</v>
      </c>
      <c r="F2975" s="577" t="s">
        <v>78</v>
      </c>
      <c r="G2975" s="309" t="s">
        <v>109</v>
      </c>
      <c r="H2975" s="577">
        <v>9.9749999999999995E-3</v>
      </c>
      <c r="I2975" s="538"/>
      <c r="J2975" s="291" t="s">
        <v>3049</v>
      </c>
      <c r="K2975" s="309" t="s">
        <v>1106</v>
      </c>
      <c r="L2975" s="578">
        <v>43282</v>
      </c>
      <c r="M2975" s="576">
        <v>43469</v>
      </c>
    </row>
    <row r="2976" spans="1:13" s="10" customFormat="1">
      <c r="A2976" s="536" t="s">
        <v>105</v>
      </c>
      <c r="B2976" s="536" t="s">
        <v>15006</v>
      </c>
      <c r="C2976" s="11" t="s">
        <v>15007</v>
      </c>
      <c r="D2976" s="403" t="s">
        <v>15008</v>
      </c>
      <c r="E2976" s="577" t="s">
        <v>15009</v>
      </c>
      <c r="F2976" s="577" t="s">
        <v>131</v>
      </c>
      <c r="G2976" s="309" t="s">
        <v>109</v>
      </c>
      <c r="H2976" s="577">
        <v>0.15</v>
      </c>
      <c r="I2976" s="538"/>
      <c r="J2976" s="291" t="s">
        <v>15010</v>
      </c>
      <c r="K2976" s="309" t="s">
        <v>1110</v>
      </c>
      <c r="L2976" s="578">
        <v>43282</v>
      </c>
      <c r="M2976" s="576">
        <v>43469</v>
      </c>
    </row>
    <row r="2977" spans="1:13" s="10" customFormat="1">
      <c r="A2977" s="536" t="s">
        <v>105</v>
      </c>
      <c r="B2977" s="536" t="s">
        <v>10363</v>
      </c>
      <c r="C2977" s="11" t="s">
        <v>15704</v>
      </c>
      <c r="D2977" s="403" t="s">
        <v>15705</v>
      </c>
      <c r="E2977" s="536" t="s">
        <v>338</v>
      </c>
      <c r="F2977" s="536" t="s">
        <v>51</v>
      </c>
      <c r="G2977" s="309" t="s">
        <v>109</v>
      </c>
      <c r="H2977" s="584">
        <v>4.875E-3</v>
      </c>
      <c r="I2977" s="536"/>
      <c r="J2977" s="290" t="s">
        <v>15460</v>
      </c>
      <c r="K2977" s="309" t="s">
        <v>1110</v>
      </c>
      <c r="L2977" s="575">
        <v>43466</v>
      </c>
      <c r="M2977" s="145">
        <v>43641</v>
      </c>
    </row>
    <row r="2978" spans="1:13" s="10" customFormat="1">
      <c r="A2978" s="536" t="s">
        <v>105</v>
      </c>
      <c r="B2978" s="536" t="s">
        <v>10363</v>
      </c>
      <c r="C2978" s="11" t="s">
        <v>15706</v>
      </c>
      <c r="D2978" s="403" t="s">
        <v>15707</v>
      </c>
      <c r="E2978" s="536" t="s">
        <v>50</v>
      </c>
      <c r="F2978" s="536" t="s">
        <v>51</v>
      </c>
      <c r="G2978" s="309" t="s">
        <v>109</v>
      </c>
      <c r="H2978" s="584">
        <v>1.2505E-2</v>
      </c>
      <c r="I2978" s="536"/>
      <c r="J2978" s="290" t="s">
        <v>15460</v>
      </c>
      <c r="K2978" s="309" t="s">
        <v>1110</v>
      </c>
      <c r="L2978" s="575">
        <v>43466</v>
      </c>
      <c r="M2978" s="145">
        <v>43641</v>
      </c>
    </row>
    <row r="2979" spans="1:13" s="10" customFormat="1">
      <c r="A2979" s="536" t="s">
        <v>105</v>
      </c>
      <c r="B2979" s="536" t="s">
        <v>10363</v>
      </c>
      <c r="C2979" s="11" t="s">
        <v>15708</v>
      </c>
      <c r="D2979" s="403" t="s">
        <v>15709</v>
      </c>
      <c r="E2979" s="536" t="s">
        <v>50</v>
      </c>
      <c r="F2979" s="536" t="s">
        <v>51</v>
      </c>
      <c r="G2979" s="309" t="s">
        <v>109</v>
      </c>
      <c r="H2979" s="584">
        <v>4.5750000000000001E-3</v>
      </c>
      <c r="I2979" s="536"/>
      <c r="J2979" s="290" t="s">
        <v>15460</v>
      </c>
      <c r="K2979" s="309" t="s">
        <v>1110</v>
      </c>
      <c r="L2979" s="575">
        <v>43466</v>
      </c>
      <c r="M2979" s="145">
        <v>43641</v>
      </c>
    </row>
    <row r="2980" spans="1:13" s="10" customFormat="1">
      <c r="A2980" s="536" t="s">
        <v>105</v>
      </c>
      <c r="B2980" s="536" t="s">
        <v>10363</v>
      </c>
      <c r="C2980" s="11" t="s">
        <v>15710</v>
      </c>
      <c r="D2980" s="403" t="s">
        <v>15711</v>
      </c>
      <c r="E2980" s="536" t="s">
        <v>1656</v>
      </c>
      <c r="F2980" s="536" t="s">
        <v>51</v>
      </c>
      <c r="G2980" s="309" t="s">
        <v>109</v>
      </c>
      <c r="H2980" s="584">
        <v>7.3200000000000001E-3</v>
      </c>
      <c r="I2980" s="536"/>
      <c r="J2980" s="290" t="s">
        <v>15460</v>
      </c>
      <c r="K2980" s="309" t="s">
        <v>1110</v>
      </c>
      <c r="L2980" s="575">
        <v>43466</v>
      </c>
      <c r="M2980" s="145">
        <v>43641</v>
      </c>
    </row>
    <row r="2981" spans="1:13" s="10" customFormat="1">
      <c r="A2981" s="536" t="s">
        <v>105</v>
      </c>
      <c r="B2981" s="536" t="s">
        <v>1190</v>
      </c>
      <c r="C2981" s="11" t="s">
        <v>14800</v>
      </c>
      <c r="D2981" s="403" t="s">
        <v>14801</v>
      </c>
      <c r="E2981" s="577" t="s">
        <v>2006</v>
      </c>
      <c r="F2981" s="577" t="s">
        <v>78</v>
      </c>
      <c r="G2981" s="309" t="s">
        <v>109</v>
      </c>
      <c r="H2981" s="577">
        <v>1.35E-2</v>
      </c>
      <c r="I2981" s="538"/>
      <c r="J2981" s="291" t="s">
        <v>3049</v>
      </c>
      <c r="K2981" s="309" t="s">
        <v>1106</v>
      </c>
      <c r="L2981" s="578">
        <v>43312</v>
      </c>
      <c r="M2981" s="576">
        <v>43469</v>
      </c>
    </row>
    <row r="2982" spans="1:13" s="10" customFormat="1">
      <c r="A2982" s="536" t="s">
        <v>105</v>
      </c>
      <c r="B2982" s="536" t="s">
        <v>1190</v>
      </c>
      <c r="C2982" s="11" t="s">
        <v>14802</v>
      </c>
      <c r="D2982" s="403" t="s">
        <v>14803</v>
      </c>
      <c r="E2982" s="577" t="s">
        <v>2006</v>
      </c>
      <c r="F2982" s="577" t="s">
        <v>78</v>
      </c>
      <c r="G2982" s="309" t="s">
        <v>109</v>
      </c>
      <c r="H2982" s="577">
        <v>1.1310000000000001E-2</v>
      </c>
      <c r="I2982" s="538"/>
      <c r="J2982" s="291" t="s">
        <v>3049</v>
      </c>
      <c r="K2982" s="309" t="s">
        <v>1106</v>
      </c>
      <c r="L2982" s="578">
        <v>43390</v>
      </c>
      <c r="M2982" s="576">
        <v>43469</v>
      </c>
    </row>
    <row r="2983" spans="1:13" s="10" customFormat="1">
      <c r="A2983" s="536" t="s">
        <v>105</v>
      </c>
      <c r="B2983" s="536" t="s">
        <v>1190</v>
      </c>
      <c r="C2983" s="11" t="s">
        <v>14963</v>
      </c>
      <c r="D2983" s="403" t="s">
        <v>14964</v>
      </c>
      <c r="E2983" s="577" t="s">
        <v>1460</v>
      </c>
      <c r="F2983" s="577" t="s">
        <v>1261</v>
      </c>
      <c r="G2983" s="309" t="s">
        <v>109</v>
      </c>
      <c r="H2983" s="577">
        <v>8.9600000000000009E-3</v>
      </c>
      <c r="I2983" s="538"/>
      <c r="J2983" s="291" t="s">
        <v>3049</v>
      </c>
      <c r="K2983" s="309" t="s">
        <v>4221</v>
      </c>
      <c r="L2983" s="578">
        <v>43395</v>
      </c>
      <c r="M2983" s="576">
        <v>43469</v>
      </c>
    </row>
    <row r="2984" spans="1:13" s="10" customFormat="1">
      <c r="A2984" s="536" t="s">
        <v>105</v>
      </c>
      <c r="B2984" s="536" t="s">
        <v>16229</v>
      </c>
      <c r="C2984" s="11" t="s">
        <v>16312</v>
      </c>
      <c r="D2984" s="403" t="s">
        <v>16313</v>
      </c>
      <c r="E2984" s="536" t="s">
        <v>9160</v>
      </c>
      <c r="F2984" s="536" t="s">
        <v>78</v>
      </c>
      <c r="G2984" s="309" t="s">
        <v>109</v>
      </c>
      <c r="H2984" s="584">
        <v>8.5199999999999998E-2</v>
      </c>
      <c r="I2984" s="536"/>
      <c r="J2984" s="290" t="s">
        <v>16232</v>
      </c>
      <c r="K2984" s="309" t="s">
        <v>1106</v>
      </c>
      <c r="L2984" s="575">
        <v>43556</v>
      </c>
      <c r="M2984" s="145">
        <v>43720</v>
      </c>
    </row>
    <row r="2985" spans="1:13" s="10" customFormat="1">
      <c r="A2985" s="536" t="s">
        <v>105</v>
      </c>
      <c r="B2985" s="536" t="s">
        <v>1190</v>
      </c>
      <c r="C2985" s="11" t="s">
        <v>14965</v>
      </c>
      <c r="D2985" s="403" t="s">
        <v>14966</v>
      </c>
      <c r="E2985" s="577" t="s">
        <v>173</v>
      </c>
      <c r="F2985" s="577" t="s">
        <v>1261</v>
      </c>
      <c r="G2985" s="309" t="s">
        <v>109</v>
      </c>
      <c r="H2985" s="577">
        <v>8.9600000000000009E-3</v>
      </c>
      <c r="I2985" s="538"/>
      <c r="J2985" s="291" t="s">
        <v>3049</v>
      </c>
      <c r="K2985" s="309" t="s">
        <v>1106</v>
      </c>
      <c r="L2985" s="578">
        <v>43397</v>
      </c>
      <c r="M2985" s="576">
        <v>43469</v>
      </c>
    </row>
    <row r="2986" spans="1:13" s="10" customFormat="1">
      <c r="A2986" s="536" t="s">
        <v>105</v>
      </c>
      <c r="B2986" s="536" t="s">
        <v>10363</v>
      </c>
      <c r="C2986" s="11" t="s">
        <v>15712</v>
      </c>
      <c r="D2986" s="403" t="s">
        <v>15713</v>
      </c>
      <c r="E2986" s="536" t="s">
        <v>3770</v>
      </c>
      <c r="F2986" s="536" t="s">
        <v>51</v>
      </c>
      <c r="G2986" s="309" t="s">
        <v>109</v>
      </c>
      <c r="H2986" s="584">
        <v>1.159E-2</v>
      </c>
      <c r="I2986" s="536"/>
      <c r="J2986" s="290" t="s">
        <v>15460</v>
      </c>
      <c r="K2986" s="309" t="s">
        <v>1110</v>
      </c>
      <c r="L2986" s="575">
        <v>43466</v>
      </c>
      <c r="M2986" s="145">
        <v>43641</v>
      </c>
    </row>
    <row r="2987" spans="1:13" s="10" customFormat="1">
      <c r="A2987" s="536" t="s">
        <v>105</v>
      </c>
      <c r="B2987" s="536" t="s">
        <v>10363</v>
      </c>
      <c r="C2987" s="11" t="s">
        <v>15714</v>
      </c>
      <c r="D2987" s="403" t="s">
        <v>15715</v>
      </c>
      <c r="E2987" s="536" t="s">
        <v>3108</v>
      </c>
      <c r="F2987" s="536" t="s">
        <v>51</v>
      </c>
      <c r="G2987" s="309" t="s">
        <v>109</v>
      </c>
      <c r="H2987" s="584">
        <v>2.2049999999999999E-3</v>
      </c>
      <c r="I2987" s="536"/>
      <c r="J2987" s="290" t="s">
        <v>15460</v>
      </c>
      <c r="K2987" s="309" t="s">
        <v>1110</v>
      </c>
      <c r="L2987" s="575">
        <v>43466</v>
      </c>
      <c r="M2987" s="145">
        <v>43641</v>
      </c>
    </row>
    <row r="2988" spans="1:13" s="10" customFormat="1">
      <c r="A2988" s="536" t="s">
        <v>105</v>
      </c>
      <c r="B2988" s="536" t="s">
        <v>1190</v>
      </c>
      <c r="C2988" s="11" t="s">
        <v>14967</v>
      </c>
      <c r="D2988" s="403" t="s">
        <v>14968</v>
      </c>
      <c r="E2988" s="577" t="s">
        <v>14969</v>
      </c>
      <c r="F2988" s="577" t="s">
        <v>1261</v>
      </c>
      <c r="G2988" s="309" t="s">
        <v>109</v>
      </c>
      <c r="H2988" s="577">
        <v>8.9600000000000009E-3</v>
      </c>
      <c r="I2988" s="538"/>
      <c r="J2988" s="291" t="s">
        <v>3049</v>
      </c>
      <c r="K2988" s="309" t="s">
        <v>1106</v>
      </c>
      <c r="L2988" s="578">
        <v>43398</v>
      </c>
      <c r="M2988" s="576">
        <v>43469</v>
      </c>
    </row>
    <row r="2989" spans="1:13" s="10" customFormat="1">
      <c r="A2989" s="536" t="s">
        <v>105</v>
      </c>
      <c r="B2989" s="536" t="s">
        <v>10363</v>
      </c>
      <c r="C2989" s="11" t="s">
        <v>15716</v>
      </c>
      <c r="D2989" s="403" t="s">
        <v>15717</v>
      </c>
      <c r="E2989" s="536" t="s">
        <v>1249</v>
      </c>
      <c r="F2989" s="536" t="s">
        <v>51</v>
      </c>
      <c r="G2989" s="309" t="s">
        <v>109</v>
      </c>
      <c r="H2989" s="584">
        <v>9.1500000000000001E-3</v>
      </c>
      <c r="I2989" s="536"/>
      <c r="J2989" s="290" t="s">
        <v>15460</v>
      </c>
      <c r="K2989" s="309" t="s">
        <v>1110</v>
      </c>
      <c r="L2989" s="575">
        <v>43466</v>
      </c>
      <c r="M2989" s="145">
        <v>43641</v>
      </c>
    </row>
    <row r="2990" spans="1:13" s="10" customFormat="1">
      <c r="A2990" s="536" t="s">
        <v>105</v>
      </c>
      <c r="B2990" s="536" t="s">
        <v>1190</v>
      </c>
      <c r="C2990" s="11" t="s">
        <v>14970</v>
      </c>
      <c r="D2990" s="403" t="s">
        <v>14971</v>
      </c>
      <c r="E2990" s="577" t="s">
        <v>4208</v>
      </c>
      <c r="F2990" s="577" t="s">
        <v>78</v>
      </c>
      <c r="G2990" s="309" t="s">
        <v>109</v>
      </c>
      <c r="H2990" s="577">
        <v>1.3439999999999999E-2</v>
      </c>
      <c r="I2990" s="538"/>
      <c r="J2990" s="291" t="s">
        <v>3049</v>
      </c>
      <c r="K2990" s="309" t="s">
        <v>12834</v>
      </c>
      <c r="L2990" s="578">
        <v>43402</v>
      </c>
      <c r="M2990" s="576">
        <v>43469</v>
      </c>
    </row>
    <row r="2991" spans="1:13" s="10" customFormat="1">
      <c r="A2991" s="536" t="s">
        <v>105</v>
      </c>
      <c r="B2991" s="536" t="s">
        <v>10348</v>
      </c>
      <c r="C2991" s="11" t="s">
        <v>14850</v>
      </c>
      <c r="D2991" s="403" t="s">
        <v>14851</v>
      </c>
      <c r="E2991" s="577" t="s">
        <v>2988</v>
      </c>
      <c r="F2991" s="577" t="s">
        <v>22</v>
      </c>
      <c r="G2991" s="309" t="s">
        <v>109</v>
      </c>
      <c r="H2991" s="577">
        <v>4.3200000000000001E-3</v>
      </c>
      <c r="I2991" s="538"/>
      <c r="J2991" s="291" t="s">
        <v>14591</v>
      </c>
      <c r="K2991" s="309" t="s">
        <v>1106</v>
      </c>
      <c r="L2991" s="578">
        <v>43399</v>
      </c>
      <c r="M2991" s="576">
        <v>43469</v>
      </c>
    </row>
    <row r="2992" spans="1:13" s="10" customFormat="1">
      <c r="A2992" s="536" t="s">
        <v>105</v>
      </c>
      <c r="B2992" s="536" t="s">
        <v>10348</v>
      </c>
      <c r="C2992" s="11" t="s">
        <v>14870</v>
      </c>
      <c r="D2992" s="403" t="s">
        <v>14871</v>
      </c>
      <c r="E2992" s="577" t="s">
        <v>14232</v>
      </c>
      <c r="F2992" s="577" t="s">
        <v>22</v>
      </c>
      <c r="G2992" s="309" t="s">
        <v>109</v>
      </c>
      <c r="H2992" s="577">
        <v>5.7599999999999998E-2</v>
      </c>
      <c r="I2992" s="538"/>
      <c r="J2992" s="291" t="s">
        <v>14591</v>
      </c>
      <c r="K2992" s="309" t="s">
        <v>1106</v>
      </c>
      <c r="L2992" s="578">
        <v>43399</v>
      </c>
      <c r="M2992" s="576">
        <v>43469</v>
      </c>
    </row>
    <row r="2993" spans="1:13" s="10" customFormat="1">
      <c r="A2993" s="536" t="s">
        <v>105</v>
      </c>
      <c r="B2993" s="536" t="s">
        <v>10348</v>
      </c>
      <c r="C2993" s="11" t="s">
        <v>14854</v>
      </c>
      <c r="D2993" s="403" t="s">
        <v>14855</v>
      </c>
      <c r="E2993" s="577" t="s">
        <v>3268</v>
      </c>
      <c r="F2993" s="577" t="s">
        <v>22</v>
      </c>
      <c r="G2993" s="309" t="s">
        <v>109</v>
      </c>
      <c r="H2993" s="577">
        <v>4.4800000000000005E-3</v>
      </c>
      <c r="I2993" s="538"/>
      <c r="J2993" s="291" t="s">
        <v>14591</v>
      </c>
      <c r="K2993" s="309" t="s">
        <v>1106</v>
      </c>
      <c r="L2993" s="578">
        <v>43404</v>
      </c>
      <c r="M2993" s="576">
        <v>43469</v>
      </c>
    </row>
    <row r="2994" spans="1:13" s="10" customFormat="1">
      <c r="A2994" s="536" t="s">
        <v>105</v>
      </c>
      <c r="B2994" s="536" t="s">
        <v>10348</v>
      </c>
      <c r="C2994" s="11" t="s">
        <v>14864</v>
      </c>
      <c r="D2994" s="403" t="s">
        <v>14865</v>
      </c>
      <c r="E2994" s="577" t="s">
        <v>3591</v>
      </c>
      <c r="F2994" s="577" t="s">
        <v>22</v>
      </c>
      <c r="G2994" s="309" t="s">
        <v>109</v>
      </c>
      <c r="H2994" s="577">
        <v>7.6799999999999993E-3</v>
      </c>
      <c r="I2994" s="538"/>
      <c r="J2994" s="291" t="s">
        <v>14591</v>
      </c>
      <c r="K2994" s="309" t="s">
        <v>1106</v>
      </c>
      <c r="L2994" s="578">
        <v>43405</v>
      </c>
      <c r="M2994" s="576">
        <v>43469</v>
      </c>
    </row>
    <row r="2995" spans="1:13" s="10" customFormat="1">
      <c r="A2995" s="536" t="s">
        <v>105</v>
      </c>
      <c r="B2995" s="536" t="s">
        <v>10348</v>
      </c>
      <c r="C2995" s="11" t="s">
        <v>14860</v>
      </c>
      <c r="D2995" s="403" t="s">
        <v>14861</v>
      </c>
      <c r="E2995" s="577" t="s">
        <v>12821</v>
      </c>
      <c r="F2995" s="577" t="s">
        <v>22</v>
      </c>
      <c r="G2995" s="309" t="s">
        <v>109</v>
      </c>
      <c r="H2995" s="577">
        <v>1.0880000000000001E-2</v>
      </c>
      <c r="I2995" s="538"/>
      <c r="J2995" s="291" t="s">
        <v>14591</v>
      </c>
      <c r="K2995" s="309" t="s">
        <v>1106</v>
      </c>
      <c r="L2995" s="578">
        <v>43411</v>
      </c>
      <c r="M2995" s="576">
        <v>43469</v>
      </c>
    </row>
    <row r="2996" spans="1:13" s="10" customFormat="1">
      <c r="A2996" s="536" t="s">
        <v>105</v>
      </c>
      <c r="B2996" s="536" t="s">
        <v>10348</v>
      </c>
      <c r="C2996" s="11" t="s">
        <v>14862</v>
      </c>
      <c r="D2996" s="403" t="s">
        <v>14863</v>
      </c>
      <c r="E2996" s="577" t="s">
        <v>1037</v>
      </c>
      <c r="F2996" s="577" t="s">
        <v>22</v>
      </c>
      <c r="G2996" s="309" t="s">
        <v>109</v>
      </c>
      <c r="H2996" s="577">
        <v>9.5999999999999992E-3</v>
      </c>
      <c r="I2996" s="538"/>
      <c r="J2996" s="291" t="s">
        <v>14591</v>
      </c>
      <c r="K2996" s="309" t="s">
        <v>1106</v>
      </c>
      <c r="L2996" s="578">
        <v>43412</v>
      </c>
      <c r="M2996" s="576">
        <v>43469</v>
      </c>
    </row>
    <row r="2997" spans="1:13" s="10" customFormat="1">
      <c r="A2997" s="536" t="s">
        <v>105</v>
      </c>
      <c r="B2997" s="536" t="s">
        <v>10348</v>
      </c>
      <c r="C2997" s="11" t="s">
        <v>14858</v>
      </c>
      <c r="D2997" s="403" t="s">
        <v>14859</v>
      </c>
      <c r="E2997" s="577" t="s">
        <v>3591</v>
      </c>
      <c r="F2997" s="577" t="s">
        <v>22</v>
      </c>
      <c r="G2997" s="309" t="s">
        <v>109</v>
      </c>
      <c r="H2997" s="577">
        <v>5.7599999999999995E-3</v>
      </c>
      <c r="I2997" s="538"/>
      <c r="J2997" s="291" t="s">
        <v>14591</v>
      </c>
      <c r="K2997" s="309" t="s">
        <v>1106</v>
      </c>
      <c r="L2997" s="578">
        <v>43412</v>
      </c>
      <c r="M2997" s="576">
        <v>43469</v>
      </c>
    </row>
    <row r="2998" spans="1:13" s="10" customFormat="1">
      <c r="A2998" s="536" t="s">
        <v>105</v>
      </c>
      <c r="B2998" s="536" t="s">
        <v>1190</v>
      </c>
      <c r="C2998" s="11" t="s">
        <v>14972</v>
      </c>
      <c r="D2998" s="403" t="s">
        <v>14973</v>
      </c>
      <c r="E2998" s="577" t="s">
        <v>1677</v>
      </c>
      <c r="F2998" s="577" t="s">
        <v>78</v>
      </c>
      <c r="G2998" s="309" t="s">
        <v>109</v>
      </c>
      <c r="H2998" s="577">
        <v>1.9519999999999999E-2</v>
      </c>
      <c r="I2998" s="538"/>
      <c r="J2998" s="291" t="s">
        <v>3049</v>
      </c>
      <c r="K2998" s="309" t="s">
        <v>1106</v>
      </c>
      <c r="L2998" s="578">
        <v>43384</v>
      </c>
      <c r="M2998" s="576">
        <v>43469</v>
      </c>
    </row>
    <row r="2999" spans="1:13" s="10" customFormat="1">
      <c r="A2999" s="536" t="s">
        <v>105</v>
      </c>
      <c r="B2999" s="536" t="s">
        <v>1190</v>
      </c>
      <c r="C2999" s="11" t="s">
        <v>14974</v>
      </c>
      <c r="D2999" s="403" t="s">
        <v>14975</v>
      </c>
      <c r="E2999" s="577" t="s">
        <v>1974</v>
      </c>
      <c r="F2999" s="577" t="s">
        <v>78</v>
      </c>
      <c r="G2999" s="309" t="s">
        <v>109</v>
      </c>
      <c r="H2999" s="577">
        <v>1.4070000000000001E-2</v>
      </c>
      <c r="I2999" s="538"/>
      <c r="J2999" s="291" t="s">
        <v>3049</v>
      </c>
      <c r="K2999" s="309" t="s">
        <v>1106</v>
      </c>
      <c r="L2999" s="578">
        <v>43402</v>
      </c>
      <c r="M2999" s="576">
        <v>43469</v>
      </c>
    </row>
    <row r="3000" spans="1:13" s="10" customFormat="1">
      <c r="A3000" s="536" t="s">
        <v>105</v>
      </c>
      <c r="B3000" s="536" t="s">
        <v>1190</v>
      </c>
      <c r="C3000" s="11" t="s">
        <v>14976</v>
      </c>
      <c r="D3000" s="403" t="s">
        <v>14977</v>
      </c>
      <c r="E3000" s="577" t="s">
        <v>1493</v>
      </c>
      <c r="F3000" s="577" t="s">
        <v>78</v>
      </c>
      <c r="G3000" s="309" t="s">
        <v>109</v>
      </c>
      <c r="H3000" s="577">
        <v>7.1250000000000003E-3</v>
      </c>
      <c r="I3000" s="538"/>
      <c r="J3000" s="291" t="s">
        <v>3049</v>
      </c>
      <c r="K3000" s="309" t="s">
        <v>1106</v>
      </c>
      <c r="L3000" s="578">
        <v>43282</v>
      </c>
      <c r="M3000" s="576">
        <v>43469</v>
      </c>
    </row>
    <row r="3001" spans="1:13" s="10" customFormat="1">
      <c r="A3001" s="536" t="s">
        <v>105</v>
      </c>
      <c r="B3001" s="536" t="s">
        <v>1190</v>
      </c>
      <c r="C3001" s="11" t="s">
        <v>14978</v>
      </c>
      <c r="D3001" s="403" t="s">
        <v>14979</v>
      </c>
      <c r="E3001" s="577" t="s">
        <v>1974</v>
      </c>
      <c r="F3001" s="577" t="s">
        <v>78</v>
      </c>
      <c r="G3001" s="309" t="s">
        <v>109</v>
      </c>
      <c r="H3001" s="577">
        <v>1.1210000000000001E-2</v>
      </c>
      <c r="I3001" s="538"/>
      <c r="J3001" s="291" t="s">
        <v>3049</v>
      </c>
      <c r="K3001" s="309" t="s">
        <v>1106</v>
      </c>
      <c r="L3001" s="578">
        <v>43377</v>
      </c>
      <c r="M3001" s="576">
        <v>43469</v>
      </c>
    </row>
    <row r="3002" spans="1:13" s="10" customFormat="1">
      <c r="A3002" s="536" t="s">
        <v>105</v>
      </c>
      <c r="B3002" s="536" t="s">
        <v>10363</v>
      </c>
      <c r="C3002" s="11" t="s">
        <v>15718</v>
      </c>
      <c r="D3002" s="403" t="s">
        <v>15719</v>
      </c>
      <c r="E3002" s="536" t="s">
        <v>9178</v>
      </c>
      <c r="F3002" s="536" t="s">
        <v>51</v>
      </c>
      <c r="G3002" s="309" t="s">
        <v>109</v>
      </c>
      <c r="H3002" s="584">
        <v>1.098E-2</v>
      </c>
      <c r="I3002" s="536"/>
      <c r="J3002" s="290" t="s">
        <v>15460</v>
      </c>
      <c r="K3002" s="309" t="s">
        <v>1110</v>
      </c>
      <c r="L3002" s="575">
        <v>43466</v>
      </c>
      <c r="M3002" s="145">
        <v>43641</v>
      </c>
    </row>
    <row r="3003" spans="1:13" s="10" customFormat="1">
      <c r="A3003" s="536" t="s">
        <v>105</v>
      </c>
      <c r="B3003" s="536" t="s">
        <v>10362</v>
      </c>
      <c r="C3003" s="11" t="s">
        <v>15817</v>
      </c>
      <c r="D3003" s="403" t="s">
        <v>15818</v>
      </c>
      <c r="E3003" s="536" t="s">
        <v>9210</v>
      </c>
      <c r="F3003" s="536" t="s">
        <v>34</v>
      </c>
      <c r="G3003" s="309" t="s">
        <v>109</v>
      </c>
      <c r="H3003" s="584">
        <v>4.875E-3</v>
      </c>
      <c r="I3003" s="536"/>
      <c r="J3003" s="290" t="s">
        <v>15460</v>
      </c>
      <c r="K3003" s="309" t="s">
        <v>1110</v>
      </c>
      <c r="L3003" s="575">
        <v>43466</v>
      </c>
      <c r="M3003" s="145">
        <v>43641</v>
      </c>
    </row>
    <row r="3004" spans="1:13" s="10" customFormat="1">
      <c r="A3004" s="536" t="s">
        <v>105</v>
      </c>
      <c r="B3004" s="536" t="s">
        <v>10348</v>
      </c>
      <c r="C3004" s="11" t="s">
        <v>14844</v>
      </c>
      <c r="D3004" s="403" t="s">
        <v>14845</v>
      </c>
      <c r="E3004" s="577" t="s">
        <v>3571</v>
      </c>
      <c r="F3004" s="577" t="s">
        <v>22</v>
      </c>
      <c r="G3004" s="309" t="s">
        <v>109</v>
      </c>
      <c r="H3004" s="577">
        <v>4.6800000000000001E-3</v>
      </c>
      <c r="I3004" s="538"/>
      <c r="J3004" s="291" t="s">
        <v>14591</v>
      </c>
      <c r="K3004" s="309" t="s">
        <v>1106</v>
      </c>
      <c r="L3004" s="578">
        <v>43413</v>
      </c>
      <c r="M3004" s="576">
        <v>43469</v>
      </c>
    </row>
    <row r="3005" spans="1:13" s="10" customFormat="1">
      <c r="A3005" s="536" t="s">
        <v>105</v>
      </c>
      <c r="B3005" s="536" t="s">
        <v>1190</v>
      </c>
      <c r="C3005" s="11" t="s">
        <v>14980</v>
      </c>
      <c r="D3005" s="403" t="s">
        <v>14981</v>
      </c>
      <c r="E3005" s="577" t="s">
        <v>1488</v>
      </c>
      <c r="F3005" s="577" t="s">
        <v>78</v>
      </c>
      <c r="G3005" s="309" t="s">
        <v>109</v>
      </c>
      <c r="H3005" s="577">
        <v>9.5999999999999992E-3</v>
      </c>
      <c r="I3005" s="538"/>
      <c r="J3005" s="291" t="s">
        <v>3049</v>
      </c>
      <c r="K3005" s="309" t="s">
        <v>4221</v>
      </c>
      <c r="L3005" s="578">
        <v>43282</v>
      </c>
      <c r="M3005" s="576">
        <v>43469</v>
      </c>
    </row>
    <row r="3006" spans="1:13" s="10" customFormat="1">
      <c r="A3006" s="536" t="s">
        <v>105</v>
      </c>
      <c r="B3006" s="536" t="s">
        <v>10348</v>
      </c>
      <c r="C3006" s="11" t="s">
        <v>14846</v>
      </c>
      <c r="D3006" s="403" t="s">
        <v>14847</v>
      </c>
      <c r="E3006" s="577" t="s">
        <v>12722</v>
      </c>
      <c r="F3006" s="577" t="s">
        <v>22</v>
      </c>
      <c r="G3006" s="309" t="s">
        <v>109</v>
      </c>
      <c r="H3006" s="577">
        <v>1.184E-2</v>
      </c>
      <c r="I3006" s="538"/>
      <c r="J3006" s="291" t="s">
        <v>14591</v>
      </c>
      <c r="K3006" s="309" t="s">
        <v>1106</v>
      </c>
      <c r="L3006" s="578">
        <v>43389</v>
      </c>
      <c r="M3006" s="576">
        <v>43469</v>
      </c>
    </row>
    <row r="3007" spans="1:13" s="10" customFormat="1">
      <c r="A3007" s="536" t="s">
        <v>105</v>
      </c>
      <c r="B3007" s="536" t="s">
        <v>1190</v>
      </c>
      <c r="C3007" s="11" t="s">
        <v>14982</v>
      </c>
      <c r="D3007" s="403" t="s">
        <v>14983</v>
      </c>
      <c r="E3007" s="577" t="s">
        <v>1941</v>
      </c>
      <c r="F3007" s="577" t="s">
        <v>1261</v>
      </c>
      <c r="G3007" s="309" t="s">
        <v>109</v>
      </c>
      <c r="H3007" s="577">
        <v>1.4080000000000001E-2</v>
      </c>
      <c r="I3007" s="538"/>
      <c r="J3007" s="291" t="s">
        <v>3049</v>
      </c>
      <c r="K3007" s="309" t="s">
        <v>1106</v>
      </c>
      <c r="L3007" s="578">
        <v>43397</v>
      </c>
      <c r="M3007" s="576">
        <v>43469</v>
      </c>
    </row>
    <row r="3008" spans="1:13" s="10" customFormat="1">
      <c r="A3008" s="536" t="s">
        <v>105</v>
      </c>
      <c r="B3008" s="536" t="s">
        <v>10363</v>
      </c>
      <c r="C3008" s="11" t="s">
        <v>15720</v>
      </c>
      <c r="D3008" s="403" t="s">
        <v>15721</v>
      </c>
      <c r="E3008" s="536" t="s">
        <v>50</v>
      </c>
      <c r="F3008" s="536" t="s">
        <v>51</v>
      </c>
      <c r="G3008" s="309" t="s">
        <v>109</v>
      </c>
      <c r="H3008" s="584">
        <v>6.0000000000000001E-3</v>
      </c>
      <c r="I3008" s="536"/>
      <c r="J3008" s="290" t="s">
        <v>15460</v>
      </c>
      <c r="K3008" s="309" t="s">
        <v>1110</v>
      </c>
      <c r="L3008" s="575">
        <v>43466</v>
      </c>
      <c r="M3008" s="145">
        <v>43641</v>
      </c>
    </row>
    <row r="3009" spans="1:13" s="10" customFormat="1">
      <c r="A3009" s="536" t="s">
        <v>105</v>
      </c>
      <c r="B3009" s="536" t="s">
        <v>10363</v>
      </c>
      <c r="C3009" s="11" t="s">
        <v>15722</v>
      </c>
      <c r="D3009" s="403" t="s">
        <v>15723</v>
      </c>
      <c r="E3009" s="536" t="s">
        <v>50</v>
      </c>
      <c r="F3009" s="536" t="s">
        <v>51</v>
      </c>
      <c r="G3009" s="309" t="s">
        <v>109</v>
      </c>
      <c r="H3009" s="584">
        <v>5.1849999999999995E-3</v>
      </c>
      <c r="I3009" s="536"/>
      <c r="J3009" s="290" t="s">
        <v>15460</v>
      </c>
      <c r="K3009" s="309" t="s">
        <v>1110</v>
      </c>
      <c r="L3009" s="575">
        <v>43466</v>
      </c>
      <c r="M3009" s="145">
        <v>43641</v>
      </c>
    </row>
    <row r="3010" spans="1:13" s="10" customFormat="1">
      <c r="A3010" s="536" t="s">
        <v>105</v>
      </c>
      <c r="B3010" s="536" t="s">
        <v>1190</v>
      </c>
      <c r="C3010" s="11" t="s">
        <v>14906</v>
      </c>
      <c r="D3010" s="403" t="s">
        <v>14907</v>
      </c>
      <c r="E3010" s="577" t="s">
        <v>1220</v>
      </c>
      <c r="F3010" s="577" t="s">
        <v>78</v>
      </c>
      <c r="G3010" s="309" t="s">
        <v>109</v>
      </c>
      <c r="H3010" s="577">
        <v>5.2500000000000003E-3</v>
      </c>
      <c r="I3010" s="538"/>
      <c r="J3010" s="291" t="s">
        <v>3049</v>
      </c>
      <c r="K3010" s="309" t="s">
        <v>12834</v>
      </c>
      <c r="L3010" s="578">
        <v>43364</v>
      </c>
      <c r="M3010" s="576">
        <v>43469</v>
      </c>
    </row>
    <row r="3011" spans="1:13" s="10" customFormat="1">
      <c r="A3011" s="536" t="s">
        <v>105</v>
      </c>
      <c r="B3011" s="536" t="s">
        <v>1190</v>
      </c>
      <c r="C3011" s="11" t="s">
        <v>14898</v>
      </c>
      <c r="D3011" s="403" t="s">
        <v>14899</v>
      </c>
      <c r="E3011" s="577" t="s">
        <v>1220</v>
      </c>
      <c r="F3011" s="577" t="s">
        <v>78</v>
      </c>
      <c r="G3011" s="309" t="s">
        <v>109</v>
      </c>
      <c r="H3011" s="577">
        <v>5.7599999999999995E-3</v>
      </c>
      <c r="I3011" s="538"/>
      <c r="J3011" s="291" t="s">
        <v>3049</v>
      </c>
      <c r="K3011" s="309" t="s">
        <v>12834</v>
      </c>
      <c r="L3011" s="578">
        <v>43370</v>
      </c>
      <c r="M3011" s="576">
        <v>43469</v>
      </c>
    </row>
    <row r="3012" spans="1:13" s="10" customFormat="1">
      <c r="A3012" s="536" t="s">
        <v>105</v>
      </c>
      <c r="B3012" s="536" t="s">
        <v>1190</v>
      </c>
      <c r="C3012" s="11" t="s">
        <v>14914</v>
      </c>
      <c r="D3012" s="403" t="s">
        <v>14915</v>
      </c>
      <c r="E3012" s="577" t="s">
        <v>1220</v>
      </c>
      <c r="F3012" s="577" t="s">
        <v>78</v>
      </c>
      <c r="G3012" s="309" t="s">
        <v>109</v>
      </c>
      <c r="H3012" s="577">
        <v>5.7599999999999995E-3</v>
      </c>
      <c r="I3012" s="538"/>
      <c r="J3012" s="291" t="s">
        <v>3049</v>
      </c>
      <c r="K3012" s="309" t="s">
        <v>12834</v>
      </c>
      <c r="L3012" s="578">
        <v>43371</v>
      </c>
      <c r="M3012" s="576">
        <v>43469</v>
      </c>
    </row>
    <row r="3013" spans="1:13" s="10" customFormat="1">
      <c r="A3013" s="536" t="s">
        <v>105</v>
      </c>
      <c r="B3013" s="536" t="s">
        <v>1190</v>
      </c>
      <c r="C3013" s="11" t="s">
        <v>14916</v>
      </c>
      <c r="D3013" s="403" t="s">
        <v>14917</v>
      </c>
      <c r="E3013" s="577" t="s">
        <v>1220</v>
      </c>
      <c r="F3013" s="577" t="s">
        <v>78</v>
      </c>
      <c r="G3013" s="309" t="s">
        <v>109</v>
      </c>
      <c r="H3013" s="577">
        <v>1.1900000000000001E-2</v>
      </c>
      <c r="I3013" s="538"/>
      <c r="J3013" s="291" t="s">
        <v>3049</v>
      </c>
      <c r="K3013" s="309" t="s">
        <v>12834</v>
      </c>
      <c r="L3013" s="578">
        <v>43384</v>
      </c>
      <c r="M3013" s="576">
        <v>43469</v>
      </c>
    </row>
    <row r="3014" spans="1:13" s="10" customFormat="1">
      <c r="A3014" s="536" t="s">
        <v>105</v>
      </c>
      <c r="B3014" s="536" t="s">
        <v>1190</v>
      </c>
      <c r="C3014" s="11" t="s">
        <v>14878</v>
      </c>
      <c r="D3014" s="403" t="s">
        <v>14879</v>
      </c>
      <c r="E3014" s="577" t="s">
        <v>1390</v>
      </c>
      <c r="F3014" s="577" t="s">
        <v>78</v>
      </c>
      <c r="G3014" s="309" t="s">
        <v>109</v>
      </c>
      <c r="H3014" s="577">
        <v>7.1999999999999998E-3</v>
      </c>
      <c r="I3014" s="538"/>
      <c r="J3014" s="291" t="s">
        <v>3049</v>
      </c>
      <c r="K3014" s="309" t="s">
        <v>12834</v>
      </c>
      <c r="L3014" s="578">
        <v>43370</v>
      </c>
      <c r="M3014" s="576">
        <v>43469</v>
      </c>
    </row>
    <row r="3015" spans="1:13" s="10" customFormat="1">
      <c r="A3015" s="536" t="s">
        <v>105</v>
      </c>
      <c r="B3015" s="536" t="s">
        <v>1190</v>
      </c>
      <c r="C3015" s="11" t="s">
        <v>14882</v>
      </c>
      <c r="D3015" s="403" t="s">
        <v>14883</v>
      </c>
      <c r="E3015" s="577" t="s">
        <v>1801</v>
      </c>
      <c r="F3015" s="577" t="s">
        <v>78</v>
      </c>
      <c r="G3015" s="309" t="s">
        <v>109</v>
      </c>
      <c r="H3015" s="577">
        <v>8.0000000000000002E-3</v>
      </c>
      <c r="I3015" s="538"/>
      <c r="J3015" s="291" t="s">
        <v>3049</v>
      </c>
      <c r="K3015" s="309" t="s">
        <v>12834</v>
      </c>
      <c r="L3015" s="578">
        <v>43382</v>
      </c>
      <c r="M3015" s="576">
        <v>43469</v>
      </c>
    </row>
    <row r="3016" spans="1:13" s="10" customFormat="1">
      <c r="A3016" s="536" t="s">
        <v>105</v>
      </c>
      <c r="B3016" s="536" t="s">
        <v>1190</v>
      </c>
      <c r="C3016" s="11" t="s">
        <v>14892</v>
      </c>
      <c r="D3016" s="403" t="s">
        <v>14893</v>
      </c>
      <c r="E3016" s="577" t="s">
        <v>1278</v>
      </c>
      <c r="F3016" s="577" t="s">
        <v>78</v>
      </c>
      <c r="G3016" s="309" t="s">
        <v>109</v>
      </c>
      <c r="H3016" s="577">
        <v>8.4000000000000012E-3</v>
      </c>
      <c r="I3016" s="538"/>
      <c r="J3016" s="291" t="s">
        <v>3049</v>
      </c>
      <c r="K3016" s="309" t="s">
        <v>1106</v>
      </c>
      <c r="L3016" s="578">
        <v>43298</v>
      </c>
      <c r="M3016" s="576">
        <v>43469</v>
      </c>
    </row>
    <row r="3017" spans="1:13" s="10" customFormat="1">
      <c r="A3017" s="536" t="s">
        <v>105</v>
      </c>
      <c r="B3017" s="536" t="s">
        <v>1190</v>
      </c>
      <c r="C3017" s="11" t="s">
        <v>14886</v>
      </c>
      <c r="D3017" s="403" t="s">
        <v>14887</v>
      </c>
      <c r="E3017" s="577" t="s">
        <v>1390</v>
      </c>
      <c r="F3017" s="577" t="s">
        <v>78</v>
      </c>
      <c r="G3017" s="309" t="s">
        <v>109</v>
      </c>
      <c r="H3017" s="577">
        <v>8.4000000000000012E-3</v>
      </c>
      <c r="I3017" s="538"/>
      <c r="J3017" s="291" t="s">
        <v>3049</v>
      </c>
      <c r="K3017" s="309" t="s">
        <v>12834</v>
      </c>
      <c r="L3017" s="578">
        <v>43347</v>
      </c>
      <c r="M3017" s="576">
        <v>43469</v>
      </c>
    </row>
    <row r="3018" spans="1:13" s="10" customFormat="1">
      <c r="A3018" s="536" t="s">
        <v>105</v>
      </c>
      <c r="B3018" s="536" t="s">
        <v>1190</v>
      </c>
      <c r="C3018" s="11" t="s">
        <v>14890</v>
      </c>
      <c r="D3018" s="403" t="s">
        <v>14891</v>
      </c>
      <c r="E3018" s="577" t="s">
        <v>1252</v>
      </c>
      <c r="F3018" s="577" t="s">
        <v>78</v>
      </c>
      <c r="G3018" s="309" t="s">
        <v>109</v>
      </c>
      <c r="H3018" s="577">
        <v>4.7999999999999996E-3</v>
      </c>
      <c r="I3018" s="538"/>
      <c r="J3018" s="291" t="s">
        <v>3049</v>
      </c>
      <c r="K3018" s="309" t="s">
        <v>12834</v>
      </c>
      <c r="L3018" s="578">
        <v>43388</v>
      </c>
      <c r="M3018" s="576">
        <v>43469</v>
      </c>
    </row>
    <row r="3019" spans="1:13" s="10" customFormat="1">
      <c r="A3019" s="536" t="s">
        <v>105</v>
      </c>
      <c r="B3019" s="536" t="s">
        <v>1190</v>
      </c>
      <c r="C3019" s="11" t="s">
        <v>14900</v>
      </c>
      <c r="D3019" s="403" t="s">
        <v>14901</v>
      </c>
      <c r="E3019" s="577" t="s">
        <v>1390</v>
      </c>
      <c r="F3019" s="577" t="s">
        <v>78</v>
      </c>
      <c r="G3019" s="309" t="s">
        <v>109</v>
      </c>
      <c r="H3019" s="577">
        <v>5.5999999999999999E-3</v>
      </c>
      <c r="I3019" s="538"/>
      <c r="J3019" s="291" t="s">
        <v>3049</v>
      </c>
      <c r="K3019" s="309" t="s">
        <v>12834</v>
      </c>
      <c r="L3019" s="578">
        <v>43343</v>
      </c>
      <c r="M3019" s="576">
        <v>43469</v>
      </c>
    </row>
    <row r="3020" spans="1:13" s="10" customFormat="1">
      <c r="A3020" s="536" t="s">
        <v>105</v>
      </c>
      <c r="B3020" s="536" t="s">
        <v>1190</v>
      </c>
      <c r="C3020" s="11" t="s">
        <v>14888</v>
      </c>
      <c r="D3020" s="403" t="s">
        <v>14889</v>
      </c>
      <c r="E3020" s="577" t="s">
        <v>1220</v>
      </c>
      <c r="F3020" s="577" t="s">
        <v>78</v>
      </c>
      <c r="G3020" s="309" t="s">
        <v>109</v>
      </c>
      <c r="H3020" s="577">
        <v>7.0000000000000001E-3</v>
      </c>
      <c r="I3020" s="538"/>
      <c r="J3020" s="291" t="s">
        <v>3049</v>
      </c>
      <c r="K3020" s="309" t="s">
        <v>1106</v>
      </c>
      <c r="L3020" s="578">
        <v>43347</v>
      </c>
      <c r="M3020" s="576">
        <v>43469</v>
      </c>
    </row>
    <row r="3021" spans="1:13" s="10" customFormat="1">
      <c r="A3021" s="536" t="s">
        <v>105</v>
      </c>
      <c r="B3021" s="536" t="s">
        <v>1190</v>
      </c>
      <c r="C3021" s="11" t="s">
        <v>14872</v>
      </c>
      <c r="D3021" s="403" t="s">
        <v>14873</v>
      </c>
      <c r="E3021" s="577" t="s">
        <v>1390</v>
      </c>
      <c r="F3021" s="577" t="s">
        <v>78</v>
      </c>
      <c r="G3021" s="309" t="s">
        <v>109</v>
      </c>
      <c r="H3021" s="577">
        <v>5.0400000000000002E-3</v>
      </c>
      <c r="I3021" s="538"/>
      <c r="J3021" s="291" t="s">
        <v>3049</v>
      </c>
      <c r="K3021" s="309" t="s">
        <v>12834</v>
      </c>
      <c r="L3021" s="578">
        <v>43341</v>
      </c>
      <c r="M3021" s="576">
        <v>43469</v>
      </c>
    </row>
    <row r="3022" spans="1:13" s="10" customFormat="1">
      <c r="A3022" s="536" t="s">
        <v>105</v>
      </c>
      <c r="B3022" s="536" t="s">
        <v>1190</v>
      </c>
      <c r="C3022" s="11" t="s">
        <v>14894</v>
      </c>
      <c r="D3022" s="403" t="s">
        <v>14895</v>
      </c>
      <c r="E3022" s="577" t="s">
        <v>1217</v>
      </c>
      <c r="F3022" s="577" t="s">
        <v>78</v>
      </c>
      <c r="G3022" s="309" t="s">
        <v>109</v>
      </c>
      <c r="H3022" s="577">
        <v>8.0499999999999999E-3</v>
      </c>
      <c r="I3022" s="538"/>
      <c r="J3022" s="291" t="s">
        <v>3049</v>
      </c>
      <c r="K3022" s="309" t="s">
        <v>12834</v>
      </c>
      <c r="L3022" s="578">
        <v>43336</v>
      </c>
      <c r="M3022" s="576">
        <v>43469</v>
      </c>
    </row>
    <row r="3023" spans="1:13" s="10" customFormat="1">
      <c r="A3023" s="536" t="s">
        <v>105</v>
      </c>
      <c r="B3023" s="536" t="s">
        <v>1190</v>
      </c>
      <c r="C3023" s="11" t="s">
        <v>14880</v>
      </c>
      <c r="D3023" s="403" t="s">
        <v>14881</v>
      </c>
      <c r="E3023" s="577" t="s">
        <v>1220</v>
      </c>
      <c r="F3023" s="577" t="s">
        <v>78</v>
      </c>
      <c r="G3023" s="309" t="s">
        <v>109</v>
      </c>
      <c r="H3023" s="577">
        <v>8.4000000000000012E-3</v>
      </c>
      <c r="I3023" s="538"/>
      <c r="J3023" s="291" t="s">
        <v>3049</v>
      </c>
      <c r="K3023" s="309" t="s">
        <v>12834</v>
      </c>
      <c r="L3023" s="578">
        <v>43325</v>
      </c>
      <c r="M3023" s="576">
        <v>43469</v>
      </c>
    </row>
    <row r="3024" spans="1:13" s="10" customFormat="1">
      <c r="A3024" s="536" t="s">
        <v>105</v>
      </c>
      <c r="B3024" s="536" t="s">
        <v>1190</v>
      </c>
      <c r="C3024" s="11" t="s">
        <v>14876</v>
      </c>
      <c r="D3024" s="403" t="s">
        <v>14877</v>
      </c>
      <c r="E3024" s="577" t="s">
        <v>1680</v>
      </c>
      <c r="F3024" s="577" t="s">
        <v>78</v>
      </c>
      <c r="G3024" s="309" t="s">
        <v>109</v>
      </c>
      <c r="H3024" s="577">
        <v>7.1999999999999998E-3</v>
      </c>
      <c r="I3024" s="538"/>
      <c r="J3024" s="291" t="s">
        <v>3049</v>
      </c>
      <c r="K3024" s="309" t="s">
        <v>12834</v>
      </c>
      <c r="L3024" s="578">
        <v>43318</v>
      </c>
      <c r="M3024" s="576">
        <v>43469</v>
      </c>
    </row>
    <row r="3025" spans="1:13" s="10" customFormat="1">
      <c r="A3025" s="536" t="s">
        <v>105</v>
      </c>
      <c r="B3025" s="536" t="s">
        <v>1190</v>
      </c>
      <c r="C3025" s="11" t="s">
        <v>14874</v>
      </c>
      <c r="D3025" s="403" t="s">
        <v>14875</v>
      </c>
      <c r="E3025" s="577" t="s">
        <v>5366</v>
      </c>
      <c r="F3025" s="577" t="s">
        <v>78</v>
      </c>
      <c r="G3025" s="309" t="s">
        <v>109</v>
      </c>
      <c r="H3025" s="577">
        <v>6.6E-3</v>
      </c>
      <c r="I3025" s="538"/>
      <c r="J3025" s="291" t="s">
        <v>3049</v>
      </c>
      <c r="K3025" s="309" t="s">
        <v>12834</v>
      </c>
      <c r="L3025" s="578">
        <v>43282</v>
      </c>
      <c r="M3025" s="576">
        <v>43469</v>
      </c>
    </row>
    <row r="3026" spans="1:13" s="10" customFormat="1">
      <c r="A3026" s="536" t="s">
        <v>105</v>
      </c>
      <c r="B3026" s="536" t="s">
        <v>1190</v>
      </c>
      <c r="C3026" s="11" t="s">
        <v>14912</v>
      </c>
      <c r="D3026" s="403" t="s">
        <v>14913</v>
      </c>
      <c r="E3026" s="577" t="s">
        <v>1394</v>
      </c>
      <c r="F3026" s="577" t="s">
        <v>78</v>
      </c>
      <c r="G3026" s="309" t="s">
        <v>109</v>
      </c>
      <c r="H3026" s="577">
        <v>7.1999999999999998E-3</v>
      </c>
      <c r="I3026" s="538"/>
      <c r="J3026" s="291" t="s">
        <v>3049</v>
      </c>
      <c r="K3026" s="309" t="s">
        <v>12834</v>
      </c>
      <c r="L3026" s="578">
        <v>43312</v>
      </c>
      <c r="M3026" s="576">
        <v>43469</v>
      </c>
    </row>
    <row r="3027" spans="1:13" s="10" customFormat="1">
      <c r="A3027" s="536" t="s">
        <v>105</v>
      </c>
      <c r="B3027" s="536" t="s">
        <v>1190</v>
      </c>
      <c r="C3027" s="11" t="s">
        <v>14908</v>
      </c>
      <c r="D3027" s="403" t="s">
        <v>14909</v>
      </c>
      <c r="E3027" s="577" t="s">
        <v>263</v>
      </c>
      <c r="F3027" s="577" t="s">
        <v>78</v>
      </c>
      <c r="G3027" s="309" t="s">
        <v>109</v>
      </c>
      <c r="H3027" s="577">
        <v>5.8199999999999997E-3</v>
      </c>
      <c r="I3027" s="538"/>
      <c r="J3027" s="291" t="s">
        <v>3049</v>
      </c>
      <c r="K3027" s="309" t="s">
        <v>12834</v>
      </c>
      <c r="L3027" s="578">
        <v>43347</v>
      </c>
      <c r="M3027" s="576">
        <v>43469</v>
      </c>
    </row>
    <row r="3028" spans="1:13" s="10" customFormat="1">
      <c r="A3028" s="536" t="s">
        <v>105</v>
      </c>
      <c r="B3028" s="536" t="s">
        <v>1190</v>
      </c>
      <c r="C3028" s="11" t="s">
        <v>14902</v>
      </c>
      <c r="D3028" s="403" t="s">
        <v>14903</v>
      </c>
      <c r="E3028" s="577" t="s">
        <v>1409</v>
      </c>
      <c r="F3028" s="577" t="s">
        <v>78</v>
      </c>
      <c r="G3028" s="309" t="s">
        <v>109</v>
      </c>
      <c r="H3028" s="577">
        <v>4.3200000000000001E-3</v>
      </c>
      <c r="I3028" s="538"/>
      <c r="J3028" s="291" t="s">
        <v>3049</v>
      </c>
      <c r="K3028" s="309" t="s">
        <v>12834</v>
      </c>
      <c r="L3028" s="578">
        <v>43356</v>
      </c>
      <c r="M3028" s="576">
        <v>43469</v>
      </c>
    </row>
    <row r="3029" spans="1:13" s="10" customFormat="1">
      <c r="A3029" s="536" t="s">
        <v>105</v>
      </c>
      <c r="B3029" s="536" t="s">
        <v>1190</v>
      </c>
      <c r="C3029" s="11" t="s">
        <v>14896</v>
      </c>
      <c r="D3029" s="403" t="s">
        <v>14897</v>
      </c>
      <c r="E3029" s="577" t="s">
        <v>1289</v>
      </c>
      <c r="F3029" s="577" t="s">
        <v>78</v>
      </c>
      <c r="G3029" s="309" t="s">
        <v>109</v>
      </c>
      <c r="H3029" s="577">
        <v>6.9299999999999995E-3</v>
      </c>
      <c r="I3029" s="538"/>
      <c r="J3029" s="291" t="s">
        <v>3049</v>
      </c>
      <c r="K3029" s="309" t="s">
        <v>12834</v>
      </c>
      <c r="L3029" s="578">
        <v>43354</v>
      </c>
      <c r="M3029" s="576">
        <v>43469</v>
      </c>
    </row>
    <row r="3030" spans="1:13" s="10" customFormat="1">
      <c r="A3030" s="536" t="s">
        <v>105</v>
      </c>
      <c r="B3030" s="536" t="s">
        <v>1190</v>
      </c>
      <c r="C3030" s="11" t="s">
        <v>14884</v>
      </c>
      <c r="D3030" s="403" t="s">
        <v>14885</v>
      </c>
      <c r="E3030" s="577" t="s">
        <v>2661</v>
      </c>
      <c r="F3030" s="577" t="s">
        <v>78</v>
      </c>
      <c r="G3030" s="309" t="s">
        <v>109</v>
      </c>
      <c r="H3030" s="577">
        <v>1.1900000000000001E-2</v>
      </c>
      <c r="I3030" s="538"/>
      <c r="J3030" s="291" t="s">
        <v>3049</v>
      </c>
      <c r="K3030" s="309" t="s">
        <v>12834</v>
      </c>
      <c r="L3030" s="578">
        <v>43347</v>
      </c>
      <c r="M3030" s="576">
        <v>43469</v>
      </c>
    </row>
    <row r="3031" spans="1:13" s="10" customFormat="1">
      <c r="A3031" s="536" t="s">
        <v>105</v>
      </c>
      <c r="B3031" s="536" t="s">
        <v>1190</v>
      </c>
      <c r="C3031" s="11" t="s">
        <v>14910</v>
      </c>
      <c r="D3031" s="403" t="s">
        <v>14911</v>
      </c>
      <c r="E3031" s="577" t="s">
        <v>88</v>
      </c>
      <c r="F3031" s="577" t="s">
        <v>78</v>
      </c>
      <c r="G3031" s="309" t="s">
        <v>109</v>
      </c>
      <c r="H3031" s="577">
        <v>1.3545E-2</v>
      </c>
      <c r="I3031" s="538"/>
      <c r="J3031" s="291" t="s">
        <v>3049</v>
      </c>
      <c r="K3031" s="309" t="s">
        <v>12834</v>
      </c>
      <c r="L3031" s="578">
        <v>43361</v>
      </c>
      <c r="M3031" s="576">
        <v>43469</v>
      </c>
    </row>
    <row r="3032" spans="1:13" s="10" customFormat="1">
      <c r="A3032" s="536" t="s">
        <v>105</v>
      </c>
      <c r="B3032" s="536" t="s">
        <v>1190</v>
      </c>
      <c r="C3032" s="11" t="s">
        <v>14904</v>
      </c>
      <c r="D3032" s="403" t="s">
        <v>14905</v>
      </c>
      <c r="E3032" s="577" t="s">
        <v>88</v>
      </c>
      <c r="F3032" s="577" t="s">
        <v>78</v>
      </c>
      <c r="G3032" s="309" t="s">
        <v>109</v>
      </c>
      <c r="H3032" s="577">
        <v>8.6400000000000001E-3</v>
      </c>
      <c r="I3032" s="538"/>
      <c r="J3032" s="291" t="s">
        <v>3049</v>
      </c>
      <c r="K3032" s="309" t="s">
        <v>12834</v>
      </c>
      <c r="L3032" s="578">
        <v>43367</v>
      </c>
      <c r="M3032" s="576">
        <v>43469</v>
      </c>
    </row>
    <row r="3033" spans="1:13" s="10" customFormat="1">
      <c r="A3033" s="536" t="s">
        <v>105</v>
      </c>
      <c r="B3033" s="536" t="s">
        <v>1190</v>
      </c>
      <c r="C3033" s="11" t="s">
        <v>14933</v>
      </c>
      <c r="D3033" s="403" t="s">
        <v>14934</v>
      </c>
      <c r="E3033" s="577" t="s">
        <v>2146</v>
      </c>
      <c r="F3033" s="577" t="s">
        <v>78</v>
      </c>
      <c r="G3033" s="309" t="s">
        <v>109</v>
      </c>
      <c r="H3033" s="577">
        <v>9.9000000000000008E-3</v>
      </c>
      <c r="I3033" s="538"/>
      <c r="J3033" s="291" t="s">
        <v>3049</v>
      </c>
      <c r="K3033" s="309" t="s">
        <v>1106</v>
      </c>
      <c r="L3033" s="578">
        <v>43282</v>
      </c>
      <c r="M3033" s="576">
        <v>43469</v>
      </c>
    </row>
    <row r="3034" spans="1:13" s="10" customFormat="1">
      <c r="A3034" s="536" t="s">
        <v>105</v>
      </c>
      <c r="B3034" s="536" t="s">
        <v>1190</v>
      </c>
      <c r="C3034" s="11" t="s">
        <v>14935</v>
      </c>
      <c r="D3034" s="403" t="s">
        <v>14936</v>
      </c>
      <c r="E3034" s="577" t="s">
        <v>1226</v>
      </c>
      <c r="F3034" s="577" t="s">
        <v>78</v>
      </c>
      <c r="G3034" s="309" t="s">
        <v>109</v>
      </c>
      <c r="H3034" s="577">
        <v>5.7000000000000002E-2</v>
      </c>
      <c r="I3034" s="538"/>
      <c r="J3034" s="291" t="s">
        <v>3049</v>
      </c>
      <c r="K3034" s="309" t="s">
        <v>1106</v>
      </c>
      <c r="L3034" s="578">
        <v>43282</v>
      </c>
      <c r="M3034" s="576">
        <v>43469</v>
      </c>
    </row>
    <row r="3035" spans="1:13" s="10" customFormat="1">
      <c r="A3035" s="536" t="s">
        <v>105</v>
      </c>
      <c r="B3035" s="536" t="s">
        <v>1190</v>
      </c>
      <c r="C3035" s="11" t="s">
        <v>14952</v>
      </c>
      <c r="D3035" s="403" t="s">
        <v>14953</v>
      </c>
      <c r="E3035" s="577" t="s">
        <v>1196</v>
      </c>
      <c r="F3035" s="577" t="s">
        <v>1261</v>
      </c>
      <c r="G3035" s="309" t="s">
        <v>109</v>
      </c>
      <c r="H3035" s="577">
        <v>1.0240000000000001E-2</v>
      </c>
      <c r="I3035" s="538"/>
      <c r="J3035" s="291" t="s">
        <v>3049</v>
      </c>
      <c r="K3035" s="309" t="s">
        <v>4221</v>
      </c>
      <c r="L3035" s="578">
        <v>43409</v>
      </c>
      <c r="M3035" s="576">
        <v>43469</v>
      </c>
    </row>
    <row r="3036" spans="1:13" s="10" customFormat="1">
      <c r="A3036" s="536" t="s">
        <v>105</v>
      </c>
      <c r="B3036" s="536" t="s">
        <v>10363</v>
      </c>
      <c r="C3036" s="11" t="s">
        <v>15724</v>
      </c>
      <c r="D3036" s="403" t="s">
        <v>15725</v>
      </c>
      <c r="E3036" s="536" t="s">
        <v>3666</v>
      </c>
      <c r="F3036" s="536" t="s">
        <v>51</v>
      </c>
      <c r="G3036" s="309" t="s">
        <v>109</v>
      </c>
      <c r="H3036" s="584">
        <v>1.235E-2</v>
      </c>
      <c r="I3036" s="536"/>
      <c r="J3036" s="290" t="s">
        <v>15460</v>
      </c>
      <c r="K3036" s="309" t="s">
        <v>1110</v>
      </c>
      <c r="L3036" s="575">
        <v>43466</v>
      </c>
      <c r="M3036" s="145">
        <v>43641</v>
      </c>
    </row>
    <row r="3037" spans="1:13" s="10" customFormat="1">
      <c r="A3037" s="536" t="s">
        <v>105</v>
      </c>
      <c r="B3037" s="536" t="s">
        <v>10348</v>
      </c>
      <c r="C3037" s="11" t="s">
        <v>14848</v>
      </c>
      <c r="D3037" s="403" t="s">
        <v>14849</v>
      </c>
      <c r="E3037" s="577" t="s">
        <v>14229</v>
      </c>
      <c r="F3037" s="577" t="s">
        <v>22</v>
      </c>
      <c r="G3037" s="309" t="s">
        <v>109</v>
      </c>
      <c r="H3037" s="577">
        <v>1.056E-2</v>
      </c>
      <c r="I3037" s="538"/>
      <c r="J3037" s="291" t="s">
        <v>798</v>
      </c>
      <c r="K3037" s="309" t="s">
        <v>1106</v>
      </c>
      <c r="L3037" s="578">
        <v>43406</v>
      </c>
      <c r="M3037" s="576">
        <v>43469</v>
      </c>
    </row>
    <row r="3038" spans="1:13" s="10" customFormat="1">
      <c r="A3038" s="536" t="s">
        <v>105</v>
      </c>
      <c r="B3038" s="536" t="s">
        <v>10348</v>
      </c>
      <c r="C3038" s="11" t="s">
        <v>14856</v>
      </c>
      <c r="D3038" s="403" t="s">
        <v>14857</v>
      </c>
      <c r="E3038" s="577" t="s">
        <v>3591</v>
      </c>
      <c r="F3038" s="577" t="s">
        <v>22</v>
      </c>
      <c r="G3038" s="309" t="s">
        <v>109</v>
      </c>
      <c r="H3038" s="577">
        <v>1.0880000000000001E-2</v>
      </c>
      <c r="I3038" s="538"/>
      <c r="J3038" s="291" t="s">
        <v>14591</v>
      </c>
      <c r="K3038" s="309" t="s">
        <v>1106</v>
      </c>
      <c r="L3038" s="578">
        <v>43425</v>
      </c>
      <c r="M3038" s="576">
        <v>43469</v>
      </c>
    </row>
    <row r="3039" spans="1:13" s="10" customFormat="1">
      <c r="A3039" s="536" t="s">
        <v>105</v>
      </c>
      <c r="B3039" s="536" t="s">
        <v>10348</v>
      </c>
      <c r="C3039" s="11" t="s">
        <v>14868</v>
      </c>
      <c r="D3039" s="403" t="s">
        <v>14869</v>
      </c>
      <c r="E3039" s="577" t="s">
        <v>1076</v>
      </c>
      <c r="F3039" s="577" t="s">
        <v>22</v>
      </c>
      <c r="G3039" s="309" t="s">
        <v>109</v>
      </c>
      <c r="H3039" s="577">
        <v>1.2160000000000001E-2</v>
      </c>
      <c r="I3039" s="538"/>
      <c r="J3039" s="291" t="s">
        <v>14591</v>
      </c>
      <c r="K3039" s="309" t="s">
        <v>1106</v>
      </c>
      <c r="L3039" s="578">
        <v>43430</v>
      </c>
      <c r="M3039" s="576">
        <v>43469</v>
      </c>
    </row>
    <row r="3040" spans="1:13" s="10" customFormat="1">
      <c r="A3040" s="536" t="s">
        <v>105</v>
      </c>
      <c r="B3040" s="536" t="s">
        <v>10348</v>
      </c>
      <c r="C3040" s="11" t="s">
        <v>14866</v>
      </c>
      <c r="D3040" s="403" t="s">
        <v>14867</v>
      </c>
      <c r="E3040" s="577" t="s">
        <v>12822</v>
      </c>
      <c r="F3040" s="577" t="s">
        <v>22</v>
      </c>
      <c r="G3040" s="309" t="s">
        <v>109</v>
      </c>
      <c r="H3040" s="577">
        <v>1.0240000000000001E-2</v>
      </c>
      <c r="I3040" s="538"/>
      <c r="J3040" s="291" t="s">
        <v>14591</v>
      </c>
      <c r="K3040" s="309" t="s">
        <v>1106</v>
      </c>
      <c r="L3040" s="578">
        <v>43432</v>
      </c>
      <c r="M3040" s="576">
        <v>43469</v>
      </c>
    </row>
    <row r="3041" spans="1:13" s="10" customFormat="1">
      <c r="A3041" s="536" t="s">
        <v>105</v>
      </c>
      <c r="B3041" s="536" t="s">
        <v>10348</v>
      </c>
      <c r="C3041" s="11" t="s">
        <v>14852</v>
      </c>
      <c r="D3041" s="403" t="s">
        <v>14853</v>
      </c>
      <c r="E3041" s="577" t="s">
        <v>1214</v>
      </c>
      <c r="F3041" s="577" t="s">
        <v>22</v>
      </c>
      <c r="G3041" s="309" t="s">
        <v>109</v>
      </c>
      <c r="H3041" s="577">
        <v>6.7199999999999994E-3</v>
      </c>
      <c r="I3041" s="538"/>
      <c r="J3041" s="291" t="s">
        <v>14591</v>
      </c>
      <c r="K3041" s="309" t="s">
        <v>1106</v>
      </c>
      <c r="L3041" s="578">
        <v>43432</v>
      </c>
      <c r="M3041" s="576">
        <v>43469</v>
      </c>
    </row>
    <row r="3042" spans="1:13" s="10" customFormat="1">
      <c r="A3042" s="536" t="s">
        <v>105</v>
      </c>
      <c r="B3042" s="536" t="s">
        <v>10348</v>
      </c>
      <c r="C3042" s="11" t="s">
        <v>15179</v>
      </c>
      <c r="D3042" s="403" t="s">
        <v>17618</v>
      </c>
      <c r="E3042" s="536" t="s">
        <v>3613</v>
      </c>
      <c r="F3042" s="536" t="s">
        <v>22</v>
      </c>
      <c r="G3042" s="309" t="s">
        <v>109</v>
      </c>
      <c r="H3042" s="584">
        <v>1.056E-2</v>
      </c>
      <c r="I3042" s="536"/>
      <c r="J3042" s="290" t="s">
        <v>798</v>
      </c>
      <c r="K3042" s="309" t="s">
        <v>1106</v>
      </c>
      <c r="L3042" s="575">
        <v>43434</v>
      </c>
      <c r="M3042" s="145">
        <v>43543</v>
      </c>
    </row>
    <row r="3043" spans="1:13" s="10" customFormat="1">
      <c r="A3043" s="536" t="s">
        <v>105</v>
      </c>
      <c r="B3043" s="536" t="s">
        <v>10363</v>
      </c>
      <c r="C3043" s="11" t="s">
        <v>15726</v>
      </c>
      <c r="D3043" s="403" t="s">
        <v>15727</v>
      </c>
      <c r="E3043" s="536" t="s">
        <v>9222</v>
      </c>
      <c r="F3043" s="536" t="s">
        <v>51</v>
      </c>
      <c r="G3043" s="309" t="s">
        <v>109</v>
      </c>
      <c r="H3043" s="584">
        <v>4.8799999999999998E-3</v>
      </c>
      <c r="I3043" s="536"/>
      <c r="J3043" s="290" t="s">
        <v>15460</v>
      </c>
      <c r="K3043" s="309" t="s">
        <v>1110</v>
      </c>
      <c r="L3043" s="575">
        <v>43466</v>
      </c>
      <c r="M3043" s="145">
        <v>43641</v>
      </c>
    </row>
    <row r="3044" spans="1:13" s="10" customFormat="1">
      <c r="A3044" s="536" t="s">
        <v>105</v>
      </c>
      <c r="B3044" s="536" t="s">
        <v>10363</v>
      </c>
      <c r="C3044" s="11" t="s">
        <v>15728</v>
      </c>
      <c r="D3044" s="403" t="s">
        <v>15729</v>
      </c>
      <c r="E3044" s="536" t="s">
        <v>338</v>
      </c>
      <c r="F3044" s="536" t="s">
        <v>51</v>
      </c>
      <c r="G3044" s="309" t="s">
        <v>109</v>
      </c>
      <c r="H3044" s="584">
        <v>1.04E-2</v>
      </c>
      <c r="I3044" s="536"/>
      <c r="J3044" s="290" t="s">
        <v>15460</v>
      </c>
      <c r="K3044" s="309" t="s">
        <v>1110</v>
      </c>
      <c r="L3044" s="575">
        <v>43466</v>
      </c>
      <c r="M3044" s="145">
        <v>43641</v>
      </c>
    </row>
    <row r="3045" spans="1:13" s="10" customFormat="1">
      <c r="A3045" s="536" t="s">
        <v>105</v>
      </c>
      <c r="B3045" s="536" t="s">
        <v>1190</v>
      </c>
      <c r="C3045" s="11" t="s">
        <v>14943</v>
      </c>
      <c r="D3045" s="403" t="s">
        <v>18142</v>
      </c>
      <c r="E3045" s="577" t="s">
        <v>1292</v>
      </c>
      <c r="F3045" s="577" t="s">
        <v>78</v>
      </c>
      <c r="G3045" s="309" t="s">
        <v>109</v>
      </c>
      <c r="H3045" s="577">
        <v>9.1799999999999989E-3</v>
      </c>
      <c r="I3045" s="538"/>
      <c r="J3045" s="291" t="s">
        <v>3049</v>
      </c>
      <c r="K3045" s="309" t="s">
        <v>4221</v>
      </c>
      <c r="L3045" s="578">
        <v>43282</v>
      </c>
      <c r="M3045" s="576">
        <v>43469</v>
      </c>
    </row>
    <row r="3046" spans="1:13" s="10" customFormat="1">
      <c r="A3046" s="536" t="s">
        <v>105</v>
      </c>
      <c r="B3046" s="536" t="s">
        <v>1190</v>
      </c>
      <c r="C3046" s="11" t="s">
        <v>14922</v>
      </c>
      <c r="D3046" s="403" t="s">
        <v>14923</v>
      </c>
      <c r="E3046" s="577" t="s">
        <v>14924</v>
      </c>
      <c r="F3046" s="577" t="s">
        <v>78</v>
      </c>
      <c r="G3046" s="309" t="s">
        <v>109</v>
      </c>
      <c r="H3046" s="577">
        <v>1.3949999999999999E-2</v>
      </c>
      <c r="I3046" s="538"/>
      <c r="J3046" s="291" t="s">
        <v>3049</v>
      </c>
      <c r="K3046" s="309" t="s">
        <v>4221</v>
      </c>
      <c r="L3046" s="578">
        <v>43423</v>
      </c>
      <c r="M3046" s="576">
        <v>43469</v>
      </c>
    </row>
    <row r="3047" spans="1:13" s="10" customFormat="1">
      <c r="A3047" s="536" t="s">
        <v>105</v>
      </c>
      <c r="B3047" s="536" t="s">
        <v>10364</v>
      </c>
      <c r="C3047" s="11" t="s">
        <v>15861</v>
      </c>
      <c r="D3047" s="403" t="s">
        <v>15862</v>
      </c>
      <c r="E3047" s="536" t="s">
        <v>2826</v>
      </c>
      <c r="F3047" s="536" t="s">
        <v>78</v>
      </c>
      <c r="G3047" s="309" t="s">
        <v>109</v>
      </c>
      <c r="H3047" s="584">
        <v>6.3E-3</v>
      </c>
      <c r="I3047" s="536"/>
      <c r="J3047" s="290" t="s">
        <v>15460</v>
      </c>
      <c r="K3047" s="309" t="s">
        <v>1110</v>
      </c>
      <c r="L3047" s="575">
        <v>43466</v>
      </c>
      <c r="M3047" s="145">
        <v>43641</v>
      </c>
    </row>
    <row r="3048" spans="1:13" s="10" customFormat="1">
      <c r="A3048" s="536" t="s">
        <v>105</v>
      </c>
      <c r="B3048" s="536" t="s">
        <v>10363</v>
      </c>
      <c r="C3048" s="11" t="s">
        <v>15730</v>
      </c>
      <c r="D3048" s="403" t="s">
        <v>15731</v>
      </c>
      <c r="E3048" s="536" t="s">
        <v>50</v>
      </c>
      <c r="F3048" s="536" t="s">
        <v>51</v>
      </c>
      <c r="G3048" s="309" t="s">
        <v>109</v>
      </c>
      <c r="H3048" s="584">
        <v>6.9299999999999995E-3</v>
      </c>
      <c r="I3048" s="536"/>
      <c r="J3048" s="290" t="s">
        <v>15460</v>
      </c>
      <c r="K3048" s="309" t="s">
        <v>1110</v>
      </c>
      <c r="L3048" s="575">
        <v>43466</v>
      </c>
      <c r="M3048" s="145">
        <v>43641</v>
      </c>
    </row>
    <row r="3049" spans="1:13" s="10" customFormat="1">
      <c r="A3049" s="536" t="s">
        <v>105</v>
      </c>
      <c r="B3049" s="536" t="s">
        <v>10348</v>
      </c>
      <c r="C3049" s="11" t="s">
        <v>14961</v>
      </c>
      <c r="D3049" s="403" t="s">
        <v>14962</v>
      </c>
      <c r="E3049" s="577" t="s">
        <v>14246</v>
      </c>
      <c r="F3049" s="577" t="s">
        <v>22</v>
      </c>
      <c r="G3049" s="309" t="s">
        <v>109</v>
      </c>
      <c r="H3049" s="577">
        <v>1.0240000000000001E-2</v>
      </c>
      <c r="I3049" s="538"/>
      <c r="J3049" s="291" t="s">
        <v>14591</v>
      </c>
      <c r="K3049" s="309" t="s">
        <v>1106</v>
      </c>
      <c r="L3049" s="578">
        <v>43349</v>
      </c>
      <c r="M3049" s="576">
        <v>43469</v>
      </c>
    </row>
    <row r="3050" spans="1:13" s="10" customFormat="1">
      <c r="A3050" s="536" t="s">
        <v>105</v>
      </c>
      <c r="B3050" s="536" t="s">
        <v>14984</v>
      </c>
      <c r="C3050" s="11" t="s">
        <v>14985</v>
      </c>
      <c r="D3050" s="403" t="s">
        <v>14986</v>
      </c>
      <c r="E3050" s="577" t="s">
        <v>935</v>
      </c>
      <c r="F3050" s="577" t="s">
        <v>131</v>
      </c>
      <c r="G3050" s="309" t="s">
        <v>109</v>
      </c>
      <c r="H3050" s="577">
        <v>0.214</v>
      </c>
      <c r="I3050" s="538"/>
      <c r="J3050" s="291" t="s">
        <v>14986</v>
      </c>
      <c r="K3050" s="309" t="s">
        <v>3086</v>
      </c>
      <c r="L3050" s="578">
        <v>43282</v>
      </c>
      <c r="M3050" s="576">
        <v>43469</v>
      </c>
    </row>
    <row r="3051" spans="1:13" s="10" customFormat="1">
      <c r="A3051" s="536" t="s">
        <v>105</v>
      </c>
      <c r="B3051" s="536" t="s">
        <v>10364</v>
      </c>
      <c r="C3051" s="11" t="s">
        <v>15863</v>
      </c>
      <c r="D3051" s="403" t="s">
        <v>15864</v>
      </c>
      <c r="E3051" s="536" t="s">
        <v>1305</v>
      </c>
      <c r="F3051" s="536" t="s">
        <v>78</v>
      </c>
      <c r="G3051" s="309" t="s">
        <v>109</v>
      </c>
      <c r="H3051" s="584">
        <v>7.7999999999999996E-3</v>
      </c>
      <c r="I3051" s="536"/>
      <c r="J3051" s="290" t="s">
        <v>15460</v>
      </c>
      <c r="K3051" s="309" t="s">
        <v>1110</v>
      </c>
      <c r="L3051" s="575">
        <v>43466</v>
      </c>
      <c r="M3051" s="145">
        <v>43641</v>
      </c>
    </row>
    <row r="3052" spans="1:13" s="10" customFormat="1">
      <c r="A3052" s="536" t="s">
        <v>105</v>
      </c>
      <c r="B3052" s="536" t="s">
        <v>15044</v>
      </c>
      <c r="C3052" s="11" t="s">
        <v>15045</v>
      </c>
      <c r="D3052" s="403" t="s">
        <v>15046</v>
      </c>
      <c r="E3052" s="577" t="s">
        <v>15022</v>
      </c>
      <c r="F3052" s="577" t="s">
        <v>22</v>
      </c>
      <c r="G3052" s="309" t="s">
        <v>109</v>
      </c>
      <c r="H3052" s="577">
        <v>1.159E-2</v>
      </c>
      <c r="I3052" s="538"/>
      <c r="J3052" s="291" t="s">
        <v>15046</v>
      </c>
      <c r="K3052" s="309" t="s">
        <v>1106</v>
      </c>
      <c r="L3052" s="578">
        <v>43282</v>
      </c>
      <c r="M3052" s="576">
        <v>43469</v>
      </c>
    </row>
    <row r="3053" spans="1:13" s="10" customFormat="1">
      <c r="A3053" s="536" t="s">
        <v>105</v>
      </c>
      <c r="B3053" s="536" t="s">
        <v>1190</v>
      </c>
      <c r="C3053" s="11" t="s">
        <v>14941</v>
      </c>
      <c r="D3053" s="403" t="s">
        <v>14942</v>
      </c>
      <c r="E3053" s="577" t="s">
        <v>1801</v>
      </c>
      <c r="F3053" s="577" t="s">
        <v>1261</v>
      </c>
      <c r="G3053" s="309" t="s">
        <v>109</v>
      </c>
      <c r="H3053" s="577">
        <v>1.6E-2</v>
      </c>
      <c r="I3053" s="538"/>
      <c r="J3053" s="291" t="s">
        <v>3049</v>
      </c>
      <c r="K3053" s="309" t="s">
        <v>1106</v>
      </c>
      <c r="L3053" s="578">
        <v>43405</v>
      </c>
      <c r="M3053" s="576">
        <v>43469</v>
      </c>
    </row>
    <row r="3054" spans="1:13" s="10" customFormat="1">
      <c r="A3054" s="536" t="s">
        <v>105</v>
      </c>
      <c r="B3054" s="536" t="s">
        <v>1190</v>
      </c>
      <c r="C3054" s="11" t="s">
        <v>14937</v>
      </c>
      <c r="D3054" s="403" t="s">
        <v>14938</v>
      </c>
      <c r="E3054" s="577" t="s">
        <v>1980</v>
      </c>
      <c r="F3054" s="577" t="s">
        <v>1261</v>
      </c>
      <c r="G3054" s="309" t="s">
        <v>109</v>
      </c>
      <c r="H3054" s="577">
        <v>8.0000000000000002E-3</v>
      </c>
      <c r="I3054" s="538"/>
      <c r="J3054" s="291" t="s">
        <v>3049</v>
      </c>
      <c r="K3054" s="309" t="s">
        <v>1106</v>
      </c>
      <c r="L3054" s="578">
        <v>43432</v>
      </c>
      <c r="M3054" s="576">
        <v>43469</v>
      </c>
    </row>
    <row r="3055" spans="1:13" s="10" customFormat="1">
      <c r="A3055" s="536" t="s">
        <v>105</v>
      </c>
      <c r="B3055" s="536" t="s">
        <v>1190</v>
      </c>
      <c r="C3055" s="11" t="s">
        <v>14918</v>
      </c>
      <c r="D3055" s="403" t="s">
        <v>14919</v>
      </c>
      <c r="E3055" s="577" t="s">
        <v>5953</v>
      </c>
      <c r="F3055" s="577" t="s">
        <v>1261</v>
      </c>
      <c r="G3055" s="309" t="s">
        <v>109</v>
      </c>
      <c r="H3055" s="577">
        <v>1.5359999999999999E-2</v>
      </c>
      <c r="I3055" s="538"/>
      <c r="J3055" s="291" t="s">
        <v>3049</v>
      </c>
      <c r="K3055" s="309" t="s">
        <v>1106</v>
      </c>
      <c r="L3055" s="578">
        <v>43412</v>
      </c>
      <c r="M3055" s="576">
        <v>43469</v>
      </c>
    </row>
    <row r="3056" spans="1:13" s="10" customFormat="1">
      <c r="A3056" s="536" t="s">
        <v>105</v>
      </c>
      <c r="B3056" s="536" t="s">
        <v>1190</v>
      </c>
      <c r="C3056" s="11" t="s">
        <v>14931</v>
      </c>
      <c r="D3056" s="403" t="s">
        <v>14932</v>
      </c>
      <c r="E3056" s="577" t="s">
        <v>1211</v>
      </c>
      <c r="F3056" s="577" t="s">
        <v>1261</v>
      </c>
      <c r="G3056" s="309" t="s">
        <v>109</v>
      </c>
      <c r="H3056" s="577">
        <v>7.6799999999999993E-3</v>
      </c>
      <c r="I3056" s="538"/>
      <c r="J3056" s="291" t="s">
        <v>3049</v>
      </c>
      <c r="K3056" s="309" t="s">
        <v>1106</v>
      </c>
      <c r="L3056" s="578">
        <v>43419</v>
      </c>
      <c r="M3056" s="576">
        <v>43469</v>
      </c>
    </row>
    <row r="3057" spans="1:13" s="10" customFormat="1">
      <c r="A3057" s="536" t="s">
        <v>105</v>
      </c>
      <c r="B3057" s="536" t="s">
        <v>1190</v>
      </c>
      <c r="C3057" s="11" t="s">
        <v>14939</v>
      </c>
      <c r="D3057" s="403" t="s">
        <v>14940</v>
      </c>
      <c r="E3057" s="577" t="s">
        <v>1380</v>
      </c>
      <c r="F3057" s="577" t="s">
        <v>1261</v>
      </c>
      <c r="G3057" s="309" t="s">
        <v>109</v>
      </c>
      <c r="H3057" s="577">
        <v>8.9600000000000009E-3</v>
      </c>
      <c r="I3057" s="538"/>
      <c r="J3057" s="291" t="s">
        <v>3049</v>
      </c>
      <c r="K3057" s="309" t="s">
        <v>1106</v>
      </c>
      <c r="L3057" s="578">
        <v>43431</v>
      </c>
      <c r="M3057" s="576">
        <v>43469</v>
      </c>
    </row>
    <row r="3058" spans="1:13" s="10" customFormat="1">
      <c r="A3058" s="536" t="s">
        <v>105</v>
      </c>
      <c r="B3058" s="536" t="s">
        <v>1190</v>
      </c>
      <c r="C3058" s="11" t="s">
        <v>14948</v>
      </c>
      <c r="D3058" s="403" t="s">
        <v>14949</v>
      </c>
      <c r="E3058" s="577" t="s">
        <v>1327</v>
      </c>
      <c r="F3058" s="577" t="s">
        <v>78</v>
      </c>
      <c r="G3058" s="309" t="s">
        <v>109</v>
      </c>
      <c r="H3058" s="577">
        <v>8.6400000000000001E-3</v>
      </c>
      <c r="I3058" s="538"/>
      <c r="J3058" s="291" t="s">
        <v>3049</v>
      </c>
      <c r="K3058" s="309" t="s">
        <v>1106</v>
      </c>
      <c r="L3058" s="578">
        <v>43391</v>
      </c>
      <c r="M3058" s="576">
        <v>43469</v>
      </c>
    </row>
    <row r="3059" spans="1:13" s="10" customFormat="1">
      <c r="A3059" s="536" t="s">
        <v>105</v>
      </c>
      <c r="B3059" s="536" t="s">
        <v>10362</v>
      </c>
      <c r="C3059" s="11" t="s">
        <v>15819</v>
      </c>
      <c r="D3059" s="403" t="s">
        <v>15820</v>
      </c>
      <c r="E3059" s="536" t="s">
        <v>5467</v>
      </c>
      <c r="F3059" s="536" t="s">
        <v>34</v>
      </c>
      <c r="G3059" s="309" t="s">
        <v>109</v>
      </c>
      <c r="H3059" s="584">
        <v>8.7749999999999998E-3</v>
      </c>
      <c r="I3059" s="536"/>
      <c r="J3059" s="290" t="s">
        <v>15460</v>
      </c>
      <c r="K3059" s="309" t="s">
        <v>1110</v>
      </c>
      <c r="L3059" s="575">
        <v>43466</v>
      </c>
      <c r="M3059" s="145">
        <v>43641</v>
      </c>
    </row>
    <row r="3060" spans="1:13" s="10" customFormat="1">
      <c r="A3060" s="536" t="s">
        <v>105</v>
      </c>
      <c r="B3060" s="536" t="s">
        <v>1190</v>
      </c>
      <c r="C3060" s="11" t="s">
        <v>14954</v>
      </c>
      <c r="D3060" s="403" t="s">
        <v>14955</v>
      </c>
      <c r="E3060" s="577" t="s">
        <v>14956</v>
      </c>
      <c r="F3060" s="577" t="s">
        <v>78</v>
      </c>
      <c r="G3060" s="309" t="s">
        <v>109</v>
      </c>
      <c r="H3060" s="577">
        <v>6.7199999999999994E-3</v>
      </c>
      <c r="I3060" s="538"/>
      <c r="J3060" s="291" t="s">
        <v>3049</v>
      </c>
      <c r="K3060" s="309" t="s">
        <v>12834</v>
      </c>
      <c r="L3060" s="578">
        <v>43403</v>
      </c>
      <c r="M3060" s="576">
        <v>43469</v>
      </c>
    </row>
    <row r="3061" spans="1:13" s="10" customFormat="1">
      <c r="A3061" s="536" t="s">
        <v>105</v>
      </c>
      <c r="B3061" s="536" t="s">
        <v>1190</v>
      </c>
      <c r="C3061" s="11" t="s">
        <v>14929</v>
      </c>
      <c r="D3061" s="403" t="s">
        <v>14930</v>
      </c>
      <c r="E3061" s="577" t="s">
        <v>1332</v>
      </c>
      <c r="F3061" s="577" t="s">
        <v>78</v>
      </c>
      <c r="G3061" s="309" t="s">
        <v>109</v>
      </c>
      <c r="H3061" s="577">
        <v>1.44E-2</v>
      </c>
      <c r="I3061" s="538"/>
      <c r="J3061" s="291" t="s">
        <v>3049</v>
      </c>
      <c r="K3061" s="309" t="s">
        <v>12834</v>
      </c>
      <c r="L3061" s="578">
        <v>43364</v>
      </c>
      <c r="M3061" s="576">
        <v>43469</v>
      </c>
    </row>
    <row r="3062" spans="1:13" s="10" customFormat="1">
      <c r="A3062" s="536" t="s">
        <v>105</v>
      </c>
      <c r="B3062" s="536" t="s">
        <v>1190</v>
      </c>
      <c r="C3062" s="11" t="s">
        <v>14946</v>
      </c>
      <c r="D3062" s="403" t="s">
        <v>14947</v>
      </c>
      <c r="E3062" s="577" t="s">
        <v>1220</v>
      </c>
      <c r="F3062" s="577" t="s">
        <v>78</v>
      </c>
      <c r="G3062" s="309" t="s">
        <v>109</v>
      </c>
      <c r="H3062" s="577">
        <v>4.7999999999999996E-3</v>
      </c>
      <c r="I3062" s="538"/>
      <c r="J3062" s="291" t="s">
        <v>3049</v>
      </c>
      <c r="K3062" s="309" t="s">
        <v>12834</v>
      </c>
      <c r="L3062" s="578">
        <v>43418</v>
      </c>
      <c r="M3062" s="576">
        <v>43469</v>
      </c>
    </row>
    <row r="3063" spans="1:13" s="10" customFormat="1">
      <c r="A3063" s="536" t="s">
        <v>105</v>
      </c>
      <c r="B3063" s="536" t="s">
        <v>1190</v>
      </c>
      <c r="C3063" s="11" t="s">
        <v>14925</v>
      </c>
      <c r="D3063" s="403" t="s">
        <v>14926</v>
      </c>
      <c r="E3063" s="577" t="s">
        <v>2861</v>
      </c>
      <c r="F3063" s="577" t="s">
        <v>78</v>
      </c>
      <c r="G3063" s="309" t="s">
        <v>109</v>
      </c>
      <c r="H3063" s="577">
        <v>8.6400000000000001E-3</v>
      </c>
      <c r="I3063" s="538"/>
      <c r="J3063" s="291" t="s">
        <v>3049</v>
      </c>
      <c r="K3063" s="309" t="s">
        <v>12834</v>
      </c>
      <c r="L3063" s="578">
        <v>43420</v>
      </c>
      <c r="M3063" s="576">
        <v>43469</v>
      </c>
    </row>
    <row r="3064" spans="1:13" s="10" customFormat="1">
      <c r="A3064" s="536" t="s">
        <v>105</v>
      </c>
      <c r="B3064" s="536" t="s">
        <v>1190</v>
      </c>
      <c r="C3064" s="11" t="s">
        <v>14920</v>
      </c>
      <c r="D3064" s="403" t="s">
        <v>14921</v>
      </c>
      <c r="E3064" s="577" t="s">
        <v>88</v>
      </c>
      <c r="F3064" s="577" t="s">
        <v>78</v>
      </c>
      <c r="G3064" s="309" t="s">
        <v>109</v>
      </c>
      <c r="H3064" s="577">
        <v>5.1200000000000004E-3</v>
      </c>
      <c r="I3064" s="538"/>
      <c r="J3064" s="291" t="s">
        <v>3049</v>
      </c>
      <c r="K3064" s="309" t="s">
        <v>12834</v>
      </c>
      <c r="L3064" s="578">
        <v>43419</v>
      </c>
      <c r="M3064" s="576">
        <v>43469</v>
      </c>
    </row>
    <row r="3065" spans="1:13" s="10" customFormat="1">
      <c r="A3065" s="536" t="s">
        <v>105</v>
      </c>
      <c r="B3065" s="536" t="s">
        <v>1190</v>
      </c>
      <c r="C3065" s="11" t="s">
        <v>14927</v>
      </c>
      <c r="D3065" s="403" t="s">
        <v>14928</v>
      </c>
      <c r="E3065" s="577" t="s">
        <v>1220</v>
      </c>
      <c r="F3065" s="577" t="s">
        <v>78</v>
      </c>
      <c r="G3065" s="309" t="s">
        <v>109</v>
      </c>
      <c r="H3065" s="577">
        <v>4.4800000000000005E-3</v>
      </c>
      <c r="I3065" s="538"/>
      <c r="J3065" s="291" t="s">
        <v>3049</v>
      </c>
      <c r="K3065" s="309" t="s">
        <v>12834</v>
      </c>
      <c r="L3065" s="578">
        <v>43418</v>
      </c>
      <c r="M3065" s="576">
        <v>43469</v>
      </c>
    </row>
    <row r="3066" spans="1:13" s="10" customFormat="1">
      <c r="A3066" s="536" t="s">
        <v>105</v>
      </c>
      <c r="B3066" s="536" t="s">
        <v>1190</v>
      </c>
      <c r="C3066" s="11" t="s">
        <v>14944</v>
      </c>
      <c r="D3066" s="403" t="s">
        <v>14945</v>
      </c>
      <c r="E3066" s="577" t="s">
        <v>1220</v>
      </c>
      <c r="F3066" s="577" t="s">
        <v>78</v>
      </c>
      <c r="G3066" s="309" t="s">
        <v>109</v>
      </c>
      <c r="H3066" s="577">
        <v>7.0000000000000001E-3</v>
      </c>
      <c r="I3066" s="538"/>
      <c r="J3066" s="291" t="s">
        <v>3049</v>
      </c>
      <c r="K3066" s="309" t="s">
        <v>12834</v>
      </c>
      <c r="L3066" s="578">
        <v>43395</v>
      </c>
      <c r="M3066" s="576">
        <v>43469</v>
      </c>
    </row>
    <row r="3067" spans="1:13" s="10" customFormat="1">
      <c r="A3067" s="536" t="s">
        <v>105</v>
      </c>
      <c r="B3067" s="536" t="s">
        <v>1190</v>
      </c>
      <c r="C3067" s="11" t="s">
        <v>14957</v>
      </c>
      <c r="D3067" s="403" t="s">
        <v>14958</v>
      </c>
      <c r="E3067" s="577" t="s">
        <v>1289</v>
      </c>
      <c r="F3067" s="577" t="s">
        <v>78</v>
      </c>
      <c r="G3067" s="309" t="s">
        <v>109</v>
      </c>
      <c r="H3067" s="577">
        <v>1.728E-2</v>
      </c>
      <c r="I3067" s="538"/>
      <c r="J3067" s="291" t="s">
        <v>3049</v>
      </c>
      <c r="K3067" s="309" t="s">
        <v>12834</v>
      </c>
      <c r="L3067" s="578">
        <v>43419</v>
      </c>
      <c r="M3067" s="576">
        <v>43469</v>
      </c>
    </row>
    <row r="3068" spans="1:13" s="10" customFormat="1">
      <c r="A3068" s="536" t="s">
        <v>105</v>
      </c>
      <c r="B3068" s="536" t="s">
        <v>1190</v>
      </c>
      <c r="C3068" s="11" t="s">
        <v>14950</v>
      </c>
      <c r="D3068" s="403" t="s">
        <v>14951</v>
      </c>
      <c r="E3068" s="577" t="s">
        <v>1347</v>
      </c>
      <c r="F3068" s="577" t="s">
        <v>78</v>
      </c>
      <c r="G3068" s="309" t="s">
        <v>109</v>
      </c>
      <c r="H3068" s="577">
        <v>8.6400000000000001E-3</v>
      </c>
      <c r="I3068" s="538"/>
      <c r="J3068" s="291" t="s">
        <v>3049</v>
      </c>
      <c r="K3068" s="309" t="s">
        <v>1106</v>
      </c>
      <c r="L3068" s="578">
        <v>43405</v>
      </c>
      <c r="M3068" s="576">
        <v>43469</v>
      </c>
    </row>
    <row r="3069" spans="1:13" s="10" customFormat="1">
      <c r="A3069" s="536" t="s">
        <v>105</v>
      </c>
      <c r="B3069" s="536" t="s">
        <v>1190</v>
      </c>
      <c r="C3069" s="11" t="s">
        <v>14959</v>
      </c>
      <c r="D3069" s="403" t="s">
        <v>14960</v>
      </c>
      <c r="E3069" s="577" t="s">
        <v>3659</v>
      </c>
      <c r="F3069" s="577" t="s">
        <v>78</v>
      </c>
      <c r="G3069" s="309" t="s">
        <v>109</v>
      </c>
      <c r="H3069" s="577">
        <v>2.2679999999999999E-2</v>
      </c>
      <c r="I3069" s="538"/>
      <c r="J3069" s="291" t="s">
        <v>3049</v>
      </c>
      <c r="K3069" s="309" t="s">
        <v>12834</v>
      </c>
      <c r="L3069" s="578">
        <v>43396</v>
      </c>
      <c r="M3069" s="576">
        <v>43469</v>
      </c>
    </row>
    <row r="3070" spans="1:13" s="10" customFormat="1">
      <c r="A3070" s="536" t="s">
        <v>105</v>
      </c>
      <c r="B3070" s="536" t="s">
        <v>10363</v>
      </c>
      <c r="C3070" s="11" t="s">
        <v>15732</v>
      </c>
      <c r="D3070" s="403" t="s">
        <v>15733</v>
      </c>
      <c r="E3070" s="536" t="s">
        <v>50</v>
      </c>
      <c r="F3070" s="536" t="s">
        <v>51</v>
      </c>
      <c r="G3070" s="309" t="s">
        <v>109</v>
      </c>
      <c r="H3070" s="584">
        <v>7.6249999999999998E-3</v>
      </c>
      <c r="I3070" s="536"/>
      <c r="J3070" s="290" t="s">
        <v>15460</v>
      </c>
      <c r="K3070" s="309" t="s">
        <v>1110</v>
      </c>
      <c r="L3070" s="575">
        <v>43466</v>
      </c>
      <c r="M3070" s="145">
        <v>43641</v>
      </c>
    </row>
    <row r="3071" spans="1:13" s="10" customFormat="1">
      <c r="A3071" s="536" t="s">
        <v>105</v>
      </c>
      <c r="B3071" s="536" t="s">
        <v>1190</v>
      </c>
      <c r="C3071" s="11" t="s">
        <v>15028</v>
      </c>
      <c r="D3071" s="403" t="s">
        <v>15029</v>
      </c>
      <c r="E3071" s="577" t="s">
        <v>9155</v>
      </c>
      <c r="F3071" s="577" t="s">
        <v>1261</v>
      </c>
      <c r="G3071" s="309" t="s">
        <v>109</v>
      </c>
      <c r="H3071" s="577">
        <v>1.366E-2</v>
      </c>
      <c r="I3071" s="538"/>
      <c r="J3071" s="291" t="s">
        <v>3049</v>
      </c>
      <c r="K3071" s="309" t="s">
        <v>1106</v>
      </c>
      <c r="L3071" s="578">
        <v>43328</v>
      </c>
      <c r="M3071" s="576">
        <v>43469</v>
      </c>
    </row>
    <row r="3072" spans="1:13" s="10" customFormat="1">
      <c r="A3072" s="536" t="s">
        <v>105</v>
      </c>
      <c r="B3072" s="536" t="s">
        <v>15236</v>
      </c>
      <c r="C3072" s="11" t="s">
        <v>15237</v>
      </c>
      <c r="D3072" s="403" t="s">
        <v>15238</v>
      </c>
      <c r="E3072" s="536" t="s">
        <v>4219</v>
      </c>
      <c r="F3072" s="536" t="s">
        <v>78</v>
      </c>
      <c r="G3072" s="309" t="s">
        <v>109</v>
      </c>
      <c r="H3072" s="584">
        <v>0.1</v>
      </c>
      <c r="I3072" s="536"/>
      <c r="J3072" s="290"/>
      <c r="K3072" s="309" t="s">
        <v>1042</v>
      </c>
      <c r="L3072" s="575">
        <v>43402</v>
      </c>
      <c r="M3072" s="145">
        <v>43543</v>
      </c>
    </row>
    <row r="3073" spans="1:13" s="10" customFormat="1">
      <c r="A3073" s="536" t="s">
        <v>105</v>
      </c>
      <c r="B3073" s="536" t="s">
        <v>15239</v>
      </c>
      <c r="C3073" s="11" t="s">
        <v>15240</v>
      </c>
      <c r="D3073" s="403" t="s">
        <v>15241</v>
      </c>
      <c r="E3073" s="536" t="s">
        <v>4219</v>
      </c>
      <c r="F3073" s="536" t="s">
        <v>78</v>
      </c>
      <c r="G3073" s="309" t="s">
        <v>109</v>
      </c>
      <c r="H3073" s="584">
        <v>0.1</v>
      </c>
      <c r="I3073" s="536"/>
      <c r="J3073" s="290"/>
      <c r="K3073" s="309" t="s">
        <v>1042</v>
      </c>
      <c r="L3073" s="575">
        <v>43389</v>
      </c>
      <c r="M3073" s="145">
        <v>43543</v>
      </c>
    </row>
    <row r="3074" spans="1:13" s="10" customFormat="1">
      <c r="A3074" s="536" t="s">
        <v>105</v>
      </c>
      <c r="B3074" s="536" t="s">
        <v>1190</v>
      </c>
      <c r="C3074" s="11" t="s">
        <v>15030</v>
      </c>
      <c r="D3074" s="403" t="s">
        <v>15031</v>
      </c>
      <c r="E3074" s="577" t="s">
        <v>1302</v>
      </c>
      <c r="F3074" s="577" t="s">
        <v>78</v>
      </c>
      <c r="G3074" s="309" t="s">
        <v>109</v>
      </c>
      <c r="H3074" s="577">
        <v>6.2699999999999995E-3</v>
      </c>
      <c r="I3074" s="538"/>
      <c r="J3074" s="291" t="s">
        <v>3049</v>
      </c>
      <c r="K3074" s="309" t="s">
        <v>4221</v>
      </c>
      <c r="L3074" s="578">
        <v>43282</v>
      </c>
      <c r="M3074" s="576">
        <v>43469</v>
      </c>
    </row>
    <row r="3075" spans="1:13" s="10" customFormat="1">
      <c r="A3075" s="536" t="s">
        <v>105</v>
      </c>
      <c r="B3075" s="536" t="s">
        <v>1190</v>
      </c>
      <c r="C3075" s="11" t="s">
        <v>15032</v>
      </c>
      <c r="D3075" s="403" t="s">
        <v>15033</v>
      </c>
      <c r="E3075" s="577" t="s">
        <v>1299</v>
      </c>
      <c r="F3075" s="577" t="s">
        <v>78</v>
      </c>
      <c r="G3075" s="309" t="s">
        <v>109</v>
      </c>
      <c r="H3075" s="577">
        <v>1.4160000000000001E-2</v>
      </c>
      <c r="I3075" s="538"/>
      <c r="J3075" s="291" t="s">
        <v>3049</v>
      </c>
      <c r="K3075" s="309" t="s">
        <v>1106</v>
      </c>
      <c r="L3075" s="578">
        <v>43385</v>
      </c>
      <c r="M3075" s="576">
        <v>43469</v>
      </c>
    </row>
    <row r="3076" spans="1:13" s="10" customFormat="1">
      <c r="A3076" s="536" t="s">
        <v>105</v>
      </c>
      <c r="B3076" s="536" t="s">
        <v>1190</v>
      </c>
      <c r="C3076" s="11" t="s">
        <v>15034</v>
      </c>
      <c r="D3076" s="403" t="s">
        <v>15035</v>
      </c>
      <c r="E3076" s="577" t="s">
        <v>1037</v>
      </c>
      <c r="F3076" s="577" t="s">
        <v>78</v>
      </c>
      <c r="G3076" s="309" t="s">
        <v>109</v>
      </c>
      <c r="H3076" s="577">
        <v>5.5799999999999999E-3</v>
      </c>
      <c r="I3076" s="538"/>
      <c r="J3076" s="291" t="s">
        <v>3049</v>
      </c>
      <c r="K3076" s="309" t="s">
        <v>12834</v>
      </c>
      <c r="L3076" s="578">
        <v>43391</v>
      </c>
      <c r="M3076" s="576">
        <v>43469</v>
      </c>
    </row>
    <row r="3077" spans="1:13" s="10" customFormat="1">
      <c r="A3077" s="536" t="s">
        <v>105</v>
      </c>
      <c r="B3077" s="536" t="s">
        <v>15393</v>
      </c>
      <c r="C3077" s="11" t="s">
        <v>15394</v>
      </c>
      <c r="D3077" s="403" t="s">
        <v>15395</v>
      </c>
      <c r="E3077" s="536" t="s">
        <v>9210</v>
      </c>
      <c r="F3077" s="536" t="s">
        <v>34</v>
      </c>
      <c r="G3077" s="309" t="s">
        <v>109</v>
      </c>
      <c r="H3077" s="584">
        <v>3.78</v>
      </c>
      <c r="I3077" s="536"/>
      <c r="J3077" s="290"/>
      <c r="K3077" s="309" t="s">
        <v>3411</v>
      </c>
      <c r="L3077" s="575">
        <v>43392</v>
      </c>
      <c r="M3077" s="145">
        <v>43543</v>
      </c>
    </row>
    <row r="3078" spans="1:13" s="10" customFormat="1">
      <c r="A3078" s="536" t="s">
        <v>105</v>
      </c>
      <c r="B3078" s="536" t="s">
        <v>15396</v>
      </c>
      <c r="C3078" s="11" t="s">
        <v>15397</v>
      </c>
      <c r="D3078" s="403" t="s">
        <v>15398</v>
      </c>
      <c r="E3078" s="536" t="s">
        <v>15399</v>
      </c>
      <c r="F3078" s="536" t="s">
        <v>34</v>
      </c>
      <c r="G3078" s="309" t="s">
        <v>109</v>
      </c>
      <c r="H3078" s="584">
        <v>3.1</v>
      </c>
      <c r="I3078" s="536"/>
      <c r="J3078" s="290"/>
      <c r="K3078" s="309" t="s">
        <v>3411</v>
      </c>
      <c r="L3078" s="575">
        <v>43400</v>
      </c>
      <c r="M3078" s="145">
        <v>43543</v>
      </c>
    </row>
    <row r="3079" spans="1:13" s="10" customFormat="1">
      <c r="A3079" s="536" t="s">
        <v>105</v>
      </c>
      <c r="B3079" s="536" t="s">
        <v>1190</v>
      </c>
      <c r="C3079" s="11" t="s">
        <v>15227</v>
      </c>
      <c r="D3079" s="403" t="s">
        <v>15228</v>
      </c>
      <c r="E3079" s="536" t="s">
        <v>1220</v>
      </c>
      <c r="F3079" s="536" t="s">
        <v>78</v>
      </c>
      <c r="G3079" s="309" t="s">
        <v>109</v>
      </c>
      <c r="H3079" s="584">
        <v>1.12E-2</v>
      </c>
      <c r="I3079" s="536"/>
      <c r="J3079" s="290" t="s">
        <v>3049</v>
      </c>
      <c r="K3079" s="309" t="s">
        <v>12834</v>
      </c>
      <c r="L3079" s="575">
        <v>43385</v>
      </c>
      <c r="M3079" s="145">
        <v>43543</v>
      </c>
    </row>
    <row r="3080" spans="1:13" s="10" customFormat="1">
      <c r="A3080" s="536" t="s">
        <v>105</v>
      </c>
      <c r="B3080" s="536" t="s">
        <v>15041</v>
      </c>
      <c r="C3080" s="11" t="s">
        <v>15042</v>
      </c>
      <c r="D3080" s="403" t="s">
        <v>15043</v>
      </c>
      <c r="E3080" s="577" t="s">
        <v>1236</v>
      </c>
      <c r="F3080" s="577" t="s">
        <v>22</v>
      </c>
      <c r="G3080" s="309" t="s">
        <v>109</v>
      </c>
      <c r="H3080" s="577">
        <v>7.4799999999999991E-2</v>
      </c>
      <c r="I3080" s="538"/>
      <c r="J3080" s="291" t="s">
        <v>15043</v>
      </c>
      <c r="K3080" s="309" t="s">
        <v>1106</v>
      </c>
      <c r="L3080" s="578">
        <v>43438</v>
      </c>
      <c r="M3080" s="576">
        <v>43469</v>
      </c>
    </row>
    <row r="3081" spans="1:13" s="10" customFormat="1">
      <c r="A3081" s="536" t="s">
        <v>105</v>
      </c>
      <c r="B3081" s="536" t="s">
        <v>1190</v>
      </c>
      <c r="C3081" s="11" t="s">
        <v>15084</v>
      </c>
      <c r="D3081" s="403" t="s">
        <v>15085</v>
      </c>
      <c r="E3081" s="577" t="s">
        <v>1431</v>
      </c>
      <c r="F3081" s="577" t="s">
        <v>1261</v>
      </c>
      <c r="G3081" s="309" t="s">
        <v>109</v>
      </c>
      <c r="H3081" s="577">
        <v>6.4000000000000003E-3</v>
      </c>
      <c r="I3081" s="538"/>
      <c r="J3081" s="291" t="s">
        <v>3049</v>
      </c>
      <c r="K3081" s="309" t="s">
        <v>1106</v>
      </c>
      <c r="L3081" s="578">
        <v>43417</v>
      </c>
      <c r="M3081" s="576">
        <v>43469</v>
      </c>
    </row>
    <row r="3082" spans="1:13" s="10" customFormat="1">
      <c r="A3082" s="536" t="s">
        <v>105</v>
      </c>
      <c r="B3082" s="536" t="s">
        <v>1190</v>
      </c>
      <c r="C3082" s="11" t="s">
        <v>15086</v>
      </c>
      <c r="D3082" s="403" t="s">
        <v>15087</v>
      </c>
      <c r="E3082" s="577" t="s">
        <v>1431</v>
      </c>
      <c r="F3082" s="577" t="s">
        <v>1261</v>
      </c>
      <c r="G3082" s="309" t="s">
        <v>109</v>
      </c>
      <c r="H3082" s="577">
        <v>6.0800000000000003E-3</v>
      </c>
      <c r="I3082" s="538"/>
      <c r="J3082" s="291" t="s">
        <v>3049</v>
      </c>
      <c r="K3082" s="309" t="s">
        <v>1106</v>
      </c>
      <c r="L3082" s="578">
        <v>43417</v>
      </c>
      <c r="M3082" s="576">
        <v>43469</v>
      </c>
    </row>
    <row r="3083" spans="1:13" s="10" customFormat="1">
      <c r="A3083" s="536" t="s">
        <v>105</v>
      </c>
      <c r="B3083" s="536" t="s">
        <v>1190</v>
      </c>
      <c r="C3083" s="11" t="s">
        <v>15088</v>
      </c>
      <c r="D3083" s="403" t="s">
        <v>15089</v>
      </c>
      <c r="E3083" s="577" t="s">
        <v>1431</v>
      </c>
      <c r="F3083" s="577" t="s">
        <v>1261</v>
      </c>
      <c r="G3083" s="309" t="s">
        <v>109</v>
      </c>
      <c r="H3083" s="577">
        <v>5.7599999999999995E-3</v>
      </c>
      <c r="I3083" s="538"/>
      <c r="J3083" s="291" t="s">
        <v>3049</v>
      </c>
      <c r="K3083" s="309" t="s">
        <v>1106</v>
      </c>
      <c r="L3083" s="578">
        <v>43417</v>
      </c>
      <c r="M3083" s="576">
        <v>43469</v>
      </c>
    </row>
    <row r="3084" spans="1:13" s="10" customFormat="1">
      <c r="A3084" s="536" t="s">
        <v>105</v>
      </c>
      <c r="B3084" s="536" t="s">
        <v>1190</v>
      </c>
      <c r="C3084" s="11" t="s">
        <v>15090</v>
      </c>
      <c r="D3084" s="403" t="s">
        <v>15091</v>
      </c>
      <c r="E3084" s="577" t="s">
        <v>1431</v>
      </c>
      <c r="F3084" s="577" t="s">
        <v>1261</v>
      </c>
      <c r="G3084" s="309" t="s">
        <v>109</v>
      </c>
      <c r="H3084" s="577">
        <v>5.7599999999999995E-3</v>
      </c>
      <c r="I3084" s="538"/>
      <c r="J3084" s="291" t="s">
        <v>3049</v>
      </c>
      <c r="K3084" s="309" t="s">
        <v>1106</v>
      </c>
      <c r="L3084" s="578">
        <v>43417</v>
      </c>
      <c r="M3084" s="576">
        <v>43469</v>
      </c>
    </row>
    <row r="3085" spans="1:13" s="10" customFormat="1">
      <c r="A3085" s="536" t="s">
        <v>105</v>
      </c>
      <c r="B3085" s="536" t="s">
        <v>1190</v>
      </c>
      <c r="C3085" s="11" t="s">
        <v>15092</v>
      </c>
      <c r="D3085" s="403" t="s">
        <v>15093</v>
      </c>
      <c r="E3085" s="577" t="s">
        <v>1431</v>
      </c>
      <c r="F3085" s="577" t="s">
        <v>1261</v>
      </c>
      <c r="G3085" s="309" t="s">
        <v>109</v>
      </c>
      <c r="H3085" s="577">
        <v>6.4000000000000003E-3</v>
      </c>
      <c r="I3085" s="538"/>
      <c r="J3085" s="291" t="s">
        <v>3049</v>
      </c>
      <c r="K3085" s="309" t="s">
        <v>1106</v>
      </c>
      <c r="L3085" s="578">
        <v>43417</v>
      </c>
      <c r="M3085" s="576">
        <v>43469</v>
      </c>
    </row>
    <row r="3086" spans="1:13" s="10" customFormat="1">
      <c r="A3086" s="536" t="s">
        <v>105</v>
      </c>
      <c r="B3086" s="536" t="s">
        <v>1190</v>
      </c>
      <c r="C3086" s="11" t="s">
        <v>15094</v>
      </c>
      <c r="D3086" s="403" t="s">
        <v>15095</v>
      </c>
      <c r="E3086" s="577" t="s">
        <v>1431</v>
      </c>
      <c r="F3086" s="577" t="s">
        <v>1261</v>
      </c>
      <c r="G3086" s="309" t="s">
        <v>109</v>
      </c>
      <c r="H3086" s="577">
        <v>6.0800000000000003E-3</v>
      </c>
      <c r="I3086" s="538"/>
      <c r="J3086" s="291" t="s">
        <v>3049</v>
      </c>
      <c r="K3086" s="309" t="s">
        <v>1106</v>
      </c>
      <c r="L3086" s="578">
        <v>43417</v>
      </c>
      <c r="M3086" s="576">
        <v>43469</v>
      </c>
    </row>
    <row r="3087" spans="1:13" s="10" customFormat="1">
      <c r="A3087" s="536" t="s">
        <v>105</v>
      </c>
      <c r="B3087" s="536" t="s">
        <v>1190</v>
      </c>
      <c r="C3087" s="11" t="s">
        <v>15096</v>
      </c>
      <c r="D3087" s="403" t="s">
        <v>15097</v>
      </c>
      <c r="E3087" s="577" t="s">
        <v>1431</v>
      </c>
      <c r="F3087" s="577" t="s">
        <v>1261</v>
      </c>
      <c r="G3087" s="309" t="s">
        <v>109</v>
      </c>
      <c r="H3087" s="577">
        <v>5.7599999999999995E-3</v>
      </c>
      <c r="I3087" s="538"/>
      <c r="J3087" s="291" t="s">
        <v>3049</v>
      </c>
      <c r="K3087" s="309" t="s">
        <v>1106</v>
      </c>
      <c r="L3087" s="578">
        <v>43417</v>
      </c>
      <c r="M3087" s="576">
        <v>43469</v>
      </c>
    </row>
    <row r="3088" spans="1:13" s="10" customFormat="1">
      <c r="A3088" s="536" t="s">
        <v>105</v>
      </c>
      <c r="B3088" s="536" t="s">
        <v>1190</v>
      </c>
      <c r="C3088" s="11" t="s">
        <v>15098</v>
      </c>
      <c r="D3088" s="403" t="s">
        <v>15099</v>
      </c>
      <c r="E3088" s="577" t="s">
        <v>1431</v>
      </c>
      <c r="F3088" s="577" t="s">
        <v>1261</v>
      </c>
      <c r="G3088" s="309" t="s">
        <v>109</v>
      </c>
      <c r="H3088" s="577">
        <v>5.7599999999999995E-3</v>
      </c>
      <c r="I3088" s="538"/>
      <c r="J3088" s="291" t="s">
        <v>3049</v>
      </c>
      <c r="K3088" s="309" t="s">
        <v>1106</v>
      </c>
      <c r="L3088" s="578">
        <v>43417</v>
      </c>
      <c r="M3088" s="576">
        <v>43469</v>
      </c>
    </row>
    <row r="3089" spans="1:13" s="10" customFormat="1">
      <c r="A3089" s="536" t="s">
        <v>105</v>
      </c>
      <c r="B3089" s="536" t="s">
        <v>1190</v>
      </c>
      <c r="C3089" s="11" t="s">
        <v>15100</v>
      </c>
      <c r="D3089" s="403" t="s">
        <v>15101</v>
      </c>
      <c r="E3089" s="577" t="s">
        <v>1431</v>
      </c>
      <c r="F3089" s="577" t="s">
        <v>1261</v>
      </c>
      <c r="G3089" s="309" t="s">
        <v>109</v>
      </c>
      <c r="H3089" s="577">
        <v>5.7599999999999995E-3</v>
      </c>
      <c r="I3089" s="538"/>
      <c r="J3089" s="291" t="s">
        <v>3049</v>
      </c>
      <c r="K3089" s="309" t="s">
        <v>1106</v>
      </c>
      <c r="L3089" s="578">
        <v>43417</v>
      </c>
      <c r="M3089" s="576">
        <v>43469</v>
      </c>
    </row>
    <row r="3090" spans="1:13" s="10" customFormat="1">
      <c r="A3090" s="536" t="s">
        <v>105</v>
      </c>
      <c r="B3090" s="536" t="s">
        <v>1190</v>
      </c>
      <c r="C3090" s="11" t="s">
        <v>15102</v>
      </c>
      <c r="D3090" s="403" t="s">
        <v>15103</v>
      </c>
      <c r="E3090" s="577" t="s">
        <v>1431</v>
      </c>
      <c r="F3090" s="577" t="s">
        <v>1261</v>
      </c>
      <c r="G3090" s="309" t="s">
        <v>109</v>
      </c>
      <c r="H3090" s="577">
        <v>5.7599999999999995E-3</v>
      </c>
      <c r="I3090" s="538"/>
      <c r="J3090" s="291" t="s">
        <v>3049</v>
      </c>
      <c r="K3090" s="309" t="s">
        <v>1106</v>
      </c>
      <c r="L3090" s="578">
        <v>43417</v>
      </c>
      <c r="M3090" s="576">
        <v>43469</v>
      </c>
    </row>
    <row r="3091" spans="1:13" s="10" customFormat="1">
      <c r="A3091" s="536" t="s">
        <v>105</v>
      </c>
      <c r="B3091" s="536" t="s">
        <v>1190</v>
      </c>
      <c r="C3091" s="11" t="s">
        <v>15104</v>
      </c>
      <c r="D3091" s="403" t="s">
        <v>15105</v>
      </c>
      <c r="E3091" s="577" t="s">
        <v>1431</v>
      </c>
      <c r="F3091" s="577" t="s">
        <v>1261</v>
      </c>
      <c r="G3091" s="309" t="s">
        <v>109</v>
      </c>
      <c r="H3091" s="577">
        <v>6.0800000000000003E-3</v>
      </c>
      <c r="I3091" s="538"/>
      <c r="J3091" s="291" t="s">
        <v>3049</v>
      </c>
      <c r="K3091" s="309" t="s">
        <v>1106</v>
      </c>
      <c r="L3091" s="578">
        <v>43417</v>
      </c>
      <c r="M3091" s="576">
        <v>43469</v>
      </c>
    </row>
    <row r="3092" spans="1:13" s="10" customFormat="1">
      <c r="A3092" s="536" t="s">
        <v>105</v>
      </c>
      <c r="B3092" s="536" t="s">
        <v>1190</v>
      </c>
      <c r="C3092" s="11" t="s">
        <v>15106</v>
      </c>
      <c r="D3092" s="403" t="s">
        <v>15107</v>
      </c>
      <c r="E3092" s="577" t="s">
        <v>1431</v>
      </c>
      <c r="F3092" s="577" t="s">
        <v>1261</v>
      </c>
      <c r="G3092" s="309" t="s">
        <v>109</v>
      </c>
      <c r="H3092" s="577">
        <v>5.7599999999999995E-3</v>
      </c>
      <c r="I3092" s="538"/>
      <c r="J3092" s="291" t="s">
        <v>3049</v>
      </c>
      <c r="K3092" s="309" t="s">
        <v>1106</v>
      </c>
      <c r="L3092" s="578">
        <v>43417</v>
      </c>
      <c r="M3092" s="576">
        <v>43469</v>
      </c>
    </row>
    <row r="3093" spans="1:13" s="10" customFormat="1">
      <c r="A3093" s="536" t="s">
        <v>105</v>
      </c>
      <c r="B3093" s="536" t="s">
        <v>15081</v>
      </c>
      <c r="C3093" s="11" t="s">
        <v>15082</v>
      </c>
      <c r="D3093" s="403" t="s">
        <v>15083</v>
      </c>
      <c r="E3093" s="577" t="s">
        <v>2937</v>
      </c>
      <c r="F3093" s="577" t="s">
        <v>131</v>
      </c>
      <c r="G3093" s="309" t="s">
        <v>109</v>
      </c>
      <c r="H3093" s="577">
        <v>5.7370000000000001</v>
      </c>
      <c r="I3093" s="538"/>
      <c r="J3093" s="291" t="s">
        <v>15083</v>
      </c>
      <c r="K3093" s="309" t="s">
        <v>3086</v>
      </c>
      <c r="L3093" s="578">
        <v>43286</v>
      </c>
      <c r="M3093" s="576">
        <v>43469</v>
      </c>
    </row>
    <row r="3094" spans="1:13" s="10" customFormat="1">
      <c r="A3094" s="536" t="s">
        <v>105</v>
      </c>
      <c r="B3094" s="536" t="s">
        <v>10363</v>
      </c>
      <c r="C3094" s="11" t="s">
        <v>15734</v>
      </c>
      <c r="D3094" s="403" t="s">
        <v>15735</v>
      </c>
      <c r="E3094" s="536" t="s">
        <v>15736</v>
      </c>
      <c r="F3094" s="536" t="s">
        <v>51</v>
      </c>
      <c r="G3094" s="309" t="s">
        <v>109</v>
      </c>
      <c r="H3094" s="584">
        <v>9.1000000000000004E-3</v>
      </c>
      <c r="I3094" s="536"/>
      <c r="J3094" s="290" t="s">
        <v>15460</v>
      </c>
      <c r="K3094" s="309" t="s">
        <v>1110</v>
      </c>
      <c r="L3094" s="575">
        <v>43466</v>
      </c>
      <c r="M3094" s="145">
        <v>43641</v>
      </c>
    </row>
    <row r="3095" spans="1:13" s="10" customFormat="1">
      <c r="A3095" s="536" t="s">
        <v>105</v>
      </c>
      <c r="B3095" s="536" t="s">
        <v>1190</v>
      </c>
      <c r="C3095" s="11" t="s">
        <v>15211</v>
      </c>
      <c r="D3095" s="403" t="s">
        <v>15212</v>
      </c>
      <c r="E3095" s="536" t="s">
        <v>1370</v>
      </c>
      <c r="F3095" s="536" t="s">
        <v>1261</v>
      </c>
      <c r="G3095" s="309" t="s">
        <v>109</v>
      </c>
      <c r="H3095" s="584">
        <v>4.224E-2</v>
      </c>
      <c r="I3095" s="536"/>
      <c r="J3095" s="290" t="s">
        <v>3049</v>
      </c>
      <c r="K3095" s="309" t="s">
        <v>1106</v>
      </c>
      <c r="L3095" s="575">
        <v>43445</v>
      </c>
      <c r="M3095" s="145">
        <v>43543</v>
      </c>
    </row>
    <row r="3096" spans="1:13" s="10" customFormat="1">
      <c r="A3096" s="536" t="s">
        <v>105</v>
      </c>
      <c r="B3096" s="536" t="s">
        <v>10362</v>
      </c>
      <c r="C3096" s="11" t="s">
        <v>15821</v>
      </c>
      <c r="D3096" s="403" t="s">
        <v>15822</v>
      </c>
      <c r="E3096" s="536" t="s">
        <v>1003</v>
      </c>
      <c r="F3096" s="536" t="s">
        <v>34</v>
      </c>
      <c r="G3096" s="309" t="s">
        <v>109</v>
      </c>
      <c r="H3096" s="584">
        <v>9.7599999999999996E-3</v>
      </c>
      <c r="I3096" s="536"/>
      <c r="J3096" s="290" t="s">
        <v>15460</v>
      </c>
      <c r="K3096" s="309" t="s">
        <v>1110</v>
      </c>
      <c r="L3096" s="575">
        <v>43466</v>
      </c>
      <c r="M3096" s="145">
        <v>43641</v>
      </c>
    </row>
    <row r="3097" spans="1:13" s="10" customFormat="1">
      <c r="A3097" s="536" t="s">
        <v>105</v>
      </c>
      <c r="B3097" s="536" t="s">
        <v>13305</v>
      </c>
      <c r="C3097" s="11" t="s">
        <v>15777</v>
      </c>
      <c r="D3097" s="403" t="s">
        <v>15778</v>
      </c>
      <c r="E3097" s="536" t="s">
        <v>386</v>
      </c>
      <c r="F3097" s="536" t="s">
        <v>34</v>
      </c>
      <c r="G3097" s="309" t="s">
        <v>109</v>
      </c>
      <c r="H3097" s="584">
        <v>6.4050000000000001E-3</v>
      </c>
      <c r="I3097" s="536"/>
      <c r="J3097" s="290" t="s">
        <v>15460</v>
      </c>
      <c r="K3097" s="309" t="s">
        <v>1110</v>
      </c>
      <c r="L3097" s="575">
        <v>43466</v>
      </c>
      <c r="M3097" s="145">
        <v>43641</v>
      </c>
    </row>
    <row r="3098" spans="1:13" s="10" customFormat="1">
      <c r="A3098" s="536" t="s">
        <v>105</v>
      </c>
      <c r="B3098" s="536" t="s">
        <v>10362</v>
      </c>
      <c r="C3098" s="11" t="s">
        <v>15823</v>
      </c>
      <c r="D3098" s="403" t="s">
        <v>15824</v>
      </c>
      <c r="E3098" s="536" t="s">
        <v>1302</v>
      </c>
      <c r="F3098" s="536" t="s">
        <v>34</v>
      </c>
      <c r="G3098" s="309" t="s">
        <v>109</v>
      </c>
      <c r="H3098" s="584">
        <v>3.8999999999999998E-3</v>
      </c>
      <c r="I3098" s="536"/>
      <c r="J3098" s="290" t="s">
        <v>15460</v>
      </c>
      <c r="K3098" s="309" t="s">
        <v>1110</v>
      </c>
      <c r="L3098" s="575">
        <v>43466</v>
      </c>
      <c r="M3098" s="145">
        <v>43641</v>
      </c>
    </row>
    <row r="3099" spans="1:13" s="10" customFormat="1">
      <c r="A3099" s="536" t="s">
        <v>105</v>
      </c>
      <c r="B3099" s="536" t="s">
        <v>10362</v>
      </c>
      <c r="C3099" s="11" t="s">
        <v>15825</v>
      </c>
      <c r="D3099" s="403" t="s">
        <v>15826</v>
      </c>
      <c r="E3099" s="536" t="s">
        <v>9210</v>
      </c>
      <c r="F3099" s="536" t="s">
        <v>34</v>
      </c>
      <c r="G3099" s="309" t="s">
        <v>109</v>
      </c>
      <c r="H3099" s="584">
        <v>8.2349999999999993E-3</v>
      </c>
      <c r="I3099" s="536"/>
      <c r="J3099" s="290" t="s">
        <v>15460</v>
      </c>
      <c r="K3099" s="309" t="s">
        <v>1110</v>
      </c>
      <c r="L3099" s="575">
        <v>43466</v>
      </c>
      <c r="M3099" s="145">
        <v>43641</v>
      </c>
    </row>
    <row r="3100" spans="1:13" s="10" customFormat="1">
      <c r="A3100" s="536" t="s">
        <v>105</v>
      </c>
      <c r="B3100" s="536" t="s">
        <v>10362</v>
      </c>
      <c r="C3100" s="11" t="s">
        <v>15827</v>
      </c>
      <c r="D3100" s="403" t="s">
        <v>15828</v>
      </c>
      <c r="E3100" s="536" t="s">
        <v>299</v>
      </c>
      <c r="F3100" s="536" t="s">
        <v>34</v>
      </c>
      <c r="G3100" s="309" t="s">
        <v>109</v>
      </c>
      <c r="H3100" s="584">
        <v>8.1250000000000003E-3</v>
      </c>
      <c r="I3100" s="536"/>
      <c r="J3100" s="290" t="s">
        <v>15460</v>
      </c>
      <c r="K3100" s="309" t="s">
        <v>1110</v>
      </c>
      <c r="L3100" s="575">
        <v>43466</v>
      </c>
      <c r="M3100" s="145">
        <v>43641</v>
      </c>
    </row>
    <row r="3101" spans="1:13" s="10" customFormat="1">
      <c r="A3101" s="536" t="s">
        <v>105</v>
      </c>
      <c r="B3101" s="536" t="s">
        <v>10362</v>
      </c>
      <c r="C3101" s="11" t="s">
        <v>15829</v>
      </c>
      <c r="D3101" s="403" t="s">
        <v>15830</v>
      </c>
      <c r="E3101" s="536" t="s">
        <v>1076</v>
      </c>
      <c r="F3101" s="536" t="s">
        <v>34</v>
      </c>
      <c r="G3101" s="309" t="s">
        <v>109</v>
      </c>
      <c r="H3101" s="584">
        <v>8.4499999999999992E-3</v>
      </c>
      <c r="I3101" s="536"/>
      <c r="J3101" s="290" t="s">
        <v>15460</v>
      </c>
      <c r="K3101" s="309" t="s">
        <v>1110</v>
      </c>
      <c r="L3101" s="575">
        <v>43466</v>
      </c>
      <c r="M3101" s="145">
        <v>43641</v>
      </c>
    </row>
    <row r="3102" spans="1:13" s="10" customFormat="1">
      <c r="A3102" s="536" t="s">
        <v>105</v>
      </c>
      <c r="B3102" s="536" t="s">
        <v>10362</v>
      </c>
      <c r="C3102" s="11" t="s">
        <v>15831</v>
      </c>
      <c r="D3102" s="403" t="s">
        <v>15832</v>
      </c>
      <c r="E3102" s="536" t="s">
        <v>15833</v>
      </c>
      <c r="F3102" s="536" t="s">
        <v>34</v>
      </c>
      <c r="G3102" s="309" t="s">
        <v>109</v>
      </c>
      <c r="H3102" s="584">
        <v>7.0149999999999995E-3</v>
      </c>
      <c r="I3102" s="536"/>
      <c r="J3102" s="290" t="s">
        <v>15460</v>
      </c>
      <c r="K3102" s="309" t="s">
        <v>1110</v>
      </c>
      <c r="L3102" s="575">
        <v>43466</v>
      </c>
      <c r="M3102" s="145">
        <v>43641</v>
      </c>
    </row>
    <row r="3103" spans="1:13" s="10" customFormat="1">
      <c r="A3103" s="536" t="s">
        <v>105</v>
      </c>
      <c r="B3103" s="536" t="s">
        <v>10362</v>
      </c>
      <c r="C3103" s="11" t="s">
        <v>15834</v>
      </c>
      <c r="D3103" s="403" t="s">
        <v>15835</v>
      </c>
      <c r="E3103" s="536" t="s">
        <v>1003</v>
      </c>
      <c r="F3103" s="536" t="s">
        <v>34</v>
      </c>
      <c r="G3103" s="309" t="s">
        <v>109</v>
      </c>
      <c r="H3103" s="584">
        <v>4.2249999999999996E-3</v>
      </c>
      <c r="I3103" s="536"/>
      <c r="J3103" s="290" t="s">
        <v>15460</v>
      </c>
      <c r="K3103" s="309" t="s">
        <v>1110</v>
      </c>
      <c r="L3103" s="575">
        <v>43466</v>
      </c>
      <c r="M3103" s="145">
        <v>43641</v>
      </c>
    </row>
    <row r="3104" spans="1:13" s="10" customFormat="1">
      <c r="A3104" s="536" t="s">
        <v>105</v>
      </c>
      <c r="B3104" s="536" t="s">
        <v>1190</v>
      </c>
      <c r="C3104" s="11" t="s">
        <v>15208</v>
      </c>
      <c r="D3104" s="403" t="s">
        <v>15209</v>
      </c>
      <c r="E3104" s="536" t="s">
        <v>15210</v>
      </c>
      <c r="F3104" s="536" t="s">
        <v>1261</v>
      </c>
      <c r="G3104" s="309" t="s">
        <v>109</v>
      </c>
      <c r="H3104" s="584">
        <v>1.0240000000000001E-2</v>
      </c>
      <c r="I3104" s="536"/>
      <c r="J3104" s="290" t="s">
        <v>3049</v>
      </c>
      <c r="K3104" s="309" t="s">
        <v>1106</v>
      </c>
      <c r="L3104" s="575">
        <v>43374</v>
      </c>
      <c r="M3104" s="145">
        <v>43543</v>
      </c>
    </row>
    <row r="3105" spans="1:13" s="10" customFormat="1">
      <c r="A3105" s="536" t="s">
        <v>105</v>
      </c>
      <c r="B3105" s="536" t="s">
        <v>10348</v>
      </c>
      <c r="C3105" s="11" t="s">
        <v>15180</v>
      </c>
      <c r="D3105" s="403" t="s">
        <v>15181</v>
      </c>
      <c r="E3105" s="536" t="s">
        <v>3591</v>
      </c>
      <c r="F3105" s="536" t="s">
        <v>22</v>
      </c>
      <c r="G3105" s="309" t="s">
        <v>109</v>
      </c>
      <c r="H3105" s="584">
        <v>1.0800000000000001E-2</v>
      </c>
      <c r="I3105" s="536"/>
      <c r="J3105" s="290" t="s">
        <v>14591</v>
      </c>
      <c r="K3105" s="309" t="s">
        <v>1106</v>
      </c>
      <c r="L3105" s="575">
        <v>43438</v>
      </c>
      <c r="M3105" s="145">
        <v>43543</v>
      </c>
    </row>
    <row r="3106" spans="1:13" s="10" customFormat="1">
      <c r="A3106" s="536" t="s">
        <v>105</v>
      </c>
      <c r="B3106" s="536" t="s">
        <v>10348</v>
      </c>
      <c r="C3106" s="11" t="s">
        <v>15176</v>
      </c>
      <c r="D3106" s="403" t="s">
        <v>15177</v>
      </c>
      <c r="E3106" s="536" t="s">
        <v>15178</v>
      </c>
      <c r="F3106" s="536" t="s">
        <v>22</v>
      </c>
      <c r="G3106" s="309" t="s">
        <v>109</v>
      </c>
      <c r="H3106" s="584">
        <v>7.0400000000000003E-3</v>
      </c>
      <c r="I3106" s="536"/>
      <c r="J3106" s="290" t="s">
        <v>14591</v>
      </c>
      <c r="K3106" s="309" t="s">
        <v>1106</v>
      </c>
      <c r="L3106" s="575">
        <v>43442</v>
      </c>
      <c r="M3106" s="145">
        <v>43543</v>
      </c>
    </row>
    <row r="3107" spans="1:13" s="10" customFormat="1">
      <c r="A3107" s="536" t="s">
        <v>105</v>
      </c>
      <c r="B3107" s="536" t="s">
        <v>10348</v>
      </c>
      <c r="C3107" s="11" t="s">
        <v>15184</v>
      </c>
      <c r="D3107" s="403" t="s">
        <v>15185</v>
      </c>
      <c r="E3107" s="536" t="s">
        <v>3591</v>
      </c>
      <c r="F3107" s="536" t="s">
        <v>22</v>
      </c>
      <c r="G3107" s="309" t="s">
        <v>109</v>
      </c>
      <c r="H3107" s="584">
        <v>4.5500000000000002E-3</v>
      </c>
      <c r="I3107" s="536"/>
      <c r="J3107" s="290" t="s">
        <v>14591</v>
      </c>
      <c r="K3107" s="309" t="s">
        <v>1106</v>
      </c>
      <c r="L3107" s="575">
        <v>43447</v>
      </c>
      <c r="M3107" s="145">
        <v>43543</v>
      </c>
    </row>
    <row r="3108" spans="1:13" s="10" customFormat="1">
      <c r="A3108" s="536" t="s">
        <v>105</v>
      </c>
      <c r="B3108" s="536" t="s">
        <v>10348</v>
      </c>
      <c r="C3108" s="11" t="s">
        <v>15186</v>
      </c>
      <c r="D3108" s="403" t="s">
        <v>15187</v>
      </c>
      <c r="E3108" s="536" t="s">
        <v>834</v>
      </c>
      <c r="F3108" s="536" t="s">
        <v>22</v>
      </c>
      <c r="G3108" s="309" t="s">
        <v>109</v>
      </c>
      <c r="H3108" s="584">
        <v>1.4619999999999999E-2</v>
      </c>
      <c r="I3108" s="536"/>
      <c r="J3108" s="290" t="s">
        <v>14591</v>
      </c>
      <c r="K3108" s="309" t="s">
        <v>1106</v>
      </c>
      <c r="L3108" s="575">
        <v>43454</v>
      </c>
      <c r="M3108" s="145">
        <v>43543</v>
      </c>
    </row>
    <row r="3109" spans="1:13" s="10" customFormat="1">
      <c r="A3109" s="536" t="s">
        <v>105</v>
      </c>
      <c r="B3109" s="536" t="s">
        <v>10348</v>
      </c>
      <c r="C3109" s="11" t="s">
        <v>15182</v>
      </c>
      <c r="D3109" s="403" t="s">
        <v>15183</v>
      </c>
      <c r="E3109" s="536" t="s">
        <v>3626</v>
      </c>
      <c r="F3109" s="536" t="s">
        <v>22</v>
      </c>
      <c r="G3109" s="309" t="s">
        <v>109</v>
      </c>
      <c r="H3109" s="584">
        <v>1.2670000000000001E-2</v>
      </c>
      <c r="I3109" s="536"/>
      <c r="J3109" s="290" t="s">
        <v>14591</v>
      </c>
      <c r="K3109" s="309" t="s">
        <v>1106</v>
      </c>
      <c r="L3109" s="575">
        <v>43454</v>
      </c>
      <c r="M3109" s="145">
        <v>43543</v>
      </c>
    </row>
    <row r="3110" spans="1:13" s="10" customFormat="1">
      <c r="A3110" s="536" t="s">
        <v>105</v>
      </c>
      <c r="B3110" s="536" t="s">
        <v>10362</v>
      </c>
      <c r="C3110" s="11" t="s">
        <v>15836</v>
      </c>
      <c r="D3110" s="403" t="s">
        <v>15837</v>
      </c>
      <c r="E3110" s="536" t="s">
        <v>1096</v>
      </c>
      <c r="F3110" s="536" t="s">
        <v>34</v>
      </c>
      <c r="G3110" s="309" t="s">
        <v>109</v>
      </c>
      <c r="H3110" s="584">
        <v>6.7099999999999998E-3</v>
      </c>
      <c r="I3110" s="536"/>
      <c r="J3110" s="290" t="s">
        <v>15460</v>
      </c>
      <c r="K3110" s="309" t="s">
        <v>1110</v>
      </c>
      <c r="L3110" s="575">
        <v>43466</v>
      </c>
      <c r="M3110" s="145">
        <v>43641</v>
      </c>
    </row>
    <row r="3111" spans="1:13" s="10" customFormat="1">
      <c r="A3111" s="536" t="s">
        <v>105</v>
      </c>
      <c r="B3111" s="536" t="s">
        <v>10363</v>
      </c>
      <c r="C3111" s="11" t="s">
        <v>15737</v>
      </c>
      <c r="D3111" s="403" t="s">
        <v>15738</v>
      </c>
      <c r="E3111" s="536" t="s">
        <v>3663</v>
      </c>
      <c r="F3111" s="536" t="s">
        <v>51</v>
      </c>
      <c r="G3111" s="309" t="s">
        <v>109</v>
      </c>
      <c r="H3111" s="584">
        <v>6.7099999999999998E-3</v>
      </c>
      <c r="I3111" s="536"/>
      <c r="J3111" s="290" t="s">
        <v>15460</v>
      </c>
      <c r="K3111" s="309" t="s">
        <v>1110</v>
      </c>
      <c r="L3111" s="575">
        <v>43466</v>
      </c>
      <c r="M3111" s="145">
        <v>43641</v>
      </c>
    </row>
    <row r="3112" spans="1:13" s="10" customFormat="1">
      <c r="A3112" s="536" t="s">
        <v>105</v>
      </c>
      <c r="B3112" s="536" t="s">
        <v>1190</v>
      </c>
      <c r="C3112" s="11" t="s">
        <v>15192</v>
      </c>
      <c r="D3112" s="403" t="s">
        <v>15193</v>
      </c>
      <c r="E3112" s="536" t="s">
        <v>1236</v>
      </c>
      <c r="F3112" s="536" t="s">
        <v>78</v>
      </c>
      <c r="G3112" s="309" t="s">
        <v>109</v>
      </c>
      <c r="H3112" s="584">
        <v>7.3200000000000001E-3</v>
      </c>
      <c r="I3112" s="536"/>
      <c r="J3112" s="290" t="s">
        <v>3049</v>
      </c>
      <c r="K3112" s="309" t="s">
        <v>1106</v>
      </c>
      <c r="L3112" s="575">
        <v>43424</v>
      </c>
      <c r="M3112" s="145">
        <v>43543</v>
      </c>
    </row>
    <row r="3113" spans="1:13" s="10" customFormat="1">
      <c r="A3113" s="536" t="s">
        <v>105</v>
      </c>
      <c r="B3113" s="536" t="s">
        <v>13302</v>
      </c>
      <c r="C3113" s="11" t="s">
        <v>15771</v>
      </c>
      <c r="D3113" s="403" t="s">
        <v>15772</v>
      </c>
      <c r="E3113" s="536" t="s">
        <v>1680</v>
      </c>
      <c r="F3113" s="536" t="s">
        <v>78</v>
      </c>
      <c r="G3113" s="309" t="s">
        <v>109</v>
      </c>
      <c r="H3113" s="584">
        <v>6.7099999999999998E-3</v>
      </c>
      <c r="I3113" s="536"/>
      <c r="J3113" s="290" t="s">
        <v>15460</v>
      </c>
      <c r="K3113" s="309" t="s">
        <v>1110</v>
      </c>
      <c r="L3113" s="575">
        <v>43466</v>
      </c>
      <c r="M3113" s="145">
        <v>43641</v>
      </c>
    </row>
    <row r="3114" spans="1:13" s="10" customFormat="1">
      <c r="A3114" s="536" t="s">
        <v>105</v>
      </c>
      <c r="B3114" s="536" t="s">
        <v>13302</v>
      </c>
      <c r="C3114" s="11" t="s">
        <v>15773</v>
      </c>
      <c r="D3114" s="403" t="s">
        <v>15774</v>
      </c>
      <c r="E3114" s="536" t="s">
        <v>1637</v>
      </c>
      <c r="F3114" s="536" t="s">
        <v>78</v>
      </c>
      <c r="G3114" s="309" t="s">
        <v>109</v>
      </c>
      <c r="H3114" s="584">
        <v>1.5275E-2</v>
      </c>
      <c r="I3114" s="536"/>
      <c r="J3114" s="290" t="s">
        <v>15460</v>
      </c>
      <c r="K3114" s="309" t="s">
        <v>1110</v>
      </c>
      <c r="L3114" s="575">
        <v>43466</v>
      </c>
      <c r="M3114" s="145">
        <v>43641</v>
      </c>
    </row>
    <row r="3115" spans="1:13" s="10" customFormat="1">
      <c r="A3115" s="536" t="s">
        <v>105</v>
      </c>
      <c r="B3115" s="536" t="s">
        <v>10364</v>
      </c>
      <c r="C3115" s="11" t="s">
        <v>15865</v>
      </c>
      <c r="D3115" s="403" t="s">
        <v>15866</v>
      </c>
      <c r="E3115" s="536" t="s">
        <v>88</v>
      </c>
      <c r="F3115" s="536" t="s">
        <v>78</v>
      </c>
      <c r="G3115" s="309" t="s">
        <v>109</v>
      </c>
      <c r="H3115" s="584">
        <v>1.2285000000000001E-2</v>
      </c>
      <c r="I3115" s="536"/>
      <c r="J3115" s="290" t="s">
        <v>15460</v>
      </c>
      <c r="K3115" s="309" t="s">
        <v>1110</v>
      </c>
      <c r="L3115" s="575">
        <v>43466</v>
      </c>
      <c r="M3115" s="145">
        <v>43641</v>
      </c>
    </row>
    <row r="3116" spans="1:13" s="10" customFormat="1">
      <c r="A3116" s="536" t="s">
        <v>105</v>
      </c>
      <c r="B3116" s="536" t="s">
        <v>13302</v>
      </c>
      <c r="C3116" s="11" t="s">
        <v>15775</v>
      </c>
      <c r="D3116" s="403" t="s">
        <v>15776</v>
      </c>
      <c r="E3116" s="536" t="s">
        <v>1801</v>
      </c>
      <c r="F3116" s="536" t="s">
        <v>78</v>
      </c>
      <c r="G3116" s="309" t="s">
        <v>109</v>
      </c>
      <c r="H3116" s="584">
        <v>1.1375E-2</v>
      </c>
      <c r="I3116" s="536"/>
      <c r="J3116" s="290" t="s">
        <v>15460</v>
      </c>
      <c r="K3116" s="309" t="s">
        <v>1110</v>
      </c>
      <c r="L3116" s="575">
        <v>43466</v>
      </c>
      <c r="M3116" s="145">
        <v>43641</v>
      </c>
    </row>
    <row r="3117" spans="1:13" s="10" customFormat="1">
      <c r="A3117" s="536" t="s">
        <v>105</v>
      </c>
      <c r="B3117" s="536" t="s">
        <v>1190</v>
      </c>
      <c r="C3117" s="11" t="s">
        <v>15213</v>
      </c>
      <c r="D3117" s="403" t="s">
        <v>15214</v>
      </c>
      <c r="E3117" s="536" t="s">
        <v>316</v>
      </c>
      <c r="F3117" s="536" t="s">
        <v>78</v>
      </c>
      <c r="G3117" s="309" t="s">
        <v>109</v>
      </c>
      <c r="H3117" s="584">
        <v>1.0255E-2</v>
      </c>
      <c r="I3117" s="536"/>
      <c r="J3117" s="290" t="s">
        <v>3049</v>
      </c>
      <c r="K3117" s="309" t="s">
        <v>1106</v>
      </c>
      <c r="L3117" s="575">
        <v>43441</v>
      </c>
      <c r="M3117" s="145">
        <v>43543</v>
      </c>
    </row>
    <row r="3118" spans="1:13" s="10" customFormat="1">
      <c r="A3118" s="536" t="s">
        <v>105</v>
      </c>
      <c r="B3118" s="536" t="s">
        <v>1190</v>
      </c>
      <c r="C3118" s="11" t="s">
        <v>15206</v>
      </c>
      <c r="D3118" s="403" t="s">
        <v>15207</v>
      </c>
      <c r="E3118" s="536" t="s">
        <v>2253</v>
      </c>
      <c r="F3118" s="536" t="s">
        <v>1261</v>
      </c>
      <c r="G3118" s="309" t="s">
        <v>109</v>
      </c>
      <c r="H3118" s="584">
        <v>1.0880000000000001E-2</v>
      </c>
      <c r="I3118" s="536"/>
      <c r="J3118" s="290" t="s">
        <v>3049</v>
      </c>
      <c r="K3118" s="309" t="s">
        <v>1106</v>
      </c>
      <c r="L3118" s="575">
        <v>43423</v>
      </c>
      <c r="M3118" s="145">
        <v>43543</v>
      </c>
    </row>
    <row r="3119" spans="1:13" s="10" customFormat="1">
      <c r="A3119" s="536" t="s">
        <v>105</v>
      </c>
      <c r="B3119" s="536" t="s">
        <v>1190</v>
      </c>
      <c r="C3119" s="11" t="s">
        <v>15225</v>
      </c>
      <c r="D3119" s="403" t="s">
        <v>15226</v>
      </c>
      <c r="E3119" s="536" t="s">
        <v>4216</v>
      </c>
      <c r="F3119" s="536" t="s">
        <v>78</v>
      </c>
      <c r="G3119" s="309" t="s">
        <v>109</v>
      </c>
      <c r="H3119" s="584">
        <v>7.6799999999999993E-3</v>
      </c>
      <c r="I3119" s="536"/>
      <c r="J3119" s="290" t="s">
        <v>3049</v>
      </c>
      <c r="K3119" s="309" t="s">
        <v>1106</v>
      </c>
      <c r="L3119" s="575">
        <v>43452</v>
      </c>
      <c r="M3119" s="145">
        <v>43543</v>
      </c>
    </row>
    <row r="3120" spans="1:13" s="10" customFormat="1">
      <c r="A3120" s="536" t="s">
        <v>105</v>
      </c>
      <c r="B3120" s="536" t="s">
        <v>10348</v>
      </c>
      <c r="C3120" s="11" t="s">
        <v>15071</v>
      </c>
      <c r="D3120" s="403" t="s">
        <v>15072</v>
      </c>
      <c r="E3120" s="577" t="s">
        <v>1855</v>
      </c>
      <c r="F3120" s="577" t="s">
        <v>22</v>
      </c>
      <c r="G3120" s="309" t="s">
        <v>109</v>
      </c>
      <c r="H3120" s="577">
        <v>1.0240000000000001E-2</v>
      </c>
      <c r="I3120" s="538"/>
      <c r="J3120" s="291" t="s">
        <v>14591</v>
      </c>
      <c r="K3120" s="309" t="s">
        <v>1106</v>
      </c>
      <c r="L3120" s="578">
        <v>43440</v>
      </c>
      <c r="M3120" s="576">
        <v>43469</v>
      </c>
    </row>
    <row r="3121" spans="1:13" s="10" customFormat="1">
      <c r="A3121" s="536" t="s">
        <v>105</v>
      </c>
      <c r="B3121" s="536" t="s">
        <v>10348</v>
      </c>
      <c r="C3121" s="11" t="s">
        <v>15067</v>
      </c>
      <c r="D3121" s="403" t="s">
        <v>15068</v>
      </c>
      <c r="E3121" s="577" t="s">
        <v>4213</v>
      </c>
      <c r="F3121" s="577" t="s">
        <v>22</v>
      </c>
      <c r="G3121" s="309" t="s">
        <v>109</v>
      </c>
      <c r="H3121" s="577">
        <v>6.4000000000000003E-3</v>
      </c>
      <c r="I3121" s="538"/>
      <c r="J3121" s="291" t="s">
        <v>798</v>
      </c>
      <c r="K3121" s="309" t="s">
        <v>1106</v>
      </c>
      <c r="L3121" s="578">
        <v>43454</v>
      </c>
      <c r="M3121" s="576">
        <v>43469</v>
      </c>
    </row>
    <row r="3122" spans="1:13" s="10" customFormat="1">
      <c r="A3122" s="536" t="s">
        <v>105</v>
      </c>
      <c r="B3122" s="536" t="s">
        <v>10348</v>
      </c>
      <c r="C3122" s="11" t="s">
        <v>15069</v>
      </c>
      <c r="D3122" s="403" t="s">
        <v>15070</v>
      </c>
      <c r="E3122" s="577" t="s">
        <v>723</v>
      </c>
      <c r="F3122" s="577" t="s">
        <v>22</v>
      </c>
      <c r="G3122" s="309" t="s">
        <v>109</v>
      </c>
      <c r="H3122" s="577">
        <v>9.0240000000000001E-2</v>
      </c>
      <c r="I3122" s="538"/>
      <c r="J3122" s="291" t="s">
        <v>14591</v>
      </c>
      <c r="K3122" s="309" t="s">
        <v>1106</v>
      </c>
      <c r="L3122" s="578">
        <v>43282</v>
      </c>
      <c r="M3122" s="576">
        <v>43469</v>
      </c>
    </row>
    <row r="3123" spans="1:13" s="10" customFormat="1">
      <c r="A3123" s="536" t="s">
        <v>105</v>
      </c>
      <c r="B3123" s="536" t="s">
        <v>10348</v>
      </c>
      <c r="C3123" s="11" t="s">
        <v>15190</v>
      </c>
      <c r="D3123" s="403"/>
      <c r="E3123" s="536" t="s">
        <v>1051</v>
      </c>
      <c r="F3123" s="536" t="s">
        <v>22</v>
      </c>
      <c r="G3123" s="309" t="s">
        <v>109</v>
      </c>
      <c r="H3123" s="584">
        <v>4.1599999999999998E-2</v>
      </c>
      <c r="I3123" s="536"/>
      <c r="J3123" s="290" t="s">
        <v>14591</v>
      </c>
      <c r="K3123" s="309" t="s">
        <v>1114</v>
      </c>
      <c r="L3123" s="575">
        <v>43401</v>
      </c>
      <c r="M3123" s="145">
        <v>43543</v>
      </c>
    </row>
    <row r="3124" spans="1:13" s="10" customFormat="1">
      <c r="A3124" s="536" t="s">
        <v>105</v>
      </c>
      <c r="B3124" s="536" t="s">
        <v>10348</v>
      </c>
      <c r="C3124" s="11" t="s">
        <v>15188</v>
      </c>
      <c r="D3124" s="403" t="s">
        <v>15189</v>
      </c>
      <c r="E3124" s="536" t="s">
        <v>378</v>
      </c>
      <c r="F3124" s="536" t="s">
        <v>22</v>
      </c>
      <c r="G3124" s="309" t="s">
        <v>109</v>
      </c>
      <c r="H3124" s="584">
        <v>7.1500000000000001E-3</v>
      </c>
      <c r="I3124" s="536"/>
      <c r="J3124" s="290" t="s">
        <v>14591</v>
      </c>
      <c r="K3124" s="309" t="s">
        <v>1106</v>
      </c>
      <c r="L3124" s="575">
        <v>43461</v>
      </c>
      <c r="M3124" s="145">
        <v>43543</v>
      </c>
    </row>
    <row r="3125" spans="1:13" s="10" customFormat="1">
      <c r="A3125" s="536" t="s">
        <v>105</v>
      </c>
      <c r="B3125" s="536" t="s">
        <v>1190</v>
      </c>
      <c r="C3125" s="11" t="s">
        <v>15229</v>
      </c>
      <c r="D3125" s="403" t="s">
        <v>15230</v>
      </c>
      <c r="E3125" s="536" t="s">
        <v>173</v>
      </c>
      <c r="F3125" s="536" t="s">
        <v>78</v>
      </c>
      <c r="G3125" s="309" t="s">
        <v>109</v>
      </c>
      <c r="H3125" s="584">
        <v>5.4400000000000004E-3</v>
      </c>
      <c r="I3125" s="536"/>
      <c r="J3125" s="290" t="s">
        <v>3049</v>
      </c>
      <c r="K3125" s="309" t="s">
        <v>1106</v>
      </c>
      <c r="L3125" s="575">
        <v>43434</v>
      </c>
      <c r="M3125" s="145">
        <v>43543</v>
      </c>
    </row>
    <row r="3126" spans="1:13" s="10" customFormat="1">
      <c r="A3126" s="536" t="s">
        <v>105</v>
      </c>
      <c r="B3126" s="536" t="s">
        <v>15246</v>
      </c>
      <c r="C3126" s="11" t="s">
        <v>15247</v>
      </c>
      <c r="D3126" s="403" t="s">
        <v>15248</v>
      </c>
      <c r="E3126" s="536" t="s">
        <v>3053</v>
      </c>
      <c r="F3126" s="536" t="s">
        <v>22</v>
      </c>
      <c r="G3126" s="309" t="s">
        <v>109</v>
      </c>
      <c r="H3126" s="584">
        <v>3</v>
      </c>
      <c r="I3126" s="536"/>
      <c r="J3126" s="290"/>
      <c r="K3126" s="309" t="s">
        <v>3411</v>
      </c>
      <c r="L3126" s="575">
        <v>43462</v>
      </c>
      <c r="M3126" s="145">
        <v>43543</v>
      </c>
    </row>
    <row r="3127" spans="1:13" s="10" customFormat="1">
      <c r="A3127" s="536" t="s">
        <v>105</v>
      </c>
      <c r="B3127" s="536" t="s">
        <v>10363</v>
      </c>
      <c r="C3127" s="11" t="s">
        <v>15510</v>
      </c>
      <c r="D3127" s="403" t="s">
        <v>15511</v>
      </c>
      <c r="E3127" s="536" t="s">
        <v>5339</v>
      </c>
      <c r="F3127" s="536" t="s">
        <v>51</v>
      </c>
      <c r="G3127" s="309" t="s">
        <v>109</v>
      </c>
      <c r="H3127" s="584">
        <v>1.512E-2</v>
      </c>
      <c r="I3127" s="536"/>
      <c r="J3127" s="290" t="s">
        <v>15460</v>
      </c>
      <c r="K3127" s="309" t="s">
        <v>1110</v>
      </c>
      <c r="L3127" s="575">
        <v>43461</v>
      </c>
      <c r="M3127" s="145">
        <v>43552</v>
      </c>
    </row>
    <row r="3128" spans="1:13" s="10" customFormat="1">
      <c r="A3128" s="536" t="s">
        <v>105</v>
      </c>
      <c r="B3128" s="536" t="s">
        <v>1190</v>
      </c>
      <c r="C3128" s="11" t="s">
        <v>15198</v>
      </c>
      <c r="D3128" s="403" t="s">
        <v>15199</v>
      </c>
      <c r="E3128" s="536" t="s">
        <v>1220</v>
      </c>
      <c r="F3128" s="536" t="s">
        <v>78</v>
      </c>
      <c r="G3128" s="309" t="s">
        <v>109</v>
      </c>
      <c r="H3128" s="584">
        <v>0.02</v>
      </c>
      <c r="I3128" s="536"/>
      <c r="J3128" s="290" t="s">
        <v>3049</v>
      </c>
      <c r="K3128" s="309" t="s">
        <v>1106</v>
      </c>
      <c r="L3128" s="575">
        <v>43448</v>
      </c>
      <c r="M3128" s="145">
        <v>43543</v>
      </c>
    </row>
    <row r="3129" spans="1:13" s="10" customFormat="1">
      <c r="A3129" s="536" t="s">
        <v>105</v>
      </c>
      <c r="B3129" s="536" t="s">
        <v>1190</v>
      </c>
      <c r="C3129" s="11" t="s">
        <v>15194</v>
      </c>
      <c r="D3129" s="403" t="s">
        <v>15195</v>
      </c>
      <c r="E3129" s="536" t="s">
        <v>1867</v>
      </c>
      <c r="F3129" s="536" t="s">
        <v>78</v>
      </c>
      <c r="G3129" s="309" t="s">
        <v>109</v>
      </c>
      <c r="H3129" s="584">
        <v>7.1999999999999998E-3</v>
      </c>
      <c r="I3129" s="536"/>
      <c r="J3129" s="290" t="s">
        <v>3049</v>
      </c>
      <c r="K3129" s="309" t="s">
        <v>1106</v>
      </c>
      <c r="L3129" s="575">
        <v>43461</v>
      </c>
      <c r="M3129" s="145">
        <v>43543</v>
      </c>
    </row>
    <row r="3130" spans="1:13" s="10" customFormat="1">
      <c r="A3130" s="536" t="s">
        <v>105</v>
      </c>
      <c r="B3130" s="536" t="s">
        <v>1190</v>
      </c>
      <c r="C3130" s="11" t="s">
        <v>15196</v>
      </c>
      <c r="D3130" s="403" t="s">
        <v>15197</v>
      </c>
      <c r="E3130" s="536" t="s">
        <v>963</v>
      </c>
      <c r="F3130" s="536" t="s">
        <v>78</v>
      </c>
      <c r="G3130" s="309" t="s">
        <v>109</v>
      </c>
      <c r="H3130" s="584">
        <v>8.320000000000001E-3</v>
      </c>
      <c r="I3130" s="536"/>
      <c r="J3130" s="290" t="s">
        <v>3049</v>
      </c>
      <c r="K3130" s="309" t="s">
        <v>1106</v>
      </c>
      <c r="L3130" s="575">
        <v>43453</v>
      </c>
      <c r="M3130" s="145">
        <v>43543</v>
      </c>
    </row>
    <row r="3131" spans="1:13" s="10" customFormat="1">
      <c r="A3131" s="536" t="s">
        <v>105</v>
      </c>
      <c r="B3131" s="536" t="s">
        <v>15390</v>
      </c>
      <c r="C3131" s="11" t="s">
        <v>15391</v>
      </c>
      <c r="D3131" s="403" t="s">
        <v>15392</v>
      </c>
      <c r="E3131" s="536" t="s">
        <v>1050</v>
      </c>
      <c r="F3131" s="536" t="s">
        <v>131</v>
      </c>
      <c r="G3131" s="309" t="s">
        <v>109</v>
      </c>
      <c r="H3131" s="584">
        <v>1.4850000000000001</v>
      </c>
      <c r="I3131" s="536"/>
      <c r="J3131" s="290"/>
      <c r="K3131" s="309" t="s">
        <v>14776</v>
      </c>
      <c r="L3131" s="575">
        <v>43374</v>
      </c>
      <c r="M3131" s="145">
        <v>43543</v>
      </c>
    </row>
    <row r="3132" spans="1:13" s="10" customFormat="1">
      <c r="A3132" s="536" t="s">
        <v>105</v>
      </c>
      <c r="B3132" s="536" t="s">
        <v>1190</v>
      </c>
      <c r="C3132" s="11" t="s">
        <v>15217</v>
      </c>
      <c r="D3132" s="403" t="s">
        <v>15218</v>
      </c>
      <c r="E3132" s="536" t="s">
        <v>3655</v>
      </c>
      <c r="F3132" s="536" t="s">
        <v>78</v>
      </c>
      <c r="G3132" s="309" t="s">
        <v>109</v>
      </c>
      <c r="H3132" s="584">
        <v>2.4120000000000003E-2</v>
      </c>
      <c r="I3132" s="536"/>
      <c r="J3132" s="290" t="s">
        <v>3049</v>
      </c>
      <c r="K3132" s="309" t="s">
        <v>1106</v>
      </c>
      <c r="L3132" s="575">
        <v>43455</v>
      </c>
      <c r="M3132" s="145">
        <v>43543</v>
      </c>
    </row>
    <row r="3133" spans="1:13" s="10" customFormat="1">
      <c r="A3133" s="536" t="s">
        <v>105</v>
      </c>
      <c r="B3133" s="536" t="s">
        <v>1190</v>
      </c>
      <c r="C3133" s="11" t="s">
        <v>15215</v>
      </c>
      <c r="D3133" s="403" t="s">
        <v>15216</v>
      </c>
      <c r="E3133" s="536" t="s">
        <v>1476</v>
      </c>
      <c r="F3133" s="536" t="s">
        <v>1261</v>
      </c>
      <c r="G3133" s="309" t="s">
        <v>109</v>
      </c>
      <c r="H3133" s="584">
        <v>0.10016</v>
      </c>
      <c r="I3133" s="536"/>
      <c r="J3133" s="290" t="s">
        <v>3049</v>
      </c>
      <c r="K3133" s="309" t="s">
        <v>1106</v>
      </c>
      <c r="L3133" s="575">
        <v>43399</v>
      </c>
      <c r="M3133" s="145">
        <v>43543</v>
      </c>
    </row>
    <row r="3134" spans="1:13" s="10" customFormat="1">
      <c r="A3134" s="536" t="s">
        <v>105</v>
      </c>
      <c r="B3134" s="536" t="s">
        <v>1190</v>
      </c>
      <c r="C3134" s="11" t="s">
        <v>15204</v>
      </c>
      <c r="D3134" s="403" t="s">
        <v>15205</v>
      </c>
      <c r="E3134" s="536" t="s">
        <v>1292</v>
      </c>
      <c r="F3134" s="536" t="s">
        <v>78</v>
      </c>
      <c r="G3134" s="309" t="s">
        <v>109</v>
      </c>
      <c r="H3134" s="584">
        <v>1.1375E-2</v>
      </c>
      <c r="I3134" s="536"/>
      <c r="J3134" s="290" t="s">
        <v>3049</v>
      </c>
      <c r="K3134" s="309" t="s">
        <v>4221</v>
      </c>
      <c r="L3134" s="575">
        <v>43374</v>
      </c>
      <c r="M3134" s="145">
        <v>43543</v>
      </c>
    </row>
    <row r="3135" spans="1:13" s="10" customFormat="1">
      <c r="A3135" s="536" t="s">
        <v>105</v>
      </c>
      <c r="B3135" s="536" t="s">
        <v>1190</v>
      </c>
      <c r="C3135" s="11" t="s">
        <v>15219</v>
      </c>
      <c r="D3135" s="403" t="s">
        <v>15220</v>
      </c>
      <c r="E3135" s="536" t="s">
        <v>1375</v>
      </c>
      <c r="F3135" s="536" t="s">
        <v>78</v>
      </c>
      <c r="G3135" s="309" t="s">
        <v>109</v>
      </c>
      <c r="H3135" s="584">
        <v>1.6800000000000002E-2</v>
      </c>
      <c r="I3135" s="536"/>
      <c r="J3135" s="290" t="s">
        <v>3049</v>
      </c>
      <c r="K3135" s="309" t="s">
        <v>4221</v>
      </c>
      <c r="L3135" s="575">
        <v>42320</v>
      </c>
      <c r="M3135" s="145">
        <v>43543</v>
      </c>
    </row>
    <row r="3136" spans="1:13" s="10" customFormat="1">
      <c r="A3136" s="536" t="s">
        <v>105</v>
      </c>
      <c r="B3136" s="536" t="s">
        <v>1190</v>
      </c>
      <c r="C3136" s="11" t="s">
        <v>15221</v>
      </c>
      <c r="D3136" s="403" t="s">
        <v>15222</v>
      </c>
      <c r="E3136" s="536" t="s">
        <v>77</v>
      </c>
      <c r="F3136" s="536" t="s">
        <v>78</v>
      </c>
      <c r="G3136" s="309" t="s">
        <v>109</v>
      </c>
      <c r="H3136" s="584">
        <v>4.9280000000000004E-2</v>
      </c>
      <c r="I3136" s="536"/>
      <c r="J3136" s="290" t="s">
        <v>3049</v>
      </c>
      <c r="K3136" s="309" t="s">
        <v>4221</v>
      </c>
      <c r="L3136" s="575">
        <v>43374</v>
      </c>
      <c r="M3136" s="145">
        <v>43543</v>
      </c>
    </row>
    <row r="3137" spans="1:13" s="10" customFormat="1">
      <c r="A3137" s="536" t="s">
        <v>105</v>
      </c>
      <c r="B3137" s="536" t="s">
        <v>1190</v>
      </c>
      <c r="C3137" s="11" t="s">
        <v>15223</v>
      </c>
      <c r="D3137" s="403" t="s">
        <v>15224</v>
      </c>
      <c r="E3137" s="536" t="s">
        <v>77</v>
      </c>
      <c r="F3137" s="536" t="s">
        <v>78</v>
      </c>
      <c r="G3137" s="309" t="s">
        <v>109</v>
      </c>
      <c r="H3137" s="584">
        <v>4.7880000000000006E-2</v>
      </c>
      <c r="I3137" s="536"/>
      <c r="J3137" s="290" t="s">
        <v>3049</v>
      </c>
      <c r="K3137" s="309" t="s">
        <v>4221</v>
      </c>
      <c r="L3137" s="575">
        <v>43374</v>
      </c>
      <c r="M3137" s="145">
        <v>43543</v>
      </c>
    </row>
    <row r="3138" spans="1:13" s="10" customFormat="1">
      <c r="A3138" s="536" t="s">
        <v>105</v>
      </c>
      <c r="B3138" s="536" t="s">
        <v>1190</v>
      </c>
      <c r="C3138" s="11" t="s">
        <v>15202</v>
      </c>
      <c r="D3138" s="403" t="s">
        <v>15203</v>
      </c>
      <c r="E3138" s="536" t="s">
        <v>1283</v>
      </c>
      <c r="F3138" s="536" t="s">
        <v>78</v>
      </c>
      <c r="G3138" s="309" t="s">
        <v>109</v>
      </c>
      <c r="H3138" s="584">
        <v>7.3600000000000002E-3</v>
      </c>
      <c r="I3138" s="536"/>
      <c r="J3138" s="290" t="s">
        <v>3049</v>
      </c>
      <c r="K3138" s="309" t="s">
        <v>1106</v>
      </c>
      <c r="L3138" s="575">
        <v>43418</v>
      </c>
      <c r="M3138" s="145">
        <v>43543</v>
      </c>
    </row>
    <row r="3139" spans="1:13" s="10" customFormat="1">
      <c r="A3139" s="536" t="s">
        <v>105</v>
      </c>
      <c r="B3139" s="536" t="s">
        <v>1190</v>
      </c>
      <c r="C3139" s="11" t="s">
        <v>15200</v>
      </c>
      <c r="D3139" s="403" t="s">
        <v>15201</v>
      </c>
      <c r="E3139" s="536" t="s">
        <v>2235</v>
      </c>
      <c r="F3139" s="536" t="s">
        <v>78</v>
      </c>
      <c r="G3139" s="309" t="s">
        <v>109</v>
      </c>
      <c r="H3139" s="584">
        <v>8.6400000000000001E-3</v>
      </c>
      <c r="I3139" s="536"/>
      <c r="J3139" s="290" t="s">
        <v>3049</v>
      </c>
      <c r="K3139" s="309" t="s">
        <v>1106</v>
      </c>
      <c r="L3139" s="575">
        <v>43374</v>
      </c>
      <c r="M3139" s="145">
        <v>43543</v>
      </c>
    </row>
    <row r="3140" spans="1:13" s="10" customFormat="1">
      <c r="A3140" s="536" t="s">
        <v>105</v>
      </c>
      <c r="B3140" s="536" t="s">
        <v>16229</v>
      </c>
      <c r="C3140" s="11" t="s">
        <v>16308</v>
      </c>
      <c r="D3140" s="403" t="s">
        <v>16309</v>
      </c>
      <c r="E3140" s="536" t="s">
        <v>9742</v>
      </c>
      <c r="F3140" s="536" t="s">
        <v>78</v>
      </c>
      <c r="G3140" s="309" t="s">
        <v>109</v>
      </c>
      <c r="H3140" s="584">
        <v>5.7599999999999998E-2</v>
      </c>
      <c r="I3140" s="536"/>
      <c r="J3140" s="290" t="s">
        <v>16232</v>
      </c>
      <c r="K3140" s="309" t="s">
        <v>1114</v>
      </c>
      <c r="L3140" s="575">
        <v>43556</v>
      </c>
      <c r="M3140" s="145">
        <v>43720</v>
      </c>
    </row>
    <row r="3141" spans="1:13" s="10" customFormat="1">
      <c r="A3141" s="536" t="s">
        <v>105</v>
      </c>
      <c r="B3141" s="536" t="s">
        <v>1190</v>
      </c>
      <c r="C3141" s="11" t="s">
        <v>15231</v>
      </c>
      <c r="D3141" s="403" t="s">
        <v>15232</v>
      </c>
      <c r="E3141" s="536" t="s">
        <v>15233</v>
      </c>
      <c r="F3141" s="536" t="s">
        <v>78</v>
      </c>
      <c r="G3141" s="309" t="s">
        <v>109</v>
      </c>
      <c r="H3141" s="584">
        <v>0.11600000000000001</v>
      </c>
      <c r="I3141" s="536"/>
      <c r="J3141" s="290" t="s">
        <v>3049</v>
      </c>
      <c r="K3141" s="309" t="s">
        <v>4221</v>
      </c>
      <c r="L3141" s="575">
        <v>43374</v>
      </c>
      <c r="M3141" s="145">
        <v>43543</v>
      </c>
    </row>
    <row r="3142" spans="1:13" s="10" customFormat="1">
      <c r="A3142" s="536" t="s">
        <v>105</v>
      </c>
      <c r="B3142" s="536" t="s">
        <v>1190</v>
      </c>
      <c r="C3142" s="11" t="s">
        <v>15160</v>
      </c>
      <c r="D3142" s="403" t="s">
        <v>15161</v>
      </c>
      <c r="E3142" s="536" t="s">
        <v>1249</v>
      </c>
      <c r="F3142" s="536" t="s">
        <v>78</v>
      </c>
      <c r="G3142" s="309" t="s">
        <v>109</v>
      </c>
      <c r="H3142" s="584">
        <v>0.12959999999999999</v>
      </c>
      <c r="I3142" s="536"/>
      <c r="J3142" s="290" t="s">
        <v>3049</v>
      </c>
      <c r="K3142" s="309" t="s">
        <v>1106</v>
      </c>
      <c r="L3142" s="575">
        <v>43453</v>
      </c>
      <c r="M3142" s="145">
        <v>43543</v>
      </c>
    </row>
    <row r="3143" spans="1:13" s="10" customFormat="1">
      <c r="A3143" s="536" t="s">
        <v>105</v>
      </c>
      <c r="B3143" s="536" t="s">
        <v>1190</v>
      </c>
      <c r="C3143" s="11" t="s">
        <v>15162</v>
      </c>
      <c r="D3143" s="403" t="s">
        <v>15163</v>
      </c>
      <c r="E3143" s="536" t="s">
        <v>1292</v>
      </c>
      <c r="F3143" s="536" t="s">
        <v>78</v>
      </c>
      <c r="G3143" s="309" t="s">
        <v>109</v>
      </c>
      <c r="H3143" s="584">
        <v>8.9600000000000009E-3</v>
      </c>
      <c r="I3143" s="536"/>
      <c r="J3143" s="290" t="s">
        <v>3049</v>
      </c>
      <c r="K3143" s="309" t="s">
        <v>4221</v>
      </c>
      <c r="L3143" s="575">
        <v>43423</v>
      </c>
      <c r="M3143" s="145">
        <v>43543</v>
      </c>
    </row>
    <row r="3144" spans="1:13" s="10" customFormat="1">
      <c r="A3144" s="536" t="s">
        <v>105</v>
      </c>
      <c r="B3144" s="536" t="s">
        <v>1190</v>
      </c>
      <c r="C3144" s="11" t="s">
        <v>15164</v>
      </c>
      <c r="D3144" s="403" t="s">
        <v>15165</v>
      </c>
      <c r="E3144" s="536" t="s">
        <v>1305</v>
      </c>
      <c r="F3144" s="536" t="s">
        <v>78</v>
      </c>
      <c r="G3144" s="309" t="s">
        <v>109</v>
      </c>
      <c r="H3144" s="584">
        <v>1.5359999999999999E-2</v>
      </c>
      <c r="I3144" s="536"/>
      <c r="J3144" s="290" t="s">
        <v>3049</v>
      </c>
      <c r="K3144" s="309" t="s">
        <v>4221</v>
      </c>
      <c r="L3144" s="575">
        <v>43453</v>
      </c>
      <c r="M3144" s="145">
        <v>43543</v>
      </c>
    </row>
    <row r="3145" spans="1:13" s="10" customFormat="1">
      <c r="A3145" s="536" t="s">
        <v>105</v>
      </c>
      <c r="B3145" s="536" t="s">
        <v>1190</v>
      </c>
      <c r="C3145" s="11" t="s">
        <v>15166</v>
      </c>
      <c r="D3145" s="403" t="s">
        <v>15167</v>
      </c>
      <c r="E3145" s="536" t="s">
        <v>1680</v>
      </c>
      <c r="F3145" s="536" t="s">
        <v>78</v>
      </c>
      <c r="G3145" s="309" t="s">
        <v>109</v>
      </c>
      <c r="H3145" s="584">
        <v>9.92E-3</v>
      </c>
      <c r="I3145" s="536"/>
      <c r="J3145" s="290" t="s">
        <v>3049</v>
      </c>
      <c r="K3145" s="309" t="s">
        <v>4221</v>
      </c>
      <c r="L3145" s="575">
        <v>43458</v>
      </c>
      <c r="M3145" s="145">
        <v>43543</v>
      </c>
    </row>
    <row r="3146" spans="1:13" s="10" customFormat="1">
      <c r="A3146" s="536" t="s">
        <v>105</v>
      </c>
      <c r="B3146" s="536" t="s">
        <v>1190</v>
      </c>
      <c r="C3146" s="11" t="s">
        <v>15168</v>
      </c>
      <c r="D3146" s="403" t="s">
        <v>15169</v>
      </c>
      <c r="E3146" s="536" t="s">
        <v>1347</v>
      </c>
      <c r="F3146" s="536" t="s">
        <v>78</v>
      </c>
      <c r="G3146" s="309" t="s">
        <v>109</v>
      </c>
      <c r="H3146" s="584">
        <v>7.9299999999999995E-3</v>
      </c>
      <c r="I3146" s="536"/>
      <c r="J3146" s="290" t="s">
        <v>3049</v>
      </c>
      <c r="K3146" s="309" t="s">
        <v>1106</v>
      </c>
      <c r="L3146" s="575">
        <v>43374</v>
      </c>
      <c r="M3146" s="145">
        <v>43543</v>
      </c>
    </row>
    <row r="3147" spans="1:13" s="10" customFormat="1">
      <c r="A3147" s="536" t="s">
        <v>105</v>
      </c>
      <c r="B3147" s="536" t="s">
        <v>1190</v>
      </c>
      <c r="C3147" s="11" t="s">
        <v>15272</v>
      </c>
      <c r="D3147" s="403" t="s">
        <v>15273</v>
      </c>
      <c r="E3147" s="536" t="s">
        <v>1289</v>
      </c>
      <c r="F3147" s="536" t="s">
        <v>78</v>
      </c>
      <c r="G3147" s="309" t="s">
        <v>109</v>
      </c>
      <c r="H3147" s="584">
        <v>6.9000000000000008E-3</v>
      </c>
      <c r="I3147" s="536"/>
      <c r="J3147" s="290" t="s">
        <v>3049</v>
      </c>
      <c r="K3147" s="309" t="s">
        <v>12834</v>
      </c>
      <c r="L3147" s="575">
        <v>43122</v>
      </c>
      <c r="M3147" s="145">
        <v>43543</v>
      </c>
    </row>
    <row r="3148" spans="1:13" s="10" customFormat="1">
      <c r="A3148" s="536" t="s">
        <v>105</v>
      </c>
      <c r="B3148" s="536" t="s">
        <v>1190</v>
      </c>
      <c r="C3148" s="11" t="s">
        <v>15234</v>
      </c>
      <c r="D3148" s="403" t="s">
        <v>15235</v>
      </c>
      <c r="E3148" s="536" t="s">
        <v>2661</v>
      </c>
      <c r="F3148" s="536" t="s">
        <v>78</v>
      </c>
      <c r="G3148" s="309" t="s">
        <v>109</v>
      </c>
      <c r="H3148" s="584">
        <v>0.13600000000000001</v>
      </c>
      <c r="I3148" s="536"/>
      <c r="J3148" s="290" t="s">
        <v>3049</v>
      </c>
      <c r="K3148" s="309" t="s">
        <v>1106</v>
      </c>
      <c r="L3148" s="575">
        <v>43374</v>
      </c>
      <c r="M3148" s="145">
        <v>43543</v>
      </c>
    </row>
    <row r="3149" spans="1:13" s="10" customFormat="1">
      <c r="A3149" s="536" t="s">
        <v>105</v>
      </c>
      <c r="B3149" s="536" t="s">
        <v>1190</v>
      </c>
      <c r="C3149" s="11" t="s">
        <v>15170</v>
      </c>
      <c r="D3149" s="403" t="s">
        <v>15171</v>
      </c>
      <c r="E3149" s="536" t="s">
        <v>1292</v>
      </c>
      <c r="F3149" s="536" t="s">
        <v>78</v>
      </c>
      <c r="G3149" s="309" t="s">
        <v>109</v>
      </c>
      <c r="H3149" s="584">
        <v>3.0975000000000003E-2</v>
      </c>
      <c r="I3149" s="536"/>
      <c r="J3149" s="290" t="s">
        <v>3049</v>
      </c>
      <c r="K3149" s="309" t="s">
        <v>1106</v>
      </c>
      <c r="L3149" s="575">
        <v>43461</v>
      </c>
      <c r="M3149" s="145">
        <v>43543</v>
      </c>
    </row>
    <row r="3150" spans="1:13" s="10" customFormat="1">
      <c r="A3150" s="536" t="s">
        <v>105</v>
      </c>
      <c r="B3150" s="536" t="s">
        <v>10348</v>
      </c>
      <c r="C3150" s="11" t="s">
        <v>15191</v>
      </c>
      <c r="D3150" s="403"/>
      <c r="E3150" s="536" t="s">
        <v>14223</v>
      </c>
      <c r="F3150" s="536" t="s">
        <v>22</v>
      </c>
      <c r="G3150" s="309" t="s">
        <v>109</v>
      </c>
      <c r="H3150" s="584">
        <v>4.8640000000000003E-2</v>
      </c>
      <c r="I3150" s="536"/>
      <c r="J3150" s="290" t="s">
        <v>14591</v>
      </c>
      <c r="K3150" s="309" t="s">
        <v>1106</v>
      </c>
      <c r="L3150" s="575">
        <v>43412</v>
      </c>
      <c r="M3150" s="145">
        <v>43543</v>
      </c>
    </row>
    <row r="3151" spans="1:13" s="10" customFormat="1">
      <c r="A3151" s="536" t="s">
        <v>105</v>
      </c>
      <c r="B3151" s="536" t="s">
        <v>16229</v>
      </c>
      <c r="C3151" s="11" t="s">
        <v>16304</v>
      </c>
      <c r="D3151" s="403" t="s">
        <v>16305</v>
      </c>
      <c r="E3151" s="536" t="s">
        <v>1780</v>
      </c>
      <c r="F3151" s="536" t="s">
        <v>78</v>
      </c>
      <c r="G3151" s="309" t="s">
        <v>109</v>
      </c>
      <c r="H3151" s="584">
        <v>2.69E-2</v>
      </c>
      <c r="I3151" s="536"/>
      <c r="J3151" s="290" t="s">
        <v>16232</v>
      </c>
      <c r="K3151" s="309" t="s">
        <v>1106</v>
      </c>
      <c r="L3151" s="575">
        <v>43556</v>
      </c>
      <c r="M3151" s="145">
        <v>43720</v>
      </c>
    </row>
    <row r="3152" spans="1:13" s="10" customFormat="1">
      <c r="A3152" s="536" t="s">
        <v>105</v>
      </c>
      <c r="B3152" s="536" t="s">
        <v>16229</v>
      </c>
      <c r="C3152" s="11" t="s">
        <v>16306</v>
      </c>
      <c r="D3152" s="403" t="s">
        <v>16307</v>
      </c>
      <c r="E3152" s="536" t="s">
        <v>2661</v>
      </c>
      <c r="F3152" s="536" t="s">
        <v>78</v>
      </c>
      <c r="G3152" s="309" t="s">
        <v>109</v>
      </c>
      <c r="H3152" s="584">
        <v>0.48660000000000003</v>
      </c>
      <c r="I3152" s="536"/>
      <c r="J3152" s="290" t="s">
        <v>16232</v>
      </c>
      <c r="K3152" s="309" t="s">
        <v>5483</v>
      </c>
      <c r="L3152" s="575">
        <v>43556</v>
      </c>
      <c r="M3152" s="145">
        <v>43720</v>
      </c>
    </row>
    <row r="3153" spans="1:13" s="10" customFormat="1">
      <c r="A3153" s="536" t="s">
        <v>105</v>
      </c>
      <c r="B3153" s="536" t="s">
        <v>1190</v>
      </c>
      <c r="C3153" s="11" t="s">
        <v>15172</v>
      </c>
      <c r="D3153" s="403" t="s">
        <v>15173</v>
      </c>
      <c r="E3153" s="536" t="s">
        <v>1915</v>
      </c>
      <c r="F3153" s="536" t="s">
        <v>78</v>
      </c>
      <c r="G3153" s="309" t="s">
        <v>109</v>
      </c>
      <c r="H3153" s="584">
        <v>7.3699999999999998E-3</v>
      </c>
      <c r="I3153" s="536"/>
      <c r="J3153" s="290" t="s">
        <v>3049</v>
      </c>
      <c r="K3153" s="309" t="s">
        <v>1106</v>
      </c>
      <c r="L3153" s="575">
        <v>43402</v>
      </c>
      <c r="M3153" s="145">
        <v>43543</v>
      </c>
    </row>
    <row r="3154" spans="1:13" s="10" customFormat="1">
      <c r="A3154" s="536" t="s">
        <v>105</v>
      </c>
      <c r="B3154" s="536" t="s">
        <v>10348</v>
      </c>
      <c r="C3154" s="11" t="s">
        <v>15174</v>
      </c>
      <c r="D3154" s="403" t="s">
        <v>15175</v>
      </c>
      <c r="E3154" s="536" t="s">
        <v>2988</v>
      </c>
      <c r="F3154" s="536" t="s">
        <v>22</v>
      </c>
      <c r="G3154" s="309" t="s">
        <v>109</v>
      </c>
      <c r="H3154" s="584">
        <v>4.3200000000000001E-3</v>
      </c>
      <c r="I3154" s="536"/>
      <c r="J3154" s="290" t="s">
        <v>14591</v>
      </c>
      <c r="K3154" s="309" t="s">
        <v>1106</v>
      </c>
      <c r="L3154" s="575">
        <v>43452</v>
      </c>
      <c r="M3154" s="145">
        <v>43543</v>
      </c>
    </row>
    <row r="3155" spans="1:13" s="10" customFormat="1">
      <c r="A3155" s="536" t="s">
        <v>105</v>
      </c>
      <c r="B3155" s="536" t="s">
        <v>1190</v>
      </c>
      <c r="C3155" s="11" t="s">
        <v>15318</v>
      </c>
      <c r="D3155" s="403" t="s">
        <v>15319</v>
      </c>
      <c r="E3155" s="536" t="s">
        <v>1016</v>
      </c>
      <c r="F3155" s="536" t="s">
        <v>78</v>
      </c>
      <c r="G3155" s="309" t="s">
        <v>109</v>
      </c>
      <c r="H3155" s="584">
        <v>1.504E-2</v>
      </c>
      <c r="I3155" s="536"/>
      <c r="J3155" s="290" t="s">
        <v>3049</v>
      </c>
      <c r="K3155" s="309" t="s">
        <v>1106</v>
      </c>
      <c r="L3155" s="575">
        <v>43454</v>
      </c>
      <c r="M3155" s="145">
        <v>43543</v>
      </c>
    </row>
    <row r="3156" spans="1:13" s="10" customFormat="1">
      <c r="A3156" s="536" t="s">
        <v>105</v>
      </c>
      <c r="B3156" s="536" t="s">
        <v>1190</v>
      </c>
      <c r="C3156" s="11" t="s">
        <v>15256</v>
      </c>
      <c r="D3156" s="403" t="s">
        <v>15257</v>
      </c>
      <c r="E3156" s="536" t="s">
        <v>1409</v>
      </c>
      <c r="F3156" s="536" t="s">
        <v>78</v>
      </c>
      <c r="G3156" s="309" t="s">
        <v>109</v>
      </c>
      <c r="H3156" s="584">
        <v>1.5679999999999999E-2</v>
      </c>
      <c r="I3156" s="536"/>
      <c r="J3156" s="290" t="s">
        <v>3049</v>
      </c>
      <c r="K3156" s="309" t="s">
        <v>1106</v>
      </c>
      <c r="L3156" s="575">
        <v>43475</v>
      </c>
      <c r="M3156" s="145">
        <v>43543</v>
      </c>
    </row>
    <row r="3157" spans="1:13" s="10" customFormat="1">
      <c r="A3157" s="536" t="s">
        <v>105</v>
      </c>
      <c r="B3157" s="536" t="s">
        <v>1190</v>
      </c>
      <c r="C3157" s="11" t="s">
        <v>15292</v>
      </c>
      <c r="D3157" s="403" t="s">
        <v>15293</v>
      </c>
      <c r="E3157" s="536" t="s">
        <v>1739</v>
      </c>
      <c r="F3157" s="536" t="s">
        <v>78</v>
      </c>
      <c r="G3157" s="309" t="s">
        <v>109</v>
      </c>
      <c r="H3157" s="584">
        <v>7.980000000000001E-3</v>
      </c>
      <c r="I3157" s="536"/>
      <c r="J3157" s="290" t="s">
        <v>3049</v>
      </c>
      <c r="K3157" s="309" t="s">
        <v>4221</v>
      </c>
      <c r="L3157" s="575">
        <v>43374</v>
      </c>
      <c r="M3157" s="145">
        <v>43543</v>
      </c>
    </row>
    <row r="3158" spans="1:13" s="10" customFormat="1">
      <c r="A3158" s="536" t="s">
        <v>105</v>
      </c>
      <c r="B3158" s="536" t="s">
        <v>1190</v>
      </c>
      <c r="C3158" s="11" t="s">
        <v>15276</v>
      </c>
      <c r="D3158" s="403" t="s">
        <v>15277</v>
      </c>
      <c r="E3158" s="536" t="s">
        <v>459</v>
      </c>
      <c r="F3158" s="536" t="s">
        <v>78</v>
      </c>
      <c r="G3158" s="309" t="s">
        <v>109</v>
      </c>
      <c r="H3158" s="584">
        <v>2.8320000000000001E-2</v>
      </c>
      <c r="I3158" s="536"/>
      <c r="J3158" s="290" t="s">
        <v>3049</v>
      </c>
      <c r="K3158" s="309" t="s">
        <v>1106</v>
      </c>
      <c r="L3158" s="575">
        <v>43374</v>
      </c>
      <c r="M3158" s="145">
        <v>43543</v>
      </c>
    </row>
    <row r="3159" spans="1:13" s="10" customFormat="1">
      <c r="A3159" s="536" t="s">
        <v>105</v>
      </c>
      <c r="B3159" s="536" t="s">
        <v>1190</v>
      </c>
      <c r="C3159" s="11" t="s">
        <v>15278</v>
      </c>
      <c r="D3159" s="403" t="s">
        <v>15279</v>
      </c>
      <c r="E3159" s="536" t="s">
        <v>459</v>
      </c>
      <c r="F3159" s="536" t="s">
        <v>78</v>
      </c>
      <c r="G3159" s="309" t="s">
        <v>109</v>
      </c>
      <c r="H3159" s="584">
        <v>6.5489999999999993E-2</v>
      </c>
      <c r="I3159" s="536"/>
      <c r="J3159" s="290" t="s">
        <v>3049</v>
      </c>
      <c r="K3159" s="309" t="s">
        <v>1106</v>
      </c>
      <c r="L3159" s="575">
        <v>43383</v>
      </c>
      <c r="M3159" s="145">
        <v>43543</v>
      </c>
    </row>
    <row r="3160" spans="1:13" s="10" customFormat="1">
      <c r="A3160" s="536" t="s">
        <v>105</v>
      </c>
      <c r="B3160" s="536" t="s">
        <v>1190</v>
      </c>
      <c r="C3160" s="11" t="s">
        <v>15274</v>
      </c>
      <c r="D3160" s="403" t="s">
        <v>15275</v>
      </c>
      <c r="E3160" s="536" t="s">
        <v>1594</v>
      </c>
      <c r="F3160" s="536" t="s">
        <v>78</v>
      </c>
      <c r="G3160" s="309" t="s">
        <v>109</v>
      </c>
      <c r="H3160" s="584">
        <v>1.0240000000000001E-2</v>
      </c>
      <c r="I3160" s="536"/>
      <c r="J3160" s="290" t="s">
        <v>3049</v>
      </c>
      <c r="K3160" s="309" t="s">
        <v>1106</v>
      </c>
      <c r="L3160" s="575">
        <v>43430</v>
      </c>
      <c r="M3160" s="145">
        <v>43543</v>
      </c>
    </row>
    <row r="3161" spans="1:13" s="10" customFormat="1">
      <c r="A3161" s="536" t="s">
        <v>105</v>
      </c>
      <c r="B3161" s="536" t="s">
        <v>1190</v>
      </c>
      <c r="C3161" s="11" t="s">
        <v>15290</v>
      </c>
      <c r="D3161" s="403" t="s">
        <v>15291</v>
      </c>
      <c r="E3161" s="536" t="s">
        <v>1220</v>
      </c>
      <c r="F3161" s="536" t="s">
        <v>78</v>
      </c>
      <c r="G3161" s="309" t="s">
        <v>109</v>
      </c>
      <c r="H3161" s="584">
        <v>8.539999999999999E-3</v>
      </c>
      <c r="I3161" s="536"/>
      <c r="J3161" s="290" t="s">
        <v>3049</v>
      </c>
      <c r="K3161" s="309" t="s">
        <v>12834</v>
      </c>
      <c r="L3161" s="575">
        <v>43374</v>
      </c>
      <c r="M3161" s="145">
        <v>43543</v>
      </c>
    </row>
    <row r="3162" spans="1:13" s="10" customFormat="1">
      <c r="A3162" s="536" t="s">
        <v>105</v>
      </c>
      <c r="B3162" s="536" t="s">
        <v>1190</v>
      </c>
      <c r="C3162" s="11" t="s">
        <v>15298</v>
      </c>
      <c r="D3162" s="403" t="s">
        <v>15299</v>
      </c>
      <c r="E3162" s="536" t="s">
        <v>1488</v>
      </c>
      <c r="F3162" s="536" t="s">
        <v>78</v>
      </c>
      <c r="G3162" s="309" t="s">
        <v>109</v>
      </c>
      <c r="H3162" s="584">
        <v>8.6800000000000002E-3</v>
      </c>
      <c r="I3162" s="536"/>
      <c r="J3162" s="290" t="s">
        <v>3049</v>
      </c>
      <c r="K3162" s="309" t="s">
        <v>4221</v>
      </c>
      <c r="L3162" s="575">
        <v>43439</v>
      </c>
      <c r="M3162" s="145">
        <v>43543</v>
      </c>
    </row>
    <row r="3163" spans="1:13" s="10" customFormat="1">
      <c r="A3163" s="536" t="s">
        <v>105</v>
      </c>
      <c r="B3163" s="536" t="s">
        <v>1190</v>
      </c>
      <c r="C3163" s="11" t="s">
        <v>15286</v>
      </c>
      <c r="D3163" s="403" t="s">
        <v>15287</v>
      </c>
      <c r="E3163" s="536" t="s">
        <v>4216</v>
      </c>
      <c r="F3163" s="536" t="s">
        <v>78</v>
      </c>
      <c r="G3163" s="309" t="s">
        <v>109</v>
      </c>
      <c r="H3163" s="584">
        <v>1.2800000000000001E-2</v>
      </c>
      <c r="I3163" s="536"/>
      <c r="J3163" s="290" t="s">
        <v>3049</v>
      </c>
      <c r="K3163" s="309" t="s">
        <v>1106</v>
      </c>
      <c r="L3163" s="575">
        <v>43473</v>
      </c>
      <c r="M3163" s="145">
        <v>43543</v>
      </c>
    </row>
    <row r="3164" spans="1:13" s="10" customFormat="1">
      <c r="A3164" s="536" t="s">
        <v>105</v>
      </c>
      <c r="B3164" s="536" t="s">
        <v>1190</v>
      </c>
      <c r="C3164" s="11" t="s">
        <v>15284</v>
      </c>
      <c r="D3164" s="403" t="s">
        <v>15285</v>
      </c>
      <c r="E3164" s="536" t="s">
        <v>1327</v>
      </c>
      <c r="F3164" s="536" t="s">
        <v>78</v>
      </c>
      <c r="G3164" s="309" t="s">
        <v>109</v>
      </c>
      <c r="H3164" s="584">
        <v>4.9000000000000007E-3</v>
      </c>
      <c r="I3164" s="536"/>
      <c r="J3164" s="290" t="s">
        <v>3049</v>
      </c>
      <c r="K3164" s="309" t="s">
        <v>4221</v>
      </c>
      <c r="L3164" s="575">
        <v>43374</v>
      </c>
      <c r="M3164" s="145">
        <v>43543</v>
      </c>
    </row>
    <row r="3165" spans="1:13" s="10" customFormat="1">
      <c r="A3165" s="536" t="s">
        <v>105</v>
      </c>
      <c r="B3165" s="536" t="s">
        <v>16229</v>
      </c>
      <c r="C3165" s="11" t="s">
        <v>16302</v>
      </c>
      <c r="D3165" s="403" t="s">
        <v>16303</v>
      </c>
      <c r="E3165" s="536" t="s">
        <v>1211</v>
      </c>
      <c r="F3165" s="536" t="s">
        <v>78</v>
      </c>
      <c r="G3165" s="309" t="s">
        <v>109</v>
      </c>
      <c r="H3165" s="584">
        <v>8.6599999999999996E-2</v>
      </c>
      <c r="I3165" s="536"/>
      <c r="J3165" s="290" t="s">
        <v>16232</v>
      </c>
      <c r="K3165" s="309" t="s">
        <v>1114</v>
      </c>
      <c r="L3165" s="575">
        <v>43556</v>
      </c>
      <c r="M3165" s="145">
        <v>43720</v>
      </c>
    </row>
    <row r="3166" spans="1:13" s="10" customFormat="1">
      <c r="A3166" s="536" t="s">
        <v>105</v>
      </c>
      <c r="B3166" s="536" t="s">
        <v>1190</v>
      </c>
      <c r="C3166" s="11" t="s">
        <v>15300</v>
      </c>
      <c r="D3166" s="403" t="s">
        <v>15301</v>
      </c>
      <c r="E3166" s="536" t="s">
        <v>1628</v>
      </c>
      <c r="F3166" s="536" t="s">
        <v>78</v>
      </c>
      <c r="G3166" s="309" t="s">
        <v>109</v>
      </c>
      <c r="H3166" s="584">
        <v>1.1519999999999999E-2</v>
      </c>
      <c r="I3166" s="536"/>
      <c r="J3166" s="290" t="s">
        <v>3049</v>
      </c>
      <c r="K3166" s="309" t="s">
        <v>4221</v>
      </c>
      <c r="L3166" s="575">
        <v>43390</v>
      </c>
      <c r="M3166" s="145">
        <v>43543</v>
      </c>
    </row>
    <row r="3167" spans="1:13" s="10" customFormat="1">
      <c r="A3167" s="536" t="s">
        <v>105</v>
      </c>
      <c r="B3167" s="536" t="s">
        <v>1190</v>
      </c>
      <c r="C3167" s="11" t="s">
        <v>15312</v>
      </c>
      <c r="D3167" s="403" t="s">
        <v>15313</v>
      </c>
      <c r="E3167" s="536" t="s">
        <v>1409</v>
      </c>
      <c r="F3167" s="536" t="s">
        <v>78</v>
      </c>
      <c r="G3167" s="309" t="s">
        <v>109</v>
      </c>
      <c r="H3167" s="584">
        <v>4.4800000000000005E-3</v>
      </c>
      <c r="I3167" s="536"/>
      <c r="J3167" s="290" t="s">
        <v>3049</v>
      </c>
      <c r="K3167" s="309" t="s">
        <v>1106</v>
      </c>
      <c r="L3167" s="575">
        <v>43467</v>
      </c>
      <c r="M3167" s="145">
        <v>43543</v>
      </c>
    </row>
    <row r="3168" spans="1:13" s="10" customFormat="1">
      <c r="A3168" s="536" t="s">
        <v>105</v>
      </c>
      <c r="B3168" s="536" t="s">
        <v>1190</v>
      </c>
      <c r="C3168" s="11" t="s">
        <v>15306</v>
      </c>
      <c r="D3168" s="403" t="s">
        <v>15307</v>
      </c>
      <c r="E3168" s="536" t="s">
        <v>1252</v>
      </c>
      <c r="F3168" s="536" t="s">
        <v>78</v>
      </c>
      <c r="G3168" s="309" t="s">
        <v>109</v>
      </c>
      <c r="H3168" s="584">
        <v>6.4000000000000003E-3</v>
      </c>
      <c r="I3168" s="536"/>
      <c r="J3168" s="290" t="s">
        <v>3049</v>
      </c>
      <c r="K3168" s="309" t="s">
        <v>1106</v>
      </c>
      <c r="L3168" s="575">
        <v>43494</v>
      </c>
      <c r="M3168" s="145">
        <v>43543</v>
      </c>
    </row>
    <row r="3169" spans="1:13" s="10" customFormat="1">
      <c r="A3169" s="536" t="s">
        <v>105</v>
      </c>
      <c r="B3169" s="536" t="s">
        <v>10358</v>
      </c>
      <c r="C3169" s="11" t="s">
        <v>15327</v>
      </c>
      <c r="D3169" s="403" t="s">
        <v>15328</v>
      </c>
      <c r="E3169" s="536" t="s">
        <v>88</v>
      </c>
      <c r="F3169" s="536" t="s">
        <v>78</v>
      </c>
      <c r="G3169" s="309" t="s">
        <v>109</v>
      </c>
      <c r="H3169" s="584">
        <v>0.09</v>
      </c>
      <c r="I3169" s="536"/>
      <c r="J3169" s="290" t="s">
        <v>14659</v>
      </c>
      <c r="K3169" s="309" t="s">
        <v>15329</v>
      </c>
      <c r="L3169" s="575">
        <v>43461</v>
      </c>
      <c r="M3169" s="145">
        <v>43543</v>
      </c>
    </row>
    <row r="3170" spans="1:13" s="10" customFormat="1">
      <c r="A3170" s="536" t="s">
        <v>105</v>
      </c>
      <c r="B3170" s="536" t="s">
        <v>1190</v>
      </c>
      <c r="C3170" s="11" t="s">
        <v>15262</v>
      </c>
      <c r="D3170" s="403" t="s">
        <v>15263</v>
      </c>
      <c r="E3170" s="536" t="s">
        <v>459</v>
      </c>
      <c r="F3170" s="536" t="s">
        <v>78</v>
      </c>
      <c r="G3170" s="309" t="s">
        <v>109</v>
      </c>
      <c r="H3170" s="584">
        <v>1.4805E-2</v>
      </c>
      <c r="I3170" s="536"/>
      <c r="J3170" s="290" t="s">
        <v>3049</v>
      </c>
      <c r="K3170" s="309" t="s">
        <v>1106</v>
      </c>
      <c r="L3170" s="575">
        <v>43374</v>
      </c>
      <c r="M3170" s="145">
        <v>43543</v>
      </c>
    </row>
    <row r="3171" spans="1:13" s="10" customFormat="1">
      <c r="A3171" s="536" t="s">
        <v>105</v>
      </c>
      <c r="B3171" s="536" t="s">
        <v>1190</v>
      </c>
      <c r="C3171" s="11" t="s">
        <v>15310</v>
      </c>
      <c r="D3171" s="403" t="s">
        <v>15311</v>
      </c>
      <c r="E3171" s="536" t="s">
        <v>1680</v>
      </c>
      <c r="F3171" s="536" t="s">
        <v>78</v>
      </c>
      <c r="G3171" s="309" t="s">
        <v>109</v>
      </c>
      <c r="H3171" s="584">
        <v>8.0000000000000002E-3</v>
      </c>
      <c r="I3171" s="536"/>
      <c r="J3171" s="290" t="s">
        <v>3049</v>
      </c>
      <c r="K3171" s="309" t="s">
        <v>1106</v>
      </c>
      <c r="L3171" s="575">
        <v>43469</v>
      </c>
      <c r="M3171" s="145">
        <v>43543</v>
      </c>
    </row>
    <row r="3172" spans="1:13" s="10" customFormat="1">
      <c r="A3172" s="536" t="s">
        <v>105</v>
      </c>
      <c r="B3172" s="536" t="s">
        <v>1190</v>
      </c>
      <c r="C3172" s="11" t="s">
        <v>15280</v>
      </c>
      <c r="D3172" s="403" t="s">
        <v>15281</v>
      </c>
      <c r="E3172" s="536" t="s">
        <v>9164</v>
      </c>
      <c r="F3172" s="536" t="s">
        <v>1261</v>
      </c>
      <c r="G3172" s="309" t="s">
        <v>109</v>
      </c>
      <c r="H3172" s="584">
        <v>8.320000000000001E-3</v>
      </c>
      <c r="I3172" s="536"/>
      <c r="J3172" s="290" t="s">
        <v>3049</v>
      </c>
      <c r="K3172" s="309" t="s">
        <v>1106</v>
      </c>
      <c r="L3172" s="575">
        <v>43437</v>
      </c>
      <c r="M3172" s="145">
        <v>43543</v>
      </c>
    </row>
    <row r="3173" spans="1:13" s="10" customFormat="1">
      <c r="A3173" s="536" t="s">
        <v>105</v>
      </c>
      <c r="B3173" s="536" t="s">
        <v>1190</v>
      </c>
      <c r="C3173" s="11" t="s">
        <v>15268</v>
      </c>
      <c r="D3173" s="403" t="s">
        <v>15269</v>
      </c>
      <c r="E3173" s="536" t="s">
        <v>1016</v>
      </c>
      <c r="F3173" s="536" t="s">
        <v>78</v>
      </c>
      <c r="G3173" s="309" t="s">
        <v>109</v>
      </c>
      <c r="H3173" s="584">
        <v>1.1519999999999999E-2</v>
      </c>
      <c r="I3173" s="536"/>
      <c r="J3173" s="290" t="s">
        <v>3049</v>
      </c>
      <c r="K3173" s="309" t="s">
        <v>1106</v>
      </c>
      <c r="L3173" s="575">
        <v>43472</v>
      </c>
      <c r="M3173" s="145">
        <v>43543</v>
      </c>
    </row>
    <row r="3174" spans="1:13" s="10" customFormat="1">
      <c r="A3174" s="536" t="s">
        <v>105</v>
      </c>
      <c r="B3174" s="536" t="s">
        <v>1190</v>
      </c>
      <c r="C3174" s="11" t="s">
        <v>15258</v>
      </c>
      <c r="D3174" s="403" t="s">
        <v>15259</v>
      </c>
      <c r="E3174" s="536" t="s">
        <v>901</v>
      </c>
      <c r="F3174" s="536" t="s">
        <v>78</v>
      </c>
      <c r="G3174" s="309" t="s">
        <v>109</v>
      </c>
      <c r="H3174" s="584">
        <v>1.44E-2</v>
      </c>
      <c r="I3174" s="536"/>
      <c r="J3174" s="290" t="s">
        <v>3049</v>
      </c>
      <c r="K3174" s="309" t="s">
        <v>1106</v>
      </c>
      <c r="L3174" s="575">
        <v>43374</v>
      </c>
      <c r="M3174" s="145">
        <v>43543</v>
      </c>
    </row>
    <row r="3175" spans="1:13" s="10" customFormat="1">
      <c r="A3175" s="536" t="s">
        <v>105</v>
      </c>
      <c r="B3175" s="536" t="s">
        <v>1190</v>
      </c>
      <c r="C3175" s="11" t="s">
        <v>15302</v>
      </c>
      <c r="D3175" s="403" t="s">
        <v>15303</v>
      </c>
      <c r="E3175" s="536" t="s">
        <v>4216</v>
      </c>
      <c r="F3175" s="536" t="s">
        <v>78</v>
      </c>
      <c r="G3175" s="309" t="s">
        <v>109</v>
      </c>
      <c r="H3175" s="584">
        <v>6.8200000000000005E-3</v>
      </c>
      <c r="I3175" s="536"/>
      <c r="J3175" s="290" t="s">
        <v>3049</v>
      </c>
      <c r="K3175" s="309" t="s">
        <v>1106</v>
      </c>
      <c r="L3175" s="575">
        <v>43472</v>
      </c>
      <c r="M3175" s="145">
        <v>43543</v>
      </c>
    </row>
    <row r="3176" spans="1:13" s="10" customFormat="1">
      <c r="A3176" s="536" t="s">
        <v>105</v>
      </c>
      <c r="B3176" s="536" t="s">
        <v>1190</v>
      </c>
      <c r="C3176" s="11" t="s">
        <v>15296</v>
      </c>
      <c r="D3176" s="403" t="s">
        <v>15297</v>
      </c>
      <c r="E3176" s="536" t="s">
        <v>1211</v>
      </c>
      <c r="F3176" s="536" t="s">
        <v>78</v>
      </c>
      <c r="G3176" s="309" t="s">
        <v>109</v>
      </c>
      <c r="H3176" s="584">
        <v>9.92E-3</v>
      </c>
      <c r="I3176" s="536"/>
      <c r="J3176" s="290" t="s">
        <v>3049</v>
      </c>
      <c r="K3176" s="309" t="s">
        <v>1106</v>
      </c>
      <c r="L3176" s="575">
        <v>43483</v>
      </c>
      <c r="M3176" s="145">
        <v>43543</v>
      </c>
    </row>
    <row r="3177" spans="1:13" s="10" customFormat="1">
      <c r="A3177" s="536" t="s">
        <v>105</v>
      </c>
      <c r="B3177" s="536" t="s">
        <v>1190</v>
      </c>
      <c r="C3177" s="11" t="s">
        <v>15294</v>
      </c>
      <c r="D3177" s="403" t="s">
        <v>15295</v>
      </c>
      <c r="E3177" s="536" t="s">
        <v>1680</v>
      </c>
      <c r="F3177" s="536" t="s">
        <v>78</v>
      </c>
      <c r="G3177" s="309" t="s">
        <v>109</v>
      </c>
      <c r="H3177" s="584">
        <v>1.12E-2</v>
      </c>
      <c r="I3177" s="536"/>
      <c r="J3177" s="290" t="s">
        <v>3049</v>
      </c>
      <c r="K3177" s="309" t="s">
        <v>1106</v>
      </c>
      <c r="L3177" s="575">
        <v>43489</v>
      </c>
      <c r="M3177" s="145">
        <v>43543</v>
      </c>
    </row>
    <row r="3178" spans="1:13" s="10" customFormat="1">
      <c r="A3178" s="536" t="s">
        <v>105</v>
      </c>
      <c r="B3178" s="536" t="s">
        <v>1190</v>
      </c>
      <c r="C3178" s="11" t="s">
        <v>15320</v>
      </c>
      <c r="D3178" s="403" t="s">
        <v>15321</v>
      </c>
      <c r="E3178" s="536" t="s">
        <v>1185</v>
      </c>
      <c r="F3178" s="536" t="s">
        <v>78</v>
      </c>
      <c r="G3178" s="309" t="s">
        <v>109</v>
      </c>
      <c r="H3178" s="584">
        <v>3.7200000000000004E-2</v>
      </c>
      <c r="I3178" s="536"/>
      <c r="J3178" s="290" t="s">
        <v>3049</v>
      </c>
      <c r="K3178" s="309" t="s">
        <v>4221</v>
      </c>
      <c r="L3178" s="575">
        <v>43374</v>
      </c>
      <c r="M3178" s="145">
        <v>43543</v>
      </c>
    </row>
    <row r="3179" spans="1:13" s="10" customFormat="1">
      <c r="A3179" s="536" t="s">
        <v>105</v>
      </c>
      <c r="B3179" s="536" t="s">
        <v>1190</v>
      </c>
      <c r="C3179" s="11" t="s">
        <v>15308</v>
      </c>
      <c r="D3179" s="403" t="s">
        <v>15309</v>
      </c>
      <c r="E3179" s="536" t="s">
        <v>316</v>
      </c>
      <c r="F3179" s="536" t="s">
        <v>78</v>
      </c>
      <c r="G3179" s="309" t="s">
        <v>109</v>
      </c>
      <c r="H3179" s="584">
        <v>7.4749999999999999E-3</v>
      </c>
      <c r="I3179" s="536"/>
      <c r="J3179" s="290" t="s">
        <v>3049</v>
      </c>
      <c r="K3179" s="309" t="s">
        <v>1106</v>
      </c>
      <c r="L3179" s="575">
        <v>43497</v>
      </c>
      <c r="M3179" s="145">
        <v>43543</v>
      </c>
    </row>
    <row r="3180" spans="1:13" s="10" customFormat="1">
      <c r="A3180" s="536" t="s">
        <v>105</v>
      </c>
      <c r="B3180" s="536" t="s">
        <v>1190</v>
      </c>
      <c r="C3180" s="11" t="s">
        <v>15304</v>
      </c>
      <c r="D3180" s="403" t="s">
        <v>15305</v>
      </c>
      <c r="E3180" s="536" t="s">
        <v>1196</v>
      </c>
      <c r="F3180" s="536" t="s">
        <v>78</v>
      </c>
      <c r="G3180" s="309" t="s">
        <v>109</v>
      </c>
      <c r="H3180" s="584">
        <v>2.3359999999999999E-2</v>
      </c>
      <c r="I3180" s="536"/>
      <c r="J3180" s="290" t="s">
        <v>3049</v>
      </c>
      <c r="K3180" s="309" t="s">
        <v>1106</v>
      </c>
      <c r="L3180" s="575">
        <v>43490</v>
      </c>
      <c r="M3180" s="145">
        <v>43543</v>
      </c>
    </row>
    <row r="3181" spans="1:13" s="10" customFormat="1">
      <c r="A3181" s="536" t="s">
        <v>105</v>
      </c>
      <c r="B3181" s="536" t="s">
        <v>1190</v>
      </c>
      <c r="C3181" s="11" t="s">
        <v>15260</v>
      </c>
      <c r="D3181" s="403" t="s">
        <v>15261</v>
      </c>
      <c r="E3181" s="536" t="s">
        <v>1196</v>
      </c>
      <c r="F3181" s="536" t="s">
        <v>78</v>
      </c>
      <c r="G3181" s="309" t="s">
        <v>109</v>
      </c>
      <c r="H3181" s="584">
        <v>9.5999999999999992E-3</v>
      </c>
      <c r="I3181" s="536"/>
      <c r="J3181" s="290" t="s">
        <v>3049</v>
      </c>
      <c r="K3181" s="309" t="s">
        <v>1106</v>
      </c>
      <c r="L3181" s="575">
        <v>43444</v>
      </c>
      <c r="M3181" s="145">
        <v>43543</v>
      </c>
    </row>
    <row r="3182" spans="1:13" s="10" customFormat="1">
      <c r="A3182" s="536" t="s">
        <v>105</v>
      </c>
      <c r="B3182" s="536" t="s">
        <v>1190</v>
      </c>
      <c r="C3182" s="11" t="s">
        <v>15314</v>
      </c>
      <c r="D3182" s="403" t="s">
        <v>15315</v>
      </c>
      <c r="E3182" s="536" t="s">
        <v>1201</v>
      </c>
      <c r="F3182" s="536" t="s">
        <v>78</v>
      </c>
      <c r="G3182" s="309" t="s">
        <v>109</v>
      </c>
      <c r="H3182" s="584">
        <v>8.6400000000000001E-3</v>
      </c>
      <c r="I3182" s="536"/>
      <c r="J3182" s="290" t="s">
        <v>3049</v>
      </c>
      <c r="K3182" s="309" t="s">
        <v>1106</v>
      </c>
      <c r="L3182" s="575">
        <v>43482</v>
      </c>
      <c r="M3182" s="145">
        <v>43543</v>
      </c>
    </row>
    <row r="3183" spans="1:13" s="10" customFormat="1">
      <c r="A3183" s="536" t="s">
        <v>105</v>
      </c>
      <c r="B3183" s="536" t="s">
        <v>1190</v>
      </c>
      <c r="C3183" s="11" t="s">
        <v>15266</v>
      </c>
      <c r="D3183" s="403" t="s">
        <v>15267</v>
      </c>
      <c r="E3183" s="536" t="s">
        <v>1196</v>
      </c>
      <c r="F3183" s="536" t="s">
        <v>78</v>
      </c>
      <c r="G3183" s="309" t="s">
        <v>109</v>
      </c>
      <c r="H3183" s="584">
        <v>1.9199999999999998E-2</v>
      </c>
      <c r="I3183" s="536"/>
      <c r="J3183" s="290" t="s">
        <v>3049</v>
      </c>
      <c r="K3183" s="309" t="s">
        <v>1106</v>
      </c>
      <c r="L3183" s="575">
        <v>43490</v>
      </c>
      <c r="M3183" s="145">
        <v>43543</v>
      </c>
    </row>
    <row r="3184" spans="1:13" s="10" customFormat="1">
      <c r="A3184" s="536" t="s">
        <v>105</v>
      </c>
      <c r="B3184" s="536" t="s">
        <v>10348</v>
      </c>
      <c r="C3184" s="11" t="s">
        <v>15322</v>
      </c>
      <c r="D3184" s="403" t="s">
        <v>15323</v>
      </c>
      <c r="E3184" s="536" t="s">
        <v>1041</v>
      </c>
      <c r="F3184" s="536" t="s">
        <v>22</v>
      </c>
      <c r="G3184" s="309" t="s">
        <v>109</v>
      </c>
      <c r="H3184" s="584">
        <v>0.96875999999999995</v>
      </c>
      <c r="I3184" s="536"/>
      <c r="J3184" s="290" t="s">
        <v>14591</v>
      </c>
      <c r="K3184" s="309" t="s">
        <v>3540</v>
      </c>
      <c r="L3184" s="575">
        <v>43454</v>
      </c>
      <c r="M3184" s="145">
        <v>43543</v>
      </c>
    </row>
    <row r="3185" spans="1:13" s="10" customFormat="1">
      <c r="A3185" s="536" t="s">
        <v>105</v>
      </c>
      <c r="B3185" s="536" t="s">
        <v>1190</v>
      </c>
      <c r="C3185" s="11" t="s">
        <v>15270</v>
      </c>
      <c r="D3185" s="403" t="s">
        <v>15271</v>
      </c>
      <c r="E3185" s="536" t="s">
        <v>1220</v>
      </c>
      <c r="F3185" s="536" t="s">
        <v>78</v>
      </c>
      <c r="G3185" s="309" t="s">
        <v>109</v>
      </c>
      <c r="H3185" s="584">
        <v>8.4000000000000012E-3</v>
      </c>
      <c r="I3185" s="536"/>
      <c r="J3185" s="290" t="s">
        <v>3049</v>
      </c>
      <c r="K3185" s="309" t="s">
        <v>12834</v>
      </c>
      <c r="L3185" s="575">
        <v>43404</v>
      </c>
      <c r="M3185" s="145">
        <v>43543</v>
      </c>
    </row>
    <row r="3186" spans="1:13" s="10" customFormat="1">
      <c r="A3186" s="536" t="s">
        <v>105</v>
      </c>
      <c r="B3186" s="536" t="s">
        <v>1190</v>
      </c>
      <c r="C3186" s="11" t="s">
        <v>15282</v>
      </c>
      <c r="D3186" s="403" t="s">
        <v>15283</v>
      </c>
      <c r="E3186" s="536" t="s">
        <v>9146</v>
      </c>
      <c r="F3186" s="536" t="s">
        <v>78</v>
      </c>
      <c r="G3186" s="309" t="s">
        <v>109</v>
      </c>
      <c r="H3186" s="584">
        <v>1.0800000000000001E-2</v>
      </c>
      <c r="I3186" s="536"/>
      <c r="J3186" s="290" t="s">
        <v>3049</v>
      </c>
      <c r="K3186" s="309" t="s">
        <v>12834</v>
      </c>
      <c r="L3186" s="575">
        <v>43418</v>
      </c>
      <c r="M3186" s="145">
        <v>43543</v>
      </c>
    </row>
    <row r="3187" spans="1:13" s="10" customFormat="1">
      <c r="A3187" s="536" t="s">
        <v>105</v>
      </c>
      <c r="B3187" s="536" t="s">
        <v>1190</v>
      </c>
      <c r="C3187" s="11" t="s">
        <v>15316</v>
      </c>
      <c r="D3187" s="403" t="s">
        <v>15317</v>
      </c>
      <c r="E3187" s="536" t="s">
        <v>12719</v>
      </c>
      <c r="F3187" s="536" t="s">
        <v>78</v>
      </c>
      <c r="G3187" s="309" t="s">
        <v>109</v>
      </c>
      <c r="H3187" s="584">
        <v>1.0500000000000001E-2</v>
      </c>
      <c r="I3187" s="536"/>
      <c r="J3187" s="290" t="s">
        <v>3049</v>
      </c>
      <c r="K3187" s="309" t="s">
        <v>12834</v>
      </c>
      <c r="L3187" s="575">
        <v>43374</v>
      </c>
      <c r="M3187" s="145">
        <v>43543</v>
      </c>
    </row>
    <row r="3188" spans="1:13" s="10" customFormat="1">
      <c r="A3188" s="536" t="s">
        <v>105</v>
      </c>
      <c r="B3188" s="536" t="s">
        <v>1190</v>
      </c>
      <c r="C3188" s="11" t="s">
        <v>15341</v>
      </c>
      <c r="D3188" s="403" t="s">
        <v>15342</v>
      </c>
      <c r="E3188" s="536" t="s">
        <v>1680</v>
      </c>
      <c r="F3188" s="536" t="s">
        <v>78</v>
      </c>
      <c r="G3188" s="309" t="s">
        <v>109</v>
      </c>
      <c r="H3188" s="584">
        <v>6.9000000000000008E-3</v>
      </c>
      <c r="I3188" s="536"/>
      <c r="J3188" s="290" t="s">
        <v>3049</v>
      </c>
      <c r="K3188" s="309" t="s">
        <v>12834</v>
      </c>
      <c r="L3188" s="575">
        <v>43374</v>
      </c>
      <c r="M3188" s="145">
        <v>43543</v>
      </c>
    </row>
    <row r="3189" spans="1:13" s="10" customFormat="1">
      <c r="A3189" s="536" t="s">
        <v>105</v>
      </c>
      <c r="B3189" s="536" t="s">
        <v>10364</v>
      </c>
      <c r="C3189" s="11" t="s">
        <v>15458</v>
      </c>
      <c r="D3189" s="403" t="s">
        <v>15459</v>
      </c>
      <c r="E3189" s="536" t="s">
        <v>1447</v>
      </c>
      <c r="F3189" s="536" t="s">
        <v>78</v>
      </c>
      <c r="G3189" s="309" t="s">
        <v>109</v>
      </c>
      <c r="H3189" s="584">
        <v>5.0400000000000002E-3</v>
      </c>
      <c r="I3189" s="536"/>
      <c r="J3189" s="290" t="s">
        <v>15460</v>
      </c>
      <c r="K3189" s="309" t="s">
        <v>1110</v>
      </c>
      <c r="L3189" s="575">
        <v>43425</v>
      </c>
      <c r="M3189" s="145">
        <v>43552</v>
      </c>
    </row>
    <row r="3190" spans="1:13" s="10" customFormat="1">
      <c r="A3190" s="536" t="s">
        <v>105</v>
      </c>
      <c r="B3190" s="536" t="s">
        <v>10348</v>
      </c>
      <c r="C3190" s="11" t="s">
        <v>15324</v>
      </c>
      <c r="D3190" s="403" t="s">
        <v>15325</v>
      </c>
      <c r="E3190" s="536" t="s">
        <v>15326</v>
      </c>
      <c r="F3190" s="536" t="s">
        <v>22</v>
      </c>
      <c r="G3190" s="309" t="s">
        <v>109</v>
      </c>
      <c r="H3190" s="584">
        <v>0.59616000000000002</v>
      </c>
      <c r="I3190" s="536"/>
      <c r="J3190" s="290" t="s">
        <v>14591</v>
      </c>
      <c r="K3190" s="309" t="s">
        <v>3540</v>
      </c>
      <c r="L3190" s="575">
        <v>43453</v>
      </c>
      <c r="M3190" s="145">
        <v>43543</v>
      </c>
    </row>
    <row r="3191" spans="1:13" s="10" customFormat="1">
      <c r="A3191" s="536" t="s">
        <v>105</v>
      </c>
      <c r="B3191" s="536" t="s">
        <v>1190</v>
      </c>
      <c r="C3191" s="11" t="s">
        <v>15383</v>
      </c>
      <c r="D3191" s="403" t="s">
        <v>15384</v>
      </c>
      <c r="E3191" s="536" t="s">
        <v>1185</v>
      </c>
      <c r="F3191" s="536" t="s">
        <v>78</v>
      </c>
      <c r="G3191" s="309" t="s">
        <v>109</v>
      </c>
      <c r="H3191" s="584">
        <v>2.1170000000000001E-2</v>
      </c>
      <c r="I3191" s="536"/>
      <c r="J3191" s="290" t="s">
        <v>3049</v>
      </c>
      <c r="K3191" s="309" t="s">
        <v>1106</v>
      </c>
      <c r="L3191" s="575">
        <v>43469</v>
      </c>
      <c r="M3191" s="145">
        <v>43543</v>
      </c>
    </row>
    <row r="3192" spans="1:13" s="10" customFormat="1">
      <c r="A3192" s="536" t="s">
        <v>105</v>
      </c>
      <c r="B3192" s="536" t="s">
        <v>1190</v>
      </c>
      <c r="C3192" s="11" t="s">
        <v>15288</v>
      </c>
      <c r="D3192" s="403" t="s">
        <v>15289</v>
      </c>
      <c r="E3192" s="536" t="s">
        <v>1637</v>
      </c>
      <c r="F3192" s="536" t="s">
        <v>78</v>
      </c>
      <c r="G3192" s="309" t="s">
        <v>109</v>
      </c>
      <c r="H3192" s="584">
        <v>7.6799999999999993E-3</v>
      </c>
      <c r="I3192" s="536"/>
      <c r="J3192" s="290" t="s">
        <v>3049</v>
      </c>
      <c r="K3192" s="309" t="s">
        <v>12834</v>
      </c>
      <c r="L3192" s="575">
        <v>43433</v>
      </c>
      <c r="M3192" s="145">
        <v>43543</v>
      </c>
    </row>
    <row r="3193" spans="1:13" s="10" customFormat="1">
      <c r="A3193" s="536" t="s">
        <v>105</v>
      </c>
      <c r="B3193" s="536" t="s">
        <v>1190</v>
      </c>
      <c r="C3193" s="11" t="s">
        <v>15264</v>
      </c>
      <c r="D3193" s="403" t="s">
        <v>15265</v>
      </c>
      <c r="E3193" s="536" t="s">
        <v>1016</v>
      </c>
      <c r="F3193" s="536" t="s">
        <v>78</v>
      </c>
      <c r="G3193" s="309" t="s">
        <v>109</v>
      </c>
      <c r="H3193" s="584">
        <v>7.6799999999999993E-3</v>
      </c>
      <c r="I3193" s="536"/>
      <c r="J3193" s="290" t="s">
        <v>3049</v>
      </c>
      <c r="K3193" s="309" t="s">
        <v>12834</v>
      </c>
      <c r="L3193" s="575">
        <v>43440</v>
      </c>
      <c r="M3193" s="145">
        <v>43543</v>
      </c>
    </row>
    <row r="3194" spans="1:13" s="10" customFormat="1">
      <c r="A3194" s="536" t="s">
        <v>105</v>
      </c>
      <c r="B3194" s="536" t="s">
        <v>3047</v>
      </c>
      <c r="C3194" s="11" t="s">
        <v>15377</v>
      </c>
      <c r="D3194" s="403" t="s">
        <v>15378</v>
      </c>
      <c r="E3194" s="536" t="s">
        <v>14224</v>
      </c>
      <c r="F3194" s="536" t="s">
        <v>22</v>
      </c>
      <c r="G3194" s="309" t="s">
        <v>109</v>
      </c>
      <c r="H3194" s="584">
        <v>6.8200000000000005E-3</v>
      </c>
      <c r="I3194" s="536"/>
      <c r="J3194" s="290" t="s">
        <v>3049</v>
      </c>
      <c r="K3194" s="309" t="s">
        <v>1106</v>
      </c>
      <c r="L3194" s="575">
        <v>43374</v>
      </c>
      <c r="M3194" s="145">
        <v>43543</v>
      </c>
    </row>
    <row r="3195" spans="1:13" s="10" customFormat="1">
      <c r="A3195" s="536" t="s">
        <v>105</v>
      </c>
      <c r="B3195" s="536" t="s">
        <v>10363</v>
      </c>
      <c r="C3195" s="11" t="s">
        <v>15499</v>
      </c>
      <c r="D3195" s="403" t="s">
        <v>15500</v>
      </c>
      <c r="E3195" s="536" t="s">
        <v>5386</v>
      </c>
      <c r="F3195" s="536" t="s">
        <v>51</v>
      </c>
      <c r="G3195" s="309" t="s">
        <v>109</v>
      </c>
      <c r="H3195" s="584">
        <v>9.7599999999999996E-3</v>
      </c>
      <c r="I3195" s="536"/>
      <c r="J3195" s="290" t="s">
        <v>15460</v>
      </c>
      <c r="K3195" s="309" t="s">
        <v>1110</v>
      </c>
      <c r="L3195" s="575">
        <v>43452</v>
      </c>
      <c r="M3195" s="145">
        <v>43552</v>
      </c>
    </row>
    <row r="3196" spans="1:13" s="10" customFormat="1">
      <c r="A3196" s="536" t="s">
        <v>105</v>
      </c>
      <c r="B3196" s="536" t="s">
        <v>10363</v>
      </c>
      <c r="C3196" s="11" t="s">
        <v>15501</v>
      </c>
      <c r="D3196" s="403" t="s">
        <v>15502</v>
      </c>
      <c r="E3196" s="536" t="s">
        <v>1185</v>
      </c>
      <c r="F3196" s="536" t="s">
        <v>51</v>
      </c>
      <c r="G3196" s="309" t="s">
        <v>109</v>
      </c>
      <c r="H3196" s="584">
        <v>6.7099999999999998E-3</v>
      </c>
      <c r="I3196" s="536"/>
      <c r="J3196" s="290" t="s">
        <v>15460</v>
      </c>
      <c r="K3196" s="309" t="s">
        <v>1110</v>
      </c>
      <c r="L3196" s="575">
        <v>43491</v>
      </c>
      <c r="M3196" s="145">
        <v>43552</v>
      </c>
    </row>
    <row r="3197" spans="1:13" s="10" customFormat="1">
      <c r="A3197" s="536" t="s">
        <v>105</v>
      </c>
      <c r="B3197" s="536" t="s">
        <v>10363</v>
      </c>
      <c r="C3197" s="11" t="s">
        <v>15503</v>
      </c>
      <c r="D3197" s="403" t="s">
        <v>15504</v>
      </c>
      <c r="E3197" s="536" t="s">
        <v>15505</v>
      </c>
      <c r="F3197" s="536" t="s">
        <v>51</v>
      </c>
      <c r="G3197" s="309" t="s">
        <v>109</v>
      </c>
      <c r="H3197" s="584">
        <v>4.2699999999999995E-3</v>
      </c>
      <c r="I3197" s="536"/>
      <c r="J3197" s="290" t="s">
        <v>15460</v>
      </c>
      <c r="K3197" s="309" t="s">
        <v>1110</v>
      </c>
      <c r="L3197" s="575">
        <v>43493</v>
      </c>
      <c r="M3197" s="145">
        <v>43552</v>
      </c>
    </row>
    <row r="3198" spans="1:13" s="10" customFormat="1">
      <c r="A3198" s="536" t="s">
        <v>105</v>
      </c>
      <c r="B3198" s="536" t="s">
        <v>10363</v>
      </c>
      <c r="C3198" s="11" t="s">
        <v>15506</v>
      </c>
      <c r="D3198" s="403" t="s">
        <v>15507</v>
      </c>
      <c r="E3198" s="536" t="s">
        <v>316</v>
      </c>
      <c r="F3198" s="536" t="s">
        <v>51</v>
      </c>
      <c r="G3198" s="309" t="s">
        <v>109</v>
      </c>
      <c r="H3198" s="584">
        <v>1.4029999999999999E-2</v>
      </c>
      <c r="I3198" s="536"/>
      <c r="J3198" s="290" t="s">
        <v>15460</v>
      </c>
      <c r="K3198" s="309" t="s">
        <v>1110</v>
      </c>
      <c r="L3198" s="575">
        <v>43500</v>
      </c>
      <c r="M3198" s="145">
        <v>43552</v>
      </c>
    </row>
    <row r="3199" spans="1:13" s="10" customFormat="1">
      <c r="A3199" s="536" t="s">
        <v>105</v>
      </c>
      <c r="B3199" s="536" t="s">
        <v>10363</v>
      </c>
      <c r="C3199" s="11" t="s">
        <v>15508</v>
      </c>
      <c r="D3199" s="403" t="s">
        <v>15509</v>
      </c>
      <c r="E3199" s="536" t="s">
        <v>3773</v>
      </c>
      <c r="F3199" s="536" t="s">
        <v>51</v>
      </c>
      <c r="G3199" s="309" t="s">
        <v>109</v>
      </c>
      <c r="H3199" s="584">
        <v>1.3650000000000001E-2</v>
      </c>
      <c r="I3199" s="536"/>
      <c r="J3199" s="290" t="s">
        <v>15460</v>
      </c>
      <c r="K3199" s="309" t="s">
        <v>1110</v>
      </c>
      <c r="L3199" s="575">
        <v>43507</v>
      </c>
      <c r="M3199" s="145">
        <v>43552</v>
      </c>
    </row>
    <row r="3200" spans="1:13" s="10" customFormat="1">
      <c r="A3200" s="536" t="s">
        <v>105</v>
      </c>
      <c r="B3200" s="536" t="s">
        <v>1190</v>
      </c>
      <c r="C3200" s="11" t="s">
        <v>15332</v>
      </c>
      <c r="D3200" s="403" t="s">
        <v>15333</v>
      </c>
      <c r="E3200" s="536" t="s">
        <v>316</v>
      </c>
      <c r="F3200" s="536" t="s">
        <v>78</v>
      </c>
      <c r="G3200" s="309" t="s">
        <v>109</v>
      </c>
      <c r="H3200" s="584">
        <v>1.04E-2</v>
      </c>
      <c r="I3200" s="536"/>
      <c r="J3200" s="290" t="s">
        <v>3049</v>
      </c>
      <c r="K3200" s="309" t="s">
        <v>1106</v>
      </c>
      <c r="L3200" s="575">
        <v>43501</v>
      </c>
      <c r="M3200" s="145">
        <v>43543</v>
      </c>
    </row>
    <row r="3201" spans="1:13" s="10" customFormat="1">
      <c r="A3201" s="536" t="s">
        <v>105</v>
      </c>
      <c r="B3201" s="536" t="s">
        <v>10348</v>
      </c>
      <c r="C3201" s="11" t="s">
        <v>15617</v>
      </c>
      <c r="D3201" s="403" t="s">
        <v>15618</v>
      </c>
      <c r="E3201" s="536" t="s">
        <v>12831</v>
      </c>
      <c r="F3201" s="536" t="s">
        <v>22</v>
      </c>
      <c r="G3201" s="309" t="s">
        <v>109</v>
      </c>
      <c r="H3201" s="584">
        <v>9.2800000000000001E-3</v>
      </c>
      <c r="I3201" s="536"/>
      <c r="J3201" s="290" t="s">
        <v>14591</v>
      </c>
      <c r="K3201" s="309" t="s">
        <v>1106</v>
      </c>
      <c r="L3201" s="575">
        <v>43467</v>
      </c>
      <c r="M3201" s="145">
        <v>43564</v>
      </c>
    </row>
    <row r="3202" spans="1:13" s="10" customFormat="1">
      <c r="A3202" s="536" t="s">
        <v>105</v>
      </c>
      <c r="B3202" s="536" t="s">
        <v>10364</v>
      </c>
      <c r="C3202" s="11" t="s">
        <v>15461</v>
      </c>
      <c r="D3202" s="403" t="s">
        <v>15462</v>
      </c>
      <c r="E3202" s="536" t="s">
        <v>1441</v>
      </c>
      <c r="F3202" s="536" t="s">
        <v>78</v>
      </c>
      <c r="G3202" s="309" t="s">
        <v>109</v>
      </c>
      <c r="H3202" s="584">
        <v>5.8499999999999993E-3</v>
      </c>
      <c r="I3202" s="536"/>
      <c r="J3202" s="290" t="s">
        <v>15460</v>
      </c>
      <c r="K3202" s="309" t="s">
        <v>1110</v>
      </c>
      <c r="L3202" s="575">
        <v>43462</v>
      </c>
      <c r="M3202" s="145">
        <v>43552</v>
      </c>
    </row>
    <row r="3203" spans="1:13" s="10" customFormat="1">
      <c r="A3203" s="536" t="s">
        <v>105</v>
      </c>
      <c r="B3203" s="536" t="s">
        <v>10364</v>
      </c>
      <c r="C3203" s="11" t="s">
        <v>15463</v>
      </c>
      <c r="D3203" s="403" t="s">
        <v>15464</v>
      </c>
      <c r="E3203" s="536" t="s">
        <v>1289</v>
      </c>
      <c r="F3203" s="536" t="s">
        <v>78</v>
      </c>
      <c r="G3203" s="309" t="s">
        <v>109</v>
      </c>
      <c r="H3203" s="584">
        <v>1.0369999999999999E-2</v>
      </c>
      <c r="I3203" s="536"/>
      <c r="J3203" s="290" t="s">
        <v>15460</v>
      </c>
      <c r="K3203" s="309" t="s">
        <v>1110</v>
      </c>
      <c r="L3203" s="575">
        <v>43468</v>
      </c>
      <c r="M3203" s="145">
        <v>43552</v>
      </c>
    </row>
    <row r="3204" spans="1:13" s="10" customFormat="1">
      <c r="A3204" s="536" t="s">
        <v>105</v>
      </c>
      <c r="B3204" s="536" t="s">
        <v>10364</v>
      </c>
      <c r="C3204" s="11" t="s">
        <v>15465</v>
      </c>
      <c r="D3204" s="403" t="s">
        <v>15466</v>
      </c>
      <c r="E3204" s="536" t="s">
        <v>4219</v>
      </c>
      <c r="F3204" s="536" t="s">
        <v>78</v>
      </c>
      <c r="G3204" s="309" t="s">
        <v>109</v>
      </c>
      <c r="H3204" s="584">
        <v>6.8250000000000003E-3</v>
      </c>
      <c r="I3204" s="536"/>
      <c r="J3204" s="290" t="s">
        <v>15460</v>
      </c>
      <c r="K3204" s="309" t="s">
        <v>1110</v>
      </c>
      <c r="L3204" s="575">
        <v>43501</v>
      </c>
      <c r="M3204" s="145">
        <v>43552</v>
      </c>
    </row>
    <row r="3205" spans="1:13" s="10" customFormat="1">
      <c r="A3205" s="536" t="s">
        <v>105</v>
      </c>
      <c r="B3205" s="536" t="s">
        <v>10364</v>
      </c>
      <c r="C3205" s="11" t="s">
        <v>15467</v>
      </c>
      <c r="D3205" s="403" t="s">
        <v>15468</v>
      </c>
      <c r="E3205" s="536" t="s">
        <v>1441</v>
      </c>
      <c r="F3205" s="536" t="s">
        <v>78</v>
      </c>
      <c r="G3205" s="309" t="s">
        <v>109</v>
      </c>
      <c r="H3205" s="584">
        <v>3.8999999999999998E-3</v>
      </c>
      <c r="I3205" s="536"/>
      <c r="J3205" s="290" t="s">
        <v>15460</v>
      </c>
      <c r="K3205" s="309" t="s">
        <v>1110</v>
      </c>
      <c r="L3205" s="575">
        <v>43510</v>
      </c>
      <c r="M3205" s="145">
        <v>43552</v>
      </c>
    </row>
    <row r="3206" spans="1:13" s="10" customFormat="1">
      <c r="A3206" s="536" t="s">
        <v>105</v>
      </c>
      <c r="B3206" s="536" t="s">
        <v>10363</v>
      </c>
      <c r="C3206" s="11" t="s">
        <v>15512</v>
      </c>
      <c r="D3206" s="403" t="s">
        <v>15513</v>
      </c>
      <c r="E3206" s="536" t="s">
        <v>5321</v>
      </c>
      <c r="F3206" s="536" t="s">
        <v>51</v>
      </c>
      <c r="G3206" s="309" t="s">
        <v>109</v>
      </c>
      <c r="H3206" s="584">
        <v>1.1894999999999999E-2</v>
      </c>
      <c r="I3206" s="536"/>
      <c r="J3206" s="290" t="s">
        <v>15460</v>
      </c>
      <c r="K3206" s="309" t="s">
        <v>1110</v>
      </c>
      <c r="L3206" s="575">
        <v>43462</v>
      </c>
      <c r="M3206" s="145">
        <v>43552</v>
      </c>
    </row>
    <row r="3207" spans="1:13" s="10" customFormat="1">
      <c r="A3207" s="536" t="s">
        <v>105</v>
      </c>
      <c r="B3207" s="536" t="s">
        <v>10363</v>
      </c>
      <c r="C3207" s="11" t="s">
        <v>15514</v>
      </c>
      <c r="D3207" s="403" t="s">
        <v>15515</v>
      </c>
      <c r="E3207" s="536" t="s">
        <v>88</v>
      </c>
      <c r="F3207" s="536" t="s">
        <v>51</v>
      </c>
      <c r="G3207" s="309" t="s">
        <v>109</v>
      </c>
      <c r="H3207" s="584">
        <v>7.3200000000000001E-3</v>
      </c>
      <c r="I3207" s="536"/>
      <c r="J3207" s="290" t="s">
        <v>15460</v>
      </c>
      <c r="K3207" s="309" t="s">
        <v>1110</v>
      </c>
      <c r="L3207" s="575">
        <v>43476</v>
      </c>
      <c r="M3207" s="145">
        <v>43552</v>
      </c>
    </row>
    <row r="3208" spans="1:13" s="10" customFormat="1">
      <c r="A3208" s="536" t="s">
        <v>105</v>
      </c>
      <c r="B3208" s="536" t="s">
        <v>10363</v>
      </c>
      <c r="C3208" s="11" t="s">
        <v>15516</v>
      </c>
      <c r="D3208" s="403" t="s">
        <v>15517</v>
      </c>
      <c r="E3208" s="536" t="s">
        <v>2931</v>
      </c>
      <c r="F3208" s="536" t="s">
        <v>51</v>
      </c>
      <c r="G3208" s="309" t="s">
        <v>109</v>
      </c>
      <c r="H3208" s="584">
        <v>1.281E-2</v>
      </c>
      <c r="I3208" s="536"/>
      <c r="J3208" s="290" t="s">
        <v>15460</v>
      </c>
      <c r="K3208" s="309" t="s">
        <v>1110</v>
      </c>
      <c r="L3208" s="575">
        <v>43484</v>
      </c>
      <c r="M3208" s="145">
        <v>43552</v>
      </c>
    </row>
    <row r="3209" spans="1:13" s="10" customFormat="1">
      <c r="A3209" s="536" t="s">
        <v>105</v>
      </c>
      <c r="B3209" s="536" t="s">
        <v>10363</v>
      </c>
      <c r="C3209" s="11" t="s">
        <v>15518</v>
      </c>
      <c r="D3209" s="403" t="s">
        <v>15519</v>
      </c>
      <c r="E3209" s="536" t="s">
        <v>338</v>
      </c>
      <c r="F3209" s="536" t="s">
        <v>51</v>
      </c>
      <c r="G3209" s="309" t="s">
        <v>109</v>
      </c>
      <c r="H3209" s="584">
        <v>1.9824999999999999E-2</v>
      </c>
      <c r="I3209" s="536"/>
      <c r="J3209" s="290" t="s">
        <v>15460</v>
      </c>
      <c r="K3209" s="309" t="s">
        <v>1110</v>
      </c>
      <c r="L3209" s="575">
        <v>43493</v>
      </c>
      <c r="M3209" s="145">
        <v>43552</v>
      </c>
    </row>
    <row r="3210" spans="1:13" s="10" customFormat="1">
      <c r="A3210" s="536" t="s">
        <v>105</v>
      </c>
      <c r="B3210" s="536" t="s">
        <v>10363</v>
      </c>
      <c r="C3210" s="11" t="s">
        <v>15520</v>
      </c>
      <c r="D3210" s="403" t="s">
        <v>15521</v>
      </c>
      <c r="E3210" s="536" t="s">
        <v>338</v>
      </c>
      <c r="F3210" s="536" t="s">
        <v>51</v>
      </c>
      <c r="G3210" s="309" t="s">
        <v>109</v>
      </c>
      <c r="H3210" s="584">
        <v>3.2499999999999999E-3</v>
      </c>
      <c r="I3210" s="536"/>
      <c r="J3210" s="290" t="s">
        <v>15460</v>
      </c>
      <c r="K3210" s="309" t="s">
        <v>1110</v>
      </c>
      <c r="L3210" s="575">
        <v>43493</v>
      </c>
      <c r="M3210" s="145">
        <v>43552</v>
      </c>
    </row>
    <row r="3211" spans="1:13" s="10" customFormat="1">
      <c r="A3211" s="536" t="s">
        <v>105</v>
      </c>
      <c r="B3211" s="536" t="s">
        <v>1190</v>
      </c>
      <c r="C3211" s="11" t="s">
        <v>15385</v>
      </c>
      <c r="D3211" s="403" t="s">
        <v>15386</v>
      </c>
      <c r="E3211" s="536" t="s">
        <v>1217</v>
      </c>
      <c r="F3211" s="536" t="s">
        <v>78</v>
      </c>
      <c r="G3211" s="309" t="s">
        <v>109</v>
      </c>
      <c r="H3211" s="584">
        <v>8.6400000000000001E-3</v>
      </c>
      <c r="I3211" s="536"/>
      <c r="J3211" s="290" t="s">
        <v>3049</v>
      </c>
      <c r="K3211" s="309" t="s">
        <v>1106</v>
      </c>
      <c r="L3211" s="575">
        <v>43411</v>
      </c>
      <c r="M3211" s="145">
        <v>43543</v>
      </c>
    </row>
    <row r="3212" spans="1:13" s="10" customFormat="1">
      <c r="A3212" s="536" t="s">
        <v>105</v>
      </c>
      <c r="B3212" s="536" t="s">
        <v>1190</v>
      </c>
      <c r="C3212" s="11" t="s">
        <v>15357</v>
      </c>
      <c r="D3212" s="403" t="s">
        <v>15358</v>
      </c>
      <c r="E3212" s="536" t="s">
        <v>1185</v>
      </c>
      <c r="F3212" s="536" t="s">
        <v>78</v>
      </c>
      <c r="G3212" s="309" t="s">
        <v>109</v>
      </c>
      <c r="H3212" s="584">
        <v>5.9500000000000004E-3</v>
      </c>
      <c r="I3212" s="536"/>
      <c r="J3212" s="290" t="s">
        <v>3049</v>
      </c>
      <c r="K3212" s="309" t="s">
        <v>12834</v>
      </c>
      <c r="L3212" s="575">
        <v>43448</v>
      </c>
      <c r="M3212" s="145">
        <v>43543</v>
      </c>
    </row>
    <row r="3213" spans="1:13" s="10" customFormat="1">
      <c r="A3213" s="536" t="s">
        <v>105</v>
      </c>
      <c r="B3213" s="536" t="s">
        <v>1190</v>
      </c>
      <c r="C3213" s="11" t="s">
        <v>15353</v>
      </c>
      <c r="D3213" s="403" t="s">
        <v>15354</v>
      </c>
      <c r="E3213" s="536" t="s">
        <v>1220</v>
      </c>
      <c r="F3213" s="536" t="s">
        <v>78</v>
      </c>
      <c r="G3213" s="309" t="s">
        <v>109</v>
      </c>
      <c r="H3213" s="584">
        <v>8.320000000000001E-3</v>
      </c>
      <c r="I3213" s="536"/>
      <c r="J3213" s="290" t="s">
        <v>3049</v>
      </c>
      <c r="K3213" s="309" t="s">
        <v>12834</v>
      </c>
      <c r="L3213" s="575">
        <v>43451</v>
      </c>
      <c r="M3213" s="145">
        <v>43543</v>
      </c>
    </row>
    <row r="3214" spans="1:13" s="10" customFormat="1">
      <c r="A3214" s="536" t="s">
        <v>105</v>
      </c>
      <c r="B3214" s="536" t="s">
        <v>1190</v>
      </c>
      <c r="C3214" s="11" t="s">
        <v>15387</v>
      </c>
      <c r="D3214" s="403" t="s">
        <v>15388</v>
      </c>
      <c r="E3214" s="536" t="s">
        <v>15389</v>
      </c>
      <c r="F3214" s="536" t="s">
        <v>78</v>
      </c>
      <c r="G3214" s="309" t="s">
        <v>109</v>
      </c>
      <c r="H3214" s="584">
        <v>9.92E-3</v>
      </c>
      <c r="I3214" s="536"/>
      <c r="J3214" s="290" t="s">
        <v>3049</v>
      </c>
      <c r="K3214" s="309" t="s">
        <v>12834</v>
      </c>
      <c r="L3214" s="575">
        <v>43503</v>
      </c>
      <c r="M3214" s="145">
        <v>43543</v>
      </c>
    </row>
    <row r="3215" spans="1:13" s="10" customFormat="1">
      <c r="A3215" s="536" t="s">
        <v>105</v>
      </c>
      <c r="B3215" s="536" t="s">
        <v>1190</v>
      </c>
      <c r="C3215" s="11" t="s">
        <v>15367</v>
      </c>
      <c r="D3215" s="403" t="s">
        <v>15368</v>
      </c>
      <c r="E3215" s="536" t="s">
        <v>1220</v>
      </c>
      <c r="F3215" s="536" t="s">
        <v>78</v>
      </c>
      <c r="G3215" s="309" t="s">
        <v>109</v>
      </c>
      <c r="H3215" s="584">
        <v>8.0000000000000002E-3</v>
      </c>
      <c r="I3215" s="536"/>
      <c r="J3215" s="290" t="s">
        <v>3049</v>
      </c>
      <c r="K3215" s="309" t="s">
        <v>12834</v>
      </c>
      <c r="L3215" s="575">
        <v>43452</v>
      </c>
      <c r="M3215" s="145">
        <v>43543</v>
      </c>
    </row>
    <row r="3216" spans="1:13" s="10" customFormat="1">
      <c r="A3216" s="536" t="s">
        <v>105</v>
      </c>
      <c r="B3216" s="536" t="s">
        <v>10363</v>
      </c>
      <c r="C3216" s="11" t="s">
        <v>15522</v>
      </c>
      <c r="D3216" s="403" t="s">
        <v>15523</v>
      </c>
      <c r="E3216" s="536" t="s">
        <v>15524</v>
      </c>
      <c r="F3216" s="536" t="s">
        <v>51</v>
      </c>
      <c r="G3216" s="309" t="s">
        <v>109</v>
      </c>
      <c r="H3216" s="584">
        <v>7.6249999999999998E-3</v>
      </c>
      <c r="I3216" s="536"/>
      <c r="J3216" s="290" t="s">
        <v>15460</v>
      </c>
      <c r="K3216" s="309" t="s">
        <v>1110</v>
      </c>
      <c r="L3216" s="575">
        <v>43480</v>
      </c>
      <c r="M3216" s="145">
        <v>43552</v>
      </c>
    </row>
    <row r="3217" spans="1:13" s="10" customFormat="1">
      <c r="A3217" s="536" t="s">
        <v>105</v>
      </c>
      <c r="B3217" s="536" t="s">
        <v>1190</v>
      </c>
      <c r="C3217" s="11" t="s">
        <v>15361</v>
      </c>
      <c r="D3217" s="403" t="s">
        <v>15362</v>
      </c>
      <c r="E3217" s="536" t="s">
        <v>1985</v>
      </c>
      <c r="F3217" s="536" t="s">
        <v>78</v>
      </c>
      <c r="G3217" s="309" t="s">
        <v>109</v>
      </c>
      <c r="H3217" s="584">
        <v>1.44E-2</v>
      </c>
      <c r="I3217" s="536"/>
      <c r="J3217" s="290" t="s">
        <v>3049</v>
      </c>
      <c r="K3217" s="309" t="s">
        <v>12834</v>
      </c>
      <c r="L3217" s="575">
        <v>43465</v>
      </c>
      <c r="M3217" s="145">
        <v>43543</v>
      </c>
    </row>
    <row r="3218" spans="1:13" s="10" customFormat="1">
      <c r="A3218" s="536" t="s">
        <v>105</v>
      </c>
      <c r="B3218" s="536" t="s">
        <v>10363</v>
      </c>
      <c r="C3218" s="11" t="s">
        <v>15525</v>
      </c>
      <c r="D3218" s="403" t="s">
        <v>15526</v>
      </c>
      <c r="E3218" s="536" t="s">
        <v>15527</v>
      </c>
      <c r="F3218" s="536" t="s">
        <v>51</v>
      </c>
      <c r="G3218" s="309" t="s">
        <v>109</v>
      </c>
      <c r="H3218" s="584">
        <v>7.6249999999999998E-3</v>
      </c>
      <c r="I3218" s="536"/>
      <c r="J3218" s="290" t="s">
        <v>15460</v>
      </c>
      <c r="K3218" s="309" t="s">
        <v>1110</v>
      </c>
      <c r="L3218" s="575">
        <v>43491</v>
      </c>
      <c r="M3218" s="145">
        <v>43552</v>
      </c>
    </row>
    <row r="3219" spans="1:13" s="10" customFormat="1">
      <c r="A3219" s="536" t="s">
        <v>105</v>
      </c>
      <c r="B3219" s="536" t="s">
        <v>10363</v>
      </c>
      <c r="C3219" s="11" t="s">
        <v>15528</v>
      </c>
      <c r="D3219" s="403" t="s">
        <v>15529</v>
      </c>
      <c r="E3219" s="536" t="s">
        <v>5358</v>
      </c>
      <c r="F3219" s="536" t="s">
        <v>51</v>
      </c>
      <c r="G3219" s="309" t="s">
        <v>109</v>
      </c>
      <c r="H3219" s="584">
        <v>4.5750000000000001E-3</v>
      </c>
      <c r="I3219" s="536"/>
      <c r="J3219" s="290" t="s">
        <v>15460</v>
      </c>
      <c r="K3219" s="309" t="s">
        <v>1110</v>
      </c>
      <c r="L3219" s="575">
        <v>43481</v>
      </c>
      <c r="M3219" s="145">
        <v>43552</v>
      </c>
    </row>
    <row r="3220" spans="1:13" s="10" customFormat="1">
      <c r="A3220" s="536" t="s">
        <v>105</v>
      </c>
      <c r="B3220" s="536" t="s">
        <v>10364</v>
      </c>
      <c r="C3220" s="11" t="s">
        <v>15469</v>
      </c>
      <c r="D3220" s="403" t="s">
        <v>15470</v>
      </c>
      <c r="E3220" s="536" t="s">
        <v>1591</v>
      </c>
      <c r="F3220" s="536" t="s">
        <v>78</v>
      </c>
      <c r="G3220" s="309" t="s">
        <v>109</v>
      </c>
      <c r="H3220" s="584">
        <v>1.1050000000000001E-2</v>
      </c>
      <c r="I3220" s="536"/>
      <c r="J3220" s="290" t="s">
        <v>15460</v>
      </c>
      <c r="K3220" s="309" t="s">
        <v>1110</v>
      </c>
      <c r="L3220" s="575">
        <v>43496</v>
      </c>
      <c r="M3220" s="145">
        <v>43552</v>
      </c>
    </row>
    <row r="3221" spans="1:13" s="10" customFormat="1">
      <c r="A3221" s="536" t="s">
        <v>105</v>
      </c>
      <c r="B3221" s="536" t="s">
        <v>10364</v>
      </c>
      <c r="C3221" s="11" t="s">
        <v>15471</v>
      </c>
      <c r="D3221" s="403" t="s">
        <v>15472</v>
      </c>
      <c r="E3221" s="536" t="s">
        <v>4219</v>
      </c>
      <c r="F3221" s="536" t="s">
        <v>78</v>
      </c>
      <c r="G3221" s="309" t="s">
        <v>109</v>
      </c>
      <c r="H3221" s="584">
        <v>5.4900000000000001E-3</v>
      </c>
      <c r="I3221" s="536"/>
      <c r="J3221" s="290" t="s">
        <v>15460</v>
      </c>
      <c r="K3221" s="309" t="s">
        <v>1110</v>
      </c>
      <c r="L3221" s="575">
        <v>43500</v>
      </c>
      <c r="M3221" s="145">
        <v>43552</v>
      </c>
    </row>
    <row r="3222" spans="1:13" s="10" customFormat="1">
      <c r="A3222" s="536" t="s">
        <v>105</v>
      </c>
      <c r="B3222" s="536" t="s">
        <v>10362</v>
      </c>
      <c r="C3222" s="11" t="s">
        <v>15475</v>
      </c>
      <c r="D3222" s="403" t="s">
        <v>15476</v>
      </c>
      <c r="E3222" s="536" t="s">
        <v>9208</v>
      </c>
      <c r="F3222" s="536" t="s">
        <v>34</v>
      </c>
      <c r="G3222" s="309" t="s">
        <v>109</v>
      </c>
      <c r="H3222" s="584">
        <v>2.0475E-2</v>
      </c>
      <c r="I3222" s="536"/>
      <c r="J3222" s="290" t="s">
        <v>15460</v>
      </c>
      <c r="K3222" s="309" t="s">
        <v>1110</v>
      </c>
      <c r="L3222" s="575">
        <v>43455</v>
      </c>
      <c r="M3222" s="145">
        <v>43552</v>
      </c>
    </row>
    <row r="3223" spans="1:13" s="10" customFormat="1">
      <c r="A3223" s="536" t="s">
        <v>105</v>
      </c>
      <c r="B3223" s="536" t="s">
        <v>1190</v>
      </c>
      <c r="C3223" s="11" t="s">
        <v>15355</v>
      </c>
      <c r="D3223" s="403" t="s">
        <v>15356</v>
      </c>
      <c r="E3223" s="536" t="s">
        <v>1680</v>
      </c>
      <c r="F3223" s="536" t="s">
        <v>78</v>
      </c>
      <c r="G3223" s="309" t="s">
        <v>109</v>
      </c>
      <c r="H3223" s="584">
        <v>1.184E-2</v>
      </c>
      <c r="I3223" s="536"/>
      <c r="J3223" s="290" t="s">
        <v>3049</v>
      </c>
      <c r="K3223" s="309" t="s">
        <v>12834</v>
      </c>
      <c r="L3223" s="575">
        <v>43439</v>
      </c>
      <c r="M3223" s="145">
        <v>43543</v>
      </c>
    </row>
    <row r="3224" spans="1:13" s="10" customFormat="1">
      <c r="A3224" s="536" t="s">
        <v>105</v>
      </c>
      <c r="B3224" s="536" t="s">
        <v>1190</v>
      </c>
      <c r="C3224" s="11" t="s">
        <v>15343</v>
      </c>
      <c r="D3224" s="403" t="s">
        <v>15344</v>
      </c>
      <c r="E3224" s="536" t="s">
        <v>1220</v>
      </c>
      <c r="F3224" s="536" t="s">
        <v>78</v>
      </c>
      <c r="G3224" s="309" t="s">
        <v>109</v>
      </c>
      <c r="H3224" s="584">
        <v>1.5050000000000001E-2</v>
      </c>
      <c r="I3224" s="536"/>
      <c r="J3224" s="290" t="s">
        <v>3049</v>
      </c>
      <c r="K3224" s="309" t="s">
        <v>12834</v>
      </c>
      <c r="L3224" s="575">
        <v>43439</v>
      </c>
      <c r="M3224" s="145">
        <v>43543</v>
      </c>
    </row>
    <row r="3225" spans="1:13" s="10" customFormat="1">
      <c r="A3225" s="536" t="s">
        <v>105</v>
      </c>
      <c r="B3225" s="536" t="s">
        <v>1190</v>
      </c>
      <c r="C3225" s="11" t="s">
        <v>15365</v>
      </c>
      <c r="D3225" s="403" t="s">
        <v>15366</v>
      </c>
      <c r="E3225" s="536" t="s">
        <v>2032</v>
      </c>
      <c r="F3225" s="536" t="s">
        <v>78</v>
      </c>
      <c r="G3225" s="309" t="s">
        <v>109</v>
      </c>
      <c r="H3225" s="584">
        <v>6.7199999999999994E-3</v>
      </c>
      <c r="I3225" s="536"/>
      <c r="J3225" s="290" t="s">
        <v>3049</v>
      </c>
      <c r="K3225" s="309" t="s">
        <v>12834</v>
      </c>
      <c r="L3225" s="575">
        <v>43445</v>
      </c>
      <c r="M3225" s="145">
        <v>43543</v>
      </c>
    </row>
    <row r="3226" spans="1:13" s="10" customFormat="1">
      <c r="A3226" s="536" t="s">
        <v>105</v>
      </c>
      <c r="B3226" s="536" t="s">
        <v>1190</v>
      </c>
      <c r="C3226" s="11" t="s">
        <v>15369</v>
      </c>
      <c r="D3226" s="403" t="s">
        <v>15370</v>
      </c>
      <c r="E3226" s="536" t="s">
        <v>1390</v>
      </c>
      <c r="F3226" s="536" t="s">
        <v>78</v>
      </c>
      <c r="G3226" s="309" t="s">
        <v>109</v>
      </c>
      <c r="H3226" s="584">
        <v>7.0000000000000001E-3</v>
      </c>
      <c r="I3226" s="536"/>
      <c r="J3226" s="290" t="s">
        <v>3049</v>
      </c>
      <c r="K3226" s="309" t="s">
        <v>12834</v>
      </c>
      <c r="L3226" s="575">
        <v>43434</v>
      </c>
      <c r="M3226" s="145">
        <v>43543</v>
      </c>
    </row>
    <row r="3227" spans="1:13" s="10" customFormat="1">
      <c r="A3227" s="536" t="s">
        <v>105</v>
      </c>
      <c r="B3227" s="536" t="s">
        <v>1190</v>
      </c>
      <c r="C3227" s="11" t="s">
        <v>15375</v>
      </c>
      <c r="D3227" s="403" t="s">
        <v>15376</v>
      </c>
      <c r="E3227" s="536" t="s">
        <v>1599</v>
      </c>
      <c r="F3227" s="536" t="s">
        <v>78</v>
      </c>
      <c r="G3227" s="309" t="s">
        <v>109</v>
      </c>
      <c r="H3227" s="584">
        <v>7.92E-3</v>
      </c>
      <c r="I3227" s="536"/>
      <c r="J3227" s="290" t="s">
        <v>3049</v>
      </c>
      <c r="K3227" s="309" t="s">
        <v>1106</v>
      </c>
      <c r="L3227" s="575">
        <v>43374</v>
      </c>
      <c r="M3227" s="145">
        <v>43543</v>
      </c>
    </row>
    <row r="3228" spans="1:13" s="10" customFormat="1">
      <c r="A3228" s="536" t="s">
        <v>105</v>
      </c>
      <c r="B3228" s="536" t="s">
        <v>1190</v>
      </c>
      <c r="C3228" s="11" t="s">
        <v>15373</v>
      </c>
      <c r="D3228" s="403" t="s">
        <v>15374</v>
      </c>
      <c r="E3228" s="536" t="s">
        <v>1292</v>
      </c>
      <c r="F3228" s="536" t="s">
        <v>1261</v>
      </c>
      <c r="G3228" s="309" t="s">
        <v>109</v>
      </c>
      <c r="H3228" s="584">
        <v>6.8479999999999999E-2</v>
      </c>
      <c r="I3228" s="536"/>
      <c r="J3228" s="290" t="s">
        <v>3049</v>
      </c>
      <c r="K3228" s="309" t="s">
        <v>1106</v>
      </c>
      <c r="L3228" s="575">
        <v>43402</v>
      </c>
      <c r="M3228" s="145">
        <v>43543</v>
      </c>
    </row>
    <row r="3229" spans="1:13" s="10" customFormat="1">
      <c r="A3229" s="536" t="s">
        <v>105</v>
      </c>
      <c r="B3229" s="536" t="s">
        <v>1190</v>
      </c>
      <c r="C3229" s="11" t="s">
        <v>15371</v>
      </c>
      <c r="D3229" s="403" t="s">
        <v>15372</v>
      </c>
      <c r="E3229" s="536" t="s">
        <v>1390</v>
      </c>
      <c r="F3229" s="536" t="s">
        <v>78</v>
      </c>
      <c r="G3229" s="309" t="s">
        <v>109</v>
      </c>
      <c r="H3229" s="584">
        <v>8.6400000000000001E-3</v>
      </c>
      <c r="I3229" s="536"/>
      <c r="J3229" s="290" t="s">
        <v>3049</v>
      </c>
      <c r="K3229" s="309" t="s">
        <v>12834</v>
      </c>
      <c r="L3229" s="575">
        <v>43434</v>
      </c>
      <c r="M3229" s="145">
        <v>43543</v>
      </c>
    </row>
    <row r="3230" spans="1:13" s="10" customFormat="1">
      <c r="A3230" s="536" t="s">
        <v>105</v>
      </c>
      <c r="B3230" s="536" t="s">
        <v>10362</v>
      </c>
      <c r="C3230" s="11" t="s">
        <v>15477</v>
      </c>
      <c r="D3230" s="403" t="s">
        <v>15478</v>
      </c>
      <c r="E3230" s="536" t="s">
        <v>33</v>
      </c>
      <c r="F3230" s="536" t="s">
        <v>34</v>
      </c>
      <c r="G3230" s="309" t="s">
        <v>109</v>
      </c>
      <c r="H3230" s="584">
        <v>7.3200000000000001E-3</v>
      </c>
      <c r="I3230" s="536"/>
      <c r="J3230" s="290" t="s">
        <v>15460</v>
      </c>
      <c r="K3230" s="309" t="s">
        <v>1110</v>
      </c>
      <c r="L3230" s="575">
        <v>43462</v>
      </c>
      <c r="M3230" s="145">
        <v>43552</v>
      </c>
    </row>
    <row r="3231" spans="1:13" s="10" customFormat="1">
      <c r="A3231" s="536" t="s">
        <v>105</v>
      </c>
      <c r="B3231" s="536" t="s">
        <v>13305</v>
      </c>
      <c r="C3231" s="11" t="s">
        <v>15495</v>
      </c>
      <c r="D3231" s="403" t="s">
        <v>15496</v>
      </c>
      <c r="E3231" s="536" t="s">
        <v>138</v>
      </c>
      <c r="F3231" s="536" t="s">
        <v>34</v>
      </c>
      <c r="G3231" s="309" t="s">
        <v>109</v>
      </c>
      <c r="H3231" s="584">
        <v>4.5750000000000001E-3</v>
      </c>
      <c r="I3231" s="536"/>
      <c r="J3231" s="290" t="s">
        <v>15460</v>
      </c>
      <c r="K3231" s="309" t="s">
        <v>1110</v>
      </c>
      <c r="L3231" s="575">
        <v>43462</v>
      </c>
      <c r="M3231" s="145">
        <v>43552</v>
      </c>
    </row>
    <row r="3232" spans="1:13" s="10" customFormat="1">
      <c r="A3232" s="536" t="s">
        <v>105</v>
      </c>
      <c r="B3232" s="536" t="s">
        <v>10362</v>
      </c>
      <c r="C3232" s="11" t="s">
        <v>15479</v>
      </c>
      <c r="D3232" s="403" t="s">
        <v>15480</v>
      </c>
      <c r="E3232" s="536" t="s">
        <v>1096</v>
      </c>
      <c r="F3232" s="536" t="s">
        <v>34</v>
      </c>
      <c r="G3232" s="309" t="s">
        <v>109</v>
      </c>
      <c r="H3232" s="584">
        <v>1.0064999999999999E-2</v>
      </c>
      <c r="I3232" s="536"/>
      <c r="J3232" s="290" t="s">
        <v>15460</v>
      </c>
      <c r="K3232" s="309" t="s">
        <v>1110</v>
      </c>
      <c r="L3232" s="575">
        <v>43467</v>
      </c>
      <c r="M3232" s="145">
        <v>43552</v>
      </c>
    </row>
    <row r="3233" spans="1:13" s="10" customFormat="1">
      <c r="A3233" s="536" t="s">
        <v>105</v>
      </c>
      <c r="B3233" s="536" t="s">
        <v>10362</v>
      </c>
      <c r="C3233" s="11" t="s">
        <v>15481</v>
      </c>
      <c r="D3233" s="403" t="s">
        <v>15482</v>
      </c>
      <c r="E3233" s="536" t="s">
        <v>9741</v>
      </c>
      <c r="F3233" s="536" t="s">
        <v>34</v>
      </c>
      <c r="G3233" s="309" t="s">
        <v>109</v>
      </c>
      <c r="H3233" s="584">
        <v>1.235E-2</v>
      </c>
      <c r="I3233" s="536"/>
      <c r="J3233" s="290" t="s">
        <v>15460</v>
      </c>
      <c r="K3233" s="309" t="s">
        <v>1110</v>
      </c>
      <c r="L3233" s="575">
        <v>43469</v>
      </c>
      <c r="M3233" s="145">
        <v>43552</v>
      </c>
    </row>
    <row r="3234" spans="1:13" s="10" customFormat="1">
      <c r="A3234" s="536" t="s">
        <v>105</v>
      </c>
      <c r="B3234" s="536" t="s">
        <v>10362</v>
      </c>
      <c r="C3234" s="11" t="s">
        <v>15483</v>
      </c>
      <c r="D3234" s="403" t="s">
        <v>15484</v>
      </c>
      <c r="E3234" s="536" t="s">
        <v>386</v>
      </c>
      <c r="F3234" s="536" t="s">
        <v>34</v>
      </c>
      <c r="G3234" s="309" t="s">
        <v>109</v>
      </c>
      <c r="H3234" s="584">
        <v>3.15E-3</v>
      </c>
      <c r="I3234" s="536"/>
      <c r="J3234" s="290" t="s">
        <v>15460</v>
      </c>
      <c r="K3234" s="309" t="s">
        <v>1110</v>
      </c>
      <c r="L3234" s="575">
        <v>43472</v>
      </c>
      <c r="M3234" s="145">
        <v>43552</v>
      </c>
    </row>
    <row r="3235" spans="1:13" s="10" customFormat="1">
      <c r="A3235" s="536" t="s">
        <v>105</v>
      </c>
      <c r="B3235" s="536" t="s">
        <v>10362</v>
      </c>
      <c r="C3235" s="11" t="s">
        <v>15485</v>
      </c>
      <c r="D3235" s="403" t="s">
        <v>15486</v>
      </c>
      <c r="E3235" s="536" t="s">
        <v>1070</v>
      </c>
      <c r="F3235" s="536" t="s">
        <v>34</v>
      </c>
      <c r="G3235" s="309" t="s">
        <v>109</v>
      </c>
      <c r="H3235" s="584">
        <v>6.0999999999999995E-3</v>
      </c>
      <c r="I3235" s="536"/>
      <c r="J3235" s="290" t="s">
        <v>15460</v>
      </c>
      <c r="K3235" s="309" t="s">
        <v>1110</v>
      </c>
      <c r="L3235" s="575">
        <v>43483</v>
      </c>
      <c r="M3235" s="145">
        <v>43552</v>
      </c>
    </row>
    <row r="3236" spans="1:13" s="10" customFormat="1">
      <c r="A3236" s="536" t="s">
        <v>105</v>
      </c>
      <c r="B3236" s="536" t="s">
        <v>10362</v>
      </c>
      <c r="C3236" s="11" t="s">
        <v>15487</v>
      </c>
      <c r="D3236" s="403" t="s">
        <v>15488</v>
      </c>
      <c r="E3236" s="536" t="s">
        <v>1109</v>
      </c>
      <c r="F3236" s="536" t="s">
        <v>34</v>
      </c>
      <c r="G3236" s="309" t="s">
        <v>109</v>
      </c>
      <c r="H3236" s="584">
        <v>6.4999999999999997E-3</v>
      </c>
      <c r="I3236" s="536"/>
      <c r="J3236" s="290" t="s">
        <v>15460</v>
      </c>
      <c r="K3236" s="309" t="s">
        <v>1110</v>
      </c>
      <c r="L3236" s="575">
        <v>43474</v>
      </c>
      <c r="M3236" s="145">
        <v>43552</v>
      </c>
    </row>
    <row r="3237" spans="1:13" s="10" customFormat="1">
      <c r="A3237" s="536" t="s">
        <v>105</v>
      </c>
      <c r="B3237" s="536" t="s">
        <v>10362</v>
      </c>
      <c r="C3237" s="11" t="s">
        <v>15489</v>
      </c>
      <c r="D3237" s="403" t="s">
        <v>15490</v>
      </c>
      <c r="E3237" s="536" t="s">
        <v>299</v>
      </c>
      <c r="F3237" s="536" t="s">
        <v>34</v>
      </c>
      <c r="G3237" s="309" t="s">
        <v>109</v>
      </c>
      <c r="H3237" s="584">
        <v>4.875E-3</v>
      </c>
      <c r="I3237" s="536"/>
      <c r="J3237" s="290" t="s">
        <v>15460</v>
      </c>
      <c r="K3237" s="309" t="s">
        <v>1110</v>
      </c>
      <c r="L3237" s="575">
        <v>43494</v>
      </c>
      <c r="M3237" s="145">
        <v>43552</v>
      </c>
    </row>
    <row r="3238" spans="1:13" s="10" customFormat="1">
      <c r="A3238" s="536" t="s">
        <v>105</v>
      </c>
      <c r="B3238" s="536" t="s">
        <v>13305</v>
      </c>
      <c r="C3238" s="11" t="s">
        <v>15497</v>
      </c>
      <c r="D3238" s="403" t="s">
        <v>15498</v>
      </c>
      <c r="E3238" s="536" t="s">
        <v>9208</v>
      </c>
      <c r="F3238" s="536" t="s">
        <v>34</v>
      </c>
      <c r="G3238" s="309" t="s">
        <v>109</v>
      </c>
      <c r="H3238" s="584">
        <v>7.7999999999999996E-3</v>
      </c>
      <c r="I3238" s="536"/>
      <c r="J3238" s="290" t="s">
        <v>15460</v>
      </c>
      <c r="K3238" s="309" t="s">
        <v>1110</v>
      </c>
      <c r="L3238" s="575">
        <v>43493</v>
      </c>
      <c r="M3238" s="145">
        <v>43552</v>
      </c>
    </row>
    <row r="3239" spans="1:13" s="10" customFormat="1">
      <c r="A3239" s="536" t="s">
        <v>105</v>
      </c>
      <c r="B3239" s="536" t="s">
        <v>10362</v>
      </c>
      <c r="C3239" s="11" t="s">
        <v>15491</v>
      </c>
      <c r="D3239" s="403" t="s">
        <v>15492</v>
      </c>
      <c r="E3239" s="536" t="s">
        <v>1003</v>
      </c>
      <c r="F3239" s="536" t="s">
        <v>34</v>
      </c>
      <c r="G3239" s="309" t="s">
        <v>109</v>
      </c>
      <c r="H3239" s="584">
        <v>1.1375E-2</v>
      </c>
      <c r="I3239" s="536"/>
      <c r="J3239" s="290" t="s">
        <v>15460</v>
      </c>
      <c r="K3239" s="309" t="s">
        <v>1110</v>
      </c>
      <c r="L3239" s="575">
        <v>43448</v>
      </c>
      <c r="M3239" s="145">
        <v>43552</v>
      </c>
    </row>
    <row r="3240" spans="1:13" s="10" customFormat="1">
      <c r="A3240" s="536" t="s">
        <v>105</v>
      </c>
      <c r="B3240" s="536" t="s">
        <v>10362</v>
      </c>
      <c r="C3240" s="11" t="s">
        <v>15493</v>
      </c>
      <c r="D3240" s="403" t="s">
        <v>15494</v>
      </c>
      <c r="E3240" s="536" t="s">
        <v>616</v>
      </c>
      <c r="F3240" s="536" t="s">
        <v>34</v>
      </c>
      <c r="G3240" s="309" t="s">
        <v>109</v>
      </c>
      <c r="H3240" s="584">
        <v>8.4499999999999992E-3</v>
      </c>
      <c r="I3240" s="536"/>
      <c r="J3240" s="290" t="s">
        <v>15460</v>
      </c>
      <c r="K3240" s="309" t="s">
        <v>1110</v>
      </c>
      <c r="L3240" s="575">
        <v>43506</v>
      </c>
      <c r="M3240" s="145">
        <v>43552</v>
      </c>
    </row>
    <row r="3241" spans="1:13" s="10" customFormat="1">
      <c r="A3241" s="536" t="s">
        <v>105</v>
      </c>
      <c r="B3241" s="536" t="s">
        <v>1190</v>
      </c>
      <c r="C3241" s="11" t="s">
        <v>15339</v>
      </c>
      <c r="D3241" s="403" t="s">
        <v>15340</v>
      </c>
      <c r="E3241" s="536" t="s">
        <v>1252</v>
      </c>
      <c r="F3241" s="536" t="s">
        <v>78</v>
      </c>
      <c r="G3241" s="309" t="s">
        <v>109</v>
      </c>
      <c r="H3241" s="584">
        <v>1.056E-2</v>
      </c>
      <c r="I3241" s="536"/>
      <c r="J3241" s="290" t="s">
        <v>3049</v>
      </c>
      <c r="K3241" s="309" t="s">
        <v>1106</v>
      </c>
      <c r="L3241" s="575">
        <v>43462</v>
      </c>
      <c r="M3241" s="145">
        <v>43543</v>
      </c>
    </row>
    <row r="3242" spans="1:13" s="10" customFormat="1">
      <c r="A3242" s="536" t="s">
        <v>105</v>
      </c>
      <c r="B3242" s="536" t="s">
        <v>1190</v>
      </c>
      <c r="C3242" s="11" t="s">
        <v>15381</v>
      </c>
      <c r="D3242" s="403" t="s">
        <v>15382</v>
      </c>
      <c r="E3242" s="536" t="s">
        <v>1860</v>
      </c>
      <c r="F3242" s="536" t="s">
        <v>78</v>
      </c>
      <c r="G3242" s="309" t="s">
        <v>109</v>
      </c>
      <c r="H3242" s="584">
        <v>9.8000000000000014E-3</v>
      </c>
      <c r="I3242" s="536"/>
      <c r="J3242" s="290" t="s">
        <v>3049</v>
      </c>
      <c r="K3242" s="309" t="s">
        <v>4221</v>
      </c>
      <c r="L3242" s="575">
        <v>43374</v>
      </c>
      <c r="M3242" s="145">
        <v>43543</v>
      </c>
    </row>
    <row r="3243" spans="1:13" s="10" customFormat="1">
      <c r="A3243" s="536" t="s">
        <v>105</v>
      </c>
      <c r="B3243" s="536" t="s">
        <v>1190</v>
      </c>
      <c r="C3243" s="11" t="s">
        <v>15351</v>
      </c>
      <c r="D3243" s="403" t="s">
        <v>15352</v>
      </c>
      <c r="E3243" s="536" t="s">
        <v>12767</v>
      </c>
      <c r="F3243" s="536" t="s">
        <v>78</v>
      </c>
      <c r="G3243" s="309" t="s">
        <v>109</v>
      </c>
      <c r="H3243" s="584">
        <v>1.008E-2</v>
      </c>
      <c r="I3243" s="536"/>
      <c r="J3243" s="290" t="s">
        <v>3049</v>
      </c>
      <c r="K3243" s="309" t="s">
        <v>12834</v>
      </c>
      <c r="L3243" s="575">
        <v>43438</v>
      </c>
      <c r="M3243" s="145">
        <v>43543</v>
      </c>
    </row>
    <row r="3244" spans="1:13" s="10" customFormat="1">
      <c r="A3244" s="536" t="s">
        <v>105</v>
      </c>
      <c r="B3244" s="536" t="s">
        <v>10348</v>
      </c>
      <c r="C3244" s="11" t="s">
        <v>15621</v>
      </c>
      <c r="D3244" s="403" t="s">
        <v>15622</v>
      </c>
      <c r="E3244" s="536" t="s">
        <v>316</v>
      </c>
      <c r="F3244" s="536" t="s">
        <v>22</v>
      </c>
      <c r="G3244" s="309" t="s">
        <v>109</v>
      </c>
      <c r="H3244" s="584">
        <v>7.1500000000000001E-3</v>
      </c>
      <c r="I3244" s="536"/>
      <c r="J3244" s="290" t="s">
        <v>14591</v>
      </c>
      <c r="K3244" s="309" t="s">
        <v>1106</v>
      </c>
      <c r="L3244" s="575">
        <v>43480</v>
      </c>
      <c r="M3244" s="145">
        <v>43564</v>
      </c>
    </row>
    <row r="3245" spans="1:13" s="10" customFormat="1">
      <c r="A3245" s="536" t="s">
        <v>105</v>
      </c>
      <c r="B3245" s="536" t="s">
        <v>10348</v>
      </c>
      <c r="C3245" s="11" t="s">
        <v>15619</v>
      </c>
      <c r="D3245" s="403" t="s">
        <v>15620</v>
      </c>
      <c r="E3245" s="536" t="s">
        <v>1718</v>
      </c>
      <c r="F3245" s="536" t="s">
        <v>22</v>
      </c>
      <c r="G3245" s="309" t="s">
        <v>109</v>
      </c>
      <c r="H3245" s="584">
        <v>2.8999999999999998E-3</v>
      </c>
      <c r="I3245" s="536"/>
      <c r="J3245" s="290" t="s">
        <v>14591</v>
      </c>
      <c r="K3245" s="309" t="s">
        <v>1106</v>
      </c>
      <c r="L3245" s="575">
        <v>43481</v>
      </c>
      <c r="M3245" s="145">
        <v>43564</v>
      </c>
    </row>
    <row r="3246" spans="1:13" s="10" customFormat="1">
      <c r="A3246" s="536" t="s">
        <v>105</v>
      </c>
      <c r="B3246" s="536" t="s">
        <v>10348</v>
      </c>
      <c r="C3246" s="11" t="s">
        <v>15625</v>
      </c>
      <c r="D3246" s="403"/>
      <c r="E3246" s="536" t="s">
        <v>3757</v>
      </c>
      <c r="F3246" s="536" t="s">
        <v>10296</v>
      </c>
      <c r="G3246" s="309" t="s">
        <v>109</v>
      </c>
      <c r="H3246" s="584">
        <v>3.8020000000000005E-2</v>
      </c>
      <c r="I3246" s="536"/>
      <c r="J3246" s="290" t="s">
        <v>14591</v>
      </c>
      <c r="K3246" s="309" t="s">
        <v>1106</v>
      </c>
      <c r="L3246" s="575">
        <v>43496</v>
      </c>
      <c r="M3246" s="145">
        <v>43564</v>
      </c>
    </row>
    <row r="3247" spans="1:13" s="10" customFormat="1">
      <c r="A3247" s="536" t="s">
        <v>105</v>
      </c>
      <c r="B3247" s="536" t="s">
        <v>1190</v>
      </c>
      <c r="C3247" s="11" t="s">
        <v>15379</v>
      </c>
      <c r="D3247" s="403" t="s">
        <v>15380</v>
      </c>
      <c r="E3247" s="536" t="s">
        <v>1113</v>
      </c>
      <c r="F3247" s="536" t="s">
        <v>78</v>
      </c>
      <c r="G3247" s="309" t="s">
        <v>109</v>
      </c>
      <c r="H3247" s="584">
        <v>8.1250000000000003E-3</v>
      </c>
      <c r="I3247" s="536"/>
      <c r="J3247" s="290" t="s">
        <v>3049</v>
      </c>
      <c r="K3247" s="309" t="s">
        <v>1106</v>
      </c>
      <c r="L3247" s="575">
        <v>43503</v>
      </c>
      <c r="M3247" s="145">
        <v>43543</v>
      </c>
    </row>
    <row r="3248" spans="1:13" s="10" customFormat="1">
      <c r="A3248" s="536" t="s">
        <v>105</v>
      </c>
      <c r="B3248" s="536" t="s">
        <v>1190</v>
      </c>
      <c r="C3248" s="11" t="s">
        <v>15598</v>
      </c>
      <c r="D3248" s="403" t="s">
        <v>15599</v>
      </c>
      <c r="E3248" s="536" t="s">
        <v>173</v>
      </c>
      <c r="F3248" s="536" t="s">
        <v>78</v>
      </c>
      <c r="G3248" s="309" t="s">
        <v>109</v>
      </c>
      <c r="H3248" s="584">
        <v>1.0919999999999999E-2</v>
      </c>
      <c r="I3248" s="536"/>
      <c r="J3248" s="290" t="s">
        <v>3049</v>
      </c>
      <c r="K3248" s="309" t="s">
        <v>4221</v>
      </c>
      <c r="L3248" s="575">
        <v>43101</v>
      </c>
      <c r="M3248" s="145">
        <v>43552</v>
      </c>
    </row>
    <row r="3249" spans="1:13" s="10" customFormat="1">
      <c r="A3249" s="536" t="s">
        <v>105</v>
      </c>
      <c r="B3249" s="536" t="s">
        <v>10348</v>
      </c>
      <c r="C3249" s="11" t="s">
        <v>15623</v>
      </c>
      <c r="D3249" s="403" t="s">
        <v>15624</v>
      </c>
      <c r="E3249" s="536" t="s">
        <v>3053</v>
      </c>
      <c r="F3249" s="536" t="s">
        <v>22</v>
      </c>
      <c r="G3249" s="309" t="s">
        <v>109</v>
      </c>
      <c r="H3249" s="584">
        <v>9.75E-3</v>
      </c>
      <c r="I3249" s="536"/>
      <c r="J3249" s="290" t="s">
        <v>14591</v>
      </c>
      <c r="K3249" s="309" t="s">
        <v>1106</v>
      </c>
      <c r="L3249" s="575">
        <v>43501</v>
      </c>
      <c r="M3249" s="145">
        <v>43564</v>
      </c>
    </row>
    <row r="3250" spans="1:13" s="10" customFormat="1">
      <c r="A3250" s="536" t="s">
        <v>105</v>
      </c>
      <c r="B3250" s="536" t="s">
        <v>1190</v>
      </c>
      <c r="C3250" s="11" t="s">
        <v>15363</v>
      </c>
      <c r="D3250" s="403" t="s">
        <v>15364</v>
      </c>
      <c r="E3250" s="536" t="s">
        <v>1476</v>
      </c>
      <c r="F3250" s="536" t="s">
        <v>1261</v>
      </c>
      <c r="G3250" s="309" t="s">
        <v>109</v>
      </c>
      <c r="H3250" s="584">
        <v>5.4400000000000004E-3</v>
      </c>
      <c r="I3250" s="536"/>
      <c r="J3250" s="290" t="s">
        <v>3049</v>
      </c>
      <c r="K3250" s="309" t="s">
        <v>1106</v>
      </c>
      <c r="L3250" s="575">
        <v>43374</v>
      </c>
      <c r="M3250" s="145">
        <v>43543</v>
      </c>
    </row>
    <row r="3251" spans="1:13" s="10" customFormat="1">
      <c r="A3251" s="536" t="s">
        <v>105</v>
      </c>
      <c r="B3251" s="536" t="s">
        <v>10348</v>
      </c>
      <c r="C3251" s="11" t="s">
        <v>15615</v>
      </c>
      <c r="D3251" s="403" t="s">
        <v>15616</v>
      </c>
      <c r="E3251" s="536" t="s">
        <v>1154</v>
      </c>
      <c r="F3251" s="536" t="s">
        <v>22</v>
      </c>
      <c r="G3251" s="309" t="s">
        <v>109</v>
      </c>
      <c r="H3251" s="584">
        <v>7.4700000000000001E-3</v>
      </c>
      <c r="I3251" s="536"/>
      <c r="J3251" s="290" t="s">
        <v>14591</v>
      </c>
      <c r="K3251" s="309" t="s">
        <v>1106</v>
      </c>
      <c r="L3251" s="575">
        <v>43508</v>
      </c>
      <c r="M3251" s="145">
        <v>43564</v>
      </c>
    </row>
    <row r="3252" spans="1:13" s="10" customFormat="1">
      <c r="A3252" s="536" t="s">
        <v>105</v>
      </c>
      <c r="B3252" s="536" t="s">
        <v>10364</v>
      </c>
      <c r="C3252" s="11" t="s">
        <v>15473</v>
      </c>
      <c r="D3252" s="403" t="s">
        <v>15474</v>
      </c>
      <c r="E3252" s="536" t="s">
        <v>1363</v>
      </c>
      <c r="F3252" s="536" t="s">
        <v>78</v>
      </c>
      <c r="G3252" s="309" t="s">
        <v>109</v>
      </c>
      <c r="H3252" s="584">
        <v>1.7010000000000001E-2</v>
      </c>
      <c r="I3252" s="536"/>
      <c r="J3252" s="290" t="s">
        <v>15460</v>
      </c>
      <c r="K3252" s="309" t="s">
        <v>1110</v>
      </c>
      <c r="L3252" s="575">
        <v>43521</v>
      </c>
      <c r="M3252" s="145">
        <v>43552</v>
      </c>
    </row>
    <row r="3253" spans="1:13" s="10" customFormat="1">
      <c r="A3253" s="536" t="s">
        <v>105</v>
      </c>
      <c r="B3253" s="536" t="s">
        <v>1190</v>
      </c>
      <c r="C3253" s="11" t="s">
        <v>15437</v>
      </c>
      <c r="D3253" s="403" t="s">
        <v>15438</v>
      </c>
      <c r="E3253" s="536" t="s">
        <v>1327</v>
      </c>
      <c r="F3253" s="536" t="s">
        <v>78</v>
      </c>
      <c r="G3253" s="309" t="s">
        <v>109</v>
      </c>
      <c r="H3253" s="584">
        <v>9.9900000000000006E-3</v>
      </c>
      <c r="I3253" s="536"/>
      <c r="J3253" s="290" t="s">
        <v>3049</v>
      </c>
      <c r="K3253" s="309" t="s">
        <v>4221</v>
      </c>
      <c r="L3253" s="575">
        <v>43374</v>
      </c>
      <c r="M3253" s="145">
        <v>43543</v>
      </c>
    </row>
    <row r="3254" spans="1:13" s="10" customFormat="1">
      <c r="A3254" s="536" t="s">
        <v>105</v>
      </c>
      <c r="B3254" s="536" t="s">
        <v>1190</v>
      </c>
      <c r="C3254" s="11" t="s">
        <v>15439</v>
      </c>
      <c r="D3254" s="403" t="s">
        <v>15440</v>
      </c>
      <c r="E3254" s="536" t="s">
        <v>1327</v>
      </c>
      <c r="F3254" s="536" t="s">
        <v>78</v>
      </c>
      <c r="G3254" s="309" t="s">
        <v>109</v>
      </c>
      <c r="H3254" s="584">
        <v>4.7170000000000004E-2</v>
      </c>
      <c r="I3254" s="536"/>
      <c r="J3254" s="290" t="s">
        <v>3049</v>
      </c>
      <c r="K3254" s="309" t="s">
        <v>4221</v>
      </c>
      <c r="L3254" s="575">
        <v>43374</v>
      </c>
      <c r="M3254" s="145">
        <v>43543</v>
      </c>
    </row>
    <row r="3255" spans="1:13" s="10" customFormat="1">
      <c r="A3255" s="536" t="s">
        <v>105</v>
      </c>
      <c r="B3255" s="536" t="s">
        <v>1190</v>
      </c>
      <c r="C3255" s="11" t="s">
        <v>15441</v>
      </c>
      <c r="D3255" s="403" t="s">
        <v>15442</v>
      </c>
      <c r="E3255" s="536" t="s">
        <v>1327</v>
      </c>
      <c r="F3255" s="536" t="s">
        <v>78</v>
      </c>
      <c r="G3255" s="309" t="s">
        <v>109</v>
      </c>
      <c r="H3255" s="584">
        <v>1.1925000000000002E-2</v>
      </c>
      <c r="I3255" s="536"/>
      <c r="J3255" s="290" t="s">
        <v>3049</v>
      </c>
      <c r="K3255" s="309" t="s">
        <v>4221</v>
      </c>
      <c r="L3255" s="575">
        <v>43374</v>
      </c>
      <c r="M3255" s="145">
        <v>43543</v>
      </c>
    </row>
    <row r="3256" spans="1:13" s="10" customFormat="1">
      <c r="A3256" s="536" t="s">
        <v>105</v>
      </c>
      <c r="B3256" s="536" t="s">
        <v>3138</v>
      </c>
      <c r="C3256" s="11" t="s">
        <v>15334</v>
      </c>
      <c r="D3256" s="403" t="s">
        <v>15335</v>
      </c>
      <c r="E3256" s="536" t="s">
        <v>15336</v>
      </c>
      <c r="F3256" s="536" t="s">
        <v>131</v>
      </c>
      <c r="G3256" s="309" t="s">
        <v>109</v>
      </c>
      <c r="H3256" s="584">
        <v>0.15190000000000001</v>
      </c>
      <c r="I3256" s="536"/>
      <c r="J3256" s="290" t="s">
        <v>3049</v>
      </c>
      <c r="K3256" s="309" t="s">
        <v>4221</v>
      </c>
      <c r="L3256" s="575">
        <v>43374</v>
      </c>
      <c r="M3256" s="145">
        <v>43543</v>
      </c>
    </row>
    <row r="3257" spans="1:13" s="10" customFormat="1">
      <c r="A3257" s="536" t="s">
        <v>105</v>
      </c>
      <c r="B3257" s="536" t="s">
        <v>1190</v>
      </c>
      <c r="C3257" s="11" t="s">
        <v>15596</v>
      </c>
      <c r="D3257" s="403" t="s">
        <v>15597</v>
      </c>
      <c r="E3257" s="536" t="s">
        <v>173</v>
      </c>
      <c r="F3257" s="536" t="s">
        <v>78</v>
      </c>
      <c r="G3257" s="309" t="s">
        <v>109</v>
      </c>
      <c r="H3257" s="584">
        <v>1.008E-2</v>
      </c>
      <c r="I3257" s="536"/>
      <c r="J3257" s="290" t="s">
        <v>3049</v>
      </c>
      <c r="K3257" s="309" t="s">
        <v>4221</v>
      </c>
      <c r="L3257" s="575">
        <v>43101</v>
      </c>
      <c r="M3257" s="145">
        <v>43552</v>
      </c>
    </row>
    <row r="3258" spans="1:13" s="10" customFormat="1">
      <c r="A3258" s="536" t="s">
        <v>105</v>
      </c>
      <c r="B3258" s="536" t="s">
        <v>1190</v>
      </c>
      <c r="C3258" s="11" t="s">
        <v>15600</v>
      </c>
      <c r="D3258" s="403" t="s">
        <v>15601</v>
      </c>
      <c r="E3258" s="536" t="s">
        <v>173</v>
      </c>
      <c r="F3258" s="536" t="s">
        <v>78</v>
      </c>
      <c r="G3258" s="309" t="s">
        <v>109</v>
      </c>
      <c r="H3258" s="584">
        <v>7.28E-3</v>
      </c>
      <c r="I3258" s="536"/>
      <c r="J3258" s="290" t="s">
        <v>3049</v>
      </c>
      <c r="K3258" s="309" t="s">
        <v>4221</v>
      </c>
      <c r="L3258" s="575">
        <v>43101</v>
      </c>
      <c r="M3258" s="145">
        <v>43552</v>
      </c>
    </row>
    <row r="3259" spans="1:13" s="10" customFormat="1">
      <c r="A3259" s="536" t="s">
        <v>105</v>
      </c>
      <c r="B3259" s="536" t="s">
        <v>1190</v>
      </c>
      <c r="C3259" s="11" t="s">
        <v>15578</v>
      </c>
      <c r="D3259" s="403" t="s">
        <v>15579</v>
      </c>
      <c r="E3259" s="536" t="s">
        <v>15580</v>
      </c>
      <c r="F3259" s="536" t="s">
        <v>78</v>
      </c>
      <c r="G3259" s="309" t="s">
        <v>109</v>
      </c>
      <c r="H3259" s="584">
        <v>1.5675000000000001E-2</v>
      </c>
      <c r="I3259" s="536"/>
      <c r="J3259" s="309" t="s">
        <v>3049</v>
      </c>
      <c r="K3259" s="309" t="s">
        <v>4221</v>
      </c>
      <c r="L3259" s="575">
        <v>43374</v>
      </c>
      <c r="M3259" s="145">
        <v>43552</v>
      </c>
    </row>
    <row r="3260" spans="1:13" s="10" customFormat="1">
      <c r="A3260" s="536" t="s">
        <v>105</v>
      </c>
      <c r="B3260" s="536" t="s">
        <v>1190</v>
      </c>
      <c r="C3260" s="11" t="s">
        <v>15349</v>
      </c>
      <c r="D3260" s="403" t="s">
        <v>15350</v>
      </c>
      <c r="E3260" s="536" t="s">
        <v>2097</v>
      </c>
      <c r="F3260" s="536" t="s">
        <v>78</v>
      </c>
      <c r="G3260" s="309" t="s">
        <v>109</v>
      </c>
      <c r="H3260" s="584">
        <v>6.0800000000000003E-3</v>
      </c>
      <c r="I3260" s="536"/>
      <c r="J3260" s="309" t="s">
        <v>3049</v>
      </c>
      <c r="K3260" s="309" t="s">
        <v>1106</v>
      </c>
      <c r="L3260" s="575">
        <v>43509</v>
      </c>
      <c r="M3260" s="145">
        <v>43543</v>
      </c>
    </row>
    <row r="3261" spans="1:13" s="10" customFormat="1">
      <c r="A3261" s="536" t="s">
        <v>105</v>
      </c>
      <c r="B3261" s="536" t="s">
        <v>1190</v>
      </c>
      <c r="C3261" s="11" t="s">
        <v>15347</v>
      </c>
      <c r="D3261" s="403" t="s">
        <v>15348</v>
      </c>
      <c r="E3261" s="536" t="s">
        <v>1211</v>
      </c>
      <c r="F3261" s="536" t="s">
        <v>78</v>
      </c>
      <c r="G3261" s="309" t="s">
        <v>109</v>
      </c>
      <c r="H3261" s="584">
        <v>4.7999999999999996E-3</v>
      </c>
      <c r="I3261" s="536"/>
      <c r="J3261" s="309" t="s">
        <v>3049</v>
      </c>
      <c r="K3261" s="309" t="s">
        <v>1106</v>
      </c>
      <c r="L3261" s="575">
        <v>43500</v>
      </c>
      <c r="M3261" s="145">
        <v>43543</v>
      </c>
    </row>
    <row r="3262" spans="1:13" s="10" customFormat="1">
      <c r="A3262" s="536" t="s">
        <v>105</v>
      </c>
      <c r="B3262" s="536" t="s">
        <v>1190</v>
      </c>
      <c r="C3262" s="11" t="s">
        <v>15330</v>
      </c>
      <c r="D3262" s="403" t="s">
        <v>15331</v>
      </c>
      <c r="E3262" s="536" t="s">
        <v>1273</v>
      </c>
      <c r="F3262" s="536" t="s">
        <v>78</v>
      </c>
      <c r="G3262" s="309" t="s">
        <v>109</v>
      </c>
      <c r="H3262" s="584">
        <v>5.9500000000000004E-3</v>
      </c>
      <c r="I3262" s="536"/>
      <c r="J3262" s="309" t="s">
        <v>3049</v>
      </c>
      <c r="K3262" s="309" t="s">
        <v>12834</v>
      </c>
      <c r="L3262" s="575">
        <v>43658</v>
      </c>
      <c r="M3262" s="145">
        <v>43543</v>
      </c>
    </row>
    <row r="3263" spans="1:13" s="10" customFormat="1">
      <c r="A3263" s="536" t="s">
        <v>105</v>
      </c>
      <c r="B3263" s="536" t="s">
        <v>1190</v>
      </c>
      <c r="C3263" s="11" t="s">
        <v>15425</v>
      </c>
      <c r="D3263" s="403" t="s">
        <v>15426</v>
      </c>
      <c r="E3263" s="536" t="s">
        <v>1220</v>
      </c>
      <c r="F3263" s="536" t="s">
        <v>78</v>
      </c>
      <c r="G3263" s="309" t="s">
        <v>109</v>
      </c>
      <c r="H3263" s="584">
        <v>8.0499999999999999E-3</v>
      </c>
      <c r="I3263" s="536"/>
      <c r="J3263" s="309" t="s">
        <v>3049</v>
      </c>
      <c r="K3263" s="309" t="s">
        <v>12834</v>
      </c>
      <c r="L3263" s="575">
        <v>43374</v>
      </c>
      <c r="M3263" s="145">
        <v>43543</v>
      </c>
    </row>
    <row r="3264" spans="1:13" s="10" customFormat="1">
      <c r="A3264" s="536" t="s">
        <v>105</v>
      </c>
      <c r="B3264" s="536" t="s">
        <v>1190</v>
      </c>
      <c r="C3264" s="11" t="s">
        <v>15345</v>
      </c>
      <c r="D3264" s="403" t="s">
        <v>15346</v>
      </c>
      <c r="E3264" s="536" t="s">
        <v>1980</v>
      </c>
      <c r="F3264" s="536" t="s">
        <v>78</v>
      </c>
      <c r="G3264" s="309" t="s">
        <v>109</v>
      </c>
      <c r="H3264" s="584">
        <v>1.575E-2</v>
      </c>
      <c r="I3264" s="536"/>
      <c r="J3264" s="309" t="s">
        <v>3049</v>
      </c>
      <c r="K3264" s="309" t="s">
        <v>12834</v>
      </c>
      <c r="L3264" s="575">
        <v>43374</v>
      </c>
      <c r="M3264" s="145">
        <v>43543</v>
      </c>
    </row>
    <row r="3265" spans="1:13" s="10" customFormat="1">
      <c r="A3265" s="536" t="s">
        <v>105</v>
      </c>
      <c r="B3265" s="536" t="s">
        <v>1190</v>
      </c>
      <c r="C3265" s="11" t="s">
        <v>15337</v>
      </c>
      <c r="D3265" s="403" t="s">
        <v>15338</v>
      </c>
      <c r="E3265" s="536" t="s">
        <v>1493</v>
      </c>
      <c r="F3265" s="536" t="s">
        <v>78</v>
      </c>
      <c r="G3265" s="309" t="s">
        <v>109</v>
      </c>
      <c r="H3265" s="584">
        <v>8.6400000000000001E-3</v>
      </c>
      <c r="I3265" s="536"/>
      <c r="J3265" s="309" t="s">
        <v>3049</v>
      </c>
      <c r="K3265" s="309" t="s">
        <v>12834</v>
      </c>
      <c r="L3265" s="575">
        <v>43503</v>
      </c>
      <c r="M3265" s="145">
        <v>43543</v>
      </c>
    </row>
    <row r="3266" spans="1:13" s="10" customFormat="1">
      <c r="A3266" s="536" t="s">
        <v>105</v>
      </c>
      <c r="B3266" s="536" t="s">
        <v>1190</v>
      </c>
      <c r="C3266" s="11" t="s">
        <v>15359</v>
      </c>
      <c r="D3266" s="403" t="s">
        <v>15360</v>
      </c>
      <c r="E3266" s="536" t="s">
        <v>1637</v>
      </c>
      <c r="F3266" s="536" t="s">
        <v>78</v>
      </c>
      <c r="G3266" s="309" t="s">
        <v>109</v>
      </c>
      <c r="H3266" s="584">
        <v>7.1999999999999998E-3</v>
      </c>
      <c r="I3266" s="536"/>
      <c r="J3266" s="309" t="s">
        <v>3049</v>
      </c>
      <c r="K3266" s="309" t="s">
        <v>4221</v>
      </c>
      <c r="L3266" s="575">
        <v>43404</v>
      </c>
      <c r="M3266" s="145">
        <v>43543</v>
      </c>
    </row>
    <row r="3267" spans="1:13" s="10" customFormat="1">
      <c r="A3267" s="536" t="s">
        <v>105</v>
      </c>
      <c r="B3267" s="536" t="s">
        <v>3047</v>
      </c>
      <c r="C3267" s="11" t="s">
        <v>15419</v>
      </c>
      <c r="D3267" s="403" t="s">
        <v>15420</v>
      </c>
      <c r="E3267" s="536" t="s">
        <v>14244</v>
      </c>
      <c r="F3267" s="536" t="s">
        <v>22</v>
      </c>
      <c r="G3267" s="309" t="s">
        <v>109</v>
      </c>
      <c r="H3267" s="584">
        <v>1.7250000000000001E-2</v>
      </c>
      <c r="I3267" s="536"/>
      <c r="J3267" s="309" t="s">
        <v>3049</v>
      </c>
      <c r="K3267" s="309" t="s">
        <v>4221</v>
      </c>
      <c r="L3267" s="575">
        <v>43374</v>
      </c>
      <c r="M3267" s="145">
        <v>43543</v>
      </c>
    </row>
    <row r="3268" spans="1:13" s="10" customFormat="1">
      <c r="A3268" s="536" t="s">
        <v>105</v>
      </c>
      <c r="B3268" s="536" t="s">
        <v>1190</v>
      </c>
      <c r="C3268" s="11" t="s">
        <v>15417</v>
      </c>
      <c r="D3268" s="403" t="s">
        <v>15418</v>
      </c>
      <c r="E3268" s="536" t="s">
        <v>1292</v>
      </c>
      <c r="F3268" s="536" t="s">
        <v>78</v>
      </c>
      <c r="G3268" s="309" t="s">
        <v>109</v>
      </c>
      <c r="H3268" s="584">
        <v>1.485E-2</v>
      </c>
      <c r="I3268" s="536"/>
      <c r="J3268" s="309" t="s">
        <v>3049</v>
      </c>
      <c r="K3268" s="309" t="s">
        <v>12841</v>
      </c>
      <c r="L3268" s="575">
        <v>43468</v>
      </c>
      <c r="M3268" s="145">
        <v>43543</v>
      </c>
    </row>
    <row r="3269" spans="1:13" s="10" customFormat="1">
      <c r="A3269" s="536" t="s">
        <v>105</v>
      </c>
      <c r="B3269" s="536" t="s">
        <v>10364</v>
      </c>
      <c r="C3269" s="11" t="s">
        <v>15867</v>
      </c>
      <c r="D3269" s="403" t="s">
        <v>15868</v>
      </c>
      <c r="E3269" s="536" t="s">
        <v>1302</v>
      </c>
      <c r="F3269" s="536" t="s">
        <v>78</v>
      </c>
      <c r="G3269" s="309" t="s">
        <v>109</v>
      </c>
      <c r="H3269" s="584">
        <v>6.6150000000000002E-3</v>
      </c>
      <c r="I3269" s="536"/>
      <c r="J3269" s="309" t="s">
        <v>15460</v>
      </c>
      <c r="K3269" s="309" t="s">
        <v>1110</v>
      </c>
      <c r="L3269" s="575">
        <v>43524</v>
      </c>
      <c r="M3269" s="145">
        <v>43641</v>
      </c>
    </row>
    <row r="3270" spans="1:13" s="10" customFormat="1">
      <c r="A3270" s="536" t="s">
        <v>105</v>
      </c>
      <c r="B3270" s="536" t="s">
        <v>10363</v>
      </c>
      <c r="C3270" s="11" t="s">
        <v>15739</v>
      </c>
      <c r="D3270" s="403" t="s">
        <v>15740</v>
      </c>
      <c r="E3270" s="536" t="s">
        <v>5333</v>
      </c>
      <c r="F3270" s="536" t="s">
        <v>51</v>
      </c>
      <c r="G3270" s="309" t="s">
        <v>109</v>
      </c>
      <c r="H3270" s="584">
        <v>1.0675E-2</v>
      </c>
      <c r="I3270" s="536"/>
      <c r="J3270" s="309" t="s">
        <v>15460</v>
      </c>
      <c r="K3270" s="309" t="s">
        <v>1110</v>
      </c>
      <c r="L3270" s="575">
        <v>43524</v>
      </c>
      <c r="M3270" s="145">
        <v>43641</v>
      </c>
    </row>
    <row r="3271" spans="1:13" s="10" customFormat="1">
      <c r="A3271" s="536" t="s">
        <v>105</v>
      </c>
      <c r="B3271" s="536" t="s">
        <v>1190</v>
      </c>
      <c r="C3271" s="11" t="s">
        <v>15402</v>
      </c>
      <c r="D3271" s="403" t="s">
        <v>15403</v>
      </c>
      <c r="E3271" s="536" t="s">
        <v>1292</v>
      </c>
      <c r="F3271" s="536" t="s">
        <v>78</v>
      </c>
      <c r="G3271" s="309" t="s">
        <v>109</v>
      </c>
      <c r="H3271" s="584">
        <v>1.12E-2</v>
      </c>
      <c r="I3271" s="536"/>
      <c r="J3271" s="309" t="s">
        <v>3049</v>
      </c>
      <c r="K3271" s="309" t="s">
        <v>12834</v>
      </c>
      <c r="L3271" s="575">
        <v>43374</v>
      </c>
      <c r="M3271" s="145">
        <v>43543</v>
      </c>
    </row>
    <row r="3272" spans="1:13" s="10" customFormat="1">
      <c r="A3272" s="536" t="s">
        <v>105</v>
      </c>
      <c r="B3272" s="536" t="s">
        <v>1190</v>
      </c>
      <c r="C3272" s="11" t="s">
        <v>15427</v>
      </c>
      <c r="D3272" s="403" t="s">
        <v>15428</v>
      </c>
      <c r="E3272" s="536" t="s">
        <v>1220</v>
      </c>
      <c r="F3272" s="536" t="s">
        <v>78</v>
      </c>
      <c r="G3272" s="309" t="s">
        <v>109</v>
      </c>
      <c r="H3272" s="584">
        <v>8.4000000000000012E-3</v>
      </c>
      <c r="I3272" s="536"/>
      <c r="J3272" s="309" t="s">
        <v>3049</v>
      </c>
      <c r="K3272" s="309" t="s">
        <v>12834</v>
      </c>
      <c r="L3272" s="575">
        <v>43385</v>
      </c>
      <c r="M3272" s="145">
        <v>43543</v>
      </c>
    </row>
    <row r="3273" spans="1:13" s="10" customFormat="1">
      <c r="A3273" s="536" t="s">
        <v>105</v>
      </c>
      <c r="B3273" s="536" t="s">
        <v>1190</v>
      </c>
      <c r="C3273" s="11" t="s">
        <v>16856</v>
      </c>
      <c r="D3273" s="403" t="s">
        <v>16857</v>
      </c>
      <c r="E3273" s="536" t="s">
        <v>1211</v>
      </c>
      <c r="F3273" s="536" t="s">
        <v>78</v>
      </c>
      <c r="G3273" s="309" t="s">
        <v>109</v>
      </c>
      <c r="H3273" s="536">
        <v>8.0000000000000002E-3</v>
      </c>
      <c r="I3273" s="536"/>
      <c r="J3273" s="613" t="s">
        <v>798</v>
      </c>
      <c r="K3273" s="587" t="s">
        <v>12834</v>
      </c>
      <c r="L3273" s="540">
        <v>43647</v>
      </c>
      <c r="M3273" s="576">
        <v>43839</v>
      </c>
    </row>
    <row r="3274" spans="1:13" s="10" customFormat="1">
      <c r="A3274" s="536" t="s">
        <v>105</v>
      </c>
      <c r="B3274" s="536" t="s">
        <v>1190</v>
      </c>
      <c r="C3274" s="11" t="s">
        <v>15408</v>
      </c>
      <c r="D3274" s="403" t="s">
        <v>15409</v>
      </c>
      <c r="E3274" s="536" t="s">
        <v>1217</v>
      </c>
      <c r="F3274" s="536" t="s">
        <v>1261</v>
      </c>
      <c r="G3274" s="309" t="s">
        <v>109</v>
      </c>
      <c r="H3274" s="584">
        <v>6.4800000000000005E-3</v>
      </c>
      <c r="I3274" s="536"/>
      <c r="J3274" s="309" t="s">
        <v>3049</v>
      </c>
      <c r="K3274" s="309" t="s">
        <v>12834</v>
      </c>
      <c r="L3274" s="575">
        <v>43504</v>
      </c>
      <c r="M3274" s="145">
        <v>43543</v>
      </c>
    </row>
    <row r="3275" spans="1:13" s="10" customFormat="1">
      <c r="A3275" s="536" t="s">
        <v>105</v>
      </c>
      <c r="B3275" s="536" t="s">
        <v>1190</v>
      </c>
      <c r="C3275" s="11" t="s">
        <v>15433</v>
      </c>
      <c r="D3275" s="403" t="s">
        <v>15434</v>
      </c>
      <c r="E3275" s="536" t="s">
        <v>2605</v>
      </c>
      <c r="F3275" s="536" t="s">
        <v>1261</v>
      </c>
      <c r="G3275" s="309" t="s">
        <v>109</v>
      </c>
      <c r="H3275" s="584">
        <v>8.4000000000000012E-3</v>
      </c>
      <c r="I3275" s="536"/>
      <c r="J3275" s="309" t="s">
        <v>3049</v>
      </c>
      <c r="K3275" s="309" t="s">
        <v>4221</v>
      </c>
      <c r="L3275" s="575">
        <v>43413</v>
      </c>
      <c r="M3275" s="145">
        <v>43543</v>
      </c>
    </row>
    <row r="3276" spans="1:13" s="10" customFormat="1">
      <c r="A3276" s="536" t="s">
        <v>105</v>
      </c>
      <c r="B3276" s="536" t="s">
        <v>1190</v>
      </c>
      <c r="C3276" s="11" t="s">
        <v>15412</v>
      </c>
      <c r="D3276" s="403" t="s">
        <v>15413</v>
      </c>
      <c r="E3276" s="536" t="s">
        <v>15414</v>
      </c>
      <c r="F3276" s="536" t="s">
        <v>78</v>
      </c>
      <c r="G3276" s="309" t="s">
        <v>109</v>
      </c>
      <c r="H3276" s="584">
        <v>6.7199999999999994E-3</v>
      </c>
      <c r="I3276" s="536"/>
      <c r="J3276" s="309" t="s">
        <v>3049</v>
      </c>
      <c r="K3276" s="309" t="s">
        <v>12834</v>
      </c>
      <c r="L3276" s="575">
        <v>43496</v>
      </c>
      <c r="M3276" s="145">
        <v>43543</v>
      </c>
    </row>
    <row r="3277" spans="1:13" s="10" customFormat="1">
      <c r="A3277" s="536" t="s">
        <v>105</v>
      </c>
      <c r="B3277" s="536" t="s">
        <v>1190</v>
      </c>
      <c r="C3277" s="11" t="s">
        <v>15431</v>
      </c>
      <c r="D3277" s="403" t="s">
        <v>15432</v>
      </c>
      <c r="E3277" s="536" t="s">
        <v>1441</v>
      </c>
      <c r="F3277" s="536" t="s">
        <v>78</v>
      </c>
      <c r="G3277" s="309" t="s">
        <v>109</v>
      </c>
      <c r="H3277" s="584">
        <v>1.2960000000000001E-2</v>
      </c>
      <c r="I3277" s="536"/>
      <c r="J3277" s="309" t="s">
        <v>3049</v>
      </c>
      <c r="K3277" s="309" t="s">
        <v>12834</v>
      </c>
      <c r="L3277" s="575">
        <v>43511</v>
      </c>
      <c r="M3277" s="145">
        <v>43543</v>
      </c>
    </row>
    <row r="3278" spans="1:13" s="10" customFormat="1">
      <c r="A3278" s="536" t="s">
        <v>105</v>
      </c>
      <c r="B3278" s="536" t="s">
        <v>1190</v>
      </c>
      <c r="C3278" s="11" t="s">
        <v>15410</v>
      </c>
      <c r="D3278" s="403" t="s">
        <v>15411</v>
      </c>
      <c r="E3278" s="536" t="s">
        <v>1637</v>
      </c>
      <c r="F3278" s="536" t="s">
        <v>78</v>
      </c>
      <c r="G3278" s="309" t="s">
        <v>109</v>
      </c>
      <c r="H3278" s="584">
        <v>1.056E-2</v>
      </c>
      <c r="I3278" s="536"/>
      <c r="J3278" s="309" t="s">
        <v>3049</v>
      </c>
      <c r="K3278" s="309" t="s">
        <v>12834</v>
      </c>
      <c r="L3278" s="575">
        <v>43504</v>
      </c>
      <c r="M3278" s="145">
        <v>43543</v>
      </c>
    </row>
    <row r="3279" spans="1:13" s="10" customFormat="1">
      <c r="A3279" s="536" t="s">
        <v>105</v>
      </c>
      <c r="B3279" s="536" t="s">
        <v>1190</v>
      </c>
      <c r="C3279" s="11" t="s">
        <v>15421</v>
      </c>
      <c r="D3279" s="403" t="s">
        <v>15422</v>
      </c>
      <c r="E3279" s="536" t="s">
        <v>1220</v>
      </c>
      <c r="F3279" s="536" t="s">
        <v>78</v>
      </c>
      <c r="G3279" s="309" t="s">
        <v>109</v>
      </c>
      <c r="H3279" s="584">
        <v>7.7000000000000002E-3</v>
      </c>
      <c r="I3279" s="536"/>
      <c r="J3279" s="309" t="s">
        <v>3049</v>
      </c>
      <c r="K3279" s="309" t="s">
        <v>12834</v>
      </c>
      <c r="L3279" s="575">
        <v>43385</v>
      </c>
      <c r="M3279" s="145">
        <v>43543</v>
      </c>
    </row>
    <row r="3280" spans="1:13" s="10" customFormat="1">
      <c r="A3280" s="536" t="s">
        <v>105</v>
      </c>
      <c r="B3280" s="536" t="s">
        <v>1190</v>
      </c>
      <c r="C3280" s="11" t="s">
        <v>15423</v>
      </c>
      <c r="D3280" s="403" t="s">
        <v>15424</v>
      </c>
      <c r="E3280" s="536" t="s">
        <v>2097</v>
      </c>
      <c r="F3280" s="536" t="s">
        <v>78</v>
      </c>
      <c r="G3280" s="309" t="s">
        <v>109</v>
      </c>
      <c r="H3280" s="584">
        <v>3.0000000000000001E-3</v>
      </c>
      <c r="I3280" s="536"/>
      <c r="J3280" s="309" t="s">
        <v>3049</v>
      </c>
      <c r="K3280" s="309" t="s">
        <v>4221</v>
      </c>
      <c r="L3280" s="575">
        <v>43374</v>
      </c>
      <c r="M3280" s="145">
        <v>43543</v>
      </c>
    </row>
    <row r="3281" spans="1:13" s="10" customFormat="1">
      <c r="A3281" s="536" t="s">
        <v>105</v>
      </c>
      <c r="B3281" s="536" t="s">
        <v>1190</v>
      </c>
      <c r="C3281" s="11" t="s">
        <v>15415</v>
      </c>
      <c r="D3281" s="403" t="s">
        <v>15416</v>
      </c>
      <c r="E3281" s="536" t="s">
        <v>1390</v>
      </c>
      <c r="F3281" s="536" t="s">
        <v>78</v>
      </c>
      <c r="G3281" s="309" t="s">
        <v>109</v>
      </c>
      <c r="H3281" s="584">
        <v>8.6400000000000001E-3</v>
      </c>
      <c r="I3281" s="536"/>
      <c r="J3281" s="309" t="s">
        <v>3049</v>
      </c>
      <c r="K3281" s="309" t="s">
        <v>12834</v>
      </c>
      <c r="L3281" s="575">
        <v>43391</v>
      </c>
      <c r="M3281" s="145">
        <v>43543</v>
      </c>
    </row>
    <row r="3282" spans="1:13" s="10" customFormat="1">
      <c r="A3282" s="536" t="s">
        <v>105</v>
      </c>
      <c r="B3282" s="536" t="s">
        <v>3138</v>
      </c>
      <c r="C3282" s="11" t="s">
        <v>15435</v>
      </c>
      <c r="D3282" s="403" t="s">
        <v>15436</v>
      </c>
      <c r="E3282" s="536" t="s">
        <v>3137</v>
      </c>
      <c r="F3282" s="536" t="s">
        <v>131</v>
      </c>
      <c r="G3282" s="309" t="s">
        <v>109</v>
      </c>
      <c r="H3282" s="584">
        <v>8.0999999999999996E-3</v>
      </c>
      <c r="I3282" s="536"/>
      <c r="J3282" s="309" t="s">
        <v>3049</v>
      </c>
      <c r="K3282" s="309" t="s">
        <v>3489</v>
      </c>
      <c r="L3282" s="575">
        <v>43374</v>
      </c>
      <c r="M3282" s="145">
        <v>43543</v>
      </c>
    </row>
    <row r="3283" spans="1:13" s="10" customFormat="1">
      <c r="A3283" s="536" t="s">
        <v>105</v>
      </c>
      <c r="B3283" s="536" t="s">
        <v>1190</v>
      </c>
      <c r="C3283" s="11" t="s">
        <v>15404</v>
      </c>
      <c r="D3283" s="403" t="s">
        <v>15405</v>
      </c>
      <c r="E3283" s="536" t="s">
        <v>4209</v>
      </c>
      <c r="F3283" s="536" t="s">
        <v>78</v>
      </c>
      <c r="G3283" s="309" t="s">
        <v>109</v>
      </c>
      <c r="H3283" s="584">
        <v>5.2199999999999998E-3</v>
      </c>
      <c r="I3283" s="536"/>
      <c r="J3283" s="309" t="s">
        <v>3049</v>
      </c>
      <c r="K3283" s="309" t="s">
        <v>4221</v>
      </c>
      <c r="L3283" s="575">
        <v>43374</v>
      </c>
      <c r="M3283" s="145">
        <v>43543</v>
      </c>
    </row>
    <row r="3284" spans="1:13" s="10" customFormat="1">
      <c r="A3284" s="536" t="s">
        <v>105</v>
      </c>
      <c r="B3284" s="536" t="s">
        <v>1190</v>
      </c>
      <c r="C3284" s="11" t="s">
        <v>15406</v>
      </c>
      <c r="D3284" s="403" t="s">
        <v>15407</v>
      </c>
      <c r="E3284" s="536" t="s">
        <v>1292</v>
      </c>
      <c r="F3284" s="536" t="s">
        <v>78</v>
      </c>
      <c r="G3284" s="309" t="s">
        <v>109</v>
      </c>
      <c r="H3284" s="584">
        <v>0.10440000000000001</v>
      </c>
      <c r="I3284" s="536"/>
      <c r="J3284" s="309" t="s">
        <v>3049</v>
      </c>
      <c r="K3284" s="309" t="s">
        <v>12841</v>
      </c>
      <c r="L3284" s="575">
        <v>43523</v>
      </c>
      <c r="M3284" s="145">
        <v>43543</v>
      </c>
    </row>
    <row r="3285" spans="1:13" s="10" customFormat="1">
      <c r="A3285" s="536" t="s">
        <v>105</v>
      </c>
      <c r="B3285" s="536" t="s">
        <v>1190</v>
      </c>
      <c r="C3285" s="11" t="s">
        <v>15429</v>
      </c>
      <c r="D3285" s="403" t="s">
        <v>15430</v>
      </c>
      <c r="E3285" s="536" t="s">
        <v>901</v>
      </c>
      <c r="F3285" s="536" t="s">
        <v>1261</v>
      </c>
      <c r="G3285" s="309" t="s">
        <v>109</v>
      </c>
      <c r="H3285" s="584">
        <v>1.248E-2</v>
      </c>
      <c r="I3285" s="536"/>
      <c r="J3285" s="309" t="s">
        <v>3049</v>
      </c>
      <c r="K3285" s="309" t="s">
        <v>12841</v>
      </c>
      <c r="L3285" s="575">
        <v>43374</v>
      </c>
      <c r="M3285" s="145">
        <v>43543</v>
      </c>
    </row>
    <row r="3286" spans="1:13" s="10" customFormat="1">
      <c r="A3286" s="536" t="s">
        <v>105</v>
      </c>
      <c r="B3286" s="536" t="s">
        <v>10362</v>
      </c>
      <c r="C3286" s="11" t="s">
        <v>15838</v>
      </c>
      <c r="D3286" s="403" t="s">
        <v>15839</v>
      </c>
      <c r="E3286" s="536" t="s">
        <v>10301</v>
      </c>
      <c r="F3286" s="536" t="s">
        <v>34</v>
      </c>
      <c r="G3286" s="309" t="s">
        <v>109</v>
      </c>
      <c r="H3286" s="584">
        <v>4.62E-3</v>
      </c>
      <c r="I3286" s="536"/>
      <c r="J3286" s="309" t="s">
        <v>15460</v>
      </c>
      <c r="K3286" s="309" t="s">
        <v>1110</v>
      </c>
      <c r="L3286" s="575">
        <v>43528</v>
      </c>
      <c r="M3286" s="145">
        <v>43641</v>
      </c>
    </row>
    <row r="3287" spans="1:13" s="10" customFormat="1">
      <c r="A3287" s="536" t="s">
        <v>105</v>
      </c>
      <c r="B3287" s="536" t="s">
        <v>1190</v>
      </c>
      <c r="C3287" s="11" t="s">
        <v>15400</v>
      </c>
      <c r="D3287" s="403" t="s">
        <v>15401</v>
      </c>
      <c r="E3287" s="536" t="s">
        <v>2328</v>
      </c>
      <c r="F3287" s="536" t="s">
        <v>78</v>
      </c>
      <c r="G3287" s="309" t="s">
        <v>109</v>
      </c>
      <c r="H3287" s="584">
        <v>8.1250000000000003E-3</v>
      </c>
      <c r="I3287" s="536"/>
      <c r="J3287" s="309" t="s">
        <v>3049</v>
      </c>
      <c r="K3287" s="309" t="s">
        <v>4221</v>
      </c>
      <c r="L3287" s="575">
        <v>43374</v>
      </c>
      <c r="M3287" s="145">
        <v>43543</v>
      </c>
    </row>
    <row r="3288" spans="1:13" s="10" customFormat="1">
      <c r="A3288" s="536" t="s">
        <v>105</v>
      </c>
      <c r="B3288" s="536" t="s">
        <v>1190</v>
      </c>
      <c r="C3288" s="11" t="s">
        <v>15443</v>
      </c>
      <c r="D3288" s="403" t="s">
        <v>15444</v>
      </c>
      <c r="E3288" s="536" t="s">
        <v>2666</v>
      </c>
      <c r="F3288" s="536" t="s">
        <v>78</v>
      </c>
      <c r="G3288" s="309" t="s">
        <v>109</v>
      </c>
      <c r="H3288" s="584">
        <v>1.7160000000000002E-2</v>
      </c>
      <c r="I3288" s="536"/>
      <c r="J3288" s="309" t="s">
        <v>3049</v>
      </c>
      <c r="K3288" s="309" t="s">
        <v>12834</v>
      </c>
      <c r="L3288" s="575">
        <v>43374</v>
      </c>
      <c r="M3288" s="145">
        <v>43543</v>
      </c>
    </row>
    <row r="3289" spans="1:13" s="10" customFormat="1">
      <c r="A3289" s="536" t="s">
        <v>105</v>
      </c>
      <c r="B3289" s="536" t="s">
        <v>1190</v>
      </c>
      <c r="C3289" s="11" t="s">
        <v>15568</v>
      </c>
      <c r="D3289" s="403" t="s">
        <v>15569</v>
      </c>
      <c r="E3289" s="536" t="s">
        <v>459</v>
      </c>
      <c r="F3289" s="536" t="s">
        <v>78</v>
      </c>
      <c r="G3289" s="309" t="s">
        <v>109</v>
      </c>
      <c r="H3289" s="584">
        <v>4.7700000000000006E-2</v>
      </c>
      <c r="I3289" s="536"/>
      <c r="J3289" s="309" t="s">
        <v>3049</v>
      </c>
      <c r="K3289" s="309" t="s">
        <v>4221</v>
      </c>
      <c r="L3289" s="575">
        <v>43374</v>
      </c>
      <c r="M3289" s="145">
        <v>43552</v>
      </c>
    </row>
    <row r="3290" spans="1:13" s="10" customFormat="1">
      <c r="A3290" s="536" t="s">
        <v>105</v>
      </c>
      <c r="B3290" s="536" t="s">
        <v>1190</v>
      </c>
      <c r="C3290" s="11" t="s">
        <v>15570</v>
      </c>
      <c r="D3290" s="403" t="s">
        <v>15571</v>
      </c>
      <c r="E3290" s="536" t="s">
        <v>459</v>
      </c>
      <c r="F3290" s="536" t="s">
        <v>78</v>
      </c>
      <c r="G3290" s="309" t="s">
        <v>109</v>
      </c>
      <c r="H3290" s="584">
        <v>4.8299999999999996E-2</v>
      </c>
      <c r="I3290" s="536"/>
      <c r="J3290" s="309" t="s">
        <v>3049</v>
      </c>
      <c r="K3290" s="309" t="s">
        <v>4221</v>
      </c>
      <c r="L3290" s="575">
        <v>43413</v>
      </c>
      <c r="M3290" s="145">
        <v>43552</v>
      </c>
    </row>
    <row r="3291" spans="1:13" s="10" customFormat="1">
      <c r="A3291" s="536" t="s">
        <v>105</v>
      </c>
      <c r="B3291" s="536" t="s">
        <v>5554</v>
      </c>
      <c r="C3291" s="11" t="s">
        <v>15576</v>
      </c>
      <c r="D3291" s="403" t="s">
        <v>15577</v>
      </c>
      <c r="E3291" s="536" t="s">
        <v>14249</v>
      </c>
      <c r="F3291" s="536" t="s">
        <v>34</v>
      </c>
      <c r="G3291" s="309" t="s">
        <v>109</v>
      </c>
      <c r="H3291" s="584">
        <v>0.25056</v>
      </c>
      <c r="I3291" s="536"/>
      <c r="J3291" s="309" t="s">
        <v>3049</v>
      </c>
      <c r="K3291" s="309" t="s">
        <v>1114</v>
      </c>
      <c r="L3291" s="575">
        <v>43374</v>
      </c>
      <c r="M3291" s="145">
        <v>43552</v>
      </c>
    </row>
    <row r="3292" spans="1:13" s="10" customFormat="1">
      <c r="A3292" s="536" t="s">
        <v>105</v>
      </c>
      <c r="B3292" s="536" t="s">
        <v>10363</v>
      </c>
      <c r="C3292" s="11" t="s">
        <v>15741</v>
      </c>
      <c r="D3292" s="403" t="s">
        <v>15742</v>
      </c>
      <c r="E3292" s="536" t="s">
        <v>5366</v>
      </c>
      <c r="F3292" s="536" t="s">
        <v>51</v>
      </c>
      <c r="G3292" s="309" t="s">
        <v>109</v>
      </c>
      <c r="H3292" s="584">
        <v>8.8450000000000004E-3</v>
      </c>
      <c r="I3292" s="536"/>
      <c r="J3292" s="309" t="s">
        <v>15460</v>
      </c>
      <c r="K3292" s="309" t="s">
        <v>1110</v>
      </c>
      <c r="L3292" s="575">
        <v>43530</v>
      </c>
      <c r="M3292" s="145">
        <v>43641</v>
      </c>
    </row>
    <row r="3293" spans="1:13" s="10" customFormat="1">
      <c r="A3293" s="536" t="s">
        <v>105</v>
      </c>
      <c r="B3293" s="536" t="s">
        <v>10363</v>
      </c>
      <c r="C3293" s="11" t="s">
        <v>15743</v>
      </c>
      <c r="D3293" s="403" t="s">
        <v>15744</v>
      </c>
      <c r="E3293" s="536" t="s">
        <v>1179</v>
      </c>
      <c r="F3293" s="536" t="s">
        <v>51</v>
      </c>
      <c r="G3293" s="309" t="s">
        <v>109</v>
      </c>
      <c r="H3293" s="584">
        <v>5.1849999999999995E-3</v>
      </c>
      <c r="I3293" s="536"/>
      <c r="J3293" s="309" t="s">
        <v>15460</v>
      </c>
      <c r="K3293" s="309" t="s">
        <v>1110</v>
      </c>
      <c r="L3293" s="575">
        <v>43530</v>
      </c>
      <c r="M3293" s="145">
        <v>43641</v>
      </c>
    </row>
    <row r="3294" spans="1:13" s="10" customFormat="1">
      <c r="A3294" s="536" t="s">
        <v>105</v>
      </c>
      <c r="B3294" s="536" t="s">
        <v>1190</v>
      </c>
      <c r="C3294" s="11" t="s">
        <v>15536</v>
      </c>
      <c r="D3294" s="403" t="s">
        <v>15537</v>
      </c>
      <c r="E3294" s="536" t="s">
        <v>4219</v>
      </c>
      <c r="F3294" s="536" t="s">
        <v>78</v>
      </c>
      <c r="G3294" s="309" t="s">
        <v>109</v>
      </c>
      <c r="H3294" s="584">
        <v>1.056E-2</v>
      </c>
      <c r="I3294" s="536"/>
      <c r="J3294" s="309" t="s">
        <v>3049</v>
      </c>
      <c r="K3294" s="309" t="s">
        <v>1106</v>
      </c>
      <c r="L3294" s="575">
        <v>43515</v>
      </c>
      <c r="M3294" s="145">
        <v>43552</v>
      </c>
    </row>
    <row r="3295" spans="1:13" s="10" customFormat="1">
      <c r="A3295" s="536" t="s">
        <v>105</v>
      </c>
      <c r="B3295" s="536" t="s">
        <v>1190</v>
      </c>
      <c r="C3295" s="11" t="s">
        <v>15566</v>
      </c>
      <c r="D3295" s="403" t="s">
        <v>15567</v>
      </c>
      <c r="E3295" s="536" t="s">
        <v>1302</v>
      </c>
      <c r="F3295" s="536" t="s">
        <v>78</v>
      </c>
      <c r="G3295" s="309" t="s">
        <v>109</v>
      </c>
      <c r="H3295" s="584">
        <v>1.04E-2</v>
      </c>
      <c r="I3295" s="536"/>
      <c r="J3295" s="309" t="s">
        <v>3049</v>
      </c>
      <c r="K3295" s="309" t="s">
        <v>1106</v>
      </c>
      <c r="L3295" s="575">
        <v>43524</v>
      </c>
      <c r="M3295" s="145">
        <v>43552</v>
      </c>
    </row>
    <row r="3296" spans="1:13" s="10" customFormat="1">
      <c r="A3296" s="536" t="s">
        <v>105</v>
      </c>
      <c r="B3296" s="536" t="s">
        <v>1190</v>
      </c>
      <c r="C3296" s="11" t="s">
        <v>15542</v>
      </c>
      <c r="D3296" s="403" t="s">
        <v>15543</v>
      </c>
      <c r="E3296" s="536" t="s">
        <v>2796</v>
      </c>
      <c r="F3296" s="536" t="s">
        <v>1261</v>
      </c>
      <c r="G3296" s="309" t="s">
        <v>109</v>
      </c>
      <c r="H3296" s="584">
        <v>3.8429999999999999E-2</v>
      </c>
      <c r="I3296" s="536"/>
      <c r="J3296" s="309" t="s">
        <v>3049</v>
      </c>
      <c r="K3296" s="309" t="s">
        <v>1106</v>
      </c>
      <c r="L3296" s="575">
        <v>43423</v>
      </c>
      <c r="M3296" s="145">
        <v>43552</v>
      </c>
    </row>
    <row r="3297" spans="1:13" s="10" customFormat="1">
      <c r="A3297" s="536" t="s">
        <v>105</v>
      </c>
      <c r="B3297" s="536" t="s">
        <v>1190</v>
      </c>
      <c r="C3297" s="11" t="s">
        <v>15544</v>
      </c>
      <c r="D3297" s="403" t="s">
        <v>15545</v>
      </c>
      <c r="E3297" s="536" t="s">
        <v>2796</v>
      </c>
      <c r="F3297" s="536" t="s">
        <v>1261</v>
      </c>
      <c r="G3297" s="309" t="s">
        <v>109</v>
      </c>
      <c r="H3297" s="584">
        <v>3.8429999999999999E-2</v>
      </c>
      <c r="I3297" s="536"/>
      <c r="J3297" s="309" t="s">
        <v>3049</v>
      </c>
      <c r="K3297" s="309" t="s">
        <v>1106</v>
      </c>
      <c r="L3297" s="575">
        <v>43423</v>
      </c>
      <c r="M3297" s="145">
        <v>43552</v>
      </c>
    </row>
    <row r="3298" spans="1:13" s="10" customFormat="1">
      <c r="A3298" s="536" t="s">
        <v>105</v>
      </c>
      <c r="B3298" s="536" t="s">
        <v>1190</v>
      </c>
      <c r="C3298" s="11" t="s">
        <v>15540</v>
      </c>
      <c r="D3298" s="403" t="s">
        <v>15541</v>
      </c>
      <c r="E3298" s="536" t="s">
        <v>5954</v>
      </c>
      <c r="F3298" s="536" t="s">
        <v>78</v>
      </c>
      <c r="G3298" s="309" t="s">
        <v>109</v>
      </c>
      <c r="H3298" s="584">
        <v>6.1999999999999998E-3</v>
      </c>
      <c r="I3298" s="536"/>
      <c r="J3298" s="309" t="s">
        <v>3049</v>
      </c>
      <c r="K3298" s="309" t="s">
        <v>4221</v>
      </c>
      <c r="L3298" s="575">
        <v>43374</v>
      </c>
      <c r="M3298" s="145">
        <v>43552</v>
      </c>
    </row>
    <row r="3299" spans="1:13" s="10" customFormat="1">
      <c r="A3299" s="536" t="s">
        <v>105</v>
      </c>
      <c r="B3299" s="536" t="s">
        <v>1190</v>
      </c>
      <c r="C3299" s="11" t="s">
        <v>15530</v>
      </c>
      <c r="D3299" s="403" t="s">
        <v>15531</v>
      </c>
      <c r="E3299" s="536" t="s">
        <v>1220</v>
      </c>
      <c r="F3299" s="536" t="s">
        <v>78</v>
      </c>
      <c r="G3299" s="309" t="s">
        <v>109</v>
      </c>
      <c r="H3299" s="584">
        <v>8.2799999999999992E-3</v>
      </c>
      <c r="I3299" s="536"/>
      <c r="J3299" s="309" t="s">
        <v>3049</v>
      </c>
      <c r="K3299" s="309" t="s">
        <v>4221</v>
      </c>
      <c r="L3299" s="575">
        <v>43374</v>
      </c>
      <c r="M3299" s="145">
        <v>43552</v>
      </c>
    </row>
    <row r="3300" spans="1:13" s="10" customFormat="1">
      <c r="A3300" s="536" t="s">
        <v>105</v>
      </c>
      <c r="B3300" s="536" t="s">
        <v>1190</v>
      </c>
      <c r="C3300" s="11" t="s">
        <v>15562</v>
      </c>
      <c r="D3300" s="403" t="s">
        <v>15563</v>
      </c>
      <c r="E3300" s="536" t="s">
        <v>1286</v>
      </c>
      <c r="F3300" s="536" t="s">
        <v>78</v>
      </c>
      <c r="G3300" s="309" t="s">
        <v>109</v>
      </c>
      <c r="H3300" s="584">
        <v>1.0725E-2</v>
      </c>
      <c r="I3300" s="536"/>
      <c r="J3300" s="309" t="s">
        <v>3049</v>
      </c>
      <c r="K3300" s="309" t="s">
        <v>1106</v>
      </c>
      <c r="L3300" s="575">
        <v>43516</v>
      </c>
      <c r="M3300" s="145">
        <v>43552</v>
      </c>
    </row>
    <row r="3301" spans="1:13" s="10" customFormat="1">
      <c r="A3301" s="536" t="s">
        <v>105</v>
      </c>
      <c r="B3301" s="536" t="s">
        <v>5554</v>
      </c>
      <c r="C3301" s="11" t="s">
        <v>15554</v>
      </c>
      <c r="D3301" s="403" t="s">
        <v>15555</v>
      </c>
      <c r="E3301" s="536" t="s">
        <v>5938</v>
      </c>
      <c r="F3301" s="536" t="s">
        <v>34</v>
      </c>
      <c r="G3301" s="309" t="s">
        <v>109</v>
      </c>
      <c r="H3301" s="584">
        <v>1.5960000000000002E-2</v>
      </c>
      <c r="I3301" s="536"/>
      <c r="J3301" s="309" t="s">
        <v>3049</v>
      </c>
      <c r="K3301" s="309" t="s">
        <v>12834</v>
      </c>
      <c r="L3301" s="575">
        <v>43374</v>
      </c>
      <c r="M3301" s="145">
        <v>43552</v>
      </c>
    </row>
    <row r="3302" spans="1:13" s="10" customFormat="1">
      <c r="A3302" s="536" t="s">
        <v>105</v>
      </c>
      <c r="B3302" s="536" t="s">
        <v>1190</v>
      </c>
      <c r="C3302" s="11" t="s">
        <v>15532</v>
      </c>
      <c r="D3302" s="403" t="s">
        <v>15533</v>
      </c>
      <c r="E3302" s="536" t="s">
        <v>2287</v>
      </c>
      <c r="F3302" s="536" t="s">
        <v>78</v>
      </c>
      <c r="G3302" s="309" t="s">
        <v>109</v>
      </c>
      <c r="H3302" s="584">
        <v>7.0800000000000004E-3</v>
      </c>
      <c r="I3302" s="536"/>
      <c r="J3302" s="309" t="s">
        <v>3049</v>
      </c>
      <c r="K3302" s="309" t="s">
        <v>1106</v>
      </c>
      <c r="L3302" s="575">
        <v>43447</v>
      </c>
      <c r="M3302" s="145">
        <v>43552</v>
      </c>
    </row>
    <row r="3303" spans="1:13" s="10" customFormat="1">
      <c r="A3303" s="536" t="s">
        <v>105</v>
      </c>
      <c r="B3303" s="536" t="s">
        <v>1190</v>
      </c>
      <c r="C3303" s="11" t="s">
        <v>15534</v>
      </c>
      <c r="D3303" s="403" t="s">
        <v>15535</v>
      </c>
      <c r="E3303" s="536" t="s">
        <v>1867</v>
      </c>
      <c r="F3303" s="536" t="s">
        <v>78</v>
      </c>
      <c r="G3303" s="309" t="s">
        <v>109</v>
      </c>
      <c r="H3303" s="584">
        <v>7.1999999999999998E-3</v>
      </c>
      <c r="I3303" s="536"/>
      <c r="J3303" s="309" t="s">
        <v>3049</v>
      </c>
      <c r="K3303" s="309" t="s">
        <v>1106</v>
      </c>
      <c r="L3303" s="575">
        <v>43374</v>
      </c>
      <c r="M3303" s="145">
        <v>43552</v>
      </c>
    </row>
    <row r="3304" spans="1:13" s="10" customFormat="1">
      <c r="A3304" s="536" t="s">
        <v>105</v>
      </c>
      <c r="B3304" s="536" t="s">
        <v>1190</v>
      </c>
      <c r="C3304" s="11" t="s">
        <v>15564</v>
      </c>
      <c r="D3304" s="403" t="s">
        <v>15565</v>
      </c>
      <c r="E3304" s="536" t="s">
        <v>12754</v>
      </c>
      <c r="F3304" s="536" t="s">
        <v>78</v>
      </c>
      <c r="G3304" s="309" t="s">
        <v>109</v>
      </c>
      <c r="H3304" s="584">
        <v>7.0199999999999993E-3</v>
      </c>
      <c r="I3304" s="536"/>
      <c r="J3304" s="309" t="s">
        <v>3049</v>
      </c>
      <c r="K3304" s="309" t="s">
        <v>4221</v>
      </c>
      <c r="L3304" s="575">
        <v>43374</v>
      </c>
      <c r="M3304" s="145">
        <v>43552</v>
      </c>
    </row>
    <row r="3305" spans="1:13" s="10" customFormat="1">
      <c r="A3305" s="536" t="s">
        <v>105</v>
      </c>
      <c r="B3305" s="536" t="s">
        <v>1190</v>
      </c>
      <c r="C3305" s="11" t="s">
        <v>15550</v>
      </c>
      <c r="D3305" s="403" t="s">
        <v>15551</v>
      </c>
      <c r="E3305" s="536" t="s">
        <v>316</v>
      </c>
      <c r="F3305" s="536" t="s">
        <v>78</v>
      </c>
      <c r="G3305" s="309" t="s">
        <v>109</v>
      </c>
      <c r="H3305" s="584">
        <v>7.4749999999999999E-3</v>
      </c>
      <c r="I3305" s="536"/>
      <c r="J3305" s="309" t="s">
        <v>3049</v>
      </c>
      <c r="K3305" s="309" t="s">
        <v>1106</v>
      </c>
      <c r="L3305" s="575">
        <v>43530</v>
      </c>
      <c r="M3305" s="145">
        <v>43552</v>
      </c>
    </row>
    <row r="3306" spans="1:13" s="10" customFormat="1">
      <c r="A3306" s="536" t="s">
        <v>105</v>
      </c>
      <c r="B3306" s="536" t="s">
        <v>1190</v>
      </c>
      <c r="C3306" s="11" t="s">
        <v>15546</v>
      </c>
      <c r="D3306" s="403" t="s">
        <v>15547</v>
      </c>
      <c r="E3306" s="536" t="s">
        <v>1312</v>
      </c>
      <c r="F3306" s="536" t="s">
        <v>78</v>
      </c>
      <c r="G3306" s="309" t="s">
        <v>109</v>
      </c>
      <c r="H3306" s="584">
        <v>5.8499999999999993E-3</v>
      </c>
      <c r="I3306" s="536"/>
      <c r="J3306" s="309" t="s">
        <v>3049</v>
      </c>
      <c r="K3306" s="309" t="s">
        <v>1106</v>
      </c>
      <c r="L3306" s="575">
        <v>43502</v>
      </c>
      <c r="M3306" s="145">
        <v>43552</v>
      </c>
    </row>
    <row r="3307" spans="1:13" s="10" customFormat="1">
      <c r="A3307" s="536" t="s">
        <v>105</v>
      </c>
      <c r="B3307" s="536" t="s">
        <v>1190</v>
      </c>
      <c r="C3307" s="11" t="s">
        <v>15556</v>
      </c>
      <c r="D3307" s="403" t="s">
        <v>15557</v>
      </c>
      <c r="E3307" s="536" t="s">
        <v>1867</v>
      </c>
      <c r="F3307" s="536" t="s">
        <v>78</v>
      </c>
      <c r="G3307" s="309" t="s">
        <v>109</v>
      </c>
      <c r="H3307" s="584">
        <v>1.2800000000000001E-2</v>
      </c>
      <c r="I3307" s="536"/>
      <c r="J3307" s="309" t="s">
        <v>3049</v>
      </c>
      <c r="K3307" s="309" t="s">
        <v>1106</v>
      </c>
      <c r="L3307" s="575">
        <v>43496</v>
      </c>
      <c r="M3307" s="145">
        <v>43552</v>
      </c>
    </row>
    <row r="3308" spans="1:13" s="10" customFormat="1">
      <c r="A3308" s="536" t="s">
        <v>105</v>
      </c>
      <c r="B3308" s="536" t="s">
        <v>1190</v>
      </c>
      <c r="C3308" s="11" t="s">
        <v>15572</v>
      </c>
      <c r="D3308" s="403" t="s">
        <v>15573</v>
      </c>
      <c r="E3308" s="536" t="s">
        <v>1214</v>
      </c>
      <c r="F3308" s="536" t="s">
        <v>78</v>
      </c>
      <c r="G3308" s="309" t="s">
        <v>109</v>
      </c>
      <c r="H3308" s="584">
        <v>1.376E-2</v>
      </c>
      <c r="I3308" s="536"/>
      <c r="J3308" s="309" t="s">
        <v>3049</v>
      </c>
      <c r="K3308" s="309" t="s">
        <v>1106</v>
      </c>
      <c r="L3308" s="575">
        <v>43502</v>
      </c>
      <c r="M3308" s="145">
        <v>43552</v>
      </c>
    </row>
    <row r="3309" spans="1:13" s="10" customFormat="1">
      <c r="A3309" s="536" t="s">
        <v>105</v>
      </c>
      <c r="B3309" s="536" t="s">
        <v>10363</v>
      </c>
      <c r="C3309" s="11" t="s">
        <v>15745</v>
      </c>
      <c r="D3309" s="403" t="s">
        <v>15746</v>
      </c>
      <c r="E3309" s="536" t="s">
        <v>1236</v>
      </c>
      <c r="F3309" s="536" t="s">
        <v>51</v>
      </c>
      <c r="G3309" s="309" t="s">
        <v>109</v>
      </c>
      <c r="H3309" s="584">
        <v>7.5599999999999999E-3</v>
      </c>
      <c r="I3309" s="536"/>
      <c r="J3309" s="309" t="s">
        <v>15460</v>
      </c>
      <c r="K3309" s="309" t="s">
        <v>1110</v>
      </c>
      <c r="L3309" s="575">
        <v>43466</v>
      </c>
      <c r="M3309" s="145">
        <v>43641</v>
      </c>
    </row>
    <row r="3310" spans="1:13" s="10" customFormat="1">
      <c r="A3310" s="536" t="s">
        <v>105</v>
      </c>
      <c r="B3310" s="536" t="s">
        <v>10363</v>
      </c>
      <c r="C3310" s="11" t="s">
        <v>15747</v>
      </c>
      <c r="D3310" s="403" t="s">
        <v>15748</v>
      </c>
      <c r="E3310" s="536" t="s">
        <v>1236</v>
      </c>
      <c r="F3310" s="536" t="s">
        <v>51</v>
      </c>
      <c r="G3310" s="309" t="s">
        <v>109</v>
      </c>
      <c r="H3310" s="584">
        <v>5.4900000000000001E-3</v>
      </c>
      <c r="I3310" s="536"/>
      <c r="J3310" s="309" t="s">
        <v>15460</v>
      </c>
      <c r="K3310" s="309" t="s">
        <v>1110</v>
      </c>
      <c r="L3310" s="575">
        <v>43466</v>
      </c>
      <c r="M3310" s="145">
        <v>43641</v>
      </c>
    </row>
    <row r="3311" spans="1:13" s="10" customFormat="1">
      <c r="A3311" s="536" t="s">
        <v>105</v>
      </c>
      <c r="B3311" s="536" t="s">
        <v>10363</v>
      </c>
      <c r="C3311" s="11" t="s">
        <v>15749</v>
      </c>
      <c r="D3311" s="403" t="s">
        <v>15750</v>
      </c>
      <c r="E3311" s="536" t="s">
        <v>5364</v>
      </c>
      <c r="F3311" s="536" t="s">
        <v>51</v>
      </c>
      <c r="G3311" s="309" t="s">
        <v>109</v>
      </c>
      <c r="H3311" s="584">
        <v>5.7949999999999998E-3</v>
      </c>
      <c r="I3311" s="536"/>
      <c r="J3311" s="309" t="s">
        <v>15460</v>
      </c>
      <c r="K3311" s="309" t="s">
        <v>1110</v>
      </c>
      <c r="L3311" s="575">
        <v>43466</v>
      </c>
      <c r="M3311" s="145">
        <v>43641</v>
      </c>
    </row>
    <row r="3312" spans="1:13" s="10" customFormat="1">
      <c r="A3312" s="536" t="s">
        <v>105</v>
      </c>
      <c r="B3312" s="536" t="s">
        <v>10363</v>
      </c>
      <c r="C3312" s="11" t="s">
        <v>15751</v>
      </c>
      <c r="D3312" s="403" t="s">
        <v>15752</v>
      </c>
      <c r="E3312" s="536" t="s">
        <v>1185</v>
      </c>
      <c r="F3312" s="536" t="s">
        <v>51</v>
      </c>
      <c r="G3312" s="309" t="s">
        <v>109</v>
      </c>
      <c r="H3312" s="584">
        <v>6.6150000000000002E-3</v>
      </c>
      <c r="I3312" s="536"/>
      <c r="J3312" s="309" t="s">
        <v>15460</v>
      </c>
      <c r="K3312" s="309" t="s">
        <v>1110</v>
      </c>
      <c r="L3312" s="575">
        <v>43530</v>
      </c>
      <c r="M3312" s="145">
        <v>43641</v>
      </c>
    </row>
    <row r="3313" spans="1:13" s="10" customFormat="1">
      <c r="A3313" s="536" t="s">
        <v>105</v>
      </c>
      <c r="B3313" s="536" t="s">
        <v>10364</v>
      </c>
      <c r="C3313" s="11" t="s">
        <v>15869</v>
      </c>
      <c r="D3313" s="403" t="s">
        <v>15870</v>
      </c>
      <c r="E3313" s="536" t="s">
        <v>1193</v>
      </c>
      <c r="F3313" s="536" t="s">
        <v>78</v>
      </c>
      <c r="G3313" s="309" t="s">
        <v>109</v>
      </c>
      <c r="H3313" s="584">
        <v>3.1109999999999999E-2</v>
      </c>
      <c r="I3313" s="536"/>
      <c r="J3313" s="309" t="s">
        <v>15460</v>
      </c>
      <c r="K3313" s="309" t="s">
        <v>1110</v>
      </c>
      <c r="L3313" s="575">
        <v>43530</v>
      </c>
      <c r="M3313" s="145">
        <v>43641</v>
      </c>
    </row>
    <row r="3314" spans="1:13" s="10" customFormat="1">
      <c r="A3314" s="536" t="s">
        <v>105</v>
      </c>
      <c r="B3314" s="536" t="s">
        <v>10364</v>
      </c>
      <c r="C3314" s="11" t="s">
        <v>15871</v>
      </c>
      <c r="D3314" s="403" t="s">
        <v>15872</v>
      </c>
      <c r="E3314" s="536" t="s">
        <v>1637</v>
      </c>
      <c r="F3314" s="536" t="s">
        <v>78</v>
      </c>
      <c r="G3314" s="309" t="s">
        <v>109</v>
      </c>
      <c r="H3314" s="584">
        <v>2.1420000000000002E-2</v>
      </c>
      <c r="I3314" s="536"/>
      <c r="J3314" s="309" t="s">
        <v>15460</v>
      </c>
      <c r="K3314" s="309" t="s">
        <v>1110</v>
      </c>
      <c r="L3314" s="575">
        <v>43535</v>
      </c>
      <c r="M3314" s="145">
        <v>43641</v>
      </c>
    </row>
    <row r="3315" spans="1:13" s="10" customFormat="1">
      <c r="A3315" s="536" t="s">
        <v>105</v>
      </c>
      <c r="B3315" s="536" t="s">
        <v>1190</v>
      </c>
      <c r="C3315" s="11" t="s">
        <v>15552</v>
      </c>
      <c r="D3315" s="403" t="s">
        <v>15553</v>
      </c>
      <c r="E3315" s="536" t="s">
        <v>2235</v>
      </c>
      <c r="F3315" s="536" t="s">
        <v>78</v>
      </c>
      <c r="G3315" s="309" t="s">
        <v>109</v>
      </c>
      <c r="H3315" s="584">
        <v>5.1200000000000004E-3</v>
      </c>
      <c r="I3315" s="536"/>
      <c r="J3315" s="309" t="s">
        <v>3049</v>
      </c>
      <c r="K3315" s="309" t="s">
        <v>1106</v>
      </c>
      <c r="L3315" s="575">
        <v>43524</v>
      </c>
      <c r="M3315" s="145">
        <v>43552</v>
      </c>
    </row>
    <row r="3316" spans="1:13" s="10" customFormat="1">
      <c r="A3316" s="536" t="s">
        <v>105</v>
      </c>
      <c r="B3316" s="536" t="s">
        <v>1190</v>
      </c>
      <c r="C3316" s="11" t="s">
        <v>15548</v>
      </c>
      <c r="D3316" s="403" t="s">
        <v>15549</v>
      </c>
      <c r="E3316" s="536" t="s">
        <v>789</v>
      </c>
      <c r="F3316" s="536" t="s">
        <v>78</v>
      </c>
      <c r="G3316" s="309" t="s">
        <v>109</v>
      </c>
      <c r="H3316" s="584">
        <v>1.43E-2</v>
      </c>
      <c r="I3316" s="536"/>
      <c r="J3316" s="309" t="s">
        <v>3049</v>
      </c>
      <c r="K3316" s="309" t="s">
        <v>1106</v>
      </c>
      <c r="L3316" s="575">
        <v>43530</v>
      </c>
      <c r="M3316" s="145">
        <v>43552</v>
      </c>
    </row>
    <row r="3317" spans="1:13" s="10" customFormat="1">
      <c r="A3317" s="536" t="s">
        <v>105</v>
      </c>
      <c r="B3317" s="536" t="s">
        <v>1190</v>
      </c>
      <c r="C3317" s="11" t="s">
        <v>15574</v>
      </c>
      <c r="D3317" s="403" t="s">
        <v>15575</v>
      </c>
      <c r="E3317" s="536" t="s">
        <v>1220</v>
      </c>
      <c r="F3317" s="536" t="s">
        <v>78</v>
      </c>
      <c r="G3317" s="309" t="s">
        <v>109</v>
      </c>
      <c r="H3317" s="584">
        <v>4.9000000000000007E-3</v>
      </c>
      <c r="I3317" s="536"/>
      <c r="J3317" s="309" t="s">
        <v>3049</v>
      </c>
      <c r="K3317" s="309" t="s">
        <v>12834</v>
      </c>
      <c r="L3317" s="575">
        <v>43374</v>
      </c>
      <c r="M3317" s="145">
        <v>43552</v>
      </c>
    </row>
    <row r="3318" spans="1:13" s="10" customFormat="1">
      <c r="A3318" s="536" t="s">
        <v>105</v>
      </c>
      <c r="B3318" s="536" t="s">
        <v>1190</v>
      </c>
      <c r="C3318" s="11" t="s">
        <v>15538</v>
      </c>
      <c r="D3318" s="403" t="s">
        <v>15539</v>
      </c>
      <c r="E3318" s="536" t="s">
        <v>1211</v>
      </c>
      <c r="F3318" s="536" t="s">
        <v>78</v>
      </c>
      <c r="G3318" s="309" t="s">
        <v>109</v>
      </c>
      <c r="H3318" s="584">
        <v>3.5040000000000002E-2</v>
      </c>
      <c r="I3318" s="536"/>
      <c r="J3318" s="309" t="s">
        <v>3049</v>
      </c>
      <c r="K3318" s="309" t="s">
        <v>1106</v>
      </c>
      <c r="L3318" s="575">
        <v>43374</v>
      </c>
      <c r="M3318" s="145">
        <v>43552</v>
      </c>
    </row>
    <row r="3319" spans="1:13" s="10" customFormat="1">
      <c r="A3319" s="536" t="s">
        <v>105</v>
      </c>
      <c r="B3319" s="536" t="s">
        <v>1190</v>
      </c>
      <c r="C3319" s="11" t="s">
        <v>15558</v>
      </c>
      <c r="D3319" s="403" t="s">
        <v>15559</v>
      </c>
      <c r="E3319" s="536" t="s">
        <v>1591</v>
      </c>
      <c r="F3319" s="536" t="s">
        <v>78</v>
      </c>
      <c r="G3319" s="309" t="s">
        <v>109</v>
      </c>
      <c r="H3319" s="584">
        <v>8.4000000000000012E-3</v>
      </c>
      <c r="I3319" s="536"/>
      <c r="J3319" s="309" t="s">
        <v>3049</v>
      </c>
      <c r="K3319" s="309" t="s">
        <v>1106</v>
      </c>
      <c r="L3319" s="575">
        <v>43374</v>
      </c>
      <c r="M3319" s="145">
        <v>43552</v>
      </c>
    </row>
    <row r="3320" spans="1:13" s="10" customFormat="1">
      <c r="A3320" s="536" t="s">
        <v>105</v>
      </c>
      <c r="B3320" s="536" t="s">
        <v>1190</v>
      </c>
      <c r="C3320" s="11" t="s">
        <v>15560</v>
      </c>
      <c r="D3320" s="403" t="s">
        <v>15561</v>
      </c>
      <c r="E3320" s="536" t="s">
        <v>1380</v>
      </c>
      <c r="F3320" s="536" t="s">
        <v>78</v>
      </c>
      <c r="G3320" s="309" t="s">
        <v>109</v>
      </c>
      <c r="H3320" s="584">
        <v>6.4999999999999997E-3</v>
      </c>
      <c r="I3320" s="536"/>
      <c r="J3320" s="309" t="s">
        <v>3049</v>
      </c>
      <c r="K3320" s="309" t="s">
        <v>12834</v>
      </c>
      <c r="L3320" s="575">
        <v>43529</v>
      </c>
      <c r="M3320" s="145">
        <v>43552</v>
      </c>
    </row>
    <row r="3321" spans="1:13" s="10" customFormat="1">
      <c r="A3321" s="536" t="s">
        <v>105</v>
      </c>
      <c r="B3321" s="536" t="s">
        <v>10348</v>
      </c>
      <c r="C3321" s="11" t="s">
        <v>15626</v>
      </c>
      <c r="D3321" s="403" t="s">
        <v>15627</v>
      </c>
      <c r="E3321" s="536" t="s">
        <v>3764</v>
      </c>
      <c r="F3321" s="536" t="s">
        <v>22</v>
      </c>
      <c r="G3321" s="309" t="s">
        <v>109</v>
      </c>
      <c r="H3321" s="584">
        <v>7.6E-3</v>
      </c>
      <c r="I3321" s="536"/>
      <c r="J3321" s="309" t="s">
        <v>14591</v>
      </c>
      <c r="K3321" s="309" t="s">
        <v>1106</v>
      </c>
      <c r="L3321" s="575">
        <v>43523</v>
      </c>
      <c r="M3321" s="145">
        <v>43564</v>
      </c>
    </row>
    <row r="3322" spans="1:13" s="10" customFormat="1">
      <c r="A3322" s="536" t="s">
        <v>105</v>
      </c>
      <c r="B3322" s="536" t="s">
        <v>10348</v>
      </c>
      <c r="C3322" s="11" t="s">
        <v>15628</v>
      </c>
      <c r="D3322" s="403" t="s">
        <v>15629</v>
      </c>
      <c r="E3322" s="536" t="s">
        <v>14242</v>
      </c>
      <c r="F3322" s="536" t="s">
        <v>22</v>
      </c>
      <c r="G3322" s="309" t="s">
        <v>109</v>
      </c>
      <c r="H3322" s="584">
        <v>5.0000000000000001E-3</v>
      </c>
      <c r="I3322" s="536"/>
      <c r="J3322" s="309" t="s">
        <v>798</v>
      </c>
      <c r="K3322" s="309" t="s">
        <v>1106</v>
      </c>
      <c r="L3322" s="575">
        <v>43522</v>
      </c>
      <c r="M3322" s="145">
        <v>43564</v>
      </c>
    </row>
    <row r="3323" spans="1:13" s="10" customFormat="1">
      <c r="A3323" s="536" t="s">
        <v>105</v>
      </c>
      <c r="B3323" s="536" t="s">
        <v>10348</v>
      </c>
      <c r="C3323" s="11" t="s">
        <v>15630</v>
      </c>
      <c r="D3323" s="403" t="s">
        <v>15631</v>
      </c>
      <c r="E3323" s="536" t="s">
        <v>9243</v>
      </c>
      <c r="F3323" s="536" t="s">
        <v>22</v>
      </c>
      <c r="G3323" s="309" t="s">
        <v>109</v>
      </c>
      <c r="H3323" s="584">
        <v>6.0000000000000001E-3</v>
      </c>
      <c r="I3323" s="536"/>
      <c r="J3323" s="309" t="s">
        <v>14591</v>
      </c>
      <c r="K3323" s="309" t="s">
        <v>1106</v>
      </c>
      <c r="L3323" s="575">
        <v>43507</v>
      </c>
      <c r="M3323" s="145">
        <v>43564</v>
      </c>
    </row>
    <row r="3324" spans="1:13" s="10" customFormat="1">
      <c r="A3324" s="536" t="s">
        <v>105</v>
      </c>
      <c r="B3324" s="536" t="s">
        <v>10348</v>
      </c>
      <c r="C3324" s="11" t="s">
        <v>15632</v>
      </c>
      <c r="D3324" s="403" t="s">
        <v>15633</v>
      </c>
      <c r="E3324" s="536" t="s">
        <v>269</v>
      </c>
      <c r="F3324" s="536" t="s">
        <v>22</v>
      </c>
      <c r="G3324" s="309" t="s">
        <v>109</v>
      </c>
      <c r="H3324" s="584">
        <v>1.4619999999999999E-2</v>
      </c>
      <c r="I3324" s="536"/>
      <c r="J3324" s="309" t="s">
        <v>798</v>
      </c>
      <c r="K3324" s="309" t="s">
        <v>1106</v>
      </c>
      <c r="L3324" s="575">
        <v>43532</v>
      </c>
      <c r="M3324" s="145">
        <v>43564</v>
      </c>
    </row>
    <row r="3325" spans="1:13" s="10" customFormat="1">
      <c r="A3325" s="536" t="s">
        <v>105</v>
      </c>
      <c r="B3325" s="536" t="s">
        <v>1190</v>
      </c>
      <c r="C3325" s="11" t="s">
        <v>15581</v>
      </c>
      <c r="D3325" s="403" t="s">
        <v>15582</v>
      </c>
      <c r="E3325" s="536" t="s">
        <v>1016</v>
      </c>
      <c r="F3325" s="536" t="s">
        <v>78</v>
      </c>
      <c r="G3325" s="309" t="s">
        <v>109</v>
      </c>
      <c r="H3325" s="584">
        <v>1.9719999999999998E-2</v>
      </c>
      <c r="I3325" s="536"/>
      <c r="J3325" s="309" t="s">
        <v>3049</v>
      </c>
      <c r="K3325" s="309" t="s">
        <v>4221</v>
      </c>
      <c r="L3325" s="575">
        <v>43374</v>
      </c>
      <c r="M3325" s="145">
        <v>43552</v>
      </c>
    </row>
    <row r="3326" spans="1:13" s="10" customFormat="1">
      <c r="A3326" s="536" t="s">
        <v>105</v>
      </c>
      <c r="B3326" s="536" t="s">
        <v>10348</v>
      </c>
      <c r="C3326" s="11" t="s">
        <v>15634</v>
      </c>
      <c r="D3326" s="403" t="s">
        <v>15635</v>
      </c>
      <c r="E3326" s="536" t="s">
        <v>9243</v>
      </c>
      <c r="F3326" s="536" t="s">
        <v>22</v>
      </c>
      <c r="G3326" s="309" t="s">
        <v>109</v>
      </c>
      <c r="H3326" s="584">
        <v>5.0000000000000001E-3</v>
      </c>
      <c r="I3326" s="536"/>
      <c r="J3326" s="309" t="s">
        <v>14591</v>
      </c>
      <c r="K3326" s="309" t="s">
        <v>1106</v>
      </c>
      <c r="L3326" s="575">
        <v>43481</v>
      </c>
      <c r="M3326" s="145">
        <v>43564</v>
      </c>
    </row>
    <row r="3327" spans="1:13" s="10" customFormat="1">
      <c r="A3327" s="536" t="s">
        <v>105</v>
      </c>
      <c r="B3327" s="536" t="s">
        <v>1190</v>
      </c>
      <c r="C3327" s="11" t="s">
        <v>15583</v>
      </c>
      <c r="D3327" s="403" t="s">
        <v>15584</v>
      </c>
      <c r="E3327" s="536" t="s">
        <v>15585</v>
      </c>
      <c r="F3327" s="536" t="s">
        <v>78</v>
      </c>
      <c r="G3327" s="309" t="s">
        <v>109</v>
      </c>
      <c r="H3327" s="584">
        <v>1.123E-2</v>
      </c>
      <c r="I3327" s="536"/>
      <c r="J3327" s="309" t="s">
        <v>3049</v>
      </c>
      <c r="K3327" s="309" t="s">
        <v>4221</v>
      </c>
      <c r="L3327" s="575">
        <v>43523</v>
      </c>
      <c r="M3327" s="145">
        <v>43552</v>
      </c>
    </row>
    <row r="3328" spans="1:13" s="10" customFormat="1">
      <c r="A3328" s="536" t="s">
        <v>105</v>
      </c>
      <c r="B3328" s="536" t="s">
        <v>1190</v>
      </c>
      <c r="C3328" s="11" t="s">
        <v>15586</v>
      </c>
      <c r="D3328" s="403" t="s">
        <v>15587</v>
      </c>
      <c r="E3328" s="536" t="s">
        <v>2146</v>
      </c>
      <c r="F3328" s="536" t="s">
        <v>78</v>
      </c>
      <c r="G3328" s="309" t="s">
        <v>109</v>
      </c>
      <c r="H3328" s="584">
        <v>7.0400000000000003E-3</v>
      </c>
      <c r="I3328" s="536"/>
      <c r="J3328" s="309" t="s">
        <v>3049</v>
      </c>
      <c r="K3328" s="309" t="s">
        <v>1106</v>
      </c>
      <c r="L3328" s="575">
        <v>43515</v>
      </c>
      <c r="M3328" s="145">
        <v>43552</v>
      </c>
    </row>
    <row r="3329" spans="1:13" s="10" customFormat="1">
      <c r="A3329" s="536" t="s">
        <v>105</v>
      </c>
      <c r="B3329" s="536" t="s">
        <v>1190</v>
      </c>
      <c r="C3329" s="11" t="s">
        <v>15588</v>
      </c>
      <c r="D3329" s="403" t="s">
        <v>15589</v>
      </c>
      <c r="E3329" s="536" t="s">
        <v>1941</v>
      </c>
      <c r="F3329" s="536" t="s">
        <v>78</v>
      </c>
      <c r="G3329" s="309" t="s">
        <v>109</v>
      </c>
      <c r="H3329" s="584">
        <v>1.26E-2</v>
      </c>
      <c r="I3329" s="536"/>
      <c r="J3329" s="309" t="s">
        <v>3049</v>
      </c>
      <c r="K3329" s="309" t="s">
        <v>4221</v>
      </c>
      <c r="L3329" s="575">
        <v>43374</v>
      </c>
      <c r="M3329" s="145">
        <v>43552</v>
      </c>
    </row>
    <row r="3330" spans="1:13" s="10" customFormat="1">
      <c r="A3330" s="536" t="s">
        <v>105</v>
      </c>
      <c r="B3330" s="536" t="s">
        <v>10363</v>
      </c>
      <c r="C3330" s="11" t="s">
        <v>15753</v>
      </c>
      <c r="D3330" s="403" t="s">
        <v>15754</v>
      </c>
      <c r="E3330" s="536" t="s">
        <v>1580</v>
      </c>
      <c r="F3330" s="536" t="s">
        <v>51</v>
      </c>
      <c r="G3330" s="309" t="s">
        <v>109</v>
      </c>
      <c r="H3330" s="584">
        <v>5.7000000000000002E-3</v>
      </c>
      <c r="I3330" s="536"/>
      <c r="J3330" s="309" t="s">
        <v>15460</v>
      </c>
      <c r="K3330" s="309" t="s">
        <v>1110</v>
      </c>
      <c r="L3330" s="575">
        <v>43535</v>
      </c>
      <c r="M3330" s="145">
        <v>43641</v>
      </c>
    </row>
    <row r="3331" spans="1:13" s="10" customFormat="1">
      <c r="A3331" s="536" t="s">
        <v>105</v>
      </c>
      <c r="B3331" s="536" t="s">
        <v>1190</v>
      </c>
      <c r="C3331" s="11" t="s">
        <v>15590</v>
      </c>
      <c r="D3331" s="403" t="s">
        <v>15591</v>
      </c>
      <c r="E3331" s="536" t="s">
        <v>2006</v>
      </c>
      <c r="F3331" s="536" t="s">
        <v>78</v>
      </c>
      <c r="G3331" s="309" t="s">
        <v>109</v>
      </c>
      <c r="H3331" s="584">
        <v>5.7000000000000002E-3</v>
      </c>
      <c r="I3331" s="536"/>
      <c r="J3331" s="309" t="s">
        <v>3049</v>
      </c>
      <c r="K3331" s="309" t="s">
        <v>4221</v>
      </c>
      <c r="L3331" s="575">
        <v>43374</v>
      </c>
      <c r="M3331" s="145">
        <v>43552</v>
      </c>
    </row>
    <row r="3332" spans="1:13" s="10" customFormat="1">
      <c r="A3332" s="536" t="s">
        <v>105</v>
      </c>
      <c r="B3332" s="536" t="s">
        <v>1190</v>
      </c>
      <c r="C3332" s="11" t="s">
        <v>15602</v>
      </c>
      <c r="D3332" s="403" t="s">
        <v>15603</v>
      </c>
      <c r="E3332" s="536" t="s">
        <v>1220</v>
      </c>
      <c r="F3332" s="536" t="s">
        <v>19</v>
      </c>
      <c r="G3332" s="309" t="s">
        <v>109</v>
      </c>
      <c r="H3332" s="584">
        <v>1.3869999999999999E-2</v>
      </c>
      <c r="I3332" s="536"/>
      <c r="J3332" s="309" t="s">
        <v>3049</v>
      </c>
      <c r="K3332" s="309" t="s">
        <v>1106</v>
      </c>
      <c r="L3332" s="575">
        <v>43430</v>
      </c>
      <c r="M3332" s="145">
        <v>43564</v>
      </c>
    </row>
    <row r="3333" spans="1:13" s="10" customFormat="1">
      <c r="A3333" s="536" t="s">
        <v>105</v>
      </c>
      <c r="B3333" s="536" t="s">
        <v>1190</v>
      </c>
      <c r="C3333" s="11" t="s">
        <v>15604</v>
      </c>
      <c r="D3333" s="403" t="s">
        <v>15605</v>
      </c>
      <c r="E3333" s="536" t="s">
        <v>1220</v>
      </c>
      <c r="F3333" s="536" t="s">
        <v>78</v>
      </c>
      <c r="G3333" s="309" t="s">
        <v>109</v>
      </c>
      <c r="H3333" s="584">
        <v>4.3800000000000002E-3</v>
      </c>
      <c r="I3333" s="536"/>
      <c r="J3333" s="309" t="s">
        <v>3049</v>
      </c>
      <c r="K3333" s="309" t="s">
        <v>1106</v>
      </c>
      <c r="L3333" s="575">
        <v>43447</v>
      </c>
      <c r="M3333" s="145">
        <v>43564</v>
      </c>
    </row>
    <row r="3334" spans="1:13" s="10" customFormat="1">
      <c r="A3334" s="536" t="s">
        <v>105</v>
      </c>
      <c r="B3334" s="536" t="s">
        <v>10362</v>
      </c>
      <c r="C3334" s="11" t="s">
        <v>15840</v>
      </c>
      <c r="D3334" s="403" t="s">
        <v>15841</v>
      </c>
      <c r="E3334" s="536" t="s">
        <v>173</v>
      </c>
      <c r="F3334" s="536" t="s">
        <v>34</v>
      </c>
      <c r="G3334" s="309" t="s">
        <v>109</v>
      </c>
      <c r="H3334" s="584">
        <v>8.9099999999999995E-3</v>
      </c>
      <c r="I3334" s="536"/>
      <c r="J3334" s="309" t="s">
        <v>15460</v>
      </c>
      <c r="K3334" s="309" t="s">
        <v>1110</v>
      </c>
      <c r="L3334" s="575">
        <v>43535</v>
      </c>
      <c r="M3334" s="145">
        <v>43641</v>
      </c>
    </row>
    <row r="3335" spans="1:13" s="10" customFormat="1">
      <c r="A3335" s="536" t="s">
        <v>105</v>
      </c>
      <c r="B3335" s="536" t="s">
        <v>10363</v>
      </c>
      <c r="C3335" s="11" t="s">
        <v>15755</v>
      </c>
      <c r="D3335" s="403" t="s">
        <v>15756</v>
      </c>
      <c r="E3335" s="536" t="s">
        <v>3714</v>
      </c>
      <c r="F3335" s="536" t="s">
        <v>51</v>
      </c>
      <c r="G3335" s="309" t="s">
        <v>109</v>
      </c>
      <c r="H3335" s="584">
        <v>9.1500000000000001E-3</v>
      </c>
      <c r="I3335" s="536"/>
      <c r="J3335" s="309" t="s">
        <v>15460</v>
      </c>
      <c r="K3335" s="309" t="s">
        <v>1110</v>
      </c>
      <c r="L3335" s="575">
        <v>43536</v>
      </c>
      <c r="M3335" s="145">
        <v>43641</v>
      </c>
    </row>
    <row r="3336" spans="1:13" s="10" customFormat="1">
      <c r="A3336" s="536" t="s">
        <v>105</v>
      </c>
      <c r="B3336" s="536" t="s">
        <v>10362</v>
      </c>
      <c r="C3336" s="11" t="s">
        <v>15842</v>
      </c>
      <c r="D3336" s="403" t="s">
        <v>15843</v>
      </c>
      <c r="E3336" s="536" t="s">
        <v>731</v>
      </c>
      <c r="F3336" s="536" t="s">
        <v>34</v>
      </c>
      <c r="G3336" s="309" t="s">
        <v>109</v>
      </c>
      <c r="H3336" s="584">
        <v>8.1899999999999994E-3</v>
      </c>
      <c r="I3336" s="536"/>
      <c r="J3336" s="309" t="s">
        <v>15460</v>
      </c>
      <c r="K3336" s="309" t="s">
        <v>1110</v>
      </c>
      <c r="L3336" s="575">
        <v>43539</v>
      </c>
      <c r="M3336" s="145">
        <v>43641</v>
      </c>
    </row>
    <row r="3337" spans="1:13" s="10" customFormat="1">
      <c r="A3337" s="536" t="s">
        <v>105</v>
      </c>
      <c r="B3337" s="536" t="s">
        <v>10363</v>
      </c>
      <c r="C3337" s="11" t="s">
        <v>15757</v>
      </c>
      <c r="D3337" s="403" t="s">
        <v>15758</v>
      </c>
      <c r="E3337" s="536" t="s">
        <v>3788</v>
      </c>
      <c r="F3337" s="536" t="s">
        <v>51</v>
      </c>
      <c r="G3337" s="309" t="s">
        <v>109</v>
      </c>
      <c r="H3337" s="584">
        <v>5.94E-3</v>
      </c>
      <c r="I3337" s="536"/>
      <c r="J3337" s="309" t="s">
        <v>15460</v>
      </c>
      <c r="K3337" s="309" t="s">
        <v>1110</v>
      </c>
      <c r="L3337" s="575">
        <v>43544</v>
      </c>
      <c r="M3337" s="145">
        <v>43641</v>
      </c>
    </row>
    <row r="3338" spans="1:13" s="10" customFormat="1">
      <c r="A3338" s="536" t="s">
        <v>105</v>
      </c>
      <c r="B3338" s="536" t="s">
        <v>10362</v>
      </c>
      <c r="C3338" s="11" t="s">
        <v>15844</v>
      </c>
      <c r="D3338" s="403" t="s">
        <v>15845</v>
      </c>
      <c r="E3338" s="536" t="s">
        <v>1099</v>
      </c>
      <c r="F3338" s="536" t="s">
        <v>34</v>
      </c>
      <c r="G3338" s="309" t="s">
        <v>109</v>
      </c>
      <c r="H3338" s="584">
        <v>5.9850000000000007E-3</v>
      </c>
      <c r="I3338" s="536"/>
      <c r="J3338" s="309" t="s">
        <v>15460</v>
      </c>
      <c r="K3338" s="309" t="s">
        <v>1110</v>
      </c>
      <c r="L3338" s="575">
        <v>43545</v>
      </c>
      <c r="M3338" s="145">
        <v>43641</v>
      </c>
    </row>
    <row r="3339" spans="1:13" s="10" customFormat="1">
      <c r="A3339" s="536" t="s">
        <v>105</v>
      </c>
      <c r="B3339" s="536" t="s">
        <v>10362</v>
      </c>
      <c r="C3339" s="11" t="s">
        <v>15846</v>
      </c>
      <c r="D3339" s="403" t="s">
        <v>15847</v>
      </c>
      <c r="E3339" s="536" t="s">
        <v>5467</v>
      </c>
      <c r="F3339" s="536" t="s">
        <v>34</v>
      </c>
      <c r="G3339" s="309" t="s">
        <v>109</v>
      </c>
      <c r="H3339" s="584">
        <v>4.8799999999999998E-3</v>
      </c>
      <c r="I3339" s="536"/>
      <c r="J3339" s="309" t="s">
        <v>15460</v>
      </c>
      <c r="K3339" s="309" t="s">
        <v>1110</v>
      </c>
      <c r="L3339" s="575">
        <v>43547</v>
      </c>
      <c r="M3339" s="145">
        <v>43641</v>
      </c>
    </row>
    <row r="3340" spans="1:13" s="10" customFormat="1">
      <c r="A3340" s="536" t="s">
        <v>105</v>
      </c>
      <c r="B3340" s="536" t="s">
        <v>10362</v>
      </c>
      <c r="C3340" s="11" t="s">
        <v>15848</v>
      </c>
      <c r="D3340" s="403" t="s">
        <v>15849</v>
      </c>
      <c r="E3340" s="536" t="s">
        <v>1380</v>
      </c>
      <c r="F3340" s="536" t="s">
        <v>34</v>
      </c>
      <c r="G3340" s="309" t="s">
        <v>109</v>
      </c>
      <c r="H3340" s="584">
        <v>4.8799999999999998E-3</v>
      </c>
      <c r="I3340" s="536"/>
      <c r="J3340" s="309" t="s">
        <v>15460</v>
      </c>
      <c r="K3340" s="309" t="s">
        <v>1110</v>
      </c>
      <c r="L3340" s="575">
        <v>43547</v>
      </c>
      <c r="M3340" s="145">
        <v>43641</v>
      </c>
    </row>
    <row r="3341" spans="1:13" s="10" customFormat="1">
      <c r="A3341" s="536" t="s">
        <v>105</v>
      </c>
      <c r="B3341" s="536" t="s">
        <v>1190</v>
      </c>
      <c r="C3341" s="11" t="s">
        <v>15594</v>
      </c>
      <c r="D3341" s="403" t="s">
        <v>15595</v>
      </c>
      <c r="E3341" s="536" t="s">
        <v>1154</v>
      </c>
      <c r="F3341" s="536" t="s">
        <v>78</v>
      </c>
      <c r="G3341" s="309" t="s">
        <v>109</v>
      </c>
      <c r="H3341" s="584">
        <v>7.5599999999999999E-3</v>
      </c>
      <c r="I3341" s="536"/>
      <c r="J3341" s="309" t="s">
        <v>3049</v>
      </c>
      <c r="K3341" s="309" t="s">
        <v>4221</v>
      </c>
      <c r="L3341" s="575">
        <v>43374</v>
      </c>
      <c r="M3341" s="145">
        <v>43552</v>
      </c>
    </row>
    <row r="3342" spans="1:13" s="10" customFormat="1">
      <c r="A3342" s="536" t="s">
        <v>105</v>
      </c>
      <c r="B3342" s="536" t="s">
        <v>1190</v>
      </c>
      <c r="C3342" s="11" t="s">
        <v>15592</v>
      </c>
      <c r="D3342" s="403" t="s">
        <v>15593</v>
      </c>
      <c r="E3342" s="536" t="s">
        <v>9165</v>
      </c>
      <c r="F3342" s="536" t="s">
        <v>78</v>
      </c>
      <c r="G3342" s="309" t="s">
        <v>109</v>
      </c>
      <c r="H3342" s="584">
        <v>1.0500000000000001E-2</v>
      </c>
      <c r="I3342" s="536"/>
      <c r="J3342" s="309" t="s">
        <v>3049</v>
      </c>
      <c r="K3342" s="309" t="s">
        <v>12834</v>
      </c>
      <c r="L3342" s="575">
        <v>43374</v>
      </c>
      <c r="M3342" s="145">
        <v>43552</v>
      </c>
    </row>
    <row r="3343" spans="1:13" s="10" customFormat="1">
      <c r="A3343" s="536" t="s">
        <v>105</v>
      </c>
      <c r="B3343" s="536" t="s">
        <v>1190</v>
      </c>
      <c r="C3343" s="11" t="s">
        <v>15606</v>
      </c>
      <c r="D3343" s="403" t="s">
        <v>15607</v>
      </c>
      <c r="E3343" s="536" t="s">
        <v>15608</v>
      </c>
      <c r="F3343" s="536" t="s">
        <v>78</v>
      </c>
      <c r="G3343" s="309" t="s">
        <v>109</v>
      </c>
      <c r="H3343" s="584">
        <v>2.5665E-2</v>
      </c>
      <c r="I3343" s="536"/>
      <c r="J3343" s="309" t="s">
        <v>3049</v>
      </c>
      <c r="K3343" s="309" t="s">
        <v>1106</v>
      </c>
      <c r="L3343" s="575">
        <v>43413</v>
      </c>
      <c r="M3343" s="145">
        <v>43564</v>
      </c>
    </row>
    <row r="3344" spans="1:13" s="10" customFormat="1">
      <c r="A3344" s="536" t="s">
        <v>105</v>
      </c>
      <c r="B3344" s="536" t="s">
        <v>1190</v>
      </c>
      <c r="C3344" s="11" t="s">
        <v>15660</v>
      </c>
      <c r="D3344" s="403" t="s">
        <v>15661</v>
      </c>
      <c r="E3344" s="536" t="s">
        <v>14579</v>
      </c>
      <c r="F3344" s="536" t="s">
        <v>78</v>
      </c>
      <c r="G3344" s="309" t="s">
        <v>109</v>
      </c>
      <c r="H3344" s="584">
        <v>7.7999999999999996E-3</v>
      </c>
      <c r="I3344" s="536"/>
      <c r="J3344" s="309" t="s">
        <v>798</v>
      </c>
      <c r="K3344" s="309" t="s">
        <v>12834</v>
      </c>
      <c r="L3344" s="575">
        <v>43530</v>
      </c>
      <c r="M3344" s="145">
        <v>43641</v>
      </c>
    </row>
    <row r="3345" spans="1:13" s="10" customFormat="1">
      <c r="A3345" s="536" t="s">
        <v>105</v>
      </c>
      <c r="B3345" s="536" t="s">
        <v>1190</v>
      </c>
      <c r="C3345" s="11" t="s">
        <v>15662</v>
      </c>
      <c r="D3345" s="403" t="s">
        <v>15663</v>
      </c>
      <c r="E3345" s="536" t="s">
        <v>12772</v>
      </c>
      <c r="F3345" s="536" t="s">
        <v>78</v>
      </c>
      <c r="G3345" s="309" t="s">
        <v>109</v>
      </c>
      <c r="H3345" s="584">
        <v>8.6400000000000005E-2</v>
      </c>
      <c r="I3345" s="536"/>
      <c r="J3345" s="309" t="s">
        <v>798</v>
      </c>
      <c r="K3345" s="309" t="s">
        <v>1106</v>
      </c>
      <c r="L3345" s="575">
        <v>43515</v>
      </c>
      <c r="M3345" s="145">
        <v>43641</v>
      </c>
    </row>
    <row r="3346" spans="1:13" s="10" customFormat="1">
      <c r="A3346" s="536" t="s">
        <v>105</v>
      </c>
      <c r="B3346" s="536" t="s">
        <v>1190</v>
      </c>
      <c r="C3346" s="11" t="s">
        <v>15666</v>
      </c>
      <c r="D3346" s="403" t="s">
        <v>15667</v>
      </c>
      <c r="E3346" s="536" t="s">
        <v>1226</v>
      </c>
      <c r="F3346" s="536" t="s">
        <v>78</v>
      </c>
      <c r="G3346" s="309" t="s">
        <v>109</v>
      </c>
      <c r="H3346" s="584">
        <v>1.0725E-2</v>
      </c>
      <c r="I3346" s="536"/>
      <c r="J3346" s="309" t="s">
        <v>798</v>
      </c>
      <c r="K3346" s="309" t="s">
        <v>12834</v>
      </c>
      <c r="L3346" s="575">
        <v>43535</v>
      </c>
      <c r="M3346" s="145">
        <v>43641</v>
      </c>
    </row>
    <row r="3347" spans="1:13" s="10" customFormat="1">
      <c r="A3347" s="536" t="s">
        <v>105</v>
      </c>
      <c r="B3347" s="536" t="s">
        <v>1190</v>
      </c>
      <c r="C3347" s="11" t="s">
        <v>15651</v>
      </c>
      <c r="D3347" s="403" t="s">
        <v>15652</v>
      </c>
      <c r="E3347" s="536" t="s">
        <v>1220</v>
      </c>
      <c r="F3347" s="536" t="s">
        <v>78</v>
      </c>
      <c r="G3347" s="309" t="s">
        <v>109</v>
      </c>
      <c r="H3347" s="584">
        <v>8.4499999999999992E-3</v>
      </c>
      <c r="I3347" s="536"/>
      <c r="J3347" s="309" t="s">
        <v>798</v>
      </c>
      <c r="K3347" s="309" t="s">
        <v>12834</v>
      </c>
      <c r="L3347" s="575">
        <v>43542</v>
      </c>
      <c r="M3347" s="145">
        <v>43641</v>
      </c>
    </row>
    <row r="3348" spans="1:13" s="10" customFormat="1">
      <c r="A3348" s="536" t="s">
        <v>105</v>
      </c>
      <c r="B3348" s="536" t="s">
        <v>10363</v>
      </c>
      <c r="C3348" s="11" t="s">
        <v>15759</v>
      </c>
      <c r="D3348" s="403" t="s">
        <v>15760</v>
      </c>
      <c r="E3348" s="536" t="s">
        <v>5364</v>
      </c>
      <c r="F3348" s="536" t="s">
        <v>51</v>
      </c>
      <c r="G3348" s="309" t="s">
        <v>109</v>
      </c>
      <c r="H3348" s="584">
        <v>5.4900000000000001E-3</v>
      </c>
      <c r="I3348" s="536"/>
      <c r="J3348" s="309" t="s">
        <v>15460</v>
      </c>
      <c r="K3348" s="309" t="s">
        <v>1110</v>
      </c>
      <c r="L3348" s="575">
        <v>43550</v>
      </c>
      <c r="M3348" s="145">
        <v>43641</v>
      </c>
    </row>
    <row r="3349" spans="1:13" s="10" customFormat="1">
      <c r="A3349" s="536" t="s">
        <v>105</v>
      </c>
      <c r="B3349" s="536" t="s">
        <v>10363</v>
      </c>
      <c r="C3349" s="11" t="s">
        <v>15761</v>
      </c>
      <c r="D3349" s="403" t="s">
        <v>15762</v>
      </c>
      <c r="E3349" s="536" t="s">
        <v>3663</v>
      </c>
      <c r="F3349" s="536" t="s">
        <v>51</v>
      </c>
      <c r="G3349" s="309" t="s">
        <v>109</v>
      </c>
      <c r="H3349" s="584">
        <v>7.1999999999999998E-3</v>
      </c>
      <c r="I3349" s="536"/>
      <c r="J3349" s="309" t="s">
        <v>15460</v>
      </c>
      <c r="K3349" s="309" t="s">
        <v>1110</v>
      </c>
      <c r="L3349" s="575">
        <v>43550</v>
      </c>
      <c r="M3349" s="145">
        <v>43641</v>
      </c>
    </row>
    <row r="3350" spans="1:13" s="10" customFormat="1">
      <c r="A3350" s="536" t="s">
        <v>105</v>
      </c>
      <c r="B3350" s="536" t="s">
        <v>10363</v>
      </c>
      <c r="C3350" s="11" t="s">
        <v>15763</v>
      </c>
      <c r="D3350" s="403" t="s">
        <v>15764</v>
      </c>
      <c r="E3350" s="536" t="s">
        <v>3663</v>
      </c>
      <c r="F3350" s="536" t="s">
        <v>51</v>
      </c>
      <c r="G3350" s="309" t="s">
        <v>109</v>
      </c>
      <c r="H3350" s="584">
        <v>9.9000000000000008E-3</v>
      </c>
      <c r="I3350" s="536"/>
      <c r="J3350" s="309" t="s">
        <v>15460</v>
      </c>
      <c r="K3350" s="309" t="s">
        <v>1110</v>
      </c>
      <c r="L3350" s="575">
        <v>43550</v>
      </c>
      <c r="M3350" s="145">
        <v>43641</v>
      </c>
    </row>
    <row r="3351" spans="1:13" s="10" customFormat="1">
      <c r="A3351" s="536" t="s">
        <v>105</v>
      </c>
      <c r="B3351" s="536" t="s">
        <v>10362</v>
      </c>
      <c r="C3351" s="11" t="s">
        <v>15850</v>
      </c>
      <c r="D3351" s="403" t="s">
        <v>15851</v>
      </c>
      <c r="E3351" s="536" t="s">
        <v>15852</v>
      </c>
      <c r="F3351" s="536" t="s">
        <v>34</v>
      </c>
      <c r="G3351" s="309" t="s">
        <v>109</v>
      </c>
      <c r="H3351" s="584">
        <v>3.7799999999999999E-3</v>
      </c>
      <c r="I3351" s="536"/>
      <c r="J3351" s="309" t="s">
        <v>15460</v>
      </c>
      <c r="K3351" s="309" t="s">
        <v>1110</v>
      </c>
      <c r="L3351" s="575">
        <v>43552</v>
      </c>
      <c r="M3351" s="145">
        <v>43641</v>
      </c>
    </row>
    <row r="3352" spans="1:13" s="10" customFormat="1">
      <c r="A3352" s="536" t="s">
        <v>105</v>
      </c>
      <c r="B3352" s="536" t="s">
        <v>1190</v>
      </c>
      <c r="C3352" s="11" t="s">
        <v>15645</v>
      </c>
      <c r="D3352" s="403" t="s">
        <v>15646</v>
      </c>
      <c r="E3352" s="536" t="s">
        <v>1680</v>
      </c>
      <c r="F3352" s="536" t="s">
        <v>78</v>
      </c>
      <c r="G3352" s="309" t="s">
        <v>109</v>
      </c>
      <c r="H3352" s="584">
        <v>8.5800000000000008E-3</v>
      </c>
      <c r="I3352" s="536"/>
      <c r="J3352" s="309" t="s">
        <v>798</v>
      </c>
      <c r="K3352" s="309" t="s">
        <v>4221</v>
      </c>
      <c r="L3352" s="575">
        <v>43466</v>
      </c>
      <c r="M3352" s="145">
        <v>43641</v>
      </c>
    </row>
    <row r="3353" spans="1:13" s="10" customFormat="1">
      <c r="A3353" s="536" t="s">
        <v>105</v>
      </c>
      <c r="B3353" s="536" t="s">
        <v>1190</v>
      </c>
      <c r="C3353" s="11" t="s">
        <v>15643</v>
      </c>
      <c r="D3353" s="403" t="s">
        <v>15644</v>
      </c>
      <c r="E3353" s="536" t="s">
        <v>1390</v>
      </c>
      <c r="F3353" s="536" t="s">
        <v>78</v>
      </c>
      <c r="G3353" s="309" t="s">
        <v>109</v>
      </c>
      <c r="H3353" s="584">
        <v>1.3975E-2</v>
      </c>
      <c r="I3353" s="536"/>
      <c r="J3353" s="309" t="s">
        <v>798</v>
      </c>
      <c r="K3353" s="309" t="s">
        <v>1106</v>
      </c>
      <c r="L3353" s="575">
        <v>43538</v>
      </c>
      <c r="M3353" s="145">
        <v>43641</v>
      </c>
    </row>
    <row r="3354" spans="1:13" s="10" customFormat="1">
      <c r="A3354" s="536" t="s">
        <v>105</v>
      </c>
      <c r="B3354" s="536" t="s">
        <v>1190</v>
      </c>
      <c r="C3354" s="11" t="s">
        <v>15649</v>
      </c>
      <c r="D3354" s="403" t="s">
        <v>15650</v>
      </c>
      <c r="E3354" s="536" t="s">
        <v>12767</v>
      </c>
      <c r="F3354" s="536" t="s">
        <v>78</v>
      </c>
      <c r="G3354" s="309" t="s">
        <v>109</v>
      </c>
      <c r="H3354" s="584">
        <v>5.025E-3</v>
      </c>
      <c r="I3354" s="536"/>
      <c r="J3354" s="309" t="s">
        <v>798</v>
      </c>
      <c r="K3354" s="309" t="s">
        <v>1106</v>
      </c>
      <c r="L3354" s="575">
        <v>43466</v>
      </c>
      <c r="M3354" s="145">
        <v>43641</v>
      </c>
    </row>
    <row r="3355" spans="1:13" s="10" customFormat="1">
      <c r="A3355" s="536" t="s">
        <v>105</v>
      </c>
      <c r="B3355" s="536" t="s">
        <v>1190</v>
      </c>
      <c r="C3355" s="11" t="s">
        <v>15672</v>
      </c>
      <c r="D3355" s="403" t="s">
        <v>15673</v>
      </c>
      <c r="E3355" s="536" t="s">
        <v>1860</v>
      </c>
      <c r="F3355" s="536" t="s">
        <v>78</v>
      </c>
      <c r="G3355" s="309" t="s">
        <v>109</v>
      </c>
      <c r="H3355" s="584">
        <v>1.2025000000000001E-2</v>
      </c>
      <c r="I3355" s="536"/>
      <c r="J3355" s="309" t="s">
        <v>798</v>
      </c>
      <c r="K3355" s="309" t="s">
        <v>1106</v>
      </c>
      <c r="L3355" s="575">
        <v>43511</v>
      </c>
      <c r="M3355" s="145">
        <v>43641</v>
      </c>
    </row>
    <row r="3356" spans="1:13" s="10" customFormat="1">
      <c r="A3356" s="536" t="s">
        <v>105</v>
      </c>
      <c r="B3356" s="536" t="s">
        <v>1190</v>
      </c>
      <c r="C3356" s="11" t="s">
        <v>15656</v>
      </c>
      <c r="D3356" s="403" t="s">
        <v>15657</v>
      </c>
      <c r="E3356" s="536" t="s">
        <v>399</v>
      </c>
      <c r="F3356" s="536" t="s">
        <v>78</v>
      </c>
      <c r="G3356" s="309" t="s">
        <v>109</v>
      </c>
      <c r="H3356" s="584">
        <v>1.0800000000000001E-2</v>
      </c>
      <c r="I3356" s="536"/>
      <c r="J3356" s="309" t="s">
        <v>798</v>
      </c>
      <c r="K3356" s="309" t="s">
        <v>1106</v>
      </c>
      <c r="L3356" s="575">
        <v>43535</v>
      </c>
      <c r="M3356" s="145">
        <v>43641</v>
      </c>
    </row>
    <row r="3357" spans="1:13" s="10" customFormat="1">
      <c r="A3357" s="536" t="s">
        <v>105</v>
      </c>
      <c r="B3357" s="536" t="s">
        <v>1190</v>
      </c>
      <c r="C3357" s="11" t="s">
        <v>15658</v>
      </c>
      <c r="D3357" s="403" t="s">
        <v>15659</v>
      </c>
      <c r="E3357" s="536" t="s">
        <v>1508</v>
      </c>
      <c r="F3357" s="536" t="s">
        <v>78</v>
      </c>
      <c r="G3357" s="309" t="s">
        <v>109</v>
      </c>
      <c r="H3357" s="584">
        <v>9.2800000000000001E-3</v>
      </c>
      <c r="I3357" s="536"/>
      <c r="J3357" s="309" t="s">
        <v>798</v>
      </c>
      <c r="K3357" s="309" t="s">
        <v>1106</v>
      </c>
      <c r="L3357" s="575">
        <v>43545</v>
      </c>
      <c r="M3357" s="145">
        <v>43641</v>
      </c>
    </row>
    <row r="3358" spans="1:13" s="10" customFormat="1">
      <c r="A3358" s="536" t="s">
        <v>105</v>
      </c>
      <c r="B3358" s="536" t="s">
        <v>1190</v>
      </c>
      <c r="C3358" s="11" t="s">
        <v>15653</v>
      </c>
      <c r="D3358" s="403" t="s">
        <v>15654</v>
      </c>
      <c r="E3358" s="536" t="s">
        <v>15655</v>
      </c>
      <c r="F3358" s="536" t="s">
        <v>78</v>
      </c>
      <c r="G3358" s="309" t="s">
        <v>109</v>
      </c>
      <c r="H3358" s="584">
        <v>7.3200000000000001E-3</v>
      </c>
      <c r="I3358" s="536"/>
      <c r="J3358" s="309" t="s">
        <v>798</v>
      </c>
      <c r="K3358" s="309" t="s">
        <v>12834</v>
      </c>
      <c r="L3358" s="575">
        <v>43511</v>
      </c>
      <c r="M3358" s="145">
        <v>43641</v>
      </c>
    </row>
    <row r="3359" spans="1:13" s="10" customFormat="1">
      <c r="A3359" s="536" t="s">
        <v>105</v>
      </c>
      <c r="B3359" s="536" t="s">
        <v>15676</v>
      </c>
      <c r="C3359" s="11" t="s">
        <v>15677</v>
      </c>
      <c r="D3359" s="403" t="s">
        <v>15678</v>
      </c>
      <c r="E3359" s="536" t="s">
        <v>15679</v>
      </c>
      <c r="F3359" s="536" t="s">
        <v>34</v>
      </c>
      <c r="G3359" s="309" t="s">
        <v>109</v>
      </c>
      <c r="H3359" s="584">
        <v>3.3069999999999999</v>
      </c>
      <c r="I3359" s="536"/>
      <c r="J3359" s="309"/>
      <c r="K3359" s="309" t="s">
        <v>3411</v>
      </c>
      <c r="L3359" s="575">
        <v>43636</v>
      </c>
      <c r="M3359" s="145">
        <v>43641</v>
      </c>
    </row>
    <row r="3360" spans="1:13" s="10" customFormat="1">
      <c r="A3360" s="536" t="s">
        <v>105</v>
      </c>
      <c r="B3360" s="536" t="s">
        <v>15938</v>
      </c>
      <c r="C3360" s="11" t="s">
        <v>15939</v>
      </c>
      <c r="D3360" s="403" t="s">
        <v>15940</v>
      </c>
      <c r="E3360" s="536" t="s">
        <v>3591</v>
      </c>
      <c r="F3360" s="536" t="s">
        <v>22</v>
      </c>
      <c r="G3360" s="309" t="s">
        <v>109</v>
      </c>
      <c r="H3360" s="584">
        <v>0.4652</v>
      </c>
      <c r="I3360" s="536"/>
      <c r="J3360" s="309" t="s">
        <v>15460</v>
      </c>
      <c r="K3360" s="309" t="s">
        <v>15941</v>
      </c>
      <c r="L3360" s="575">
        <v>43466</v>
      </c>
      <c r="M3360" s="145">
        <v>43641</v>
      </c>
    </row>
    <row r="3361" spans="1:13" s="10" customFormat="1">
      <c r="A3361" s="536" t="s">
        <v>105</v>
      </c>
      <c r="B3361" s="536" t="s">
        <v>1190</v>
      </c>
      <c r="C3361" s="11" t="s">
        <v>15670</v>
      </c>
      <c r="D3361" s="403" t="s">
        <v>15671</v>
      </c>
      <c r="E3361" s="536" t="s">
        <v>1270</v>
      </c>
      <c r="F3361" s="536" t="s">
        <v>78</v>
      </c>
      <c r="G3361" s="309" t="s">
        <v>109</v>
      </c>
      <c r="H3361" s="584">
        <v>1.0725E-2</v>
      </c>
      <c r="I3361" s="536"/>
      <c r="J3361" s="309" t="s">
        <v>798</v>
      </c>
      <c r="K3361" s="309" t="s">
        <v>1106</v>
      </c>
      <c r="L3361" s="575">
        <v>43532</v>
      </c>
      <c r="M3361" s="145">
        <v>43641</v>
      </c>
    </row>
    <row r="3362" spans="1:13" s="10" customFormat="1">
      <c r="A3362" s="536" t="s">
        <v>105</v>
      </c>
      <c r="B3362" s="536" t="s">
        <v>3464</v>
      </c>
      <c r="C3362" s="11" t="s">
        <v>15636</v>
      </c>
      <c r="D3362" s="403" t="s">
        <v>15637</v>
      </c>
      <c r="E3362" s="536" t="s">
        <v>15638</v>
      </c>
      <c r="F3362" s="536" t="s">
        <v>131</v>
      </c>
      <c r="G3362" s="309" t="s">
        <v>109</v>
      </c>
      <c r="H3362" s="584">
        <v>0.74</v>
      </c>
      <c r="I3362" s="536"/>
      <c r="J3362" s="309"/>
      <c r="K3362" s="309" t="s">
        <v>1042</v>
      </c>
      <c r="L3362" s="575">
        <v>43466</v>
      </c>
      <c r="M3362" s="145">
        <v>43641</v>
      </c>
    </row>
    <row r="3363" spans="1:13" s="10" customFormat="1">
      <c r="A3363" s="536" t="s">
        <v>105</v>
      </c>
      <c r="B3363" s="536" t="s">
        <v>1190</v>
      </c>
      <c r="C3363" s="11" t="s">
        <v>15639</v>
      </c>
      <c r="D3363" s="403" t="s">
        <v>15640</v>
      </c>
      <c r="E3363" s="536" t="s">
        <v>2235</v>
      </c>
      <c r="F3363" s="536" t="s">
        <v>78</v>
      </c>
      <c r="G3363" s="309" t="s">
        <v>109</v>
      </c>
      <c r="H3363" s="584">
        <v>8.1250000000000003E-3</v>
      </c>
      <c r="I3363" s="536"/>
      <c r="J3363" s="309" t="s">
        <v>798</v>
      </c>
      <c r="K3363" s="309" t="s">
        <v>12834</v>
      </c>
      <c r="L3363" s="575">
        <v>43539</v>
      </c>
      <c r="M3363" s="145">
        <v>43641</v>
      </c>
    </row>
    <row r="3364" spans="1:13" s="10" customFormat="1">
      <c r="A3364" s="536" t="s">
        <v>105</v>
      </c>
      <c r="B3364" s="536" t="s">
        <v>1190</v>
      </c>
      <c r="C3364" s="11" t="s">
        <v>15641</v>
      </c>
      <c r="D3364" s="403" t="s">
        <v>15642</v>
      </c>
      <c r="E3364" s="536" t="s">
        <v>1403</v>
      </c>
      <c r="F3364" s="536" t="s">
        <v>78</v>
      </c>
      <c r="G3364" s="309" t="s">
        <v>109</v>
      </c>
      <c r="H3364" s="584">
        <v>1.0369999999999999E-2</v>
      </c>
      <c r="I3364" s="536"/>
      <c r="J3364" s="309" t="s">
        <v>798</v>
      </c>
      <c r="K3364" s="309" t="s">
        <v>12834</v>
      </c>
      <c r="L3364" s="575">
        <v>43551</v>
      </c>
      <c r="M3364" s="145">
        <v>43641</v>
      </c>
    </row>
    <row r="3365" spans="1:13" s="10" customFormat="1">
      <c r="A3365" s="536" t="s">
        <v>105</v>
      </c>
      <c r="B3365" s="536" t="s">
        <v>1190</v>
      </c>
      <c r="C3365" s="11" t="s">
        <v>15668</v>
      </c>
      <c r="D3365" s="403" t="s">
        <v>15669</v>
      </c>
      <c r="E3365" s="536" t="s">
        <v>1644</v>
      </c>
      <c r="F3365" s="536" t="s">
        <v>78</v>
      </c>
      <c r="G3365" s="309" t="s">
        <v>109</v>
      </c>
      <c r="H3365" s="584">
        <v>9.2399999999999999E-3</v>
      </c>
      <c r="I3365" s="536"/>
      <c r="J3365" s="309" t="s">
        <v>798</v>
      </c>
      <c r="K3365" s="309" t="s">
        <v>4221</v>
      </c>
      <c r="L3365" s="575">
        <v>43503</v>
      </c>
      <c r="M3365" s="145">
        <v>43641</v>
      </c>
    </row>
    <row r="3366" spans="1:13" s="10" customFormat="1">
      <c r="A3366" s="536" t="s">
        <v>105</v>
      </c>
      <c r="B3366" s="536" t="s">
        <v>1190</v>
      </c>
      <c r="C3366" s="11" t="s">
        <v>15664</v>
      </c>
      <c r="D3366" s="403" t="s">
        <v>15665</v>
      </c>
      <c r="E3366" s="536" t="s">
        <v>1688</v>
      </c>
      <c r="F3366" s="536" t="s">
        <v>78</v>
      </c>
      <c r="G3366" s="309" t="s">
        <v>109</v>
      </c>
      <c r="H3366" s="584">
        <v>1.235E-2</v>
      </c>
      <c r="I3366" s="536"/>
      <c r="J3366" s="309" t="s">
        <v>798</v>
      </c>
      <c r="K3366" s="309" t="s">
        <v>1106</v>
      </c>
      <c r="L3366" s="575">
        <v>43556</v>
      </c>
      <c r="M3366" s="145">
        <v>43641</v>
      </c>
    </row>
    <row r="3367" spans="1:13" s="10" customFormat="1">
      <c r="A3367" s="536" t="s">
        <v>105</v>
      </c>
      <c r="B3367" s="536" t="s">
        <v>1190</v>
      </c>
      <c r="C3367" s="11" t="s">
        <v>15647</v>
      </c>
      <c r="D3367" s="403" t="s">
        <v>15648</v>
      </c>
      <c r="E3367" s="536" t="s">
        <v>4210</v>
      </c>
      <c r="F3367" s="536" t="s">
        <v>78</v>
      </c>
      <c r="G3367" s="309" t="s">
        <v>109</v>
      </c>
      <c r="H3367" s="584">
        <v>6.1999999999999998E-3</v>
      </c>
      <c r="I3367" s="536"/>
      <c r="J3367" s="309" t="s">
        <v>798</v>
      </c>
      <c r="K3367" s="309" t="s">
        <v>12834</v>
      </c>
      <c r="L3367" s="575">
        <v>43551</v>
      </c>
      <c r="M3367" s="145">
        <v>43641</v>
      </c>
    </row>
    <row r="3368" spans="1:13" s="10" customFormat="1">
      <c r="A3368" s="536" t="s">
        <v>105</v>
      </c>
      <c r="B3368" s="536" t="s">
        <v>1190</v>
      </c>
      <c r="C3368" s="11" t="s">
        <v>16862</v>
      </c>
      <c r="D3368" s="403" t="s">
        <v>16863</v>
      </c>
      <c r="E3368" s="536" t="s">
        <v>1220</v>
      </c>
      <c r="F3368" s="536" t="s">
        <v>78</v>
      </c>
      <c r="G3368" s="309" t="s">
        <v>109</v>
      </c>
      <c r="H3368" s="536">
        <v>6.94E-3</v>
      </c>
      <c r="I3368" s="536"/>
      <c r="J3368" s="613" t="s">
        <v>798</v>
      </c>
      <c r="K3368" s="587" t="s">
        <v>4221</v>
      </c>
      <c r="L3368" s="540">
        <v>43647</v>
      </c>
      <c r="M3368" s="145">
        <v>43839</v>
      </c>
    </row>
    <row r="3369" spans="1:13" s="10" customFormat="1">
      <c r="A3369" s="536" t="s">
        <v>105</v>
      </c>
      <c r="B3369" s="536" t="s">
        <v>1190</v>
      </c>
      <c r="C3369" s="11" t="s">
        <v>15799</v>
      </c>
      <c r="D3369" s="403" t="s">
        <v>15800</v>
      </c>
      <c r="E3369" s="536" t="s">
        <v>1211</v>
      </c>
      <c r="F3369" s="536" t="s">
        <v>78</v>
      </c>
      <c r="G3369" s="309" t="s">
        <v>109</v>
      </c>
      <c r="H3369" s="584">
        <v>1.1550000000000001E-2</v>
      </c>
      <c r="I3369" s="536"/>
      <c r="J3369" s="309" t="s">
        <v>798</v>
      </c>
      <c r="K3369" s="309" t="s">
        <v>12834</v>
      </c>
      <c r="L3369" s="575">
        <v>43489</v>
      </c>
      <c r="M3369" s="145">
        <v>43641</v>
      </c>
    </row>
    <row r="3370" spans="1:13" s="10" customFormat="1">
      <c r="A3370" s="536" t="s">
        <v>105</v>
      </c>
      <c r="B3370" s="536" t="s">
        <v>1190</v>
      </c>
      <c r="C3370" s="11" t="s">
        <v>15791</v>
      </c>
      <c r="D3370" s="403" t="s">
        <v>15792</v>
      </c>
      <c r="E3370" s="536" t="s">
        <v>1193</v>
      </c>
      <c r="F3370" s="536" t="s">
        <v>78</v>
      </c>
      <c r="G3370" s="309" t="s">
        <v>109</v>
      </c>
      <c r="H3370" s="584">
        <v>8.9600000000000009E-3</v>
      </c>
      <c r="I3370" s="536"/>
      <c r="J3370" s="309" t="s">
        <v>798</v>
      </c>
      <c r="K3370" s="309" t="s">
        <v>1106</v>
      </c>
      <c r="L3370" s="575">
        <v>43476</v>
      </c>
      <c r="M3370" s="145">
        <v>43641</v>
      </c>
    </row>
    <row r="3371" spans="1:13" s="10" customFormat="1">
      <c r="A3371" s="536" t="s">
        <v>105</v>
      </c>
      <c r="B3371" s="536" t="s">
        <v>1190</v>
      </c>
      <c r="C3371" s="11" t="s">
        <v>15785</v>
      </c>
      <c r="D3371" s="403" t="s">
        <v>15786</v>
      </c>
      <c r="E3371" s="536" t="s">
        <v>1211</v>
      </c>
      <c r="F3371" s="536" t="s">
        <v>78</v>
      </c>
      <c r="G3371" s="309" t="s">
        <v>109</v>
      </c>
      <c r="H3371" s="584">
        <v>9.75E-3</v>
      </c>
      <c r="I3371" s="536"/>
      <c r="J3371" s="309" t="s">
        <v>798</v>
      </c>
      <c r="K3371" s="309" t="s">
        <v>1106</v>
      </c>
      <c r="L3371" s="575">
        <v>43556</v>
      </c>
      <c r="M3371" s="145">
        <v>43641</v>
      </c>
    </row>
    <row r="3372" spans="1:13" s="10" customFormat="1">
      <c r="A3372" s="536" t="s">
        <v>105</v>
      </c>
      <c r="B3372" s="536" t="s">
        <v>10363</v>
      </c>
      <c r="C3372" s="11" t="s">
        <v>15765</v>
      </c>
      <c r="D3372" s="403" t="s">
        <v>15766</v>
      </c>
      <c r="E3372" s="536" t="s">
        <v>5366</v>
      </c>
      <c r="F3372" s="536" t="s">
        <v>51</v>
      </c>
      <c r="G3372" s="309" t="s">
        <v>109</v>
      </c>
      <c r="H3372" s="584">
        <v>7.7999999999999996E-3</v>
      </c>
      <c r="I3372" s="536"/>
      <c r="J3372" s="309" t="s">
        <v>15460</v>
      </c>
      <c r="K3372" s="309" t="s">
        <v>1110</v>
      </c>
      <c r="L3372" s="575">
        <v>43552</v>
      </c>
      <c r="M3372" s="145">
        <v>43641</v>
      </c>
    </row>
    <row r="3373" spans="1:13" s="10" customFormat="1">
      <c r="A3373" s="536" t="s">
        <v>105</v>
      </c>
      <c r="B3373" s="536" t="s">
        <v>10364</v>
      </c>
      <c r="C3373" s="11" t="s">
        <v>15873</v>
      </c>
      <c r="D3373" s="403" t="s">
        <v>15874</v>
      </c>
      <c r="E3373" s="536" t="s">
        <v>88</v>
      </c>
      <c r="F3373" s="536" t="s">
        <v>78</v>
      </c>
      <c r="G3373" s="309" t="s">
        <v>109</v>
      </c>
      <c r="H3373" s="584">
        <v>7.26E-3</v>
      </c>
      <c r="I3373" s="536"/>
      <c r="J3373" s="309" t="s">
        <v>15460</v>
      </c>
      <c r="K3373" s="309" t="s">
        <v>1110</v>
      </c>
      <c r="L3373" s="575">
        <v>43571</v>
      </c>
      <c r="M3373" s="145">
        <v>43641</v>
      </c>
    </row>
    <row r="3374" spans="1:13" s="10" customFormat="1">
      <c r="A3374" s="536" t="s">
        <v>105</v>
      </c>
      <c r="B3374" s="536" t="s">
        <v>13305</v>
      </c>
      <c r="C3374" s="11" t="s">
        <v>15779</v>
      </c>
      <c r="D3374" s="403" t="s">
        <v>15780</v>
      </c>
      <c r="E3374" s="536" t="s">
        <v>1003</v>
      </c>
      <c r="F3374" s="536" t="s">
        <v>34</v>
      </c>
      <c r="G3374" s="309" t="s">
        <v>109</v>
      </c>
      <c r="H3374" s="584">
        <v>7.7999999999999996E-3</v>
      </c>
      <c r="I3374" s="536"/>
      <c r="J3374" s="309" t="s">
        <v>15460</v>
      </c>
      <c r="K3374" s="309" t="s">
        <v>1110</v>
      </c>
      <c r="L3374" s="575">
        <v>43565</v>
      </c>
      <c r="M3374" s="145">
        <v>43641</v>
      </c>
    </row>
    <row r="3375" spans="1:13" s="10" customFormat="1">
      <c r="A3375" s="536" t="s">
        <v>105</v>
      </c>
      <c r="B3375" s="536" t="s">
        <v>1190</v>
      </c>
      <c r="C3375" s="11" t="s">
        <v>15803</v>
      </c>
      <c r="D3375" s="403" t="s">
        <v>15804</v>
      </c>
      <c r="E3375" s="536" t="s">
        <v>2006</v>
      </c>
      <c r="F3375" s="536" t="s">
        <v>78</v>
      </c>
      <c r="G3375" s="309" t="s">
        <v>109</v>
      </c>
      <c r="H3375" s="584">
        <v>6.6E-3</v>
      </c>
      <c r="I3375" s="536"/>
      <c r="J3375" s="309" t="s">
        <v>798</v>
      </c>
      <c r="K3375" s="309" t="s">
        <v>1106</v>
      </c>
      <c r="L3375" s="575">
        <v>43466</v>
      </c>
      <c r="M3375" s="145">
        <v>43641</v>
      </c>
    </row>
    <row r="3376" spans="1:13" s="10" customFormat="1">
      <c r="A3376" s="536" t="s">
        <v>105</v>
      </c>
      <c r="B3376" s="536" t="s">
        <v>1190</v>
      </c>
      <c r="C3376" s="11" t="s">
        <v>15787</v>
      </c>
      <c r="D3376" s="403" t="s">
        <v>15788</v>
      </c>
      <c r="E3376" s="536" t="s">
        <v>789</v>
      </c>
      <c r="F3376" s="536" t="s">
        <v>78</v>
      </c>
      <c r="G3376" s="309" t="s">
        <v>109</v>
      </c>
      <c r="H3376" s="584">
        <v>9.75E-3</v>
      </c>
      <c r="I3376" s="536"/>
      <c r="J3376" s="309" t="s">
        <v>798</v>
      </c>
      <c r="K3376" s="309" t="s">
        <v>12834</v>
      </c>
      <c r="L3376" s="575">
        <v>43532</v>
      </c>
      <c r="M3376" s="145">
        <v>43641</v>
      </c>
    </row>
    <row r="3377" spans="1:13" s="10" customFormat="1">
      <c r="A3377" s="536" t="s">
        <v>105</v>
      </c>
      <c r="B3377" s="536" t="s">
        <v>1190</v>
      </c>
      <c r="C3377" s="11" t="s">
        <v>15781</v>
      </c>
      <c r="D3377" s="403" t="s">
        <v>15782</v>
      </c>
      <c r="E3377" s="536" t="s">
        <v>173</v>
      </c>
      <c r="F3377" s="536" t="s">
        <v>78</v>
      </c>
      <c r="G3377" s="309" t="s">
        <v>109</v>
      </c>
      <c r="H3377" s="584">
        <v>5.8399999999999997E-3</v>
      </c>
      <c r="I3377" s="536"/>
      <c r="J3377" s="309" t="s">
        <v>798</v>
      </c>
      <c r="K3377" s="309" t="s">
        <v>1106</v>
      </c>
      <c r="L3377" s="575">
        <v>43567</v>
      </c>
      <c r="M3377" s="145">
        <v>43641</v>
      </c>
    </row>
    <row r="3378" spans="1:13" s="10" customFormat="1">
      <c r="A3378" s="536" t="s">
        <v>105</v>
      </c>
      <c r="B3378" s="536" t="s">
        <v>10363</v>
      </c>
      <c r="C3378" s="11" t="s">
        <v>15767</v>
      </c>
      <c r="D3378" s="403" t="s">
        <v>15768</v>
      </c>
      <c r="E3378" s="536" t="s">
        <v>1580</v>
      </c>
      <c r="F3378" s="536" t="s">
        <v>51</v>
      </c>
      <c r="G3378" s="309" t="s">
        <v>109</v>
      </c>
      <c r="H3378" s="584">
        <v>6.0000000000000001E-3</v>
      </c>
      <c r="I3378" s="536"/>
      <c r="J3378" s="309" t="s">
        <v>15460</v>
      </c>
      <c r="K3378" s="309" t="s">
        <v>1110</v>
      </c>
      <c r="L3378" s="575">
        <v>43494</v>
      </c>
      <c r="M3378" s="145">
        <v>43641</v>
      </c>
    </row>
    <row r="3379" spans="1:13" s="10" customFormat="1">
      <c r="A3379" s="536" t="s">
        <v>105</v>
      </c>
      <c r="B3379" s="536" t="s">
        <v>1190</v>
      </c>
      <c r="C3379" s="11" t="s">
        <v>15813</v>
      </c>
      <c r="D3379" s="403" t="s">
        <v>15814</v>
      </c>
      <c r="E3379" s="536" t="s">
        <v>1380</v>
      </c>
      <c r="F3379" s="536" t="s">
        <v>1261</v>
      </c>
      <c r="G3379" s="309" t="s">
        <v>109</v>
      </c>
      <c r="H3379" s="584">
        <v>1.2240000000000001E-2</v>
      </c>
      <c r="I3379" s="536"/>
      <c r="J3379" s="309" t="s">
        <v>798</v>
      </c>
      <c r="K3379" s="309" t="s">
        <v>12834</v>
      </c>
      <c r="L3379" s="575">
        <v>43557</v>
      </c>
      <c r="M3379" s="145">
        <v>43641</v>
      </c>
    </row>
    <row r="3380" spans="1:13" s="10" customFormat="1">
      <c r="A3380" s="536" t="s">
        <v>105</v>
      </c>
      <c r="B3380" s="536" t="s">
        <v>1190</v>
      </c>
      <c r="C3380" s="11" t="s">
        <v>15795</v>
      </c>
      <c r="D3380" s="403" t="s">
        <v>15796</v>
      </c>
      <c r="E3380" s="536" t="s">
        <v>1370</v>
      </c>
      <c r="F3380" s="536" t="s">
        <v>78</v>
      </c>
      <c r="G3380" s="309" t="s">
        <v>109</v>
      </c>
      <c r="H3380" s="584">
        <v>7.7999999999999996E-3</v>
      </c>
      <c r="I3380" s="536"/>
      <c r="J3380" s="309" t="s">
        <v>798</v>
      </c>
      <c r="K3380" s="309" t="s">
        <v>12834</v>
      </c>
      <c r="L3380" s="575">
        <v>43565</v>
      </c>
      <c r="M3380" s="145">
        <v>43641</v>
      </c>
    </row>
    <row r="3381" spans="1:13" s="10" customFormat="1">
      <c r="A3381" s="536" t="s">
        <v>105</v>
      </c>
      <c r="B3381" s="536" t="s">
        <v>1190</v>
      </c>
      <c r="C3381" s="11" t="s">
        <v>15801</v>
      </c>
      <c r="D3381" s="403" t="s">
        <v>15802</v>
      </c>
      <c r="E3381" s="536" t="s">
        <v>12762</v>
      </c>
      <c r="F3381" s="536" t="s">
        <v>1261</v>
      </c>
      <c r="G3381" s="309" t="s">
        <v>109</v>
      </c>
      <c r="H3381" s="584">
        <v>9.9000000000000008E-3</v>
      </c>
      <c r="I3381" s="536"/>
      <c r="J3381" s="309" t="s">
        <v>798</v>
      </c>
      <c r="K3381" s="309" t="s">
        <v>1106</v>
      </c>
      <c r="L3381" s="575">
        <v>43542</v>
      </c>
      <c r="M3381" s="145">
        <v>43641</v>
      </c>
    </row>
    <row r="3382" spans="1:13" s="10" customFormat="1">
      <c r="A3382" s="536" t="s">
        <v>105</v>
      </c>
      <c r="B3382" s="536" t="s">
        <v>1190</v>
      </c>
      <c r="C3382" s="11" t="s">
        <v>15811</v>
      </c>
      <c r="D3382" s="403" t="s">
        <v>15812</v>
      </c>
      <c r="E3382" s="536" t="s">
        <v>77</v>
      </c>
      <c r="F3382" s="536" t="s">
        <v>78</v>
      </c>
      <c r="G3382" s="309" t="s">
        <v>109</v>
      </c>
      <c r="H3382" s="584">
        <v>5.5250000000000004E-3</v>
      </c>
      <c r="I3382" s="536"/>
      <c r="J3382" s="309" t="s">
        <v>798</v>
      </c>
      <c r="K3382" s="309" t="s">
        <v>12834</v>
      </c>
      <c r="L3382" s="575">
        <v>43558</v>
      </c>
      <c r="M3382" s="145">
        <v>43641</v>
      </c>
    </row>
    <row r="3383" spans="1:13" s="10" customFormat="1">
      <c r="A3383" s="536" t="s">
        <v>105</v>
      </c>
      <c r="B3383" s="536" t="s">
        <v>10363</v>
      </c>
      <c r="C3383" s="11" t="s">
        <v>15769</v>
      </c>
      <c r="D3383" s="403" t="s">
        <v>15770</v>
      </c>
      <c r="E3383" s="536" t="s">
        <v>5352</v>
      </c>
      <c r="F3383" s="536" t="s">
        <v>51</v>
      </c>
      <c r="G3383" s="309" t="s">
        <v>109</v>
      </c>
      <c r="H3383" s="584">
        <v>8.6999999999999994E-3</v>
      </c>
      <c r="I3383" s="536"/>
      <c r="J3383" s="309" t="s">
        <v>15460</v>
      </c>
      <c r="K3383" s="309" t="s">
        <v>1110</v>
      </c>
      <c r="L3383" s="575">
        <v>43578</v>
      </c>
      <c r="M3383" s="145">
        <v>43641</v>
      </c>
    </row>
    <row r="3384" spans="1:13" s="10" customFormat="1">
      <c r="A3384" s="536" t="s">
        <v>105</v>
      </c>
      <c r="B3384" s="536" t="s">
        <v>1190</v>
      </c>
      <c r="C3384" s="11" t="s">
        <v>15809</v>
      </c>
      <c r="D3384" s="403" t="s">
        <v>15810</v>
      </c>
      <c r="E3384" s="536" t="s">
        <v>2097</v>
      </c>
      <c r="F3384" s="536" t="s">
        <v>78</v>
      </c>
      <c r="G3384" s="309" t="s">
        <v>109</v>
      </c>
      <c r="H3384" s="584">
        <v>9.9749999999999995E-3</v>
      </c>
      <c r="I3384" s="536"/>
      <c r="J3384" s="309" t="s">
        <v>798</v>
      </c>
      <c r="K3384" s="309" t="s">
        <v>1106</v>
      </c>
      <c r="L3384" s="575">
        <v>43466</v>
      </c>
      <c r="M3384" s="145">
        <v>43641</v>
      </c>
    </row>
    <row r="3385" spans="1:13" s="10" customFormat="1">
      <c r="A3385" s="536" t="s">
        <v>105</v>
      </c>
      <c r="B3385" s="536" t="s">
        <v>1190</v>
      </c>
      <c r="C3385" s="11" t="s">
        <v>15805</v>
      </c>
      <c r="D3385" s="403" t="s">
        <v>15806</v>
      </c>
      <c r="E3385" s="536" t="s">
        <v>1113</v>
      </c>
      <c r="F3385" s="536" t="s">
        <v>78</v>
      </c>
      <c r="G3385" s="309" t="s">
        <v>109</v>
      </c>
      <c r="H3385" s="584">
        <v>7.6799999999999993E-3</v>
      </c>
      <c r="I3385" s="536"/>
      <c r="J3385" s="309" t="s">
        <v>798</v>
      </c>
      <c r="K3385" s="309" t="s">
        <v>1106</v>
      </c>
      <c r="L3385" s="575">
        <v>43580</v>
      </c>
      <c r="M3385" s="145">
        <v>43641</v>
      </c>
    </row>
    <row r="3386" spans="1:13" s="10" customFormat="1">
      <c r="A3386" s="536" t="s">
        <v>105</v>
      </c>
      <c r="B3386" s="536" t="s">
        <v>1190</v>
      </c>
      <c r="C3386" s="11" t="s">
        <v>15793</v>
      </c>
      <c r="D3386" s="403" t="s">
        <v>15794</v>
      </c>
      <c r="E3386" s="536" t="s">
        <v>1941</v>
      </c>
      <c r="F3386" s="536" t="s">
        <v>78</v>
      </c>
      <c r="G3386" s="309" t="s">
        <v>109</v>
      </c>
      <c r="H3386" s="584">
        <v>1.248E-2</v>
      </c>
      <c r="I3386" s="536"/>
      <c r="J3386" s="309" t="s">
        <v>798</v>
      </c>
      <c r="K3386" s="309" t="s">
        <v>1106</v>
      </c>
      <c r="L3386" s="575">
        <v>43545</v>
      </c>
      <c r="M3386" s="145">
        <v>43641</v>
      </c>
    </row>
    <row r="3387" spans="1:13" s="10" customFormat="1">
      <c r="A3387" s="536" t="s">
        <v>105</v>
      </c>
      <c r="B3387" s="536" t="s">
        <v>1190</v>
      </c>
      <c r="C3387" s="11" t="s">
        <v>15789</v>
      </c>
      <c r="D3387" s="403" t="s">
        <v>15790</v>
      </c>
      <c r="E3387" s="536" t="s">
        <v>1201</v>
      </c>
      <c r="F3387" s="536" t="s">
        <v>78</v>
      </c>
      <c r="G3387" s="309" t="s">
        <v>109</v>
      </c>
      <c r="H3387" s="584">
        <v>1.44E-2</v>
      </c>
      <c r="I3387" s="536"/>
      <c r="J3387" s="309" t="s">
        <v>798</v>
      </c>
      <c r="K3387" s="309" t="s">
        <v>1106</v>
      </c>
      <c r="L3387" s="575">
        <v>43567</v>
      </c>
      <c r="M3387" s="145">
        <v>43641</v>
      </c>
    </row>
    <row r="3388" spans="1:13" s="10" customFormat="1">
      <c r="A3388" s="536" t="s">
        <v>105</v>
      </c>
      <c r="B3388" s="536" t="s">
        <v>1190</v>
      </c>
      <c r="C3388" s="11" t="s">
        <v>15807</v>
      </c>
      <c r="D3388" s="403" t="s">
        <v>15808</v>
      </c>
      <c r="E3388" s="536" t="s">
        <v>459</v>
      </c>
      <c r="F3388" s="536" t="s">
        <v>78</v>
      </c>
      <c r="G3388" s="309" t="s">
        <v>109</v>
      </c>
      <c r="H3388" s="584">
        <v>7.8300000000000002E-3</v>
      </c>
      <c r="I3388" s="536"/>
      <c r="J3388" s="309" t="s">
        <v>798</v>
      </c>
      <c r="K3388" s="309" t="s">
        <v>1106</v>
      </c>
      <c r="L3388" s="575">
        <v>43466</v>
      </c>
      <c r="M3388" s="145">
        <v>43641</v>
      </c>
    </row>
    <row r="3389" spans="1:13" s="10" customFormat="1">
      <c r="A3389" s="536" t="s">
        <v>105</v>
      </c>
      <c r="B3389" s="536" t="s">
        <v>1190</v>
      </c>
      <c r="C3389" s="11" t="s">
        <v>15783</v>
      </c>
      <c r="D3389" s="403" t="s">
        <v>15784</v>
      </c>
      <c r="E3389" s="536" t="s">
        <v>1211</v>
      </c>
      <c r="F3389" s="536" t="s">
        <v>78</v>
      </c>
      <c r="G3389" s="309" t="s">
        <v>109</v>
      </c>
      <c r="H3389" s="584">
        <v>1.9949999999999999E-2</v>
      </c>
      <c r="I3389" s="536"/>
      <c r="J3389" s="309" t="s">
        <v>798</v>
      </c>
      <c r="K3389" s="309" t="s">
        <v>4221</v>
      </c>
      <c r="L3389" s="575">
        <v>43466</v>
      </c>
      <c r="M3389" s="145">
        <v>43641</v>
      </c>
    </row>
    <row r="3390" spans="1:13" s="10" customFormat="1">
      <c r="A3390" s="536" t="s">
        <v>105</v>
      </c>
      <c r="B3390" s="536" t="s">
        <v>1190</v>
      </c>
      <c r="C3390" s="11" t="s">
        <v>15797</v>
      </c>
      <c r="D3390" s="403" t="s">
        <v>15798</v>
      </c>
      <c r="E3390" s="536" t="s">
        <v>723</v>
      </c>
      <c r="F3390" s="536" t="s">
        <v>78</v>
      </c>
      <c r="G3390" s="309" t="s">
        <v>109</v>
      </c>
      <c r="H3390" s="584">
        <v>5.8499999999999993E-3</v>
      </c>
      <c r="I3390" s="536"/>
      <c r="J3390" s="309" t="s">
        <v>798</v>
      </c>
      <c r="K3390" s="309" t="s">
        <v>1106</v>
      </c>
      <c r="L3390" s="575">
        <v>43544</v>
      </c>
      <c r="M3390" s="145">
        <v>43641</v>
      </c>
    </row>
    <row r="3391" spans="1:13" s="10" customFormat="1">
      <c r="A3391" s="536" t="s">
        <v>105</v>
      </c>
      <c r="B3391" s="536" t="s">
        <v>1190</v>
      </c>
      <c r="C3391" s="11" t="s">
        <v>15887</v>
      </c>
      <c r="D3391" s="403" t="s">
        <v>15888</v>
      </c>
      <c r="E3391" s="536" t="s">
        <v>1214</v>
      </c>
      <c r="F3391" s="536" t="s">
        <v>78</v>
      </c>
      <c r="G3391" s="309" t="s">
        <v>109</v>
      </c>
      <c r="H3391" s="584">
        <v>5.1200000000000002E-2</v>
      </c>
      <c r="I3391" s="536"/>
      <c r="J3391" s="309" t="s">
        <v>3049</v>
      </c>
      <c r="K3391" s="309" t="s">
        <v>3489</v>
      </c>
      <c r="L3391" s="575">
        <v>43553</v>
      </c>
      <c r="M3391" s="145">
        <v>43641</v>
      </c>
    </row>
    <row r="3392" spans="1:13" s="10" customFormat="1">
      <c r="A3392" s="536" t="s">
        <v>105</v>
      </c>
      <c r="B3392" s="536" t="s">
        <v>1190</v>
      </c>
      <c r="C3392" s="11" t="s">
        <v>15889</v>
      </c>
      <c r="D3392" s="403" t="s">
        <v>15890</v>
      </c>
      <c r="E3392" s="536" t="s">
        <v>15049</v>
      </c>
      <c r="F3392" s="536" t="s">
        <v>78</v>
      </c>
      <c r="G3392" s="309" t="s">
        <v>109</v>
      </c>
      <c r="H3392" s="584">
        <v>1.342E-2</v>
      </c>
      <c r="I3392" s="536"/>
      <c r="J3392" s="309" t="s">
        <v>15460</v>
      </c>
      <c r="K3392" s="309" t="s">
        <v>12834</v>
      </c>
      <c r="L3392" s="575">
        <v>43489</v>
      </c>
      <c r="M3392" s="145">
        <v>43641</v>
      </c>
    </row>
    <row r="3393" spans="1:13" s="10" customFormat="1">
      <c r="A3393" s="536" t="s">
        <v>105</v>
      </c>
      <c r="B3393" s="536" t="s">
        <v>1190</v>
      </c>
      <c r="C3393" s="11" t="s">
        <v>15891</v>
      </c>
      <c r="D3393" s="403" t="s">
        <v>15892</v>
      </c>
      <c r="E3393" s="536" t="s">
        <v>1231</v>
      </c>
      <c r="F3393" s="536" t="s">
        <v>78</v>
      </c>
      <c r="G3393" s="309" t="s">
        <v>109</v>
      </c>
      <c r="H3393" s="584">
        <v>7.6799999999999993E-3</v>
      </c>
      <c r="I3393" s="536"/>
      <c r="J3393" s="309" t="s">
        <v>15460</v>
      </c>
      <c r="K3393" s="309" t="s">
        <v>1106</v>
      </c>
      <c r="L3393" s="575">
        <v>43549</v>
      </c>
      <c r="M3393" s="145">
        <v>43641</v>
      </c>
    </row>
    <row r="3394" spans="1:13" s="10" customFormat="1">
      <c r="A3394" s="536" t="s">
        <v>105</v>
      </c>
      <c r="B3394" s="536" t="s">
        <v>1190</v>
      </c>
      <c r="C3394" s="11" t="s">
        <v>15893</v>
      </c>
      <c r="D3394" s="403" t="s">
        <v>15894</v>
      </c>
      <c r="E3394" s="536" t="s">
        <v>15895</v>
      </c>
      <c r="F3394" s="536" t="s">
        <v>78</v>
      </c>
      <c r="G3394" s="309" t="s">
        <v>109</v>
      </c>
      <c r="H3394" s="584">
        <v>1.3975E-2</v>
      </c>
      <c r="I3394" s="536"/>
      <c r="J3394" s="309" t="s">
        <v>15460</v>
      </c>
      <c r="K3394" s="309" t="s">
        <v>4221</v>
      </c>
      <c r="L3394" s="575">
        <v>43466</v>
      </c>
      <c r="M3394" s="145">
        <v>43641</v>
      </c>
    </row>
    <row r="3395" spans="1:13" s="10" customFormat="1">
      <c r="A3395" s="536" t="s">
        <v>105</v>
      </c>
      <c r="B3395" s="536" t="s">
        <v>1190</v>
      </c>
      <c r="C3395" s="11" t="s">
        <v>15896</v>
      </c>
      <c r="D3395" s="403" t="s">
        <v>15897</v>
      </c>
      <c r="E3395" s="536" t="s">
        <v>4209</v>
      </c>
      <c r="F3395" s="536" t="s">
        <v>78</v>
      </c>
      <c r="G3395" s="309" t="s">
        <v>109</v>
      </c>
      <c r="H3395" s="584">
        <v>0.14000000000000001</v>
      </c>
      <c r="I3395" s="536"/>
      <c r="J3395" s="309" t="s">
        <v>15460</v>
      </c>
      <c r="K3395" s="309" t="s">
        <v>1114</v>
      </c>
      <c r="L3395" s="575">
        <v>43565</v>
      </c>
      <c r="M3395" s="145">
        <v>43641</v>
      </c>
    </row>
    <row r="3396" spans="1:13" s="10" customFormat="1">
      <c r="A3396" s="536" t="s">
        <v>105</v>
      </c>
      <c r="B3396" s="536" t="s">
        <v>10364</v>
      </c>
      <c r="C3396" s="11" t="s">
        <v>15952</v>
      </c>
      <c r="D3396" s="403" t="s">
        <v>15953</v>
      </c>
      <c r="E3396" s="536" t="s">
        <v>2900</v>
      </c>
      <c r="F3396" s="536" t="s">
        <v>78</v>
      </c>
      <c r="G3396" s="309" t="s">
        <v>109</v>
      </c>
      <c r="H3396" s="584">
        <v>3.7799999999999999E-3</v>
      </c>
      <c r="I3396" s="536"/>
      <c r="J3396" s="309" t="s">
        <v>15460</v>
      </c>
      <c r="K3396" s="309" t="s">
        <v>1110</v>
      </c>
      <c r="L3396" s="575">
        <v>43580</v>
      </c>
      <c r="M3396" s="145">
        <v>43641</v>
      </c>
    </row>
    <row r="3397" spans="1:13" s="10" customFormat="1">
      <c r="A3397" s="536" t="s">
        <v>105</v>
      </c>
      <c r="B3397" s="536" t="s">
        <v>1190</v>
      </c>
      <c r="C3397" s="11" t="s">
        <v>15898</v>
      </c>
      <c r="D3397" s="403" t="s">
        <v>15899</v>
      </c>
      <c r="E3397" s="536" t="s">
        <v>399</v>
      </c>
      <c r="F3397" s="536" t="s">
        <v>78</v>
      </c>
      <c r="G3397" s="309" t="s">
        <v>109</v>
      </c>
      <c r="H3397" s="584">
        <v>6.4050000000000001E-3</v>
      </c>
      <c r="I3397" s="536"/>
      <c r="J3397" s="309" t="s">
        <v>15460</v>
      </c>
      <c r="K3397" s="309" t="s">
        <v>12834</v>
      </c>
      <c r="L3397" s="575">
        <v>43573</v>
      </c>
      <c r="M3397" s="145">
        <v>43641</v>
      </c>
    </row>
    <row r="3398" spans="1:13" s="10" customFormat="1">
      <c r="A3398" s="536" t="s">
        <v>105</v>
      </c>
      <c r="B3398" s="536" t="s">
        <v>10358</v>
      </c>
      <c r="C3398" s="11" t="s">
        <v>15674</v>
      </c>
      <c r="D3398" s="403" t="s">
        <v>15675</v>
      </c>
      <c r="E3398" s="536" t="s">
        <v>1786</v>
      </c>
      <c r="F3398" s="536" t="s">
        <v>78</v>
      </c>
      <c r="G3398" s="309" t="s">
        <v>109</v>
      </c>
      <c r="H3398" s="584">
        <v>9.1799999999999989E-3</v>
      </c>
      <c r="I3398" s="536"/>
      <c r="J3398" s="309" t="s">
        <v>14659</v>
      </c>
      <c r="K3398" s="309" t="s">
        <v>1106</v>
      </c>
      <c r="L3398" s="575">
        <v>43466</v>
      </c>
      <c r="M3398" s="145">
        <v>43641</v>
      </c>
    </row>
    <row r="3399" spans="1:13" s="10" customFormat="1">
      <c r="A3399" s="536" t="s">
        <v>105</v>
      </c>
      <c r="B3399" s="536" t="s">
        <v>1190</v>
      </c>
      <c r="C3399" s="11" t="s">
        <v>15900</v>
      </c>
      <c r="D3399" s="403" t="s">
        <v>15901</v>
      </c>
      <c r="E3399" s="536" t="s">
        <v>459</v>
      </c>
      <c r="F3399" s="536" t="s">
        <v>78</v>
      </c>
      <c r="G3399" s="309" t="s">
        <v>109</v>
      </c>
      <c r="H3399" s="584">
        <v>9.5999999999999992E-3</v>
      </c>
      <c r="I3399" s="536"/>
      <c r="J3399" s="309" t="s">
        <v>15460</v>
      </c>
      <c r="K3399" s="309" t="s">
        <v>1106</v>
      </c>
      <c r="L3399" s="575">
        <v>43577</v>
      </c>
      <c r="M3399" s="145">
        <v>43641</v>
      </c>
    </row>
    <row r="3400" spans="1:13" s="10" customFormat="1">
      <c r="A3400" s="536" t="s">
        <v>105</v>
      </c>
      <c r="B3400" s="536" t="s">
        <v>1190</v>
      </c>
      <c r="C3400" s="11" t="s">
        <v>15902</v>
      </c>
      <c r="D3400" s="403" t="s">
        <v>15903</v>
      </c>
      <c r="E3400" s="536" t="s">
        <v>9774</v>
      </c>
      <c r="F3400" s="536" t="s">
        <v>78</v>
      </c>
      <c r="G3400" s="309" t="s">
        <v>109</v>
      </c>
      <c r="H3400" s="584">
        <v>1.472E-2</v>
      </c>
      <c r="I3400" s="536"/>
      <c r="J3400" s="309" t="s">
        <v>15460</v>
      </c>
      <c r="K3400" s="309" t="s">
        <v>12834</v>
      </c>
      <c r="L3400" s="575">
        <v>43466</v>
      </c>
      <c r="M3400" s="145">
        <v>43641</v>
      </c>
    </row>
    <row r="3401" spans="1:13" s="10" customFormat="1">
      <c r="A3401" s="536" t="s">
        <v>105</v>
      </c>
      <c r="B3401" s="536" t="s">
        <v>1190</v>
      </c>
      <c r="C3401" s="11" t="s">
        <v>15904</v>
      </c>
      <c r="D3401" s="403" t="s">
        <v>15905</v>
      </c>
      <c r="E3401" s="536" t="s">
        <v>1380</v>
      </c>
      <c r="F3401" s="536" t="s">
        <v>78</v>
      </c>
      <c r="G3401" s="309" t="s">
        <v>109</v>
      </c>
      <c r="H3401" s="584">
        <v>8.1250000000000003E-3</v>
      </c>
      <c r="I3401" s="536"/>
      <c r="J3401" s="309" t="s">
        <v>15460</v>
      </c>
      <c r="K3401" s="309" t="s">
        <v>1106</v>
      </c>
      <c r="L3401" s="575">
        <v>43577</v>
      </c>
      <c r="M3401" s="145">
        <v>43641</v>
      </c>
    </row>
    <row r="3402" spans="1:13" s="10" customFormat="1">
      <c r="A3402" s="536" t="s">
        <v>105</v>
      </c>
      <c r="B3402" s="536" t="s">
        <v>1190</v>
      </c>
      <c r="C3402" s="11" t="s">
        <v>15906</v>
      </c>
      <c r="D3402" s="403" t="s">
        <v>15907</v>
      </c>
      <c r="E3402" s="536" t="s">
        <v>4217</v>
      </c>
      <c r="F3402" s="536" t="s">
        <v>78</v>
      </c>
      <c r="G3402" s="309" t="s">
        <v>109</v>
      </c>
      <c r="H3402" s="584">
        <v>7.7999999999999996E-3</v>
      </c>
      <c r="I3402" s="536"/>
      <c r="J3402" s="309" t="s">
        <v>15460</v>
      </c>
      <c r="K3402" s="309" t="s">
        <v>1106</v>
      </c>
      <c r="L3402" s="575">
        <v>43558</v>
      </c>
      <c r="M3402" s="145">
        <v>43641</v>
      </c>
    </row>
    <row r="3403" spans="1:13" s="10" customFormat="1">
      <c r="A3403" s="536" t="s">
        <v>105</v>
      </c>
      <c r="B3403" s="536" t="s">
        <v>1190</v>
      </c>
      <c r="C3403" s="11" t="s">
        <v>15908</v>
      </c>
      <c r="D3403" s="403" t="s">
        <v>15909</v>
      </c>
      <c r="E3403" s="536" t="s">
        <v>4217</v>
      </c>
      <c r="F3403" s="536" t="s">
        <v>78</v>
      </c>
      <c r="G3403" s="309" t="s">
        <v>109</v>
      </c>
      <c r="H3403" s="584">
        <v>7.7999999999999996E-3</v>
      </c>
      <c r="I3403" s="536"/>
      <c r="J3403" s="309" t="s">
        <v>15460</v>
      </c>
      <c r="K3403" s="309" t="s">
        <v>1106</v>
      </c>
      <c r="L3403" s="575">
        <v>43593</v>
      </c>
      <c r="M3403" s="145">
        <v>43641</v>
      </c>
    </row>
    <row r="3404" spans="1:13" s="10" customFormat="1">
      <c r="A3404" s="536" t="s">
        <v>105</v>
      </c>
      <c r="B3404" s="536" t="s">
        <v>1190</v>
      </c>
      <c r="C3404" s="11" t="s">
        <v>15910</v>
      </c>
      <c r="D3404" s="403" t="s">
        <v>15911</v>
      </c>
      <c r="E3404" s="536" t="s">
        <v>1532</v>
      </c>
      <c r="F3404" s="536" t="s">
        <v>78</v>
      </c>
      <c r="G3404" s="309" t="s">
        <v>109</v>
      </c>
      <c r="H3404" s="584">
        <v>1.3679999999999999E-2</v>
      </c>
      <c r="I3404" s="536"/>
      <c r="J3404" s="309" t="s">
        <v>15460</v>
      </c>
      <c r="K3404" s="309" t="s">
        <v>4221</v>
      </c>
      <c r="L3404" s="575">
        <v>43466</v>
      </c>
      <c r="M3404" s="145">
        <v>43641</v>
      </c>
    </row>
    <row r="3405" spans="1:13" s="10" customFormat="1">
      <c r="A3405" s="536" t="s">
        <v>105</v>
      </c>
      <c r="B3405" s="536" t="s">
        <v>783</v>
      </c>
      <c r="C3405" s="11" t="s">
        <v>16213</v>
      </c>
      <c r="D3405" s="403" t="s">
        <v>16214</v>
      </c>
      <c r="E3405" s="536" t="s">
        <v>16215</v>
      </c>
      <c r="F3405" s="536" t="s">
        <v>19</v>
      </c>
      <c r="G3405" s="309" t="s">
        <v>109</v>
      </c>
      <c r="H3405" s="584">
        <v>6.0300000000000006E-3</v>
      </c>
      <c r="I3405" s="536"/>
      <c r="J3405" s="309" t="s">
        <v>775</v>
      </c>
      <c r="K3405" s="309" t="s">
        <v>12834</v>
      </c>
      <c r="L3405" s="575">
        <v>43572</v>
      </c>
      <c r="M3405" s="145">
        <v>43720</v>
      </c>
    </row>
    <row r="3406" spans="1:13" s="10" customFormat="1">
      <c r="A3406" s="536" t="s">
        <v>105</v>
      </c>
      <c r="B3406" s="536" t="s">
        <v>15884</v>
      </c>
      <c r="C3406" s="11" t="s">
        <v>15885</v>
      </c>
      <c r="D3406" s="403" t="s">
        <v>15886</v>
      </c>
      <c r="E3406" s="536" t="s">
        <v>435</v>
      </c>
      <c r="F3406" s="536" t="s">
        <v>131</v>
      </c>
      <c r="G3406" s="309" t="s">
        <v>109</v>
      </c>
      <c r="H3406" s="584">
        <v>0.65415999999999996</v>
      </c>
      <c r="I3406" s="536"/>
      <c r="J3406" s="309" t="s">
        <v>15460</v>
      </c>
      <c r="K3406" s="309" t="s">
        <v>3086</v>
      </c>
      <c r="L3406" s="575">
        <v>43466</v>
      </c>
      <c r="M3406" s="145">
        <v>43641</v>
      </c>
    </row>
    <row r="3407" spans="1:13" s="10" customFormat="1">
      <c r="A3407" s="536" t="s">
        <v>105</v>
      </c>
      <c r="B3407" s="536" t="s">
        <v>10358</v>
      </c>
      <c r="C3407" s="11" t="s">
        <v>16370</v>
      </c>
      <c r="D3407" s="403" t="s">
        <v>16371</v>
      </c>
      <c r="E3407" s="536" t="s">
        <v>1236</v>
      </c>
      <c r="F3407" s="536" t="s">
        <v>78</v>
      </c>
      <c r="G3407" s="309" t="s">
        <v>109</v>
      </c>
      <c r="H3407" s="584">
        <v>1.9844999999999998E-2</v>
      </c>
      <c r="I3407" s="536"/>
      <c r="J3407" s="309" t="s">
        <v>14659</v>
      </c>
      <c r="K3407" s="309" t="s">
        <v>16372</v>
      </c>
      <c r="L3407" s="575">
        <v>43567</v>
      </c>
      <c r="M3407" s="145">
        <v>43720</v>
      </c>
    </row>
    <row r="3408" spans="1:13" s="10" customFormat="1">
      <c r="A3408" s="536" t="s">
        <v>105</v>
      </c>
      <c r="B3408" s="536" t="s">
        <v>1190</v>
      </c>
      <c r="C3408" s="11" t="s">
        <v>15912</v>
      </c>
      <c r="D3408" s="403" t="s">
        <v>15913</v>
      </c>
      <c r="E3408" s="536" t="s">
        <v>2328</v>
      </c>
      <c r="F3408" s="536" t="s">
        <v>78</v>
      </c>
      <c r="G3408" s="309" t="s">
        <v>109</v>
      </c>
      <c r="H3408" s="584">
        <v>8.855E-3</v>
      </c>
      <c r="I3408" s="536"/>
      <c r="J3408" s="309" t="s">
        <v>15460</v>
      </c>
      <c r="K3408" s="309" t="s">
        <v>1106</v>
      </c>
      <c r="L3408" s="575">
        <v>43466</v>
      </c>
      <c r="M3408" s="145">
        <v>43641</v>
      </c>
    </row>
    <row r="3409" spans="1:13" s="10" customFormat="1">
      <c r="A3409" s="536" t="s">
        <v>105</v>
      </c>
      <c r="B3409" s="536" t="s">
        <v>1190</v>
      </c>
      <c r="C3409" s="11" t="s">
        <v>15914</v>
      </c>
      <c r="D3409" s="403" t="s">
        <v>15915</v>
      </c>
      <c r="E3409" s="536" t="s">
        <v>77</v>
      </c>
      <c r="F3409" s="536" t="s">
        <v>78</v>
      </c>
      <c r="G3409" s="309" t="s">
        <v>109</v>
      </c>
      <c r="H3409" s="584">
        <v>5.4400000000000004E-3</v>
      </c>
      <c r="I3409" s="536"/>
      <c r="J3409" s="309" t="s">
        <v>15460</v>
      </c>
      <c r="K3409" s="309" t="s">
        <v>1106</v>
      </c>
      <c r="L3409" s="575">
        <v>43566</v>
      </c>
      <c r="M3409" s="145">
        <v>43641</v>
      </c>
    </row>
    <row r="3410" spans="1:13" s="10" customFormat="1">
      <c r="A3410" s="536" t="s">
        <v>105</v>
      </c>
      <c r="B3410" s="536" t="s">
        <v>1190</v>
      </c>
      <c r="C3410" s="11" t="s">
        <v>15972</v>
      </c>
      <c r="D3410" s="403" t="s">
        <v>15973</v>
      </c>
      <c r="E3410" s="536" t="s">
        <v>1820</v>
      </c>
      <c r="F3410" s="536" t="s">
        <v>78</v>
      </c>
      <c r="G3410" s="309" t="s">
        <v>109</v>
      </c>
      <c r="H3410" s="584">
        <v>5.64E-3</v>
      </c>
      <c r="I3410" s="536"/>
      <c r="J3410" s="309" t="s">
        <v>798</v>
      </c>
      <c r="K3410" s="309" t="s">
        <v>4221</v>
      </c>
      <c r="L3410" s="575">
        <v>43466</v>
      </c>
      <c r="M3410" s="145">
        <v>43641</v>
      </c>
    </row>
    <row r="3411" spans="1:13" s="10" customFormat="1">
      <c r="A3411" s="536" t="s">
        <v>105</v>
      </c>
      <c r="B3411" s="536" t="s">
        <v>1190</v>
      </c>
      <c r="C3411" s="11" t="s">
        <v>15974</v>
      </c>
      <c r="D3411" s="403" t="s">
        <v>15975</v>
      </c>
      <c r="E3411" s="536" t="s">
        <v>1820</v>
      </c>
      <c r="F3411" s="536" t="s">
        <v>78</v>
      </c>
      <c r="G3411" s="309" t="s">
        <v>109</v>
      </c>
      <c r="H3411" s="584">
        <v>1.6920000000000001E-2</v>
      </c>
      <c r="I3411" s="536"/>
      <c r="J3411" s="309" t="s">
        <v>798</v>
      </c>
      <c r="K3411" s="309" t="s">
        <v>4221</v>
      </c>
      <c r="L3411" s="575">
        <v>43466</v>
      </c>
      <c r="M3411" s="145">
        <v>43641</v>
      </c>
    </row>
    <row r="3412" spans="1:13" s="10" customFormat="1">
      <c r="A3412" s="536" t="s">
        <v>105</v>
      </c>
      <c r="B3412" s="536" t="s">
        <v>1190</v>
      </c>
      <c r="C3412" s="11" t="s">
        <v>15976</v>
      </c>
      <c r="D3412" s="403" t="s">
        <v>15977</v>
      </c>
      <c r="E3412" s="536" t="s">
        <v>1820</v>
      </c>
      <c r="F3412" s="536" t="s">
        <v>78</v>
      </c>
      <c r="G3412" s="309" t="s">
        <v>109</v>
      </c>
      <c r="H3412" s="584">
        <v>1.6920000000000001E-2</v>
      </c>
      <c r="I3412" s="536"/>
      <c r="J3412" s="309" t="s">
        <v>798</v>
      </c>
      <c r="K3412" s="309" t="s">
        <v>4221</v>
      </c>
      <c r="L3412" s="575">
        <v>43466</v>
      </c>
      <c r="M3412" s="145">
        <v>43641</v>
      </c>
    </row>
    <row r="3413" spans="1:13" s="10" customFormat="1">
      <c r="A3413" s="536" t="s">
        <v>105</v>
      </c>
      <c r="B3413" s="536" t="s">
        <v>1190</v>
      </c>
      <c r="C3413" s="11" t="s">
        <v>15916</v>
      </c>
      <c r="D3413" s="403" t="s">
        <v>15917</v>
      </c>
      <c r="E3413" s="536" t="s">
        <v>14211</v>
      </c>
      <c r="F3413" s="536" t="s">
        <v>78</v>
      </c>
      <c r="G3413" s="309" t="s">
        <v>109</v>
      </c>
      <c r="H3413" s="584">
        <v>6.7099999999999998E-3</v>
      </c>
      <c r="I3413" s="536"/>
      <c r="J3413" s="309" t="s">
        <v>15460</v>
      </c>
      <c r="K3413" s="309" t="s">
        <v>1106</v>
      </c>
      <c r="L3413" s="575">
        <v>43577</v>
      </c>
      <c r="M3413" s="145">
        <v>43641</v>
      </c>
    </row>
    <row r="3414" spans="1:13" s="10" customFormat="1">
      <c r="A3414" s="536" t="s">
        <v>105</v>
      </c>
      <c r="B3414" s="536" t="s">
        <v>1190</v>
      </c>
      <c r="C3414" s="11" t="s">
        <v>15918</v>
      </c>
      <c r="D3414" s="403" t="s">
        <v>15919</v>
      </c>
      <c r="E3414" s="536" t="s">
        <v>1604</v>
      </c>
      <c r="F3414" s="536" t="s">
        <v>78</v>
      </c>
      <c r="G3414" s="309" t="s">
        <v>109</v>
      </c>
      <c r="H3414" s="584">
        <v>7.5599999999999999E-3</v>
      </c>
      <c r="I3414" s="536"/>
      <c r="J3414" s="309" t="s">
        <v>15460</v>
      </c>
      <c r="K3414" s="309" t="s">
        <v>1106</v>
      </c>
      <c r="L3414" s="575">
        <v>43578</v>
      </c>
      <c r="M3414" s="145">
        <v>43641</v>
      </c>
    </row>
    <row r="3415" spans="1:13" s="10" customFormat="1">
      <c r="A3415" s="536" t="s">
        <v>105</v>
      </c>
      <c r="B3415" s="536" t="s">
        <v>1190</v>
      </c>
      <c r="C3415" s="11" t="s">
        <v>15920</v>
      </c>
      <c r="D3415" s="403" t="s">
        <v>15921</v>
      </c>
      <c r="E3415" s="536" t="s">
        <v>4217</v>
      </c>
      <c r="F3415" s="536" t="s">
        <v>78</v>
      </c>
      <c r="G3415" s="309" t="s">
        <v>109</v>
      </c>
      <c r="H3415" s="584">
        <v>7.5299999999999992E-2</v>
      </c>
      <c r="I3415" s="536"/>
      <c r="J3415" s="309" t="s">
        <v>15460</v>
      </c>
      <c r="K3415" s="309" t="s">
        <v>1106</v>
      </c>
      <c r="L3415" s="575">
        <v>43466</v>
      </c>
      <c r="M3415" s="145">
        <v>43641</v>
      </c>
    </row>
    <row r="3416" spans="1:13" s="10" customFormat="1">
      <c r="A3416" s="536" t="s">
        <v>105</v>
      </c>
      <c r="B3416" s="536" t="s">
        <v>10364</v>
      </c>
      <c r="C3416" s="11" t="s">
        <v>15962</v>
      </c>
      <c r="D3416" s="403" t="s">
        <v>15963</v>
      </c>
      <c r="E3416" s="536" t="s">
        <v>1292</v>
      </c>
      <c r="F3416" s="536" t="s">
        <v>78</v>
      </c>
      <c r="G3416" s="309" t="s">
        <v>109</v>
      </c>
      <c r="H3416" s="584">
        <v>1.6065000000000003E-2</v>
      </c>
      <c r="I3416" s="536"/>
      <c r="J3416" s="309" t="s">
        <v>15460</v>
      </c>
      <c r="K3416" s="309" t="s">
        <v>1110</v>
      </c>
      <c r="L3416" s="575">
        <v>43466</v>
      </c>
      <c r="M3416" s="145">
        <v>43641</v>
      </c>
    </row>
    <row r="3417" spans="1:13" s="10" customFormat="1">
      <c r="A3417" s="536" t="s">
        <v>105</v>
      </c>
      <c r="B3417" s="536" t="s">
        <v>1190</v>
      </c>
      <c r="C3417" s="11" t="s">
        <v>15922</v>
      </c>
      <c r="D3417" s="403" t="s">
        <v>15923</v>
      </c>
      <c r="E3417" s="536" t="s">
        <v>173</v>
      </c>
      <c r="F3417" s="536" t="s">
        <v>78</v>
      </c>
      <c r="G3417" s="309" t="s">
        <v>109</v>
      </c>
      <c r="H3417" s="584">
        <v>6.4999999999999997E-3</v>
      </c>
      <c r="I3417" s="536"/>
      <c r="J3417" s="309" t="s">
        <v>15460</v>
      </c>
      <c r="K3417" s="309" t="s">
        <v>1106</v>
      </c>
      <c r="L3417" s="575">
        <v>43556</v>
      </c>
      <c r="M3417" s="145">
        <v>43641</v>
      </c>
    </row>
    <row r="3418" spans="1:13" s="10" customFormat="1">
      <c r="A3418" s="536" t="s">
        <v>105</v>
      </c>
      <c r="B3418" s="536" t="s">
        <v>3309</v>
      </c>
      <c r="C3418" s="11" t="s">
        <v>16281</v>
      </c>
      <c r="D3418" s="403" t="s">
        <v>16282</v>
      </c>
      <c r="E3418" s="536" t="s">
        <v>5331</v>
      </c>
      <c r="F3418" s="536" t="s">
        <v>51</v>
      </c>
      <c r="G3418" s="309" t="s">
        <v>109</v>
      </c>
      <c r="H3418" s="584">
        <v>1.9800000000000002E-2</v>
      </c>
      <c r="I3418" s="536"/>
      <c r="J3418" s="309" t="s">
        <v>798</v>
      </c>
      <c r="K3418" s="309" t="s">
        <v>1106</v>
      </c>
      <c r="L3418" s="575">
        <v>43631</v>
      </c>
      <c r="M3418" s="145">
        <v>43720</v>
      </c>
    </row>
    <row r="3419" spans="1:13" s="10" customFormat="1">
      <c r="A3419" s="536" t="s">
        <v>105</v>
      </c>
      <c r="B3419" s="536" t="s">
        <v>10364</v>
      </c>
      <c r="C3419" s="11" t="s">
        <v>15958</v>
      </c>
      <c r="D3419" s="403" t="s">
        <v>15959</v>
      </c>
      <c r="E3419" s="536" t="s">
        <v>1860</v>
      </c>
      <c r="F3419" s="536" t="s">
        <v>78</v>
      </c>
      <c r="G3419" s="309" t="s">
        <v>109</v>
      </c>
      <c r="H3419" s="584">
        <v>6.4050000000000001E-3</v>
      </c>
      <c r="I3419" s="536"/>
      <c r="J3419" s="309" t="s">
        <v>15460</v>
      </c>
      <c r="K3419" s="309" t="s">
        <v>1110</v>
      </c>
      <c r="L3419" s="575">
        <v>43473</v>
      </c>
      <c r="M3419" s="145">
        <v>43641</v>
      </c>
    </row>
    <row r="3420" spans="1:13" s="10" customFormat="1">
      <c r="A3420" s="536" t="s">
        <v>105</v>
      </c>
      <c r="B3420" s="536" t="s">
        <v>10364</v>
      </c>
      <c r="C3420" s="11" t="s">
        <v>15970</v>
      </c>
      <c r="D3420" s="403" t="s">
        <v>15971</v>
      </c>
      <c r="E3420" s="536" t="s">
        <v>88</v>
      </c>
      <c r="F3420" s="536" t="s">
        <v>78</v>
      </c>
      <c r="G3420" s="309" t="s">
        <v>109</v>
      </c>
      <c r="H3420" s="584">
        <v>5.0400000000000002E-3</v>
      </c>
      <c r="I3420" s="536"/>
      <c r="J3420" s="309" t="s">
        <v>15460</v>
      </c>
      <c r="K3420" s="309" t="s">
        <v>1110</v>
      </c>
      <c r="L3420" s="575">
        <v>43466</v>
      </c>
      <c r="M3420" s="145">
        <v>43641</v>
      </c>
    </row>
    <row r="3421" spans="1:13" s="10" customFormat="1">
      <c r="A3421" s="536" t="s">
        <v>105</v>
      </c>
      <c r="B3421" s="536" t="s">
        <v>10364</v>
      </c>
      <c r="C3421" s="11" t="s">
        <v>15956</v>
      </c>
      <c r="D3421" s="403" t="s">
        <v>15957</v>
      </c>
      <c r="E3421" s="536" t="s">
        <v>1860</v>
      </c>
      <c r="F3421" s="536" t="s">
        <v>78</v>
      </c>
      <c r="G3421" s="309" t="s">
        <v>109</v>
      </c>
      <c r="H3421" s="584">
        <v>9.1000000000000004E-3</v>
      </c>
      <c r="I3421" s="536"/>
      <c r="J3421" s="309" t="s">
        <v>15460</v>
      </c>
      <c r="K3421" s="309" t="s">
        <v>1110</v>
      </c>
      <c r="L3421" s="575">
        <v>43466</v>
      </c>
      <c r="M3421" s="145">
        <v>43641</v>
      </c>
    </row>
    <row r="3422" spans="1:13" s="10" customFormat="1">
      <c r="A3422" s="536" t="s">
        <v>105</v>
      </c>
      <c r="B3422" s="536" t="s">
        <v>10364</v>
      </c>
      <c r="C3422" s="11" t="s">
        <v>15964</v>
      </c>
      <c r="D3422" s="403" t="s">
        <v>15965</v>
      </c>
      <c r="E3422" s="536" t="s">
        <v>1860</v>
      </c>
      <c r="F3422" s="536" t="s">
        <v>78</v>
      </c>
      <c r="G3422" s="309" t="s">
        <v>109</v>
      </c>
      <c r="H3422" s="584">
        <v>7.0149999999999995E-3</v>
      </c>
      <c r="I3422" s="536"/>
      <c r="J3422" s="309" t="s">
        <v>15460</v>
      </c>
      <c r="K3422" s="309" t="s">
        <v>1110</v>
      </c>
      <c r="L3422" s="575">
        <v>43466</v>
      </c>
      <c r="M3422" s="145">
        <v>43641</v>
      </c>
    </row>
    <row r="3423" spans="1:13" s="10" customFormat="1">
      <c r="A3423" s="536" t="s">
        <v>105</v>
      </c>
      <c r="B3423" s="536" t="s">
        <v>1190</v>
      </c>
      <c r="C3423" s="11" t="s">
        <v>15924</v>
      </c>
      <c r="D3423" s="403" t="s">
        <v>15925</v>
      </c>
      <c r="E3423" s="536" t="s">
        <v>9754</v>
      </c>
      <c r="F3423" s="536" t="s">
        <v>78</v>
      </c>
      <c r="G3423" s="309" t="s">
        <v>109</v>
      </c>
      <c r="H3423" s="584">
        <v>8.0399999999999985E-3</v>
      </c>
      <c r="I3423" s="536"/>
      <c r="J3423" s="309" t="s">
        <v>15460</v>
      </c>
      <c r="K3423" s="309" t="s">
        <v>12834</v>
      </c>
      <c r="L3423" s="575">
        <v>43559</v>
      </c>
      <c r="M3423" s="145">
        <v>43641</v>
      </c>
    </row>
    <row r="3424" spans="1:13" s="10" customFormat="1">
      <c r="A3424" s="536" t="s">
        <v>105</v>
      </c>
      <c r="B3424" s="536" t="s">
        <v>1190</v>
      </c>
      <c r="C3424" s="11" t="s">
        <v>15926</v>
      </c>
      <c r="D3424" s="403" t="s">
        <v>15927</v>
      </c>
      <c r="E3424" s="536" t="s">
        <v>4217</v>
      </c>
      <c r="F3424" s="536" t="s">
        <v>78</v>
      </c>
      <c r="G3424" s="309" t="s">
        <v>109</v>
      </c>
      <c r="H3424" s="584">
        <v>8.1899999999999994E-3</v>
      </c>
      <c r="I3424" s="536"/>
      <c r="J3424" s="309" t="s">
        <v>15460</v>
      </c>
      <c r="K3424" s="309" t="s">
        <v>12834</v>
      </c>
      <c r="L3424" s="575">
        <v>43586</v>
      </c>
      <c r="M3424" s="145">
        <v>43641</v>
      </c>
    </row>
    <row r="3425" spans="1:13" s="10" customFormat="1">
      <c r="A3425" s="536" t="s">
        <v>105</v>
      </c>
      <c r="B3425" s="536" t="s">
        <v>16218</v>
      </c>
      <c r="C3425" s="11" t="s">
        <v>16219</v>
      </c>
      <c r="D3425" s="403" t="s">
        <v>16220</v>
      </c>
      <c r="E3425" s="536" t="s">
        <v>16221</v>
      </c>
      <c r="F3425" s="536" t="s">
        <v>34</v>
      </c>
      <c r="G3425" s="309" t="s">
        <v>109</v>
      </c>
      <c r="H3425" s="584">
        <v>5.0982399999999997</v>
      </c>
      <c r="I3425" s="536"/>
      <c r="J3425" s="309"/>
      <c r="K3425" s="309" t="s">
        <v>938</v>
      </c>
      <c r="L3425" s="575">
        <v>43556</v>
      </c>
      <c r="M3425" s="145">
        <v>43720</v>
      </c>
    </row>
    <row r="3426" spans="1:13" s="10" customFormat="1">
      <c r="A3426" s="536" t="s">
        <v>105</v>
      </c>
      <c r="B3426" s="536" t="s">
        <v>1190</v>
      </c>
      <c r="C3426" s="11" t="s">
        <v>15928</v>
      </c>
      <c r="D3426" s="403" t="s">
        <v>15929</v>
      </c>
      <c r="E3426" s="536" t="s">
        <v>1519</v>
      </c>
      <c r="F3426" s="536" t="s">
        <v>78</v>
      </c>
      <c r="G3426" s="309" t="s">
        <v>109</v>
      </c>
      <c r="H3426" s="584">
        <v>1.8600000000000002E-2</v>
      </c>
      <c r="I3426" s="536"/>
      <c r="J3426" s="309" t="s">
        <v>15460</v>
      </c>
      <c r="K3426" s="309" t="s">
        <v>1106</v>
      </c>
      <c r="L3426" s="575">
        <v>43558</v>
      </c>
      <c r="M3426" s="145">
        <v>43641</v>
      </c>
    </row>
    <row r="3427" spans="1:13" s="10" customFormat="1">
      <c r="A3427" s="536" t="s">
        <v>105</v>
      </c>
      <c r="B3427" s="536" t="s">
        <v>1190</v>
      </c>
      <c r="C3427" s="11" t="s">
        <v>15930</v>
      </c>
      <c r="D3427" s="403" t="s">
        <v>15931</v>
      </c>
      <c r="E3427" s="536" t="s">
        <v>1211</v>
      </c>
      <c r="F3427" s="536" t="s">
        <v>78</v>
      </c>
      <c r="G3427" s="309" t="s">
        <v>109</v>
      </c>
      <c r="H3427" s="584">
        <v>9.2800000000000001E-3</v>
      </c>
      <c r="I3427" s="536"/>
      <c r="J3427" s="309" t="s">
        <v>15460</v>
      </c>
      <c r="K3427" s="309" t="s">
        <v>1106</v>
      </c>
      <c r="L3427" s="575">
        <v>43581</v>
      </c>
      <c r="M3427" s="145">
        <v>43641</v>
      </c>
    </row>
    <row r="3428" spans="1:13" s="10" customFormat="1">
      <c r="A3428" s="536" t="s">
        <v>105</v>
      </c>
      <c r="B3428" s="536" t="s">
        <v>1190</v>
      </c>
      <c r="C3428" s="11" t="s">
        <v>15978</v>
      </c>
      <c r="D3428" s="403" t="s">
        <v>15979</v>
      </c>
      <c r="E3428" s="536" t="s">
        <v>1670</v>
      </c>
      <c r="F3428" s="536" t="s">
        <v>78</v>
      </c>
      <c r="G3428" s="309" t="s">
        <v>109</v>
      </c>
      <c r="H3428" s="584">
        <v>5.1999999999999998E-3</v>
      </c>
      <c r="I3428" s="536"/>
      <c r="J3428" s="309" t="s">
        <v>798</v>
      </c>
      <c r="K3428" s="309" t="s">
        <v>1106</v>
      </c>
      <c r="L3428" s="575">
        <v>43613</v>
      </c>
      <c r="M3428" s="145">
        <v>43641</v>
      </c>
    </row>
    <row r="3429" spans="1:13" s="10" customFormat="1">
      <c r="A3429" s="536" t="s">
        <v>105</v>
      </c>
      <c r="B3429" s="536" t="s">
        <v>1190</v>
      </c>
      <c r="C3429" s="11" t="s">
        <v>15980</v>
      </c>
      <c r="D3429" s="403" t="s">
        <v>15981</v>
      </c>
      <c r="E3429" s="536" t="s">
        <v>1196</v>
      </c>
      <c r="F3429" s="536" t="s">
        <v>78</v>
      </c>
      <c r="G3429" s="309" t="s">
        <v>109</v>
      </c>
      <c r="H3429" s="584">
        <v>3.8E-3</v>
      </c>
      <c r="I3429" s="536"/>
      <c r="J3429" s="309" t="s">
        <v>798</v>
      </c>
      <c r="K3429" s="309" t="s">
        <v>1106</v>
      </c>
      <c r="L3429" s="575">
        <v>43598</v>
      </c>
      <c r="M3429" s="145">
        <v>43641</v>
      </c>
    </row>
    <row r="3430" spans="1:13" s="10" customFormat="1">
      <c r="A3430" s="536" t="s">
        <v>105</v>
      </c>
      <c r="B3430" s="536" t="s">
        <v>1190</v>
      </c>
      <c r="C3430" s="11" t="s">
        <v>15982</v>
      </c>
      <c r="D3430" s="403" t="s">
        <v>15983</v>
      </c>
      <c r="E3430" s="536" t="s">
        <v>1786</v>
      </c>
      <c r="F3430" s="536" t="s">
        <v>78</v>
      </c>
      <c r="G3430" s="309" t="s">
        <v>109</v>
      </c>
      <c r="H3430" s="584">
        <v>1.0240000000000001E-2</v>
      </c>
      <c r="I3430" s="536"/>
      <c r="J3430" s="309" t="s">
        <v>798</v>
      </c>
      <c r="K3430" s="309" t="s">
        <v>12834</v>
      </c>
      <c r="L3430" s="575">
        <v>43510</v>
      </c>
      <c r="M3430" s="145">
        <v>43641</v>
      </c>
    </row>
    <row r="3431" spans="1:13" s="10" customFormat="1">
      <c r="A3431" s="536" t="s">
        <v>105</v>
      </c>
      <c r="B3431" s="536" t="s">
        <v>1190</v>
      </c>
      <c r="C3431" s="11" t="s">
        <v>15984</v>
      </c>
      <c r="D3431" s="403" t="s">
        <v>15985</v>
      </c>
      <c r="E3431" s="536" t="s">
        <v>1447</v>
      </c>
      <c r="F3431" s="536" t="s">
        <v>78</v>
      </c>
      <c r="G3431" s="309" t="s">
        <v>109</v>
      </c>
      <c r="H3431" s="584">
        <v>9.7599999999999996E-3</v>
      </c>
      <c r="I3431" s="536"/>
      <c r="J3431" s="309" t="s">
        <v>798</v>
      </c>
      <c r="K3431" s="309" t="s">
        <v>12834</v>
      </c>
      <c r="L3431" s="575">
        <v>43518</v>
      </c>
      <c r="M3431" s="145">
        <v>43641</v>
      </c>
    </row>
    <row r="3432" spans="1:13" s="10" customFormat="1">
      <c r="A3432" s="536" t="s">
        <v>105</v>
      </c>
      <c r="B3432" s="536" t="s">
        <v>3309</v>
      </c>
      <c r="C3432" s="11" t="s">
        <v>16161</v>
      </c>
      <c r="D3432" s="403" t="s">
        <v>16162</v>
      </c>
      <c r="E3432" s="536" t="s">
        <v>16163</v>
      </c>
      <c r="F3432" s="536" t="s">
        <v>10293</v>
      </c>
      <c r="G3432" s="309" t="s">
        <v>109</v>
      </c>
      <c r="H3432" s="584">
        <v>5.7400000000000003E-3</v>
      </c>
      <c r="I3432" s="536"/>
      <c r="J3432" s="309" t="s">
        <v>798</v>
      </c>
      <c r="K3432" s="309" t="s">
        <v>4221</v>
      </c>
      <c r="L3432" s="575">
        <v>43466</v>
      </c>
      <c r="M3432" s="145">
        <v>43655</v>
      </c>
    </row>
    <row r="3433" spans="1:13" s="10" customFormat="1">
      <c r="A3433" s="536" t="s">
        <v>105</v>
      </c>
      <c r="B3433" s="536" t="s">
        <v>10364</v>
      </c>
      <c r="C3433" s="11" t="s">
        <v>15966</v>
      </c>
      <c r="D3433" s="403" t="s">
        <v>15967</v>
      </c>
      <c r="E3433" s="536" t="s">
        <v>9146</v>
      </c>
      <c r="F3433" s="536" t="s">
        <v>78</v>
      </c>
      <c r="G3433" s="309" t="s">
        <v>109</v>
      </c>
      <c r="H3433" s="584">
        <v>1.26E-2</v>
      </c>
      <c r="I3433" s="536"/>
      <c r="J3433" s="309" t="s">
        <v>15460</v>
      </c>
      <c r="K3433" s="309" t="s">
        <v>1110</v>
      </c>
      <c r="L3433" s="575">
        <v>43599</v>
      </c>
      <c r="M3433" s="145">
        <v>43641</v>
      </c>
    </row>
    <row r="3434" spans="1:13" s="10" customFormat="1">
      <c r="A3434" s="536" t="s">
        <v>105</v>
      </c>
      <c r="B3434" s="536" t="s">
        <v>10364</v>
      </c>
      <c r="C3434" s="11" t="s">
        <v>15950</v>
      </c>
      <c r="D3434" s="403" t="s">
        <v>15951</v>
      </c>
      <c r="E3434" s="536" t="s">
        <v>1196</v>
      </c>
      <c r="F3434" s="536" t="s">
        <v>78</v>
      </c>
      <c r="G3434" s="309" t="s">
        <v>109</v>
      </c>
      <c r="H3434" s="584">
        <v>8.9099999999999995E-3</v>
      </c>
      <c r="I3434" s="536"/>
      <c r="J3434" s="309" t="s">
        <v>15460</v>
      </c>
      <c r="K3434" s="309" t="s">
        <v>1110</v>
      </c>
      <c r="L3434" s="575">
        <v>43570</v>
      </c>
      <c r="M3434" s="145">
        <v>43641</v>
      </c>
    </row>
    <row r="3435" spans="1:13" s="10" customFormat="1">
      <c r="A3435" s="536" t="s">
        <v>105</v>
      </c>
      <c r="B3435" s="536" t="s">
        <v>10364</v>
      </c>
      <c r="C3435" s="11" t="s">
        <v>15960</v>
      </c>
      <c r="D3435" s="403" t="s">
        <v>15961</v>
      </c>
      <c r="E3435" s="536" t="s">
        <v>3655</v>
      </c>
      <c r="F3435" s="536" t="s">
        <v>78</v>
      </c>
      <c r="G3435" s="309" t="s">
        <v>109</v>
      </c>
      <c r="H3435" s="584">
        <v>1.2285000000000001E-2</v>
      </c>
      <c r="I3435" s="536"/>
      <c r="J3435" s="309" t="s">
        <v>15460</v>
      </c>
      <c r="K3435" s="309" t="s">
        <v>1110</v>
      </c>
      <c r="L3435" s="575">
        <v>43559</v>
      </c>
      <c r="M3435" s="145">
        <v>43641</v>
      </c>
    </row>
    <row r="3436" spans="1:13" s="10" customFormat="1">
      <c r="A3436" s="536" t="s">
        <v>105</v>
      </c>
      <c r="B3436" s="536" t="s">
        <v>10364</v>
      </c>
      <c r="C3436" s="11" t="s">
        <v>15968</v>
      </c>
      <c r="D3436" s="403" t="s">
        <v>15969</v>
      </c>
      <c r="E3436" s="536" t="s">
        <v>1220</v>
      </c>
      <c r="F3436" s="536" t="s">
        <v>78</v>
      </c>
      <c r="G3436" s="309" t="s">
        <v>109</v>
      </c>
      <c r="H3436" s="584">
        <v>6.2699999999999995E-3</v>
      </c>
      <c r="I3436" s="536"/>
      <c r="J3436" s="309" t="s">
        <v>15460</v>
      </c>
      <c r="K3436" s="309" t="s">
        <v>1110</v>
      </c>
      <c r="L3436" s="575">
        <v>43550</v>
      </c>
      <c r="M3436" s="145">
        <v>43641</v>
      </c>
    </row>
    <row r="3437" spans="1:13" s="10" customFormat="1">
      <c r="A3437" s="536" t="s">
        <v>105</v>
      </c>
      <c r="B3437" s="536" t="s">
        <v>10364</v>
      </c>
      <c r="C3437" s="11" t="s">
        <v>15948</v>
      </c>
      <c r="D3437" s="403" t="s">
        <v>15949</v>
      </c>
      <c r="E3437" s="536" t="s">
        <v>2235</v>
      </c>
      <c r="F3437" s="536" t="s">
        <v>78</v>
      </c>
      <c r="G3437" s="309" t="s">
        <v>109</v>
      </c>
      <c r="H3437" s="584">
        <v>8.8450000000000004E-3</v>
      </c>
      <c r="I3437" s="536"/>
      <c r="J3437" s="309" t="s">
        <v>15460</v>
      </c>
      <c r="K3437" s="309" t="s">
        <v>1110</v>
      </c>
      <c r="L3437" s="575">
        <v>43598</v>
      </c>
      <c r="M3437" s="145">
        <v>43641</v>
      </c>
    </row>
    <row r="3438" spans="1:13" s="10" customFormat="1">
      <c r="A3438" s="536" t="s">
        <v>105</v>
      </c>
      <c r="B3438" s="536" t="s">
        <v>1190</v>
      </c>
      <c r="C3438" s="11" t="s">
        <v>15986</v>
      </c>
      <c r="D3438" s="403" t="s">
        <v>15987</v>
      </c>
      <c r="E3438" s="536" t="s">
        <v>1640</v>
      </c>
      <c r="F3438" s="536" t="s">
        <v>78</v>
      </c>
      <c r="G3438" s="309" t="s">
        <v>109</v>
      </c>
      <c r="H3438" s="584">
        <v>1.6379999999999999E-2</v>
      </c>
      <c r="I3438" s="536"/>
      <c r="J3438" s="309" t="s">
        <v>798</v>
      </c>
      <c r="K3438" s="309" t="s">
        <v>4221</v>
      </c>
      <c r="L3438" s="575">
        <v>43599</v>
      </c>
      <c r="M3438" s="145">
        <v>43641</v>
      </c>
    </row>
    <row r="3439" spans="1:13" s="10" customFormat="1">
      <c r="A3439" s="536" t="s">
        <v>105</v>
      </c>
      <c r="B3439" s="536" t="s">
        <v>1190</v>
      </c>
      <c r="C3439" s="11" t="s">
        <v>15988</v>
      </c>
      <c r="D3439" s="403" t="s">
        <v>15989</v>
      </c>
      <c r="E3439" s="536" t="s">
        <v>723</v>
      </c>
      <c r="F3439" s="536" t="s">
        <v>78</v>
      </c>
      <c r="G3439" s="309" t="s">
        <v>109</v>
      </c>
      <c r="H3439" s="584">
        <v>1.4999999999999999E-2</v>
      </c>
      <c r="I3439" s="536"/>
      <c r="J3439" s="309" t="s">
        <v>798</v>
      </c>
      <c r="K3439" s="309" t="s">
        <v>4221</v>
      </c>
      <c r="L3439" s="575">
        <v>43600</v>
      </c>
      <c r="M3439" s="145">
        <v>43641</v>
      </c>
    </row>
    <row r="3440" spans="1:13" s="10" customFormat="1">
      <c r="A3440" s="536" t="s">
        <v>105</v>
      </c>
      <c r="B3440" s="536" t="s">
        <v>10364</v>
      </c>
      <c r="C3440" s="11" t="s">
        <v>15954</v>
      </c>
      <c r="D3440" s="403" t="s">
        <v>15955</v>
      </c>
      <c r="E3440" s="536" t="s">
        <v>1375</v>
      </c>
      <c r="F3440" s="536" t="s">
        <v>78</v>
      </c>
      <c r="G3440" s="309" t="s">
        <v>109</v>
      </c>
      <c r="H3440" s="584">
        <v>1.0395E-2</v>
      </c>
      <c r="I3440" s="536"/>
      <c r="J3440" s="309" t="s">
        <v>15460</v>
      </c>
      <c r="K3440" s="309" t="s">
        <v>1110</v>
      </c>
      <c r="L3440" s="575">
        <v>43609</v>
      </c>
      <c r="M3440" s="145">
        <v>43641</v>
      </c>
    </row>
    <row r="3441" spans="1:13" s="10" customFormat="1">
      <c r="A3441" s="536" t="s">
        <v>105</v>
      </c>
      <c r="B3441" s="536" t="s">
        <v>3309</v>
      </c>
      <c r="C3441" s="11" t="s">
        <v>16131</v>
      </c>
      <c r="D3441" s="403" t="s">
        <v>16132</v>
      </c>
      <c r="E3441" s="536" t="s">
        <v>9177</v>
      </c>
      <c r="F3441" s="536" t="s">
        <v>51</v>
      </c>
      <c r="G3441" s="309" t="s">
        <v>109</v>
      </c>
      <c r="H3441" s="584">
        <v>5.0000000000000001E-3</v>
      </c>
      <c r="I3441" s="536"/>
      <c r="J3441" s="309" t="s">
        <v>798</v>
      </c>
      <c r="K3441" s="309" t="s">
        <v>4221</v>
      </c>
      <c r="L3441" s="575">
        <v>43466</v>
      </c>
      <c r="M3441" s="145">
        <v>43655</v>
      </c>
    </row>
    <row r="3442" spans="1:13" s="10" customFormat="1">
      <c r="A3442" s="536" t="s">
        <v>105</v>
      </c>
      <c r="B3442" s="536" t="s">
        <v>3309</v>
      </c>
      <c r="C3442" s="11" t="s">
        <v>16154</v>
      </c>
      <c r="D3442" s="403" t="s">
        <v>16155</v>
      </c>
      <c r="E3442" s="536" t="s">
        <v>9185</v>
      </c>
      <c r="F3442" s="536" t="s">
        <v>51</v>
      </c>
      <c r="G3442" s="309" t="s">
        <v>109</v>
      </c>
      <c r="H3442" s="584">
        <v>8.7199999999999995E-4</v>
      </c>
      <c r="I3442" s="536"/>
      <c r="J3442" s="309" t="s">
        <v>798</v>
      </c>
      <c r="K3442" s="309" t="s">
        <v>4221</v>
      </c>
      <c r="L3442" s="575">
        <v>43466</v>
      </c>
      <c r="M3442" s="145">
        <v>43655</v>
      </c>
    </row>
    <row r="3443" spans="1:13" s="10" customFormat="1">
      <c r="A3443" s="536" t="s">
        <v>105</v>
      </c>
      <c r="B3443" s="536" t="s">
        <v>3309</v>
      </c>
      <c r="C3443" s="11" t="s">
        <v>16133</v>
      </c>
      <c r="D3443" s="403" t="s">
        <v>16134</v>
      </c>
      <c r="E3443" s="536" t="s">
        <v>15073</v>
      </c>
      <c r="F3443" s="536" t="s">
        <v>51</v>
      </c>
      <c r="G3443" s="309" t="s">
        <v>109</v>
      </c>
      <c r="H3443" s="584">
        <v>5.1600000000000005E-3</v>
      </c>
      <c r="I3443" s="536"/>
      <c r="J3443" s="309" t="s">
        <v>798</v>
      </c>
      <c r="K3443" s="309" t="s">
        <v>4221</v>
      </c>
      <c r="L3443" s="575">
        <v>43466</v>
      </c>
      <c r="M3443" s="145">
        <v>43655</v>
      </c>
    </row>
    <row r="3444" spans="1:13" s="10" customFormat="1">
      <c r="A3444" s="536" t="s">
        <v>105</v>
      </c>
      <c r="B3444" s="536" t="s">
        <v>3309</v>
      </c>
      <c r="C3444" s="11" t="s">
        <v>16156</v>
      </c>
      <c r="D3444" s="403" t="s">
        <v>16157</v>
      </c>
      <c r="E3444" s="536" t="s">
        <v>16158</v>
      </c>
      <c r="F3444" s="536" t="s">
        <v>51</v>
      </c>
      <c r="G3444" s="309" t="s">
        <v>109</v>
      </c>
      <c r="H3444" s="584">
        <v>6.1200000000000004E-3</v>
      </c>
      <c r="I3444" s="536"/>
      <c r="J3444" s="309" t="s">
        <v>798</v>
      </c>
      <c r="K3444" s="309" t="s">
        <v>4221</v>
      </c>
      <c r="L3444" s="575">
        <v>43466</v>
      </c>
      <c r="M3444" s="145">
        <v>43655</v>
      </c>
    </row>
    <row r="3445" spans="1:13" s="10" customFormat="1">
      <c r="A3445" s="536" t="s">
        <v>105</v>
      </c>
      <c r="B3445" s="536" t="s">
        <v>1190</v>
      </c>
      <c r="C3445" s="11" t="s">
        <v>15994</v>
      </c>
      <c r="D3445" s="403" t="s">
        <v>15995</v>
      </c>
      <c r="E3445" s="536" t="s">
        <v>459</v>
      </c>
      <c r="F3445" s="536" t="s">
        <v>78</v>
      </c>
      <c r="G3445" s="309" t="s">
        <v>109</v>
      </c>
      <c r="H3445" s="584">
        <v>1.184E-2</v>
      </c>
      <c r="I3445" s="536"/>
      <c r="J3445" s="309" t="s">
        <v>798</v>
      </c>
      <c r="K3445" s="309" t="s">
        <v>1106</v>
      </c>
      <c r="L3445" s="575">
        <v>43592</v>
      </c>
      <c r="M3445" s="145">
        <v>43641</v>
      </c>
    </row>
    <row r="3446" spans="1:13" s="10" customFormat="1">
      <c r="A3446" s="536" t="s">
        <v>105</v>
      </c>
      <c r="B3446" s="536" t="s">
        <v>3309</v>
      </c>
      <c r="C3446" s="11" t="s">
        <v>16149</v>
      </c>
      <c r="D3446" s="403" t="s">
        <v>16150</v>
      </c>
      <c r="E3446" s="536" t="s">
        <v>16151</v>
      </c>
      <c r="F3446" s="536" t="s">
        <v>51</v>
      </c>
      <c r="G3446" s="309" t="s">
        <v>109</v>
      </c>
      <c r="H3446" s="584">
        <v>1.0999999999999999E-2</v>
      </c>
      <c r="I3446" s="536"/>
      <c r="J3446" s="309" t="s">
        <v>798</v>
      </c>
      <c r="K3446" s="309" t="s">
        <v>4221</v>
      </c>
      <c r="L3446" s="575">
        <v>43466</v>
      </c>
      <c r="M3446" s="145">
        <v>43655</v>
      </c>
    </row>
    <row r="3447" spans="1:13" s="10" customFormat="1">
      <c r="A3447" s="536" t="s">
        <v>105</v>
      </c>
      <c r="B3447" s="536" t="s">
        <v>3309</v>
      </c>
      <c r="C3447" s="11" t="s">
        <v>16139</v>
      </c>
      <c r="D3447" s="403" t="s">
        <v>16140</v>
      </c>
      <c r="E3447" s="536" t="s">
        <v>5341</v>
      </c>
      <c r="F3447" s="536" t="s">
        <v>51</v>
      </c>
      <c r="G3447" s="309" t="s">
        <v>109</v>
      </c>
      <c r="H3447" s="584">
        <v>6.7499999999999999E-3</v>
      </c>
      <c r="I3447" s="536"/>
      <c r="J3447" s="309" t="s">
        <v>798</v>
      </c>
      <c r="K3447" s="309" t="s">
        <v>4221</v>
      </c>
      <c r="L3447" s="575">
        <v>43466</v>
      </c>
      <c r="M3447" s="145">
        <v>43655</v>
      </c>
    </row>
    <row r="3448" spans="1:13" s="10" customFormat="1">
      <c r="A3448" s="536" t="s">
        <v>105</v>
      </c>
      <c r="B3448" s="536" t="s">
        <v>3309</v>
      </c>
      <c r="C3448" s="11" t="s">
        <v>16159</v>
      </c>
      <c r="D3448" s="403" t="s">
        <v>16160</v>
      </c>
      <c r="E3448" s="536" t="s">
        <v>16158</v>
      </c>
      <c r="F3448" s="536" t="s">
        <v>51</v>
      </c>
      <c r="G3448" s="309" t="s">
        <v>109</v>
      </c>
      <c r="H3448" s="584">
        <v>4.2000000000000006E-3</v>
      </c>
      <c r="I3448" s="536"/>
      <c r="J3448" s="309" t="s">
        <v>798</v>
      </c>
      <c r="K3448" s="309" t="s">
        <v>4221</v>
      </c>
      <c r="L3448" s="575">
        <v>43466</v>
      </c>
      <c r="M3448" s="145">
        <v>43655</v>
      </c>
    </row>
    <row r="3449" spans="1:13" s="10" customFormat="1">
      <c r="A3449" s="536" t="s">
        <v>105</v>
      </c>
      <c r="B3449" s="536" t="s">
        <v>3309</v>
      </c>
      <c r="C3449" s="11" t="s">
        <v>16145</v>
      </c>
      <c r="D3449" s="403" t="s">
        <v>16146</v>
      </c>
      <c r="E3449" s="536" t="s">
        <v>9202</v>
      </c>
      <c r="F3449" s="536" t="s">
        <v>51</v>
      </c>
      <c r="G3449" s="309" t="s">
        <v>109</v>
      </c>
      <c r="H3449" s="584">
        <v>1.2320000000000001E-2</v>
      </c>
      <c r="I3449" s="536"/>
      <c r="J3449" s="309" t="s">
        <v>798</v>
      </c>
      <c r="K3449" s="309" t="s">
        <v>4221</v>
      </c>
      <c r="L3449" s="575">
        <v>43466</v>
      </c>
      <c r="M3449" s="145">
        <v>43655</v>
      </c>
    </row>
    <row r="3450" spans="1:13" s="10" customFormat="1">
      <c r="A3450" s="536" t="s">
        <v>105</v>
      </c>
      <c r="B3450" s="536" t="s">
        <v>3309</v>
      </c>
      <c r="C3450" s="11" t="s">
        <v>16143</v>
      </c>
      <c r="D3450" s="403" t="s">
        <v>16144</v>
      </c>
      <c r="E3450" s="536" t="s">
        <v>448</v>
      </c>
      <c r="F3450" s="536" t="s">
        <v>51</v>
      </c>
      <c r="G3450" s="309" t="s">
        <v>109</v>
      </c>
      <c r="H3450" s="584">
        <v>5.0400000000000002E-3</v>
      </c>
      <c r="I3450" s="536"/>
      <c r="J3450" s="309" t="s">
        <v>798</v>
      </c>
      <c r="K3450" s="309" t="s">
        <v>4221</v>
      </c>
      <c r="L3450" s="575">
        <v>43466</v>
      </c>
      <c r="M3450" s="145">
        <v>43655</v>
      </c>
    </row>
    <row r="3451" spans="1:13" s="10" customFormat="1">
      <c r="A3451" s="536" t="s">
        <v>105</v>
      </c>
      <c r="B3451" s="536" t="s">
        <v>1190</v>
      </c>
      <c r="C3451" s="11" t="s">
        <v>15996</v>
      </c>
      <c r="D3451" s="403" t="s">
        <v>15997</v>
      </c>
      <c r="E3451" s="536" t="s">
        <v>15049</v>
      </c>
      <c r="F3451" s="536" t="s">
        <v>78</v>
      </c>
      <c r="G3451" s="309" t="s">
        <v>109</v>
      </c>
      <c r="H3451" s="584">
        <v>6.4000000000000003E-3</v>
      </c>
      <c r="I3451" s="536"/>
      <c r="J3451" s="309" t="s">
        <v>798</v>
      </c>
      <c r="K3451" s="309" t="s">
        <v>12834</v>
      </c>
      <c r="L3451" s="575">
        <v>43472</v>
      </c>
      <c r="M3451" s="145">
        <v>43641</v>
      </c>
    </row>
    <row r="3452" spans="1:13" s="10" customFormat="1">
      <c r="A3452" s="536" t="s">
        <v>105</v>
      </c>
      <c r="B3452" s="536" t="s">
        <v>1190</v>
      </c>
      <c r="C3452" s="11" t="s">
        <v>15998</v>
      </c>
      <c r="D3452" s="403" t="s">
        <v>15999</v>
      </c>
      <c r="E3452" s="536" t="s">
        <v>1243</v>
      </c>
      <c r="F3452" s="536" t="s">
        <v>78</v>
      </c>
      <c r="G3452" s="309" t="s">
        <v>109</v>
      </c>
      <c r="H3452" s="584">
        <v>8.6800000000000002E-3</v>
      </c>
      <c r="I3452" s="536"/>
      <c r="J3452" s="309" t="s">
        <v>798</v>
      </c>
      <c r="K3452" s="309" t="s">
        <v>4221</v>
      </c>
      <c r="L3452" s="575">
        <v>43591</v>
      </c>
      <c r="M3452" s="145">
        <v>43641</v>
      </c>
    </row>
    <row r="3453" spans="1:13" s="10" customFormat="1">
      <c r="A3453" s="536" t="s">
        <v>105</v>
      </c>
      <c r="B3453" s="536" t="s">
        <v>1190</v>
      </c>
      <c r="C3453" s="11" t="s">
        <v>16000</v>
      </c>
      <c r="D3453" s="403" t="s">
        <v>16001</v>
      </c>
      <c r="E3453" s="536" t="s">
        <v>1647</v>
      </c>
      <c r="F3453" s="536" t="s">
        <v>78</v>
      </c>
      <c r="G3453" s="309" t="s">
        <v>109</v>
      </c>
      <c r="H3453" s="584">
        <v>8.320000000000001E-3</v>
      </c>
      <c r="I3453" s="536"/>
      <c r="J3453" s="309" t="s">
        <v>798</v>
      </c>
      <c r="K3453" s="309" t="s">
        <v>1106</v>
      </c>
      <c r="L3453" s="575">
        <v>43593</v>
      </c>
      <c r="M3453" s="145">
        <v>43641</v>
      </c>
    </row>
    <row r="3454" spans="1:13" s="10" customFormat="1">
      <c r="A3454" s="536" t="s">
        <v>105</v>
      </c>
      <c r="B3454" s="536" t="s">
        <v>1190</v>
      </c>
      <c r="C3454" s="11" t="s">
        <v>16077</v>
      </c>
      <c r="D3454" s="403" t="s">
        <v>16078</v>
      </c>
      <c r="E3454" s="536" t="s">
        <v>1677</v>
      </c>
      <c r="F3454" s="536" t="s">
        <v>78</v>
      </c>
      <c r="G3454" s="309" t="s">
        <v>109</v>
      </c>
      <c r="H3454" s="584">
        <v>0.14007</v>
      </c>
      <c r="I3454" s="536"/>
      <c r="J3454" s="309" t="s">
        <v>798</v>
      </c>
      <c r="K3454" s="309" t="s">
        <v>1114</v>
      </c>
      <c r="L3454" s="575">
        <v>43584</v>
      </c>
      <c r="M3454" s="145">
        <v>43641</v>
      </c>
    </row>
    <row r="3455" spans="1:13" s="10" customFormat="1">
      <c r="A3455" s="536" t="s">
        <v>105</v>
      </c>
      <c r="B3455" s="536" t="s">
        <v>1190</v>
      </c>
      <c r="C3455" s="11" t="s">
        <v>16079</v>
      </c>
      <c r="D3455" s="403" t="s">
        <v>16080</v>
      </c>
      <c r="E3455" s="536" t="s">
        <v>1980</v>
      </c>
      <c r="F3455" s="536" t="s">
        <v>78</v>
      </c>
      <c r="G3455" s="309" t="s">
        <v>109</v>
      </c>
      <c r="H3455" s="584">
        <v>1.472E-2</v>
      </c>
      <c r="I3455" s="536"/>
      <c r="J3455" s="309" t="s">
        <v>798</v>
      </c>
      <c r="K3455" s="309" t="s">
        <v>1106</v>
      </c>
      <c r="L3455" s="575">
        <v>43609</v>
      </c>
      <c r="M3455" s="145">
        <v>43641</v>
      </c>
    </row>
    <row r="3456" spans="1:13" s="10" customFormat="1">
      <c r="A3456" s="536" t="s">
        <v>105</v>
      </c>
      <c r="B3456" s="536" t="s">
        <v>1190</v>
      </c>
      <c r="C3456" s="11" t="s">
        <v>16081</v>
      </c>
      <c r="D3456" s="403" t="s">
        <v>16082</v>
      </c>
      <c r="E3456" s="536" t="s">
        <v>1196</v>
      </c>
      <c r="F3456" s="536" t="s">
        <v>78</v>
      </c>
      <c r="G3456" s="309" t="s">
        <v>109</v>
      </c>
      <c r="H3456" s="584">
        <v>1.0240000000000001E-2</v>
      </c>
      <c r="I3456" s="536"/>
      <c r="J3456" s="309" t="s">
        <v>798</v>
      </c>
      <c r="K3456" s="309" t="s">
        <v>1106</v>
      </c>
      <c r="L3456" s="575">
        <v>43608</v>
      </c>
      <c r="M3456" s="145">
        <v>43641</v>
      </c>
    </row>
    <row r="3457" spans="1:13" s="10" customFormat="1">
      <c r="A3457" s="536" t="s">
        <v>105</v>
      </c>
      <c r="B3457" s="536" t="s">
        <v>1190</v>
      </c>
      <c r="C3457" s="11" t="s">
        <v>16083</v>
      </c>
      <c r="D3457" s="403" t="s">
        <v>16084</v>
      </c>
      <c r="E3457" s="536" t="s">
        <v>1286</v>
      </c>
      <c r="F3457" s="536" t="s">
        <v>78</v>
      </c>
      <c r="G3457" s="309" t="s">
        <v>109</v>
      </c>
      <c r="H3457" s="584">
        <v>1.7155E-2</v>
      </c>
      <c r="I3457" s="536"/>
      <c r="J3457" s="309" t="s">
        <v>798</v>
      </c>
      <c r="K3457" s="309" t="s">
        <v>1106</v>
      </c>
      <c r="L3457" s="575">
        <v>43609</v>
      </c>
      <c r="M3457" s="145">
        <v>43641</v>
      </c>
    </row>
    <row r="3458" spans="1:13" s="10" customFormat="1">
      <c r="A3458" s="536" t="s">
        <v>105</v>
      </c>
      <c r="B3458" s="536" t="s">
        <v>1190</v>
      </c>
      <c r="C3458" s="11" t="s">
        <v>16020</v>
      </c>
      <c r="D3458" s="403" t="s">
        <v>16021</v>
      </c>
      <c r="E3458" s="536" t="s">
        <v>2666</v>
      </c>
      <c r="F3458" s="536" t="s">
        <v>78</v>
      </c>
      <c r="G3458" s="309" t="s">
        <v>109</v>
      </c>
      <c r="H3458" s="584">
        <v>8.0850000000000002E-3</v>
      </c>
      <c r="I3458" s="536"/>
      <c r="J3458" s="309" t="s">
        <v>798</v>
      </c>
      <c r="K3458" s="309" t="s">
        <v>4221</v>
      </c>
      <c r="L3458" s="575">
        <v>43466</v>
      </c>
      <c r="M3458" s="145">
        <v>43641</v>
      </c>
    </row>
    <row r="3459" spans="1:13" s="10" customFormat="1">
      <c r="A3459" s="536" t="s">
        <v>105</v>
      </c>
      <c r="B3459" s="536" t="s">
        <v>15945</v>
      </c>
      <c r="C3459" s="11" t="s">
        <v>15946</v>
      </c>
      <c r="D3459" s="403" t="s">
        <v>15947</v>
      </c>
      <c r="E3459" s="536" t="s">
        <v>5360</v>
      </c>
      <c r="F3459" s="536" t="s">
        <v>131</v>
      </c>
      <c r="G3459" s="309" t="s">
        <v>109</v>
      </c>
      <c r="H3459" s="584">
        <v>0.60099999999999998</v>
      </c>
      <c r="I3459" s="536"/>
      <c r="J3459" s="309" t="s">
        <v>15460</v>
      </c>
      <c r="K3459" s="309" t="s">
        <v>3086</v>
      </c>
      <c r="L3459" s="575">
        <v>43466</v>
      </c>
      <c r="M3459" s="145">
        <v>43641</v>
      </c>
    </row>
    <row r="3460" spans="1:13" s="10" customFormat="1">
      <c r="A3460" s="536" t="s">
        <v>105</v>
      </c>
      <c r="B3460" s="536" t="s">
        <v>1190</v>
      </c>
      <c r="C3460" s="11" t="s">
        <v>16085</v>
      </c>
      <c r="D3460" s="403" t="s">
        <v>16086</v>
      </c>
      <c r="E3460" s="536" t="s">
        <v>1409</v>
      </c>
      <c r="F3460" s="536" t="s">
        <v>78</v>
      </c>
      <c r="G3460" s="309" t="s">
        <v>109</v>
      </c>
      <c r="H3460" s="584">
        <v>7.0400000000000003E-3</v>
      </c>
      <c r="I3460" s="536"/>
      <c r="J3460" s="309" t="s">
        <v>798</v>
      </c>
      <c r="K3460" s="309" t="s">
        <v>1106</v>
      </c>
      <c r="L3460" s="575">
        <v>43608</v>
      </c>
      <c r="M3460" s="145">
        <v>43641</v>
      </c>
    </row>
    <row r="3461" spans="1:13" s="10" customFormat="1">
      <c r="A3461" s="536" t="s">
        <v>105</v>
      </c>
      <c r="B3461" s="536" t="s">
        <v>1190</v>
      </c>
      <c r="C3461" s="11" t="s">
        <v>16087</v>
      </c>
      <c r="D3461" s="403" t="s">
        <v>16088</v>
      </c>
      <c r="E3461" s="536" t="s">
        <v>16089</v>
      </c>
      <c r="F3461" s="536" t="s">
        <v>78</v>
      </c>
      <c r="G3461" s="309" t="s">
        <v>109</v>
      </c>
      <c r="H3461" s="584">
        <v>9.5999999999999992E-3</v>
      </c>
      <c r="I3461" s="536"/>
      <c r="J3461" s="309" t="s">
        <v>798</v>
      </c>
      <c r="K3461" s="309" t="s">
        <v>1106</v>
      </c>
      <c r="L3461" s="575">
        <v>43595</v>
      </c>
      <c r="M3461" s="145">
        <v>43641</v>
      </c>
    </row>
    <row r="3462" spans="1:13" s="10" customFormat="1">
      <c r="A3462" s="536" t="s">
        <v>105</v>
      </c>
      <c r="B3462" s="536" t="s">
        <v>1190</v>
      </c>
      <c r="C3462" s="11" t="s">
        <v>16090</v>
      </c>
      <c r="D3462" s="403" t="s">
        <v>16091</v>
      </c>
      <c r="E3462" s="536" t="s">
        <v>1231</v>
      </c>
      <c r="F3462" s="536" t="s">
        <v>78</v>
      </c>
      <c r="G3462" s="309" t="s">
        <v>109</v>
      </c>
      <c r="H3462" s="584">
        <v>1.1685000000000001E-2</v>
      </c>
      <c r="I3462" s="536"/>
      <c r="J3462" s="309" t="s">
        <v>798</v>
      </c>
      <c r="K3462" s="309" t="s">
        <v>1106</v>
      </c>
      <c r="L3462" s="575">
        <v>43619</v>
      </c>
      <c r="M3462" s="145">
        <v>43641</v>
      </c>
    </row>
    <row r="3463" spans="1:13" s="10" customFormat="1">
      <c r="A3463" s="536" t="s">
        <v>105</v>
      </c>
      <c r="B3463" s="536" t="s">
        <v>1190</v>
      </c>
      <c r="C3463" s="11" t="s">
        <v>16092</v>
      </c>
      <c r="D3463" s="403" t="s">
        <v>16093</v>
      </c>
      <c r="E3463" s="536" t="s">
        <v>1670</v>
      </c>
      <c r="F3463" s="536" t="s">
        <v>78</v>
      </c>
      <c r="G3463" s="309" t="s">
        <v>109</v>
      </c>
      <c r="H3463" s="584">
        <v>1.1519999999999999E-2</v>
      </c>
      <c r="I3463" s="536"/>
      <c r="J3463" s="309" t="s">
        <v>798</v>
      </c>
      <c r="K3463" s="309" t="s">
        <v>1106</v>
      </c>
      <c r="L3463" s="575">
        <v>43528</v>
      </c>
      <c r="M3463" s="145">
        <v>43641</v>
      </c>
    </row>
    <row r="3464" spans="1:13" s="10" customFormat="1">
      <c r="A3464" s="536" t="s">
        <v>105</v>
      </c>
      <c r="B3464" s="536" t="s">
        <v>3309</v>
      </c>
      <c r="C3464" s="11" t="s">
        <v>16135</v>
      </c>
      <c r="D3464" s="403" t="s">
        <v>16136</v>
      </c>
      <c r="E3464" s="536" t="s">
        <v>3714</v>
      </c>
      <c r="F3464" s="536" t="s">
        <v>51</v>
      </c>
      <c r="G3464" s="309" t="s">
        <v>109</v>
      </c>
      <c r="H3464" s="584">
        <v>9.9000000000000008E-3</v>
      </c>
      <c r="I3464" s="536"/>
      <c r="J3464" s="309" t="s">
        <v>798</v>
      </c>
      <c r="K3464" s="309" t="s">
        <v>4221</v>
      </c>
      <c r="L3464" s="575">
        <v>43466</v>
      </c>
      <c r="M3464" s="145">
        <v>43655</v>
      </c>
    </row>
    <row r="3465" spans="1:13" s="10" customFormat="1">
      <c r="A3465" s="536" t="s">
        <v>105</v>
      </c>
      <c r="B3465" s="536" t="s">
        <v>3309</v>
      </c>
      <c r="C3465" s="11" t="s">
        <v>16137</v>
      </c>
      <c r="D3465" s="403" t="s">
        <v>16138</v>
      </c>
      <c r="E3465" s="536" t="s">
        <v>5357</v>
      </c>
      <c r="F3465" s="536" t="s">
        <v>51</v>
      </c>
      <c r="G3465" s="309" t="s">
        <v>109</v>
      </c>
      <c r="H3465" s="584">
        <v>3.7799999999999999E-3</v>
      </c>
      <c r="I3465" s="536"/>
      <c r="J3465" s="309" t="s">
        <v>798</v>
      </c>
      <c r="K3465" s="309" t="s">
        <v>4221</v>
      </c>
      <c r="L3465" s="575">
        <v>43466</v>
      </c>
      <c r="M3465" s="145">
        <v>43655</v>
      </c>
    </row>
    <row r="3466" spans="1:13" s="10" customFormat="1">
      <c r="A3466" s="536" t="s">
        <v>105</v>
      </c>
      <c r="B3466" s="536" t="s">
        <v>10358</v>
      </c>
      <c r="C3466" s="11" t="s">
        <v>15934</v>
      </c>
      <c r="D3466" s="403" t="s">
        <v>15935</v>
      </c>
      <c r="E3466" s="536" t="s">
        <v>4219</v>
      </c>
      <c r="F3466" s="536" t="s">
        <v>78</v>
      </c>
      <c r="G3466" s="309" t="s">
        <v>109</v>
      </c>
      <c r="H3466" s="584">
        <v>0.13440000000000002</v>
      </c>
      <c r="I3466" s="536"/>
      <c r="J3466" s="309" t="s">
        <v>15460</v>
      </c>
      <c r="K3466" s="309" t="s">
        <v>5480</v>
      </c>
      <c r="L3466" s="575">
        <v>43466</v>
      </c>
      <c r="M3466" s="145">
        <v>43641</v>
      </c>
    </row>
    <row r="3467" spans="1:13" s="10" customFormat="1">
      <c r="A3467" s="536" t="s">
        <v>105</v>
      </c>
      <c r="B3467" s="536" t="s">
        <v>10358</v>
      </c>
      <c r="C3467" s="11" t="s">
        <v>15932</v>
      </c>
      <c r="D3467" s="403" t="s">
        <v>15933</v>
      </c>
      <c r="E3467" s="536" t="s">
        <v>4219</v>
      </c>
      <c r="F3467" s="536" t="s">
        <v>78</v>
      </c>
      <c r="G3467" s="309" t="s">
        <v>109</v>
      </c>
      <c r="H3467" s="584">
        <v>0.13440000000000002</v>
      </c>
      <c r="I3467" s="536"/>
      <c r="J3467" s="309" t="s">
        <v>15460</v>
      </c>
      <c r="K3467" s="309" t="s">
        <v>5480</v>
      </c>
      <c r="L3467" s="575">
        <v>43466</v>
      </c>
      <c r="M3467" s="145">
        <v>43641</v>
      </c>
    </row>
    <row r="3468" spans="1:13" s="10" customFormat="1">
      <c r="A3468" s="536" t="s">
        <v>105</v>
      </c>
      <c r="B3468" s="536" t="s">
        <v>3138</v>
      </c>
      <c r="C3468" s="11" t="s">
        <v>15990</v>
      </c>
      <c r="D3468" s="403" t="s">
        <v>15991</v>
      </c>
      <c r="E3468" s="536" t="s">
        <v>3359</v>
      </c>
      <c r="F3468" s="536" t="s">
        <v>131</v>
      </c>
      <c r="G3468" s="309" t="s">
        <v>109</v>
      </c>
      <c r="H3468" s="584">
        <v>0.56399999999999995</v>
      </c>
      <c r="I3468" s="536"/>
      <c r="J3468" s="309" t="s">
        <v>798</v>
      </c>
      <c r="K3468" s="309" t="s">
        <v>1106</v>
      </c>
      <c r="L3468" s="575">
        <v>43466</v>
      </c>
      <c r="M3468" s="145">
        <v>43641</v>
      </c>
    </row>
    <row r="3469" spans="1:13" s="10" customFormat="1">
      <c r="A3469" s="536" t="s">
        <v>105</v>
      </c>
      <c r="B3469" s="536" t="s">
        <v>1190</v>
      </c>
      <c r="C3469" s="11" t="s">
        <v>16024</v>
      </c>
      <c r="D3469" s="403" t="s">
        <v>16025</v>
      </c>
      <c r="E3469" s="536" t="s">
        <v>2666</v>
      </c>
      <c r="F3469" s="536" t="s">
        <v>78</v>
      </c>
      <c r="G3469" s="309" t="s">
        <v>109</v>
      </c>
      <c r="H3469" s="584">
        <v>6.1499999999999999E-2</v>
      </c>
      <c r="I3469" s="536"/>
      <c r="J3469" s="309" t="s">
        <v>798</v>
      </c>
      <c r="K3469" s="309" t="s">
        <v>4221</v>
      </c>
      <c r="L3469" s="575">
        <v>43466</v>
      </c>
      <c r="M3469" s="145">
        <v>43641</v>
      </c>
    </row>
    <row r="3470" spans="1:13" s="10" customFormat="1">
      <c r="A3470" s="536" t="s">
        <v>105</v>
      </c>
      <c r="B3470" s="536" t="s">
        <v>1190</v>
      </c>
      <c r="C3470" s="11" t="s">
        <v>16022</v>
      </c>
      <c r="D3470" s="403" t="s">
        <v>16023</v>
      </c>
      <c r="E3470" s="536" t="s">
        <v>2666</v>
      </c>
      <c r="F3470" s="536" t="s">
        <v>78</v>
      </c>
      <c r="G3470" s="309" t="s">
        <v>109</v>
      </c>
      <c r="H3470" s="584">
        <v>6.5599999999999992E-2</v>
      </c>
      <c r="I3470" s="536"/>
      <c r="J3470" s="309" t="s">
        <v>798</v>
      </c>
      <c r="K3470" s="309" t="s">
        <v>4221</v>
      </c>
      <c r="L3470" s="575">
        <v>43466</v>
      </c>
      <c r="M3470" s="145">
        <v>43641</v>
      </c>
    </row>
    <row r="3471" spans="1:13" s="10" customFormat="1">
      <c r="A3471" s="536" t="s">
        <v>105</v>
      </c>
      <c r="B3471" s="536" t="s">
        <v>1190</v>
      </c>
      <c r="C3471" s="11" t="s">
        <v>16094</v>
      </c>
      <c r="D3471" s="403" t="s">
        <v>16095</v>
      </c>
      <c r="E3471" s="536" t="s">
        <v>2224</v>
      </c>
      <c r="F3471" s="536" t="s">
        <v>78</v>
      </c>
      <c r="G3471" s="309" t="s">
        <v>109</v>
      </c>
      <c r="H3471" s="584">
        <v>2.1760000000000002E-2</v>
      </c>
      <c r="I3471" s="536"/>
      <c r="J3471" s="309" t="s">
        <v>798</v>
      </c>
      <c r="K3471" s="309" t="s">
        <v>12834</v>
      </c>
      <c r="L3471" s="575">
        <v>43577</v>
      </c>
      <c r="M3471" s="145">
        <v>43641</v>
      </c>
    </row>
    <row r="3472" spans="1:13" s="10" customFormat="1">
      <c r="A3472" s="536" t="s">
        <v>105</v>
      </c>
      <c r="B3472" s="536" t="s">
        <v>1190</v>
      </c>
      <c r="C3472" s="11" t="s">
        <v>16096</v>
      </c>
      <c r="D3472" s="403" t="s">
        <v>16097</v>
      </c>
      <c r="E3472" s="536" t="s">
        <v>1211</v>
      </c>
      <c r="F3472" s="536" t="s">
        <v>78</v>
      </c>
      <c r="G3472" s="309" t="s">
        <v>109</v>
      </c>
      <c r="H3472" s="584">
        <v>9.1000000000000004E-3</v>
      </c>
      <c r="I3472" s="536"/>
      <c r="J3472" s="309" t="s">
        <v>798</v>
      </c>
      <c r="K3472" s="309" t="s">
        <v>4221</v>
      </c>
      <c r="L3472" s="575">
        <v>43614</v>
      </c>
      <c r="M3472" s="145">
        <v>43641</v>
      </c>
    </row>
    <row r="3473" spans="1:13" s="10" customFormat="1">
      <c r="A3473" s="536" t="s">
        <v>105</v>
      </c>
      <c r="B3473" s="536" t="s">
        <v>1190</v>
      </c>
      <c r="C3473" s="11" t="s">
        <v>16043</v>
      </c>
      <c r="D3473" s="403" t="s">
        <v>16044</v>
      </c>
      <c r="E3473" s="536" t="s">
        <v>1860</v>
      </c>
      <c r="F3473" s="536" t="s">
        <v>78</v>
      </c>
      <c r="G3473" s="309" t="s">
        <v>109</v>
      </c>
      <c r="H3473" s="584">
        <v>0.11234999999999999</v>
      </c>
      <c r="I3473" s="536"/>
      <c r="J3473" s="309" t="s">
        <v>798</v>
      </c>
      <c r="K3473" s="309" t="s">
        <v>5417</v>
      </c>
      <c r="L3473" s="575">
        <v>43567</v>
      </c>
      <c r="M3473" s="145">
        <v>43641</v>
      </c>
    </row>
    <row r="3474" spans="1:13" s="10" customFormat="1">
      <c r="A3474" s="536" t="s">
        <v>105</v>
      </c>
      <c r="B3474" s="536" t="s">
        <v>1190</v>
      </c>
      <c r="C3474" s="11" t="s">
        <v>16098</v>
      </c>
      <c r="D3474" s="403" t="s">
        <v>16099</v>
      </c>
      <c r="E3474" s="536" t="s">
        <v>16100</v>
      </c>
      <c r="F3474" s="536" t="s">
        <v>78</v>
      </c>
      <c r="G3474" s="309" t="s">
        <v>109</v>
      </c>
      <c r="H3474" s="584">
        <v>1.2869999999999999E-2</v>
      </c>
      <c r="I3474" s="536"/>
      <c r="J3474" s="309" t="s">
        <v>798</v>
      </c>
      <c r="K3474" s="309" t="s">
        <v>4221</v>
      </c>
      <c r="L3474" s="575">
        <v>43481</v>
      </c>
      <c r="M3474" s="145">
        <v>43641</v>
      </c>
    </row>
    <row r="3475" spans="1:13" s="10" customFormat="1">
      <c r="A3475" s="536" t="s">
        <v>105</v>
      </c>
      <c r="B3475" s="536" t="s">
        <v>1190</v>
      </c>
      <c r="C3475" s="11" t="s">
        <v>16101</v>
      </c>
      <c r="D3475" s="403" t="s">
        <v>16102</v>
      </c>
      <c r="E3475" s="536" t="s">
        <v>16100</v>
      </c>
      <c r="F3475" s="536" t="s">
        <v>78</v>
      </c>
      <c r="G3475" s="309" t="s">
        <v>109</v>
      </c>
      <c r="H3475" s="584">
        <v>7.0199999999999993E-3</v>
      </c>
      <c r="I3475" s="536"/>
      <c r="J3475" s="309" t="s">
        <v>798</v>
      </c>
      <c r="K3475" s="309" t="s">
        <v>4221</v>
      </c>
      <c r="L3475" s="575">
        <v>43481</v>
      </c>
      <c r="M3475" s="145">
        <v>43641</v>
      </c>
    </row>
    <row r="3476" spans="1:13" s="10" customFormat="1">
      <c r="A3476" s="536" t="s">
        <v>105</v>
      </c>
      <c r="B3476" s="536" t="s">
        <v>3309</v>
      </c>
      <c r="C3476" s="11" t="s">
        <v>16152</v>
      </c>
      <c r="D3476" s="403" t="s">
        <v>16153</v>
      </c>
      <c r="E3476" s="536" t="s">
        <v>5359</v>
      </c>
      <c r="F3476" s="536" t="s">
        <v>51</v>
      </c>
      <c r="G3476" s="309" t="s">
        <v>109</v>
      </c>
      <c r="H3476" s="584">
        <v>4.3049999999999998E-3</v>
      </c>
      <c r="I3476" s="536"/>
      <c r="J3476" s="309" t="s">
        <v>798</v>
      </c>
      <c r="K3476" s="309" t="s">
        <v>4221</v>
      </c>
      <c r="L3476" s="575">
        <v>43466</v>
      </c>
      <c r="M3476" s="145">
        <v>43655</v>
      </c>
    </row>
    <row r="3477" spans="1:13" s="10" customFormat="1">
      <c r="A3477" s="536" t="s">
        <v>105</v>
      </c>
      <c r="B3477" s="536" t="s">
        <v>1190</v>
      </c>
      <c r="C3477" s="11" t="s">
        <v>16006</v>
      </c>
      <c r="D3477" s="403" t="s">
        <v>16007</v>
      </c>
      <c r="E3477" s="536" t="s">
        <v>1591</v>
      </c>
      <c r="F3477" s="536" t="s">
        <v>78</v>
      </c>
      <c r="G3477" s="309" t="s">
        <v>109</v>
      </c>
      <c r="H3477" s="584">
        <v>1.022E-2</v>
      </c>
      <c r="I3477" s="536"/>
      <c r="J3477" s="309" t="s">
        <v>798</v>
      </c>
      <c r="K3477" s="309" t="s">
        <v>1106</v>
      </c>
      <c r="L3477" s="575">
        <v>43598</v>
      </c>
      <c r="M3477" s="145">
        <v>43641</v>
      </c>
    </row>
    <row r="3478" spans="1:13" s="10" customFormat="1">
      <c r="A3478" s="536" t="s">
        <v>105</v>
      </c>
      <c r="B3478" s="536" t="s">
        <v>1190</v>
      </c>
      <c r="C3478" s="11" t="s">
        <v>16016</v>
      </c>
      <c r="D3478" s="403" t="s">
        <v>16017</v>
      </c>
      <c r="E3478" s="536" t="s">
        <v>2328</v>
      </c>
      <c r="F3478" s="536" t="s">
        <v>78</v>
      </c>
      <c r="G3478" s="309" t="s">
        <v>109</v>
      </c>
      <c r="H3478" s="584">
        <v>7.1999999999999998E-3</v>
      </c>
      <c r="I3478" s="536"/>
      <c r="J3478" s="309" t="s">
        <v>798</v>
      </c>
      <c r="K3478" s="309" t="s">
        <v>4221</v>
      </c>
      <c r="L3478" s="575">
        <v>43616</v>
      </c>
      <c r="M3478" s="145">
        <v>43641</v>
      </c>
    </row>
    <row r="3479" spans="1:13" s="10" customFormat="1">
      <c r="A3479" s="536" t="s">
        <v>105</v>
      </c>
      <c r="B3479" s="536" t="s">
        <v>1190</v>
      </c>
      <c r="C3479" s="11" t="s">
        <v>16010</v>
      </c>
      <c r="D3479" s="403" t="s">
        <v>16011</v>
      </c>
      <c r="E3479" s="536" t="s">
        <v>9165</v>
      </c>
      <c r="F3479" s="536" t="s">
        <v>78</v>
      </c>
      <c r="G3479" s="309" t="s">
        <v>109</v>
      </c>
      <c r="H3479" s="584">
        <v>9.5999999999999992E-3</v>
      </c>
      <c r="I3479" s="536"/>
      <c r="J3479" s="309" t="s">
        <v>798</v>
      </c>
      <c r="K3479" s="309" t="s">
        <v>12834</v>
      </c>
      <c r="L3479" s="575">
        <v>43588</v>
      </c>
      <c r="M3479" s="145">
        <v>43641</v>
      </c>
    </row>
    <row r="3480" spans="1:13" s="10" customFormat="1">
      <c r="A3480" s="536" t="s">
        <v>105</v>
      </c>
      <c r="B3480" s="536" t="s">
        <v>1190</v>
      </c>
      <c r="C3480" s="11" t="s">
        <v>16008</v>
      </c>
      <c r="D3480" s="403" t="s">
        <v>16009</v>
      </c>
      <c r="E3480" s="536" t="s">
        <v>1231</v>
      </c>
      <c r="F3480" s="536" t="s">
        <v>78</v>
      </c>
      <c r="G3480" s="309" t="s">
        <v>109</v>
      </c>
      <c r="H3480" s="584">
        <v>8.6400000000000001E-3</v>
      </c>
      <c r="I3480" s="536"/>
      <c r="J3480" s="309" t="s">
        <v>798</v>
      </c>
      <c r="K3480" s="309" t="s">
        <v>1106</v>
      </c>
      <c r="L3480" s="575">
        <v>43598</v>
      </c>
      <c r="M3480" s="145">
        <v>43641</v>
      </c>
    </row>
    <row r="3481" spans="1:13" s="10" customFormat="1">
      <c r="A3481" s="536" t="s">
        <v>105</v>
      </c>
      <c r="B3481" s="536" t="s">
        <v>1190</v>
      </c>
      <c r="C3481" s="11" t="s">
        <v>16045</v>
      </c>
      <c r="D3481" s="403" t="s">
        <v>16046</v>
      </c>
      <c r="E3481" s="536" t="s">
        <v>1231</v>
      </c>
      <c r="F3481" s="536" t="s">
        <v>78</v>
      </c>
      <c r="G3481" s="309" t="s">
        <v>109</v>
      </c>
      <c r="H3481" s="584">
        <v>7.6799999999999993E-3</v>
      </c>
      <c r="I3481" s="536"/>
      <c r="J3481" s="309" t="s">
        <v>798</v>
      </c>
      <c r="K3481" s="309" t="s">
        <v>12834</v>
      </c>
      <c r="L3481" s="575">
        <v>43599</v>
      </c>
      <c r="M3481" s="145">
        <v>43641</v>
      </c>
    </row>
    <row r="3482" spans="1:13" s="10" customFormat="1">
      <c r="A3482" s="536" t="s">
        <v>105</v>
      </c>
      <c r="B3482" s="536" t="s">
        <v>10358</v>
      </c>
      <c r="C3482" s="11" t="s">
        <v>15936</v>
      </c>
      <c r="D3482" s="403" t="s">
        <v>15937</v>
      </c>
      <c r="E3482" s="536" t="s">
        <v>2067</v>
      </c>
      <c r="F3482" s="536" t="s">
        <v>78</v>
      </c>
      <c r="G3482" s="309" t="s">
        <v>109</v>
      </c>
      <c r="H3482" s="584">
        <v>1.5599999999999999E-2</v>
      </c>
      <c r="I3482" s="536"/>
      <c r="J3482" s="309" t="s">
        <v>15460</v>
      </c>
      <c r="K3482" s="309" t="s">
        <v>1106</v>
      </c>
      <c r="L3482" s="575">
        <v>43466</v>
      </c>
      <c r="M3482" s="145">
        <v>43641</v>
      </c>
    </row>
    <row r="3483" spans="1:13" s="10" customFormat="1">
      <c r="A3483" s="536" t="s">
        <v>105</v>
      </c>
      <c r="B3483" s="536" t="s">
        <v>1190</v>
      </c>
      <c r="C3483" s="11" t="s">
        <v>16004</v>
      </c>
      <c r="D3483" s="403" t="s">
        <v>16005</v>
      </c>
      <c r="E3483" s="536" t="s">
        <v>1332</v>
      </c>
      <c r="F3483" s="536" t="s">
        <v>78</v>
      </c>
      <c r="G3483" s="309" t="s">
        <v>109</v>
      </c>
      <c r="H3483" s="584">
        <v>1.1679999999999999E-2</v>
      </c>
      <c r="I3483" s="536"/>
      <c r="J3483" s="309" t="s">
        <v>798</v>
      </c>
      <c r="K3483" s="309" t="s">
        <v>1106</v>
      </c>
      <c r="L3483" s="575">
        <v>43578</v>
      </c>
      <c r="M3483" s="145">
        <v>43641</v>
      </c>
    </row>
    <row r="3484" spans="1:13" s="10" customFormat="1">
      <c r="A3484" s="536" t="s">
        <v>105</v>
      </c>
      <c r="B3484" s="536" t="s">
        <v>3138</v>
      </c>
      <c r="C3484" s="11" t="s">
        <v>15992</v>
      </c>
      <c r="D3484" s="403" t="s">
        <v>15993</v>
      </c>
      <c r="E3484" s="536" t="s">
        <v>3151</v>
      </c>
      <c r="F3484" s="536" t="s">
        <v>131</v>
      </c>
      <c r="G3484" s="309" t="s">
        <v>109</v>
      </c>
      <c r="H3484" s="584">
        <v>0.12002</v>
      </c>
      <c r="I3484" s="536"/>
      <c r="J3484" s="309" t="s">
        <v>798</v>
      </c>
      <c r="K3484" s="309" t="s">
        <v>12834</v>
      </c>
      <c r="L3484" s="575">
        <v>43466</v>
      </c>
      <c r="M3484" s="145">
        <v>43641</v>
      </c>
    </row>
    <row r="3485" spans="1:13" s="10" customFormat="1">
      <c r="A3485" s="536" t="s">
        <v>105</v>
      </c>
      <c r="B3485" s="536" t="s">
        <v>16106</v>
      </c>
      <c r="C3485" s="11" t="s">
        <v>16107</v>
      </c>
      <c r="D3485" s="403" t="s">
        <v>16108</v>
      </c>
      <c r="E3485" s="536" t="s">
        <v>977</v>
      </c>
      <c r="F3485" s="536" t="s">
        <v>131</v>
      </c>
      <c r="G3485" s="309" t="s">
        <v>109</v>
      </c>
      <c r="H3485" s="584">
        <v>4.9989999999999997</v>
      </c>
      <c r="I3485" s="536"/>
      <c r="J3485" s="309"/>
      <c r="K3485" s="309" t="s">
        <v>3567</v>
      </c>
      <c r="L3485" s="575" t="s">
        <v>3228</v>
      </c>
      <c r="M3485" s="145">
        <v>43641</v>
      </c>
    </row>
    <row r="3486" spans="1:13" s="10" customFormat="1">
      <c r="A3486" s="536" t="s">
        <v>105</v>
      </c>
      <c r="B3486" s="536" t="s">
        <v>1190</v>
      </c>
      <c r="C3486" s="11" t="s">
        <v>16018</v>
      </c>
      <c r="D3486" s="403" t="s">
        <v>16019</v>
      </c>
      <c r="E3486" s="536" t="s">
        <v>1154</v>
      </c>
      <c r="F3486" s="536" t="s">
        <v>78</v>
      </c>
      <c r="G3486" s="309" t="s">
        <v>109</v>
      </c>
      <c r="H3486" s="584">
        <v>1.376E-2</v>
      </c>
      <c r="I3486" s="536"/>
      <c r="J3486" s="309" t="s">
        <v>798</v>
      </c>
      <c r="K3486" s="309" t="s">
        <v>1106</v>
      </c>
      <c r="L3486" s="575">
        <v>43616</v>
      </c>
      <c r="M3486" s="145">
        <v>43641</v>
      </c>
    </row>
    <row r="3487" spans="1:13" s="10" customFormat="1">
      <c r="A3487" s="536" t="s">
        <v>105</v>
      </c>
      <c r="B3487" s="536" t="s">
        <v>1190</v>
      </c>
      <c r="C3487" s="11" t="s">
        <v>16002</v>
      </c>
      <c r="D3487" s="403" t="s">
        <v>16003</v>
      </c>
      <c r="E3487" s="536" t="s">
        <v>1860</v>
      </c>
      <c r="F3487" s="536" t="s">
        <v>78</v>
      </c>
      <c r="G3487" s="309" t="s">
        <v>109</v>
      </c>
      <c r="H3487" s="584">
        <v>7.1999999999999998E-3</v>
      </c>
      <c r="I3487" s="536"/>
      <c r="J3487" s="309" t="s">
        <v>798</v>
      </c>
      <c r="K3487" s="309" t="s">
        <v>1106</v>
      </c>
      <c r="L3487" s="575">
        <v>43560</v>
      </c>
      <c r="M3487" s="145">
        <v>43641</v>
      </c>
    </row>
    <row r="3488" spans="1:13" s="10" customFormat="1">
      <c r="A3488" s="536" t="s">
        <v>105</v>
      </c>
      <c r="B3488" s="536" t="s">
        <v>1190</v>
      </c>
      <c r="C3488" s="11" t="s">
        <v>16041</v>
      </c>
      <c r="D3488" s="403" t="s">
        <v>16042</v>
      </c>
      <c r="E3488" s="536" t="s">
        <v>1327</v>
      </c>
      <c r="F3488" s="536" t="s">
        <v>78</v>
      </c>
      <c r="G3488" s="309" t="s">
        <v>109</v>
      </c>
      <c r="H3488" s="584">
        <v>9.92E-3</v>
      </c>
      <c r="I3488" s="536"/>
      <c r="J3488" s="309" t="s">
        <v>798</v>
      </c>
      <c r="K3488" s="309" t="s">
        <v>12834</v>
      </c>
      <c r="L3488" s="575">
        <v>43586</v>
      </c>
      <c r="M3488" s="145">
        <v>43641</v>
      </c>
    </row>
    <row r="3489" spans="1:13" s="10" customFormat="1">
      <c r="A3489" s="536" t="s">
        <v>105</v>
      </c>
      <c r="B3489" s="536" t="s">
        <v>1190</v>
      </c>
      <c r="C3489" s="11" t="s">
        <v>16049</v>
      </c>
      <c r="D3489" s="403" t="s">
        <v>16050</v>
      </c>
      <c r="E3489" s="536" t="s">
        <v>1647</v>
      </c>
      <c r="F3489" s="536" t="s">
        <v>78</v>
      </c>
      <c r="G3489" s="309" t="s">
        <v>109</v>
      </c>
      <c r="H3489" s="584">
        <v>1.8359999999999998E-2</v>
      </c>
      <c r="I3489" s="536"/>
      <c r="J3489" s="309" t="s">
        <v>798</v>
      </c>
      <c r="K3489" s="309" t="s">
        <v>4221</v>
      </c>
      <c r="L3489" s="575">
        <v>43466</v>
      </c>
      <c r="M3489" s="145">
        <v>43641</v>
      </c>
    </row>
    <row r="3490" spans="1:13" s="10" customFormat="1">
      <c r="A3490" s="536" t="s">
        <v>105</v>
      </c>
      <c r="B3490" s="536" t="s">
        <v>1190</v>
      </c>
      <c r="C3490" s="11" t="s">
        <v>16034</v>
      </c>
      <c r="D3490" s="403" t="s">
        <v>17613</v>
      </c>
      <c r="E3490" s="536" t="s">
        <v>1196</v>
      </c>
      <c r="F3490" s="536" t="s">
        <v>78</v>
      </c>
      <c r="G3490" s="309" t="s">
        <v>109</v>
      </c>
      <c r="H3490" s="584">
        <v>1.44E-2</v>
      </c>
      <c r="I3490" s="536"/>
      <c r="J3490" s="309" t="s">
        <v>798</v>
      </c>
      <c r="K3490" s="309" t="s">
        <v>1106</v>
      </c>
      <c r="L3490" s="575">
        <v>43615</v>
      </c>
      <c r="M3490" s="145">
        <v>43641</v>
      </c>
    </row>
    <row r="3491" spans="1:13" s="10" customFormat="1">
      <c r="A3491" s="536" t="s">
        <v>105</v>
      </c>
      <c r="B3491" s="536" t="s">
        <v>1190</v>
      </c>
      <c r="C3491" s="11" t="s">
        <v>16012</v>
      </c>
      <c r="D3491" s="403" t="s">
        <v>16013</v>
      </c>
      <c r="E3491" s="536" t="s">
        <v>1252</v>
      </c>
      <c r="F3491" s="536" t="s">
        <v>78</v>
      </c>
      <c r="G3491" s="309" t="s">
        <v>109</v>
      </c>
      <c r="H3491" s="584">
        <v>6.5100000000000002E-3</v>
      </c>
      <c r="I3491" s="536"/>
      <c r="J3491" s="309" t="s">
        <v>798</v>
      </c>
      <c r="K3491" s="309" t="s">
        <v>4221</v>
      </c>
      <c r="L3491" s="575">
        <v>43609</v>
      </c>
      <c r="M3491" s="145">
        <v>43641</v>
      </c>
    </row>
    <row r="3492" spans="1:13" s="10" customFormat="1">
      <c r="A3492" s="536" t="s">
        <v>105</v>
      </c>
      <c r="B3492" s="536" t="s">
        <v>16109</v>
      </c>
      <c r="C3492" s="11" t="s">
        <v>16110</v>
      </c>
      <c r="D3492" s="403" t="s">
        <v>16111</v>
      </c>
      <c r="E3492" s="536" t="s">
        <v>3124</v>
      </c>
      <c r="F3492" s="536" t="s">
        <v>131</v>
      </c>
      <c r="G3492" s="309" t="s">
        <v>109</v>
      </c>
      <c r="H3492" s="584">
        <v>4.9989999999999997</v>
      </c>
      <c r="I3492" s="536"/>
      <c r="J3492" s="309"/>
      <c r="K3492" s="309" t="s">
        <v>3567</v>
      </c>
      <c r="L3492" s="575" t="s">
        <v>3228</v>
      </c>
      <c r="M3492" s="145">
        <v>43641</v>
      </c>
    </row>
    <row r="3493" spans="1:13" s="10" customFormat="1">
      <c r="A3493" s="536" t="s">
        <v>105</v>
      </c>
      <c r="B3493" s="536" t="s">
        <v>16103</v>
      </c>
      <c r="C3493" s="11" t="s">
        <v>16104</v>
      </c>
      <c r="D3493" s="403" t="s">
        <v>16105</v>
      </c>
      <c r="E3493" s="536" t="s">
        <v>5393</v>
      </c>
      <c r="F3493" s="536" t="s">
        <v>131</v>
      </c>
      <c r="G3493" s="309" t="s">
        <v>109</v>
      </c>
      <c r="H3493" s="584">
        <v>4.4960000000000004</v>
      </c>
      <c r="I3493" s="536"/>
      <c r="J3493" s="309"/>
      <c r="K3493" s="309" t="s">
        <v>3567</v>
      </c>
      <c r="L3493" s="575" t="s">
        <v>3228</v>
      </c>
      <c r="M3493" s="145">
        <v>43641</v>
      </c>
    </row>
    <row r="3494" spans="1:13" s="10" customFormat="1">
      <c r="A3494" s="536" t="s">
        <v>105</v>
      </c>
      <c r="B3494" s="536" t="s">
        <v>1190</v>
      </c>
      <c r="C3494" s="11" t="s">
        <v>16026</v>
      </c>
      <c r="D3494" s="403" t="s">
        <v>16027</v>
      </c>
      <c r="E3494" s="536" t="s">
        <v>16028</v>
      </c>
      <c r="F3494" s="536" t="s">
        <v>78</v>
      </c>
      <c r="G3494" s="309" t="s">
        <v>109</v>
      </c>
      <c r="H3494" s="584">
        <v>2.9815000000000001E-2</v>
      </c>
      <c r="I3494" s="536"/>
      <c r="J3494" s="309" t="s">
        <v>798</v>
      </c>
      <c r="K3494" s="309" t="s">
        <v>1106</v>
      </c>
      <c r="L3494" s="575">
        <v>43588</v>
      </c>
      <c r="M3494" s="145">
        <v>43641</v>
      </c>
    </row>
    <row r="3495" spans="1:13" s="10" customFormat="1">
      <c r="A3495" s="536" t="s">
        <v>105</v>
      </c>
      <c r="B3495" s="536" t="s">
        <v>3309</v>
      </c>
      <c r="C3495" s="11" t="s">
        <v>16141</v>
      </c>
      <c r="D3495" s="403" t="s">
        <v>16142</v>
      </c>
      <c r="E3495" s="536" t="s">
        <v>12788</v>
      </c>
      <c r="F3495" s="536" t="s">
        <v>51</v>
      </c>
      <c r="G3495" s="309" t="s">
        <v>109</v>
      </c>
      <c r="H3495" s="584">
        <v>8.1899999999999994E-3</v>
      </c>
      <c r="I3495" s="536"/>
      <c r="J3495" s="309" t="s">
        <v>798</v>
      </c>
      <c r="K3495" s="309" t="s">
        <v>4221</v>
      </c>
      <c r="L3495" s="575">
        <v>43466</v>
      </c>
      <c r="M3495" s="145">
        <v>43655</v>
      </c>
    </row>
    <row r="3496" spans="1:13" s="10" customFormat="1">
      <c r="A3496" s="536" t="s">
        <v>105</v>
      </c>
      <c r="B3496" s="536" t="s">
        <v>15942</v>
      </c>
      <c r="C3496" s="11" t="s">
        <v>15943</v>
      </c>
      <c r="D3496" s="403" t="s">
        <v>15944</v>
      </c>
      <c r="E3496" s="536" t="s">
        <v>4249</v>
      </c>
      <c r="F3496" s="536" t="s">
        <v>131</v>
      </c>
      <c r="G3496" s="309" t="s">
        <v>109</v>
      </c>
      <c r="H3496" s="584">
        <v>0.499</v>
      </c>
      <c r="I3496" s="536"/>
      <c r="J3496" s="309" t="s">
        <v>15460</v>
      </c>
      <c r="K3496" s="309" t="s">
        <v>3463</v>
      </c>
      <c r="L3496" s="575">
        <v>43466</v>
      </c>
      <c r="M3496" s="145">
        <v>43641</v>
      </c>
    </row>
    <row r="3497" spans="1:13" s="10" customFormat="1">
      <c r="A3497" s="535" t="s">
        <v>105</v>
      </c>
      <c r="B3497" s="535" t="s">
        <v>17167</v>
      </c>
      <c r="C3497" s="11" t="s">
        <v>17168</v>
      </c>
      <c r="D3497" s="403" t="s">
        <v>17169</v>
      </c>
      <c r="E3497" s="536" t="s">
        <v>1058</v>
      </c>
      <c r="F3497" s="536" t="s">
        <v>131</v>
      </c>
      <c r="G3497" s="309" t="s">
        <v>109</v>
      </c>
      <c r="H3497" s="536">
        <v>0.85499999999999998</v>
      </c>
      <c r="I3497" s="536"/>
      <c r="J3497" s="309"/>
      <c r="K3497" s="587" t="s">
        <v>5397</v>
      </c>
      <c r="L3497" s="540">
        <v>43739</v>
      </c>
      <c r="M3497" s="576">
        <v>43927</v>
      </c>
    </row>
    <row r="3498" spans="1:13" s="10" customFormat="1">
      <c r="A3498" s="536" t="s">
        <v>105</v>
      </c>
      <c r="B3498" s="536" t="s">
        <v>3309</v>
      </c>
      <c r="C3498" s="11" t="s">
        <v>16014</v>
      </c>
      <c r="D3498" s="403" t="s">
        <v>16015</v>
      </c>
      <c r="E3498" s="536" t="s">
        <v>870</v>
      </c>
      <c r="F3498" s="536" t="s">
        <v>51</v>
      </c>
      <c r="G3498" s="309" t="s">
        <v>109</v>
      </c>
      <c r="H3498" s="584">
        <v>1.0119999999999999E-2</v>
      </c>
      <c r="I3498" s="536"/>
      <c r="J3498" s="309" t="s">
        <v>798</v>
      </c>
      <c r="K3498" s="309" t="s">
        <v>4221</v>
      </c>
      <c r="L3498" s="575">
        <v>39826</v>
      </c>
      <c r="M3498" s="145">
        <v>43641</v>
      </c>
    </row>
    <row r="3499" spans="1:13" s="10" customFormat="1">
      <c r="A3499" s="536" t="s">
        <v>105</v>
      </c>
      <c r="B3499" s="536" t="s">
        <v>1190</v>
      </c>
      <c r="C3499" s="11" t="s">
        <v>16029</v>
      </c>
      <c r="D3499" s="403" t="s">
        <v>16030</v>
      </c>
      <c r="E3499" s="536" t="s">
        <v>1332</v>
      </c>
      <c r="F3499" s="536" t="s">
        <v>78</v>
      </c>
      <c r="G3499" s="309" t="s">
        <v>109</v>
      </c>
      <c r="H3499" s="584">
        <v>7.7999999999999996E-3</v>
      </c>
      <c r="I3499" s="536"/>
      <c r="J3499" s="309" t="s">
        <v>798</v>
      </c>
      <c r="K3499" s="309" t="s">
        <v>1106</v>
      </c>
      <c r="L3499" s="575">
        <v>43620</v>
      </c>
      <c r="M3499" s="145">
        <v>43641</v>
      </c>
    </row>
    <row r="3500" spans="1:13" s="10" customFormat="1">
      <c r="A3500" s="536" t="s">
        <v>105</v>
      </c>
      <c r="B3500" s="536" t="s">
        <v>1190</v>
      </c>
      <c r="C3500" s="11" t="s">
        <v>16031</v>
      </c>
      <c r="D3500" s="403" t="s">
        <v>16032</v>
      </c>
      <c r="E3500" s="536" t="s">
        <v>16033</v>
      </c>
      <c r="F3500" s="536" t="s">
        <v>78</v>
      </c>
      <c r="G3500" s="309" t="s">
        <v>109</v>
      </c>
      <c r="H3500" s="584">
        <v>5.0999999999999995E-3</v>
      </c>
      <c r="I3500" s="536"/>
      <c r="J3500" s="309" t="s">
        <v>798</v>
      </c>
      <c r="K3500" s="309" t="s">
        <v>4221</v>
      </c>
      <c r="L3500" s="575">
        <v>43466</v>
      </c>
      <c r="M3500" s="145">
        <v>43641</v>
      </c>
    </row>
    <row r="3501" spans="1:13" s="10" customFormat="1">
      <c r="A3501" s="536" t="s">
        <v>105</v>
      </c>
      <c r="B3501" s="536" t="s">
        <v>1190</v>
      </c>
      <c r="C3501" s="11" t="s">
        <v>16037</v>
      </c>
      <c r="D3501" s="403" t="s">
        <v>16038</v>
      </c>
      <c r="E3501" s="536" t="s">
        <v>1327</v>
      </c>
      <c r="F3501" s="536" t="s">
        <v>78</v>
      </c>
      <c r="G3501" s="309" t="s">
        <v>109</v>
      </c>
      <c r="H3501" s="584">
        <v>1.12E-2</v>
      </c>
      <c r="I3501" s="536"/>
      <c r="J3501" s="309" t="s">
        <v>798</v>
      </c>
      <c r="K3501" s="309" t="s">
        <v>1106</v>
      </c>
      <c r="L3501" s="575">
        <v>43599</v>
      </c>
      <c r="M3501" s="145">
        <v>43641</v>
      </c>
    </row>
    <row r="3502" spans="1:13" s="10" customFormat="1">
      <c r="A3502" s="536" t="s">
        <v>105</v>
      </c>
      <c r="B3502" s="536" t="s">
        <v>3047</v>
      </c>
      <c r="C3502" s="11" t="s">
        <v>16035</v>
      </c>
      <c r="D3502" s="403" t="s">
        <v>16036</v>
      </c>
      <c r="E3502" s="536" t="s">
        <v>14224</v>
      </c>
      <c r="F3502" s="536" t="s">
        <v>22</v>
      </c>
      <c r="G3502" s="309" t="s">
        <v>109</v>
      </c>
      <c r="H3502" s="584">
        <v>4.725E-3</v>
      </c>
      <c r="I3502" s="536"/>
      <c r="J3502" s="309" t="s">
        <v>798</v>
      </c>
      <c r="K3502" s="309" t="s">
        <v>4221</v>
      </c>
      <c r="L3502" s="575">
        <v>39904</v>
      </c>
      <c r="M3502" s="145">
        <v>43641</v>
      </c>
    </row>
    <row r="3503" spans="1:13" s="10" customFormat="1">
      <c r="A3503" s="536" t="s">
        <v>105</v>
      </c>
      <c r="B3503" s="536" t="s">
        <v>1190</v>
      </c>
      <c r="C3503" s="11" t="s">
        <v>16047</v>
      </c>
      <c r="D3503" s="403" t="s">
        <v>16048</v>
      </c>
      <c r="E3503" s="536" t="s">
        <v>4219</v>
      </c>
      <c r="F3503" s="536" t="s">
        <v>78</v>
      </c>
      <c r="G3503" s="309" t="s">
        <v>109</v>
      </c>
      <c r="H3503" s="584">
        <v>5.7599999999999995E-3</v>
      </c>
      <c r="I3503" s="536"/>
      <c r="J3503" s="309" t="s">
        <v>798</v>
      </c>
      <c r="K3503" s="309" t="s">
        <v>1106</v>
      </c>
      <c r="L3503" s="575">
        <v>43600</v>
      </c>
      <c r="M3503" s="145">
        <v>43641</v>
      </c>
    </row>
    <row r="3504" spans="1:13" s="10" customFormat="1">
      <c r="A3504" s="536" t="s">
        <v>105</v>
      </c>
      <c r="B3504" s="536" t="s">
        <v>1190</v>
      </c>
      <c r="C3504" s="11" t="s">
        <v>16166</v>
      </c>
      <c r="D3504" s="403" t="s">
        <v>16167</v>
      </c>
      <c r="E3504" s="536" t="s">
        <v>16168</v>
      </c>
      <c r="F3504" s="536" t="s">
        <v>78</v>
      </c>
      <c r="G3504" s="309" t="s">
        <v>109</v>
      </c>
      <c r="H3504" s="584">
        <v>5.0400000000000002E-3</v>
      </c>
      <c r="I3504" s="536"/>
      <c r="J3504" s="309" t="s">
        <v>798</v>
      </c>
      <c r="K3504" s="309" t="s">
        <v>4221</v>
      </c>
      <c r="L3504" s="575">
        <v>43466</v>
      </c>
      <c r="M3504" s="145">
        <v>43655</v>
      </c>
    </row>
    <row r="3505" spans="1:13" s="10" customFormat="1">
      <c r="A3505" s="536" t="s">
        <v>105</v>
      </c>
      <c r="B3505" s="536" t="s">
        <v>1190</v>
      </c>
      <c r="C3505" s="11" t="s">
        <v>16169</v>
      </c>
      <c r="D3505" s="403" t="s">
        <v>16170</v>
      </c>
      <c r="E3505" s="536" t="s">
        <v>88</v>
      </c>
      <c r="F3505" s="536" t="s">
        <v>78</v>
      </c>
      <c r="G3505" s="309" t="s">
        <v>109</v>
      </c>
      <c r="H3505" s="584">
        <v>7.7999999999999996E-3</v>
      </c>
      <c r="I3505" s="536"/>
      <c r="J3505" s="309" t="s">
        <v>798</v>
      </c>
      <c r="K3505" s="309" t="s">
        <v>1106</v>
      </c>
      <c r="L3505" s="575">
        <v>43578</v>
      </c>
      <c r="M3505" s="145">
        <v>43655</v>
      </c>
    </row>
    <row r="3506" spans="1:13" s="10" customFormat="1">
      <c r="A3506" s="536" t="s">
        <v>105</v>
      </c>
      <c r="B3506" s="536" t="s">
        <v>3309</v>
      </c>
      <c r="C3506" s="11" t="s">
        <v>16129</v>
      </c>
      <c r="D3506" s="403" t="s">
        <v>16130</v>
      </c>
      <c r="E3506" s="536" t="s">
        <v>1179</v>
      </c>
      <c r="F3506" s="536" t="s">
        <v>51</v>
      </c>
      <c r="G3506" s="309" t="s">
        <v>109</v>
      </c>
      <c r="H3506" s="584">
        <v>3.8E-3</v>
      </c>
      <c r="I3506" s="536"/>
      <c r="J3506" s="309" t="s">
        <v>798</v>
      </c>
      <c r="K3506" s="309" t="s">
        <v>4221</v>
      </c>
      <c r="L3506" s="575">
        <v>43466</v>
      </c>
      <c r="M3506" s="145">
        <v>43655</v>
      </c>
    </row>
    <row r="3507" spans="1:13" s="10" customFormat="1">
      <c r="A3507" s="536" t="s">
        <v>105</v>
      </c>
      <c r="B3507" s="536" t="s">
        <v>1190</v>
      </c>
      <c r="C3507" s="11" t="s">
        <v>16171</v>
      </c>
      <c r="D3507" s="403" t="s">
        <v>16172</v>
      </c>
      <c r="E3507" s="536" t="s">
        <v>1113</v>
      </c>
      <c r="F3507" s="536" t="s">
        <v>78</v>
      </c>
      <c r="G3507" s="309" t="s">
        <v>109</v>
      </c>
      <c r="H3507" s="584">
        <v>1.056E-2</v>
      </c>
      <c r="I3507" s="536"/>
      <c r="J3507" s="309" t="s">
        <v>798</v>
      </c>
      <c r="K3507" s="309" t="s">
        <v>1106</v>
      </c>
      <c r="L3507" s="575">
        <v>43616</v>
      </c>
      <c r="M3507" s="145">
        <v>43655</v>
      </c>
    </row>
    <row r="3508" spans="1:13" s="10" customFormat="1">
      <c r="A3508" s="536" t="s">
        <v>105</v>
      </c>
      <c r="B3508" s="536" t="s">
        <v>1190</v>
      </c>
      <c r="C3508" s="11" t="s">
        <v>16173</v>
      </c>
      <c r="D3508" s="403" t="s">
        <v>16174</v>
      </c>
      <c r="E3508" s="536" t="s">
        <v>4220</v>
      </c>
      <c r="F3508" s="536" t="s">
        <v>78</v>
      </c>
      <c r="G3508" s="309" t="s">
        <v>109</v>
      </c>
      <c r="H3508" s="584">
        <v>6.0000000000000001E-3</v>
      </c>
      <c r="I3508" s="536"/>
      <c r="J3508" s="309" t="s">
        <v>798</v>
      </c>
      <c r="K3508" s="309" t="s">
        <v>4221</v>
      </c>
      <c r="L3508" s="575">
        <v>43466</v>
      </c>
      <c r="M3508" s="145">
        <v>43655</v>
      </c>
    </row>
    <row r="3509" spans="1:13" s="10" customFormat="1">
      <c r="A3509" s="536" t="s">
        <v>105</v>
      </c>
      <c r="B3509" s="536" t="s">
        <v>1190</v>
      </c>
      <c r="C3509" s="11" t="s">
        <v>16051</v>
      </c>
      <c r="D3509" s="403" t="s">
        <v>16052</v>
      </c>
      <c r="E3509" s="536" t="s">
        <v>3659</v>
      </c>
      <c r="F3509" s="536" t="s">
        <v>78</v>
      </c>
      <c r="G3509" s="309" t="s">
        <v>109</v>
      </c>
      <c r="H3509" s="584">
        <v>8.320000000000001E-3</v>
      </c>
      <c r="I3509" s="536"/>
      <c r="J3509" s="309" t="s">
        <v>798</v>
      </c>
      <c r="K3509" s="309" t="s">
        <v>1106</v>
      </c>
      <c r="L3509" s="575">
        <v>43621</v>
      </c>
      <c r="M3509" s="145">
        <v>43641</v>
      </c>
    </row>
    <row r="3510" spans="1:13" s="10" customFormat="1">
      <c r="A3510" s="536" t="s">
        <v>105</v>
      </c>
      <c r="B3510" s="536" t="s">
        <v>1190</v>
      </c>
      <c r="C3510" s="11" t="s">
        <v>16053</v>
      </c>
      <c r="D3510" s="403" t="s">
        <v>16054</v>
      </c>
      <c r="E3510" s="536" t="s">
        <v>1759</v>
      </c>
      <c r="F3510" s="536" t="s">
        <v>78</v>
      </c>
      <c r="G3510" s="309" t="s">
        <v>109</v>
      </c>
      <c r="H3510" s="584">
        <v>8.4000000000000012E-3</v>
      </c>
      <c r="I3510" s="536"/>
      <c r="J3510" s="309" t="s">
        <v>798</v>
      </c>
      <c r="K3510" s="309" t="s">
        <v>4221</v>
      </c>
      <c r="L3510" s="575">
        <v>43466</v>
      </c>
      <c r="M3510" s="145">
        <v>43641</v>
      </c>
    </row>
    <row r="3511" spans="1:13" s="10" customFormat="1">
      <c r="A3511" s="536" t="s">
        <v>105</v>
      </c>
      <c r="B3511" s="536" t="s">
        <v>1190</v>
      </c>
      <c r="C3511" s="11" t="s">
        <v>16055</v>
      </c>
      <c r="D3511" s="403" t="s">
        <v>16056</v>
      </c>
      <c r="E3511" s="536" t="s">
        <v>1980</v>
      </c>
      <c r="F3511" s="536" t="s">
        <v>78</v>
      </c>
      <c r="G3511" s="309" t="s">
        <v>109</v>
      </c>
      <c r="H3511" s="584">
        <v>1.4234999999999999E-2</v>
      </c>
      <c r="I3511" s="536"/>
      <c r="J3511" s="309" t="s">
        <v>798</v>
      </c>
      <c r="K3511" s="309" t="s">
        <v>1106</v>
      </c>
      <c r="L3511" s="575">
        <v>43587</v>
      </c>
      <c r="M3511" s="145">
        <v>43641</v>
      </c>
    </row>
    <row r="3512" spans="1:13" s="10" customFormat="1">
      <c r="A3512" s="536" t="s">
        <v>105</v>
      </c>
      <c r="B3512" s="536" t="s">
        <v>1190</v>
      </c>
      <c r="C3512" s="11" t="s">
        <v>16057</v>
      </c>
      <c r="D3512" s="403" t="s">
        <v>16058</v>
      </c>
      <c r="E3512" s="536" t="s">
        <v>1204</v>
      </c>
      <c r="F3512" s="536" t="s">
        <v>78</v>
      </c>
      <c r="G3512" s="309" t="s">
        <v>109</v>
      </c>
      <c r="H3512" s="584">
        <v>1.0240000000000001E-2</v>
      </c>
      <c r="I3512" s="536"/>
      <c r="J3512" s="309" t="s">
        <v>798</v>
      </c>
      <c r="K3512" s="309" t="s">
        <v>1106</v>
      </c>
      <c r="L3512" s="575">
        <v>43629</v>
      </c>
      <c r="M3512" s="145">
        <v>43641</v>
      </c>
    </row>
    <row r="3513" spans="1:13" s="10" customFormat="1">
      <c r="A3513" s="536" t="s">
        <v>105</v>
      </c>
      <c r="B3513" s="536" t="s">
        <v>1190</v>
      </c>
      <c r="C3513" s="11" t="s">
        <v>16118</v>
      </c>
      <c r="D3513" s="403" t="s">
        <v>16119</v>
      </c>
      <c r="E3513" s="536" t="s">
        <v>2328</v>
      </c>
      <c r="F3513" s="536" t="s">
        <v>78</v>
      </c>
      <c r="G3513" s="309" t="s">
        <v>109</v>
      </c>
      <c r="H3513" s="584">
        <v>9.3600000000000003E-3</v>
      </c>
      <c r="I3513" s="536"/>
      <c r="J3513" s="309" t="s">
        <v>798</v>
      </c>
      <c r="K3513" s="309" t="s">
        <v>12834</v>
      </c>
      <c r="L3513" s="575">
        <v>43627</v>
      </c>
      <c r="M3513" s="145">
        <v>43655</v>
      </c>
    </row>
    <row r="3514" spans="1:13" s="10" customFormat="1">
      <c r="A3514" s="536" t="s">
        <v>105</v>
      </c>
      <c r="B3514" s="536" t="s">
        <v>1190</v>
      </c>
      <c r="C3514" s="11" t="s">
        <v>16120</v>
      </c>
      <c r="D3514" s="403" t="s">
        <v>16121</v>
      </c>
      <c r="E3514" s="536" t="s">
        <v>963</v>
      </c>
      <c r="F3514" s="536" t="s">
        <v>78</v>
      </c>
      <c r="G3514" s="309" t="s">
        <v>109</v>
      </c>
      <c r="H3514" s="584">
        <v>1.3259999999999999E-2</v>
      </c>
      <c r="I3514" s="536"/>
      <c r="J3514" s="309" t="s">
        <v>798</v>
      </c>
      <c r="K3514" s="309" t="s">
        <v>12834</v>
      </c>
      <c r="L3514" s="575">
        <v>43621</v>
      </c>
      <c r="M3514" s="145">
        <v>43655</v>
      </c>
    </row>
    <row r="3515" spans="1:13" s="10" customFormat="1">
      <c r="A3515" s="536" t="s">
        <v>105</v>
      </c>
      <c r="B3515" s="536" t="s">
        <v>1190</v>
      </c>
      <c r="C3515" s="11" t="s">
        <v>16059</v>
      </c>
      <c r="D3515" s="403" t="s">
        <v>16060</v>
      </c>
      <c r="E3515" s="536" t="s">
        <v>1286</v>
      </c>
      <c r="F3515" s="536" t="s">
        <v>78</v>
      </c>
      <c r="G3515" s="309" t="s">
        <v>109</v>
      </c>
      <c r="H3515" s="584">
        <v>1.248E-2</v>
      </c>
      <c r="I3515" s="536"/>
      <c r="J3515" s="309" t="s">
        <v>798</v>
      </c>
      <c r="K3515" s="309" t="s">
        <v>1106</v>
      </c>
      <c r="L3515" s="575">
        <v>43600</v>
      </c>
      <c r="M3515" s="145">
        <v>43641</v>
      </c>
    </row>
    <row r="3516" spans="1:13" s="10" customFormat="1">
      <c r="A3516" s="536" t="s">
        <v>105</v>
      </c>
      <c r="B3516" s="536" t="s">
        <v>1190</v>
      </c>
      <c r="C3516" s="11" t="s">
        <v>16061</v>
      </c>
      <c r="D3516" s="403" t="s">
        <v>16062</v>
      </c>
      <c r="E3516" s="536" t="s">
        <v>9161</v>
      </c>
      <c r="F3516" s="536" t="s">
        <v>1261</v>
      </c>
      <c r="G3516" s="309" t="s">
        <v>109</v>
      </c>
      <c r="H3516" s="584">
        <v>9.1799999999999989E-3</v>
      </c>
      <c r="I3516" s="536"/>
      <c r="J3516" s="309" t="s">
        <v>798</v>
      </c>
      <c r="K3516" s="309" t="s">
        <v>4221</v>
      </c>
      <c r="L3516" s="575">
        <v>43466</v>
      </c>
      <c r="M3516" s="145">
        <v>43641</v>
      </c>
    </row>
    <row r="3517" spans="1:13" s="10" customFormat="1">
      <c r="A3517" s="536" t="s">
        <v>105</v>
      </c>
      <c r="B3517" s="536" t="s">
        <v>1190</v>
      </c>
      <c r="C3517" s="11" t="s">
        <v>16063</v>
      </c>
      <c r="D3517" s="403" t="s">
        <v>16064</v>
      </c>
      <c r="E3517" s="536" t="s">
        <v>1327</v>
      </c>
      <c r="F3517" s="536" t="s">
        <v>78</v>
      </c>
      <c r="G3517" s="309" t="s">
        <v>109</v>
      </c>
      <c r="H3517" s="584">
        <v>2.16E-3</v>
      </c>
      <c r="I3517" s="536"/>
      <c r="J3517" s="309" t="s">
        <v>798</v>
      </c>
      <c r="K3517" s="309" t="s">
        <v>4221</v>
      </c>
      <c r="L3517" s="575">
        <v>43466</v>
      </c>
      <c r="M3517" s="145">
        <v>43641</v>
      </c>
    </row>
    <row r="3518" spans="1:13" s="10" customFormat="1">
      <c r="A3518" s="536" t="s">
        <v>105</v>
      </c>
      <c r="B3518" s="536" t="s">
        <v>1190</v>
      </c>
      <c r="C3518" s="11" t="s">
        <v>16065</v>
      </c>
      <c r="D3518" s="403" t="s">
        <v>16066</v>
      </c>
      <c r="E3518" s="536" t="s">
        <v>1327</v>
      </c>
      <c r="F3518" s="536" t="s">
        <v>78</v>
      </c>
      <c r="G3518" s="309" t="s">
        <v>109</v>
      </c>
      <c r="H3518" s="584">
        <v>4.5899999999999995E-3</v>
      </c>
      <c r="I3518" s="536"/>
      <c r="J3518" s="309" t="s">
        <v>798</v>
      </c>
      <c r="K3518" s="309" t="s">
        <v>4221</v>
      </c>
      <c r="L3518" s="575">
        <v>43466</v>
      </c>
      <c r="M3518" s="145">
        <v>43641</v>
      </c>
    </row>
    <row r="3519" spans="1:13" s="10" customFormat="1">
      <c r="A3519" s="536" t="s">
        <v>105</v>
      </c>
      <c r="B3519" s="536" t="s">
        <v>1190</v>
      </c>
      <c r="C3519" s="11" t="s">
        <v>16067</v>
      </c>
      <c r="D3519" s="403" t="s">
        <v>16068</v>
      </c>
      <c r="E3519" s="536" t="s">
        <v>1327</v>
      </c>
      <c r="F3519" s="536" t="s">
        <v>78</v>
      </c>
      <c r="G3519" s="309" t="s">
        <v>109</v>
      </c>
      <c r="H3519" s="584">
        <v>2.6460000000000001E-2</v>
      </c>
      <c r="I3519" s="536"/>
      <c r="J3519" s="309" t="s">
        <v>798</v>
      </c>
      <c r="K3519" s="309" t="s">
        <v>4221</v>
      </c>
      <c r="L3519" s="575">
        <v>43466</v>
      </c>
      <c r="M3519" s="145">
        <v>43641</v>
      </c>
    </row>
    <row r="3520" spans="1:13" s="10" customFormat="1">
      <c r="A3520" s="536" t="s">
        <v>105</v>
      </c>
      <c r="B3520" s="536" t="s">
        <v>1190</v>
      </c>
      <c r="C3520" s="11" t="s">
        <v>16069</v>
      </c>
      <c r="D3520" s="403" t="s">
        <v>16070</v>
      </c>
      <c r="E3520" s="536" t="s">
        <v>1327</v>
      </c>
      <c r="F3520" s="536" t="s">
        <v>78</v>
      </c>
      <c r="G3520" s="309" t="s">
        <v>109</v>
      </c>
      <c r="H3520" s="584">
        <v>3.7799999999999999E-3</v>
      </c>
      <c r="I3520" s="536"/>
      <c r="J3520" s="309" t="s">
        <v>798</v>
      </c>
      <c r="K3520" s="309" t="s">
        <v>4221</v>
      </c>
      <c r="L3520" s="575">
        <v>43466</v>
      </c>
      <c r="M3520" s="145">
        <v>43641</v>
      </c>
    </row>
    <row r="3521" spans="1:13" s="10" customFormat="1">
      <c r="A3521" s="536" t="s">
        <v>105</v>
      </c>
      <c r="B3521" s="536" t="s">
        <v>1190</v>
      </c>
      <c r="C3521" s="11" t="s">
        <v>16071</v>
      </c>
      <c r="D3521" s="403" t="s">
        <v>16072</v>
      </c>
      <c r="E3521" s="536" t="s">
        <v>1327</v>
      </c>
      <c r="F3521" s="536" t="s">
        <v>78</v>
      </c>
      <c r="G3521" s="309" t="s">
        <v>109</v>
      </c>
      <c r="H3521" s="584">
        <v>4.3200000000000001E-3</v>
      </c>
      <c r="I3521" s="536"/>
      <c r="J3521" s="309" t="s">
        <v>798</v>
      </c>
      <c r="K3521" s="309" t="s">
        <v>4221</v>
      </c>
      <c r="L3521" s="575">
        <v>43466</v>
      </c>
      <c r="M3521" s="145">
        <v>43641</v>
      </c>
    </row>
    <row r="3522" spans="1:13" s="10" customFormat="1">
      <c r="A3522" s="536" t="s">
        <v>105</v>
      </c>
      <c r="B3522" s="536" t="s">
        <v>1190</v>
      </c>
      <c r="C3522" s="11" t="s">
        <v>16125</v>
      </c>
      <c r="D3522" s="403" t="s">
        <v>16126</v>
      </c>
      <c r="E3522" s="536" t="s">
        <v>1332</v>
      </c>
      <c r="F3522" s="536" t="s">
        <v>78</v>
      </c>
      <c r="G3522" s="309" t="s">
        <v>109</v>
      </c>
      <c r="H3522" s="584">
        <v>2.47E-2</v>
      </c>
      <c r="I3522" s="536"/>
      <c r="J3522" s="309" t="s">
        <v>798</v>
      </c>
      <c r="K3522" s="309" t="s">
        <v>1106</v>
      </c>
      <c r="L3522" s="575">
        <v>43585</v>
      </c>
      <c r="M3522" s="145">
        <v>43655</v>
      </c>
    </row>
    <row r="3523" spans="1:13" s="10" customFormat="1">
      <c r="A3523" s="536" t="s">
        <v>105</v>
      </c>
      <c r="B3523" s="536" t="s">
        <v>1190</v>
      </c>
      <c r="C3523" s="11" t="s">
        <v>16073</v>
      </c>
      <c r="D3523" s="403" t="s">
        <v>16074</v>
      </c>
      <c r="E3523" s="536" t="s">
        <v>1214</v>
      </c>
      <c r="F3523" s="536" t="s">
        <v>78</v>
      </c>
      <c r="G3523" s="309" t="s">
        <v>109</v>
      </c>
      <c r="H3523" s="584">
        <v>2.6600000000000002E-2</v>
      </c>
      <c r="I3523" s="536"/>
      <c r="J3523" s="309" t="s">
        <v>798</v>
      </c>
      <c r="K3523" s="309" t="s">
        <v>1106</v>
      </c>
      <c r="L3523" s="575">
        <v>43633</v>
      </c>
      <c r="M3523" s="145">
        <v>43641</v>
      </c>
    </row>
    <row r="3524" spans="1:13" s="10" customFormat="1">
      <c r="A3524" s="536" t="s">
        <v>105</v>
      </c>
      <c r="B3524" s="536" t="s">
        <v>1190</v>
      </c>
      <c r="C3524" s="11" t="s">
        <v>16075</v>
      </c>
      <c r="D3524" s="403" t="s">
        <v>16076</v>
      </c>
      <c r="E3524" s="536" t="s">
        <v>1196</v>
      </c>
      <c r="F3524" s="536" t="s">
        <v>78</v>
      </c>
      <c r="G3524" s="309" t="s">
        <v>109</v>
      </c>
      <c r="H3524" s="584">
        <v>1.8200000000000001E-2</v>
      </c>
      <c r="I3524" s="536"/>
      <c r="J3524" s="309" t="s">
        <v>798</v>
      </c>
      <c r="K3524" s="309" t="s">
        <v>1106</v>
      </c>
      <c r="L3524" s="575">
        <v>43630</v>
      </c>
      <c r="M3524" s="145">
        <v>43641</v>
      </c>
    </row>
    <row r="3525" spans="1:13" s="10" customFormat="1">
      <c r="A3525" s="536" t="s">
        <v>105</v>
      </c>
      <c r="B3525" s="536" t="s">
        <v>1190</v>
      </c>
      <c r="C3525" s="11" t="s">
        <v>16124</v>
      </c>
      <c r="D3525" s="403" t="s">
        <v>20621</v>
      </c>
      <c r="E3525" s="536" t="s">
        <v>1302</v>
      </c>
      <c r="F3525" s="536" t="s">
        <v>1261</v>
      </c>
      <c r="G3525" s="309" t="s">
        <v>109</v>
      </c>
      <c r="H3525" s="584">
        <v>4.6740000000000004E-2</v>
      </c>
      <c r="I3525" s="536"/>
      <c r="J3525" s="309" t="s">
        <v>798</v>
      </c>
      <c r="K3525" s="309" t="s">
        <v>1106</v>
      </c>
      <c r="L3525" s="575">
        <v>43466</v>
      </c>
      <c r="M3525" s="145">
        <v>43655</v>
      </c>
    </row>
    <row r="3526" spans="1:13" s="10" customFormat="1">
      <c r="A3526" s="536" t="s">
        <v>105</v>
      </c>
      <c r="B3526" s="536" t="s">
        <v>3309</v>
      </c>
      <c r="C3526" s="11" t="s">
        <v>16211</v>
      </c>
      <c r="D3526" s="403" t="s">
        <v>16212</v>
      </c>
      <c r="E3526" s="536" t="s">
        <v>3783</v>
      </c>
      <c r="F3526" s="536" t="s">
        <v>51</v>
      </c>
      <c r="G3526" s="309" t="s">
        <v>109</v>
      </c>
      <c r="H3526" s="584">
        <v>4.0999999999999995E-3</v>
      </c>
      <c r="I3526" s="536"/>
      <c r="J3526" s="309" t="s">
        <v>798</v>
      </c>
      <c r="K3526" s="309" t="s">
        <v>4221</v>
      </c>
      <c r="L3526" s="575">
        <v>43556</v>
      </c>
      <c r="M3526" s="145">
        <v>43720</v>
      </c>
    </row>
    <row r="3527" spans="1:13" s="10" customFormat="1">
      <c r="A3527" s="536" t="s">
        <v>105</v>
      </c>
      <c r="B3527" s="536" t="s">
        <v>1190</v>
      </c>
      <c r="C3527" s="11" t="s">
        <v>16127</v>
      </c>
      <c r="D3527" s="403" t="s">
        <v>16128</v>
      </c>
      <c r="E3527" s="536" t="s">
        <v>2962</v>
      </c>
      <c r="F3527" s="536" t="s">
        <v>78</v>
      </c>
      <c r="G3527" s="309" t="s">
        <v>109</v>
      </c>
      <c r="H3527" s="584">
        <v>8.0299999999999989E-3</v>
      </c>
      <c r="I3527" s="536"/>
      <c r="J3527" s="309" t="s">
        <v>798</v>
      </c>
      <c r="K3527" s="309" t="s">
        <v>1106</v>
      </c>
      <c r="L3527" s="575">
        <v>43640</v>
      </c>
      <c r="M3527" s="145">
        <v>43655</v>
      </c>
    </row>
    <row r="3528" spans="1:13" s="10" customFormat="1">
      <c r="A3528" s="536" t="s">
        <v>105</v>
      </c>
      <c r="B3528" s="536" t="s">
        <v>1190</v>
      </c>
      <c r="C3528" s="11" t="s">
        <v>16122</v>
      </c>
      <c r="D3528" s="403" t="s">
        <v>16123</v>
      </c>
      <c r="E3528" s="536" t="s">
        <v>1223</v>
      </c>
      <c r="F3528" s="536" t="s">
        <v>78</v>
      </c>
      <c r="G3528" s="309" t="s">
        <v>109</v>
      </c>
      <c r="H3528" s="584">
        <v>9.3600000000000003E-3</v>
      </c>
      <c r="I3528" s="536"/>
      <c r="J3528" s="309" t="s">
        <v>798</v>
      </c>
      <c r="K3528" s="309" t="s">
        <v>12834</v>
      </c>
      <c r="L3528" s="575">
        <v>43608</v>
      </c>
      <c r="M3528" s="145">
        <v>43655</v>
      </c>
    </row>
    <row r="3529" spans="1:13" s="10" customFormat="1">
      <c r="A3529" s="536" t="s">
        <v>105</v>
      </c>
      <c r="B3529" s="536" t="s">
        <v>1190</v>
      </c>
      <c r="C3529" s="11" t="s">
        <v>16860</v>
      </c>
      <c r="D3529" s="403" t="s">
        <v>16861</v>
      </c>
      <c r="E3529" s="536" t="s">
        <v>1302</v>
      </c>
      <c r="F3529" s="536" t="s">
        <v>78</v>
      </c>
      <c r="G3529" s="309" t="s">
        <v>109</v>
      </c>
      <c r="H3529" s="536">
        <v>6.6E-3</v>
      </c>
      <c r="I3529" s="536"/>
      <c r="J3529" s="613" t="s">
        <v>798</v>
      </c>
      <c r="K3529" s="587" t="s">
        <v>1106</v>
      </c>
      <c r="L3529" s="540">
        <v>43647</v>
      </c>
      <c r="M3529" s="576">
        <v>43839</v>
      </c>
    </row>
    <row r="3530" spans="1:13" s="10" customFormat="1">
      <c r="A3530" s="536" t="s">
        <v>105</v>
      </c>
      <c r="B3530" s="536" t="s">
        <v>1190</v>
      </c>
      <c r="C3530" s="11" t="s">
        <v>16858</v>
      </c>
      <c r="D3530" s="403" t="s">
        <v>16859</v>
      </c>
      <c r="E3530" s="536" t="s">
        <v>1286</v>
      </c>
      <c r="F3530" s="536" t="s">
        <v>78</v>
      </c>
      <c r="G3530" s="309" t="s">
        <v>109</v>
      </c>
      <c r="H3530" s="536">
        <v>8.6800000000000002E-3</v>
      </c>
      <c r="I3530" s="536"/>
      <c r="J3530" s="613" t="s">
        <v>798</v>
      </c>
      <c r="K3530" s="587" t="s">
        <v>4221</v>
      </c>
      <c r="L3530" s="540">
        <v>43647</v>
      </c>
      <c r="M3530" s="576">
        <v>43839</v>
      </c>
    </row>
    <row r="3531" spans="1:13" s="10" customFormat="1">
      <c r="A3531" s="536" t="s">
        <v>105</v>
      </c>
      <c r="B3531" s="536" t="s">
        <v>10348</v>
      </c>
      <c r="C3531" s="11" t="s">
        <v>16175</v>
      </c>
      <c r="D3531" s="403" t="s">
        <v>16176</v>
      </c>
      <c r="E3531" s="536" t="s">
        <v>16177</v>
      </c>
      <c r="F3531" s="536" t="s">
        <v>22</v>
      </c>
      <c r="G3531" s="309" t="s">
        <v>109</v>
      </c>
      <c r="H3531" s="584">
        <v>6.2100000000000002E-2</v>
      </c>
      <c r="I3531" s="536"/>
      <c r="J3531" s="309" t="s">
        <v>16178</v>
      </c>
      <c r="K3531" s="309" t="s">
        <v>1114</v>
      </c>
      <c r="L3531" s="575">
        <v>43466</v>
      </c>
      <c r="M3531" s="145">
        <v>43655</v>
      </c>
    </row>
    <row r="3532" spans="1:13" s="10" customFormat="1">
      <c r="A3532" s="536" t="s">
        <v>105</v>
      </c>
      <c r="B3532" s="536" t="s">
        <v>1190</v>
      </c>
      <c r="C3532" s="11" t="s">
        <v>16193</v>
      </c>
      <c r="D3532" s="403" t="s">
        <v>16194</v>
      </c>
      <c r="E3532" s="536" t="s">
        <v>1154</v>
      </c>
      <c r="F3532" s="536" t="s">
        <v>78</v>
      </c>
      <c r="G3532" s="309" t="s">
        <v>109</v>
      </c>
      <c r="H3532" s="584">
        <v>1.4189999999999999E-2</v>
      </c>
      <c r="I3532" s="536"/>
      <c r="J3532" s="309" t="s">
        <v>798</v>
      </c>
      <c r="K3532" s="309" t="s">
        <v>12834</v>
      </c>
      <c r="L3532" s="575">
        <v>43643</v>
      </c>
      <c r="M3532" s="145">
        <v>43655</v>
      </c>
    </row>
    <row r="3533" spans="1:13" s="10" customFormat="1">
      <c r="A3533" s="536" t="s">
        <v>105</v>
      </c>
      <c r="B3533" s="146" t="s">
        <v>10348</v>
      </c>
      <c r="C3533" s="11" t="s">
        <v>16179</v>
      </c>
      <c r="D3533" s="403" t="s">
        <v>16180</v>
      </c>
      <c r="E3533" s="146" t="s">
        <v>1051</v>
      </c>
      <c r="F3533" s="146" t="s">
        <v>22</v>
      </c>
      <c r="G3533" s="293" t="s">
        <v>109</v>
      </c>
      <c r="H3533" s="614">
        <v>0.13247999999999999</v>
      </c>
      <c r="I3533" s="146"/>
      <c r="J3533" s="293" t="s">
        <v>16178</v>
      </c>
      <c r="K3533" s="293" t="s">
        <v>1114</v>
      </c>
      <c r="L3533" s="148">
        <v>43466</v>
      </c>
      <c r="M3533" s="145">
        <v>43655</v>
      </c>
    </row>
    <row r="3534" spans="1:13" s="10" customFormat="1">
      <c r="A3534" s="536" t="s">
        <v>105</v>
      </c>
      <c r="B3534" s="146" t="s">
        <v>10348</v>
      </c>
      <c r="C3534" s="11" t="s">
        <v>16181</v>
      </c>
      <c r="D3534" s="403" t="s">
        <v>16182</v>
      </c>
      <c r="E3534" s="146" t="s">
        <v>14733</v>
      </c>
      <c r="F3534" s="146" t="s">
        <v>22</v>
      </c>
      <c r="G3534" s="293" t="s">
        <v>109</v>
      </c>
      <c r="H3534" s="614">
        <v>5.6780000000000004E-2</v>
      </c>
      <c r="I3534" s="146"/>
      <c r="J3534" s="293" t="s">
        <v>16178</v>
      </c>
      <c r="K3534" s="293" t="s">
        <v>16183</v>
      </c>
      <c r="L3534" s="148">
        <v>43557</v>
      </c>
      <c r="M3534" s="145">
        <v>43655</v>
      </c>
    </row>
    <row r="3535" spans="1:13" s="10" customFormat="1">
      <c r="A3535" s="146" t="s">
        <v>105</v>
      </c>
      <c r="B3535" s="146" t="s">
        <v>10348</v>
      </c>
      <c r="C3535" s="11" t="s">
        <v>16189</v>
      </c>
      <c r="D3535" s="403" t="s">
        <v>16190</v>
      </c>
      <c r="E3535" s="146" t="s">
        <v>14749</v>
      </c>
      <c r="F3535" s="146" t="s">
        <v>22</v>
      </c>
      <c r="G3535" s="293" t="s">
        <v>109</v>
      </c>
      <c r="H3535" s="614">
        <v>0.31463999999999998</v>
      </c>
      <c r="I3535" s="146"/>
      <c r="J3535" s="293" t="s">
        <v>16178</v>
      </c>
      <c r="K3535" s="293" t="s">
        <v>1114</v>
      </c>
      <c r="L3535" s="148">
        <v>43481</v>
      </c>
      <c r="M3535" s="145">
        <v>43655</v>
      </c>
    </row>
    <row r="3536" spans="1:13" s="10" customFormat="1">
      <c r="A3536" s="146" t="s">
        <v>105</v>
      </c>
      <c r="B3536" s="146" t="s">
        <v>10348</v>
      </c>
      <c r="C3536" s="11" t="s">
        <v>16187</v>
      </c>
      <c r="D3536" s="403" t="s">
        <v>16188</v>
      </c>
      <c r="E3536" s="146" t="s">
        <v>14254</v>
      </c>
      <c r="F3536" s="146" t="s">
        <v>22</v>
      </c>
      <c r="G3536" s="293" t="s">
        <v>109</v>
      </c>
      <c r="H3536" s="614">
        <v>0.1656</v>
      </c>
      <c r="I3536" s="146"/>
      <c r="J3536" s="293" t="s">
        <v>16178</v>
      </c>
      <c r="K3536" s="293" t="s">
        <v>1114</v>
      </c>
      <c r="L3536" s="148">
        <v>43466</v>
      </c>
      <c r="M3536" s="145">
        <v>43655</v>
      </c>
    </row>
    <row r="3537" spans="1:13" s="10" customFormat="1">
      <c r="A3537" s="146" t="s">
        <v>105</v>
      </c>
      <c r="B3537" s="146" t="s">
        <v>10348</v>
      </c>
      <c r="C3537" s="11" t="s">
        <v>16184</v>
      </c>
      <c r="D3537" s="403" t="s">
        <v>16185</v>
      </c>
      <c r="E3537" s="146" t="s">
        <v>16186</v>
      </c>
      <c r="F3537" s="146" t="s">
        <v>22</v>
      </c>
      <c r="G3537" s="293" t="s">
        <v>109</v>
      </c>
      <c r="H3537" s="614">
        <v>7.8689999999999996E-2</v>
      </c>
      <c r="I3537" s="146"/>
      <c r="J3537" s="293" t="s">
        <v>16178</v>
      </c>
      <c r="K3537" s="293" t="s">
        <v>16183</v>
      </c>
      <c r="L3537" s="148">
        <v>43466</v>
      </c>
      <c r="M3537" s="145">
        <v>43655</v>
      </c>
    </row>
    <row r="3538" spans="1:13" s="10" customFormat="1">
      <c r="A3538" s="146" t="s">
        <v>105</v>
      </c>
      <c r="B3538" s="146" t="s">
        <v>10348</v>
      </c>
      <c r="C3538" s="11" t="s">
        <v>16191</v>
      </c>
      <c r="D3538" s="403" t="s">
        <v>16192</v>
      </c>
      <c r="E3538" s="146" t="s">
        <v>1447</v>
      </c>
      <c r="F3538" s="146" t="s">
        <v>22</v>
      </c>
      <c r="G3538" s="293" t="s">
        <v>109</v>
      </c>
      <c r="H3538" s="614">
        <v>0.17111999999999999</v>
      </c>
      <c r="I3538" s="146"/>
      <c r="J3538" s="293" t="s">
        <v>16178</v>
      </c>
      <c r="K3538" s="293" t="s">
        <v>1114</v>
      </c>
      <c r="L3538" s="148">
        <v>43466</v>
      </c>
      <c r="M3538" s="145">
        <v>43655</v>
      </c>
    </row>
    <row r="3539" spans="1:13" s="10" customFormat="1">
      <c r="A3539" s="146" t="s">
        <v>105</v>
      </c>
      <c r="B3539" s="146" t="s">
        <v>1190</v>
      </c>
      <c r="C3539" s="11" t="s">
        <v>16195</v>
      </c>
      <c r="D3539" s="403" t="s">
        <v>16196</v>
      </c>
      <c r="E3539" s="146" t="s">
        <v>12722</v>
      </c>
      <c r="F3539" s="146" t="s">
        <v>78</v>
      </c>
      <c r="G3539" s="293" t="s">
        <v>109</v>
      </c>
      <c r="H3539" s="614">
        <v>5.2500000000000003E-3</v>
      </c>
      <c r="I3539" s="146"/>
      <c r="J3539" s="293" t="s">
        <v>798</v>
      </c>
      <c r="K3539" s="293" t="s">
        <v>12834</v>
      </c>
      <c r="L3539" s="148">
        <v>43615</v>
      </c>
      <c r="M3539" s="145">
        <v>43655</v>
      </c>
    </row>
    <row r="3540" spans="1:13" s="10" customFormat="1">
      <c r="A3540" s="146" t="s">
        <v>105</v>
      </c>
      <c r="B3540" s="146" t="s">
        <v>1190</v>
      </c>
      <c r="C3540" s="11" t="s">
        <v>16197</v>
      </c>
      <c r="D3540" s="403" t="s">
        <v>16198</v>
      </c>
      <c r="E3540" s="146" t="s">
        <v>1403</v>
      </c>
      <c r="F3540" s="146" t="s">
        <v>78</v>
      </c>
      <c r="G3540" s="293" t="s">
        <v>109</v>
      </c>
      <c r="H3540" s="614">
        <v>1.06E-2</v>
      </c>
      <c r="I3540" s="146"/>
      <c r="J3540" s="293" t="s">
        <v>798</v>
      </c>
      <c r="K3540" s="293" t="s">
        <v>4221</v>
      </c>
      <c r="L3540" s="148">
        <v>43466</v>
      </c>
      <c r="M3540" s="145">
        <v>43655</v>
      </c>
    </row>
    <row r="3541" spans="1:13" s="10" customFormat="1">
      <c r="A3541" s="146" t="s">
        <v>105</v>
      </c>
      <c r="B3541" s="146" t="s">
        <v>1190</v>
      </c>
      <c r="C3541" s="11" t="s">
        <v>16199</v>
      </c>
      <c r="D3541" s="403" t="s">
        <v>16200</v>
      </c>
      <c r="E3541" s="146" t="s">
        <v>678</v>
      </c>
      <c r="F3541" s="146" t="s">
        <v>78</v>
      </c>
      <c r="G3541" s="293" t="s">
        <v>109</v>
      </c>
      <c r="H3541" s="614">
        <v>5.7599999999999995E-3</v>
      </c>
      <c r="I3541" s="146"/>
      <c r="J3541" s="293" t="s">
        <v>798</v>
      </c>
      <c r="K3541" s="293" t="s">
        <v>1106</v>
      </c>
      <c r="L3541" s="148">
        <v>43637</v>
      </c>
      <c r="M3541" s="145">
        <v>43655</v>
      </c>
    </row>
    <row r="3542" spans="1:13" s="10" customFormat="1">
      <c r="A3542" s="146" t="s">
        <v>105</v>
      </c>
      <c r="B3542" s="146" t="s">
        <v>1190</v>
      </c>
      <c r="C3542" s="11" t="s">
        <v>16201</v>
      </c>
      <c r="D3542" s="403" t="s">
        <v>16202</v>
      </c>
      <c r="E3542" s="146" t="s">
        <v>1409</v>
      </c>
      <c r="F3542" s="146" t="s">
        <v>78</v>
      </c>
      <c r="G3542" s="293" t="s">
        <v>109</v>
      </c>
      <c r="H3542" s="614">
        <v>7.6E-3</v>
      </c>
      <c r="I3542" s="146"/>
      <c r="J3542" s="293" t="s">
        <v>798</v>
      </c>
      <c r="K3542" s="293" t="s">
        <v>1106</v>
      </c>
      <c r="L3542" s="148">
        <v>43642</v>
      </c>
      <c r="M3542" s="145">
        <v>43655</v>
      </c>
    </row>
    <row r="3543" spans="1:13" s="10" customFormat="1">
      <c r="A3543" s="146" t="s">
        <v>105</v>
      </c>
      <c r="B3543" s="146" t="s">
        <v>1190</v>
      </c>
      <c r="C3543" s="11" t="s">
        <v>16203</v>
      </c>
      <c r="D3543" s="403" t="s">
        <v>16204</v>
      </c>
      <c r="E3543" s="146" t="s">
        <v>1594</v>
      </c>
      <c r="F3543" s="146" t="s">
        <v>78</v>
      </c>
      <c r="G3543" s="293" t="s">
        <v>109</v>
      </c>
      <c r="H3543" s="614">
        <v>1.2060000000000001E-2</v>
      </c>
      <c r="I3543" s="146"/>
      <c r="J3543" s="293" t="s">
        <v>798</v>
      </c>
      <c r="K3543" s="293" t="s">
        <v>1106</v>
      </c>
      <c r="L3543" s="148">
        <v>43466</v>
      </c>
      <c r="M3543" s="145">
        <v>43655</v>
      </c>
    </row>
    <row r="3544" spans="1:13" s="10" customFormat="1">
      <c r="A3544" s="146" t="s">
        <v>105</v>
      </c>
      <c r="B3544" s="146" t="s">
        <v>1190</v>
      </c>
      <c r="C3544" s="11" t="s">
        <v>16205</v>
      </c>
      <c r="D3544" s="403" t="s">
        <v>16206</v>
      </c>
      <c r="E3544" s="146" t="s">
        <v>1211</v>
      </c>
      <c r="F3544" s="146" t="s">
        <v>78</v>
      </c>
      <c r="G3544" s="293" t="s">
        <v>109</v>
      </c>
      <c r="H3544" s="614">
        <v>1.1519999999999999E-2</v>
      </c>
      <c r="I3544" s="146"/>
      <c r="J3544" s="293" t="s">
        <v>798</v>
      </c>
      <c r="K3544" s="293" t="s">
        <v>1106</v>
      </c>
      <c r="L3544" s="148">
        <v>43637</v>
      </c>
      <c r="M3544" s="145">
        <v>43655</v>
      </c>
    </row>
    <row r="3545" spans="1:13" s="10" customFormat="1">
      <c r="A3545" s="146" t="s">
        <v>105</v>
      </c>
      <c r="B3545" s="146" t="s">
        <v>1190</v>
      </c>
      <c r="C3545" s="11" t="s">
        <v>16207</v>
      </c>
      <c r="D3545" s="403" t="s">
        <v>16208</v>
      </c>
      <c r="E3545" s="146" t="s">
        <v>2711</v>
      </c>
      <c r="F3545" s="146" t="s">
        <v>78</v>
      </c>
      <c r="G3545" s="293" t="s">
        <v>109</v>
      </c>
      <c r="H3545" s="614">
        <v>4.4000000000000003E-3</v>
      </c>
      <c r="I3545" s="146"/>
      <c r="J3545" s="293" t="s">
        <v>798</v>
      </c>
      <c r="K3545" s="293" t="s">
        <v>4221</v>
      </c>
      <c r="L3545" s="148">
        <v>43466</v>
      </c>
      <c r="M3545" s="145">
        <v>43655</v>
      </c>
    </row>
    <row r="3546" spans="1:13" s="10" customFormat="1">
      <c r="A3546" s="146" t="s">
        <v>105</v>
      </c>
      <c r="B3546" s="146" t="s">
        <v>1190</v>
      </c>
      <c r="C3546" s="11" t="s">
        <v>16209</v>
      </c>
      <c r="D3546" s="403" t="s">
        <v>16210</v>
      </c>
      <c r="E3546" s="146" t="s">
        <v>12762</v>
      </c>
      <c r="F3546" s="146" t="s">
        <v>78</v>
      </c>
      <c r="G3546" s="293" t="s">
        <v>109</v>
      </c>
      <c r="H3546" s="614">
        <v>1.1519999999999999E-2</v>
      </c>
      <c r="I3546" s="146"/>
      <c r="J3546" s="293" t="s">
        <v>798</v>
      </c>
      <c r="K3546" s="293" t="s">
        <v>4221</v>
      </c>
      <c r="L3546" s="148">
        <v>43649</v>
      </c>
      <c r="M3546" s="145">
        <v>43720</v>
      </c>
    </row>
    <row r="3547" spans="1:13" s="10" customFormat="1">
      <c r="A3547" s="146" t="s">
        <v>105</v>
      </c>
      <c r="B3547" s="146" t="s">
        <v>1190</v>
      </c>
      <c r="C3547" s="11" t="s">
        <v>16249</v>
      </c>
      <c r="D3547" s="403" t="s">
        <v>16250</v>
      </c>
      <c r="E3547" s="146" t="s">
        <v>1493</v>
      </c>
      <c r="F3547" s="146" t="s">
        <v>78</v>
      </c>
      <c r="G3547" s="293" t="s">
        <v>109</v>
      </c>
      <c r="H3547" s="614">
        <v>8.9600000000000009E-3</v>
      </c>
      <c r="I3547" s="146"/>
      <c r="J3547" s="293" t="s">
        <v>798</v>
      </c>
      <c r="K3547" s="293" t="s">
        <v>4221</v>
      </c>
      <c r="L3547" s="148">
        <v>43606</v>
      </c>
      <c r="M3547" s="145">
        <v>43720</v>
      </c>
    </row>
    <row r="3548" spans="1:13" s="10" customFormat="1">
      <c r="A3548" s="146" t="s">
        <v>105</v>
      </c>
      <c r="B3548" s="146" t="s">
        <v>1190</v>
      </c>
      <c r="C3548" s="11" t="s">
        <v>16265</v>
      </c>
      <c r="D3548" s="403" t="s">
        <v>16266</v>
      </c>
      <c r="E3548" s="146" t="s">
        <v>1572</v>
      </c>
      <c r="F3548" s="146" t="s">
        <v>78</v>
      </c>
      <c r="G3548" s="293" t="s">
        <v>109</v>
      </c>
      <c r="H3548" s="614">
        <v>8.7749999999999998E-3</v>
      </c>
      <c r="I3548" s="146"/>
      <c r="J3548" s="293" t="s">
        <v>798</v>
      </c>
      <c r="K3548" s="293" t="s">
        <v>12834</v>
      </c>
      <c r="L3548" s="148">
        <v>43609</v>
      </c>
      <c r="M3548" s="145">
        <v>43720</v>
      </c>
    </row>
    <row r="3549" spans="1:13" s="10" customFormat="1">
      <c r="A3549" s="146" t="s">
        <v>105</v>
      </c>
      <c r="B3549" s="146" t="s">
        <v>3309</v>
      </c>
      <c r="C3549" s="11" t="s">
        <v>16277</v>
      </c>
      <c r="D3549" s="403" t="s">
        <v>16278</v>
      </c>
      <c r="E3549" s="146" t="s">
        <v>208</v>
      </c>
      <c r="F3549" s="146" t="s">
        <v>51</v>
      </c>
      <c r="G3549" s="293" t="s">
        <v>109</v>
      </c>
      <c r="H3549" s="614">
        <v>1.2137999999999999E-2</v>
      </c>
      <c r="I3549" s="146"/>
      <c r="J3549" s="293" t="s">
        <v>798</v>
      </c>
      <c r="K3549" s="293" t="s">
        <v>4221</v>
      </c>
      <c r="L3549" s="148">
        <v>43556</v>
      </c>
      <c r="M3549" s="145">
        <v>43720</v>
      </c>
    </row>
    <row r="3550" spans="1:13" s="10" customFormat="1">
      <c r="A3550" s="146" t="s">
        <v>105</v>
      </c>
      <c r="B3550" s="146" t="s">
        <v>1190</v>
      </c>
      <c r="C3550" s="11" t="s">
        <v>16290</v>
      </c>
      <c r="D3550" s="403" t="s">
        <v>16291</v>
      </c>
      <c r="E3550" s="146" t="s">
        <v>2661</v>
      </c>
      <c r="F3550" s="146" t="s">
        <v>78</v>
      </c>
      <c r="G3550" s="293" t="s">
        <v>109</v>
      </c>
      <c r="H3550" s="614">
        <v>7.4099999999999999E-3</v>
      </c>
      <c r="I3550" s="146"/>
      <c r="J3550" s="293" t="s">
        <v>798</v>
      </c>
      <c r="K3550" s="293" t="s">
        <v>1106</v>
      </c>
      <c r="L3550" s="148">
        <v>43556</v>
      </c>
      <c r="M3550" s="145">
        <v>43720</v>
      </c>
    </row>
    <row r="3551" spans="1:13" s="10" customFormat="1">
      <c r="A3551" s="146" t="s">
        <v>105</v>
      </c>
      <c r="B3551" s="146" t="s">
        <v>3309</v>
      </c>
      <c r="C3551" s="11" t="s">
        <v>16279</v>
      </c>
      <c r="D3551" s="403" t="s">
        <v>16280</v>
      </c>
      <c r="E3551" s="146" t="s">
        <v>1214</v>
      </c>
      <c r="F3551" s="146" t="s">
        <v>51</v>
      </c>
      <c r="G3551" s="293" t="s">
        <v>109</v>
      </c>
      <c r="H3551" s="614">
        <v>1.8800000000000001E-2</v>
      </c>
      <c r="I3551" s="146"/>
      <c r="J3551" s="293" t="s">
        <v>798</v>
      </c>
      <c r="K3551" s="293" t="s">
        <v>4221</v>
      </c>
      <c r="L3551" s="148">
        <v>43556</v>
      </c>
      <c r="M3551" s="145">
        <v>43720</v>
      </c>
    </row>
    <row r="3552" spans="1:13" s="10" customFormat="1">
      <c r="A3552" s="146" t="s">
        <v>105</v>
      </c>
      <c r="B3552" s="146" t="s">
        <v>1190</v>
      </c>
      <c r="C3552" s="11" t="s">
        <v>16241</v>
      </c>
      <c r="D3552" s="403" t="s">
        <v>16242</v>
      </c>
      <c r="E3552" s="146" t="s">
        <v>1196</v>
      </c>
      <c r="F3552" s="146" t="s">
        <v>78</v>
      </c>
      <c r="G3552" s="293" t="s">
        <v>109</v>
      </c>
      <c r="H3552" s="614">
        <v>1.3640000000000001E-2</v>
      </c>
      <c r="I3552" s="146"/>
      <c r="J3552" s="293" t="s">
        <v>798</v>
      </c>
      <c r="K3552" s="293" t="s">
        <v>1106</v>
      </c>
      <c r="L3552" s="148">
        <v>43656</v>
      </c>
      <c r="M3552" s="145">
        <v>43720</v>
      </c>
    </row>
    <row r="3553" spans="1:13" s="10" customFormat="1">
      <c r="A3553" s="146" t="s">
        <v>105</v>
      </c>
      <c r="B3553" s="146" t="s">
        <v>1190</v>
      </c>
      <c r="C3553" s="11" t="s">
        <v>16271</v>
      </c>
      <c r="D3553" s="403" t="s">
        <v>16272</v>
      </c>
      <c r="E3553" s="146" t="s">
        <v>1344</v>
      </c>
      <c r="F3553" s="146" t="s">
        <v>78</v>
      </c>
      <c r="G3553" s="293" t="s">
        <v>109</v>
      </c>
      <c r="H3553" s="614">
        <v>5.4000000000000003E-3</v>
      </c>
      <c r="I3553" s="146"/>
      <c r="J3553" s="293" t="s">
        <v>798</v>
      </c>
      <c r="K3553" s="293" t="s">
        <v>4221</v>
      </c>
      <c r="L3553" s="148">
        <v>43556</v>
      </c>
      <c r="M3553" s="145">
        <v>43720</v>
      </c>
    </row>
    <row r="3554" spans="1:13" s="10" customFormat="1">
      <c r="A3554" s="146" t="s">
        <v>105</v>
      </c>
      <c r="B3554" s="146" t="s">
        <v>1190</v>
      </c>
      <c r="C3554" s="11" t="s">
        <v>16275</v>
      </c>
      <c r="D3554" s="403" t="s">
        <v>16276</v>
      </c>
      <c r="E3554" s="146" t="s">
        <v>1347</v>
      </c>
      <c r="F3554" s="146" t="s">
        <v>78</v>
      </c>
      <c r="G3554" s="293" t="s">
        <v>109</v>
      </c>
      <c r="H3554" s="614">
        <v>1.3099999999999999E-2</v>
      </c>
      <c r="I3554" s="146"/>
      <c r="J3554" s="293" t="s">
        <v>798</v>
      </c>
      <c r="K3554" s="293" t="s">
        <v>1106</v>
      </c>
      <c r="L3554" s="148">
        <v>43633</v>
      </c>
      <c r="M3554" s="145">
        <v>43720</v>
      </c>
    </row>
    <row r="3555" spans="1:13" s="10" customFormat="1">
      <c r="A3555" s="146" t="s">
        <v>105</v>
      </c>
      <c r="B3555" s="146" t="s">
        <v>1190</v>
      </c>
      <c r="C3555" s="11" t="s">
        <v>16233</v>
      </c>
      <c r="D3555" s="403" t="s">
        <v>16234</v>
      </c>
      <c r="E3555" s="146" t="s">
        <v>616</v>
      </c>
      <c r="F3555" s="146" t="s">
        <v>78</v>
      </c>
      <c r="G3555" s="293" t="s">
        <v>109</v>
      </c>
      <c r="H3555" s="614">
        <v>1.6500000000000001E-2</v>
      </c>
      <c r="I3555" s="146"/>
      <c r="J3555" s="293" t="s">
        <v>798</v>
      </c>
      <c r="K3555" s="293" t="s">
        <v>1106</v>
      </c>
      <c r="L3555" s="148">
        <v>43577</v>
      </c>
      <c r="M3555" s="145">
        <v>43720</v>
      </c>
    </row>
    <row r="3556" spans="1:13" s="10" customFormat="1">
      <c r="A3556" s="146" t="s">
        <v>105</v>
      </c>
      <c r="B3556" s="146" t="s">
        <v>1190</v>
      </c>
      <c r="C3556" s="11" t="s">
        <v>16294</v>
      </c>
      <c r="D3556" s="403" t="s">
        <v>16295</v>
      </c>
      <c r="E3556" s="146" t="s">
        <v>1292</v>
      </c>
      <c r="F3556" s="146" t="s">
        <v>78</v>
      </c>
      <c r="G3556" s="293" t="s">
        <v>109</v>
      </c>
      <c r="H3556" s="614">
        <v>1.235E-2</v>
      </c>
      <c r="I3556" s="146"/>
      <c r="J3556" s="293" t="s">
        <v>798</v>
      </c>
      <c r="K3556" s="293" t="s">
        <v>12834</v>
      </c>
      <c r="L3556" s="148">
        <v>43598</v>
      </c>
      <c r="M3556" s="145">
        <v>43720</v>
      </c>
    </row>
    <row r="3557" spans="1:13" s="10" customFormat="1">
      <c r="A3557" s="146" t="s">
        <v>105</v>
      </c>
      <c r="B3557" s="146" t="s">
        <v>1190</v>
      </c>
      <c r="C3557" s="11" t="s">
        <v>16239</v>
      </c>
      <c r="D3557" s="403" t="s">
        <v>16240</v>
      </c>
      <c r="E3557" s="146" t="s">
        <v>1591</v>
      </c>
      <c r="F3557" s="146" t="s">
        <v>78</v>
      </c>
      <c r="G3557" s="293" t="s">
        <v>109</v>
      </c>
      <c r="H3557" s="614">
        <v>1.54E-2</v>
      </c>
      <c r="I3557" s="146"/>
      <c r="J3557" s="293" t="s">
        <v>798</v>
      </c>
      <c r="K3557" s="293" t="s">
        <v>12834</v>
      </c>
      <c r="L3557" s="148">
        <v>43586</v>
      </c>
      <c r="M3557" s="145">
        <v>43720</v>
      </c>
    </row>
    <row r="3558" spans="1:13" s="10" customFormat="1">
      <c r="A3558" s="146" t="s">
        <v>105</v>
      </c>
      <c r="B3558" s="146" t="s">
        <v>1190</v>
      </c>
      <c r="C3558" s="11" t="s">
        <v>16259</v>
      </c>
      <c r="D3558" s="403" t="s">
        <v>16260</v>
      </c>
      <c r="E3558" s="146" t="s">
        <v>1327</v>
      </c>
      <c r="F3558" s="146" t="s">
        <v>78</v>
      </c>
      <c r="G3558" s="293" t="s">
        <v>109</v>
      </c>
      <c r="H3558" s="614">
        <v>6.4999999999999997E-3</v>
      </c>
      <c r="I3558" s="146"/>
      <c r="J3558" s="293" t="s">
        <v>798</v>
      </c>
      <c r="K3558" s="293" t="s">
        <v>12834</v>
      </c>
      <c r="L3558" s="148">
        <v>43633</v>
      </c>
      <c r="M3558" s="145">
        <v>43720</v>
      </c>
    </row>
    <row r="3559" spans="1:13" s="10" customFormat="1">
      <c r="A3559" s="146" t="s">
        <v>105</v>
      </c>
      <c r="B3559" s="146" t="s">
        <v>1190</v>
      </c>
      <c r="C3559" s="11" t="s">
        <v>16255</v>
      </c>
      <c r="D3559" s="403" t="s">
        <v>16256</v>
      </c>
      <c r="E3559" s="146" t="s">
        <v>1113</v>
      </c>
      <c r="F3559" s="146" t="s">
        <v>78</v>
      </c>
      <c r="G3559" s="293" t="s">
        <v>109</v>
      </c>
      <c r="H3559" s="614">
        <v>1.056E-2</v>
      </c>
      <c r="I3559" s="146"/>
      <c r="J3559" s="293" t="s">
        <v>798</v>
      </c>
      <c r="K3559" s="293" t="s">
        <v>1106</v>
      </c>
      <c r="L3559" s="148">
        <v>43608</v>
      </c>
      <c r="M3559" s="145">
        <v>43720</v>
      </c>
    </row>
    <row r="3560" spans="1:13" s="10" customFormat="1">
      <c r="A3560" s="146" t="s">
        <v>105</v>
      </c>
      <c r="B3560" s="146" t="s">
        <v>3309</v>
      </c>
      <c r="C3560" s="11" t="s">
        <v>16283</v>
      </c>
      <c r="D3560" s="403" t="s">
        <v>16284</v>
      </c>
      <c r="E3560" s="146" t="s">
        <v>1179</v>
      </c>
      <c r="F3560" s="146" t="s">
        <v>51</v>
      </c>
      <c r="G3560" s="293" t="s">
        <v>109</v>
      </c>
      <c r="H3560" s="614">
        <v>3.3E-3</v>
      </c>
      <c r="I3560" s="146"/>
      <c r="J3560" s="293" t="s">
        <v>798</v>
      </c>
      <c r="K3560" s="293" t="s">
        <v>4221</v>
      </c>
      <c r="L3560" s="148">
        <v>43556</v>
      </c>
      <c r="M3560" s="145">
        <v>43720</v>
      </c>
    </row>
    <row r="3561" spans="1:13" s="10" customFormat="1">
      <c r="A3561" s="146" t="s">
        <v>105</v>
      </c>
      <c r="B3561" s="146" t="s">
        <v>1190</v>
      </c>
      <c r="C3561" s="11" t="s">
        <v>16273</v>
      </c>
      <c r="D3561" s="403" t="s">
        <v>16274</v>
      </c>
      <c r="E3561" s="146" t="s">
        <v>77</v>
      </c>
      <c r="F3561" s="146" t="s">
        <v>78</v>
      </c>
      <c r="G3561" s="293" t="s">
        <v>109</v>
      </c>
      <c r="H3561" s="614">
        <v>1.184E-2</v>
      </c>
      <c r="I3561" s="146"/>
      <c r="J3561" s="293" t="s">
        <v>798</v>
      </c>
      <c r="K3561" s="293" t="s">
        <v>1106</v>
      </c>
      <c r="L3561" s="148">
        <v>43643</v>
      </c>
      <c r="M3561" s="145">
        <v>43720</v>
      </c>
    </row>
    <row r="3562" spans="1:13" s="10" customFormat="1">
      <c r="A3562" s="146" t="s">
        <v>105</v>
      </c>
      <c r="B3562" s="146" t="s">
        <v>1190</v>
      </c>
      <c r="C3562" s="11" t="s">
        <v>16243</v>
      </c>
      <c r="D3562" s="403" t="s">
        <v>16244</v>
      </c>
      <c r="E3562" s="146" t="s">
        <v>1332</v>
      </c>
      <c r="F3562" s="146" t="s">
        <v>78</v>
      </c>
      <c r="G3562" s="293" t="s">
        <v>109</v>
      </c>
      <c r="H3562" s="614">
        <v>1.1519999999999999E-2</v>
      </c>
      <c r="I3562" s="146"/>
      <c r="J3562" s="293" t="s">
        <v>798</v>
      </c>
      <c r="K3562" s="293" t="s">
        <v>1106</v>
      </c>
      <c r="L3562" s="148">
        <v>43645</v>
      </c>
      <c r="M3562" s="145">
        <v>43720</v>
      </c>
    </row>
    <row r="3563" spans="1:13" s="10" customFormat="1">
      <c r="A3563" s="146" t="s">
        <v>105</v>
      </c>
      <c r="B3563" s="146" t="s">
        <v>1190</v>
      </c>
      <c r="C3563" s="11" t="s">
        <v>16245</v>
      </c>
      <c r="D3563" s="403" t="s">
        <v>16246</v>
      </c>
      <c r="E3563" s="146" t="s">
        <v>1324</v>
      </c>
      <c r="F3563" s="146" t="s">
        <v>78</v>
      </c>
      <c r="G3563" s="293" t="s">
        <v>109</v>
      </c>
      <c r="H3563" s="614">
        <v>1.4080000000000001E-2</v>
      </c>
      <c r="I3563" s="146"/>
      <c r="J3563" s="293" t="s">
        <v>798</v>
      </c>
      <c r="K3563" s="293" t="s">
        <v>4221</v>
      </c>
      <c r="L3563" s="148">
        <v>43642</v>
      </c>
      <c r="M3563" s="145">
        <v>43720</v>
      </c>
    </row>
    <row r="3564" spans="1:13" s="10" customFormat="1">
      <c r="A3564" s="146" t="s">
        <v>105</v>
      </c>
      <c r="B3564" s="146" t="s">
        <v>1190</v>
      </c>
      <c r="C3564" s="11" t="s">
        <v>16253</v>
      </c>
      <c r="D3564" s="403" t="s">
        <v>16254</v>
      </c>
      <c r="E3564" s="146" t="s">
        <v>4219</v>
      </c>
      <c r="F3564" s="146" t="s">
        <v>78</v>
      </c>
      <c r="G3564" s="293" t="s">
        <v>109</v>
      </c>
      <c r="H3564" s="614">
        <v>6.4999999999999997E-3</v>
      </c>
      <c r="I3564" s="146"/>
      <c r="J3564" s="293" t="s">
        <v>798</v>
      </c>
      <c r="K3564" s="293" t="s">
        <v>12834</v>
      </c>
      <c r="L3564" s="148">
        <v>43622</v>
      </c>
      <c r="M3564" s="145">
        <v>43720</v>
      </c>
    </row>
    <row r="3565" spans="1:13" s="10" customFormat="1">
      <c r="A3565" s="146" t="s">
        <v>105</v>
      </c>
      <c r="B3565" s="146" t="s">
        <v>1190</v>
      </c>
      <c r="C3565" s="11" t="s">
        <v>16247</v>
      </c>
      <c r="D3565" s="403" t="s">
        <v>16248</v>
      </c>
      <c r="E3565" s="146" t="s">
        <v>1580</v>
      </c>
      <c r="F3565" s="146" t="s">
        <v>78</v>
      </c>
      <c r="G3565" s="293" t="s">
        <v>109</v>
      </c>
      <c r="H3565" s="614">
        <v>9.1000000000000004E-3</v>
      </c>
      <c r="I3565" s="146"/>
      <c r="J3565" s="293" t="s">
        <v>798</v>
      </c>
      <c r="K3565" s="293" t="s">
        <v>12834</v>
      </c>
      <c r="L3565" s="148">
        <v>43629</v>
      </c>
      <c r="M3565" s="145">
        <v>43720</v>
      </c>
    </row>
    <row r="3566" spans="1:13" s="10" customFormat="1">
      <c r="A3566" s="146" t="s">
        <v>105</v>
      </c>
      <c r="B3566" s="146" t="s">
        <v>1190</v>
      </c>
      <c r="C3566" s="11" t="s">
        <v>16269</v>
      </c>
      <c r="D3566" s="403" t="s">
        <v>16270</v>
      </c>
      <c r="E3566" s="146" t="s">
        <v>1185</v>
      </c>
      <c r="F3566" s="146" t="s">
        <v>78</v>
      </c>
      <c r="G3566" s="293" t="s">
        <v>109</v>
      </c>
      <c r="H3566" s="614">
        <v>7.3600000000000002E-3</v>
      </c>
      <c r="I3566" s="146"/>
      <c r="J3566" s="293" t="s">
        <v>798</v>
      </c>
      <c r="K3566" s="293" t="s">
        <v>1106</v>
      </c>
      <c r="L3566" s="148">
        <v>43649</v>
      </c>
      <c r="M3566" s="145">
        <v>43720</v>
      </c>
    </row>
    <row r="3567" spans="1:13" s="10" customFormat="1">
      <c r="A3567" s="146" t="s">
        <v>105</v>
      </c>
      <c r="B3567" s="146" t="s">
        <v>1190</v>
      </c>
      <c r="C3567" s="11" t="s">
        <v>16251</v>
      </c>
      <c r="D3567" s="403" t="s">
        <v>16252</v>
      </c>
      <c r="E3567" s="146" t="s">
        <v>1860</v>
      </c>
      <c r="F3567" s="146" t="s">
        <v>78</v>
      </c>
      <c r="G3567" s="293" t="s">
        <v>109</v>
      </c>
      <c r="H3567" s="614">
        <v>7.3600000000000002E-3</v>
      </c>
      <c r="I3567" s="146"/>
      <c r="J3567" s="293" t="s">
        <v>798</v>
      </c>
      <c r="K3567" s="293" t="s">
        <v>1106</v>
      </c>
      <c r="L3567" s="148">
        <v>43637</v>
      </c>
      <c r="M3567" s="145">
        <v>43720</v>
      </c>
    </row>
    <row r="3568" spans="1:13" s="10" customFormat="1">
      <c r="A3568" s="146" t="s">
        <v>105</v>
      </c>
      <c r="B3568" s="146" t="s">
        <v>10348</v>
      </c>
      <c r="C3568" s="11" t="s">
        <v>16216</v>
      </c>
      <c r="D3568" s="403" t="s">
        <v>16217</v>
      </c>
      <c r="E3568" s="146" t="s">
        <v>3571</v>
      </c>
      <c r="F3568" s="146" t="s">
        <v>22</v>
      </c>
      <c r="G3568" s="293" t="s">
        <v>109</v>
      </c>
      <c r="H3568" s="614">
        <v>8.8319999999999996E-2</v>
      </c>
      <c r="I3568" s="146"/>
      <c r="J3568" s="293" t="s">
        <v>16178</v>
      </c>
      <c r="K3568" s="293" t="s">
        <v>1114</v>
      </c>
      <c r="L3568" s="148">
        <v>43556</v>
      </c>
      <c r="M3568" s="145">
        <v>43720</v>
      </c>
    </row>
    <row r="3569" spans="1:13" s="10" customFormat="1">
      <c r="A3569" s="146" t="s">
        <v>105</v>
      </c>
      <c r="B3569" s="146" t="s">
        <v>1190</v>
      </c>
      <c r="C3569" s="11" t="s">
        <v>16261</v>
      </c>
      <c r="D3569" s="403" t="s">
        <v>16262</v>
      </c>
      <c r="E3569" s="146" t="s">
        <v>1406</v>
      </c>
      <c r="F3569" s="146" t="s">
        <v>78</v>
      </c>
      <c r="G3569" s="293" t="s">
        <v>109</v>
      </c>
      <c r="H3569" s="614">
        <v>1.677E-2</v>
      </c>
      <c r="I3569" s="146"/>
      <c r="J3569" s="293" t="s">
        <v>798</v>
      </c>
      <c r="K3569" s="293" t="s">
        <v>12834</v>
      </c>
      <c r="L3569" s="148">
        <v>43626</v>
      </c>
      <c r="M3569" s="145">
        <v>43720</v>
      </c>
    </row>
    <row r="3570" spans="1:13" s="10" customFormat="1">
      <c r="A3570" s="146" t="s">
        <v>105</v>
      </c>
      <c r="B3570" s="146" t="s">
        <v>1190</v>
      </c>
      <c r="C3570" s="11" t="s">
        <v>16263</v>
      </c>
      <c r="D3570" s="403" t="s">
        <v>16264</v>
      </c>
      <c r="E3570" s="146" t="s">
        <v>173</v>
      </c>
      <c r="F3570" s="146" t="s">
        <v>78</v>
      </c>
      <c r="G3570" s="293" t="s">
        <v>109</v>
      </c>
      <c r="H3570" s="614">
        <v>6.0000000000000001E-3</v>
      </c>
      <c r="I3570" s="146"/>
      <c r="J3570" s="293" t="s">
        <v>798</v>
      </c>
      <c r="K3570" s="293" t="s">
        <v>4221</v>
      </c>
      <c r="L3570" s="148">
        <v>43556</v>
      </c>
      <c r="M3570" s="145">
        <v>43720</v>
      </c>
    </row>
    <row r="3571" spans="1:13" s="10" customFormat="1">
      <c r="A3571" s="146" t="s">
        <v>105</v>
      </c>
      <c r="B3571" s="146" t="s">
        <v>3047</v>
      </c>
      <c r="C3571" s="11" t="s">
        <v>16285</v>
      </c>
      <c r="D3571" s="403" t="s">
        <v>16286</v>
      </c>
      <c r="E3571" s="146" t="s">
        <v>12831</v>
      </c>
      <c r="F3571" s="146" t="s">
        <v>22</v>
      </c>
      <c r="G3571" s="293" t="s">
        <v>109</v>
      </c>
      <c r="H3571" s="614">
        <v>4.3E-3</v>
      </c>
      <c r="I3571" s="146"/>
      <c r="J3571" s="293" t="s">
        <v>798</v>
      </c>
      <c r="K3571" s="293" t="s">
        <v>1106</v>
      </c>
      <c r="L3571" s="148">
        <v>43647</v>
      </c>
      <c r="M3571" s="145">
        <v>43720</v>
      </c>
    </row>
    <row r="3572" spans="1:13" s="10" customFormat="1">
      <c r="A3572" s="146" t="s">
        <v>105</v>
      </c>
      <c r="B3572" s="146" t="s">
        <v>1190</v>
      </c>
      <c r="C3572" s="11" t="s">
        <v>16235</v>
      </c>
      <c r="D3572" s="403" t="s">
        <v>16236</v>
      </c>
      <c r="E3572" s="146" t="s">
        <v>5365</v>
      </c>
      <c r="F3572" s="146" t="s">
        <v>78</v>
      </c>
      <c r="G3572" s="293" t="s">
        <v>109</v>
      </c>
      <c r="H3572" s="614">
        <v>6.4799999999999996E-2</v>
      </c>
      <c r="I3572" s="146"/>
      <c r="J3572" s="293" t="s">
        <v>798</v>
      </c>
      <c r="K3572" s="293" t="s">
        <v>4221</v>
      </c>
      <c r="L3572" s="148">
        <v>43596</v>
      </c>
      <c r="M3572" s="145">
        <v>43720</v>
      </c>
    </row>
    <row r="3573" spans="1:13" s="10" customFormat="1">
      <c r="A3573" s="146" t="s">
        <v>105</v>
      </c>
      <c r="B3573" s="146" t="s">
        <v>1190</v>
      </c>
      <c r="C3573" s="11" t="s">
        <v>16237</v>
      </c>
      <c r="D3573" s="403" t="s">
        <v>16238</v>
      </c>
      <c r="E3573" s="146" t="s">
        <v>5365</v>
      </c>
      <c r="F3573" s="146" t="s">
        <v>78</v>
      </c>
      <c r="G3573" s="293" t="s">
        <v>109</v>
      </c>
      <c r="H3573" s="614">
        <v>0.1966</v>
      </c>
      <c r="I3573" s="146"/>
      <c r="J3573" s="293" t="s">
        <v>798</v>
      </c>
      <c r="K3573" s="293" t="s">
        <v>4221</v>
      </c>
      <c r="L3573" s="148">
        <v>43595</v>
      </c>
      <c r="M3573" s="145">
        <v>43720</v>
      </c>
    </row>
    <row r="3574" spans="1:13" s="10" customFormat="1">
      <c r="A3574" s="146" t="s">
        <v>105</v>
      </c>
      <c r="B3574" s="146" t="s">
        <v>795</v>
      </c>
      <c r="C3574" s="11" t="s">
        <v>16339</v>
      </c>
      <c r="D3574" s="403" t="s">
        <v>16340</v>
      </c>
      <c r="E3574" s="146" t="s">
        <v>16341</v>
      </c>
      <c r="F3574" s="146" t="s">
        <v>19</v>
      </c>
      <c r="G3574" s="293" t="s">
        <v>109</v>
      </c>
      <c r="H3574" s="614">
        <v>4.0599999999999994E-3</v>
      </c>
      <c r="I3574" s="146"/>
      <c r="J3574" s="293" t="s">
        <v>798</v>
      </c>
      <c r="K3574" s="293" t="s">
        <v>4221</v>
      </c>
      <c r="L3574" s="148">
        <v>43556</v>
      </c>
      <c r="M3574" s="145">
        <v>43720</v>
      </c>
    </row>
    <row r="3575" spans="1:13" s="10" customFormat="1">
      <c r="A3575" s="146" t="s">
        <v>105</v>
      </c>
      <c r="B3575" s="146" t="s">
        <v>3047</v>
      </c>
      <c r="C3575" s="11" t="s">
        <v>16287</v>
      </c>
      <c r="D3575" s="403" t="s">
        <v>16288</v>
      </c>
      <c r="E3575" s="146" t="s">
        <v>16289</v>
      </c>
      <c r="F3575" s="146" t="s">
        <v>22</v>
      </c>
      <c r="G3575" s="293" t="s">
        <v>109</v>
      </c>
      <c r="H3575" s="614">
        <v>7.1500000000000001E-3</v>
      </c>
      <c r="I3575" s="146"/>
      <c r="J3575" s="293" t="s">
        <v>798</v>
      </c>
      <c r="K3575" s="293" t="s">
        <v>1106</v>
      </c>
      <c r="L3575" s="148">
        <v>43644</v>
      </c>
      <c r="M3575" s="145">
        <v>43720</v>
      </c>
    </row>
    <row r="3576" spans="1:13" s="10" customFormat="1">
      <c r="A3576" s="146" t="s">
        <v>105</v>
      </c>
      <c r="B3576" s="146" t="s">
        <v>1190</v>
      </c>
      <c r="C3576" s="11" t="s">
        <v>16352</v>
      </c>
      <c r="D3576" s="403" t="s">
        <v>16353</v>
      </c>
      <c r="E3576" s="146" t="s">
        <v>1867</v>
      </c>
      <c r="F3576" s="146" t="s">
        <v>78</v>
      </c>
      <c r="G3576" s="293" t="s">
        <v>109</v>
      </c>
      <c r="H3576" s="614">
        <v>4.3800000000000002E-3</v>
      </c>
      <c r="I3576" s="146"/>
      <c r="J3576" s="293" t="s">
        <v>798</v>
      </c>
      <c r="K3576" s="293" t="s">
        <v>1106</v>
      </c>
      <c r="L3576" s="148">
        <v>43664</v>
      </c>
      <c r="M3576" s="145">
        <v>43720</v>
      </c>
    </row>
    <row r="3577" spans="1:13" s="10" customFormat="1">
      <c r="A3577" s="146" t="s">
        <v>105</v>
      </c>
      <c r="B3577" s="146" t="s">
        <v>1190</v>
      </c>
      <c r="C3577" s="11" t="s">
        <v>16292</v>
      </c>
      <c r="D3577" s="403" t="s">
        <v>16293</v>
      </c>
      <c r="E3577" s="146" t="s">
        <v>1915</v>
      </c>
      <c r="F3577" s="146" t="s">
        <v>78</v>
      </c>
      <c r="G3577" s="293" t="s">
        <v>109</v>
      </c>
      <c r="H3577" s="614">
        <v>1.2060000000000001E-2</v>
      </c>
      <c r="I3577" s="146"/>
      <c r="J3577" s="293" t="s">
        <v>798</v>
      </c>
      <c r="K3577" s="293" t="s">
        <v>1106</v>
      </c>
      <c r="L3577" s="148">
        <v>43640</v>
      </c>
      <c r="M3577" s="145">
        <v>43720</v>
      </c>
    </row>
    <row r="3578" spans="1:13" s="10" customFormat="1">
      <c r="A3578" s="146" t="s">
        <v>105</v>
      </c>
      <c r="B3578" s="146" t="s">
        <v>1190</v>
      </c>
      <c r="C3578" s="11" t="s">
        <v>16354</v>
      </c>
      <c r="D3578" s="403" t="s">
        <v>16355</v>
      </c>
      <c r="E3578" s="146" t="s">
        <v>2224</v>
      </c>
      <c r="F3578" s="146" t="s">
        <v>78</v>
      </c>
      <c r="G3578" s="293" t="s">
        <v>109</v>
      </c>
      <c r="H3578" s="614">
        <v>1.9199999999999998E-2</v>
      </c>
      <c r="I3578" s="146"/>
      <c r="J3578" s="293" t="s">
        <v>798</v>
      </c>
      <c r="K3578" s="293" t="s">
        <v>1106</v>
      </c>
      <c r="L3578" s="148">
        <v>43655</v>
      </c>
      <c r="M3578" s="145">
        <v>43720</v>
      </c>
    </row>
    <row r="3579" spans="1:13" s="10" customFormat="1">
      <c r="A3579" s="146" t="s">
        <v>105</v>
      </c>
      <c r="B3579" s="146" t="s">
        <v>1190</v>
      </c>
      <c r="C3579" s="11" t="s">
        <v>16356</v>
      </c>
      <c r="D3579" s="403" t="s">
        <v>16357</v>
      </c>
      <c r="E3579" s="146" t="s">
        <v>1677</v>
      </c>
      <c r="F3579" s="146" t="s">
        <v>78</v>
      </c>
      <c r="G3579" s="293" t="s">
        <v>109</v>
      </c>
      <c r="H3579" s="614">
        <v>0.14152000000000001</v>
      </c>
      <c r="I3579" s="146"/>
      <c r="J3579" s="293" t="s">
        <v>798</v>
      </c>
      <c r="K3579" s="293" t="s">
        <v>1114</v>
      </c>
      <c r="L3579" s="148">
        <v>43584</v>
      </c>
      <c r="M3579" s="145">
        <v>43720</v>
      </c>
    </row>
    <row r="3580" spans="1:13" s="10" customFormat="1">
      <c r="A3580" s="146" t="s">
        <v>105</v>
      </c>
      <c r="B3580" s="146" t="s">
        <v>1190</v>
      </c>
      <c r="C3580" s="11" t="s">
        <v>16358</v>
      </c>
      <c r="D3580" s="403" t="s">
        <v>16359</v>
      </c>
      <c r="E3580" s="146" t="s">
        <v>9754</v>
      </c>
      <c r="F3580" s="146" t="s">
        <v>78</v>
      </c>
      <c r="G3580" s="293" t="s">
        <v>109</v>
      </c>
      <c r="H3580" s="614">
        <v>8.6800000000000002E-3</v>
      </c>
      <c r="I3580" s="146"/>
      <c r="J3580" s="293" t="s">
        <v>798</v>
      </c>
      <c r="K3580" s="293" t="s">
        <v>4221</v>
      </c>
      <c r="L3580" s="148">
        <v>43668</v>
      </c>
      <c r="M3580" s="145">
        <v>43720</v>
      </c>
    </row>
    <row r="3581" spans="1:13" s="10" customFormat="1">
      <c r="A3581" s="146" t="s">
        <v>105</v>
      </c>
      <c r="B3581" s="146" t="s">
        <v>1190</v>
      </c>
      <c r="C3581" s="11" t="s">
        <v>16267</v>
      </c>
      <c r="D3581" s="403" t="s">
        <v>16268</v>
      </c>
      <c r="E3581" s="146" t="s">
        <v>459</v>
      </c>
      <c r="F3581" s="146" t="s">
        <v>78</v>
      </c>
      <c r="G3581" s="293" t="s">
        <v>109</v>
      </c>
      <c r="H3581" s="614">
        <v>6.8300000000000001E-3</v>
      </c>
      <c r="I3581" s="146"/>
      <c r="J3581" s="293" t="s">
        <v>798</v>
      </c>
      <c r="K3581" s="293" t="s">
        <v>12834</v>
      </c>
      <c r="L3581" s="148">
        <v>43636</v>
      </c>
      <c r="M3581" s="145">
        <v>43720</v>
      </c>
    </row>
    <row r="3582" spans="1:13" s="10" customFormat="1">
      <c r="A3582" s="146" t="s">
        <v>105</v>
      </c>
      <c r="B3582" s="146" t="s">
        <v>3047</v>
      </c>
      <c r="C3582" s="11" t="s">
        <v>16337</v>
      </c>
      <c r="D3582" s="403" t="s">
        <v>16338</v>
      </c>
      <c r="E3582" s="146" t="s">
        <v>14749</v>
      </c>
      <c r="F3582" s="146" t="s">
        <v>22</v>
      </c>
      <c r="G3582" s="293" t="s">
        <v>109</v>
      </c>
      <c r="H3582" s="614">
        <v>2.7739999999999997E-2</v>
      </c>
      <c r="I3582" s="146"/>
      <c r="J3582" s="293" t="s">
        <v>798</v>
      </c>
      <c r="K3582" s="293" t="s">
        <v>4221</v>
      </c>
      <c r="L3582" s="148">
        <v>43634</v>
      </c>
      <c r="M3582" s="145">
        <v>43720</v>
      </c>
    </row>
    <row r="3583" spans="1:13" s="10" customFormat="1">
      <c r="A3583" s="146" t="s">
        <v>105</v>
      </c>
      <c r="B3583" s="146" t="s">
        <v>1190</v>
      </c>
      <c r="C3583" s="11" t="s">
        <v>16360</v>
      </c>
      <c r="D3583" s="403" t="s">
        <v>16361</v>
      </c>
      <c r="E3583" s="146" t="s">
        <v>14579</v>
      </c>
      <c r="F3583" s="146" t="s">
        <v>78</v>
      </c>
      <c r="G3583" s="293" t="s">
        <v>109</v>
      </c>
      <c r="H3583" s="614">
        <v>3.4770000000000002E-2</v>
      </c>
      <c r="I3583" s="146"/>
      <c r="J3583" s="293" t="s">
        <v>798</v>
      </c>
      <c r="K3583" s="293" t="s">
        <v>12834</v>
      </c>
      <c r="L3583" s="148">
        <v>43655</v>
      </c>
      <c r="M3583" s="145">
        <v>43720</v>
      </c>
    </row>
    <row r="3584" spans="1:13" s="10" customFormat="1">
      <c r="A3584" s="146" t="s">
        <v>105</v>
      </c>
      <c r="B3584" s="146" t="s">
        <v>1190</v>
      </c>
      <c r="C3584" s="11" t="s">
        <v>16296</v>
      </c>
      <c r="D3584" s="403" t="s">
        <v>16297</v>
      </c>
      <c r="E3584" s="146" t="s">
        <v>2032</v>
      </c>
      <c r="F3584" s="146" t="s">
        <v>78</v>
      </c>
      <c r="G3584" s="293" t="s">
        <v>109</v>
      </c>
      <c r="H3584" s="614">
        <v>1.248E-2</v>
      </c>
      <c r="I3584" s="146"/>
      <c r="J3584" s="293" t="s">
        <v>798</v>
      </c>
      <c r="K3584" s="293" t="s">
        <v>12834</v>
      </c>
      <c r="L3584" s="148">
        <v>43636</v>
      </c>
      <c r="M3584" s="145">
        <v>43720</v>
      </c>
    </row>
    <row r="3585" spans="1:13" s="10" customFormat="1">
      <c r="A3585" s="146" t="s">
        <v>105</v>
      </c>
      <c r="B3585" s="146" t="s">
        <v>5554</v>
      </c>
      <c r="C3585" s="11" t="s">
        <v>16335</v>
      </c>
      <c r="D3585" s="403" t="s">
        <v>16336</v>
      </c>
      <c r="E3585" s="146" t="s">
        <v>1076</v>
      </c>
      <c r="F3585" s="146" t="s">
        <v>34</v>
      </c>
      <c r="G3585" s="293" t="s">
        <v>109</v>
      </c>
      <c r="H3585" s="614">
        <v>0.23976</v>
      </c>
      <c r="I3585" s="146"/>
      <c r="J3585" s="293" t="s">
        <v>798</v>
      </c>
      <c r="K3585" s="293" t="s">
        <v>1110</v>
      </c>
      <c r="L3585" s="148">
        <v>43580</v>
      </c>
      <c r="M3585" s="145">
        <v>43720</v>
      </c>
    </row>
    <row r="3586" spans="1:13" s="10" customFormat="1">
      <c r="A3586" s="146" t="s">
        <v>105</v>
      </c>
      <c r="B3586" s="146" t="s">
        <v>1190</v>
      </c>
      <c r="C3586" s="11" t="s">
        <v>16298</v>
      </c>
      <c r="D3586" s="403" t="s">
        <v>16299</v>
      </c>
      <c r="E3586" s="146" t="s">
        <v>1580</v>
      </c>
      <c r="F3586" s="146" t="s">
        <v>78</v>
      </c>
      <c r="G3586" s="293" t="s">
        <v>109</v>
      </c>
      <c r="H3586" s="614">
        <v>7.7999999999999996E-3</v>
      </c>
      <c r="I3586" s="146"/>
      <c r="J3586" s="293" t="s">
        <v>798</v>
      </c>
      <c r="K3586" s="293" t="s">
        <v>12834</v>
      </c>
      <c r="L3586" s="148">
        <v>43654</v>
      </c>
      <c r="M3586" s="145">
        <v>43720</v>
      </c>
    </row>
    <row r="3587" spans="1:13" s="10" customFormat="1">
      <c r="A3587" s="146" t="s">
        <v>105</v>
      </c>
      <c r="B3587" s="146" t="s">
        <v>1190</v>
      </c>
      <c r="C3587" s="11" t="s">
        <v>16300</v>
      </c>
      <c r="D3587" s="403" t="s">
        <v>16301</v>
      </c>
      <c r="E3587" s="146" t="s">
        <v>5365</v>
      </c>
      <c r="F3587" s="146" t="s">
        <v>78</v>
      </c>
      <c r="G3587" s="293" t="s">
        <v>109</v>
      </c>
      <c r="H3587" s="614">
        <v>5.8499999999999993E-3</v>
      </c>
      <c r="I3587" s="146"/>
      <c r="J3587" s="293" t="s">
        <v>798</v>
      </c>
      <c r="K3587" s="293" t="s">
        <v>12834</v>
      </c>
      <c r="L3587" s="148">
        <v>43642</v>
      </c>
      <c r="M3587" s="145">
        <v>43720</v>
      </c>
    </row>
    <row r="3588" spans="1:13" s="10" customFormat="1">
      <c r="A3588" s="146" t="s">
        <v>105</v>
      </c>
      <c r="B3588" s="146" t="s">
        <v>1190</v>
      </c>
      <c r="C3588" s="11" t="s">
        <v>16362</v>
      </c>
      <c r="D3588" s="403" t="s">
        <v>16363</v>
      </c>
      <c r="E3588" s="146" t="s">
        <v>1801</v>
      </c>
      <c r="F3588" s="146" t="s">
        <v>78</v>
      </c>
      <c r="G3588" s="293" t="s">
        <v>109</v>
      </c>
      <c r="H3588" s="614">
        <v>9.75E-3</v>
      </c>
      <c r="I3588" s="146"/>
      <c r="J3588" s="293" t="s">
        <v>798</v>
      </c>
      <c r="K3588" s="293" t="s">
        <v>1106</v>
      </c>
      <c r="L3588" s="148">
        <v>43630</v>
      </c>
      <c r="M3588" s="145">
        <v>43720</v>
      </c>
    </row>
    <row r="3589" spans="1:13" s="10" customFormat="1">
      <c r="A3589" s="146" t="s">
        <v>105</v>
      </c>
      <c r="B3589" s="146" t="s">
        <v>1190</v>
      </c>
      <c r="C3589" s="11" t="s">
        <v>16426</v>
      </c>
      <c r="D3589" s="403" t="s">
        <v>16427</v>
      </c>
      <c r="E3589" s="146" t="s">
        <v>1754</v>
      </c>
      <c r="F3589" s="146" t="s">
        <v>78</v>
      </c>
      <c r="G3589" s="293" t="s">
        <v>109</v>
      </c>
      <c r="H3589" s="614">
        <v>6.4000000000000003E-3</v>
      </c>
      <c r="I3589" s="146"/>
      <c r="J3589" s="293" t="s">
        <v>798</v>
      </c>
      <c r="K3589" s="293" t="s">
        <v>1106</v>
      </c>
      <c r="L3589" s="148">
        <v>43614</v>
      </c>
      <c r="M3589" s="145">
        <v>43720</v>
      </c>
    </row>
    <row r="3590" spans="1:13" s="10" customFormat="1">
      <c r="A3590" s="146" t="s">
        <v>105</v>
      </c>
      <c r="B3590" s="146" t="s">
        <v>1190</v>
      </c>
      <c r="C3590" s="11" t="s">
        <v>16428</v>
      </c>
      <c r="D3590" s="403" t="s">
        <v>16429</v>
      </c>
      <c r="E3590" s="146" t="s">
        <v>1409</v>
      </c>
      <c r="F3590" s="146" t="s">
        <v>78</v>
      </c>
      <c r="G3590" s="293" t="s">
        <v>109</v>
      </c>
      <c r="H3590" s="614">
        <v>1.5679999999999999E-2</v>
      </c>
      <c r="I3590" s="146"/>
      <c r="J3590" s="293" t="s">
        <v>798</v>
      </c>
      <c r="K3590" s="293" t="s">
        <v>1106</v>
      </c>
      <c r="L3590" s="148">
        <v>43600</v>
      </c>
      <c r="M3590" s="145">
        <v>43720</v>
      </c>
    </row>
    <row r="3591" spans="1:13" s="10" customFormat="1">
      <c r="A3591" s="146" t="s">
        <v>105</v>
      </c>
      <c r="B3591" s="146" t="s">
        <v>1190</v>
      </c>
      <c r="C3591" s="11" t="s">
        <v>16430</v>
      </c>
      <c r="D3591" s="403" t="s">
        <v>16431</v>
      </c>
      <c r="E3591" s="146" t="s">
        <v>1292</v>
      </c>
      <c r="F3591" s="146" t="s">
        <v>1261</v>
      </c>
      <c r="G3591" s="293" t="s">
        <v>109</v>
      </c>
      <c r="H3591" s="614">
        <v>1.2240000000000001E-2</v>
      </c>
      <c r="I3591" s="146"/>
      <c r="J3591" s="293" t="s">
        <v>798</v>
      </c>
      <c r="K3591" s="293" t="s">
        <v>4221</v>
      </c>
      <c r="L3591" s="148">
        <v>43556</v>
      </c>
      <c r="M3591" s="145">
        <v>43720</v>
      </c>
    </row>
    <row r="3592" spans="1:13" s="10" customFormat="1">
      <c r="A3592" s="146" t="s">
        <v>105</v>
      </c>
      <c r="B3592" s="146" t="s">
        <v>1190</v>
      </c>
      <c r="C3592" s="11" t="s">
        <v>16432</v>
      </c>
      <c r="D3592" s="403" t="s">
        <v>16433</v>
      </c>
      <c r="E3592" s="146" t="s">
        <v>1278</v>
      </c>
      <c r="F3592" s="146" t="s">
        <v>78</v>
      </c>
      <c r="G3592" s="293" t="s">
        <v>109</v>
      </c>
      <c r="H3592" s="614">
        <v>1.4199999999999999E-2</v>
      </c>
      <c r="I3592" s="146"/>
      <c r="J3592" s="293" t="s">
        <v>798</v>
      </c>
      <c r="K3592" s="293" t="s">
        <v>4221</v>
      </c>
      <c r="L3592" s="148">
        <v>43629</v>
      </c>
      <c r="M3592" s="145">
        <v>43720</v>
      </c>
    </row>
    <row r="3593" spans="1:13" s="10" customFormat="1">
      <c r="A3593" s="146" t="s">
        <v>105</v>
      </c>
      <c r="B3593" s="146" t="s">
        <v>1190</v>
      </c>
      <c r="C3593" s="11" t="s">
        <v>16434</v>
      </c>
      <c r="D3593" s="403" t="s">
        <v>16435</v>
      </c>
      <c r="E3593" s="146" t="s">
        <v>16436</v>
      </c>
      <c r="F3593" s="146" t="s">
        <v>78</v>
      </c>
      <c r="G3593" s="293" t="s">
        <v>109</v>
      </c>
      <c r="H3593" s="614">
        <v>6.7199999999999994E-3</v>
      </c>
      <c r="I3593" s="146"/>
      <c r="J3593" s="293" t="s">
        <v>798</v>
      </c>
      <c r="K3593" s="293" t="s">
        <v>1106</v>
      </c>
      <c r="L3593" s="148">
        <v>43663</v>
      </c>
      <c r="M3593" s="145">
        <v>43720</v>
      </c>
    </row>
    <row r="3594" spans="1:13" s="10" customFormat="1">
      <c r="A3594" s="146" t="s">
        <v>105</v>
      </c>
      <c r="B3594" s="146" t="s">
        <v>1190</v>
      </c>
      <c r="C3594" s="11" t="s">
        <v>16437</v>
      </c>
      <c r="D3594" s="403" t="s">
        <v>16438</v>
      </c>
      <c r="E3594" s="146" t="s">
        <v>2661</v>
      </c>
      <c r="F3594" s="146" t="s">
        <v>78</v>
      </c>
      <c r="G3594" s="293" t="s">
        <v>109</v>
      </c>
      <c r="H3594" s="614">
        <v>1.5599999999999999E-2</v>
      </c>
      <c r="I3594" s="146"/>
      <c r="J3594" s="293" t="s">
        <v>798</v>
      </c>
      <c r="K3594" s="293" t="s">
        <v>1106</v>
      </c>
      <c r="L3594" s="148">
        <v>43637</v>
      </c>
      <c r="M3594" s="145">
        <v>43720</v>
      </c>
    </row>
    <row r="3595" spans="1:13" s="10" customFormat="1">
      <c r="A3595" s="146" t="s">
        <v>105</v>
      </c>
      <c r="B3595" s="146" t="s">
        <v>1190</v>
      </c>
      <c r="C3595" s="11" t="s">
        <v>16441</v>
      </c>
      <c r="D3595" s="403" t="s">
        <v>16442</v>
      </c>
      <c r="E3595" s="146" t="s">
        <v>16436</v>
      </c>
      <c r="F3595" s="146" t="s">
        <v>78</v>
      </c>
      <c r="G3595" s="293" t="s">
        <v>109</v>
      </c>
      <c r="H3595" s="614">
        <v>1.085E-2</v>
      </c>
      <c r="I3595" s="146"/>
      <c r="J3595" s="293" t="s">
        <v>798</v>
      </c>
      <c r="K3595" s="293" t="s">
        <v>12834</v>
      </c>
      <c r="L3595" s="148">
        <v>43662</v>
      </c>
      <c r="M3595" s="145">
        <v>43720</v>
      </c>
    </row>
    <row r="3596" spans="1:13" s="10" customFormat="1">
      <c r="A3596" s="146" t="s">
        <v>105</v>
      </c>
      <c r="B3596" s="146" t="s">
        <v>1190</v>
      </c>
      <c r="C3596" s="11" t="s">
        <v>16443</v>
      </c>
      <c r="D3596" s="403" t="s">
        <v>16444</v>
      </c>
      <c r="E3596" s="146" t="s">
        <v>1220</v>
      </c>
      <c r="F3596" s="146" t="s">
        <v>78</v>
      </c>
      <c r="G3596" s="293" t="s">
        <v>109</v>
      </c>
      <c r="H3596" s="614">
        <v>7.6799999999999993E-3</v>
      </c>
      <c r="I3596" s="146"/>
      <c r="J3596" s="293" t="s">
        <v>798</v>
      </c>
      <c r="K3596" s="293" t="s">
        <v>1106</v>
      </c>
      <c r="L3596" s="148">
        <v>43556</v>
      </c>
      <c r="M3596" s="145">
        <v>43720</v>
      </c>
    </row>
    <row r="3597" spans="1:13" s="10" customFormat="1">
      <c r="A3597" s="146" t="s">
        <v>105</v>
      </c>
      <c r="B3597" s="146" t="s">
        <v>1190</v>
      </c>
      <c r="C3597" s="11" t="s">
        <v>16445</v>
      </c>
      <c r="D3597" s="403" t="s">
        <v>16446</v>
      </c>
      <c r="E3597" s="146" t="s">
        <v>963</v>
      </c>
      <c r="F3597" s="146" t="s">
        <v>78</v>
      </c>
      <c r="G3597" s="293" t="s">
        <v>109</v>
      </c>
      <c r="H3597" s="614">
        <v>1.7920000000000002E-2</v>
      </c>
      <c r="I3597" s="146"/>
      <c r="J3597" s="293" t="s">
        <v>798</v>
      </c>
      <c r="K3597" s="293" t="s">
        <v>1106</v>
      </c>
      <c r="L3597" s="148">
        <v>43664</v>
      </c>
      <c r="M3597" s="145">
        <v>43720</v>
      </c>
    </row>
    <row r="3598" spans="1:13" s="10" customFormat="1">
      <c r="A3598" s="146" t="s">
        <v>105</v>
      </c>
      <c r="B3598" s="146" t="s">
        <v>1190</v>
      </c>
      <c r="C3598" s="11" t="s">
        <v>16447</v>
      </c>
      <c r="D3598" s="403" t="s">
        <v>16448</v>
      </c>
      <c r="E3598" s="146" t="s">
        <v>4216</v>
      </c>
      <c r="F3598" s="146" t="s">
        <v>78</v>
      </c>
      <c r="G3598" s="293" t="s">
        <v>109</v>
      </c>
      <c r="H3598" s="614">
        <v>8.9149999999999993E-3</v>
      </c>
      <c r="I3598" s="146"/>
      <c r="J3598" s="293" t="s">
        <v>798</v>
      </c>
      <c r="K3598" s="293" t="s">
        <v>4221</v>
      </c>
      <c r="L3598" s="148">
        <v>43556</v>
      </c>
      <c r="M3598" s="145">
        <v>43720</v>
      </c>
    </row>
    <row r="3599" spans="1:13" s="10" customFormat="1">
      <c r="A3599" s="615" t="s">
        <v>105</v>
      </c>
      <c r="B3599" s="615" t="s">
        <v>17163</v>
      </c>
      <c r="C3599" s="11" t="s">
        <v>17164</v>
      </c>
      <c r="D3599" s="403" t="s">
        <v>17165</v>
      </c>
      <c r="E3599" s="616" t="s">
        <v>1007</v>
      </c>
      <c r="F3599" s="617" t="s">
        <v>19</v>
      </c>
      <c r="G3599" s="293" t="s">
        <v>109</v>
      </c>
      <c r="H3599" s="146">
        <v>0.17963000000000001</v>
      </c>
      <c r="I3599" s="146"/>
      <c r="J3599" s="293" t="s">
        <v>17166</v>
      </c>
      <c r="K3599" s="293" t="s">
        <v>19837</v>
      </c>
      <c r="L3599" s="618">
        <v>43739</v>
      </c>
      <c r="M3599" s="576">
        <v>43949</v>
      </c>
    </row>
    <row r="3600" spans="1:13" s="10" customFormat="1">
      <c r="A3600" s="146" t="s">
        <v>105</v>
      </c>
      <c r="B3600" s="146" t="s">
        <v>1190</v>
      </c>
      <c r="C3600" s="11" t="s">
        <v>16449</v>
      </c>
      <c r="D3600" s="403" t="s">
        <v>16450</v>
      </c>
      <c r="E3600" s="146" t="s">
        <v>9137</v>
      </c>
      <c r="F3600" s="146" t="s">
        <v>78</v>
      </c>
      <c r="G3600" s="293" t="s">
        <v>109</v>
      </c>
      <c r="H3600" s="614">
        <v>1.8359999999999998E-2</v>
      </c>
      <c r="I3600" s="146"/>
      <c r="J3600" s="293" t="s">
        <v>798</v>
      </c>
      <c r="K3600" s="293" t="s">
        <v>12834</v>
      </c>
      <c r="L3600" s="148">
        <v>43636</v>
      </c>
      <c r="M3600" s="145">
        <v>43720</v>
      </c>
    </row>
    <row r="3601" spans="1:13" s="10" customFormat="1">
      <c r="A3601" s="146" t="s">
        <v>105</v>
      </c>
      <c r="B3601" s="146" t="s">
        <v>1190</v>
      </c>
      <c r="C3601" s="11" t="s">
        <v>16451</v>
      </c>
      <c r="D3601" s="403" t="s">
        <v>16452</v>
      </c>
      <c r="E3601" s="146" t="s">
        <v>1493</v>
      </c>
      <c r="F3601" s="146" t="s">
        <v>78</v>
      </c>
      <c r="G3601" s="293" t="s">
        <v>109</v>
      </c>
      <c r="H3601" s="614">
        <v>6.45E-3</v>
      </c>
      <c r="I3601" s="146"/>
      <c r="J3601" s="293" t="s">
        <v>798</v>
      </c>
      <c r="K3601" s="293" t="s">
        <v>1106</v>
      </c>
      <c r="L3601" s="148">
        <v>43675</v>
      </c>
      <c r="M3601" s="145">
        <v>43720</v>
      </c>
    </row>
    <row r="3602" spans="1:13" s="10" customFormat="1">
      <c r="A3602" s="146" t="s">
        <v>105</v>
      </c>
      <c r="B3602" s="146" t="s">
        <v>1190</v>
      </c>
      <c r="C3602" s="11" t="s">
        <v>16453</v>
      </c>
      <c r="D3602" s="403" t="s">
        <v>16454</v>
      </c>
      <c r="E3602" s="146" t="s">
        <v>12716</v>
      </c>
      <c r="F3602" s="146" t="s">
        <v>78</v>
      </c>
      <c r="G3602" s="293" t="s">
        <v>109</v>
      </c>
      <c r="H3602" s="614">
        <v>5.5799999999999999E-3</v>
      </c>
      <c r="I3602" s="146"/>
      <c r="J3602" s="293" t="s">
        <v>798</v>
      </c>
      <c r="K3602" s="293" t="s">
        <v>12834</v>
      </c>
      <c r="L3602" s="148">
        <v>43672</v>
      </c>
      <c r="M3602" s="145">
        <v>43720</v>
      </c>
    </row>
    <row r="3603" spans="1:13" s="10" customFormat="1">
      <c r="A3603" s="146" t="s">
        <v>105</v>
      </c>
      <c r="B3603" s="146" t="s">
        <v>3309</v>
      </c>
      <c r="C3603" s="11" t="s">
        <v>16366</v>
      </c>
      <c r="D3603" s="403" t="s">
        <v>16367</v>
      </c>
      <c r="E3603" s="146" t="s">
        <v>5326</v>
      </c>
      <c r="F3603" s="146" t="s">
        <v>51</v>
      </c>
      <c r="G3603" s="293" t="s">
        <v>109</v>
      </c>
      <c r="H3603" s="614">
        <v>6.0199999999999993E-3</v>
      </c>
      <c r="I3603" s="146"/>
      <c r="J3603" s="293" t="s">
        <v>798</v>
      </c>
      <c r="K3603" s="293" t="s">
        <v>4221</v>
      </c>
      <c r="L3603" s="148">
        <v>43556</v>
      </c>
      <c r="M3603" s="145">
        <v>43720</v>
      </c>
    </row>
    <row r="3604" spans="1:13" s="10" customFormat="1">
      <c r="A3604" s="146" t="s">
        <v>105</v>
      </c>
      <c r="B3604" s="146" t="s">
        <v>1190</v>
      </c>
      <c r="C3604" s="11" t="s">
        <v>16455</v>
      </c>
      <c r="D3604" s="403" t="s">
        <v>16456</v>
      </c>
      <c r="E3604" s="146" t="s">
        <v>1196</v>
      </c>
      <c r="F3604" s="146" t="s">
        <v>78</v>
      </c>
      <c r="G3604" s="293" t="s">
        <v>109</v>
      </c>
      <c r="H3604" s="614">
        <v>1.3439999999999999E-2</v>
      </c>
      <c r="I3604" s="146"/>
      <c r="J3604" s="293" t="s">
        <v>798</v>
      </c>
      <c r="K3604" s="293" t="s">
        <v>1106</v>
      </c>
      <c r="L3604" s="148">
        <v>43657</v>
      </c>
      <c r="M3604" s="145">
        <v>43720</v>
      </c>
    </row>
    <row r="3605" spans="1:13" s="10" customFormat="1">
      <c r="A3605" s="146" t="s">
        <v>105</v>
      </c>
      <c r="B3605" s="146" t="s">
        <v>1190</v>
      </c>
      <c r="C3605" s="11" t="s">
        <v>16457</v>
      </c>
      <c r="D3605" s="403" t="s">
        <v>16458</v>
      </c>
      <c r="E3605" s="146" t="s">
        <v>3659</v>
      </c>
      <c r="F3605" s="146" t="s">
        <v>78</v>
      </c>
      <c r="G3605" s="293" t="s">
        <v>109</v>
      </c>
      <c r="H3605" s="614">
        <v>2.0079999999999997E-2</v>
      </c>
      <c r="I3605" s="146"/>
      <c r="J3605" s="293" t="s">
        <v>798</v>
      </c>
      <c r="K3605" s="293" t="s">
        <v>1106</v>
      </c>
      <c r="L3605" s="148">
        <v>43672</v>
      </c>
      <c r="M3605" s="145">
        <v>43720</v>
      </c>
    </row>
    <row r="3606" spans="1:13" s="10" customFormat="1">
      <c r="A3606" s="146" t="s">
        <v>105</v>
      </c>
      <c r="B3606" s="146" t="s">
        <v>3047</v>
      </c>
      <c r="C3606" s="11" t="s">
        <v>16570</v>
      </c>
      <c r="D3606" s="403" t="s">
        <v>16571</v>
      </c>
      <c r="E3606" s="146" t="s">
        <v>1286</v>
      </c>
      <c r="F3606" s="146" t="s">
        <v>22</v>
      </c>
      <c r="G3606" s="293" t="s">
        <v>109</v>
      </c>
      <c r="H3606" s="614">
        <v>1.1519999999999999E-2</v>
      </c>
      <c r="I3606" s="146"/>
      <c r="J3606" s="293" t="s">
        <v>798</v>
      </c>
      <c r="K3606" s="293" t="s">
        <v>1106</v>
      </c>
      <c r="L3606" s="148">
        <v>43609</v>
      </c>
      <c r="M3606" s="145">
        <v>43720</v>
      </c>
    </row>
    <row r="3607" spans="1:13" s="10" customFormat="1">
      <c r="A3607" s="146" t="s">
        <v>105</v>
      </c>
      <c r="B3607" s="146" t="s">
        <v>3047</v>
      </c>
      <c r="C3607" s="11" t="s">
        <v>16580</v>
      </c>
      <c r="D3607" s="403" t="s">
        <v>16581</v>
      </c>
      <c r="E3607" s="146" t="s">
        <v>1051</v>
      </c>
      <c r="F3607" s="146" t="s">
        <v>22</v>
      </c>
      <c r="G3607" s="293" t="s">
        <v>109</v>
      </c>
      <c r="H3607" s="614">
        <v>8.9600000000000009E-3</v>
      </c>
      <c r="I3607" s="146"/>
      <c r="J3607" s="293" t="s">
        <v>798</v>
      </c>
      <c r="K3607" s="293" t="s">
        <v>1106</v>
      </c>
      <c r="L3607" s="148">
        <v>43570</v>
      </c>
      <c r="M3607" s="145">
        <v>43720</v>
      </c>
    </row>
    <row r="3608" spans="1:13" s="10" customFormat="1">
      <c r="A3608" s="146" t="s">
        <v>105</v>
      </c>
      <c r="B3608" s="146" t="s">
        <v>3047</v>
      </c>
      <c r="C3608" s="11" t="s">
        <v>16566</v>
      </c>
      <c r="D3608" s="403" t="s">
        <v>16567</v>
      </c>
      <c r="E3608" s="146" t="s">
        <v>12819</v>
      </c>
      <c r="F3608" s="146" t="s">
        <v>22</v>
      </c>
      <c r="G3608" s="293" t="s">
        <v>109</v>
      </c>
      <c r="H3608" s="614">
        <v>1.418E-2</v>
      </c>
      <c r="I3608" s="146"/>
      <c r="J3608" s="293" t="s">
        <v>798</v>
      </c>
      <c r="K3608" s="293" t="s">
        <v>1106</v>
      </c>
      <c r="L3608" s="148">
        <v>43606</v>
      </c>
      <c r="M3608" s="145">
        <v>43720</v>
      </c>
    </row>
    <row r="3609" spans="1:13" s="10" customFormat="1">
      <c r="A3609" s="146" t="s">
        <v>105</v>
      </c>
      <c r="B3609" s="146" t="s">
        <v>3047</v>
      </c>
      <c r="C3609" s="11" t="s">
        <v>16574</v>
      </c>
      <c r="D3609" s="403" t="s">
        <v>16575</v>
      </c>
      <c r="E3609" s="146" t="s">
        <v>15019</v>
      </c>
      <c r="F3609" s="146" t="s">
        <v>22</v>
      </c>
      <c r="G3609" s="293" t="s">
        <v>109</v>
      </c>
      <c r="H3609" s="614">
        <v>5.1200000000000004E-3</v>
      </c>
      <c r="I3609" s="146"/>
      <c r="J3609" s="293" t="s">
        <v>798</v>
      </c>
      <c r="K3609" s="293" t="s">
        <v>1106</v>
      </c>
      <c r="L3609" s="148">
        <v>43592</v>
      </c>
      <c r="M3609" s="145">
        <v>43720</v>
      </c>
    </row>
    <row r="3610" spans="1:13" s="10" customFormat="1">
      <c r="A3610" s="146" t="s">
        <v>105</v>
      </c>
      <c r="B3610" s="146" t="s">
        <v>3047</v>
      </c>
      <c r="C3610" s="11" t="s">
        <v>16572</v>
      </c>
      <c r="D3610" s="403" t="s">
        <v>16573</v>
      </c>
      <c r="E3610" s="146" t="s">
        <v>3591</v>
      </c>
      <c r="F3610" s="146" t="s">
        <v>22</v>
      </c>
      <c r="G3610" s="293" t="s">
        <v>109</v>
      </c>
      <c r="H3610" s="614">
        <v>5.4400000000000004E-3</v>
      </c>
      <c r="I3610" s="146"/>
      <c r="J3610" s="293" t="s">
        <v>798</v>
      </c>
      <c r="K3610" s="293" t="s">
        <v>1106</v>
      </c>
      <c r="L3610" s="148">
        <v>43683</v>
      </c>
      <c r="M3610" s="145">
        <v>43720</v>
      </c>
    </row>
    <row r="3611" spans="1:13" s="10" customFormat="1">
      <c r="A3611" s="146" t="s">
        <v>105</v>
      </c>
      <c r="B3611" s="146" t="s">
        <v>3047</v>
      </c>
      <c r="C3611" s="11" t="s">
        <v>16568</v>
      </c>
      <c r="D3611" s="403" t="s">
        <v>16569</v>
      </c>
      <c r="E3611" s="146" t="s">
        <v>3613</v>
      </c>
      <c r="F3611" s="146" t="s">
        <v>22</v>
      </c>
      <c r="G3611" s="293" t="s">
        <v>109</v>
      </c>
      <c r="H3611" s="614">
        <v>7.6799999999999993E-3</v>
      </c>
      <c r="I3611" s="146"/>
      <c r="J3611" s="293" t="s">
        <v>798</v>
      </c>
      <c r="K3611" s="293" t="s">
        <v>1106</v>
      </c>
      <c r="L3611" s="148">
        <v>43614</v>
      </c>
      <c r="M3611" s="145">
        <v>43720</v>
      </c>
    </row>
    <row r="3612" spans="1:13" s="10" customFormat="1">
      <c r="A3612" s="146" t="s">
        <v>105</v>
      </c>
      <c r="B3612" s="146" t="s">
        <v>3047</v>
      </c>
      <c r="C3612" s="11" t="s">
        <v>16613</v>
      </c>
      <c r="D3612" s="403" t="s">
        <v>16614</v>
      </c>
      <c r="E3612" s="146" t="s">
        <v>3753</v>
      </c>
      <c r="F3612" s="146" t="s">
        <v>10296</v>
      </c>
      <c r="G3612" s="293" t="s">
        <v>109</v>
      </c>
      <c r="H3612" s="614">
        <v>9.5999999999999992E-3</v>
      </c>
      <c r="I3612" s="146"/>
      <c r="J3612" s="293" t="s">
        <v>798</v>
      </c>
      <c r="K3612" s="293" t="s">
        <v>1106</v>
      </c>
      <c r="L3612" s="148">
        <v>43556</v>
      </c>
      <c r="M3612" s="145">
        <v>43720</v>
      </c>
    </row>
    <row r="3613" spans="1:13" s="10" customFormat="1">
      <c r="A3613" s="146" t="s">
        <v>105</v>
      </c>
      <c r="B3613" s="146" t="s">
        <v>3047</v>
      </c>
      <c r="C3613" s="11" t="s">
        <v>16586</v>
      </c>
      <c r="D3613" s="403" t="s">
        <v>16587</v>
      </c>
      <c r="E3613" s="146" t="s">
        <v>3613</v>
      </c>
      <c r="F3613" s="146" t="s">
        <v>22</v>
      </c>
      <c r="G3613" s="293" t="s">
        <v>109</v>
      </c>
      <c r="H3613" s="614">
        <v>7.5599999999999999E-3</v>
      </c>
      <c r="I3613" s="146"/>
      <c r="J3613" s="293" t="s">
        <v>798</v>
      </c>
      <c r="K3613" s="293" t="s">
        <v>1106</v>
      </c>
      <c r="L3613" s="148">
        <v>43647</v>
      </c>
      <c r="M3613" s="145">
        <v>43720</v>
      </c>
    </row>
    <row r="3614" spans="1:13" s="10" customFormat="1">
      <c r="A3614" s="146" t="s">
        <v>105</v>
      </c>
      <c r="B3614" s="146" t="s">
        <v>1190</v>
      </c>
      <c r="C3614" s="11" t="s">
        <v>16459</v>
      </c>
      <c r="D3614" s="403" t="s">
        <v>16460</v>
      </c>
      <c r="E3614" s="146" t="s">
        <v>1344</v>
      </c>
      <c r="F3614" s="146" t="s">
        <v>78</v>
      </c>
      <c r="G3614" s="293" t="s">
        <v>109</v>
      </c>
      <c r="H3614" s="614">
        <v>6.3800000000000003E-3</v>
      </c>
      <c r="I3614" s="146"/>
      <c r="J3614" s="293" t="s">
        <v>798</v>
      </c>
      <c r="K3614" s="293" t="s">
        <v>4221</v>
      </c>
      <c r="L3614" s="148">
        <v>43684</v>
      </c>
      <c r="M3614" s="145">
        <v>43720</v>
      </c>
    </row>
    <row r="3615" spans="1:13" s="10" customFormat="1">
      <c r="A3615" s="146" t="s">
        <v>105</v>
      </c>
      <c r="B3615" s="146" t="s">
        <v>3047</v>
      </c>
      <c r="C3615" s="11" t="s">
        <v>16596</v>
      </c>
      <c r="D3615" s="403" t="s">
        <v>16597</v>
      </c>
      <c r="E3615" s="146" t="s">
        <v>3583</v>
      </c>
      <c r="F3615" s="146" t="s">
        <v>22</v>
      </c>
      <c r="G3615" s="293" t="s">
        <v>109</v>
      </c>
      <c r="H3615" s="614">
        <v>3.2000000000000002E-3</v>
      </c>
      <c r="I3615" s="146"/>
      <c r="J3615" s="293" t="s">
        <v>798</v>
      </c>
      <c r="K3615" s="293" t="s">
        <v>1106</v>
      </c>
      <c r="L3615" s="148">
        <v>43622</v>
      </c>
      <c r="M3615" s="145">
        <v>43720</v>
      </c>
    </row>
    <row r="3616" spans="1:13" s="10" customFormat="1">
      <c r="A3616" s="146" t="s">
        <v>105</v>
      </c>
      <c r="B3616" s="146" t="s">
        <v>3047</v>
      </c>
      <c r="C3616" s="11" t="s">
        <v>16611</v>
      </c>
      <c r="D3616" s="403" t="s">
        <v>16612</v>
      </c>
      <c r="E3616" s="146" t="s">
        <v>16543</v>
      </c>
      <c r="F3616" s="146" t="s">
        <v>22</v>
      </c>
      <c r="G3616" s="293" t="s">
        <v>109</v>
      </c>
      <c r="H3616" s="614">
        <v>6.1799999999999997E-3</v>
      </c>
      <c r="I3616" s="146"/>
      <c r="J3616" s="293" t="s">
        <v>798</v>
      </c>
      <c r="K3616" s="293" t="s">
        <v>1106</v>
      </c>
      <c r="L3616" s="148">
        <v>43573</v>
      </c>
      <c r="M3616" s="145">
        <v>43720</v>
      </c>
    </row>
    <row r="3617" spans="1:13" s="10" customFormat="1">
      <c r="A3617" s="146" t="s">
        <v>105</v>
      </c>
      <c r="B3617" s="146" t="s">
        <v>1190</v>
      </c>
      <c r="C3617" s="11" t="s">
        <v>16461</v>
      </c>
      <c r="D3617" s="403" t="s">
        <v>16462</v>
      </c>
      <c r="E3617" s="146" t="s">
        <v>1801</v>
      </c>
      <c r="F3617" s="146" t="s">
        <v>78</v>
      </c>
      <c r="G3617" s="293" t="s">
        <v>109</v>
      </c>
      <c r="H3617" s="614">
        <v>1.44E-2</v>
      </c>
      <c r="I3617" s="146"/>
      <c r="J3617" s="293" t="s">
        <v>798</v>
      </c>
      <c r="K3617" s="293" t="s">
        <v>1106</v>
      </c>
      <c r="L3617" s="148">
        <v>43663</v>
      </c>
      <c r="M3617" s="145">
        <v>43720</v>
      </c>
    </row>
    <row r="3618" spans="1:13" s="10" customFormat="1">
      <c r="A3618" s="146" t="s">
        <v>105</v>
      </c>
      <c r="B3618" s="146" t="s">
        <v>1190</v>
      </c>
      <c r="C3618" s="11" t="s">
        <v>16424</v>
      </c>
      <c r="D3618" s="403" t="s">
        <v>16425</v>
      </c>
      <c r="E3618" s="146" t="s">
        <v>88</v>
      </c>
      <c r="F3618" s="146" t="s">
        <v>78</v>
      </c>
      <c r="G3618" s="293" t="s">
        <v>109</v>
      </c>
      <c r="H3618" s="614">
        <v>5.0400000000000002E-3</v>
      </c>
      <c r="I3618" s="146"/>
      <c r="J3618" s="293" t="s">
        <v>798</v>
      </c>
      <c r="K3618" s="293" t="s">
        <v>12834</v>
      </c>
      <c r="L3618" s="148">
        <v>43556</v>
      </c>
      <c r="M3618" s="145">
        <v>43720</v>
      </c>
    </row>
    <row r="3619" spans="1:13" s="10" customFormat="1">
      <c r="A3619" s="146" t="s">
        <v>105</v>
      </c>
      <c r="B3619" s="146" t="s">
        <v>3047</v>
      </c>
      <c r="C3619" s="11" t="s">
        <v>16602</v>
      </c>
      <c r="D3619" s="403" t="s">
        <v>16603</v>
      </c>
      <c r="E3619" s="146" t="s">
        <v>12804</v>
      </c>
      <c r="F3619" s="146" t="s">
        <v>22</v>
      </c>
      <c r="G3619" s="293" t="s">
        <v>109</v>
      </c>
      <c r="H3619" s="614">
        <v>1.1519999999999999E-2</v>
      </c>
      <c r="I3619" s="146"/>
      <c r="J3619" s="293" t="s">
        <v>798</v>
      </c>
      <c r="K3619" s="293" t="s">
        <v>1106</v>
      </c>
      <c r="L3619" s="148">
        <v>43615</v>
      </c>
      <c r="M3619" s="145">
        <v>43720</v>
      </c>
    </row>
    <row r="3620" spans="1:13" s="10" customFormat="1">
      <c r="A3620" s="146" t="s">
        <v>105</v>
      </c>
      <c r="B3620" s="146" t="s">
        <v>3047</v>
      </c>
      <c r="C3620" s="11" t="s">
        <v>16582</v>
      </c>
      <c r="D3620" s="403" t="s">
        <v>16583</v>
      </c>
      <c r="E3620" s="146" t="s">
        <v>1076</v>
      </c>
      <c r="F3620" s="146" t="s">
        <v>22</v>
      </c>
      <c r="G3620" s="293" t="s">
        <v>109</v>
      </c>
      <c r="H3620" s="614">
        <v>1.0240000000000001E-2</v>
      </c>
      <c r="I3620" s="146"/>
      <c r="J3620" s="293" t="s">
        <v>798</v>
      </c>
      <c r="K3620" s="293" t="s">
        <v>1106</v>
      </c>
      <c r="L3620" s="148">
        <v>43566</v>
      </c>
      <c r="M3620" s="145">
        <v>43720</v>
      </c>
    </row>
    <row r="3621" spans="1:13" s="10" customFormat="1">
      <c r="A3621" s="146" t="s">
        <v>105</v>
      </c>
      <c r="B3621" s="146" t="s">
        <v>3047</v>
      </c>
      <c r="C3621" s="11" t="s">
        <v>16609</v>
      </c>
      <c r="D3621" s="403" t="s">
        <v>16610</v>
      </c>
      <c r="E3621" s="146" t="s">
        <v>378</v>
      </c>
      <c r="F3621" s="146" t="s">
        <v>22</v>
      </c>
      <c r="G3621" s="293" t="s">
        <v>109</v>
      </c>
      <c r="H3621" s="614">
        <v>1.12E-2</v>
      </c>
      <c r="I3621" s="146"/>
      <c r="J3621" s="293" t="s">
        <v>798</v>
      </c>
      <c r="K3621" s="293" t="s">
        <v>1106</v>
      </c>
      <c r="L3621" s="148">
        <v>43571</v>
      </c>
      <c r="M3621" s="145">
        <v>43720</v>
      </c>
    </row>
    <row r="3622" spans="1:13" s="10" customFormat="1">
      <c r="A3622" s="146" t="s">
        <v>105</v>
      </c>
      <c r="B3622" s="146" t="s">
        <v>3047</v>
      </c>
      <c r="C3622" s="11" t="s">
        <v>16592</v>
      </c>
      <c r="D3622" s="403" t="s">
        <v>16593</v>
      </c>
      <c r="E3622" s="146" t="s">
        <v>3757</v>
      </c>
      <c r="F3622" s="146" t="s">
        <v>22</v>
      </c>
      <c r="G3622" s="290" t="s">
        <v>109</v>
      </c>
      <c r="H3622" s="614">
        <v>8.320000000000001E-3</v>
      </c>
      <c r="I3622" s="146"/>
      <c r="J3622" s="293" t="s">
        <v>798</v>
      </c>
      <c r="K3622" s="293" t="s">
        <v>1106</v>
      </c>
      <c r="L3622" s="148">
        <v>43556</v>
      </c>
      <c r="M3622" s="145">
        <v>43720</v>
      </c>
    </row>
    <row r="3623" spans="1:13" s="10" customFormat="1">
      <c r="A3623" s="146" t="s">
        <v>105</v>
      </c>
      <c r="B3623" s="146" t="s">
        <v>1190</v>
      </c>
      <c r="C3623" s="11" t="s">
        <v>16342</v>
      </c>
      <c r="D3623" s="403" t="s">
        <v>16343</v>
      </c>
      <c r="E3623" s="146" t="s">
        <v>2666</v>
      </c>
      <c r="F3623" s="146" t="s">
        <v>78</v>
      </c>
      <c r="G3623" s="290" t="s">
        <v>109</v>
      </c>
      <c r="H3623" s="614">
        <v>9.2399999999999999E-3</v>
      </c>
      <c r="I3623" s="146"/>
      <c r="J3623" s="293" t="s">
        <v>798</v>
      </c>
      <c r="K3623" s="293" t="s">
        <v>12834</v>
      </c>
      <c r="L3623" s="148">
        <v>43665</v>
      </c>
      <c r="M3623" s="145">
        <v>43720</v>
      </c>
    </row>
    <row r="3624" spans="1:13" s="10" customFormat="1">
      <c r="A3624" s="146" t="s">
        <v>105</v>
      </c>
      <c r="B3624" s="146" t="s">
        <v>1190</v>
      </c>
      <c r="C3624" s="11" t="s">
        <v>16344</v>
      </c>
      <c r="D3624" s="403" t="s">
        <v>16345</v>
      </c>
      <c r="E3624" s="146" t="s">
        <v>1214</v>
      </c>
      <c r="F3624" s="146" t="s">
        <v>78</v>
      </c>
      <c r="G3624" s="290" t="s">
        <v>109</v>
      </c>
      <c r="H3624" s="614">
        <v>1.04E-2</v>
      </c>
      <c r="I3624" s="146"/>
      <c r="J3624" s="293" t="s">
        <v>798</v>
      </c>
      <c r="K3624" s="293" t="s">
        <v>12834</v>
      </c>
      <c r="L3624" s="148">
        <v>43564</v>
      </c>
      <c r="M3624" s="145">
        <v>43720</v>
      </c>
    </row>
    <row r="3625" spans="1:13" s="10" customFormat="1">
      <c r="A3625" s="146" t="s">
        <v>105</v>
      </c>
      <c r="B3625" s="146" t="s">
        <v>1190</v>
      </c>
      <c r="C3625" s="11" t="s">
        <v>16346</v>
      </c>
      <c r="D3625" s="403" t="s">
        <v>16347</v>
      </c>
      <c r="E3625" s="146" t="s">
        <v>1977</v>
      </c>
      <c r="F3625" s="146" t="s">
        <v>78</v>
      </c>
      <c r="G3625" s="290" t="s">
        <v>109</v>
      </c>
      <c r="H3625" s="614">
        <v>1.0800000000000001E-2</v>
      </c>
      <c r="I3625" s="146"/>
      <c r="J3625" s="293" t="s">
        <v>798</v>
      </c>
      <c r="K3625" s="293" t="s">
        <v>12834</v>
      </c>
      <c r="L3625" s="148">
        <v>43580</v>
      </c>
      <c r="M3625" s="145">
        <v>43720</v>
      </c>
    </row>
    <row r="3626" spans="1:13" s="10" customFormat="1">
      <c r="A3626" s="146" t="s">
        <v>105</v>
      </c>
      <c r="B3626" s="146" t="s">
        <v>1190</v>
      </c>
      <c r="C3626" s="11" t="s">
        <v>16348</v>
      </c>
      <c r="D3626" s="403" t="s">
        <v>16349</v>
      </c>
      <c r="E3626" s="146" t="s">
        <v>963</v>
      </c>
      <c r="F3626" s="146" t="s">
        <v>78</v>
      </c>
      <c r="G3626" s="290" t="s">
        <v>109</v>
      </c>
      <c r="H3626" s="614">
        <v>1.04E-2</v>
      </c>
      <c r="I3626" s="146"/>
      <c r="J3626" s="293" t="s">
        <v>798</v>
      </c>
      <c r="K3626" s="293" t="s">
        <v>12834</v>
      </c>
      <c r="L3626" s="148">
        <v>43570</v>
      </c>
      <c r="M3626" s="145">
        <v>43720</v>
      </c>
    </row>
    <row r="3627" spans="1:13" s="10" customFormat="1">
      <c r="A3627" s="146" t="s">
        <v>105</v>
      </c>
      <c r="B3627" s="146" t="s">
        <v>1190</v>
      </c>
      <c r="C3627" s="11" t="s">
        <v>16350</v>
      </c>
      <c r="D3627" s="403" t="s">
        <v>16351</v>
      </c>
      <c r="E3627" s="146" t="s">
        <v>1292</v>
      </c>
      <c r="F3627" s="146" t="s">
        <v>78</v>
      </c>
      <c r="G3627" s="290" t="s">
        <v>109</v>
      </c>
      <c r="H3627" s="614">
        <v>1.9179999999999999E-2</v>
      </c>
      <c r="I3627" s="146"/>
      <c r="J3627" s="293" t="s">
        <v>798</v>
      </c>
      <c r="K3627" s="293" t="s">
        <v>12834</v>
      </c>
      <c r="L3627" s="148">
        <v>43593</v>
      </c>
      <c r="M3627" s="145">
        <v>43720</v>
      </c>
    </row>
    <row r="3628" spans="1:13" s="10" customFormat="1">
      <c r="A3628" s="146" t="s">
        <v>105</v>
      </c>
      <c r="B3628" s="146" t="s">
        <v>3047</v>
      </c>
      <c r="C3628" s="11" t="s">
        <v>16584</v>
      </c>
      <c r="D3628" s="403" t="s">
        <v>16585</v>
      </c>
      <c r="E3628" s="146" t="s">
        <v>1485</v>
      </c>
      <c r="F3628" s="146" t="s">
        <v>22</v>
      </c>
      <c r="G3628" s="290" t="s">
        <v>109</v>
      </c>
      <c r="H3628" s="614">
        <v>1.678E-2</v>
      </c>
      <c r="I3628" s="146"/>
      <c r="J3628" s="293" t="s">
        <v>798</v>
      </c>
      <c r="K3628" s="293" t="s">
        <v>1106</v>
      </c>
      <c r="L3628" s="148">
        <v>43669</v>
      </c>
      <c r="M3628" s="145">
        <v>43720</v>
      </c>
    </row>
    <row r="3629" spans="1:13" s="10" customFormat="1">
      <c r="A3629" s="146" t="s">
        <v>105</v>
      </c>
      <c r="B3629" s="146" t="s">
        <v>3047</v>
      </c>
      <c r="C3629" s="11" t="s">
        <v>16527</v>
      </c>
      <c r="D3629" s="403" t="s">
        <v>16528</v>
      </c>
      <c r="E3629" s="146" t="s">
        <v>14224</v>
      </c>
      <c r="F3629" s="146" t="s">
        <v>22</v>
      </c>
      <c r="G3629" s="290" t="s">
        <v>109</v>
      </c>
      <c r="H3629" s="614">
        <v>4.4800000000000005E-3</v>
      </c>
      <c r="I3629" s="146"/>
      <c r="J3629" s="293" t="s">
        <v>798</v>
      </c>
      <c r="K3629" s="293" t="s">
        <v>1106</v>
      </c>
      <c r="L3629" s="148">
        <v>43684</v>
      </c>
      <c r="M3629" s="145">
        <v>43720</v>
      </c>
    </row>
    <row r="3630" spans="1:13" s="10" customFormat="1">
      <c r="A3630" s="146" t="s">
        <v>105</v>
      </c>
      <c r="B3630" s="146" t="s">
        <v>3047</v>
      </c>
      <c r="C3630" s="11" t="s">
        <v>16559</v>
      </c>
      <c r="D3630" s="403" t="s">
        <v>16560</v>
      </c>
      <c r="E3630" s="146" t="s">
        <v>12804</v>
      </c>
      <c r="F3630" s="146" t="s">
        <v>22</v>
      </c>
      <c r="G3630" s="290" t="s">
        <v>109</v>
      </c>
      <c r="H3630" s="614">
        <v>9.92E-3</v>
      </c>
      <c r="I3630" s="146"/>
      <c r="J3630" s="293" t="s">
        <v>798</v>
      </c>
      <c r="K3630" s="293" t="s">
        <v>1106</v>
      </c>
      <c r="L3630" s="148">
        <v>43649</v>
      </c>
      <c r="M3630" s="145">
        <v>43720</v>
      </c>
    </row>
    <row r="3631" spans="1:13" s="10" customFormat="1">
      <c r="A3631" s="146" t="s">
        <v>105</v>
      </c>
      <c r="B3631" s="146" t="s">
        <v>3047</v>
      </c>
      <c r="C3631" s="11" t="s">
        <v>16521</v>
      </c>
      <c r="D3631" s="403" t="s">
        <v>16522</v>
      </c>
      <c r="E3631" s="146" t="s">
        <v>3591</v>
      </c>
      <c r="F3631" s="146" t="s">
        <v>22</v>
      </c>
      <c r="G3631" s="290" t="s">
        <v>109</v>
      </c>
      <c r="H3631" s="614">
        <v>6.4000000000000003E-3</v>
      </c>
      <c r="I3631" s="146"/>
      <c r="J3631" s="293" t="s">
        <v>798</v>
      </c>
      <c r="K3631" s="293" t="s">
        <v>1106</v>
      </c>
      <c r="L3631" s="148">
        <v>43655</v>
      </c>
      <c r="M3631" s="145">
        <v>43720</v>
      </c>
    </row>
    <row r="3632" spans="1:13" s="10" customFormat="1">
      <c r="A3632" s="146" t="s">
        <v>105</v>
      </c>
      <c r="B3632" s="146" t="s">
        <v>3047</v>
      </c>
      <c r="C3632" s="11" t="s">
        <v>16492</v>
      </c>
      <c r="D3632" s="403" t="s">
        <v>16493</v>
      </c>
      <c r="E3632" s="146" t="s">
        <v>3757</v>
      </c>
      <c r="F3632" s="146" t="s">
        <v>22</v>
      </c>
      <c r="G3632" s="290" t="s">
        <v>109</v>
      </c>
      <c r="H3632" s="614">
        <v>7.1500000000000001E-3</v>
      </c>
      <c r="I3632" s="146"/>
      <c r="J3632" s="293" t="s">
        <v>798</v>
      </c>
      <c r="K3632" s="293" t="s">
        <v>1106</v>
      </c>
      <c r="L3632" s="148">
        <v>43556</v>
      </c>
      <c r="M3632" s="145">
        <v>43720</v>
      </c>
    </row>
    <row r="3633" spans="1:13" s="10" customFormat="1">
      <c r="A3633" s="146" t="s">
        <v>105</v>
      </c>
      <c r="B3633" s="146" t="s">
        <v>3047</v>
      </c>
      <c r="C3633" s="11" t="s">
        <v>16529</v>
      </c>
      <c r="D3633" s="403" t="s">
        <v>16530</v>
      </c>
      <c r="E3633" s="146" t="s">
        <v>2988</v>
      </c>
      <c r="F3633" s="146" t="s">
        <v>22</v>
      </c>
      <c r="G3633" s="290" t="s">
        <v>109</v>
      </c>
      <c r="H3633" s="614">
        <v>8.4000000000000012E-3</v>
      </c>
      <c r="I3633" s="146"/>
      <c r="J3633" s="293" t="s">
        <v>798</v>
      </c>
      <c r="K3633" s="293" t="s">
        <v>1106</v>
      </c>
      <c r="L3633" s="148">
        <v>43621</v>
      </c>
      <c r="M3633" s="145">
        <v>43720</v>
      </c>
    </row>
    <row r="3634" spans="1:13" s="10" customFormat="1">
      <c r="A3634" s="146" t="s">
        <v>105</v>
      </c>
      <c r="B3634" s="146" t="s">
        <v>3047</v>
      </c>
      <c r="C3634" s="11" t="s">
        <v>16552</v>
      </c>
      <c r="D3634" s="403" t="s">
        <v>16553</v>
      </c>
      <c r="E3634" s="146" t="s">
        <v>12807</v>
      </c>
      <c r="F3634" s="146" t="s">
        <v>22</v>
      </c>
      <c r="G3634" s="290" t="s">
        <v>109</v>
      </c>
      <c r="H3634" s="614">
        <v>1.1519999999999999E-2</v>
      </c>
      <c r="I3634" s="146"/>
      <c r="J3634" s="293" t="s">
        <v>798</v>
      </c>
      <c r="K3634" s="293" t="s">
        <v>1106</v>
      </c>
      <c r="L3634" s="148">
        <v>43607</v>
      </c>
      <c r="M3634" s="145">
        <v>43720</v>
      </c>
    </row>
    <row r="3635" spans="1:13" s="10" customFormat="1">
      <c r="A3635" s="146" t="s">
        <v>105</v>
      </c>
      <c r="B3635" s="146" t="s">
        <v>3047</v>
      </c>
      <c r="C3635" s="11" t="s">
        <v>16563</v>
      </c>
      <c r="D3635" s="403" t="s">
        <v>16564</v>
      </c>
      <c r="E3635" s="146" t="s">
        <v>16565</v>
      </c>
      <c r="F3635" s="146" t="s">
        <v>22</v>
      </c>
      <c r="G3635" s="290" t="s">
        <v>109</v>
      </c>
      <c r="H3635" s="614">
        <v>1.1519999999999999E-2</v>
      </c>
      <c r="I3635" s="146"/>
      <c r="J3635" s="293" t="s">
        <v>798</v>
      </c>
      <c r="K3635" s="293" t="s">
        <v>1106</v>
      </c>
      <c r="L3635" s="148">
        <v>43647</v>
      </c>
      <c r="M3635" s="145">
        <v>43720</v>
      </c>
    </row>
    <row r="3636" spans="1:13" s="10" customFormat="1">
      <c r="A3636" s="146" t="s">
        <v>105</v>
      </c>
      <c r="B3636" s="146" t="s">
        <v>3047</v>
      </c>
      <c r="C3636" s="11" t="s">
        <v>16494</v>
      </c>
      <c r="D3636" s="403" t="s">
        <v>16495</v>
      </c>
      <c r="E3636" s="146" t="s">
        <v>16496</v>
      </c>
      <c r="F3636" s="146" t="s">
        <v>22</v>
      </c>
      <c r="G3636" s="290" t="s">
        <v>109</v>
      </c>
      <c r="H3636" s="614">
        <v>1.4489999999999999E-2</v>
      </c>
      <c r="I3636" s="146"/>
      <c r="J3636" s="293" t="s">
        <v>798</v>
      </c>
      <c r="K3636" s="293" t="s">
        <v>1106</v>
      </c>
      <c r="L3636" s="148">
        <v>43684</v>
      </c>
      <c r="M3636" s="145">
        <v>43720</v>
      </c>
    </row>
    <row r="3637" spans="1:13" s="10" customFormat="1">
      <c r="A3637" s="146" t="s">
        <v>105</v>
      </c>
      <c r="B3637" s="146" t="s">
        <v>3047</v>
      </c>
      <c r="C3637" s="11" t="s">
        <v>16523</v>
      </c>
      <c r="D3637" s="403" t="s">
        <v>16524</v>
      </c>
      <c r="E3637" s="146" t="s">
        <v>1485</v>
      </c>
      <c r="F3637" s="146" t="s">
        <v>22</v>
      </c>
      <c r="G3637" s="290" t="s">
        <v>109</v>
      </c>
      <c r="H3637" s="614">
        <v>9.75E-3</v>
      </c>
      <c r="I3637" s="146"/>
      <c r="J3637" s="293" t="s">
        <v>798</v>
      </c>
      <c r="K3637" s="293" t="s">
        <v>1106</v>
      </c>
      <c r="L3637" s="148">
        <v>43556</v>
      </c>
      <c r="M3637" s="145">
        <v>43720</v>
      </c>
    </row>
    <row r="3638" spans="1:13" s="10" customFormat="1">
      <c r="A3638" s="146" t="s">
        <v>105</v>
      </c>
      <c r="B3638" s="146" t="s">
        <v>3047</v>
      </c>
      <c r="C3638" s="11" t="s">
        <v>16588</v>
      </c>
      <c r="D3638" s="403" t="s">
        <v>16589</v>
      </c>
      <c r="E3638" s="146" t="s">
        <v>12831</v>
      </c>
      <c r="F3638" s="146" t="s">
        <v>22</v>
      </c>
      <c r="G3638" s="290" t="s">
        <v>109</v>
      </c>
      <c r="H3638" s="614">
        <v>1.1519999999999999E-2</v>
      </c>
      <c r="I3638" s="146"/>
      <c r="J3638" s="293" t="s">
        <v>798</v>
      </c>
      <c r="K3638" s="293" t="s">
        <v>1106</v>
      </c>
      <c r="L3638" s="148">
        <v>43579</v>
      </c>
      <c r="M3638" s="145">
        <v>43720</v>
      </c>
    </row>
    <row r="3639" spans="1:13" s="10" customFormat="1">
      <c r="A3639" s="146" t="s">
        <v>105</v>
      </c>
      <c r="B3639" s="146" t="s">
        <v>3047</v>
      </c>
      <c r="C3639" s="11" t="s">
        <v>16509</v>
      </c>
      <c r="D3639" s="403" t="s">
        <v>16510</v>
      </c>
      <c r="E3639" s="146" t="s">
        <v>1076</v>
      </c>
      <c r="F3639" s="146" t="s">
        <v>22</v>
      </c>
      <c r="G3639" s="290" t="s">
        <v>109</v>
      </c>
      <c r="H3639" s="614">
        <v>9.1000000000000004E-3</v>
      </c>
      <c r="I3639" s="146"/>
      <c r="J3639" s="293" t="s">
        <v>798</v>
      </c>
      <c r="K3639" s="293" t="s">
        <v>1106</v>
      </c>
      <c r="L3639" s="148">
        <v>43556</v>
      </c>
      <c r="M3639" s="145">
        <v>43720</v>
      </c>
    </row>
    <row r="3640" spans="1:13" s="10" customFormat="1">
      <c r="A3640" s="146" t="s">
        <v>105</v>
      </c>
      <c r="B3640" s="146" t="s">
        <v>1190</v>
      </c>
      <c r="C3640" s="11" t="s">
        <v>16412</v>
      </c>
      <c r="D3640" s="403" t="s">
        <v>16413</v>
      </c>
      <c r="E3640" s="146" t="s">
        <v>1409</v>
      </c>
      <c r="F3640" s="146" t="s">
        <v>78</v>
      </c>
      <c r="G3640" s="290" t="s">
        <v>109</v>
      </c>
      <c r="H3640" s="614">
        <v>9.9000000000000008E-3</v>
      </c>
      <c r="I3640" s="146"/>
      <c r="J3640" s="293" t="s">
        <v>798</v>
      </c>
      <c r="K3640" s="293" t="s">
        <v>1106</v>
      </c>
      <c r="L3640" s="148">
        <v>42947</v>
      </c>
      <c r="M3640" s="145">
        <v>43720</v>
      </c>
    </row>
    <row r="3641" spans="1:13" s="10" customFormat="1">
      <c r="A3641" s="146" t="s">
        <v>105</v>
      </c>
      <c r="B3641" s="146" t="s">
        <v>3047</v>
      </c>
      <c r="C3641" s="11" t="s">
        <v>16600</v>
      </c>
      <c r="D3641" s="403" t="s">
        <v>16601</v>
      </c>
      <c r="E3641" s="146" t="s">
        <v>9208</v>
      </c>
      <c r="F3641" s="146" t="s">
        <v>22</v>
      </c>
      <c r="G3641" s="290" t="s">
        <v>109</v>
      </c>
      <c r="H3641" s="614">
        <v>1.0240000000000001E-2</v>
      </c>
      <c r="I3641" s="146"/>
      <c r="J3641" s="293" t="s">
        <v>798</v>
      </c>
      <c r="K3641" s="293" t="s">
        <v>1106</v>
      </c>
      <c r="L3641" s="148">
        <v>43648</v>
      </c>
      <c r="M3641" s="145">
        <v>43720</v>
      </c>
    </row>
    <row r="3642" spans="1:13" s="10" customFormat="1">
      <c r="A3642" s="146" t="s">
        <v>105</v>
      </c>
      <c r="B3642" s="146" t="s">
        <v>3047</v>
      </c>
      <c r="C3642" s="11" t="s">
        <v>16604</v>
      </c>
      <c r="D3642" s="403" t="s">
        <v>16605</v>
      </c>
      <c r="E3642" s="146" t="s">
        <v>16606</v>
      </c>
      <c r="F3642" s="146" t="s">
        <v>22</v>
      </c>
      <c r="G3642" s="290" t="s">
        <v>109</v>
      </c>
      <c r="H3642" s="614">
        <v>9.5999999999999992E-3</v>
      </c>
      <c r="I3642" s="146"/>
      <c r="J3642" s="293" t="s">
        <v>798</v>
      </c>
      <c r="K3642" s="293" t="s">
        <v>1106</v>
      </c>
      <c r="L3642" s="148">
        <v>43677</v>
      </c>
      <c r="M3642" s="145">
        <v>43720</v>
      </c>
    </row>
    <row r="3643" spans="1:13" s="10" customFormat="1">
      <c r="A3643" s="146" t="s">
        <v>105</v>
      </c>
      <c r="B3643" s="146" t="s">
        <v>3047</v>
      </c>
      <c r="C3643" s="11" t="s">
        <v>16525</v>
      </c>
      <c r="D3643" s="403" t="s">
        <v>16526</v>
      </c>
      <c r="E3643" s="146" t="s">
        <v>3626</v>
      </c>
      <c r="F3643" s="146" t="s">
        <v>22</v>
      </c>
      <c r="G3643" s="290" t="s">
        <v>109</v>
      </c>
      <c r="H3643" s="614">
        <v>7.8799999999999999E-3</v>
      </c>
      <c r="I3643" s="146"/>
      <c r="J3643" s="293" t="s">
        <v>798</v>
      </c>
      <c r="K3643" s="293" t="s">
        <v>1106</v>
      </c>
      <c r="L3643" s="148">
        <v>43630</v>
      </c>
      <c r="M3643" s="145">
        <v>43720</v>
      </c>
    </row>
    <row r="3644" spans="1:13" s="10" customFormat="1">
      <c r="A3644" s="146" t="s">
        <v>105</v>
      </c>
      <c r="B3644" s="146" t="s">
        <v>3047</v>
      </c>
      <c r="C3644" s="11" t="s">
        <v>16478</v>
      </c>
      <c r="D3644" s="403" t="s">
        <v>16479</v>
      </c>
      <c r="E3644" s="146" t="s">
        <v>16480</v>
      </c>
      <c r="F3644" s="146" t="s">
        <v>22</v>
      </c>
      <c r="G3644" s="290" t="s">
        <v>109</v>
      </c>
      <c r="H3644" s="614">
        <v>5.1200000000000004E-3</v>
      </c>
      <c r="I3644" s="146"/>
      <c r="J3644" s="293" t="s">
        <v>798</v>
      </c>
      <c r="K3644" s="293" t="s">
        <v>1106</v>
      </c>
      <c r="L3644" s="148">
        <v>43580</v>
      </c>
      <c r="M3644" s="145">
        <v>43720</v>
      </c>
    </row>
    <row r="3645" spans="1:13" s="10" customFormat="1">
      <c r="A3645" s="146" t="s">
        <v>105</v>
      </c>
      <c r="B3645" s="146" t="s">
        <v>3047</v>
      </c>
      <c r="C3645" s="11" t="s">
        <v>16517</v>
      </c>
      <c r="D3645" s="403" t="s">
        <v>16518</v>
      </c>
      <c r="E3645" s="146" t="s">
        <v>14227</v>
      </c>
      <c r="F3645" s="146" t="s">
        <v>22</v>
      </c>
      <c r="G3645" s="290" t="s">
        <v>109</v>
      </c>
      <c r="H3645" s="614">
        <v>7.7999999999999996E-3</v>
      </c>
      <c r="I3645" s="146"/>
      <c r="J3645" s="293" t="s">
        <v>798</v>
      </c>
      <c r="K3645" s="293" t="s">
        <v>1106</v>
      </c>
      <c r="L3645" s="148">
        <v>43556</v>
      </c>
      <c r="M3645" s="145">
        <v>43720</v>
      </c>
    </row>
    <row r="3646" spans="1:13" s="10" customFormat="1">
      <c r="A3646" s="146" t="s">
        <v>105</v>
      </c>
      <c r="B3646" s="146" t="s">
        <v>3047</v>
      </c>
      <c r="C3646" s="11" t="s">
        <v>16548</v>
      </c>
      <c r="D3646" s="403" t="s">
        <v>16549</v>
      </c>
      <c r="E3646" s="146" t="s">
        <v>9208</v>
      </c>
      <c r="F3646" s="146" t="s">
        <v>22</v>
      </c>
      <c r="G3646" s="290" t="s">
        <v>109</v>
      </c>
      <c r="H3646" s="614">
        <v>3.2000000000000002E-3</v>
      </c>
      <c r="I3646" s="146"/>
      <c r="J3646" s="293" t="s">
        <v>798</v>
      </c>
      <c r="K3646" s="293" t="s">
        <v>1106</v>
      </c>
      <c r="L3646" s="148">
        <v>43556</v>
      </c>
      <c r="M3646" s="145">
        <v>43720</v>
      </c>
    </row>
    <row r="3647" spans="1:13" s="10" customFormat="1">
      <c r="A3647" s="146" t="s">
        <v>105</v>
      </c>
      <c r="B3647" s="146" t="s">
        <v>3047</v>
      </c>
      <c r="C3647" s="11" t="s">
        <v>16590</v>
      </c>
      <c r="D3647" s="403" t="s">
        <v>16591</v>
      </c>
      <c r="E3647" s="146" t="s">
        <v>14740</v>
      </c>
      <c r="F3647" s="146" t="s">
        <v>22</v>
      </c>
      <c r="G3647" s="290" t="s">
        <v>109</v>
      </c>
      <c r="H3647" s="614">
        <v>1.056E-2</v>
      </c>
      <c r="I3647" s="146"/>
      <c r="J3647" s="293" t="s">
        <v>798</v>
      </c>
      <c r="K3647" s="293" t="s">
        <v>1106</v>
      </c>
      <c r="L3647" s="148">
        <v>43656</v>
      </c>
      <c r="M3647" s="145">
        <v>43720</v>
      </c>
    </row>
    <row r="3648" spans="1:13" s="10" customFormat="1">
      <c r="A3648" s="146" t="s">
        <v>105</v>
      </c>
      <c r="B3648" s="146" t="s">
        <v>3047</v>
      </c>
      <c r="C3648" s="11" t="s">
        <v>16539</v>
      </c>
      <c r="D3648" s="403" t="s">
        <v>16540</v>
      </c>
      <c r="E3648" s="146" t="s">
        <v>14627</v>
      </c>
      <c r="F3648" s="146" t="s">
        <v>22</v>
      </c>
      <c r="G3648" s="290" t="s">
        <v>109</v>
      </c>
      <c r="H3648" s="614">
        <v>6.4000000000000003E-3</v>
      </c>
      <c r="I3648" s="146"/>
      <c r="J3648" s="293" t="s">
        <v>798</v>
      </c>
      <c r="K3648" s="293" t="s">
        <v>1106</v>
      </c>
      <c r="L3648" s="148">
        <v>43664</v>
      </c>
      <c r="M3648" s="145">
        <v>43720</v>
      </c>
    </row>
    <row r="3649" spans="1:13" s="10" customFormat="1">
      <c r="A3649" s="146" t="s">
        <v>105</v>
      </c>
      <c r="B3649" s="146" t="s">
        <v>1190</v>
      </c>
      <c r="C3649" s="11" t="s">
        <v>16414</v>
      </c>
      <c r="D3649" s="403" t="s">
        <v>16415</v>
      </c>
      <c r="E3649" s="146" t="s">
        <v>1332</v>
      </c>
      <c r="F3649" s="146" t="s">
        <v>78</v>
      </c>
      <c r="G3649" s="290" t="s">
        <v>109</v>
      </c>
      <c r="H3649" s="614">
        <v>7.6799999999999993E-3</v>
      </c>
      <c r="I3649" s="146"/>
      <c r="J3649" s="293" t="s">
        <v>798</v>
      </c>
      <c r="K3649" s="293" t="s">
        <v>5417</v>
      </c>
      <c r="L3649" s="148">
        <v>43668</v>
      </c>
      <c r="M3649" s="145">
        <v>43720</v>
      </c>
    </row>
    <row r="3650" spans="1:13" s="10" customFormat="1">
      <c r="A3650" s="146" t="s">
        <v>105</v>
      </c>
      <c r="B3650" s="146" t="s">
        <v>3047</v>
      </c>
      <c r="C3650" s="11" t="s">
        <v>16615</v>
      </c>
      <c r="D3650" s="403" t="s">
        <v>16616</v>
      </c>
      <c r="E3650" s="146" t="s">
        <v>1485</v>
      </c>
      <c r="F3650" s="146" t="s">
        <v>22</v>
      </c>
      <c r="G3650" s="290" t="s">
        <v>109</v>
      </c>
      <c r="H3650" s="614">
        <v>9.92E-3</v>
      </c>
      <c r="I3650" s="146"/>
      <c r="J3650" s="293" t="s">
        <v>798</v>
      </c>
      <c r="K3650" s="293" t="s">
        <v>1106</v>
      </c>
      <c r="L3650" s="148">
        <v>43636</v>
      </c>
      <c r="M3650" s="145">
        <v>43720</v>
      </c>
    </row>
    <row r="3651" spans="1:13" s="10" customFormat="1">
      <c r="A3651" s="146" t="s">
        <v>105</v>
      </c>
      <c r="B3651" s="146" t="s">
        <v>3047</v>
      </c>
      <c r="C3651" s="11" t="s">
        <v>16513</v>
      </c>
      <c r="D3651" s="403" t="s">
        <v>16514</v>
      </c>
      <c r="E3651" s="146" t="s">
        <v>14608</v>
      </c>
      <c r="F3651" s="146" t="s">
        <v>22</v>
      </c>
      <c r="G3651" s="290" t="s">
        <v>109</v>
      </c>
      <c r="H3651" s="614">
        <v>5.7599999999999995E-3</v>
      </c>
      <c r="I3651" s="146"/>
      <c r="J3651" s="293" t="s">
        <v>798</v>
      </c>
      <c r="K3651" s="293" t="s">
        <v>1106</v>
      </c>
      <c r="L3651" s="148">
        <v>43636</v>
      </c>
      <c r="M3651" s="145">
        <v>43720</v>
      </c>
    </row>
    <row r="3652" spans="1:13" s="10" customFormat="1">
      <c r="A3652" s="146" t="s">
        <v>105</v>
      </c>
      <c r="B3652" s="146" t="s">
        <v>10358</v>
      </c>
      <c r="C3652" s="11" t="s">
        <v>16364</v>
      </c>
      <c r="D3652" s="403" t="s">
        <v>16365</v>
      </c>
      <c r="E3652" s="146" t="s">
        <v>1508</v>
      </c>
      <c r="F3652" s="146" t="s">
        <v>78</v>
      </c>
      <c r="G3652" s="290" t="s">
        <v>109</v>
      </c>
      <c r="H3652" s="614">
        <v>9.92E-3</v>
      </c>
      <c r="I3652" s="146"/>
      <c r="J3652" s="293" t="s">
        <v>14659</v>
      </c>
      <c r="K3652" s="293" t="s">
        <v>178</v>
      </c>
      <c r="L3652" s="148">
        <v>43653</v>
      </c>
      <c r="M3652" s="145">
        <v>43720</v>
      </c>
    </row>
    <row r="3653" spans="1:13" s="10" customFormat="1">
      <c r="A3653" s="615" t="s">
        <v>105</v>
      </c>
      <c r="B3653" s="615" t="s">
        <v>795</v>
      </c>
      <c r="C3653" s="11" t="s">
        <v>16792</v>
      </c>
      <c r="D3653" s="403" t="s">
        <v>16793</v>
      </c>
      <c r="E3653" s="146" t="s">
        <v>1305</v>
      </c>
      <c r="F3653" s="146" t="s">
        <v>19</v>
      </c>
      <c r="G3653" s="290" t="s">
        <v>109</v>
      </c>
      <c r="H3653" s="146">
        <v>4.4999999999999997E-3</v>
      </c>
      <c r="I3653" s="146"/>
      <c r="J3653" s="293" t="s">
        <v>798</v>
      </c>
      <c r="K3653" s="619" t="s">
        <v>4221</v>
      </c>
      <c r="L3653" s="148">
        <v>43709</v>
      </c>
      <c r="M3653" s="576">
        <v>43746</v>
      </c>
    </row>
    <row r="3654" spans="1:13" s="10" customFormat="1">
      <c r="A3654" s="146" t="s">
        <v>105</v>
      </c>
      <c r="B3654" s="146" t="s">
        <v>3047</v>
      </c>
      <c r="C3654" s="11" t="s">
        <v>16515</v>
      </c>
      <c r="D3654" s="403" t="s">
        <v>16516</v>
      </c>
      <c r="E3654" s="146" t="s">
        <v>3591</v>
      </c>
      <c r="F3654" s="146" t="s">
        <v>22</v>
      </c>
      <c r="G3654" s="290" t="s">
        <v>109</v>
      </c>
      <c r="H3654" s="614">
        <v>4.1600000000000005E-3</v>
      </c>
      <c r="I3654" s="146"/>
      <c r="J3654" s="293" t="s">
        <v>798</v>
      </c>
      <c r="K3654" s="293" t="s">
        <v>1106</v>
      </c>
      <c r="L3654" s="148">
        <v>43671</v>
      </c>
      <c r="M3654" s="145">
        <v>43720</v>
      </c>
    </row>
    <row r="3655" spans="1:13" s="10" customFormat="1">
      <c r="A3655" s="146" t="s">
        <v>105</v>
      </c>
      <c r="B3655" s="146" t="s">
        <v>1190</v>
      </c>
      <c r="C3655" s="11" t="s">
        <v>16416</v>
      </c>
      <c r="D3655" s="403" t="s">
        <v>16417</v>
      </c>
      <c r="E3655" s="146" t="s">
        <v>3659</v>
      </c>
      <c r="F3655" s="146" t="s">
        <v>78</v>
      </c>
      <c r="G3655" s="290" t="s">
        <v>109</v>
      </c>
      <c r="H3655" s="614">
        <v>9.5999999999999992E-3</v>
      </c>
      <c r="I3655" s="146"/>
      <c r="J3655" s="293" t="s">
        <v>798</v>
      </c>
      <c r="K3655" s="293" t="s">
        <v>1106</v>
      </c>
      <c r="L3655" s="148">
        <v>43665</v>
      </c>
      <c r="M3655" s="145">
        <v>43720</v>
      </c>
    </row>
    <row r="3656" spans="1:13" s="10" customFormat="1">
      <c r="A3656" s="146" t="s">
        <v>105</v>
      </c>
      <c r="B3656" s="146" t="s">
        <v>3047</v>
      </c>
      <c r="C3656" s="11" t="s">
        <v>16561</v>
      </c>
      <c r="D3656" s="403" t="s">
        <v>16562</v>
      </c>
      <c r="E3656" s="146" t="s">
        <v>3613</v>
      </c>
      <c r="F3656" s="146" t="s">
        <v>22</v>
      </c>
      <c r="G3656" s="290" t="s">
        <v>109</v>
      </c>
      <c r="H3656" s="614">
        <v>1.3439999999999999E-2</v>
      </c>
      <c r="I3656" s="146"/>
      <c r="J3656" s="293" t="s">
        <v>798</v>
      </c>
      <c r="K3656" s="293" t="s">
        <v>1106</v>
      </c>
      <c r="L3656" s="148">
        <v>43655</v>
      </c>
      <c r="M3656" s="145">
        <v>43720</v>
      </c>
    </row>
    <row r="3657" spans="1:13" s="10" customFormat="1">
      <c r="A3657" s="146" t="s">
        <v>105</v>
      </c>
      <c r="B3657" s="146" t="s">
        <v>3047</v>
      </c>
      <c r="C3657" s="11" t="s">
        <v>16578</v>
      </c>
      <c r="D3657" s="403" t="s">
        <v>16579</v>
      </c>
      <c r="E3657" s="146" t="s">
        <v>12802</v>
      </c>
      <c r="F3657" s="146" t="s">
        <v>22</v>
      </c>
      <c r="G3657" s="290" t="s">
        <v>109</v>
      </c>
      <c r="H3657" s="614">
        <v>1.0240000000000001E-2</v>
      </c>
      <c r="I3657" s="146"/>
      <c r="J3657" s="293" t="s">
        <v>798</v>
      </c>
      <c r="K3657" s="293" t="s">
        <v>1106</v>
      </c>
      <c r="L3657" s="148">
        <v>43559</v>
      </c>
      <c r="M3657" s="145">
        <v>43720</v>
      </c>
    </row>
    <row r="3658" spans="1:13" s="10" customFormat="1">
      <c r="A3658" s="146" t="s">
        <v>105</v>
      </c>
      <c r="B3658" s="146" t="s">
        <v>3047</v>
      </c>
      <c r="C3658" s="11" t="s">
        <v>16484</v>
      </c>
      <c r="D3658" s="403" t="s">
        <v>16485</v>
      </c>
      <c r="E3658" s="146" t="s">
        <v>14224</v>
      </c>
      <c r="F3658" s="146" t="s">
        <v>22</v>
      </c>
      <c r="G3658" s="290" t="s">
        <v>109</v>
      </c>
      <c r="H3658" s="614">
        <v>5.8499999999999993E-3</v>
      </c>
      <c r="I3658" s="146"/>
      <c r="J3658" s="293" t="s">
        <v>798</v>
      </c>
      <c r="K3658" s="293" t="s">
        <v>1106</v>
      </c>
      <c r="L3658" s="148">
        <v>43556</v>
      </c>
      <c r="M3658" s="145">
        <v>43720</v>
      </c>
    </row>
    <row r="3659" spans="1:13" s="10" customFormat="1">
      <c r="A3659" s="146" t="s">
        <v>105</v>
      </c>
      <c r="B3659" s="146" t="s">
        <v>3047</v>
      </c>
      <c r="C3659" s="11" t="s">
        <v>16488</v>
      </c>
      <c r="D3659" s="403" t="s">
        <v>16489</v>
      </c>
      <c r="E3659" s="146" t="s">
        <v>3626</v>
      </c>
      <c r="F3659" s="146" t="s">
        <v>22</v>
      </c>
      <c r="G3659" s="290" t="s">
        <v>109</v>
      </c>
      <c r="H3659" s="614">
        <v>8.6400000000000001E-3</v>
      </c>
      <c r="I3659" s="146"/>
      <c r="J3659" s="293" t="s">
        <v>798</v>
      </c>
      <c r="K3659" s="293" t="s">
        <v>1106</v>
      </c>
      <c r="L3659" s="148">
        <v>43690</v>
      </c>
      <c r="M3659" s="145">
        <v>43720</v>
      </c>
    </row>
    <row r="3660" spans="1:13" s="10" customFormat="1">
      <c r="A3660" s="146" t="s">
        <v>105</v>
      </c>
      <c r="B3660" s="146" t="s">
        <v>3047</v>
      </c>
      <c r="C3660" s="11" t="s">
        <v>16546</v>
      </c>
      <c r="D3660" s="403" t="s">
        <v>16547</v>
      </c>
      <c r="E3660" s="146" t="s">
        <v>3268</v>
      </c>
      <c r="F3660" s="146" t="s">
        <v>22</v>
      </c>
      <c r="G3660" s="290" t="s">
        <v>109</v>
      </c>
      <c r="H3660" s="614">
        <v>5.7599999999999995E-3</v>
      </c>
      <c r="I3660" s="146"/>
      <c r="J3660" s="293" t="s">
        <v>798</v>
      </c>
      <c r="K3660" s="293" t="s">
        <v>1106</v>
      </c>
      <c r="L3660" s="148">
        <v>43585</v>
      </c>
      <c r="M3660" s="145">
        <v>43720</v>
      </c>
    </row>
    <row r="3661" spans="1:13" s="10" customFormat="1">
      <c r="A3661" s="146" t="s">
        <v>105</v>
      </c>
      <c r="B3661" s="146" t="s">
        <v>3047</v>
      </c>
      <c r="C3661" s="11" t="s">
        <v>16576</v>
      </c>
      <c r="D3661" s="403" t="s">
        <v>16577</v>
      </c>
      <c r="E3661" s="146" t="s">
        <v>3599</v>
      </c>
      <c r="F3661" s="146" t="s">
        <v>22</v>
      </c>
      <c r="G3661" s="290" t="s">
        <v>109</v>
      </c>
      <c r="H3661" s="614">
        <v>1.7600000000000001E-2</v>
      </c>
      <c r="I3661" s="146"/>
      <c r="J3661" s="293" t="s">
        <v>798</v>
      </c>
      <c r="K3661" s="293" t="s">
        <v>1106</v>
      </c>
      <c r="L3661" s="148">
        <v>43643</v>
      </c>
      <c r="M3661" s="145">
        <v>43720</v>
      </c>
    </row>
    <row r="3662" spans="1:13" s="10" customFormat="1">
      <c r="A3662" s="146" t="s">
        <v>105</v>
      </c>
      <c r="B3662" s="146" t="s">
        <v>3047</v>
      </c>
      <c r="C3662" s="11" t="s">
        <v>16630</v>
      </c>
      <c r="D3662" s="403" t="s">
        <v>16631</v>
      </c>
      <c r="E3662" s="146" t="s">
        <v>3050</v>
      </c>
      <c r="F3662" s="146" t="s">
        <v>22</v>
      </c>
      <c r="G3662" s="290" t="s">
        <v>109</v>
      </c>
      <c r="H3662" s="614">
        <v>7.0400000000000003E-3</v>
      </c>
      <c r="I3662" s="146"/>
      <c r="J3662" s="293" t="s">
        <v>798</v>
      </c>
      <c r="K3662" s="293" t="s">
        <v>1106</v>
      </c>
      <c r="L3662" s="148">
        <v>43615</v>
      </c>
      <c r="M3662" s="145">
        <v>43720</v>
      </c>
    </row>
    <row r="3663" spans="1:13" s="10" customFormat="1">
      <c r="A3663" s="146" t="s">
        <v>105</v>
      </c>
      <c r="B3663" s="146" t="s">
        <v>3047</v>
      </c>
      <c r="C3663" s="11" t="s">
        <v>16554</v>
      </c>
      <c r="D3663" s="403" t="s">
        <v>16555</v>
      </c>
      <c r="E3663" s="146" t="s">
        <v>3591</v>
      </c>
      <c r="F3663" s="146" t="s">
        <v>22</v>
      </c>
      <c r="G3663" s="290" t="s">
        <v>109</v>
      </c>
      <c r="H3663" s="614">
        <v>7.5599999999999999E-3</v>
      </c>
      <c r="I3663" s="146"/>
      <c r="J3663" s="293" t="s">
        <v>798</v>
      </c>
      <c r="K3663" s="293" t="s">
        <v>1106</v>
      </c>
      <c r="L3663" s="148">
        <v>43602</v>
      </c>
      <c r="M3663" s="145">
        <v>43720</v>
      </c>
    </row>
    <row r="3664" spans="1:13" s="10" customFormat="1">
      <c r="A3664" s="146" t="s">
        <v>105</v>
      </c>
      <c r="B3664" s="146" t="s">
        <v>3047</v>
      </c>
      <c r="C3664" s="11" t="s">
        <v>16481</v>
      </c>
      <c r="D3664" s="403" t="s">
        <v>16482</v>
      </c>
      <c r="E3664" s="146" t="s">
        <v>16483</v>
      </c>
      <c r="F3664" s="146" t="s">
        <v>22</v>
      </c>
      <c r="G3664" s="290" t="s">
        <v>109</v>
      </c>
      <c r="H3664" s="614">
        <v>9.5999999999999992E-3</v>
      </c>
      <c r="I3664" s="146"/>
      <c r="J3664" s="293" t="s">
        <v>798</v>
      </c>
      <c r="K3664" s="293" t="s">
        <v>1106</v>
      </c>
      <c r="L3664" s="148">
        <v>43677</v>
      </c>
      <c r="M3664" s="145">
        <v>43720</v>
      </c>
    </row>
    <row r="3665" spans="1:13" s="10" customFormat="1">
      <c r="A3665" s="146" t="s">
        <v>105</v>
      </c>
      <c r="B3665" s="146" t="s">
        <v>1190</v>
      </c>
      <c r="C3665" s="11" t="s">
        <v>16420</v>
      </c>
      <c r="D3665" s="403" t="s">
        <v>16421</v>
      </c>
      <c r="E3665" s="146" t="s">
        <v>2328</v>
      </c>
      <c r="F3665" s="146" t="s">
        <v>78</v>
      </c>
      <c r="G3665" s="290" t="s">
        <v>109</v>
      </c>
      <c r="H3665" s="614">
        <v>1.6899999999999998E-2</v>
      </c>
      <c r="I3665" s="146"/>
      <c r="J3665" s="293" t="s">
        <v>798</v>
      </c>
      <c r="K3665" s="293" t="s">
        <v>4221</v>
      </c>
      <c r="L3665" s="148">
        <v>43602</v>
      </c>
      <c r="M3665" s="145">
        <v>43720</v>
      </c>
    </row>
    <row r="3666" spans="1:13" s="10" customFormat="1">
      <c r="A3666" s="146" t="s">
        <v>105</v>
      </c>
      <c r="B3666" s="146" t="s">
        <v>1190</v>
      </c>
      <c r="C3666" s="11" t="s">
        <v>16422</v>
      </c>
      <c r="D3666" s="403" t="s">
        <v>16423</v>
      </c>
      <c r="E3666" s="146" t="s">
        <v>4210</v>
      </c>
      <c r="F3666" s="146" t="s">
        <v>78</v>
      </c>
      <c r="G3666" s="290" t="s">
        <v>109</v>
      </c>
      <c r="H3666" s="614">
        <v>0.14652000000000001</v>
      </c>
      <c r="I3666" s="146"/>
      <c r="J3666" s="293" t="s">
        <v>798</v>
      </c>
      <c r="K3666" s="293" t="s">
        <v>1114</v>
      </c>
      <c r="L3666" s="148">
        <v>43643</v>
      </c>
      <c r="M3666" s="145">
        <v>43720</v>
      </c>
    </row>
    <row r="3667" spans="1:13" s="10" customFormat="1">
      <c r="A3667" s="146" t="s">
        <v>105</v>
      </c>
      <c r="B3667" s="146" t="s">
        <v>1190</v>
      </c>
      <c r="C3667" s="11" t="s">
        <v>16373</v>
      </c>
      <c r="D3667" s="403" t="s">
        <v>16374</v>
      </c>
      <c r="E3667" s="146" t="s">
        <v>77</v>
      </c>
      <c r="F3667" s="146" t="s">
        <v>78</v>
      </c>
      <c r="G3667" s="290" t="s">
        <v>109</v>
      </c>
      <c r="H3667" s="614">
        <v>1.239E-2</v>
      </c>
      <c r="I3667" s="146"/>
      <c r="J3667" s="293" t="s">
        <v>798</v>
      </c>
      <c r="K3667" s="293" t="s">
        <v>12834</v>
      </c>
      <c r="L3667" s="148">
        <v>43613</v>
      </c>
      <c r="M3667" s="145">
        <v>43720</v>
      </c>
    </row>
    <row r="3668" spans="1:13" s="10" customFormat="1">
      <c r="A3668" s="146" t="s">
        <v>105</v>
      </c>
      <c r="B3668" s="146" t="s">
        <v>3047</v>
      </c>
      <c r="C3668" s="11" t="s">
        <v>16598</v>
      </c>
      <c r="D3668" s="403" t="s">
        <v>16599</v>
      </c>
      <c r="E3668" s="146" t="s">
        <v>12802</v>
      </c>
      <c r="F3668" s="146" t="s">
        <v>22</v>
      </c>
      <c r="G3668" s="290" t="s">
        <v>109</v>
      </c>
      <c r="H3668" s="614">
        <v>7.6799999999999993E-3</v>
      </c>
      <c r="I3668" s="146"/>
      <c r="J3668" s="293" t="s">
        <v>798</v>
      </c>
      <c r="K3668" s="293" t="s">
        <v>1106</v>
      </c>
      <c r="L3668" s="148">
        <v>43556</v>
      </c>
      <c r="M3668" s="145">
        <v>43720</v>
      </c>
    </row>
    <row r="3669" spans="1:13" s="10" customFormat="1">
      <c r="A3669" s="146" t="s">
        <v>105</v>
      </c>
      <c r="B3669" s="146" t="s">
        <v>3047</v>
      </c>
      <c r="C3669" s="11" t="s">
        <v>16486</v>
      </c>
      <c r="D3669" s="403" t="s">
        <v>16487</v>
      </c>
      <c r="E3669" s="146" t="s">
        <v>14742</v>
      </c>
      <c r="F3669" s="146" t="s">
        <v>22</v>
      </c>
      <c r="G3669" s="290" t="s">
        <v>109</v>
      </c>
      <c r="H3669" s="614">
        <v>1.5359999999999999E-2</v>
      </c>
      <c r="I3669" s="146"/>
      <c r="J3669" s="293" t="s">
        <v>798</v>
      </c>
      <c r="K3669" s="293" t="s">
        <v>1106</v>
      </c>
      <c r="L3669" s="148">
        <v>43619</v>
      </c>
      <c r="M3669" s="145">
        <v>43720</v>
      </c>
    </row>
    <row r="3670" spans="1:13" s="10" customFormat="1">
      <c r="A3670" s="146" t="s">
        <v>105</v>
      </c>
      <c r="B3670" s="146" t="s">
        <v>3047</v>
      </c>
      <c r="C3670" s="11" t="s">
        <v>16617</v>
      </c>
      <c r="D3670" s="403" t="s">
        <v>16618</v>
      </c>
      <c r="E3670" s="146" t="s">
        <v>69</v>
      </c>
      <c r="F3670" s="146" t="s">
        <v>22</v>
      </c>
      <c r="G3670" s="290" t="s">
        <v>109</v>
      </c>
      <c r="H3670" s="614">
        <v>1.2960000000000001E-2</v>
      </c>
      <c r="I3670" s="146"/>
      <c r="J3670" s="293" t="s">
        <v>798</v>
      </c>
      <c r="K3670" s="293" t="s">
        <v>1106</v>
      </c>
      <c r="L3670" s="148">
        <v>43600</v>
      </c>
      <c r="M3670" s="145">
        <v>43720</v>
      </c>
    </row>
    <row r="3671" spans="1:13" s="10" customFormat="1">
      <c r="A3671" s="146" t="s">
        <v>105</v>
      </c>
      <c r="B3671" s="146" t="s">
        <v>1190</v>
      </c>
      <c r="C3671" s="11" t="s">
        <v>16375</v>
      </c>
      <c r="D3671" s="403" t="s">
        <v>16376</v>
      </c>
      <c r="E3671" s="146" t="s">
        <v>678</v>
      </c>
      <c r="F3671" s="146" t="s">
        <v>78</v>
      </c>
      <c r="G3671" s="290" t="s">
        <v>109</v>
      </c>
      <c r="H3671" s="614">
        <v>7.2150000000000006E-2</v>
      </c>
      <c r="I3671" s="146"/>
      <c r="J3671" s="293" t="s">
        <v>798</v>
      </c>
      <c r="K3671" s="293" t="s">
        <v>1106</v>
      </c>
      <c r="L3671" s="148">
        <v>43656</v>
      </c>
      <c r="M3671" s="145">
        <v>43720</v>
      </c>
    </row>
    <row r="3672" spans="1:13" s="10" customFormat="1">
      <c r="A3672" s="146" t="s">
        <v>105</v>
      </c>
      <c r="B3672" s="146" t="s">
        <v>1190</v>
      </c>
      <c r="C3672" s="11" t="s">
        <v>16377</v>
      </c>
      <c r="D3672" s="403" t="s">
        <v>16378</v>
      </c>
      <c r="E3672" s="146" t="s">
        <v>1403</v>
      </c>
      <c r="F3672" s="146" t="s">
        <v>78</v>
      </c>
      <c r="G3672" s="290" t="s">
        <v>109</v>
      </c>
      <c r="H3672" s="614">
        <v>7.1500000000000001E-3</v>
      </c>
      <c r="I3672" s="146"/>
      <c r="J3672" s="293" t="s">
        <v>798</v>
      </c>
      <c r="K3672" s="293" t="s">
        <v>12834</v>
      </c>
      <c r="L3672" s="148">
        <v>43657</v>
      </c>
      <c r="M3672" s="145">
        <v>43720</v>
      </c>
    </row>
    <row r="3673" spans="1:13" s="10" customFormat="1">
      <c r="A3673" s="146" t="s">
        <v>105</v>
      </c>
      <c r="B3673" s="146" t="s">
        <v>3047</v>
      </c>
      <c r="C3673" s="11" t="s">
        <v>16535</v>
      </c>
      <c r="D3673" s="403" t="s">
        <v>16536</v>
      </c>
      <c r="E3673" s="146" t="s">
        <v>3453</v>
      </c>
      <c r="F3673" s="146" t="s">
        <v>22</v>
      </c>
      <c r="G3673" s="290" t="s">
        <v>109</v>
      </c>
      <c r="H3673" s="614">
        <v>7.7999999999999996E-3</v>
      </c>
      <c r="I3673" s="146"/>
      <c r="J3673" s="293" t="s">
        <v>798</v>
      </c>
      <c r="K3673" s="293" t="s">
        <v>1106</v>
      </c>
      <c r="L3673" s="148">
        <v>43587</v>
      </c>
      <c r="M3673" s="145">
        <v>43720</v>
      </c>
    </row>
    <row r="3674" spans="1:13" s="10" customFormat="1">
      <c r="A3674" s="146" t="s">
        <v>105</v>
      </c>
      <c r="B3674" s="146" t="s">
        <v>3047</v>
      </c>
      <c r="C3674" s="11" t="s">
        <v>16550</v>
      </c>
      <c r="D3674" s="403" t="s">
        <v>16551</v>
      </c>
      <c r="E3674" s="146" t="s">
        <v>16289</v>
      </c>
      <c r="F3674" s="146" t="s">
        <v>22</v>
      </c>
      <c r="G3674" s="290" t="s">
        <v>109</v>
      </c>
      <c r="H3674" s="614">
        <v>1.056E-2</v>
      </c>
      <c r="I3674" s="146"/>
      <c r="J3674" s="293" t="s">
        <v>798</v>
      </c>
      <c r="K3674" s="293" t="s">
        <v>1106</v>
      </c>
      <c r="L3674" s="148">
        <v>43676</v>
      </c>
      <c r="M3674" s="145">
        <v>43720</v>
      </c>
    </row>
    <row r="3675" spans="1:13" s="10" customFormat="1">
      <c r="A3675" s="146" t="s">
        <v>105</v>
      </c>
      <c r="B3675" s="146" t="s">
        <v>3047</v>
      </c>
      <c r="C3675" s="11" t="s">
        <v>16594</v>
      </c>
      <c r="D3675" s="403" t="s">
        <v>16595</v>
      </c>
      <c r="E3675" s="146" t="s">
        <v>1214</v>
      </c>
      <c r="F3675" s="146" t="s">
        <v>22</v>
      </c>
      <c r="G3675" s="290" t="s">
        <v>109</v>
      </c>
      <c r="H3675" s="614">
        <v>7.6799999999999993E-3</v>
      </c>
      <c r="I3675" s="146"/>
      <c r="J3675" s="293" t="s">
        <v>798</v>
      </c>
      <c r="K3675" s="293" t="s">
        <v>1106</v>
      </c>
      <c r="L3675" s="148">
        <v>43601</v>
      </c>
      <c r="M3675" s="145">
        <v>43720</v>
      </c>
    </row>
    <row r="3676" spans="1:13" s="10" customFormat="1">
      <c r="A3676" s="146" t="s">
        <v>105</v>
      </c>
      <c r="B3676" s="146" t="s">
        <v>3047</v>
      </c>
      <c r="C3676" s="11" t="s">
        <v>16541</v>
      </c>
      <c r="D3676" s="403" t="s">
        <v>16542</v>
      </c>
      <c r="E3676" s="146" t="s">
        <v>16543</v>
      </c>
      <c r="F3676" s="146" t="s">
        <v>22</v>
      </c>
      <c r="G3676" s="290" t="s">
        <v>109</v>
      </c>
      <c r="H3676" s="614">
        <v>6.0000000000000001E-3</v>
      </c>
      <c r="I3676" s="146"/>
      <c r="J3676" s="293" t="s">
        <v>798</v>
      </c>
      <c r="K3676" s="293" t="s">
        <v>1106</v>
      </c>
      <c r="L3676" s="148">
        <v>43304</v>
      </c>
      <c r="M3676" s="145">
        <v>43720</v>
      </c>
    </row>
    <row r="3677" spans="1:13" s="10" customFormat="1">
      <c r="A3677" s="146" t="s">
        <v>105</v>
      </c>
      <c r="B3677" s="146" t="s">
        <v>3047</v>
      </c>
      <c r="C3677" s="11" t="s">
        <v>16619</v>
      </c>
      <c r="D3677" s="403" t="s">
        <v>16620</v>
      </c>
      <c r="E3677" s="146" t="s">
        <v>14239</v>
      </c>
      <c r="F3677" s="146" t="s">
        <v>22</v>
      </c>
      <c r="G3677" s="290" t="s">
        <v>109</v>
      </c>
      <c r="H3677" s="614">
        <v>3.8399999999999997E-3</v>
      </c>
      <c r="I3677" s="146"/>
      <c r="J3677" s="293" t="s">
        <v>798</v>
      </c>
      <c r="K3677" s="293" t="s">
        <v>1106</v>
      </c>
      <c r="L3677" s="148">
        <v>43601</v>
      </c>
      <c r="M3677" s="145">
        <v>43720</v>
      </c>
    </row>
    <row r="3678" spans="1:13" s="10" customFormat="1">
      <c r="A3678" s="146" t="s">
        <v>105</v>
      </c>
      <c r="B3678" s="146" t="s">
        <v>3047</v>
      </c>
      <c r="C3678" s="11" t="s">
        <v>16533</v>
      </c>
      <c r="D3678" s="403" t="s">
        <v>16534</v>
      </c>
      <c r="E3678" s="146" t="s">
        <v>12817</v>
      </c>
      <c r="F3678" s="146" t="s">
        <v>22</v>
      </c>
      <c r="G3678" s="290" t="s">
        <v>109</v>
      </c>
      <c r="H3678" s="614">
        <v>5.7599999999999995E-3</v>
      </c>
      <c r="I3678" s="146"/>
      <c r="J3678" s="293" t="s">
        <v>798</v>
      </c>
      <c r="K3678" s="293" t="s">
        <v>1106</v>
      </c>
      <c r="L3678" s="148">
        <v>43586</v>
      </c>
      <c r="M3678" s="145">
        <v>43720</v>
      </c>
    </row>
    <row r="3679" spans="1:13" s="10" customFormat="1">
      <c r="A3679" s="146" t="s">
        <v>105</v>
      </c>
      <c r="B3679" s="146" t="s">
        <v>3047</v>
      </c>
      <c r="C3679" s="11" t="s">
        <v>16490</v>
      </c>
      <c r="D3679" s="403" t="s">
        <v>16491</v>
      </c>
      <c r="E3679" s="146" t="s">
        <v>14229</v>
      </c>
      <c r="F3679" s="146" t="s">
        <v>22</v>
      </c>
      <c r="G3679" s="290" t="s">
        <v>109</v>
      </c>
      <c r="H3679" s="614">
        <v>7.0400000000000003E-3</v>
      </c>
      <c r="I3679" s="146"/>
      <c r="J3679" s="293" t="s">
        <v>798</v>
      </c>
      <c r="K3679" s="293" t="s">
        <v>1106</v>
      </c>
      <c r="L3679" s="148">
        <v>43587</v>
      </c>
      <c r="M3679" s="145">
        <v>43720</v>
      </c>
    </row>
    <row r="3680" spans="1:13" s="10" customFormat="1">
      <c r="A3680" s="615" t="s">
        <v>105</v>
      </c>
      <c r="B3680" s="615" t="s">
        <v>1190</v>
      </c>
      <c r="C3680" s="11" t="s">
        <v>16808</v>
      </c>
      <c r="D3680" s="403" t="s">
        <v>16809</v>
      </c>
      <c r="E3680" s="146" t="s">
        <v>1252</v>
      </c>
      <c r="F3680" s="146" t="s">
        <v>78</v>
      </c>
      <c r="G3680" s="290" t="s">
        <v>109</v>
      </c>
      <c r="H3680" s="146">
        <v>9.1500000000000001E-3</v>
      </c>
      <c r="I3680" s="146"/>
      <c r="J3680" s="620" t="s">
        <v>798</v>
      </c>
      <c r="K3680" s="621" t="s">
        <v>1106</v>
      </c>
      <c r="L3680" s="618">
        <v>43647</v>
      </c>
      <c r="M3680" s="576">
        <v>43836</v>
      </c>
    </row>
    <row r="3681" spans="1:13" s="10" customFormat="1">
      <c r="A3681" s="146" t="s">
        <v>105</v>
      </c>
      <c r="B3681" s="146" t="s">
        <v>1190</v>
      </c>
      <c r="C3681" s="11" t="s">
        <v>16379</v>
      </c>
      <c r="D3681" s="403" t="s">
        <v>16380</v>
      </c>
      <c r="E3681" s="146" t="s">
        <v>77</v>
      </c>
      <c r="F3681" s="146" t="s">
        <v>78</v>
      </c>
      <c r="G3681" s="290" t="s">
        <v>109</v>
      </c>
      <c r="H3681" s="614">
        <v>1.4070000000000001E-2</v>
      </c>
      <c r="I3681" s="146"/>
      <c r="J3681" s="293" t="s">
        <v>798</v>
      </c>
      <c r="K3681" s="293" t="s">
        <v>4221</v>
      </c>
      <c r="L3681" s="148">
        <v>43556</v>
      </c>
      <c r="M3681" s="145">
        <v>43720</v>
      </c>
    </row>
    <row r="3682" spans="1:13" s="10" customFormat="1">
      <c r="A3682" s="146" t="s">
        <v>105</v>
      </c>
      <c r="B3682" s="146" t="s">
        <v>1190</v>
      </c>
      <c r="C3682" s="11" t="s">
        <v>16381</v>
      </c>
      <c r="D3682" s="403" t="s">
        <v>16382</v>
      </c>
      <c r="E3682" s="146" t="s">
        <v>9742</v>
      </c>
      <c r="F3682" s="146" t="s">
        <v>78</v>
      </c>
      <c r="G3682" s="290" t="s">
        <v>109</v>
      </c>
      <c r="H3682" s="614">
        <v>1.1519999999999999E-2</v>
      </c>
      <c r="I3682" s="146"/>
      <c r="J3682" s="293" t="s">
        <v>798</v>
      </c>
      <c r="K3682" s="293" t="s">
        <v>1106</v>
      </c>
      <c r="L3682" s="148">
        <v>43658</v>
      </c>
      <c r="M3682" s="145">
        <v>43720</v>
      </c>
    </row>
    <row r="3683" spans="1:13" s="10" customFormat="1">
      <c r="A3683" s="146" t="s">
        <v>105</v>
      </c>
      <c r="B3683" s="146" t="s">
        <v>3047</v>
      </c>
      <c r="C3683" s="11" t="s">
        <v>16497</v>
      </c>
      <c r="D3683" s="403" t="s">
        <v>16498</v>
      </c>
      <c r="E3683" s="146" t="s">
        <v>378</v>
      </c>
      <c r="F3683" s="146" t="s">
        <v>22</v>
      </c>
      <c r="G3683" s="290" t="s">
        <v>109</v>
      </c>
      <c r="H3683" s="614">
        <v>1.2800000000000001E-2</v>
      </c>
      <c r="I3683" s="146"/>
      <c r="J3683" s="293" t="s">
        <v>798</v>
      </c>
      <c r="K3683" s="293" t="s">
        <v>1106</v>
      </c>
      <c r="L3683" s="148">
        <v>43641</v>
      </c>
      <c r="M3683" s="145">
        <v>43720</v>
      </c>
    </row>
    <row r="3684" spans="1:13" s="10" customFormat="1">
      <c r="A3684" s="146" t="s">
        <v>105</v>
      </c>
      <c r="B3684" s="146" t="s">
        <v>3047</v>
      </c>
      <c r="C3684" s="11" t="s">
        <v>16511</v>
      </c>
      <c r="D3684" s="403" t="s">
        <v>16512</v>
      </c>
      <c r="E3684" s="146" t="s">
        <v>1485</v>
      </c>
      <c r="F3684" s="146" t="s">
        <v>22</v>
      </c>
      <c r="G3684" s="290" t="s">
        <v>109</v>
      </c>
      <c r="H3684" s="614">
        <v>7.0400000000000003E-3</v>
      </c>
      <c r="I3684" s="146"/>
      <c r="J3684" s="293" t="s">
        <v>798</v>
      </c>
      <c r="K3684" s="293" t="s">
        <v>1106</v>
      </c>
      <c r="L3684" s="148">
        <v>43636</v>
      </c>
      <c r="M3684" s="145">
        <v>43720</v>
      </c>
    </row>
    <row r="3685" spans="1:13" s="10" customFormat="1">
      <c r="A3685" s="146" t="s">
        <v>105</v>
      </c>
      <c r="B3685" s="146" t="s">
        <v>1190</v>
      </c>
      <c r="C3685" s="11" t="s">
        <v>16383</v>
      </c>
      <c r="D3685" s="403" t="s">
        <v>16384</v>
      </c>
      <c r="E3685" s="146" t="s">
        <v>1327</v>
      </c>
      <c r="F3685" s="146" t="s">
        <v>78</v>
      </c>
      <c r="G3685" s="290" t="s">
        <v>109</v>
      </c>
      <c r="H3685" s="614">
        <v>9.300000000000001E-3</v>
      </c>
      <c r="I3685" s="146"/>
      <c r="J3685" s="293" t="s">
        <v>798</v>
      </c>
      <c r="K3685" s="293" t="s">
        <v>1106</v>
      </c>
      <c r="L3685" s="148">
        <v>43690</v>
      </c>
      <c r="M3685" s="145">
        <v>43720</v>
      </c>
    </row>
    <row r="3686" spans="1:13" s="10" customFormat="1">
      <c r="A3686" s="146" t="s">
        <v>105</v>
      </c>
      <c r="B3686" s="146" t="s">
        <v>3047</v>
      </c>
      <c r="C3686" s="11" t="s">
        <v>16499</v>
      </c>
      <c r="D3686" s="403" t="s">
        <v>16500</v>
      </c>
      <c r="E3686" s="146" t="s">
        <v>14239</v>
      </c>
      <c r="F3686" s="146" t="s">
        <v>22</v>
      </c>
      <c r="G3686" s="290" t="s">
        <v>109</v>
      </c>
      <c r="H3686" s="614">
        <v>6.7199999999999994E-3</v>
      </c>
      <c r="I3686" s="146"/>
      <c r="J3686" s="293" t="s">
        <v>798</v>
      </c>
      <c r="K3686" s="293" t="s">
        <v>1106</v>
      </c>
      <c r="L3686" s="148">
        <v>43662</v>
      </c>
      <c r="M3686" s="145">
        <v>43720</v>
      </c>
    </row>
    <row r="3687" spans="1:13" s="10" customFormat="1">
      <c r="A3687" s="146" t="s">
        <v>105</v>
      </c>
      <c r="B3687" s="146" t="s">
        <v>3047</v>
      </c>
      <c r="C3687" s="11" t="s">
        <v>16501</v>
      </c>
      <c r="D3687" s="403" t="s">
        <v>16502</v>
      </c>
      <c r="E3687" s="146" t="s">
        <v>9242</v>
      </c>
      <c r="F3687" s="146" t="s">
        <v>22</v>
      </c>
      <c r="G3687" s="290" t="s">
        <v>109</v>
      </c>
      <c r="H3687" s="614">
        <v>6.4000000000000003E-3</v>
      </c>
      <c r="I3687" s="146"/>
      <c r="J3687" s="293" t="s">
        <v>798</v>
      </c>
      <c r="K3687" s="293" t="s">
        <v>1106</v>
      </c>
      <c r="L3687" s="148">
        <v>43634</v>
      </c>
      <c r="M3687" s="145">
        <v>43720</v>
      </c>
    </row>
    <row r="3688" spans="1:13" s="10" customFormat="1">
      <c r="A3688" s="146" t="s">
        <v>105</v>
      </c>
      <c r="B3688" s="146" t="s">
        <v>1190</v>
      </c>
      <c r="C3688" s="11" t="s">
        <v>16385</v>
      </c>
      <c r="D3688" s="403" t="s">
        <v>16386</v>
      </c>
      <c r="E3688" s="146" t="s">
        <v>1409</v>
      </c>
      <c r="F3688" s="146" t="s">
        <v>78</v>
      </c>
      <c r="G3688" s="290" t="s">
        <v>109</v>
      </c>
      <c r="H3688" s="614">
        <v>1.3439999999999999E-2</v>
      </c>
      <c r="I3688" s="146"/>
      <c r="J3688" s="293" t="s">
        <v>798</v>
      </c>
      <c r="K3688" s="293" t="s">
        <v>1106</v>
      </c>
      <c r="L3688" s="148">
        <v>43686</v>
      </c>
      <c r="M3688" s="145">
        <v>43720</v>
      </c>
    </row>
    <row r="3689" spans="1:13" s="10" customFormat="1">
      <c r="A3689" s="146" t="s">
        <v>105</v>
      </c>
      <c r="B3689" s="146" t="s">
        <v>1190</v>
      </c>
      <c r="C3689" s="11" t="s">
        <v>16387</v>
      </c>
      <c r="D3689" s="403" t="s">
        <v>16388</v>
      </c>
      <c r="E3689" s="146" t="s">
        <v>173</v>
      </c>
      <c r="F3689" s="146" t="s">
        <v>78</v>
      </c>
      <c r="G3689" s="290" t="s">
        <v>109</v>
      </c>
      <c r="H3689" s="614">
        <v>3.8399999999999997E-3</v>
      </c>
      <c r="I3689" s="146"/>
      <c r="J3689" s="293" t="s">
        <v>798</v>
      </c>
      <c r="K3689" s="293" t="s">
        <v>1106</v>
      </c>
      <c r="L3689" s="148">
        <v>43682</v>
      </c>
      <c r="M3689" s="145">
        <v>43720</v>
      </c>
    </row>
    <row r="3690" spans="1:13" s="10" customFormat="1">
      <c r="A3690" s="146" t="s">
        <v>105</v>
      </c>
      <c r="B3690" s="146" t="s">
        <v>1190</v>
      </c>
      <c r="C3690" s="11" t="s">
        <v>16389</v>
      </c>
      <c r="D3690" s="403" t="s">
        <v>16390</v>
      </c>
      <c r="E3690" s="146" t="s">
        <v>16391</v>
      </c>
      <c r="F3690" s="146" t="s">
        <v>78</v>
      </c>
      <c r="G3690" s="290" t="s">
        <v>109</v>
      </c>
      <c r="H3690" s="614">
        <v>1.2279999999999999E-2</v>
      </c>
      <c r="I3690" s="146"/>
      <c r="J3690" s="293" t="s">
        <v>798</v>
      </c>
      <c r="K3690" s="293" t="s">
        <v>12834</v>
      </c>
      <c r="L3690" s="148">
        <v>43641</v>
      </c>
      <c r="M3690" s="145">
        <v>43720</v>
      </c>
    </row>
    <row r="3691" spans="1:13" s="10" customFormat="1">
      <c r="A3691" s="615" t="s">
        <v>105</v>
      </c>
      <c r="B3691" s="615" t="s">
        <v>17015</v>
      </c>
      <c r="C3691" s="11" t="s">
        <v>17016</v>
      </c>
      <c r="D3691" s="403" t="s">
        <v>17017</v>
      </c>
      <c r="E3691" s="146" t="s">
        <v>1211</v>
      </c>
      <c r="F3691" s="146" t="s">
        <v>78</v>
      </c>
      <c r="G3691" s="290" t="s">
        <v>109</v>
      </c>
      <c r="H3691" s="146">
        <v>0.9123</v>
      </c>
      <c r="I3691" s="146"/>
      <c r="J3691" s="293"/>
      <c r="K3691" s="621" t="s">
        <v>1110</v>
      </c>
      <c r="L3691" s="618">
        <v>43733</v>
      </c>
      <c r="M3691" s="576">
        <v>43836</v>
      </c>
    </row>
    <row r="3692" spans="1:13" s="10" customFormat="1">
      <c r="A3692" s="146" t="s">
        <v>105</v>
      </c>
      <c r="B3692" s="146" t="s">
        <v>1190</v>
      </c>
      <c r="C3692" s="11" t="s">
        <v>16396</v>
      </c>
      <c r="D3692" s="403" t="s">
        <v>16397</v>
      </c>
      <c r="E3692" s="146" t="s">
        <v>2962</v>
      </c>
      <c r="F3692" s="146" t="s">
        <v>78</v>
      </c>
      <c r="G3692" s="290" t="s">
        <v>109</v>
      </c>
      <c r="H3692" s="614">
        <v>7.7999999999999996E-3</v>
      </c>
      <c r="I3692" s="146"/>
      <c r="J3692" s="293" t="s">
        <v>798</v>
      </c>
      <c r="K3692" s="293" t="s">
        <v>12834</v>
      </c>
      <c r="L3692" s="148">
        <v>43588</v>
      </c>
      <c r="M3692" s="145">
        <v>43720</v>
      </c>
    </row>
    <row r="3693" spans="1:13" s="10" customFormat="1">
      <c r="A3693" s="146" t="s">
        <v>105</v>
      </c>
      <c r="B3693" s="146" t="s">
        <v>3047</v>
      </c>
      <c r="C3693" s="11" t="s">
        <v>16537</v>
      </c>
      <c r="D3693" s="403" t="s">
        <v>16538</v>
      </c>
      <c r="E3693" s="146" t="s">
        <v>14229</v>
      </c>
      <c r="F3693" s="146" t="s">
        <v>22</v>
      </c>
      <c r="G3693" s="290" t="s">
        <v>109</v>
      </c>
      <c r="H3693" s="614">
        <v>3.0000000000000001E-3</v>
      </c>
      <c r="I3693" s="146"/>
      <c r="J3693" s="293" t="s">
        <v>798</v>
      </c>
      <c r="K3693" s="293" t="s">
        <v>1106</v>
      </c>
      <c r="L3693" s="148">
        <v>42950</v>
      </c>
      <c r="M3693" s="145">
        <v>43720</v>
      </c>
    </row>
    <row r="3694" spans="1:13" s="10" customFormat="1">
      <c r="A3694" s="146" t="s">
        <v>105</v>
      </c>
      <c r="B3694" s="146" t="s">
        <v>1190</v>
      </c>
      <c r="C3694" s="11" t="s">
        <v>16398</v>
      </c>
      <c r="D3694" s="403" t="s">
        <v>16399</v>
      </c>
      <c r="E3694" s="146" t="s">
        <v>5949</v>
      </c>
      <c r="F3694" s="146" t="s">
        <v>78</v>
      </c>
      <c r="G3694" s="290" t="s">
        <v>109</v>
      </c>
      <c r="H3694" s="614">
        <v>1.2240000000000001E-2</v>
      </c>
      <c r="I3694" s="146"/>
      <c r="J3694" s="293" t="s">
        <v>798</v>
      </c>
      <c r="K3694" s="293" t="s">
        <v>12834</v>
      </c>
      <c r="L3694" s="148">
        <v>43556</v>
      </c>
      <c r="M3694" s="145">
        <v>43720</v>
      </c>
    </row>
    <row r="3695" spans="1:13" s="10" customFormat="1">
      <c r="A3695" s="146" t="s">
        <v>105</v>
      </c>
      <c r="B3695" s="146" t="s">
        <v>1190</v>
      </c>
      <c r="C3695" s="11" t="s">
        <v>16400</v>
      </c>
      <c r="D3695" s="403" t="s">
        <v>16401</v>
      </c>
      <c r="E3695" s="146" t="s">
        <v>1820</v>
      </c>
      <c r="F3695" s="146" t="s">
        <v>78</v>
      </c>
      <c r="G3695" s="290" t="s">
        <v>109</v>
      </c>
      <c r="H3695" s="614">
        <v>9.3600000000000003E-3</v>
      </c>
      <c r="I3695" s="146"/>
      <c r="J3695" s="293" t="s">
        <v>798</v>
      </c>
      <c r="K3695" s="293" t="s">
        <v>12834</v>
      </c>
      <c r="L3695" s="148">
        <v>43669</v>
      </c>
      <c r="M3695" s="145">
        <v>43720</v>
      </c>
    </row>
    <row r="3696" spans="1:13" s="10" customFormat="1">
      <c r="A3696" s="146" t="s">
        <v>105</v>
      </c>
      <c r="B3696" s="146" t="s">
        <v>1190</v>
      </c>
      <c r="C3696" s="11" t="s">
        <v>16402</v>
      </c>
      <c r="D3696" s="403" t="s">
        <v>16403</v>
      </c>
      <c r="E3696" s="146" t="s">
        <v>1572</v>
      </c>
      <c r="F3696" s="146" t="s">
        <v>78</v>
      </c>
      <c r="G3696" s="290" t="s">
        <v>109</v>
      </c>
      <c r="H3696" s="614">
        <v>1.1050000000000001E-2</v>
      </c>
      <c r="I3696" s="146"/>
      <c r="J3696" s="293" t="s">
        <v>798</v>
      </c>
      <c r="K3696" s="293" t="s">
        <v>12834</v>
      </c>
      <c r="L3696" s="148">
        <v>43620</v>
      </c>
      <c r="M3696" s="145">
        <v>43720</v>
      </c>
    </row>
    <row r="3697" spans="1:13" s="10" customFormat="1">
      <c r="A3697" s="146" t="s">
        <v>105</v>
      </c>
      <c r="B3697" s="146" t="s">
        <v>1190</v>
      </c>
      <c r="C3697" s="11" t="s">
        <v>16404</v>
      </c>
      <c r="D3697" s="403" t="s">
        <v>16405</v>
      </c>
      <c r="E3697" s="146" t="s">
        <v>1591</v>
      </c>
      <c r="F3697" s="146" t="s">
        <v>78</v>
      </c>
      <c r="G3697" s="290" t="s">
        <v>109</v>
      </c>
      <c r="H3697" s="614">
        <v>2.1125000000000001E-2</v>
      </c>
      <c r="I3697" s="146"/>
      <c r="J3697" s="293" t="s">
        <v>798</v>
      </c>
      <c r="K3697" s="293" t="s">
        <v>12834</v>
      </c>
      <c r="L3697" s="148">
        <v>43668</v>
      </c>
      <c r="M3697" s="145">
        <v>43720</v>
      </c>
    </row>
    <row r="3698" spans="1:13" s="10" customFormat="1">
      <c r="A3698" s="146" t="s">
        <v>105</v>
      </c>
      <c r="B3698" s="146" t="s">
        <v>1190</v>
      </c>
      <c r="C3698" s="11" t="s">
        <v>16410</v>
      </c>
      <c r="D3698" s="403" t="s">
        <v>16411</v>
      </c>
      <c r="E3698" s="146" t="s">
        <v>12733</v>
      </c>
      <c r="F3698" s="146" t="s">
        <v>78</v>
      </c>
      <c r="G3698" s="290" t="s">
        <v>109</v>
      </c>
      <c r="H3698" s="614">
        <v>5.7599999999999995E-3</v>
      </c>
      <c r="I3698" s="146"/>
      <c r="J3698" s="293" t="s">
        <v>798</v>
      </c>
      <c r="K3698" s="293" t="s">
        <v>12834</v>
      </c>
      <c r="L3698" s="148">
        <v>43642</v>
      </c>
      <c r="M3698" s="145">
        <v>43720</v>
      </c>
    </row>
    <row r="3699" spans="1:13" s="10" customFormat="1">
      <c r="A3699" s="146" t="s">
        <v>105</v>
      </c>
      <c r="B3699" s="146" t="s">
        <v>1190</v>
      </c>
      <c r="C3699" s="11" t="s">
        <v>16392</v>
      </c>
      <c r="D3699" s="403" t="s">
        <v>16393</v>
      </c>
      <c r="E3699" s="146" t="s">
        <v>1278</v>
      </c>
      <c r="F3699" s="146" t="s">
        <v>78</v>
      </c>
      <c r="G3699" s="290" t="s">
        <v>109</v>
      </c>
      <c r="H3699" s="614">
        <v>1.4880000000000001E-2</v>
      </c>
      <c r="I3699" s="146"/>
      <c r="J3699" s="293" t="s">
        <v>798</v>
      </c>
      <c r="K3699" s="293" t="s">
        <v>12834</v>
      </c>
      <c r="L3699" s="148">
        <v>43598</v>
      </c>
      <c r="M3699" s="145">
        <v>43720</v>
      </c>
    </row>
    <row r="3700" spans="1:13" s="10" customFormat="1">
      <c r="A3700" s="146" t="s">
        <v>105</v>
      </c>
      <c r="B3700" s="146" t="s">
        <v>3047</v>
      </c>
      <c r="C3700" s="11" t="s">
        <v>16626</v>
      </c>
      <c r="D3700" s="403" t="s">
        <v>16627</v>
      </c>
      <c r="E3700" s="146" t="s">
        <v>12802</v>
      </c>
      <c r="F3700" s="146" t="s">
        <v>22</v>
      </c>
      <c r="G3700" s="290" t="s">
        <v>109</v>
      </c>
      <c r="H3700" s="614">
        <v>5.4400000000000004E-3</v>
      </c>
      <c r="I3700" s="146"/>
      <c r="J3700" s="293" t="s">
        <v>798</v>
      </c>
      <c r="K3700" s="293" t="s">
        <v>1106</v>
      </c>
      <c r="L3700" s="148">
        <v>43634</v>
      </c>
      <c r="M3700" s="145">
        <v>43720</v>
      </c>
    </row>
    <row r="3701" spans="1:13" s="10" customFormat="1">
      <c r="A3701" s="146" t="s">
        <v>105</v>
      </c>
      <c r="B3701" s="146" t="s">
        <v>3047</v>
      </c>
      <c r="C3701" s="11" t="s">
        <v>16505</v>
      </c>
      <c r="D3701" s="403" t="s">
        <v>16506</v>
      </c>
      <c r="E3701" s="146" t="s">
        <v>3591</v>
      </c>
      <c r="F3701" s="146" t="s">
        <v>22</v>
      </c>
      <c r="G3701" s="290" t="s">
        <v>109</v>
      </c>
      <c r="H3701" s="614">
        <v>1.0240000000000001E-2</v>
      </c>
      <c r="I3701" s="146"/>
      <c r="J3701" s="293" t="s">
        <v>798</v>
      </c>
      <c r="K3701" s="293" t="s">
        <v>1106</v>
      </c>
      <c r="L3701" s="148">
        <v>43655</v>
      </c>
      <c r="M3701" s="145">
        <v>43720</v>
      </c>
    </row>
    <row r="3702" spans="1:13" s="10" customFormat="1">
      <c r="A3702" s="146" t="s">
        <v>105</v>
      </c>
      <c r="B3702" s="146" t="s">
        <v>3047</v>
      </c>
      <c r="C3702" s="11" t="s">
        <v>16556</v>
      </c>
      <c r="D3702" s="403" t="s">
        <v>16557</v>
      </c>
      <c r="E3702" s="146" t="s">
        <v>16558</v>
      </c>
      <c r="F3702" s="146" t="s">
        <v>22</v>
      </c>
      <c r="G3702" s="290" t="s">
        <v>109</v>
      </c>
      <c r="H3702" s="614">
        <v>3.8399999999999997E-3</v>
      </c>
      <c r="I3702" s="146"/>
      <c r="J3702" s="293" t="s">
        <v>798</v>
      </c>
      <c r="K3702" s="293" t="s">
        <v>1106</v>
      </c>
      <c r="L3702" s="148">
        <v>43560</v>
      </c>
      <c r="M3702" s="145">
        <v>43720</v>
      </c>
    </row>
    <row r="3703" spans="1:13" s="10" customFormat="1">
      <c r="A3703" s="146" t="s">
        <v>105</v>
      </c>
      <c r="B3703" s="146" t="s">
        <v>3047</v>
      </c>
      <c r="C3703" s="11" t="s">
        <v>16519</v>
      </c>
      <c r="D3703" s="403" t="s">
        <v>16520</v>
      </c>
      <c r="E3703" s="146" t="s">
        <v>3613</v>
      </c>
      <c r="F3703" s="146" t="s">
        <v>22</v>
      </c>
      <c r="G3703" s="290" t="s">
        <v>109</v>
      </c>
      <c r="H3703" s="614">
        <v>6.4999999999999997E-3</v>
      </c>
      <c r="I3703" s="146"/>
      <c r="J3703" s="293" t="s">
        <v>798</v>
      </c>
      <c r="K3703" s="293" t="s">
        <v>1106</v>
      </c>
      <c r="L3703" s="148">
        <v>43563</v>
      </c>
      <c r="M3703" s="145">
        <v>43720</v>
      </c>
    </row>
    <row r="3704" spans="1:13" s="10" customFormat="1">
      <c r="A3704" s="146" t="s">
        <v>105</v>
      </c>
      <c r="B3704" s="146" t="s">
        <v>3047</v>
      </c>
      <c r="C3704" s="11" t="s">
        <v>16635</v>
      </c>
      <c r="D3704" s="403" t="s">
        <v>16636</v>
      </c>
      <c r="E3704" s="146" t="s">
        <v>9243</v>
      </c>
      <c r="F3704" s="146" t="s">
        <v>22</v>
      </c>
      <c r="G3704" s="290" t="s">
        <v>109</v>
      </c>
      <c r="H3704" s="614">
        <v>3.6600000000000001E-3</v>
      </c>
      <c r="I3704" s="146"/>
      <c r="J3704" s="293" t="s">
        <v>798</v>
      </c>
      <c r="K3704" s="293" t="s">
        <v>1106</v>
      </c>
      <c r="L3704" s="148">
        <v>43556</v>
      </c>
      <c r="M3704" s="145">
        <v>43720</v>
      </c>
    </row>
    <row r="3705" spans="1:13" s="10" customFormat="1">
      <c r="A3705" s="146" t="s">
        <v>105</v>
      </c>
      <c r="B3705" s="146" t="s">
        <v>1190</v>
      </c>
      <c r="C3705" s="11" t="s">
        <v>16394</v>
      </c>
      <c r="D3705" s="403" t="s">
        <v>16395</v>
      </c>
      <c r="E3705" s="146" t="s">
        <v>4220</v>
      </c>
      <c r="F3705" s="146" t="s">
        <v>78</v>
      </c>
      <c r="G3705" s="290" t="s">
        <v>109</v>
      </c>
      <c r="H3705" s="614">
        <v>9.4900000000000002E-3</v>
      </c>
      <c r="I3705" s="146"/>
      <c r="J3705" s="293" t="s">
        <v>798</v>
      </c>
      <c r="K3705" s="293" t="s">
        <v>12834</v>
      </c>
      <c r="L3705" s="148">
        <v>43691</v>
      </c>
      <c r="M3705" s="145">
        <v>43720</v>
      </c>
    </row>
    <row r="3706" spans="1:13" s="10" customFormat="1">
      <c r="A3706" s="146" t="s">
        <v>105</v>
      </c>
      <c r="B3706" s="146" t="s">
        <v>1190</v>
      </c>
      <c r="C3706" s="11" t="s">
        <v>16406</v>
      </c>
      <c r="D3706" s="403" t="s">
        <v>16407</v>
      </c>
      <c r="E3706" s="146" t="s">
        <v>9757</v>
      </c>
      <c r="F3706" s="146" t="s">
        <v>78</v>
      </c>
      <c r="G3706" s="290" t="s">
        <v>109</v>
      </c>
      <c r="H3706" s="614">
        <v>1.1509999999999999E-2</v>
      </c>
      <c r="I3706" s="146"/>
      <c r="J3706" s="293" t="s">
        <v>798</v>
      </c>
      <c r="K3706" s="293" t="s">
        <v>12834</v>
      </c>
      <c r="L3706" s="148">
        <v>43671</v>
      </c>
      <c r="M3706" s="145">
        <v>43720</v>
      </c>
    </row>
    <row r="3707" spans="1:13" s="10" customFormat="1">
      <c r="A3707" s="146" t="s">
        <v>105</v>
      </c>
      <c r="B3707" s="146" t="s">
        <v>1190</v>
      </c>
      <c r="C3707" s="11" t="s">
        <v>16408</v>
      </c>
      <c r="D3707" s="403" t="s">
        <v>16409</v>
      </c>
      <c r="E3707" s="146" t="s">
        <v>1154</v>
      </c>
      <c r="F3707" s="146" t="s">
        <v>78</v>
      </c>
      <c r="G3707" s="290" t="s">
        <v>109</v>
      </c>
      <c r="H3707" s="614">
        <v>1.5599999999999999E-2</v>
      </c>
      <c r="I3707" s="146"/>
      <c r="J3707" s="293" t="s">
        <v>798</v>
      </c>
      <c r="K3707" s="293" t="s">
        <v>12834</v>
      </c>
      <c r="L3707" s="148">
        <v>43657</v>
      </c>
      <c r="M3707" s="145">
        <v>43720</v>
      </c>
    </row>
    <row r="3708" spans="1:13" s="10" customFormat="1">
      <c r="A3708" s="146" t="s">
        <v>105</v>
      </c>
      <c r="B3708" s="146" t="s">
        <v>3047</v>
      </c>
      <c r="C3708" s="11" t="s">
        <v>16607</v>
      </c>
      <c r="D3708" s="403" t="s">
        <v>16608</v>
      </c>
      <c r="E3708" s="146" t="s">
        <v>19842</v>
      </c>
      <c r="F3708" s="146" t="s">
        <v>22</v>
      </c>
      <c r="G3708" s="290" t="s">
        <v>109</v>
      </c>
      <c r="H3708" s="614">
        <v>5.1200000000000004E-3</v>
      </c>
      <c r="I3708" s="146"/>
      <c r="J3708" s="293" t="s">
        <v>798</v>
      </c>
      <c r="K3708" s="293" t="s">
        <v>1106</v>
      </c>
      <c r="L3708" s="148">
        <v>43634</v>
      </c>
      <c r="M3708" s="145">
        <v>43720</v>
      </c>
    </row>
    <row r="3709" spans="1:13" s="10" customFormat="1">
      <c r="A3709" s="146" t="s">
        <v>105</v>
      </c>
      <c r="B3709" s="146" t="s">
        <v>1190</v>
      </c>
      <c r="C3709" s="11" t="s">
        <v>16418</v>
      </c>
      <c r="D3709" s="403" t="s">
        <v>16419</v>
      </c>
      <c r="E3709" s="146" t="s">
        <v>1580</v>
      </c>
      <c r="F3709" s="146" t="s">
        <v>78</v>
      </c>
      <c r="G3709" s="290" t="s">
        <v>109</v>
      </c>
      <c r="H3709" s="614">
        <v>1.54E-2</v>
      </c>
      <c r="I3709" s="146"/>
      <c r="J3709" s="293" t="s">
        <v>798</v>
      </c>
      <c r="K3709" s="293" t="s">
        <v>4221</v>
      </c>
      <c r="L3709" s="148">
        <v>43556</v>
      </c>
      <c r="M3709" s="145">
        <v>43720</v>
      </c>
    </row>
    <row r="3710" spans="1:13" s="10" customFormat="1">
      <c r="A3710" s="146" t="s">
        <v>105</v>
      </c>
      <c r="B3710" s="146" t="s">
        <v>1190</v>
      </c>
      <c r="C3710" s="11" t="s">
        <v>16682</v>
      </c>
      <c r="D3710" s="403" t="s">
        <v>16683</v>
      </c>
      <c r="E3710" s="146" t="s">
        <v>963</v>
      </c>
      <c r="F3710" s="146" t="s">
        <v>78</v>
      </c>
      <c r="G3710" s="290" t="s">
        <v>109</v>
      </c>
      <c r="H3710" s="614">
        <v>1.1699999999999999E-2</v>
      </c>
      <c r="I3710" s="146"/>
      <c r="J3710" s="293" t="s">
        <v>798</v>
      </c>
      <c r="K3710" s="293" t="s">
        <v>12834</v>
      </c>
      <c r="L3710" s="148">
        <v>43556</v>
      </c>
      <c r="M3710" s="145">
        <v>43720</v>
      </c>
    </row>
    <row r="3711" spans="1:13" s="10" customFormat="1">
      <c r="A3711" s="146" t="s">
        <v>105</v>
      </c>
      <c r="B3711" s="146" t="s">
        <v>1190</v>
      </c>
      <c r="C3711" s="11" t="s">
        <v>16684</v>
      </c>
      <c r="D3711" s="403" t="s">
        <v>16685</v>
      </c>
      <c r="E3711" s="146" t="s">
        <v>1519</v>
      </c>
      <c r="F3711" s="146" t="s">
        <v>78</v>
      </c>
      <c r="G3711" s="290" t="s">
        <v>109</v>
      </c>
      <c r="H3711" s="614">
        <v>1.728E-2</v>
      </c>
      <c r="I3711" s="146"/>
      <c r="J3711" s="293" t="s">
        <v>798</v>
      </c>
      <c r="K3711" s="293" t="s">
        <v>1106</v>
      </c>
      <c r="L3711" s="148">
        <v>43676</v>
      </c>
      <c r="M3711" s="145">
        <v>43720</v>
      </c>
    </row>
    <row r="3712" spans="1:13" s="10" customFormat="1">
      <c r="A3712" s="146" t="s">
        <v>105</v>
      </c>
      <c r="B3712" s="146" t="s">
        <v>3047</v>
      </c>
      <c r="C3712" s="11" t="s">
        <v>16642</v>
      </c>
      <c r="D3712" s="403" t="s">
        <v>16643</v>
      </c>
      <c r="E3712" s="146" t="s">
        <v>14229</v>
      </c>
      <c r="F3712" s="146" t="s">
        <v>22</v>
      </c>
      <c r="G3712" s="290" t="s">
        <v>109</v>
      </c>
      <c r="H3712" s="614">
        <v>5.1200000000000004E-3</v>
      </c>
      <c r="I3712" s="146"/>
      <c r="J3712" s="293" t="s">
        <v>798</v>
      </c>
      <c r="K3712" s="293" t="s">
        <v>1106</v>
      </c>
      <c r="L3712" s="148">
        <v>43605</v>
      </c>
      <c r="M3712" s="145">
        <v>43720</v>
      </c>
    </row>
    <row r="3713" spans="1:13" s="10" customFormat="1">
      <c r="A3713" s="146" t="s">
        <v>105</v>
      </c>
      <c r="B3713" s="146" t="s">
        <v>3047</v>
      </c>
      <c r="C3713" s="11" t="s">
        <v>16544</v>
      </c>
      <c r="D3713" s="403" t="s">
        <v>16545</v>
      </c>
      <c r="E3713" s="146" t="s">
        <v>3574</v>
      </c>
      <c r="F3713" s="146" t="s">
        <v>22</v>
      </c>
      <c r="G3713" s="290" t="s">
        <v>109</v>
      </c>
      <c r="H3713" s="614">
        <v>5.4400000000000004E-3</v>
      </c>
      <c r="I3713" s="146"/>
      <c r="J3713" s="293" t="s">
        <v>798</v>
      </c>
      <c r="K3713" s="293" t="s">
        <v>1106</v>
      </c>
      <c r="L3713" s="148">
        <v>43556</v>
      </c>
      <c r="M3713" s="145">
        <v>43720</v>
      </c>
    </row>
    <row r="3714" spans="1:13" s="10" customFormat="1">
      <c r="A3714" s="146" t="s">
        <v>105</v>
      </c>
      <c r="B3714" s="146" t="s">
        <v>3047</v>
      </c>
      <c r="C3714" s="11" t="s">
        <v>16632</v>
      </c>
      <c r="D3714" s="403" t="s">
        <v>16633</v>
      </c>
      <c r="E3714" s="146" t="s">
        <v>16634</v>
      </c>
      <c r="F3714" s="146" t="s">
        <v>22</v>
      </c>
      <c r="G3714" s="290" t="s">
        <v>109</v>
      </c>
      <c r="H3714" s="614">
        <v>8.0000000000000002E-3</v>
      </c>
      <c r="I3714" s="146"/>
      <c r="J3714" s="293" t="s">
        <v>798</v>
      </c>
      <c r="K3714" s="293" t="s">
        <v>1106</v>
      </c>
      <c r="L3714" s="148">
        <v>43606</v>
      </c>
      <c r="M3714" s="145">
        <v>43720</v>
      </c>
    </row>
    <row r="3715" spans="1:13" s="10" customFormat="1">
      <c r="A3715" s="146" t="s">
        <v>105</v>
      </c>
      <c r="B3715" s="146" t="s">
        <v>3047</v>
      </c>
      <c r="C3715" s="11" t="s">
        <v>16531</v>
      </c>
      <c r="D3715" s="403" t="s">
        <v>16532</v>
      </c>
      <c r="E3715" s="146" t="s">
        <v>1076</v>
      </c>
      <c r="F3715" s="146" t="s">
        <v>22</v>
      </c>
      <c r="G3715" s="290" t="s">
        <v>109</v>
      </c>
      <c r="H3715" s="614">
        <v>1.2800000000000001E-2</v>
      </c>
      <c r="I3715" s="146"/>
      <c r="J3715" s="293" t="s">
        <v>798</v>
      </c>
      <c r="K3715" s="293" t="s">
        <v>1106</v>
      </c>
      <c r="L3715" s="148">
        <v>43664</v>
      </c>
      <c r="M3715" s="145">
        <v>43720</v>
      </c>
    </row>
    <row r="3716" spans="1:13" s="10" customFormat="1">
      <c r="A3716" s="146" t="s">
        <v>105</v>
      </c>
      <c r="B3716" s="146" t="s">
        <v>1190</v>
      </c>
      <c r="C3716" s="11" t="s">
        <v>16686</v>
      </c>
      <c r="D3716" s="403" t="s">
        <v>16687</v>
      </c>
      <c r="E3716" s="146" t="s">
        <v>2097</v>
      </c>
      <c r="F3716" s="146" t="s">
        <v>78</v>
      </c>
      <c r="G3716" s="290" t="s">
        <v>109</v>
      </c>
      <c r="H3716" s="614">
        <v>7.8300000000000002E-3</v>
      </c>
      <c r="I3716" s="146"/>
      <c r="J3716" s="293" t="s">
        <v>798</v>
      </c>
      <c r="K3716" s="293" t="s">
        <v>4221</v>
      </c>
      <c r="L3716" s="148">
        <v>43704</v>
      </c>
      <c r="M3716" s="145">
        <v>43720</v>
      </c>
    </row>
    <row r="3717" spans="1:13" s="10" customFormat="1">
      <c r="A3717" s="146" t="s">
        <v>105</v>
      </c>
      <c r="B3717" s="146" t="s">
        <v>3047</v>
      </c>
      <c r="C3717" s="11" t="s">
        <v>16624</v>
      </c>
      <c r="D3717" s="403" t="s">
        <v>16625</v>
      </c>
      <c r="E3717" s="146" t="s">
        <v>1041</v>
      </c>
      <c r="F3717" s="146" t="s">
        <v>22</v>
      </c>
      <c r="G3717" s="290" t="s">
        <v>109</v>
      </c>
      <c r="H3717" s="614">
        <v>4.8640000000000003E-2</v>
      </c>
      <c r="I3717" s="146"/>
      <c r="J3717" s="293" t="s">
        <v>798</v>
      </c>
      <c r="K3717" s="293" t="s">
        <v>1106</v>
      </c>
      <c r="L3717" s="148">
        <v>43556</v>
      </c>
      <c r="M3717" s="145">
        <v>43720</v>
      </c>
    </row>
    <row r="3718" spans="1:13" s="10" customFormat="1">
      <c r="A3718" s="146" t="s">
        <v>105</v>
      </c>
      <c r="B3718" s="146" t="s">
        <v>1190</v>
      </c>
      <c r="C3718" s="11" t="s">
        <v>16679</v>
      </c>
      <c r="D3718" s="403" t="s">
        <v>16680</v>
      </c>
      <c r="E3718" s="146" t="s">
        <v>2328</v>
      </c>
      <c r="F3718" s="146" t="s">
        <v>78</v>
      </c>
      <c r="G3718" s="290" t="s">
        <v>109</v>
      </c>
      <c r="H3718" s="614">
        <v>4.3200000000000001E-3</v>
      </c>
      <c r="I3718" s="146"/>
      <c r="J3718" s="293" t="s">
        <v>798</v>
      </c>
      <c r="K3718" s="293" t="s">
        <v>12834</v>
      </c>
      <c r="L3718" s="148">
        <v>43599</v>
      </c>
      <c r="M3718" s="145">
        <v>43720</v>
      </c>
    </row>
    <row r="3719" spans="1:13" s="10" customFormat="1">
      <c r="A3719" s="146" t="s">
        <v>105</v>
      </c>
      <c r="B3719" s="146" t="s">
        <v>1190</v>
      </c>
      <c r="C3719" s="11" t="s">
        <v>16688</v>
      </c>
      <c r="D3719" s="403" t="s">
        <v>16689</v>
      </c>
      <c r="E3719" s="146" t="s">
        <v>1622</v>
      </c>
      <c r="F3719" s="146" t="s">
        <v>78</v>
      </c>
      <c r="G3719" s="290" t="s">
        <v>109</v>
      </c>
      <c r="H3719" s="614">
        <v>8.6800000000000002E-3</v>
      </c>
      <c r="I3719" s="146"/>
      <c r="J3719" s="293" t="s">
        <v>798</v>
      </c>
      <c r="K3719" s="293" t="s">
        <v>12834</v>
      </c>
      <c r="L3719" s="148">
        <v>43700</v>
      </c>
      <c r="M3719" s="145">
        <v>43720</v>
      </c>
    </row>
    <row r="3720" spans="1:13" s="10" customFormat="1">
      <c r="A3720" s="146" t="s">
        <v>105</v>
      </c>
      <c r="B3720" s="146" t="s">
        <v>1190</v>
      </c>
      <c r="C3720" s="11" t="s">
        <v>16681</v>
      </c>
      <c r="D3720" s="403" t="s">
        <v>19861</v>
      </c>
      <c r="E3720" s="146" t="s">
        <v>2235</v>
      </c>
      <c r="F3720" s="146" t="s">
        <v>78</v>
      </c>
      <c r="G3720" s="290" t="s">
        <v>109</v>
      </c>
      <c r="H3720" s="614">
        <v>8.6400000000000001E-3</v>
      </c>
      <c r="I3720" s="146"/>
      <c r="J3720" s="293" t="s">
        <v>798</v>
      </c>
      <c r="K3720" s="293" t="s">
        <v>12834</v>
      </c>
      <c r="L3720" s="148">
        <v>43556</v>
      </c>
      <c r="M3720" s="145">
        <v>43720</v>
      </c>
    </row>
    <row r="3721" spans="1:13" s="10" customFormat="1">
      <c r="A3721" s="146" t="s">
        <v>105</v>
      </c>
      <c r="B3721" s="146" t="s">
        <v>1190</v>
      </c>
      <c r="C3721" s="11" t="s">
        <v>16690</v>
      </c>
      <c r="D3721" s="403" t="s">
        <v>16691</v>
      </c>
      <c r="E3721" s="146" t="s">
        <v>2032</v>
      </c>
      <c r="F3721" s="146" t="s">
        <v>78</v>
      </c>
      <c r="G3721" s="290" t="s">
        <v>109</v>
      </c>
      <c r="H3721" s="614">
        <v>5.1200000000000004E-3</v>
      </c>
      <c r="I3721" s="146"/>
      <c r="J3721" s="293" t="s">
        <v>798</v>
      </c>
      <c r="K3721" s="293" t="s">
        <v>1106</v>
      </c>
      <c r="L3721" s="148">
        <v>43693</v>
      </c>
      <c r="M3721" s="145">
        <v>43720</v>
      </c>
    </row>
    <row r="3722" spans="1:13" s="10" customFormat="1">
      <c r="A3722" s="146" t="s">
        <v>105</v>
      </c>
      <c r="B3722" s="146" t="s">
        <v>3047</v>
      </c>
      <c r="C3722" s="11" t="s">
        <v>16628</v>
      </c>
      <c r="D3722" s="403" t="s">
        <v>16629</v>
      </c>
      <c r="E3722" s="146" t="s">
        <v>3591</v>
      </c>
      <c r="F3722" s="146" t="s">
        <v>22</v>
      </c>
      <c r="G3722" s="290" t="s">
        <v>109</v>
      </c>
      <c r="H3722" s="614">
        <v>8.0999999999999996E-3</v>
      </c>
      <c r="I3722" s="146"/>
      <c r="J3722" s="293" t="s">
        <v>798</v>
      </c>
      <c r="K3722" s="293" t="s">
        <v>1106</v>
      </c>
      <c r="L3722" s="148">
        <v>43556</v>
      </c>
      <c r="M3722" s="145">
        <v>43720</v>
      </c>
    </row>
    <row r="3723" spans="1:13" s="10" customFormat="1">
      <c r="A3723" s="146" t="s">
        <v>105</v>
      </c>
      <c r="B3723" s="146" t="s">
        <v>1190</v>
      </c>
      <c r="C3723" s="11" t="s">
        <v>16692</v>
      </c>
      <c r="D3723" s="403" t="s">
        <v>16693</v>
      </c>
      <c r="E3723" s="146" t="s">
        <v>390</v>
      </c>
      <c r="F3723" s="146" t="s">
        <v>78</v>
      </c>
      <c r="G3723" s="290" t="s">
        <v>109</v>
      </c>
      <c r="H3723" s="614">
        <v>8.6400000000000001E-3</v>
      </c>
      <c r="I3723" s="146"/>
      <c r="J3723" s="293" t="s">
        <v>798</v>
      </c>
      <c r="K3723" s="293" t="s">
        <v>1106</v>
      </c>
      <c r="L3723" s="148">
        <v>43671</v>
      </c>
      <c r="M3723" s="145">
        <v>43720</v>
      </c>
    </row>
    <row r="3724" spans="1:13" s="10" customFormat="1">
      <c r="A3724" s="146" t="s">
        <v>105</v>
      </c>
      <c r="B3724" s="146" t="s">
        <v>16469</v>
      </c>
      <c r="C3724" s="11" t="s">
        <v>16470</v>
      </c>
      <c r="D3724" s="403" t="s">
        <v>16471</v>
      </c>
      <c r="E3724" s="146" t="s">
        <v>16472</v>
      </c>
      <c r="F3724" s="146" t="s">
        <v>19</v>
      </c>
      <c r="G3724" s="290" t="s">
        <v>109</v>
      </c>
      <c r="H3724" s="614">
        <v>0.996</v>
      </c>
      <c r="I3724" s="146"/>
      <c r="J3724" s="293"/>
      <c r="K3724" s="293" t="s">
        <v>16473</v>
      </c>
      <c r="L3724" s="148">
        <v>43823</v>
      </c>
      <c r="M3724" s="145">
        <v>43720</v>
      </c>
    </row>
    <row r="3725" spans="1:13" s="10" customFormat="1">
      <c r="A3725" s="146" t="s">
        <v>105</v>
      </c>
      <c r="B3725" s="146" t="s">
        <v>16474</v>
      </c>
      <c r="C3725" s="11" t="s">
        <v>16475</v>
      </c>
      <c r="D3725" s="403" t="s">
        <v>16476</v>
      </c>
      <c r="E3725" s="146" t="s">
        <v>16477</v>
      </c>
      <c r="F3725" s="146" t="s">
        <v>19</v>
      </c>
      <c r="G3725" s="290" t="s">
        <v>109</v>
      </c>
      <c r="H3725" s="614">
        <v>1.9039999999999999</v>
      </c>
      <c r="I3725" s="146"/>
      <c r="J3725" s="293"/>
      <c r="K3725" s="293" t="s">
        <v>16473</v>
      </c>
      <c r="L3725" s="148">
        <v>43881</v>
      </c>
      <c r="M3725" s="145">
        <v>43720</v>
      </c>
    </row>
    <row r="3726" spans="1:13" s="10" customFormat="1">
      <c r="A3726" s="146" t="s">
        <v>105</v>
      </c>
      <c r="B3726" s="146" t="s">
        <v>3047</v>
      </c>
      <c r="C3726" s="11" t="s">
        <v>16648</v>
      </c>
      <c r="D3726" s="403" t="s">
        <v>16649</v>
      </c>
      <c r="E3726" s="146" t="s">
        <v>12812</v>
      </c>
      <c r="F3726" s="146" t="s">
        <v>22</v>
      </c>
      <c r="G3726" s="290" t="s">
        <v>109</v>
      </c>
      <c r="H3726" s="614">
        <v>5.7599999999999995E-3</v>
      </c>
      <c r="I3726" s="146"/>
      <c r="J3726" s="293" t="s">
        <v>798</v>
      </c>
      <c r="K3726" s="293" t="s">
        <v>1106</v>
      </c>
      <c r="L3726" s="148">
        <v>43643</v>
      </c>
      <c r="M3726" s="145">
        <v>43720</v>
      </c>
    </row>
    <row r="3727" spans="1:13" s="10" customFormat="1">
      <c r="A3727" s="146" t="s">
        <v>105</v>
      </c>
      <c r="B3727" s="146" t="s">
        <v>1190</v>
      </c>
      <c r="C3727" s="11" t="s">
        <v>16694</v>
      </c>
      <c r="D3727" s="403" t="s">
        <v>16695</v>
      </c>
      <c r="E3727" s="146" t="s">
        <v>4217</v>
      </c>
      <c r="F3727" s="146" t="s">
        <v>78</v>
      </c>
      <c r="G3727" s="290" t="s">
        <v>109</v>
      </c>
      <c r="H3727" s="614">
        <v>9.2800000000000001E-3</v>
      </c>
      <c r="I3727" s="146"/>
      <c r="J3727" s="293" t="s">
        <v>798</v>
      </c>
      <c r="K3727" s="293" t="s">
        <v>1106</v>
      </c>
      <c r="L3727" s="148">
        <v>43656</v>
      </c>
      <c r="M3727" s="145">
        <v>43720</v>
      </c>
    </row>
    <row r="3728" spans="1:13" s="10" customFormat="1">
      <c r="A3728" s="146" t="s">
        <v>105</v>
      </c>
      <c r="B3728" s="146" t="s">
        <v>3047</v>
      </c>
      <c r="C3728" s="11" t="s">
        <v>16663</v>
      </c>
      <c r="D3728" s="403" t="s">
        <v>16664</v>
      </c>
      <c r="E3728" s="146" t="s">
        <v>3591</v>
      </c>
      <c r="F3728" s="146" t="s">
        <v>22</v>
      </c>
      <c r="G3728" s="290" t="s">
        <v>109</v>
      </c>
      <c r="H3728" s="614">
        <v>1.0240000000000001E-2</v>
      </c>
      <c r="I3728" s="146"/>
      <c r="J3728" s="293" t="s">
        <v>798</v>
      </c>
      <c r="K3728" s="293" t="s">
        <v>1106</v>
      </c>
      <c r="L3728" s="148">
        <v>43663</v>
      </c>
      <c r="M3728" s="145">
        <v>43720</v>
      </c>
    </row>
    <row r="3729" spans="1:13" s="10" customFormat="1">
      <c r="A3729" s="146" t="s">
        <v>105</v>
      </c>
      <c r="B3729" s="146" t="s">
        <v>3047</v>
      </c>
      <c r="C3729" s="11" t="s">
        <v>16652</v>
      </c>
      <c r="D3729" s="403" t="s">
        <v>16653</v>
      </c>
      <c r="E3729" s="146" t="s">
        <v>16654</v>
      </c>
      <c r="F3729" s="146" t="s">
        <v>22</v>
      </c>
      <c r="G3729" s="290" t="s">
        <v>109</v>
      </c>
      <c r="H3729" s="614">
        <v>1.056E-2</v>
      </c>
      <c r="I3729" s="146"/>
      <c r="J3729" s="293" t="s">
        <v>798</v>
      </c>
      <c r="K3729" s="293" t="s">
        <v>1106</v>
      </c>
      <c r="L3729" s="148">
        <v>43591</v>
      </c>
      <c r="M3729" s="145">
        <v>43720</v>
      </c>
    </row>
    <row r="3730" spans="1:13" s="10" customFormat="1">
      <c r="A3730" s="146" t="s">
        <v>105</v>
      </c>
      <c r="B3730" s="146" t="s">
        <v>1190</v>
      </c>
      <c r="C3730" s="11" t="s">
        <v>16696</v>
      </c>
      <c r="D3730" s="403" t="s">
        <v>16697</v>
      </c>
      <c r="E3730" s="146" t="s">
        <v>1383</v>
      </c>
      <c r="F3730" s="146" t="s">
        <v>78</v>
      </c>
      <c r="G3730" s="290" t="s">
        <v>109</v>
      </c>
      <c r="H3730" s="614">
        <v>5.9299999999999999E-2</v>
      </c>
      <c r="I3730" s="146"/>
      <c r="J3730" s="293" t="s">
        <v>798</v>
      </c>
      <c r="K3730" s="293" t="s">
        <v>4221</v>
      </c>
      <c r="L3730" s="148">
        <v>43670</v>
      </c>
      <c r="M3730" s="145">
        <v>43720</v>
      </c>
    </row>
    <row r="3731" spans="1:13" s="10" customFormat="1">
      <c r="A3731" s="146" t="s">
        <v>105</v>
      </c>
      <c r="B3731" s="146" t="s">
        <v>3047</v>
      </c>
      <c r="C3731" s="11" t="s">
        <v>16671</v>
      </c>
      <c r="D3731" s="403" t="s">
        <v>16672</v>
      </c>
      <c r="E3731" s="146" t="s">
        <v>14235</v>
      </c>
      <c r="F3731" s="146" t="s">
        <v>22</v>
      </c>
      <c r="G3731" s="290" t="s">
        <v>109</v>
      </c>
      <c r="H3731" s="614">
        <v>7.6799999999999993E-3</v>
      </c>
      <c r="I3731" s="146"/>
      <c r="J3731" s="293" t="s">
        <v>798</v>
      </c>
      <c r="K3731" s="293" t="s">
        <v>1106</v>
      </c>
      <c r="L3731" s="148">
        <v>43691</v>
      </c>
      <c r="M3731" s="145">
        <v>43720</v>
      </c>
    </row>
    <row r="3732" spans="1:13" s="10" customFormat="1">
      <c r="A3732" s="146" t="s">
        <v>105</v>
      </c>
      <c r="B3732" s="146" t="s">
        <v>3047</v>
      </c>
      <c r="C3732" s="11" t="s">
        <v>16657</v>
      </c>
      <c r="D3732" s="403" t="s">
        <v>16658</v>
      </c>
      <c r="E3732" s="146" t="s">
        <v>3053</v>
      </c>
      <c r="F3732" s="146" t="s">
        <v>22</v>
      </c>
      <c r="G3732" s="290" t="s">
        <v>109</v>
      </c>
      <c r="H3732" s="614">
        <v>3.0000000000000001E-3</v>
      </c>
      <c r="I3732" s="146"/>
      <c r="J3732" s="293" t="s">
        <v>798</v>
      </c>
      <c r="K3732" s="293" t="s">
        <v>1106</v>
      </c>
      <c r="L3732" s="148">
        <v>43556</v>
      </c>
      <c r="M3732" s="145">
        <v>43720</v>
      </c>
    </row>
    <row r="3733" spans="1:13" s="10" customFormat="1">
      <c r="A3733" s="146" t="s">
        <v>105</v>
      </c>
      <c r="B3733" s="146" t="s">
        <v>3047</v>
      </c>
      <c r="C3733" s="11" t="s">
        <v>16661</v>
      </c>
      <c r="D3733" s="403" t="s">
        <v>16662</v>
      </c>
      <c r="E3733" s="146" t="s">
        <v>14229</v>
      </c>
      <c r="F3733" s="146" t="s">
        <v>22</v>
      </c>
      <c r="G3733" s="290" t="s">
        <v>109</v>
      </c>
      <c r="H3733" s="614">
        <v>5.0300000000000006E-3</v>
      </c>
      <c r="I3733" s="146"/>
      <c r="J3733" s="293" t="s">
        <v>798</v>
      </c>
      <c r="K3733" s="293" t="s">
        <v>1106</v>
      </c>
      <c r="L3733" s="148">
        <v>43556</v>
      </c>
      <c r="M3733" s="145">
        <v>43720</v>
      </c>
    </row>
    <row r="3734" spans="1:13" s="10" customFormat="1">
      <c r="A3734" s="146" t="s">
        <v>105</v>
      </c>
      <c r="B3734" s="146" t="s">
        <v>1190</v>
      </c>
      <c r="C3734" s="11" t="s">
        <v>16698</v>
      </c>
      <c r="D3734" s="403" t="s">
        <v>16699</v>
      </c>
      <c r="E3734" s="146" t="s">
        <v>4213</v>
      </c>
      <c r="F3734" s="146" t="s">
        <v>78</v>
      </c>
      <c r="G3734" s="290" t="s">
        <v>109</v>
      </c>
      <c r="H3734" s="614">
        <v>7.6E-3</v>
      </c>
      <c r="I3734" s="146"/>
      <c r="J3734" s="293" t="s">
        <v>798</v>
      </c>
      <c r="K3734" s="293" t="s">
        <v>1106</v>
      </c>
      <c r="L3734" s="148">
        <v>43693</v>
      </c>
      <c r="M3734" s="145">
        <v>43720</v>
      </c>
    </row>
    <row r="3735" spans="1:13" s="10" customFormat="1">
      <c r="A3735" s="146" t="s">
        <v>105</v>
      </c>
      <c r="B3735" s="146" t="s">
        <v>3047</v>
      </c>
      <c r="C3735" s="11" t="s">
        <v>16503</v>
      </c>
      <c r="D3735" s="403" t="s">
        <v>16504</v>
      </c>
      <c r="E3735" s="146" t="s">
        <v>14237</v>
      </c>
      <c r="F3735" s="146" t="s">
        <v>22</v>
      </c>
      <c r="G3735" s="290" t="s">
        <v>109</v>
      </c>
      <c r="H3735" s="614">
        <v>2.4320000000000001E-2</v>
      </c>
      <c r="I3735" s="146"/>
      <c r="J3735" s="293" t="s">
        <v>798</v>
      </c>
      <c r="K3735" s="293" t="s">
        <v>1106</v>
      </c>
      <c r="L3735" s="148">
        <v>43692</v>
      </c>
      <c r="M3735" s="145">
        <v>43720</v>
      </c>
    </row>
    <row r="3736" spans="1:13" s="10" customFormat="1">
      <c r="A3736" s="146" t="s">
        <v>105</v>
      </c>
      <c r="B3736" s="146" t="s">
        <v>3047</v>
      </c>
      <c r="C3736" s="11" t="s">
        <v>16507</v>
      </c>
      <c r="D3736" s="403" t="s">
        <v>16508</v>
      </c>
      <c r="E3736" s="146" t="s">
        <v>3591</v>
      </c>
      <c r="F3736" s="146" t="s">
        <v>22</v>
      </c>
      <c r="G3736" s="290" t="s">
        <v>109</v>
      </c>
      <c r="H3736" s="614">
        <v>6.9299999999999995E-3</v>
      </c>
      <c r="I3736" s="146"/>
      <c r="J3736" s="293" t="s">
        <v>798</v>
      </c>
      <c r="K3736" s="293" t="s">
        <v>1106</v>
      </c>
      <c r="L3736" s="148">
        <v>43705</v>
      </c>
      <c r="M3736" s="145">
        <v>43720</v>
      </c>
    </row>
    <row r="3737" spans="1:13" s="10" customFormat="1">
      <c r="A3737" s="146" t="s">
        <v>105</v>
      </c>
      <c r="B3737" s="146" t="s">
        <v>3047</v>
      </c>
      <c r="C3737" s="11" t="s">
        <v>16621</v>
      </c>
      <c r="D3737" s="403" t="s">
        <v>16622</v>
      </c>
      <c r="E3737" s="146" t="s">
        <v>16623</v>
      </c>
      <c r="F3737" s="146" t="s">
        <v>22</v>
      </c>
      <c r="G3737" s="290" t="s">
        <v>109</v>
      </c>
      <c r="H3737" s="614">
        <v>8.320000000000001E-3</v>
      </c>
      <c r="I3737" s="146"/>
      <c r="J3737" s="293" t="s">
        <v>798</v>
      </c>
      <c r="K3737" s="293" t="s">
        <v>1106</v>
      </c>
      <c r="L3737" s="148">
        <v>43704</v>
      </c>
      <c r="M3737" s="145">
        <v>43720</v>
      </c>
    </row>
    <row r="3738" spans="1:13" s="10" customFormat="1">
      <c r="A3738" s="146" t="s">
        <v>105</v>
      </c>
      <c r="B3738" s="146" t="s">
        <v>1190</v>
      </c>
      <c r="C3738" s="11" t="s">
        <v>16700</v>
      </c>
      <c r="D3738" s="403" t="s">
        <v>16701</v>
      </c>
      <c r="E3738" s="146" t="s">
        <v>1252</v>
      </c>
      <c r="F3738" s="146" t="s">
        <v>78</v>
      </c>
      <c r="G3738" s="290" t="s">
        <v>109</v>
      </c>
      <c r="H3738" s="614">
        <v>1.2160000000000001E-2</v>
      </c>
      <c r="I3738" s="146"/>
      <c r="J3738" s="293" t="s">
        <v>798</v>
      </c>
      <c r="K3738" s="293" t="s">
        <v>12834</v>
      </c>
      <c r="L3738" s="148">
        <v>43556</v>
      </c>
      <c r="M3738" s="145">
        <v>43720</v>
      </c>
    </row>
    <row r="3739" spans="1:13" s="10" customFormat="1">
      <c r="A3739" s="146" t="s">
        <v>105</v>
      </c>
      <c r="B3739" s="146" t="s">
        <v>3047</v>
      </c>
      <c r="C3739" s="11" t="s">
        <v>16675</v>
      </c>
      <c r="D3739" s="403" t="s">
        <v>16676</v>
      </c>
      <c r="E3739" s="146" t="s">
        <v>16565</v>
      </c>
      <c r="F3739" s="146" t="s">
        <v>22</v>
      </c>
      <c r="G3739" s="290" t="s">
        <v>109</v>
      </c>
      <c r="H3739" s="614">
        <v>5.4400000000000004E-3</v>
      </c>
      <c r="I3739" s="146"/>
      <c r="J3739" s="293" t="s">
        <v>798</v>
      </c>
      <c r="K3739" s="293" t="s">
        <v>1106</v>
      </c>
      <c r="L3739" s="148">
        <v>43591</v>
      </c>
      <c r="M3739" s="145">
        <v>43720</v>
      </c>
    </row>
    <row r="3740" spans="1:13" s="10" customFormat="1">
      <c r="A3740" s="146" t="s">
        <v>105</v>
      </c>
      <c r="B3740" s="146" t="s">
        <v>3047</v>
      </c>
      <c r="C3740" s="11" t="s">
        <v>16646</v>
      </c>
      <c r="D3740" s="403" t="s">
        <v>16647</v>
      </c>
      <c r="E3740" s="146" t="s">
        <v>12805</v>
      </c>
      <c r="F3740" s="146" t="s">
        <v>22</v>
      </c>
      <c r="G3740" s="290" t="s">
        <v>109</v>
      </c>
      <c r="H3740" s="614">
        <v>4.2000000000000006E-3</v>
      </c>
      <c r="I3740" s="146"/>
      <c r="J3740" s="293" t="s">
        <v>798</v>
      </c>
      <c r="K3740" s="293" t="s">
        <v>1106</v>
      </c>
      <c r="L3740" s="148">
        <v>43556</v>
      </c>
      <c r="M3740" s="145">
        <v>43720</v>
      </c>
    </row>
    <row r="3741" spans="1:13" s="10" customFormat="1">
      <c r="A3741" s="146" t="s">
        <v>105</v>
      </c>
      <c r="B3741" s="146" t="s">
        <v>3047</v>
      </c>
      <c r="C3741" s="11" t="s">
        <v>16639</v>
      </c>
      <c r="D3741" s="403" t="s">
        <v>16640</v>
      </c>
      <c r="E3741" s="146" t="s">
        <v>16641</v>
      </c>
      <c r="F3741" s="146" t="s">
        <v>22</v>
      </c>
      <c r="G3741" s="290" t="s">
        <v>109</v>
      </c>
      <c r="H3741" s="614">
        <v>7.0400000000000003E-3</v>
      </c>
      <c r="I3741" s="146"/>
      <c r="J3741" s="293" t="s">
        <v>798</v>
      </c>
      <c r="K3741" s="293" t="s">
        <v>1106</v>
      </c>
      <c r="L3741" s="148">
        <v>43665</v>
      </c>
      <c r="M3741" s="145">
        <v>43720</v>
      </c>
    </row>
    <row r="3742" spans="1:13" s="10" customFormat="1">
      <c r="A3742" s="146" t="s">
        <v>105</v>
      </c>
      <c r="B3742" s="146" t="s">
        <v>3047</v>
      </c>
      <c r="C3742" s="11" t="s">
        <v>16655</v>
      </c>
      <c r="D3742" s="403" t="s">
        <v>16656</v>
      </c>
      <c r="E3742" s="146" t="s">
        <v>3591</v>
      </c>
      <c r="F3742" s="146" t="s">
        <v>22</v>
      </c>
      <c r="G3742" s="290" t="s">
        <v>109</v>
      </c>
      <c r="H3742" s="614">
        <v>3.8399999999999997E-3</v>
      </c>
      <c r="I3742" s="146"/>
      <c r="J3742" s="293" t="s">
        <v>798</v>
      </c>
      <c r="K3742" s="293" t="s">
        <v>1106</v>
      </c>
      <c r="L3742" s="148">
        <v>43582</v>
      </c>
      <c r="M3742" s="145">
        <v>43720</v>
      </c>
    </row>
    <row r="3743" spans="1:13" s="10" customFormat="1">
      <c r="A3743" s="146" t="s">
        <v>105</v>
      </c>
      <c r="B3743" s="146" t="s">
        <v>3047</v>
      </c>
      <c r="C3743" s="11" t="s">
        <v>16644</v>
      </c>
      <c r="D3743" s="403" t="s">
        <v>16645</v>
      </c>
      <c r="E3743" s="146" t="s">
        <v>1076</v>
      </c>
      <c r="F3743" s="146" t="s">
        <v>22</v>
      </c>
      <c r="G3743" s="290" t="s">
        <v>109</v>
      </c>
      <c r="H3743" s="614">
        <v>1.056E-2</v>
      </c>
      <c r="I3743" s="146"/>
      <c r="J3743" s="293" t="s">
        <v>798</v>
      </c>
      <c r="K3743" s="293" t="s">
        <v>1106</v>
      </c>
      <c r="L3743" s="148">
        <v>43676</v>
      </c>
      <c r="M3743" s="145">
        <v>43720</v>
      </c>
    </row>
    <row r="3744" spans="1:13" s="10" customFormat="1">
      <c r="A3744" s="146" t="s">
        <v>105</v>
      </c>
      <c r="B3744" s="146" t="s">
        <v>3047</v>
      </c>
      <c r="C3744" s="11" t="s">
        <v>16665</v>
      </c>
      <c r="D3744" s="403" t="s">
        <v>16666</v>
      </c>
      <c r="E3744" s="146" t="s">
        <v>3757</v>
      </c>
      <c r="F3744" s="146" t="s">
        <v>22</v>
      </c>
      <c r="G3744" s="290" t="s">
        <v>109</v>
      </c>
      <c r="H3744" s="614">
        <v>1.008E-2</v>
      </c>
      <c r="I3744" s="146"/>
      <c r="J3744" s="293" t="s">
        <v>798</v>
      </c>
      <c r="K3744" s="293" t="s">
        <v>1106</v>
      </c>
      <c r="L3744" s="148">
        <v>43556</v>
      </c>
      <c r="M3744" s="145">
        <v>43720</v>
      </c>
    </row>
    <row r="3745" spans="1:13" s="10" customFormat="1">
      <c r="A3745" s="146" t="s">
        <v>105</v>
      </c>
      <c r="B3745" s="146" t="s">
        <v>3047</v>
      </c>
      <c r="C3745" s="11" t="s">
        <v>16673</v>
      </c>
      <c r="D3745" s="403" t="s">
        <v>16674</v>
      </c>
      <c r="E3745" s="146" t="s">
        <v>16565</v>
      </c>
      <c r="F3745" s="146" t="s">
        <v>22</v>
      </c>
      <c r="G3745" s="290" t="s">
        <v>109</v>
      </c>
      <c r="H3745" s="614">
        <v>6.7199999999999994E-3</v>
      </c>
      <c r="I3745" s="146"/>
      <c r="J3745" s="293" t="s">
        <v>798</v>
      </c>
      <c r="K3745" s="293" t="s">
        <v>1106</v>
      </c>
      <c r="L3745" s="148">
        <v>43634</v>
      </c>
      <c r="M3745" s="145">
        <v>43720</v>
      </c>
    </row>
    <row r="3746" spans="1:13" s="10" customFormat="1">
      <c r="A3746" s="615" t="s">
        <v>105</v>
      </c>
      <c r="B3746" s="615" t="s">
        <v>17542</v>
      </c>
      <c r="C3746" s="11" t="s">
        <v>17543</v>
      </c>
      <c r="D3746" s="403" t="s">
        <v>17544</v>
      </c>
      <c r="E3746" s="146" t="s">
        <v>5467</v>
      </c>
      <c r="F3746" s="146" t="s">
        <v>34</v>
      </c>
      <c r="G3746" s="290" t="s">
        <v>109</v>
      </c>
      <c r="H3746" s="146">
        <v>0.66</v>
      </c>
      <c r="I3746" s="146"/>
      <c r="J3746" s="293"/>
      <c r="K3746" s="621" t="s">
        <v>17545</v>
      </c>
      <c r="L3746" s="618">
        <v>43830</v>
      </c>
      <c r="M3746" s="576">
        <v>43927</v>
      </c>
    </row>
    <row r="3747" spans="1:13" s="10" customFormat="1">
      <c r="A3747" s="146" t="s">
        <v>105</v>
      </c>
      <c r="B3747" s="146" t="s">
        <v>1190</v>
      </c>
      <c r="C3747" s="11" t="s">
        <v>16702</v>
      </c>
      <c r="D3747" s="403" t="s">
        <v>16703</v>
      </c>
      <c r="E3747" s="146" t="s">
        <v>1441</v>
      </c>
      <c r="F3747" s="146" t="s">
        <v>78</v>
      </c>
      <c r="G3747" s="290" t="s">
        <v>109</v>
      </c>
      <c r="H3747" s="614">
        <v>9.5999999999999992E-3</v>
      </c>
      <c r="I3747" s="146"/>
      <c r="J3747" s="293" t="s">
        <v>798</v>
      </c>
      <c r="K3747" s="293" t="s">
        <v>1106</v>
      </c>
      <c r="L3747" s="148">
        <v>43620</v>
      </c>
      <c r="M3747" s="145">
        <v>43720</v>
      </c>
    </row>
    <row r="3748" spans="1:13" s="10" customFormat="1">
      <c r="A3748" s="146" t="s">
        <v>105</v>
      </c>
      <c r="B3748" s="146" t="s">
        <v>1190</v>
      </c>
      <c r="C3748" s="11" t="s">
        <v>16704</v>
      </c>
      <c r="D3748" s="403" t="s">
        <v>16705</v>
      </c>
      <c r="E3748" s="146" t="s">
        <v>1403</v>
      </c>
      <c r="F3748" s="146" t="s">
        <v>78</v>
      </c>
      <c r="G3748" s="290" t="s">
        <v>109</v>
      </c>
      <c r="H3748" s="614">
        <v>6.1999999999999998E-3</v>
      </c>
      <c r="I3748" s="146"/>
      <c r="J3748" s="293" t="s">
        <v>798</v>
      </c>
      <c r="K3748" s="293" t="s">
        <v>4221</v>
      </c>
      <c r="L3748" s="148">
        <v>43678</v>
      </c>
      <c r="M3748" s="145">
        <v>43720</v>
      </c>
    </row>
    <row r="3749" spans="1:13" s="10" customFormat="1">
      <c r="A3749" s="146" t="s">
        <v>105</v>
      </c>
      <c r="B3749" s="146" t="s">
        <v>3047</v>
      </c>
      <c r="C3749" s="11" t="s">
        <v>16650</v>
      </c>
      <c r="D3749" s="403" t="s">
        <v>16651</v>
      </c>
      <c r="E3749" s="146" t="s">
        <v>12818</v>
      </c>
      <c r="F3749" s="146" t="s">
        <v>22</v>
      </c>
      <c r="G3749" s="290" t="s">
        <v>109</v>
      </c>
      <c r="H3749" s="614">
        <v>1.43E-2</v>
      </c>
      <c r="I3749" s="146"/>
      <c r="J3749" s="293" t="s">
        <v>798</v>
      </c>
      <c r="K3749" s="293" t="s">
        <v>1106</v>
      </c>
      <c r="L3749" s="148">
        <v>43601</v>
      </c>
      <c r="M3749" s="145">
        <v>43720</v>
      </c>
    </row>
    <row r="3750" spans="1:13" s="10" customFormat="1">
      <c r="A3750" s="146" t="s">
        <v>105</v>
      </c>
      <c r="B3750" s="146" t="s">
        <v>3047</v>
      </c>
      <c r="C3750" s="11" t="s">
        <v>16669</v>
      </c>
      <c r="D3750" s="403" t="s">
        <v>16670</v>
      </c>
      <c r="E3750" s="146" t="s">
        <v>3613</v>
      </c>
      <c r="F3750" s="146" t="s">
        <v>22</v>
      </c>
      <c r="G3750" s="290" t="s">
        <v>109</v>
      </c>
      <c r="H3750" s="614">
        <v>9.5999999999999992E-3</v>
      </c>
      <c r="I3750" s="146"/>
      <c r="J3750" s="293" t="s">
        <v>798</v>
      </c>
      <c r="K3750" s="293" t="s">
        <v>1106</v>
      </c>
      <c r="L3750" s="148">
        <v>43657</v>
      </c>
      <c r="M3750" s="145">
        <v>43720</v>
      </c>
    </row>
    <row r="3751" spans="1:13" s="10" customFormat="1">
      <c r="A3751" s="146" t="s">
        <v>105</v>
      </c>
      <c r="B3751" s="146" t="s">
        <v>3047</v>
      </c>
      <c r="C3751" s="11" t="s">
        <v>16667</v>
      </c>
      <c r="D3751" s="403" t="s">
        <v>16668</v>
      </c>
      <c r="E3751" s="146" t="s">
        <v>14233</v>
      </c>
      <c r="F3751" s="146" t="s">
        <v>22</v>
      </c>
      <c r="G3751" s="290" t="s">
        <v>109</v>
      </c>
      <c r="H3751" s="614">
        <v>7.0400000000000003E-3</v>
      </c>
      <c r="I3751" s="146"/>
      <c r="J3751" s="293" t="s">
        <v>798</v>
      </c>
      <c r="K3751" s="293" t="s">
        <v>1106</v>
      </c>
      <c r="L3751" s="148">
        <v>43621</v>
      </c>
      <c r="M3751" s="145">
        <v>43720</v>
      </c>
    </row>
    <row r="3752" spans="1:13" s="10" customFormat="1">
      <c r="A3752" s="146" t="s">
        <v>105</v>
      </c>
      <c r="B3752" s="146" t="s">
        <v>3047</v>
      </c>
      <c r="C3752" s="11" t="s">
        <v>16637</v>
      </c>
      <c r="D3752" s="403" t="s">
        <v>16638</v>
      </c>
      <c r="E3752" s="146" t="s">
        <v>12801</v>
      </c>
      <c r="F3752" s="146" t="s">
        <v>22</v>
      </c>
      <c r="G3752" s="290" t="s">
        <v>109</v>
      </c>
      <c r="H3752" s="614">
        <v>1.342E-2</v>
      </c>
      <c r="I3752" s="146"/>
      <c r="J3752" s="293" t="s">
        <v>798</v>
      </c>
      <c r="K3752" s="293" t="s">
        <v>1106</v>
      </c>
      <c r="L3752" s="148">
        <v>43556</v>
      </c>
      <c r="M3752" s="145">
        <v>43720</v>
      </c>
    </row>
    <row r="3753" spans="1:13" s="10" customFormat="1">
      <c r="A3753" s="146" t="s">
        <v>105</v>
      </c>
      <c r="B3753" s="146" t="s">
        <v>3047</v>
      </c>
      <c r="C3753" s="11" t="s">
        <v>16677</v>
      </c>
      <c r="D3753" s="403" t="s">
        <v>16678</v>
      </c>
      <c r="E3753" s="146" t="s">
        <v>14229</v>
      </c>
      <c r="F3753" s="146" t="s">
        <v>22</v>
      </c>
      <c r="G3753" s="290" t="s">
        <v>109</v>
      </c>
      <c r="H3753" s="614">
        <v>1.1679999999999999E-2</v>
      </c>
      <c r="I3753" s="146"/>
      <c r="J3753" s="293" t="s">
        <v>798</v>
      </c>
      <c r="K3753" s="293" t="s">
        <v>1106</v>
      </c>
      <c r="L3753" s="148">
        <v>43563</v>
      </c>
      <c r="M3753" s="145">
        <v>43720</v>
      </c>
    </row>
    <row r="3754" spans="1:13" s="10" customFormat="1">
      <c r="A3754" s="146" t="s">
        <v>105</v>
      </c>
      <c r="B3754" s="146" t="s">
        <v>3047</v>
      </c>
      <c r="C3754" s="11" t="s">
        <v>16659</v>
      </c>
      <c r="D3754" s="403" t="s">
        <v>16660</v>
      </c>
      <c r="E3754" s="146" t="s">
        <v>3757</v>
      </c>
      <c r="F3754" s="146" t="s">
        <v>22</v>
      </c>
      <c r="G3754" s="290" t="s">
        <v>109</v>
      </c>
      <c r="H3754" s="614">
        <v>4.7999999999999996E-3</v>
      </c>
      <c r="I3754" s="146"/>
      <c r="J3754" s="293" t="s">
        <v>798</v>
      </c>
      <c r="K3754" s="293" t="s">
        <v>1106</v>
      </c>
      <c r="L3754" s="148">
        <v>43556</v>
      </c>
      <c r="M3754" s="145">
        <v>43720</v>
      </c>
    </row>
    <row r="3755" spans="1:13" s="10" customFormat="1">
      <c r="A3755" s="615" t="s">
        <v>105</v>
      </c>
      <c r="B3755" s="615" t="s">
        <v>1190</v>
      </c>
      <c r="C3755" s="11" t="s">
        <v>16965</v>
      </c>
      <c r="D3755" s="403" t="s">
        <v>16966</v>
      </c>
      <c r="E3755" s="146" t="s">
        <v>1688</v>
      </c>
      <c r="F3755" s="146" t="s">
        <v>78</v>
      </c>
      <c r="G3755" s="290" t="s">
        <v>109</v>
      </c>
      <c r="H3755" s="146">
        <v>7.5399999999999998E-3</v>
      </c>
      <c r="I3755" s="146"/>
      <c r="J3755" s="620" t="s">
        <v>798</v>
      </c>
      <c r="K3755" s="621" t="s">
        <v>4221</v>
      </c>
      <c r="L3755" s="148">
        <v>43707</v>
      </c>
      <c r="M3755" s="576">
        <v>43836</v>
      </c>
    </row>
    <row r="3756" spans="1:13" s="10" customFormat="1">
      <c r="A3756" s="615" t="s">
        <v>105</v>
      </c>
      <c r="B3756" s="615" t="s">
        <v>3047</v>
      </c>
      <c r="C3756" s="11" t="s">
        <v>16708</v>
      </c>
      <c r="D3756" s="403" t="s">
        <v>16709</v>
      </c>
      <c r="E3756" s="146" t="s">
        <v>3757</v>
      </c>
      <c r="F3756" s="146" t="s">
        <v>22</v>
      </c>
      <c r="G3756" s="290" t="s">
        <v>109</v>
      </c>
      <c r="H3756" s="146">
        <v>6.8300000000000001E-3</v>
      </c>
      <c r="I3756" s="146"/>
      <c r="J3756" s="293" t="s">
        <v>798</v>
      </c>
      <c r="K3756" s="621" t="s">
        <v>1106</v>
      </c>
      <c r="L3756" s="148">
        <v>43599</v>
      </c>
      <c r="M3756" s="576">
        <v>43746</v>
      </c>
    </row>
    <row r="3757" spans="1:13" s="10" customFormat="1">
      <c r="A3757" s="615" t="s">
        <v>105</v>
      </c>
      <c r="B3757" s="615" t="s">
        <v>1190</v>
      </c>
      <c r="C3757" s="11" t="s">
        <v>16912</v>
      </c>
      <c r="D3757" s="403" t="s">
        <v>16913</v>
      </c>
      <c r="E3757" s="146" t="s">
        <v>1604</v>
      </c>
      <c r="F3757" s="146" t="s">
        <v>78</v>
      </c>
      <c r="G3757" s="290" t="s">
        <v>109</v>
      </c>
      <c r="H3757" s="146">
        <v>6.7000000000000002E-3</v>
      </c>
      <c r="I3757" s="146"/>
      <c r="J3757" s="620" t="s">
        <v>798</v>
      </c>
      <c r="K3757" s="293" t="s">
        <v>1106</v>
      </c>
      <c r="L3757" s="148">
        <v>43683</v>
      </c>
      <c r="M3757" s="576">
        <v>43836</v>
      </c>
    </row>
    <row r="3758" spans="1:13" s="10" customFormat="1">
      <c r="A3758" s="615" t="s">
        <v>105</v>
      </c>
      <c r="B3758" s="615" t="s">
        <v>1190</v>
      </c>
      <c r="C3758" s="11" t="s">
        <v>16805</v>
      </c>
      <c r="D3758" s="403" t="s">
        <v>19096</v>
      </c>
      <c r="E3758" s="146" t="s">
        <v>1441</v>
      </c>
      <c r="F3758" s="146" t="s">
        <v>78</v>
      </c>
      <c r="G3758" s="290" t="s">
        <v>109</v>
      </c>
      <c r="H3758" s="146">
        <v>4.7999999999999996E-3</v>
      </c>
      <c r="I3758" s="146"/>
      <c r="J3758" s="620" t="s">
        <v>798</v>
      </c>
      <c r="K3758" s="293" t="s">
        <v>4221</v>
      </c>
      <c r="L3758" s="148">
        <v>43647</v>
      </c>
      <c r="M3758" s="576">
        <v>43836</v>
      </c>
    </row>
    <row r="3759" spans="1:13" s="10" customFormat="1">
      <c r="A3759" s="615" t="s">
        <v>105</v>
      </c>
      <c r="B3759" s="615" t="s">
        <v>1190</v>
      </c>
      <c r="C3759" s="11" t="s">
        <v>16892</v>
      </c>
      <c r="D3759" s="403" t="s">
        <v>16893</v>
      </c>
      <c r="E3759" s="146" t="s">
        <v>1820</v>
      </c>
      <c r="F3759" s="146" t="s">
        <v>78</v>
      </c>
      <c r="G3759" s="290" t="s">
        <v>109</v>
      </c>
      <c r="H3759" s="146">
        <v>1.0919999999999999E-2</v>
      </c>
      <c r="I3759" s="146"/>
      <c r="J3759" s="620" t="s">
        <v>798</v>
      </c>
      <c r="K3759" s="293" t="s">
        <v>1106</v>
      </c>
      <c r="L3759" s="148">
        <v>43664</v>
      </c>
      <c r="M3759" s="576">
        <v>43836</v>
      </c>
    </row>
    <row r="3760" spans="1:13" s="10" customFormat="1">
      <c r="A3760" s="615" t="s">
        <v>105</v>
      </c>
      <c r="B3760" s="615" t="s">
        <v>3047</v>
      </c>
      <c r="C3760" s="11" t="s">
        <v>16713</v>
      </c>
      <c r="D3760" s="403" t="s">
        <v>16714</v>
      </c>
      <c r="E3760" s="146" t="s">
        <v>14243</v>
      </c>
      <c r="F3760" s="146" t="s">
        <v>22</v>
      </c>
      <c r="G3760" s="290" t="s">
        <v>109</v>
      </c>
      <c r="H3760" s="146">
        <v>6.4000000000000003E-3</v>
      </c>
      <c r="I3760" s="146"/>
      <c r="J3760" s="293" t="s">
        <v>798</v>
      </c>
      <c r="K3760" s="293" t="s">
        <v>1106</v>
      </c>
      <c r="L3760" s="148">
        <v>43636</v>
      </c>
      <c r="M3760" s="576">
        <v>43746</v>
      </c>
    </row>
    <row r="3761" spans="1:13" s="10" customFormat="1">
      <c r="A3761" s="615" t="s">
        <v>105</v>
      </c>
      <c r="B3761" s="615" t="s">
        <v>3047</v>
      </c>
      <c r="C3761" s="11" t="s">
        <v>16710</v>
      </c>
      <c r="D3761" s="403" t="s">
        <v>16711</v>
      </c>
      <c r="E3761" s="146" t="s">
        <v>16712</v>
      </c>
      <c r="F3761" s="146" t="s">
        <v>22</v>
      </c>
      <c r="G3761" s="290" t="s">
        <v>109</v>
      </c>
      <c r="H3761" s="146">
        <v>5.7599999999999995E-3</v>
      </c>
      <c r="I3761" s="146"/>
      <c r="J3761" s="293" t="s">
        <v>798</v>
      </c>
      <c r="K3761" s="621" t="s">
        <v>1106</v>
      </c>
      <c r="L3761" s="148">
        <v>43664</v>
      </c>
      <c r="M3761" s="576">
        <v>43746</v>
      </c>
    </row>
    <row r="3762" spans="1:13" s="10" customFormat="1">
      <c r="A3762" s="615" t="s">
        <v>105</v>
      </c>
      <c r="B3762" s="615" t="s">
        <v>1190</v>
      </c>
      <c r="C3762" s="11" t="s">
        <v>16904</v>
      </c>
      <c r="D3762" s="403" t="s">
        <v>16905</v>
      </c>
      <c r="E3762" s="146" t="s">
        <v>12762</v>
      </c>
      <c r="F3762" s="146" t="s">
        <v>78</v>
      </c>
      <c r="G3762" s="290" t="s">
        <v>109</v>
      </c>
      <c r="H3762" s="146">
        <v>8.0600000000000012E-3</v>
      </c>
      <c r="I3762" s="146"/>
      <c r="J3762" s="620" t="s">
        <v>798</v>
      </c>
      <c r="K3762" s="293" t="s">
        <v>12834</v>
      </c>
      <c r="L3762" s="148">
        <v>43682</v>
      </c>
      <c r="M3762" s="576">
        <v>43836</v>
      </c>
    </row>
    <row r="3763" spans="1:13" s="10" customFormat="1">
      <c r="A3763" s="615" t="s">
        <v>105</v>
      </c>
      <c r="B3763" s="615" t="s">
        <v>1190</v>
      </c>
      <c r="C3763" s="11" t="s">
        <v>16890</v>
      </c>
      <c r="D3763" s="403" t="s">
        <v>16891</v>
      </c>
      <c r="E3763" s="146" t="s">
        <v>2032</v>
      </c>
      <c r="F3763" s="146" t="s">
        <v>78</v>
      </c>
      <c r="G3763" s="290" t="s">
        <v>109</v>
      </c>
      <c r="H3763" s="146">
        <v>1.2045E-2</v>
      </c>
      <c r="I3763" s="146"/>
      <c r="J3763" s="620" t="s">
        <v>798</v>
      </c>
      <c r="K3763" s="293" t="s">
        <v>4221</v>
      </c>
      <c r="L3763" s="148">
        <v>43663</v>
      </c>
      <c r="M3763" s="576">
        <v>43836</v>
      </c>
    </row>
    <row r="3764" spans="1:13" s="10" customFormat="1">
      <c r="A3764" s="615" t="s">
        <v>105</v>
      </c>
      <c r="B3764" s="615" t="s">
        <v>1190</v>
      </c>
      <c r="C3764" s="11" t="s">
        <v>16806</v>
      </c>
      <c r="D3764" s="403" t="s">
        <v>16807</v>
      </c>
      <c r="E3764" s="146" t="s">
        <v>1820</v>
      </c>
      <c r="F3764" s="146" t="s">
        <v>78</v>
      </c>
      <c r="G3764" s="290" t="s">
        <v>109</v>
      </c>
      <c r="H3764" s="146">
        <v>1.2800000000000001E-2</v>
      </c>
      <c r="I3764" s="146"/>
      <c r="J3764" s="620" t="s">
        <v>798</v>
      </c>
      <c r="K3764" s="293" t="s">
        <v>1106</v>
      </c>
      <c r="L3764" s="148">
        <v>43647</v>
      </c>
      <c r="M3764" s="576">
        <v>43836</v>
      </c>
    </row>
    <row r="3765" spans="1:13" s="10" customFormat="1">
      <c r="A3765" s="615" t="s">
        <v>105</v>
      </c>
      <c r="B3765" s="615" t="s">
        <v>1190</v>
      </c>
      <c r="C3765" s="11" t="s">
        <v>16975</v>
      </c>
      <c r="D3765" s="403" t="s">
        <v>16976</v>
      </c>
      <c r="E3765" s="146" t="s">
        <v>1441</v>
      </c>
      <c r="F3765" s="146" t="s">
        <v>78</v>
      </c>
      <c r="G3765" s="290" t="s">
        <v>109</v>
      </c>
      <c r="H3765" s="146">
        <v>1.248E-2</v>
      </c>
      <c r="I3765" s="146"/>
      <c r="J3765" s="620" t="s">
        <v>798</v>
      </c>
      <c r="K3765" s="293" t="s">
        <v>1106</v>
      </c>
      <c r="L3765" s="148">
        <v>43717</v>
      </c>
      <c r="M3765" s="576">
        <v>43836</v>
      </c>
    </row>
    <row r="3766" spans="1:13" s="10" customFormat="1">
      <c r="A3766" s="615" t="s">
        <v>105</v>
      </c>
      <c r="B3766" s="615" t="s">
        <v>1190</v>
      </c>
      <c r="C3766" s="11" t="s">
        <v>16977</v>
      </c>
      <c r="D3766" s="403" t="s">
        <v>16978</v>
      </c>
      <c r="E3766" s="146" t="s">
        <v>1694</v>
      </c>
      <c r="F3766" s="146" t="s">
        <v>78</v>
      </c>
      <c r="G3766" s="290" t="s">
        <v>109</v>
      </c>
      <c r="H3766" s="146">
        <v>6.3E-3</v>
      </c>
      <c r="I3766" s="146"/>
      <c r="J3766" s="620" t="s">
        <v>798</v>
      </c>
      <c r="K3766" s="293" t="s">
        <v>1106</v>
      </c>
      <c r="L3766" s="148">
        <v>43717</v>
      </c>
      <c r="M3766" s="576">
        <v>43836</v>
      </c>
    </row>
    <row r="3767" spans="1:13" s="10" customFormat="1">
      <c r="A3767" s="615" t="s">
        <v>105</v>
      </c>
      <c r="B3767" s="615" t="s">
        <v>1190</v>
      </c>
      <c r="C3767" s="11" t="s">
        <v>16955</v>
      </c>
      <c r="D3767" s="403" t="s">
        <v>16956</v>
      </c>
      <c r="E3767" s="146" t="s">
        <v>2067</v>
      </c>
      <c r="F3767" s="146" t="s">
        <v>78</v>
      </c>
      <c r="G3767" s="290" t="s">
        <v>109</v>
      </c>
      <c r="H3767" s="146">
        <v>1.01E-2</v>
      </c>
      <c r="I3767" s="146"/>
      <c r="J3767" s="620" t="s">
        <v>798</v>
      </c>
      <c r="K3767" s="293" t="s">
        <v>16957</v>
      </c>
      <c r="L3767" s="148">
        <v>43705</v>
      </c>
      <c r="M3767" s="576">
        <v>43836</v>
      </c>
    </row>
    <row r="3768" spans="1:13" s="10" customFormat="1">
      <c r="A3768" s="615" t="s">
        <v>105</v>
      </c>
      <c r="B3768" s="615" t="s">
        <v>1190</v>
      </c>
      <c r="C3768" s="11" t="s">
        <v>16896</v>
      </c>
      <c r="D3768" s="403" t="s">
        <v>16897</v>
      </c>
      <c r="E3768" s="146" t="s">
        <v>1820</v>
      </c>
      <c r="F3768" s="146" t="s">
        <v>78</v>
      </c>
      <c r="G3768" s="290" t="s">
        <v>109</v>
      </c>
      <c r="H3768" s="146">
        <v>9.75E-3</v>
      </c>
      <c r="I3768" s="146"/>
      <c r="J3768" s="620" t="s">
        <v>798</v>
      </c>
      <c r="K3768" s="621" t="s">
        <v>12834</v>
      </c>
      <c r="L3768" s="618">
        <v>43669</v>
      </c>
      <c r="M3768" s="576">
        <v>43836</v>
      </c>
    </row>
    <row r="3769" spans="1:13" s="10" customFormat="1">
      <c r="A3769" s="146" t="s">
        <v>105</v>
      </c>
      <c r="B3769" s="146" t="s">
        <v>1190</v>
      </c>
      <c r="C3769" s="11" t="s">
        <v>16927</v>
      </c>
      <c r="D3769" s="403" t="s">
        <v>16928</v>
      </c>
      <c r="E3769" s="146" t="s">
        <v>1580</v>
      </c>
      <c r="F3769" s="146" t="s">
        <v>78</v>
      </c>
      <c r="G3769" s="290" t="s">
        <v>109</v>
      </c>
      <c r="H3769" s="146">
        <v>1.3975E-2</v>
      </c>
      <c r="I3769" s="146"/>
      <c r="J3769" s="620" t="s">
        <v>798</v>
      </c>
      <c r="K3769" s="621" t="s">
        <v>12834</v>
      </c>
      <c r="L3769" s="618">
        <v>43697</v>
      </c>
      <c r="M3769" s="576">
        <v>43836</v>
      </c>
    </row>
    <row r="3770" spans="1:13" s="10" customFormat="1">
      <c r="A3770" s="615" t="s">
        <v>105</v>
      </c>
      <c r="B3770" s="615" t="s">
        <v>1190</v>
      </c>
      <c r="C3770" s="11" t="s">
        <v>16906</v>
      </c>
      <c r="D3770" s="403" t="s">
        <v>16907</v>
      </c>
      <c r="E3770" s="146" t="s">
        <v>1217</v>
      </c>
      <c r="F3770" s="146" t="s">
        <v>78</v>
      </c>
      <c r="G3770" s="290" t="s">
        <v>109</v>
      </c>
      <c r="H3770" s="146">
        <v>4.96E-3</v>
      </c>
      <c r="I3770" s="146"/>
      <c r="J3770" s="620" t="s">
        <v>798</v>
      </c>
      <c r="K3770" s="621" t="s">
        <v>1106</v>
      </c>
      <c r="L3770" s="618">
        <v>43682</v>
      </c>
      <c r="M3770" s="576">
        <v>43836</v>
      </c>
    </row>
    <row r="3771" spans="1:13" s="10" customFormat="1">
      <c r="A3771" s="615" t="s">
        <v>105</v>
      </c>
      <c r="B3771" s="615" t="s">
        <v>1190</v>
      </c>
      <c r="C3771" s="11" t="s">
        <v>16921</v>
      </c>
      <c r="D3771" s="403" t="s">
        <v>16922</v>
      </c>
      <c r="E3771" s="146" t="s">
        <v>1113</v>
      </c>
      <c r="F3771" s="146" t="s">
        <v>78</v>
      </c>
      <c r="G3771" s="290" t="s">
        <v>109</v>
      </c>
      <c r="H3771" s="146">
        <v>1.2800000000000001E-2</v>
      </c>
      <c r="I3771" s="146"/>
      <c r="J3771" s="620" t="s">
        <v>798</v>
      </c>
      <c r="K3771" s="621" t="s">
        <v>1106</v>
      </c>
      <c r="L3771" s="618">
        <v>43696</v>
      </c>
      <c r="M3771" s="576">
        <v>43836</v>
      </c>
    </row>
    <row r="3772" spans="1:13" s="10" customFormat="1">
      <c r="A3772" s="615" t="s">
        <v>105</v>
      </c>
      <c r="B3772" s="615" t="s">
        <v>1190</v>
      </c>
      <c r="C3772" s="11" t="s">
        <v>16900</v>
      </c>
      <c r="D3772" s="403" t="s">
        <v>16901</v>
      </c>
      <c r="E3772" s="146" t="s">
        <v>1270</v>
      </c>
      <c r="F3772" s="146" t="s">
        <v>78</v>
      </c>
      <c r="G3772" s="290" t="s">
        <v>109</v>
      </c>
      <c r="H3772" s="146">
        <v>3.2000000000000002E-3</v>
      </c>
      <c r="I3772" s="146"/>
      <c r="J3772" s="620" t="s">
        <v>798</v>
      </c>
      <c r="K3772" s="621" t="s">
        <v>1106</v>
      </c>
      <c r="L3772" s="618">
        <v>43672</v>
      </c>
      <c r="M3772" s="576">
        <v>43836</v>
      </c>
    </row>
    <row r="3773" spans="1:13" s="10" customFormat="1">
      <c r="A3773" s="615" t="s">
        <v>105</v>
      </c>
      <c r="B3773" s="615" t="s">
        <v>1190</v>
      </c>
      <c r="C3773" s="11" t="s">
        <v>16925</v>
      </c>
      <c r="D3773" s="403" t="s">
        <v>16926</v>
      </c>
      <c r="E3773" s="146" t="s">
        <v>4210</v>
      </c>
      <c r="F3773" s="146" t="s">
        <v>78</v>
      </c>
      <c r="G3773" s="290" t="s">
        <v>109</v>
      </c>
      <c r="H3773" s="146">
        <v>1.984E-2</v>
      </c>
      <c r="I3773" s="146"/>
      <c r="J3773" s="620" t="s">
        <v>798</v>
      </c>
      <c r="K3773" s="621" t="s">
        <v>1106</v>
      </c>
      <c r="L3773" s="618">
        <v>43697</v>
      </c>
      <c r="M3773" s="576">
        <v>43836</v>
      </c>
    </row>
    <row r="3774" spans="1:13" s="10" customFormat="1">
      <c r="A3774" s="615" t="s">
        <v>105</v>
      </c>
      <c r="B3774" s="615" t="s">
        <v>16794</v>
      </c>
      <c r="C3774" s="11" t="s">
        <v>16706</v>
      </c>
      <c r="D3774" s="403" t="s">
        <v>16707</v>
      </c>
      <c r="E3774" s="146" t="s">
        <v>957</v>
      </c>
      <c r="F3774" s="146" t="s">
        <v>131</v>
      </c>
      <c r="G3774" s="290" t="s">
        <v>109</v>
      </c>
      <c r="H3774" s="146">
        <v>0.68</v>
      </c>
      <c r="I3774" s="146"/>
      <c r="J3774" s="293"/>
      <c r="K3774" s="621" t="s">
        <v>3086</v>
      </c>
      <c r="L3774" s="618">
        <v>43556</v>
      </c>
      <c r="M3774" s="576">
        <v>43810</v>
      </c>
    </row>
    <row r="3775" spans="1:13" s="10" customFormat="1">
      <c r="A3775" s="146" t="s">
        <v>105</v>
      </c>
      <c r="B3775" s="146" t="s">
        <v>1190</v>
      </c>
      <c r="C3775" s="11" t="s">
        <v>16908</v>
      </c>
      <c r="D3775" s="403" t="s">
        <v>16909</v>
      </c>
      <c r="E3775" s="146" t="s">
        <v>1580</v>
      </c>
      <c r="F3775" s="146" t="s">
        <v>78</v>
      </c>
      <c r="G3775" s="290" t="s">
        <v>109</v>
      </c>
      <c r="H3775" s="146">
        <v>6.8250000000000003E-3</v>
      </c>
      <c r="I3775" s="146"/>
      <c r="J3775" s="620" t="s">
        <v>798</v>
      </c>
      <c r="K3775" s="621" t="s">
        <v>12834</v>
      </c>
      <c r="L3775" s="618">
        <v>43682</v>
      </c>
      <c r="M3775" s="576">
        <v>43836</v>
      </c>
    </row>
    <row r="3776" spans="1:13" s="10" customFormat="1">
      <c r="A3776" s="146" t="s">
        <v>105</v>
      </c>
      <c r="B3776" s="146" t="s">
        <v>1190</v>
      </c>
      <c r="C3776" s="11" t="s">
        <v>16824</v>
      </c>
      <c r="D3776" s="403" t="s">
        <v>16825</v>
      </c>
      <c r="E3776" s="146" t="s">
        <v>1252</v>
      </c>
      <c r="F3776" s="146" t="s">
        <v>78</v>
      </c>
      <c r="G3776" s="290" t="s">
        <v>109</v>
      </c>
      <c r="H3776" s="146">
        <v>6.8250000000000003E-3</v>
      </c>
      <c r="I3776" s="146"/>
      <c r="J3776" s="620" t="s">
        <v>798</v>
      </c>
      <c r="K3776" s="621" t="s">
        <v>12834</v>
      </c>
      <c r="L3776" s="618">
        <v>43647</v>
      </c>
      <c r="M3776" s="576">
        <v>43836</v>
      </c>
    </row>
    <row r="3777" spans="1:13" s="10" customFormat="1">
      <c r="A3777" s="615" t="s">
        <v>105</v>
      </c>
      <c r="B3777" s="615" t="s">
        <v>1190</v>
      </c>
      <c r="C3777" s="11" t="s">
        <v>16745</v>
      </c>
      <c r="D3777" s="403" t="s">
        <v>16746</v>
      </c>
      <c r="E3777" s="146" t="s">
        <v>1860</v>
      </c>
      <c r="F3777" s="146" t="s">
        <v>78</v>
      </c>
      <c r="G3777" s="290" t="s">
        <v>109</v>
      </c>
      <c r="H3777" s="146">
        <v>1.32E-2</v>
      </c>
      <c r="I3777" s="146"/>
      <c r="J3777" s="293" t="s">
        <v>798</v>
      </c>
      <c r="K3777" s="621" t="s">
        <v>12834</v>
      </c>
      <c r="L3777" s="148">
        <v>43646</v>
      </c>
      <c r="M3777" s="576">
        <v>43746</v>
      </c>
    </row>
    <row r="3778" spans="1:13" s="10" customFormat="1">
      <c r="A3778" s="615" t="s">
        <v>105</v>
      </c>
      <c r="B3778" s="615" t="s">
        <v>1190</v>
      </c>
      <c r="C3778" s="11" t="s">
        <v>16747</v>
      </c>
      <c r="D3778" s="403" t="s">
        <v>16748</v>
      </c>
      <c r="E3778" s="146" t="s">
        <v>1409</v>
      </c>
      <c r="F3778" s="146" t="s">
        <v>78</v>
      </c>
      <c r="G3778" s="290" t="s">
        <v>109</v>
      </c>
      <c r="H3778" s="146">
        <v>1.7600000000000001E-2</v>
      </c>
      <c r="I3778" s="146"/>
      <c r="J3778" s="293" t="s">
        <v>798</v>
      </c>
      <c r="K3778" s="621" t="s">
        <v>1106</v>
      </c>
      <c r="L3778" s="148">
        <v>43721</v>
      </c>
      <c r="M3778" s="576">
        <v>43746</v>
      </c>
    </row>
    <row r="3779" spans="1:13" s="10" customFormat="1">
      <c r="A3779" s="615" t="s">
        <v>105</v>
      </c>
      <c r="B3779" s="615" t="s">
        <v>1190</v>
      </c>
      <c r="C3779" s="11" t="s">
        <v>16749</v>
      </c>
      <c r="D3779" s="403" t="s">
        <v>16750</v>
      </c>
      <c r="E3779" s="146" t="s">
        <v>2823</v>
      </c>
      <c r="F3779" s="146" t="s">
        <v>78</v>
      </c>
      <c r="G3779" s="290" t="s">
        <v>109</v>
      </c>
      <c r="H3779" s="146">
        <v>8.4499999999999992E-3</v>
      </c>
      <c r="I3779" s="146"/>
      <c r="J3779" s="293" t="s">
        <v>798</v>
      </c>
      <c r="K3779" s="621" t="s">
        <v>12834</v>
      </c>
      <c r="L3779" s="148">
        <v>43600</v>
      </c>
      <c r="M3779" s="576">
        <v>43746</v>
      </c>
    </row>
    <row r="3780" spans="1:13" s="10" customFormat="1">
      <c r="A3780" s="146" t="s">
        <v>105</v>
      </c>
      <c r="B3780" s="146" t="s">
        <v>3047</v>
      </c>
      <c r="C3780" s="11" t="s">
        <v>16816</v>
      </c>
      <c r="D3780" s="403" t="s">
        <v>16817</v>
      </c>
      <c r="E3780" s="146" t="s">
        <v>16818</v>
      </c>
      <c r="F3780" s="146" t="s">
        <v>22</v>
      </c>
      <c r="G3780" s="290" t="s">
        <v>109</v>
      </c>
      <c r="H3780" s="146">
        <v>9.3600000000000003E-3</v>
      </c>
      <c r="I3780" s="146"/>
      <c r="J3780" s="620" t="s">
        <v>798</v>
      </c>
      <c r="K3780" s="293" t="s">
        <v>1106</v>
      </c>
      <c r="L3780" s="618">
        <v>43647</v>
      </c>
      <c r="M3780" s="576">
        <v>43836</v>
      </c>
    </row>
    <row r="3781" spans="1:13" s="10" customFormat="1">
      <c r="A3781" s="146" t="s">
        <v>105</v>
      </c>
      <c r="B3781" s="146" t="s">
        <v>3047</v>
      </c>
      <c r="C3781" s="11" t="s">
        <v>16814</v>
      </c>
      <c r="D3781" s="403" t="s">
        <v>16815</v>
      </c>
      <c r="E3781" s="146" t="s">
        <v>3626</v>
      </c>
      <c r="F3781" s="146" t="s">
        <v>22</v>
      </c>
      <c r="G3781" s="290" t="s">
        <v>109</v>
      </c>
      <c r="H3781" s="146">
        <v>7.3600000000000002E-3</v>
      </c>
      <c r="I3781" s="146"/>
      <c r="J3781" s="620" t="s">
        <v>798</v>
      </c>
      <c r="K3781" s="621" t="s">
        <v>1106</v>
      </c>
      <c r="L3781" s="618">
        <v>43647</v>
      </c>
      <c r="M3781" s="576">
        <v>43836</v>
      </c>
    </row>
    <row r="3782" spans="1:13" s="10" customFormat="1">
      <c r="A3782" s="146" t="s">
        <v>105</v>
      </c>
      <c r="B3782" s="146" t="s">
        <v>3047</v>
      </c>
      <c r="C3782" s="11" t="s">
        <v>16939</v>
      </c>
      <c r="D3782" s="403" t="s">
        <v>16940</v>
      </c>
      <c r="E3782" s="146" t="s">
        <v>14229</v>
      </c>
      <c r="F3782" s="146" t="s">
        <v>22</v>
      </c>
      <c r="G3782" s="290" t="s">
        <v>109</v>
      </c>
      <c r="H3782" s="146">
        <v>1.6E-2</v>
      </c>
      <c r="I3782" s="146"/>
      <c r="J3782" s="620" t="s">
        <v>798</v>
      </c>
      <c r="K3782" s="293" t="s">
        <v>1106</v>
      </c>
      <c r="L3782" s="618">
        <v>43703</v>
      </c>
      <c r="M3782" s="576">
        <v>43836</v>
      </c>
    </row>
    <row r="3783" spans="1:13" s="10" customFormat="1">
      <c r="A3783" s="615" t="s">
        <v>105</v>
      </c>
      <c r="B3783" s="615" t="s">
        <v>1190</v>
      </c>
      <c r="C3783" s="11" t="s">
        <v>16751</v>
      </c>
      <c r="D3783" s="403" t="s">
        <v>16752</v>
      </c>
      <c r="E3783" s="146" t="s">
        <v>1820</v>
      </c>
      <c r="F3783" s="146" t="s">
        <v>78</v>
      </c>
      <c r="G3783" s="290" t="s">
        <v>109</v>
      </c>
      <c r="H3783" s="146">
        <v>5.0400000000000002E-3</v>
      </c>
      <c r="I3783" s="146"/>
      <c r="J3783" s="293" t="s">
        <v>798</v>
      </c>
      <c r="K3783" s="621" t="s">
        <v>12834</v>
      </c>
      <c r="L3783" s="148">
        <v>43698</v>
      </c>
      <c r="M3783" s="576">
        <v>43746</v>
      </c>
    </row>
    <row r="3784" spans="1:13" s="10" customFormat="1">
      <c r="A3784" s="615" t="s">
        <v>105</v>
      </c>
      <c r="B3784" s="615" t="s">
        <v>1190</v>
      </c>
      <c r="C3784" s="11" t="s">
        <v>16753</v>
      </c>
      <c r="D3784" s="403" t="s">
        <v>16754</v>
      </c>
      <c r="E3784" s="146" t="s">
        <v>1347</v>
      </c>
      <c r="F3784" s="146" t="s">
        <v>78</v>
      </c>
      <c r="G3784" s="290" t="s">
        <v>109</v>
      </c>
      <c r="H3784" s="146">
        <v>5.7599999999999995E-3</v>
      </c>
      <c r="I3784" s="146"/>
      <c r="J3784" s="293" t="s">
        <v>798</v>
      </c>
      <c r="K3784" s="622" t="s">
        <v>1106</v>
      </c>
      <c r="L3784" s="148">
        <v>43698</v>
      </c>
      <c r="M3784" s="576">
        <v>43746</v>
      </c>
    </row>
    <row r="3785" spans="1:13" s="10" customFormat="1">
      <c r="A3785" s="615" t="s">
        <v>105</v>
      </c>
      <c r="B3785" s="615" t="s">
        <v>1190</v>
      </c>
      <c r="C3785" s="11" t="s">
        <v>16755</v>
      </c>
      <c r="D3785" s="403" t="s">
        <v>16756</v>
      </c>
      <c r="E3785" s="146" t="s">
        <v>1332</v>
      </c>
      <c r="F3785" s="146" t="s">
        <v>78</v>
      </c>
      <c r="G3785" s="290" t="s">
        <v>109</v>
      </c>
      <c r="H3785" s="146">
        <v>7.4880000000000002E-2</v>
      </c>
      <c r="I3785" s="146"/>
      <c r="J3785" s="293" t="s">
        <v>798</v>
      </c>
      <c r="K3785" s="622" t="s">
        <v>1106</v>
      </c>
      <c r="L3785" s="148">
        <v>43579</v>
      </c>
      <c r="M3785" s="576">
        <v>43746</v>
      </c>
    </row>
    <row r="3786" spans="1:13" s="10" customFormat="1">
      <c r="A3786" s="146" t="s">
        <v>105</v>
      </c>
      <c r="B3786" s="146" t="s">
        <v>3047</v>
      </c>
      <c r="C3786" s="11" t="s">
        <v>16810</v>
      </c>
      <c r="D3786" s="403" t="s">
        <v>16811</v>
      </c>
      <c r="E3786" s="146" t="s">
        <v>14229</v>
      </c>
      <c r="F3786" s="146" t="s">
        <v>22</v>
      </c>
      <c r="G3786" s="290" t="s">
        <v>109</v>
      </c>
      <c r="H3786" s="146">
        <v>3.8999999999999998E-3</v>
      </c>
      <c r="I3786" s="146"/>
      <c r="J3786" s="620" t="s">
        <v>798</v>
      </c>
      <c r="K3786" s="621" t="s">
        <v>1106</v>
      </c>
      <c r="L3786" s="618">
        <v>43647</v>
      </c>
      <c r="M3786" s="576">
        <v>43836</v>
      </c>
    </row>
    <row r="3787" spans="1:13" s="10" customFormat="1">
      <c r="A3787" s="146" t="s">
        <v>105</v>
      </c>
      <c r="B3787" s="146" t="s">
        <v>3047</v>
      </c>
      <c r="C3787" s="11" t="s">
        <v>16812</v>
      </c>
      <c r="D3787" s="403" t="s">
        <v>16813</v>
      </c>
      <c r="E3787" s="146" t="s">
        <v>12827</v>
      </c>
      <c r="F3787" s="146" t="s">
        <v>22</v>
      </c>
      <c r="G3787" s="290" t="s">
        <v>109</v>
      </c>
      <c r="H3787" s="146">
        <v>8.9600000000000009E-3</v>
      </c>
      <c r="I3787" s="146"/>
      <c r="J3787" s="620" t="s">
        <v>798</v>
      </c>
      <c r="K3787" s="621" t="s">
        <v>1106</v>
      </c>
      <c r="L3787" s="618">
        <v>43647</v>
      </c>
      <c r="M3787" s="576">
        <v>43836</v>
      </c>
    </row>
    <row r="3788" spans="1:13" s="10" customFormat="1">
      <c r="A3788" s="615" t="s">
        <v>105</v>
      </c>
      <c r="B3788" s="615" t="s">
        <v>1190</v>
      </c>
      <c r="C3788" s="11" t="s">
        <v>16757</v>
      </c>
      <c r="D3788" s="403" t="s">
        <v>16758</v>
      </c>
      <c r="E3788" s="146" t="s">
        <v>1820</v>
      </c>
      <c r="F3788" s="146" t="s">
        <v>78</v>
      </c>
      <c r="G3788" s="290" t="s">
        <v>109</v>
      </c>
      <c r="H3788" s="146">
        <v>6.6150000000000002E-3</v>
      </c>
      <c r="I3788" s="146"/>
      <c r="J3788" s="293" t="s">
        <v>798</v>
      </c>
      <c r="K3788" s="621" t="s">
        <v>12834</v>
      </c>
      <c r="L3788" s="148">
        <v>43682</v>
      </c>
      <c r="M3788" s="576">
        <v>43746</v>
      </c>
    </row>
    <row r="3789" spans="1:13" s="10" customFormat="1">
      <c r="A3789" s="615" t="s">
        <v>105</v>
      </c>
      <c r="B3789" s="615" t="s">
        <v>17425</v>
      </c>
      <c r="C3789" s="11" t="s">
        <v>17426</v>
      </c>
      <c r="D3789" s="403" t="s">
        <v>17427</v>
      </c>
      <c r="E3789" s="146" t="s">
        <v>173</v>
      </c>
      <c r="F3789" s="146" t="s">
        <v>34</v>
      </c>
      <c r="G3789" s="290" t="s">
        <v>109</v>
      </c>
      <c r="H3789" s="146">
        <v>5.8150399999999998</v>
      </c>
      <c r="I3789" s="146"/>
      <c r="J3789" s="293"/>
      <c r="K3789" s="621" t="s">
        <v>938</v>
      </c>
      <c r="L3789" s="618">
        <v>43800</v>
      </c>
      <c r="M3789" s="576">
        <v>43927</v>
      </c>
    </row>
    <row r="3790" spans="1:13" s="10" customFormat="1">
      <c r="A3790" s="615" t="s">
        <v>105</v>
      </c>
      <c r="B3790" s="615" t="s">
        <v>1190</v>
      </c>
      <c r="C3790" s="11" t="s">
        <v>16759</v>
      </c>
      <c r="D3790" s="403" t="s">
        <v>16760</v>
      </c>
      <c r="E3790" s="146" t="s">
        <v>459</v>
      </c>
      <c r="F3790" s="146" t="s">
        <v>78</v>
      </c>
      <c r="G3790" s="290" t="s">
        <v>109</v>
      </c>
      <c r="H3790" s="146">
        <v>2.0079999999999997E-2</v>
      </c>
      <c r="I3790" s="146"/>
      <c r="J3790" s="293" t="s">
        <v>798</v>
      </c>
      <c r="K3790" s="621" t="s">
        <v>1106</v>
      </c>
      <c r="L3790" s="148">
        <v>43712</v>
      </c>
      <c r="M3790" s="576">
        <v>43746</v>
      </c>
    </row>
    <row r="3791" spans="1:13" s="10" customFormat="1">
      <c r="A3791" s="615" t="s">
        <v>105</v>
      </c>
      <c r="B3791" s="615" t="s">
        <v>1190</v>
      </c>
      <c r="C3791" s="11" t="s">
        <v>16761</v>
      </c>
      <c r="D3791" s="403" t="s">
        <v>16762</v>
      </c>
      <c r="E3791" s="146" t="s">
        <v>3659</v>
      </c>
      <c r="F3791" s="146" t="s">
        <v>78</v>
      </c>
      <c r="G3791" s="290" t="s">
        <v>109</v>
      </c>
      <c r="H3791" s="146">
        <v>1.0240000000000001E-2</v>
      </c>
      <c r="I3791" s="146"/>
      <c r="J3791" s="293" t="s">
        <v>798</v>
      </c>
      <c r="K3791" s="621" t="s">
        <v>1106</v>
      </c>
      <c r="L3791" s="148">
        <v>43703</v>
      </c>
      <c r="M3791" s="576">
        <v>43746</v>
      </c>
    </row>
    <row r="3792" spans="1:13" s="10" customFormat="1">
      <c r="A3792" s="615" t="s">
        <v>105</v>
      </c>
      <c r="B3792" s="615" t="s">
        <v>1190</v>
      </c>
      <c r="C3792" s="11" t="s">
        <v>16763</v>
      </c>
      <c r="D3792" s="403" t="s">
        <v>16764</v>
      </c>
      <c r="E3792" s="146" t="s">
        <v>9775</v>
      </c>
      <c r="F3792" s="146" t="s">
        <v>78</v>
      </c>
      <c r="G3792" s="290" t="s">
        <v>109</v>
      </c>
      <c r="H3792" s="146">
        <v>1.37984</v>
      </c>
      <c r="I3792" s="146"/>
      <c r="J3792" s="293" t="s">
        <v>798</v>
      </c>
      <c r="K3792" s="293" t="s">
        <v>938</v>
      </c>
      <c r="L3792" s="148">
        <v>43692</v>
      </c>
      <c r="M3792" s="576">
        <v>43746</v>
      </c>
    </row>
    <row r="3793" spans="1:13" s="10" customFormat="1">
      <c r="A3793" s="615" t="s">
        <v>105</v>
      </c>
      <c r="B3793" s="615" t="s">
        <v>1190</v>
      </c>
      <c r="C3793" s="11" t="s">
        <v>16765</v>
      </c>
      <c r="D3793" s="403" t="s">
        <v>16766</v>
      </c>
      <c r="E3793" s="146" t="s">
        <v>1820</v>
      </c>
      <c r="F3793" s="146" t="s">
        <v>78</v>
      </c>
      <c r="G3793" s="290" t="s">
        <v>109</v>
      </c>
      <c r="H3793" s="146">
        <v>1.008E-2</v>
      </c>
      <c r="I3793" s="146"/>
      <c r="J3793" s="293" t="s">
        <v>798</v>
      </c>
      <c r="K3793" s="621" t="s">
        <v>12834</v>
      </c>
      <c r="L3793" s="148">
        <v>43683</v>
      </c>
      <c r="M3793" s="576">
        <v>43746</v>
      </c>
    </row>
    <row r="3794" spans="1:13" s="10" customFormat="1">
      <c r="A3794" s="615" t="s">
        <v>105</v>
      </c>
      <c r="B3794" s="615" t="s">
        <v>1190</v>
      </c>
      <c r="C3794" s="11" t="s">
        <v>16767</v>
      </c>
      <c r="D3794" s="403" t="s">
        <v>16768</v>
      </c>
      <c r="E3794" s="146" t="s">
        <v>1820</v>
      </c>
      <c r="F3794" s="146" t="s">
        <v>78</v>
      </c>
      <c r="G3794" s="290" t="s">
        <v>109</v>
      </c>
      <c r="H3794" s="146">
        <v>1.1339999999999999E-2</v>
      </c>
      <c r="I3794" s="146"/>
      <c r="J3794" s="293" t="s">
        <v>798</v>
      </c>
      <c r="K3794" s="621" t="s">
        <v>12834</v>
      </c>
      <c r="L3794" s="148">
        <v>43679</v>
      </c>
      <c r="M3794" s="576">
        <v>43746</v>
      </c>
    </row>
    <row r="3795" spans="1:13" s="10" customFormat="1">
      <c r="A3795" s="615" t="s">
        <v>105</v>
      </c>
      <c r="B3795" s="615" t="s">
        <v>1190</v>
      </c>
      <c r="C3795" s="11" t="s">
        <v>16769</v>
      </c>
      <c r="D3795" s="403" t="s">
        <v>16770</v>
      </c>
      <c r="E3795" s="146" t="s">
        <v>1196</v>
      </c>
      <c r="F3795" s="146" t="s">
        <v>78</v>
      </c>
      <c r="G3795" s="290" t="s">
        <v>109</v>
      </c>
      <c r="H3795" s="146">
        <v>6.4999999999999997E-3</v>
      </c>
      <c r="I3795" s="146"/>
      <c r="J3795" s="293" t="s">
        <v>798</v>
      </c>
      <c r="K3795" s="621" t="s">
        <v>1106</v>
      </c>
      <c r="L3795" s="148">
        <v>43696</v>
      </c>
      <c r="M3795" s="576">
        <v>43746</v>
      </c>
    </row>
    <row r="3796" spans="1:13" s="10" customFormat="1">
      <c r="A3796" s="615" t="s">
        <v>105</v>
      </c>
      <c r="B3796" s="615" t="s">
        <v>1190</v>
      </c>
      <c r="C3796" s="11" t="s">
        <v>16771</v>
      </c>
      <c r="D3796" s="403" t="s">
        <v>16772</v>
      </c>
      <c r="E3796" s="146" t="s">
        <v>1327</v>
      </c>
      <c r="F3796" s="146" t="s">
        <v>78</v>
      </c>
      <c r="G3796" s="290" t="s">
        <v>109</v>
      </c>
      <c r="H3796" s="146">
        <v>2.5920000000000002E-2</v>
      </c>
      <c r="I3796" s="146"/>
      <c r="J3796" s="293" t="s">
        <v>798</v>
      </c>
      <c r="K3796" s="621" t="s">
        <v>1106</v>
      </c>
      <c r="L3796" s="148">
        <v>43686</v>
      </c>
      <c r="M3796" s="576">
        <v>43746</v>
      </c>
    </row>
    <row r="3797" spans="1:13" s="10" customFormat="1">
      <c r="A3797" s="615" t="s">
        <v>105</v>
      </c>
      <c r="B3797" s="615" t="s">
        <v>1190</v>
      </c>
      <c r="C3797" s="11" t="s">
        <v>16773</v>
      </c>
      <c r="D3797" s="403" t="s">
        <v>16774</v>
      </c>
      <c r="E3797" s="146" t="s">
        <v>678</v>
      </c>
      <c r="F3797" s="146" t="s">
        <v>78</v>
      </c>
      <c r="G3797" s="290" t="s">
        <v>109</v>
      </c>
      <c r="H3797" s="146">
        <v>8.6800000000000002E-3</v>
      </c>
      <c r="I3797" s="146"/>
      <c r="J3797" s="293" t="s">
        <v>798</v>
      </c>
      <c r="K3797" s="621" t="s">
        <v>12834</v>
      </c>
      <c r="L3797" s="148">
        <v>43724</v>
      </c>
      <c r="M3797" s="576">
        <v>43746</v>
      </c>
    </row>
    <row r="3798" spans="1:13" s="10" customFormat="1">
      <c r="A3798" s="615" t="s">
        <v>105</v>
      </c>
      <c r="B3798" s="615" t="s">
        <v>1190</v>
      </c>
      <c r="C3798" s="11" t="s">
        <v>16717</v>
      </c>
      <c r="D3798" s="403" t="s">
        <v>16718</v>
      </c>
      <c r="E3798" s="146" t="s">
        <v>1154</v>
      </c>
      <c r="F3798" s="146" t="s">
        <v>78</v>
      </c>
      <c r="G3798" s="290" t="s">
        <v>109</v>
      </c>
      <c r="H3798" s="146">
        <v>1.2675000000000001E-2</v>
      </c>
      <c r="I3798" s="146"/>
      <c r="J3798" s="293" t="s">
        <v>798</v>
      </c>
      <c r="K3798" s="621" t="s">
        <v>12834</v>
      </c>
      <c r="L3798" s="148">
        <v>43671</v>
      </c>
      <c r="M3798" s="576">
        <v>43746</v>
      </c>
    </row>
    <row r="3799" spans="1:13" s="10" customFormat="1">
      <c r="A3799" s="615" t="s">
        <v>105</v>
      </c>
      <c r="B3799" s="615" t="s">
        <v>1190</v>
      </c>
      <c r="C3799" s="11" t="s">
        <v>16719</v>
      </c>
      <c r="D3799" s="403" t="s">
        <v>16720</v>
      </c>
      <c r="E3799" s="146" t="s">
        <v>1380</v>
      </c>
      <c r="F3799" s="146" t="s">
        <v>78</v>
      </c>
      <c r="G3799" s="290" t="s">
        <v>109</v>
      </c>
      <c r="H3799" s="146">
        <v>5.5250000000000004E-3</v>
      </c>
      <c r="I3799" s="146"/>
      <c r="J3799" s="293" t="s">
        <v>798</v>
      </c>
      <c r="K3799" s="621" t="s">
        <v>12834</v>
      </c>
      <c r="L3799" s="148">
        <v>43683</v>
      </c>
      <c r="M3799" s="576">
        <v>43746</v>
      </c>
    </row>
    <row r="3800" spans="1:13" s="10" customFormat="1">
      <c r="A3800" s="615" t="s">
        <v>105</v>
      </c>
      <c r="B3800" s="615" t="s">
        <v>1190</v>
      </c>
      <c r="C3800" s="11" t="s">
        <v>16721</v>
      </c>
      <c r="D3800" s="403" t="s">
        <v>16722</v>
      </c>
      <c r="E3800" s="146" t="s">
        <v>1305</v>
      </c>
      <c r="F3800" s="146" t="s">
        <v>78</v>
      </c>
      <c r="G3800" s="290" t="s">
        <v>109</v>
      </c>
      <c r="H3800" s="146">
        <v>7.7999999999999996E-3</v>
      </c>
      <c r="I3800" s="146"/>
      <c r="J3800" s="293" t="s">
        <v>798</v>
      </c>
      <c r="K3800" s="621" t="s">
        <v>12834</v>
      </c>
      <c r="L3800" s="148">
        <v>43677</v>
      </c>
      <c r="M3800" s="576">
        <v>43746</v>
      </c>
    </row>
    <row r="3801" spans="1:13" s="10" customFormat="1">
      <c r="A3801" s="615" t="s">
        <v>105</v>
      </c>
      <c r="B3801" s="615" t="s">
        <v>1190</v>
      </c>
      <c r="C3801" s="11" t="s">
        <v>16723</v>
      </c>
      <c r="D3801" s="403" t="s">
        <v>16724</v>
      </c>
      <c r="E3801" s="146" t="s">
        <v>9165</v>
      </c>
      <c r="F3801" s="146" t="s">
        <v>78</v>
      </c>
      <c r="G3801" s="290" t="s">
        <v>109</v>
      </c>
      <c r="H3801" s="146">
        <v>1.248E-2</v>
      </c>
      <c r="I3801" s="146"/>
      <c r="J3801" s="293" t="s">
        <v>798</v>
      </c>
      <c r="K3801" s="621" t="s">
        <v>12834</v>
      </c>
      <c r="L3801" s="148">
        <v>43679</v>
      </c>
      <c r="M3801" s="576">
        <v>43746</v>
      </c>
    </row>
    <row r="3802" spans="1:13" s="10" customFormat="1">
      <c r="A3802" s="615" t="s">
        <v>105</v>
      </c>
      <c r="B3802" s="615" t="s">
        <v>1190</v>
      </c>
      <c r="C3802" s="11" t="s">
        <v>16790</v>
      </c>
      <c r="D3802" s="403" t="s">
        <v>16791</v>
      </c>
      <c r="E3802" s="146" t="s">
        <v>1214</v>
      </c>
      <c r="F3802" s="146" t="s">
        <v>78</v>
      </c>
      <c r="G3802" s="290" t="s">
        <v>109</v>
      </c>
      <c r="H3802" s="146">
        <v>1.617E-2</v>
      </c>
      <c r="I3802" s="146"/>
      <c r="J3802" s="293" t="s">
        <v>798</v>
      </c>
      <c r="K3802" s="619" t="s">
        <v>4221</v>
      </c>
      <c r="L3802" s="148">
        <v>43556</v>
      </c>
      <c r="M3802" s="576">
        <v>43746</v>
      </c>
    </row>
    <row r="3803" spans="1:13" s="10" customFormat="1">
      <c r="A3803" s="615" t="s">
        <v>105</v>
      </c>
      <c r="B3803" s="615" t="s">
        <v>1190</v>
      </c>
      <c r="C3803" s="11" t="s">
        <v>16725</v>
      </c>
      <c r="D3803" s="403" t="s">
        <v>16726</v>
      </c>
      <c r="E3803" s="146" t="s">
        <v>5365</v>
      </c>
      <c r="F3803" s="146" t="s">
        <v>78</v>
      </c>
      <c r="G3803" s="290" t="s">
        <v>109</v>
      </c>
      <c r="H3803" s="146">
        <v>5.7599999999999995E-3</v>
      </c>
      <c r="I3803" s="146"/>
      <c r="J3803" s="293" t="s">
        <v>798</v>
      </c>
      <c r="K3803" s="621" t="s">
        <v>12834</v>
      </c>
      <c r="L3803" s="148">
        <v>43556</v>
      </c>
      <c r="M3803" s="576">
        <v>43746</v>
      </c>
    </row>
    <row r="3804" spans="1:13" s="10" customFormat="1">
      <c r="A3804" s="615" t="s">
        <v>105</v>
      </c>
      <c r="B3804" s="615" t="s">
        <v>1190</v>
      </c>
      <c r="C3804" s="11" t="s">
        <v>16727</v>
      </c>
      <c r="D3804" s="403" t="s">
        <v>16728</v>
      </c>
      <c r="E3804" s="146" t="s">
        <v>1217</v>
      </c>
      <c r="F3804" s="146" t="s">
        <v>78</v>
      </c>
      <c r="G3804" s="290" t="s">
        <v>109</v>
      </c>
      <c r="H3804" s="146">
        <v>8.1255000000000008E-3</v>
      </c>
      <c r="I3804" s="146"/>
      <c r="J3804" s="293" t="s">
        <v>798</v>
      </c>
      <c r="K3804" s="621" t="s">
        <v>12834</v>
      </c>
      <c r="L3804" s="148">
        <v>43691</v>
      </c>
      <c r="M3804" s="576">
        <v>43746</v>
      </c>
    </row>
    <row r="3805" spans="1:13" s="10" customFormat="1">
      <c r="A3805" s="615" t="s">
        <v>105</v>
      </c>
      <c r="B3805" s="615" t="s">
        <v>1190</v>
      </c>
      <c r="C3805" s="11" t="s">
        <v>16729</v>
      </c>
      <c r="D3805" s="403" t="s">
        <v>16730</v>
      </c>
      <c r="E3805" s="623" t="s">
        <v>173</v>
      </c>
      <c r="F3805" s="623" t="s">
        <v>78</v>
      </c>
      <c r="G3805" s="290" t="s">
        <v>109</v>
      </c>
      <c r="H3805" s="146">
        <v>5.8499999999999993E-3</v>
      </c>
      <c r="I3805" s="146"/>
      <c r="J3805" s="293" t="s">
        <v>798</v>
      </c>
      <c r="K3805" s="621" t="s">
        <v>12834</v>
      </c>
      <c r="L3805" s="148">
        <v>43697</v>
      </c>
      <c r="M3805" s="576">
        <v>43746</v>
      </c>
    </row>
    <row r="3806" spans="1:13" s="10" customFormat="1">
      <c r="A3806" s="615" t="s">
        <v>105</v>
      </c>
      <c r="B3806" s="615" t="s">
        <v>1190</v>
      </c>
      <c r="C3806" s="11" t="s">
        <v>16731</v>
      </c>
      <c r="D3806" s="403" t="s">
        <v>16732</v>
      </c>
      <c r="E3806" s="146" t="s">
        <v>1289</v>
      </c>
      <c r="F3806" s="146" t="s">
        <v>78</v>
      </c>
      <c r="G3806" s="290" t="s">
        <v>109</v>
      </c>
      <c r="H3806" s="146">
        <v>7.4749999999999999E-3</v>
      </c>
      <c r="I3806" s="146"/>
      <c r="J3806" s="293" t="s">
        <v>798</v>
      </c>
      <c r="K3806" s="621" t="s">
        <v>12834</v>
      </c>
      <c r="L3806" s="148">
        <v>43629</v>
      </c>
      <c r="M3806" s="576">
        <v>43746</v>
      </c>
    </row>
    <row r="3807" spans="1:13" s="10" customFormat="1">
      <c r="A3807" s="615" t="s">
        <v>105</v>
      </c>
      <c r="B3807" s="615" t="s">
        <v>1190</v>
      </c>
      <c r="C3807" s="11" t="s">
        <v>16733</v>
      </c>
      <c r="D3807" s="403" t="s">
        <v>16734</v>
      </c>
      <c r="E3807" s="146" t="s">
        <v>1214</v>
      </c>
      <c r="F3807" s="146" t="s">
        <v>78</v>
      </c>
      <c r="G3807" s="290" t="s">
        <v>109</v>
      </c>
      <c r="H3807" s="146">
        <v>1.248E-2</v>
      </c>
      <c r="I3807" s="146"/>
      <c r="J3807" s="293" t="s">
        <v>798</v>
      </c>
      <c r="K3807" s="621" t="s">
        <v>12834</v>
      </c>
      <c r="L3807" s="148">
        <v>43692</v>
      </c>
      <c r="M3807" s="576">
        <v>43746</v>
      </c>
    </row>
    <row r="3808" spans="1:13" s="10" customFormat="1">
      <c r="A3808" s="615" t="s">
        <v>105</v>
      </c>
      <c r="B3808" s="615" t="s">
        <v>1190</v>
      </c>
      <c r="C3808" s="11" t="s">
        <v>16735</v>
      </c>
      <c r="D3808" s="403" t="s">
        <v>16736</v>
      </c>
      <c r="E3808" s="146" t="s">
        <v>1580</v>
      </c>
      <c r="F3808" s="146" t="s">
        <v>78</v>
      </c>
      <c r="G3808" s="290" t="s">
        <v>109</v>
      </c>
      <c r="H3808" s="146">
        <v>1.001E-2</v>
      </c>
      <c r="I3808" s="146"/>
      <c r="J3808" s="293" t="s">
        <v>798</v>
      </c>
      <c r="K3808" s="621" t="s">
        <v>12834</v>
      </c>
      <c r="L3808" s="148">
        <v>43698</v>
      </c>
      <c r="M3808" s="576">
        <v>43746</v>
      </c>
    </row>
    <row r="3809" spans="1:13" s="10" customFormat="1">
      <c r="A3809" s="615" t="s">
        <v>105</v>
      </c>
      <c r="B3809" s="615" t="s">
        <v>1190</v>
      </c>
      <c r="C3809" s="11" t="s">
        <v>16775</v>
      </c>
      <c r="D3809" s="403" t="s">
        <v>16776</v>
      </c>
      <c r="E3809" s="146" t="s">
        <v>1223</v>
      </c>
      <c r="F3809" s="146" t="s">
        <v>78</v>
      </c>
      <c r="G3809" s="290" t="s">
        <v>109</v>
      </c>
      <c r="H3809" s="146">
        <v>9.9000000000000008E-3</v>
      </c>
      <c r="I3809" s="146"/>
      <c r="J3809" s="293" t="s">
        <v>798</v>
      </c>
      <c r="K3809" s="621" t="s">
        <v>12834</v>
      </c>
      <c r="L3809" s="148">
        <v>43696</v>
      </c>
      <c r="M3809" s="576">
        <v>43746</v>
      </c>
    </row>
    <row r="3810" spans="1:13" s="10" customFormat="1">
      <c r="A3810" s="615" t="s">
        <v>105</v>
      </c>
      <c r="B3810" s="615" t="s">
        <v>1190</v>
      </c>
      <c r="C3810" s="11" t="s">
        <v>16777</v>
      </c>
      <c r="D3810" s="403" t="s">
        <v>16778</v>
      </c>
      <c r="E3810" s="146" t="s">
        <v>173</v>
      </c>
      <c r="F3810" s="146" t="s">
        <v>78</v>
      </c>
      <c r="G3810" s="290" t="s">
        <v>109</v>
      </c>
      <c r="H3810" s="146">
        <v>1.7639999999999999E-2</v>
      </c>
      <c r="I3810" s="146"/>
      <c r="J3810" s="293" t="s">
        <v>798</v>
      </c>
      <c r="K3810" s="622" t="s">
        <v>1106</v>
      </c>
      <c r="L3810" s="148">
        <v>43699</v>
      </c>
      <c r="M3810" s="576">
        <v>43746</v>
      </c>
    </row>
    <row r="3811" spans="1:13" s="10" customFormat="1">
      <c r="A3811" s="615" t="s">
        <v>105</v>
      </c>
      <c r="B3811" s="615" t="s">
        <v>1190</v>
      </c>
      <c r="C3811" s="11" t="s">
        <v>16737</v>
      </c>
      <c r="D3811" s="403" t="s">
        <v>16738</v>
      </c>
      <c r="E3811" s="146" t="s">
        <v>2235</v>
      </c>
      <c r="F3811" s="146" t="s">
        <v>78</v>
      </c>
      <c r="G3811" s="290" t="s">
        <v>109</v>
      </c>
      <c r="H3811" s="146">
        <v>1.2045E-2</v>
      </c>
      <c r="I3811" s="146"/>
      <c r="J3811" s="293" t="s">
        <v>798</v>
      </c>
      <c r="K3811" s="621" t="s">
        <v>12834</v>
      </c>
      <c r="L3811" s="148">
        <v>43713</v>
      </c>
      <c r="M3811" s="576">
        <v>43746</v>
      </c>
    </row>
    <row r="3812" spans="1:13" s="10" customFormat="1">
      <c r="A3812" s="615" t="s">
        <v>105</v>
      </c>
      <c r="B3812" s="615" t="s">
        <v>1190</v>
      </c>
      <c r="C3812" s="11" t="s">
        <v>16739</v>
      </c>
      <c r="D3812" s="403" t="s">
        <v>16740</v>
      </c>
      <c r="E3812" s="146" t="s">
        <v>1223</v>
      </c>
      <c r="F3812" s="146" t="s">
        <v>78</v>
      </c>
      <c r="G3812" s="290" t="s">
        <v>109</v>
      </c>
      <c r="H3812" s="146">
        <v>1.1550000000000001E-2</v>
      </c>
      <c r="I3812" s="146"/>
      <c r="J3812" s="293" t="s">
        <v>798</v>
      </c>
      <c r="K3812" s="621" t="s">
        <v>12834</v>
      </c>
      <c r="L3812" s="148">
        <v>43713</v>
      </c>
      <c r="M3812" s="576">
        <v>43746</v>
      </c>
    </row>
    <row r="3813" spans="1:13" s="10" customFormat="1">
      <c r="A3813" s="615" t="s">
        <v>105</v>
      </c>
      <c r="B3813" s="615" t="s">
        <v>1190</v>
      </c>
      <c r="C3813" s="11" t="s">
        <v>16741</v>
      </c>
      <c r="D3813" s="403" t="s">
        <v>16742</v>
      </c>
      <c r="E3813" s="146" t="s">
        <v>1567</v>
      </c>
      <c r="F3813" s="146" t="s">
        <v>78</v>
      </c>
      <c r="G3813" s="290" t="s">
        <v>109</v>
      </c>
      <c r="H3813" s="146">
        <v>5.8499999999999993E-3</v>
      </c>
      <c r="I3813" s="146"/>
      <c r="J3813" s="293" t="s">
        <v>798</v>
      </c>
      <c r="K3813" s="621" t="s">
        <v>12834</v>
      </c>
      <c r="L3813" s="148">
        <v>43703</v>
      </c>
      <c r="M3813" s="576">
        <v>43746</v>
      </c>
    </row>
    <row r="3814" spans="1:13" s="10" customFormat="1">
      <c r="A3814" s="615" t="s">
        <v>105</v>
      </c>
      <c r="B3814" s="615" t="s">
        <v>1190</v>
      </c>
      <c r="C3814" s="11" t="s">
        <v>16743</v>
      </c>
      <c r="D3814" s="403" t="s">
        <v>16744</v>
      </c>
      <c r="E3814" s="146" t="s">
        <v>2039</v>
      </c>
      <c r="F3814" s="146" t="s">
        <v>78</v>
      </c>
      <c r="G3814" s="290" t="s">
        <v>109</v>
      </c>
      <c r="H3814" s="146">
        <v>9.3600000000000003E-3</v>
      </c>
      <c r="I3814" s="146"/>
      <c r="J3814" s="293" t="s">
        <v>798</v>
      </c>
      <c r="K3814" s="621" t="s">
        <v>1106</v>
      </c>
      <c r="L3814" s="148">
        <v>43712</v>
      </c>
      <c r="M3814" s="576">
        <v>43746</v>
      </c>
    </row>
    <row r="3815" spans="1:13" s="10" customFormat="1">
      <c r="A3815" s="615" t="s">
        <v>105</v>
      </c>
      <c r="B3815" s="615" t="s">
        <v>1190</v>
      </c>
      <c r="C3815" s="11" t="s">
        <v>16715</v>
      </c>
      <c r="D3815" s="403" t="s">
        <v>16716</v>
      </c>
      <c r="E3815" s="146" t="s">
        <v>1363</v>
      </c>
      <c r="F3815" s="146" t="s">
        <v>78</v>
      </c>
      <c r="G3815" s="290" t="s">
        <v>109</v>
      </c>
      <c r="H3815" s="146">
        <v>1.1699999999999999E-2</v>
      </c>
      <c r="I3815" s="146"/>
      <c r="J3815" s="293" t="s">
        <v>798</v>
      </c>
      <c r="K3815" s="621" t="s">
        <v>12834</v>
      </c>
      <c r="L3815" s="148">
        <v>43585</v>
      </c>
      <c r="M3815" s="576">
        <v>43746</v>
      </c>
    </row>
    <row r="3816" spans="1:13" s="10" customFormat="1">
      <c r="A3816" s="615" t="s">
        <v>105</v>
      </c>
      <c r="B3816" s="615" t="s">
        <v>3047</v>
      </c>
      <c r="C3816" s="11" t="s">
        <v>16819</v>
      </c>
      <c r="D3816" s="403" t="s">
        <v>16820</v>
      </c>
      <c r="E3816" s="146" t="s">
        <v>14241</v>
      </c>
      <c r="F3816" s="146" t="s">
        <v>22</v>
      </c>
      <c r="G3816" s="290" t="s">
        <v>109</v>
      </c>
      <c r="H3816" s="146">
        <v>9.4900000000000002E-3</v>
      </c>
      <c r="I3816" s="146"/>
      <c r="J3816" s="620" t="s">
        <v>798</v>
      </c>
      <c r="K3816" s="621" t="s">
        <v>1106</v>
      </c>
      <c r="L3816" s="618">
        <v>43647</v>
      </c>
      <c r="M3816" s="576">
        <v>43836</v>
      </c>
    </row>
    <row r="3817" spans="1:13" s="10" customFormat="1">
      <c r="A3817" s="146" t="s">
        <v>105</v>
      </c>
      <c r="B3817" s="146" t="s">
        <v>1190</v>
      </c>
      <c r="C3817" s="11" t="s">
        <v>16826</v>
      </c>
      <c r="D3817" s="403" t="s">
        <v>16827</v>
      </c>
      <c r="E3817" s="146" t="s">
        <v>1113</v>
      </c>
      <c r="F3817" s="146" t="s">
        <v>78</v>
      </c>
      <c r="G3817" s="290" t="s">
        <v>109</v>
      </c>
      <c r="H3817" s="146">
        <v>4.7999999999999996E-3</v>
      </c>
      <c r="I3817" s="146"/>
      <c r="J3817" s="620" t="s">
        <v>798</v>
      </c>
      <c r="K3817" s="621" t="s">
        <v>4221</v>
      </c>
      <c r="L3817" s="618">
        <v>43647</v>
      </c>
      <c r="M3817" s="576">
        <v>43836</v>
      </c>
    </row>
    <row r="3818" spans="1:13" s="10" customFormat="1">
      <c r="A3818" s="146" t="s">
        <v>105</v>
      </c>
      <c r="B3818" s="146" t="s">
        <v>1190</v>
      </c>
      <c r="C3818" s="11" t="s">
        <v>16963</v>
      </c>
      <c r="D3818" s="403" t="s">
        <v>16964</v>
      </c>
      <c r="E3818" s="146" t="s">
        <v>963</v>
      </c>
      <c r="F3818" s="146" t="s">
        <v>78</v>
      </c>
      <c r="G3818" s="290" t="s">
        <v>109</v>
      </c>
      <c r="H3818" s="146">
        <v>7.0400000000000003E-3</v>
      </c>
      <c r="I3818" s="146"/>
      <c r="J3818" s="620" t="s">
        <v>798</v>
      </c>
      <c r="K3818" s="621" t="s">
        <v>4221</v>
      </c>
      <c r="L3818" s="618">
        <v>43706</v>
      </c>
      <c r="M3818" s="576">
        <v>43836</v>
      </c>
    </row>
    <row r="3819" spans="1:13" s="10" customFormat="1">
      <c r="A3819" s="146" t="s">
        <v>105</v>
      </c>
      <c r="B3819" s="146" t="s">
        <v>1190</v>
      </c>
      <c r="C3819" s="11" t="s">
        <v>17172</v>
      </c>
      <c r="D3819" s="403" t="s">
        <v>17173</v>
      </c>
      <c r="E3819" s="146" t="s">
        <v>2460</v>
      </c>
      <c r="F3819" s="146" t="s">
        <v>78</v>
      </c>
      <c r="G3819" s="290" t="s">
        <v>109</v>
      </c>
      <c r="H3819" s="146">
        <v>4.7999999999999996E-3</v>
      </c>
      <c r="I3819" s="146"/>
      <c r="J3819" s="620" t="s">
        <v>798</v>
      </c>
      <c r="K3819" s="621" t="s">
        <v>1106</v>
      </c>
      <c r="L3819" s="618">
        <v>43740</v>
      </c>
      <c r="M3819" s="576">
        <v>43917</v>
      </c>
    </row>
    <row r="3820" spans="1:13" s="10" customFormat="1">
      <c r="A3820" s="146" t="s">
        <v>105</v>
      </c>
      <c r="B3820" s="146" t="s">
        <v>1190</v>
      </c>
      <c r="C3820" s="11" t="s">
        <v>16993</v>
      </c>
      <c r="D3820" s="403" t="s">
        <v>16994</v>
      </c>
      <c r="E3820" s="623" t="s">
        <v>1941</v>
      </c>
      <c r="F3820" s="623" t="s">
        <v>78</v>
      </c>
      <c r="G3820" s="290" t="s">
        <v>109</v>
      </c>
      <c r="H3820" s="146">
        <v>1.376E-2</v>
      </c>
      <c r="I3820" s="146"/>
      <c r="J3820" s="620" t="s">
        <v>798</v>
      </c>
      <c r="K3820" s="621" t="s">
        <v>1106</v>
      </c>
      <c r="L3820" s="618">
        <v>43726</v>
      </c>
      <c r="M3820" s="576">
        <v>43836</v>
      </c>
    </row>
    <row r="3821" spans="1:13" s="10" customFormat="1">
      <c r="A3821" s="146" t="s">
        <v>105</v>
      </c>
      <c r="B3821" s="146" t="s">
        <v>3309</v>
      </c>
      <c r="C3821" s="11" t="s">
        <v>16835</v>
      </c>
      <c r="D3821" s="403" t="s">
        <v>16836</v>
      </c>
      <c r="E3821" s="146" t="s">
        <v>5331</v>
      </c>
      <c r="F3821" s="146" t="s">
        <v>51</v>
      </c>
      <c r="G3821" s="290" t="s">
        <v>109</v>
      </c>
      <c r="H3821" s="146">
        <v>1.2E-2</v>
      </c>
      <c r="I3821" s="146"/>
      <c r="J3821" s="620" t="s">
        <v>798</v>
      </c>
      <c r="K3821" s="621" t="s">
        <v>799</v>
      </c>
      <c r="L3821" s="618">
        <v>43647</v>
      </c>
      <c r="M3821" s="576">
        <v>43836</v>
      </c>
    </row>
    <row r="3822" spans="1:13" s="10" customFormat="1">
      <c r="A3822" s="146" t="s">
        <v>105</v>
      </c>
      <c r="B3822" s="146" t="s">
        <v>1190</v>
      </c>
      <c r="C3822" s="11" t="s">
        <v>16979</v>
      </c>
      <c r="D3822" s="403" t="s">
        <v>16980</v>
      </c>
      <c r="E3822" s="146" t="s">
        <v>14422</v>
      </c>
      <c r="F3822" s="146" t="s">
        <v>78</v>
      </c>
      <c r="G3822" s="290" t="s">
        <v>109</v>
      </c>
      <c r="H3822" s="146">
        <v>9.5999999999999992E-3</v>
      </c>
      <c r="I3822" s="146"/>
      <c r="J3822" s="620" t="s">
        <v>798</v>
      </c>
      <c r="K3822" s="621" t="s">
        <v>12834</v>
      </c>
      <c r="L3822" s="618">
        <v>43718</v>
      </c>
      <c r="M3822" s="576">
        <v>43836</v>
      </c>
    </row>
    <row r="3823" spans="1:13" s="10" customFormat="1">
      <c r="A3823" s="146" t="s">
        <v>105</v>
      </c>
      <c r="B3823" s="146" t="s">
        <v>1190</v>
      </c>
      <c r="C3823" s="11" t="s">
        <v>16941</v>
      </c>
      <c r="D3823" s="403" t="s">
        <v>16942</v>
      </c>
      <c r="E3823" s="146" t="s">
        <v>1580</v>
      </c>
      <c r="F3823" s="146" t="s">
        <v>78</v>
      </c>
      <c r="G3823" s="290" t="s">
        <v>109</v>
      </c>
      <c r="H3823" s="146">
        <v>6.9299999999999995E-3</v>
      </c>
      <c r="I3823" s="146"/>
      <c r="J3823" s="620" t="s">
        <v>798</v>
      </c>
      <c r="K3823" s="621" t="s">
        <v>12834</v>
      </c>
      <c r="L3823" s="618">
        <v>43703</v>
      </c>
      <c r="M3823" s="576">
        <v>43836</v>
      </c>
    </row>
    <row r="3824" spans="1:13" s="10" customFormat="1">
      <c r="A3824" s="146" t="s">
        <v>105</v>
      </c>
      <c r="B3824" s="146" t="s">
        <v>1190</v>
      </c>
      <c r="C3824" s="11" t="s">
        <v>16987</v>
      </c>
      <c r="D3824" s="403" t="s">
        <v>16988</v>
      </c>
      <c r="E3824" s="146" t="s">
        <v>1580</v>
      </c>
      <c r="F3824" s="146" t="s">
        <v>78</v>
      </c>
      <c r="G3824" s="290" t="s">
        <v>109</v>
      </c>
      <c r="H3824" s="146">
        <v>1.1375E-2</v>
      </c>
      <c r="I3824" s="146"/>
      <c r="J3824" s="620" t="s">
        <v>798</v>
      </c>
      <c r="K3824" s="621" t="s">
        <v>12834</v>
      </c>
      <c r="L3824" s="618">
        <v>43725</v>
      </c>
      <c r="M3824" s="576">
        <v>43836</v>
      </c>
    </row>
    <row r="3825" spans="1:13" s="10" customFormat="1">
      <c r="A3825" s="146" t="s">
        <v>105</v>
      </c>
      <c r="B3825" s="146" t="s">
        <v>1190</v>
      </c>
      <c r="C3825" s="11" t="s">
        <v>16991</v>
      </c>
      <c r="D3825" s="403" t="s">
        <v>16992</v>
      </c>
      <c r="E3825" s="146" t="s">
        <v>88</v>
      </c>
      <c r="F3825" s="146" t="s">
        <v>78</v>
      </c>
      <c r="G3825" s="290" t="s">
        <v>109</v>
      </c>
      <c r="H3825" s="146">
        <v>7.1999999999999998E-3</v>
      </c>
      <c r="I3825" s="146"/>
      <c r="J3825" s="620" t="s">
        <v>798</v>
      </c>
      <c r="K3825" s="621" t="s">
        <v>12834</v>
      </c>
      <c r="L3825" s="618">
        <v>43726</v>
      </c>
      <c r="M3825" s="576">
        <v>43836</v>
      </c>
    </row>
    <row r="3826" spans="1:13" s="10" customFormat="1">
      <c r="A3826" s="146" t="s">
        <v>105</v>
      </c>
      <c r="B3826" s="146" t="s">
        <v>1190</v>
      </c>
      <c r="C3826" s="11" t="s">
        <v>16880</v>
      </c>
      <c r="D3826" s="403" t="s">
        <v>16881</v>
      </c>
      <c r="E3826" s="146" t="s">
        <v>1278</v>
      </c>
      <c r="F3826" s="146" t="s">
        <v>78</v>
      </c>
      <c r="G3826" s="290" t="s">
        <v>109</v>
      </c>
      <c r="H3826" s="146">
        <v>6.8250000000000003E-3</v>
      </c>
      <c r="I3826" s="146"/>
      <c r="J3826" s="620" t="s">
        <v>798</v>
      </c>
      <c r="K3826" s="621" t="s">
        <v>1106</v>
      </c>
      <c r="L3826" s="618">
        <v>43656</v>
      </c>
      <c r="M3826" s="576">
        <v>43836</v>
      </c>
    </row>
    <row r="3827" spans="1:13" s="10" customFormat="1">
      <c r="A3827" s="146" t="s">
        <v>105</v>
      </c>
      <c r="B3827" s="146" t="s">
        <v>1190</v>
      </c>
      <c r="C3827" s="11" t="s">
        <v>16971</v>
      </c>
      <c r="D3827" s="403" t="s">
        <v>16972</v>
      </c>
      <c r="E3827" s="146" t="s">
        <v>173</v>
      </c>
      <c r="F3827" s="146" t="s">
        <v>78</v>
      </c>
      <c r="G3827" s="290" t="s">
        <v>109</v>
      </c>
      <c r="H3827" s="146">
        <v>1.3050000000000001E-2</v>
      </c>
      <c r="I3827" s="146"/>
      <c r="J3827" s="620" t="s">
        <v>798</v>
      </c>
      <c r="K3827" s="621" t="s">
        <v>1106</v>
      </c>
      <c r="L3827" s="618">
        <v>43713</v>
      </c>
      <c r="M3827" s="576">
        <v>43836</v>
      </c>
    </row>
    <row r="3828" spans="1:13" s="10" customFormat="1">
      <c r="A3828" s="146" t="s">
        <v>105</v>
      </c>
      <c r="B3828" s="146" t="s">
        <v>1190</v>
      </c>
      <c r="C3828" s="11" t="s">
        <v>16933</v>
      </c>
      <c r="D3828" s="403" t="s">
        <v>16934</v>
      </c>
      <c r="E3828" s="146" t="s">
        <v>4209</v>
      </c>
      <c r="F3828" s="146" t="s">
        <v>78</v>
      </c>
      <c r="G3828" s="290" t="s">
        <v>109</v>
      </c>
      <c r="H3828" s="146">
        <v>1.44E-2</v>
      </c>
      <c r="I3828" s="146"/>
      <c r="J3828" s="620" t="s">
        <v>798</v>
      </c>
      <c r="K3828" s="621" t="s">
        <v>4221</v>
      </c>
      <c r="L3828" s="618">
        <v>43699</v>
      </c>
      <c r="M3828" s="576">
        <v>43836</v>
      </c>
    </row>
    <row r="3829" spans="1:13" s="10" customFormat="1">
      <c r="A3829" s="146" t="s">
        <v>105</v>
      </c>
      <c r="B3829" s="146" t="s">
        <v>1190</v>
      </c>
      <c r="C3829" s="11" t="s">
        <v>16981</v>
      </c>
      <c r="D3829" s="403" t="s">
        <v>16982</v>
      </c>
      <c r="E3829" s="146" t="s">
        <v>2006</v>
      </c>
      <c r="F3829" s="146" t="s">
        <v>78</v>
      </c>
      <c r="G3829" s="290" t="s">
        <v>109</v>
      </c>
      <c r="H3829" s="146">
        <v>9.7149999999999997E-3</v>
      </c>
      <c r="I3829" s="146"/>
      <c r="J3829" s="620" t="s">
        <v>798</v>
      </c>
      <c r="K3829" s="621" t="s">
        <v>12834</v>
      </c>
      <c r="L3829" s="618">
        <v>43719</v>
      </c>
      <c r="M3829" s="576">
        <v>43836</v>
      </c>
    </row>
    <row r="3830" spans="1:13" s="10" customFormat="1">
      <c r="A3830" s="146" t="s">
        <v>105</v>
      </c>
      <c r="B3830" s="146" t="s">
        <v>5554</v>
      </c>
      <c r="C3830" s="11" t="s">
        <v>16837</v>
      </c>
      <c r="D3830" s="403" t="s">
        <v>16838</v>
      </c>
      <c r="E3830" s="615" t="s">
        <v>16839</v>
      </c>
      <c r="F3830" s="615" t="s">
        <v>34</v>
      </c>
      <c r="G3830" s="624" t="s">
        <v>109</v>
      </c>
      <c r="H3830" s="146">
        <v>3.3000000000000002E-2</v>
      </c>
      <c r="I3830" s="146"/>
      <c r="J3830" s="620" t="s">
        <v>798</v>
      </c>
      <c r="K3830" s="619" t="s">
        <v>4221</v>
      </c>
      <c r="L3830" s="618">
        <v>43647</v>
      </c>
      <c r="M3830" s="576">
        <v>43836</v>
      </c>
    </row>
    <row r="3831" spans="1:13" s="10" customFormat="1">
      <c r="A3831" s="146" t="s">
        <v>105</v>
      </c>
      <c r="B3831" s="146" t="s">
        <v>795</v>
      </c>
      <c r="C3831" s="11" t="s">
        <v>16958</v>
      </c>
      <c r="D3831" s="403" t="s">
        <v>16959</v>
      </c>
      <c r="E3831" s="623" t="s">
        <v>16960</v>
      </c>
      <c r="F3831" s="623" t="s">
        <v>19</v>
      </c>
      <c r="G3831" s="290" t="s">
        <v>109</v>
      </c>
      <c r="H3831" s="146">
        <v>1.6E-2</v>
      </c>
      <c r="I3831" s="146"/>
      <c r="J3831" s="620" t="s">
        <v>798</v>
      </c>
      <c r="K3831" s="621" t="s">
        <v>12834</v>
      </c>
      <c r="L3831" s="618">
        <v>43705</v>
      </c>
      <c r="M3831" s="576">
        <v>43836</v>
      </c>
    </row>
    <row r="3832" spans="1:13" s="10" customFormat="1">
      <c r="A3832" s="146" t="s">
        <v>105</v>
      </c>
      <c r="B3832" s="146" t="s">
        <v>1190</v>
      </c>
      <c r="C3832" s="11" t="s">
        <v>16830</v>
      </c>
      <c r="D3832" s="403" t="s">
        <v>16831</v>
      </c>
      <c r="E3832" s="623" t="s">
        <v>16832</v>
      </c>
      <c r="F3832" s="623" t="s">
        <v>78</v>
      </c>
      <c r="G3832" s="290" t="s">
        <v>109</v>
      </c>
      <c r="H3832" s="146">
        <v>7.6799999999999993E-3</v>
      </c>
      <c r="I3832" s="146"/>
      <c r="J3832" s="620" t="s">
        <v>798</v>
      </c>
      <c r="K3832" s="621" t="s">
        <v>1106</v>
      </c>
      <c r="L3832" s="618">
        <v>43647</v>
      </c>
      <c r="M3832" s="576">
        <v>43836</v>
      </c>
    </row>
    <row r="3833" spans="1:13" s="10" customFormat="1">
      <c r="A3833" s="146" t="s">
        <v>105</v>
      </c>
      <c r="B3833" s="146" t="s">
        <v>1190</v>
      </c>
      <c r="C3833" s="11" t="s">
        <v>16929</v>
      </c>
      <c r="D3833" s="403" t="s">
        <v>16930</v>
      </c>
      <c r="E3833" s="146" t="s">
        <v>263</v>
      </c>
      <c r="F3833" s="146" t="s">
        <v>78</v>
      </c>
      <c r="G3833" s="290" t="s">
        <v>109</v>
      </c>
      <c r="H3833" s="146">
        <v>1.1375E-2</v>
      </c>
      <c r="I3833" s="146"/>
      <c r="J3833" s="620" t="s">
        <v>798</v>
      </c>
      <c r="K3833" s="621" t="s">
        <v>1106</v>
      </c>
      <c r="L3833" s="618">
        <v>43697</v>
      </c>
      <c r="M3833" s="576">
        <v>43836</v>
      </c>
    </row>
    <row r="3834" spans="1:13" s="10" customFormat="1">
      <c r="A3834" s="146" t="s">
        <v>105</v>
      </c>
      <c r="B3834" s="146" t="s">
        <v>1190</v>
      </c>
      <c r="C3834" s="11" t="s">
        <v>16923</v>
      </c>
      <c r="D3834" s="403" t="s">
        <v>16924</v>
      </c>
      <c r="E3834" s="146" t="s">
        <v>1324</v>
      </c>
      <c r="F3834" s="146" t="s">
        <v>78</v>
      </c>
      <c r="G3834" s="290" t="s">
        <v>109</v>
      </c>
      <c r="H3834" s="146">
        <v>1.302E-2</v>
      </c>
      <c r="I3834" s="146"/>
      <c r="J3834" s="620" t="s">
        <v>798</v>
      </c>
      <c r="K3834" s="621" t="s">
        <v>4221</v>
      </c>
      <c r="L3834" s="618">
        <v>43696</v>
      </c>
      <c r="M3834" s="576">
        <v>43836</v>
      </c>
    </row>
    <row r="3835" spans="1:13" s="10" customFormat="1">
      <c r="A3835" s="146" t="s">
        <v>105</v>
      </c>
      <c r="B3835" s="146" t="s">
        <v>1190</v>
      </c>
      <c r="C3835" s="11" t="s">
        <v>17009</v>
      </c>
      <c r="D3835" s="403" t="s">
        <v>17010</v>
      </c>
      <c r="E3835" s="146" t="s">
        <v>1113</v>
      </c>
      <c r="F3835" s="146" t="s">
        <v>78</v>
      </c>
      <c r="G3835" s="290" t="s">
        <v>109</v>
      </c>
      <c r="H3835" s="146">
        <v>1.0800000000000001E-2</v>
      </c>
      <c r="I3835" s="146"/>
      <c r="J3835" s="620" t="s">
        <v>798</v>
      </c>
      <c r="K3835" s="621" t="s">
        <v>1106</v>
      </c>
      <c r="L3835" s="618">
        <v>43732</v>
      </c>
      <c r="M3835" s="576">
        <v>43836</v>
      </c>
    </row>
    <row r="3836" spans="1:13" s="10" customFormat="1">
      <c r="A3836" s="146" t="s">
        <v>105</v>
      </c>
      <c r="B3836" s="146" t="s">
        <v>1190</v>
      </c>
      <c r="C3836" s="11" t="s">
        <v>16969</v>
      </c>
      <c r="D3836" s="403" t="s">
        <v>16970</v>
      </c>
      <c r="E3836" s="146" t="s">
        <v>1567</v>
      </c>
      <c r="F3836" s="146" t="s">
        <v>78</v>
      </c>
      <c r="G3836" s="290" t="s">
        <v>109</v>
      </c>
      <c r="H3836" s="146">
        <v>1.2800000000000001E-2</v>
      </c>
      <c r="I3836" s="146"/>
      <c r="J3836" s="620" t="s">
        <v>798</v>
      </c>
      <c r="K3836" s="621" t="s">
        <v>1106</v>
      </c>
      <c r="L3836" s="618">
        <v>43712</v>
      </c>
      <c r="M3836" s="576">
        <v>43836</v>
      </c>
    </row>
    <row r="3837" spans="1:13" s="10" customFormat="1">
      <c r="A3837" s="146" t="s">
        <v>105</v>
      </c>
      <c r="B3837" s="146" t="s">
        <v>1190</v>
      </c>
      <c r="C3837" s="11" t="s">
        <v>16973</v>
      </c>
      <c r="D3837" s="403" t="s">
        <v>16974</v>
      </c>
      <c r="E3837" s="146" t="s">
        <v>1820</v>
      </c>
      <c r="F3837" s="146" t="s">
        <v>78</v>
      </c>
      <c r="G3837" s="290" t="s">
        <v>109</v>
      </c>
      <c r="H3837" s="146">
        <v>1.1339999999999999E-2</v>
      </c>
      <c r="I3837" s="146"/>
      <c r="J3837" s="620" t="s">
        <v>798</v>
      </c>
      <c r="K3837" s="621" t="s">
        <v>12834</v>
      </c>
      <c r="L3837" s="618">
        <v>43713</v>
      </c>
      <c r="M3837" s="576">
        <v>43836</v>
      </c>
    </row>
    <row r="3838" spans="1:13" s="10" customFormat="1">
      <c r="A3838" s="146" t="s">
        <v>105</v>
      </c>
      <c r="B3838" s="146" t="s">
        <v>1190</v>
      </c>
      <c r="C3838" s="11" t="s">
        <v>16935</v>
      </c>
      <c r="D3838" s="403" t="s">
        <v>16936</v>
      </c>
      <c r="E3838" s="146" t="s">
        <v>2460</v>
      </c>
      <c r="F3838" s="146" t="s">
        <v>78</v>
      </c>
      <c r="G3838" s="290" t="s">
        <v>109</v>
      </c>
      <c r="H3838" s="146">
        <v>4.7999999999999996E-3</v>
      </c>
      <c r="I3838" s="146"/>
      <c r="J3838" s="620" t="s">
        <v>798</v>
      </c>
      <c r="K3838" s="621" t="s">
        <v>4221</v>
      </c>
      <c r="L3838" s="618">
        <v>43700</v>
      </c>
      <c r="M3838" s="576">
        <v>43836</v>
      </c>
    </row>
    <row r="3839" spans="1:13" s="10" customFormat="1">
      <c r="A3839" s="146" t="s">
        <v>105</v>
      </c>
      <c r="B3839" s="146" t="s">
        <v>1190</v>
      </c>
      <c r="C3839" s="11" t="s">
        <v>16833</v>
      </c>
      <c r="D3839" s="403" t="s">
        <v>16834</v>
      </c>
      <c r="E3839" s="146" t="s">
        <v>9146</v>
      </c>
      <c r="F3839" s="146" t="s">
        <v>78</v>
      </c>
      <c r="G3839" s="290" t="s">
        <v>109</v>
      </c>
      <c r="H3839" s="146">
        <v>5.8799999999999998E-3</v>
      </c>
      <c r="I3839" s="146"/>
      <c r="J3839" s="620" t="s">
        <v>798</v>
      </c>
      <c r="K3839" s="621" t="s">
        <v>4221</v>
      </c>
      <c r="L3839" s="618">
        <v>43647</v>
      </c>
      <c r="M3839" s="576">
        <v>43836</v>
      </c>
    </row>
    <row r="3840" spans="1:13" s="10" customFormat="1">
      <c r="A3840" s="146" t="s">
        <v>105</v>
      </c>
      <c r="B3840" s="146" t="s">
        <v>1190</v>
      </c>
      <c r="C3840" s="11" t="s">
        <v>17178</v>
      </c>
      <c r="D3840" s="403" t="s">
        <v>17179</v>
      </c>
      <c r="E3840" s="146" t="s">
        <v>316</v>
      </c>
      <c r="F3840" s="146" t="s">
        <v>78</v>
      </c>
      <c r="G3840" s="290" t="s">
        <v>109</v>
      </c>
      <c r="H3840" s="146">
        <v>9.5999999999999992E-3</v>
      </c>
      <c r="I3840" s="146"/>
      <c r="J3840" s="620" t="s">
        <v>798</v>
      </c>
      <c r="K3840" s="621" t="s">
        <v>1106</v>
      </c>
      <c r="L3840" s="618">
        <v>43741</v>
      </c>
      <c r="M3840" s="576">
        <v>43917</v>
      </c>
    </row>
    <row r="3841" spans="1:13" s="10" customFormat="1">
      <c r="A3841" s="146" t="s">
        <v>105</v>
      </c>
      <c r="B3841" s="146" t="s">
        <v>1190</v>
      </c>
      <c r="C3841" s="11" t="s">
        <v>17024</v>
      </c>
      <c r="D3841" s="403" t="s">
        <v>17025</v>
      </c>
      <c r="E3841" s="146" t="s">
        <v>3659</v>
      </c>
      <c r="F3841" s="146" t="s">
        <v>78</v>
      </c>
      <c r="G3841" s="290" t="s">
        <v>109</v>
      </c>
      <c r="H3841" s="146">
        <v>7.6799999999999993E-3</v>
      </c>
      <c r="I3841" s="146"/>
      <c r="J3841" s="620" t="s">
        <v>798</v>
      </c>
      <c r="K3841" s="621" t="s">
        <v>1106</v>
      </c>
      <c r="L3841" s="618">
        <v>43735</v>
      </c>
      <c r="M3841" s="576">
        <v>43836</v>
      </c>
    </row>
    <row r="3842" spans="1:13" s="10" customFormat="1">
      <c r="A3842" s="146" t="s">
        <v>105</v>
      </c>
      <c r="B3842" s="146" t="s">
        <v>1190</v>
      </c>
      <c r="C3842" s="11" t="s">
        <v>17042</v>
      </c>
      <c r="D3842" s="403" t="s">
        <v>17043</v>
      </c>
      <c r="E3842" s="146" t="s">
        <v>316</v>
      </c>
      <c r="F3842" s="146" t="s">
        <v>78</v>
      </c>
      <c r="G3842" s="290" t="s">
        <v>109</v>
      </c>
      <c r="H3842" s="146">
        <v>1.184E-2</v>
      </c>
      <c r="I3842" s="146"/>
      <c r="J3842" s="620" t="s">
        <v>798</v>
      </c>
      <c r="K3842" s="621" t="s">
        <v>1106</v>
      </c>
      <c r="L3842" s="618">
        <v>43739</v>
      </c>
      <c r="M3842" s="576">
        <v>43917</v>
      </c>
    </row>
    <row r="3843" spans="1:13" s="10" customFormat="1">
      <c r="A3843" s="146" t="s">
        <v>105</v>
      </c>
      <c r="B3843" s="146" t="s">
        <v>1190</v>
      </c>
      <c r="C3843" s="11" t="s">
        <v>17044</v>
      </c>
      <c r="D3843" s="403" t="s">
        <v>17045</v>
      </c>
      <c r="E3843" s="146" t="s">
        <v>9146</v>
      </c>
      <c r="F3843" s="146" t="s">
        <v>78</v>
      </c>
      <c r="G3843" s="290" t="s">
        <v>109</v>
      </c>
      <c r="H3843" s="146">
        <v>5.1200000000000004E-3</v>
      </c>
      <c r="I3843" s="146"/>
      <c r="J3843" s="620" t="s">
        <v>798</v>
      </c>
      <c r="K3843" s="621" t="s">
        <v>1106</v>
      </c>
      <c r="L3843" s="618">
        <v>43739</v>
      </c>
      <c r="M3843" s="576">
        <v>43917</v>
      </c>
    </row>
    <row r="3844" spans="1:13" s="10" customFormat="1">
      <c r="A3844" s="146" t="s">
        <v>105</v>
      </c>
      <c r="B3844" s="146" t="s">
        <v>1190</v>
      </c>
      <c r="C3844" s="11" t="s">
        <v>16916</v>
      </c>
      <c r="D3844" s="403" t="s">
        <v>16917</v>
      </c>
      <c r="E3844" s="146" t="s">
        <v>1820</v>
      </c>
      <c r="F3844" s="146" t="s">
        <v>78</v>
      </c>
      <c r="G3844" s="290" t="s">
        <v>109</v>
      </c>
      <c r="H3844" s="146">
        <v>1.7099999999999999E-3</v>
      </c>
      <c r="I3844" s="146"/>
      <c r="J3844" s="620" t="s">
        <v>798</v>
      </c>
      <c r="K3844" s="621" t="s">
        <v>12834</v>
      </c>
      <c r="L3844" s="618">
        <v>43690</v>
      </c>
      <c r="M3844" s="576">
        <v>43836</v>
      </c>
    </row>
    <row r="3845" spans="1:13" s="10" customFormat="1">
      <c r="A3845" s="146" t="s">
        <v>105</v>
      </c>
      <c r="B3845" s="146" t="s">
        <v>1190</v>
      </c>
      <c r="C3845" s="11" t="s">
        <v>16828</v>
      </c>
      <c r="D3845" s="403" t="s">
        <v>16829</v>
      </c>
      <c r="E3845" s="146" t="s">
        <v>1252</v>
      </c>
      <c r="F3845" s="146" t="s">
        <v>78</v>
      </c>
      <c r="G3845" s="290" t="s">
        <v>109</v>
      </c>
      <c r="H3845" s="146">
        <v>7.1549999999999999E-3</v>
      </c>
      <c r="I3845" s="146"/>
      <c r="J3845" s="620" t="s">
        <v>798</v>
      </c>
      <c r="K3845" s="621" t="s">
        <v>4221</v>
      </c>
      <c r="L3845" s="618">
        <v>43647</v>
      </c>
      <c r="M3845" s="576">
        <v>43836</v>
      </c>
    </row>
    <row r="3846" spans="1:13" s="10" customFormat="1">
      <c r="A3846" s="146" t="s">
        <v>105</v>
      </c>
      <c r="B3846" s="146" t="s">
        <v>1190</v>
      </c>
      <c r="C3846" s="11" t="s">
        <v>16995</v>
      </c>
      <c r="D3846" s="403" t="s">
        <v>16996</v>
      </c>
      <c r="E3846" s="146" t="s">
        <v>1637</v>
      </c>
      <c r="F3846" s="146" t="s">
        <v>78</v>
      </c>
      <c r="G3846" s="290" t="s">
        <v>109</v>
      </c>
      <c r="H3846" s="146">
        <v>1.8720000000000001E-2</v>
      </c>
      <c r="I3846" s="146"/>
      <c r="J3846" s="620" t="s">
        <v>798</v>
      </c>
      <c r="K3846" s="621" t="s">
        <v>12834</v>
      </c>
      <c r="L3846" s="618">
        <v>43726</v>
      </c>
      <c r="M3846" s="576">
        <v>43836</v>
      </c>
    </row>
    <row r="3847" spans="1:13" s="10" customFormat="1">
      <c r="A3847" s="146" t="s">
        <v>105</v>
      </c>
      <c r="B3847" s="146" t="s">
        <v>1190</v>
      </c>
      <c r="C3847" s="11" t="s">
        <v>17022</v>
      </c>
      <c r="D3847" s="403" t="s">
        <v>17023</v>
      </c>
      <c r="E3847" s="146" t="s">
        <v>1447</v>
      </c>
      <c r="F3847" s="146" t="s">
        <v>78</v>
      </c>
      <c r="G3847" s="290" t="s">
        <v>109</v>
      </c>
      <c r="H3847" s="146">
        <v>1.0725E-2</v>
      </c>
      <c r="I3847" s="146"/>
      <c r="J3847" s="620" t="s">
        <v>798</v>
      </c>
      <c r="K3847" s="621" t="s">
        <v>12834</v>
      </c>
      <c r="L3847" s="618">
        <v>43735</v>
      </c>
      <c r="M3847" s="576">
        <v>43836</v>
      </c>
    </row>
    <row r="3848" spans="1:13" s="10" customFormat="1">
      <c r="A3848" s="146" t="s">
        <v>105</v>
      </c>
      <c r="B3848" s="146" t="s">
        <v>1190</v>
      </c>
      <c r="C3848" s="11" t="s">
        <v>16884</v>
      </c>
      <c r="D3848" s="403" t="s">
        <v>16885</v>
      </c>
      <c r="E3848" s="146" t="s">
        <v>1820</v>
      </c>
      <c r="F3848" s="146" t="s">
        <v>78</v>
      </c>
      <c r="G3848" s="290" t="s">
        <v>109</v>
      </c>
      <c r="H3848" s="146">
        <v>7.5599999999999999E-3</v>
      </c>
      <c r="I3848" s="146"/>
      <c r="J3848" s="620" t="s">
        <v>798</v>
      </c>
      <c r="K3848" s="621" t="s">
        <v>12834</v>
      </c>
      <c r="L3848" s="618">
        <v>43658</v>
      </c>
      <c r="M3848" s="576">
        <v>43836</v>
      </c>
    </row>
    <row r="3849" spans="1:13" s="10" customFormat="1">
      <c r="A3849" s="146" t="s">
        <v>105</v>
      </c>
      <c r="B3849" s="146" t="s">
        <v>1190</v>
      </c>
      <c r="C3849" s="11" t="s">
        <v>17174</v>
      </c>
      <c r="D3849" s="403" t="s">
        <v>17175</v>
      </c>
      <c r="E3849" s="146" t="s">
        <v>9164</v>
      </c>
      <c r="F3849" s="146" t="s">
        <v>78</v>
      </c>
      <c r="G3849" s="290" t="s">
        <v>109</v>
      </c>
      <c r="H3849" s="146">
        <v>8.6800000000000002E-3</v>
      </c>
      <c r="I3849" s="146"/>
      <c r="J3849" s="620" t="s">
        <v>798</v>
      </c>
      <c r="K3849" s="621" t="s">
        <v>12834</v>
      </c>
      <c r="L3849" s="618">
        <v>43740</v>
      </c>
      <c r="M3849" s="576">
        <v>43917</v>
      </c>
    </row>
    <row r="3850" spans="1:13" s="10" customFormat="1">
      <c r="A3850" s="146" t="s">
        <v>105</v>
      </c>
      <c r="B3850" s="146" t="s">
        <v>1190</v>
      </c>
      <c r="C3850" s="11" t="s">
        <v>16914</v>
      </c>
      <c r="D3850" s="403" t="s">
        <v>16915</v>
      </c>
      <c r="E3850" s="146" t="s">
        <v>2032</v>
      </c>
      <c r="F3850" s="146" t="s">
        <v>78</v>
      </c>
      <c r="G3850" s="290" t="s">
        <v>109</v>
      </c>
      <c r="H3850" s="146">
        <v>2.7199999999999998E-2</v>
      </c>
      <c r="I3850" s="146"/>
      <c r="J3850" s="620" t="s">
        <v>798</v>
      </c>
      <c r="K3850" s="621" t="s">
        <v>1106</v>
      </c>
      <c r="L3850" s="618">
        <v>43683</v>
      </c>
      <c r="M3850" s="576">
        <v>43836</v>
      </c>
    </row>
    <row r="3851" spans="1:13" s="10" customFormat="1">
      <c r="A3851" s="623" t="s">
        <v>105</v>
      </c>
      <c r="B3851" s="623" t="s">
        <v>17422</v>
      </c>
      <c r="C3851" s="11" t="s">
        <v>17423</v>
      </c>
      <c r="D3851" s="403" t="s">
        <v>17424</v>
      </c>
      <c r="E3851" s="623" t="s">
        <v>9741</v>
      </c>
      <c r="F3851" s="623" t="s">
        <v>34</v>
      </c>
      <c r="G3851" s="290" t="s">
        <v>109</v>
      </c>
      <c r="H3851" s="146">
        <v>9.5399999999999991</v>
      </c>
      <c r="I3851" s="146"/>
      <c r="J3851" s="310"/>
      <c r="K3851" s="310" t="s">
        <v>3411</v>
      </c>
      <c r="L3851" s="625">
        <v>43799</v>
      </c>
      <c r="M3851" s="576">
        <v>43927</v>
      </c>
    </row>
    <row r="3852" spans="1:13" s="10" customFormat="1">
      <c r="A3852" s="146" t="s">
        <v>105</v>
      </c>
      <c r="B3852" s="146" t="s">
        <v>1190</v>
      </c>
      <c r="C3852" s="11" t="s">
        <v>16886</v>
      </c>
      <c r="D3852" s="403" t="s">
        <v>16887</v>
      </c>
      <c r="E3852" s="146" t="s">
        <v>1647</v>
      </c>
      <c r="F3852" s="146" t="s">
        <v>78</v>
      </c>
      <c r="G3852" s="290" t="s">
        <v>109</v>
      </c>
      <c r="H3852" s="146">
        <v>7.6799999999999993E-2</v>
      </c>
      <c r="I3852" s="146"/>
      <c r="J3852" s="620" t="s">
        <v>798</v>
      </c>
      <c r="K3852" s="621" t="s">
        <v>1106</v>
      </c>
      <c r="L3852" s="618">
        <v>43661</v>
      </c>
      <c r="M3852" s="576">
        <v>43836</v>
      </c>
    </row>
    <row r="3853" spans="1:13" s="10" customFormat="1">
      <c r="A3853" s="146" t="s">
        <v>105</v>
      </c>
      <c r="B3853" s="146" t="s">
        <v>1190</v>
      </c>
      <c r="C3853" s="11" t="s">
        <v>17176</v>
      </c>
      <c r="D3853" s="403" t="s">
        <v>17177</v>
      </c>
      <c r="E3853" s="146" t="s">
        <v>316</v>
      </c>
      <c r="F3853" s="146" t="s">
        <v>78</v>
      </c>
      <c r="G3853" s="290" t="s">
        <v>109</v>
      </c>
      <c r="H3853" s="146">
        <v>1.2160000000000001E-2</v>
      </c>
      <c r="I3853" s="146"/>
      <c r="J3853" s="620" t="s">
        <v>798</v>
      </c>
      <c r="K3853" s="621" t="s">
        <v>1106</v>
      </c>
      <c r="L3853" s="618">
        <v>43740</v>
      </c>
      <c r="M3853" s="576">
        <v>43917</v>
      </c>
    </row>
    <row r="3854" spans="1:13" s="10" customFormat="1">
      <c r="A3854" s="615" t="s">
        <v>105</v>
      </c>
      <c r="B3854" s="615" t="s">
        <v>1190</v>
      </c>
      <c r="C3854" s="11" t="s">
        <v>16798</v>
      </c>
      <c r="D3854" s="403" t="s">
        <v>16799</v>
      </c>
      <c r="E3854" s="146" t="s">
        <v>88</v>
      </c>
      <c r="F3854" s="146" t="s">
        <v>78</v>
      </c>
      <c r="G3854" s="290" t="s">
        <v>109</v>
      </c>
      <c r="H3854" s="146">
        <v>0.41411999999999999</v>
      </c>
      <c r="I3854" s="146"/>
      <c r="J3854" s="620" t="s">
        <v>798</v>
      </c>
      <c r="K3854" s="621" t="s">
        <v>4221</v>
      </c>
      <c r="L3854" s="618">
        <v>43647</v>
      </c>
      <c r="M3854" s="576">
        <v>43836</v>
      </c>
    </row>
    <row r="3855" spans="1:13" s="10" customFormat="1">
      <c r="A3855" s="615" t="s">
        <v>105</v>
      </c>
      <c r="B3855" s="615" t="s">
        <v>1190</v>
      </c>
      <c r="C3855" s="11" t="s">
        <v>18143</v>
      </c>
      <c r="D3855" s="403" t="s">
        <v>16800</v>
      </c>
      <c r="E3855" s="146" t="s">
        <v>1820</v>
      </c>
      <c r="F3855" s="146" t="s">
        <v>78</v>
      </c>
      <c r="G3855" s="290" t="s">
        <v>109</v>
      </c>
      <c r="H3855" s="146">
        <v>1.6199999999999999E-2</v>
      </c>
      <c r="I3855" s="146"/>
      <c r="J3855" s="620" t="s">
        <v>798</v>
      </c>
      <c r="K3855" s="621" t="s">
        <v>4221</v>
      </c>
      <c r="L3855" s="618">
        <v>43647</v>
      </c>
      <c r="M3855" s="576">
        <v>43836</v>
      </c>
    </row>
    <row r="3856" spans="1:13" s="10" customFormat="1">
      <c r="A3856" s="615" t="s">
        <v>105</v>
      </c>
      <c r="B3856" s="615" t="s">
        <v>1190</v>
      </c>
      <c r="C3856" s="11" t="s">
        <v>16801</v>
      </c>
      <c r="D3856" s="403" t="s">
        <v>16802</v>
      </c>
      <c r="E3856" s="146" t="s">
        <v>1508</v>
      </c>
      <c r="F3856" s="146" t="s">
        <v>78</v>
      </c>
      <c r="G3856" s="290" t="s">
        <v>109</v>
      </c>
      <c r="H3856" s="146">
        <v>5.0400000000000002E-3</v>
      </c>
      <c r="I3856" s="146"/>
      <c r="J3856" s="620" t="s">
        <v>798</v>
      </c>
      <c r="K3856" s="621" t="s">
        <v>4221</v>
      </c>
      <c r="L3856" s="618">
        <v>43647</v>
      </c>
      <c r="M3856" s="576">
        <v>43836</v>
      </c>
    </row>
    <row r="3857" spans="1:13" s="10" customFormat="1">
      <c r="A3857" s="615" t="s">
        <v>105</v>
      </c>
      <c r="B3857" s="615" t="s">
        <v>17143</v>
      </c>
      <c r="C3857" s="11" t="s">
        <v>17144</v>
      </c>
      <c r="D3857" s="403" t="s">
        <v>17145</v>
      </c>
      <c r="E3857" s="616" t="s">
        <v>1007</v>
      </c>
      <c r="F3857" s="617" t="s">
        <v>19</v>
      </c>
      <c r="G3857" s="290" t="s">
        <v>109</v>
      </c>
      <c r="H3857" s="146">
        <v>0.102175</v>
      </c>
      <c r="I3857" s="146"/>
      <c r="J3857" s="293" t="s">
        <v>17147</v>
      </c>
      <c r="K3857" s="293" t="s">
        <v>19837</v>
      </c>
      <c r="L3857" s="618">
        <v>43739</v>
      </c>
      <c r="M3857" s="576">
        <v>43949</v>
      </c>
    </row>
    <row r="3858" spans="1:13" s="10" customFormat="1">
      <c r="A3858" s="615" t="s">
        <v>105</v>
      </c>
      <c r="B3858" s="615" t="s">
        <v>1190</v>
      </c>
      <c r="C3858" s="11" t="s">
        <v>16937</v>
      </c>
      <c r="D3858" s="403" t="s">
        <v>16938</v>
      </c>
      <c r="E3858" s="146" t="s">
        <v>1820</v>
      </c>
      <c r="F3858" s="146" t="s">
        <v>78</v>
      </c>
      <c r="G3858" s="290" t="s">
        <v>109</v>
      </c>
      <c r="H3858" s="146">
        <v>5.0400000000000002E-3</v>
      </c>
      <c r="I3858" s="146"/>
      <c r="J3858" s="620" t="s">
        <v>798</v>
      </c>
      <c r="K3858" s="621" t="s">
        <v>12834</v>
      </c>
      <c r="L3858" s="148">
        <v>43703</v>
      </c>
      <c r="M3858" s="576">
        <v>43836</v>
      </c>
    </row>
    <row r="3859" spans="1:13" s="10" customFormat="1">
      <c r="A3859" s="146" t="s">
        <v>105</v>
      </c>
      <c r="B3859" s="146" t="s">
        <v>1190</v>
      </c>
      <c r="C3859" s="11" t="s">
        <v>17600</v>
      </c>
      <c r="D3859" s="403" t="s">
        <v>17601</v>
      </c>
      <c r="E3859" s="146" t="s">
        <v>1270</v>
      </c>
      <c r="F3859" s="146" t="s">
        <v>78</v>
      </c>
      <c r="G3859" s="290" t="s">
        <v>109</v>
      </c>
      <c r="H3859" s="146">
        <v>8.9099999999999995E-3</v>
      </c>
      <c r="I3859" s="147"/>
      <c r="J3859" s="293" t="s">
        <v>798</v>
      </c>
      <c r="K3859" s="293" t="s">
        <v>4221</v>
      </c>
      <c r="L3859" s="148">
        <v>42067</v>
      </c>
      <c r="M3859" s="145">
        <v>43836</v>
      </c>
    </row>
    <row r="3860" spans="1:13" s="10" customFormat="1">
      <c r="A3860" s="615" t="s">
        <v>105</v>
      </c>
      <c r="B3860" s="615" t="s">
        <v>1190</v>
      </c>
      <c r="C3860" s="11" t="s">
        <v>16953</v>
      </c>
      <c r="D3860" s="403" t="s">
        <v>16954</v>
      </c>
      <c r="E3860" s="146" t="s">
        <v>3659</v>
      </c>
      <c r="F3860" s="146" t="s">
        <v>78</v>
      </c>
      <c r="G3860" s="290" t="s">
        <v>109</v>
      </c>
      <c r="H3860" s="146">
        <v>7.6799999999999993E-3</v>
      </c>
      <c r="I3860" s="146"/>
      <c r="J3860" s="620" t="s">
        <v>798</v>
      </c>
      <c r="K3860" s="626" t="s">
        <v>1106</v>
      </c>
      <c r="L3860" s="148">
        <v>43705</v>
      </c>
      <c r="M3860" s="576">
        <v>43836</v>
      </c>
    </row>
    <row r="3861" spans="1:13" s="10" customFormat="1">
      <c r="A3861" s="146" t="s">
        <v>105</v>
      </c>
      <c r="B3861" s="146" t="s">
        <v>3047</v>
      </c>
      <c r="C3861" s="11" t="s">
        <v>16854</v>
      </c>
      <c r="D3861" s="403" t="s">
        <v>16855</v>
      </c>
      <c r="E3861" s="146" t="s">
        <v>14239</v>
      </c>
      <c r="F3861" s="146" t="s">
        <v>22</v>
      </c>
      <c r="G3861" s="290" t="s">
        <v>109</v>
      </c>
      <c r="H3861" s="146">
        <v>7.3600000000000002E-3</v>
      </c>
      <c r="I3861" s="146"/>
      <c r="J3861" s="620" t="s">
        <v>798</v>
      </c>
      <c r="K3861" s="621" t="s">
        <v>1106</v>
      </c>
      <c r="L3861" s="618">
        <v>43647</v>
      </c>
      <c r="M3861" s="576">
        <v>43836</v>
      </c>
    </row>
    <row r="3862" spans="1:13" s="10" customFormat="1">
      <c r="A3862" s="615" t="s">
        <v>105</v>
      </c>
      <c r="B3862" s="615" t="s">
        <v>1190</v>
      </c>
      <c r="C3862" s="11" t="s">
        <v>17251</v>
      </c>
      <c r="D3862" s="403" t="s">
        <v>17252</v>
      </c>
      <c r="E3862" s="146" t="s">
        <v>1193</v>
      </c>
      <c r="F3862" s="146" t="s">
        <v>78</v>
      </c>
      <c r="G3862" s="290" t="s">
        <v>109</v>
      </c>
      <c r="H3862" s="146">
        <v>9.5999999999999992E-3</v>
      </c>
      <c r="I3862" s="146"/>
      <c r="J3862" s="620" t="s">
        <v>798</v>
      </c>
      <c r="K3862" s="621" t="s">
        <v>1106</v>
      </c>
      <c r="L3862" s="148">
        <v>43762</v>
      </c>
      <c r="M3862" s="576">
        <v>43917</v>
      </c>
    </row>
    <row r="3863" spans="1:13" s="10" customFormat="1">
      <c r="A3863" s="615" t="s">
        <v>105</v>
      </c>
      <c r="B3863" s="615" t="s">
        <v>1190</v>
      </c>
      <c r="C3863" s="11" t="s">
        <v>17040</v>
      </c>
      <c r="D3863" s="403" t="s">
        <v>17041</v>
      </c>
      <c r="E3863" s="627" t="s">
        <v>1154</v>
      </c>
      <c r="F3863" s="627" t="s">
        <v>78</v>
      </c>
      <c r="G3863" s="628" t="s">
        <v>109</v>
      </c>
      <c r="H3863" s="146">
        <v>1.184E-2</v>
      </c>
      <c r="I3863" s="146"/>
      <c r="J3863" s="620" t="s">
        <v>798</v>
      </c>
      <c r="K3863" s="621" t="s">
        <v>12834</v>
      </c>
      <c r="L3863" s="148">
        <v>43734</v>
      </c>
      <c r="M3863" s="145">
        <v>43836</v>
      </c>
    </row>
    <row r="3864" spans="1:13" s="10" customFormat="1">
      <c r="A3864" s="146" t="s">
        <v>105</v>
      </c>
      <c r="B3864" s="146" t="s">
        <v>1190</v>
      </c>
      <c r="C3864" s="11" t="s">
        <v>16842</v>
      </c>
      <c r="D3864" s="403" t="s">
        <v>16843</v>
      </c>
      <c r="E3864" s="146" t="s">
        <v>1185</v>
      </c>
      <c r="F3864" s="146" t="s">
        <v>78</v>
      </c>
      <c r="G3864" s="290" t="s">
        <v>109</v>
      </c>
      <c r="H3864" s="146">
        <v>6.7000000000000002E-3</v>
      </c>
      <c r="I3864" s="146"/>
      <c r="J3864" s="620" t="s">
        <v>798</v>
      </c>
      <c r="K3864" s="293" t="s">
        <v>1106</v>
      </c>
      <c r="L3864" s="618">
        <v>43647</v>
      </c>
      <c r="M3864" s="576">
        <v>43836</v>
      </c>
    </row>
    <row r="3865" spans="1:13" s="10" customFormat="1">
      <c r="A3865" s="615" t="s">
        <v>105</v>
      </c>
      <c r="B3865" s="615" t="s">
        <v>1190</v>
      </c>
      <c r="C3865" s="11" t="s">
        <v>17036</v>
      </c>
      <c r="D3865" s="403" t="s">
        <v>17037</v>
      </c>
      <c r="E3865" s="146" t="s">
        <v>1154</v>
      </c>
      <c r="F3865" s="146" t="s">
        <v>78</v>
      </c>
      <c r="G3865" s="290" t="s">
        <v>109</v>
      </c>
      <c r="H3865" s="146">
        <v>7.6799999999999993E-3</v>
      </c>
      <c r="I3865" s="146"/>
      <c r="J3865" s="620" t="s">
        <v>798</v>
      </c>
      <c r="K3865" s="621" t="s">
        <v>1106</v>
      </c>
      <c r="L3865" s="148">
        <v>43390</v>
      </c>
      <c r="M3865" s="576">
        <v>43836</v>
      </c>
    </row>
    <row r="3866" spans="1:13" s="10" customFormat="1">
      <c r="A3866" s="615" t="s">
        <v>105</v>
      </c>
      <c r="B3866" s="615" t="s">
        <v>1190</v>
      </c>
      <c r="C3866" s="11" t="s">
        <v>16961</v>
      </c>
      <c r="D3866" s="403" t="s">
        <v>16962</v>
      </c>
      <c r="E3866" s="146" t="s">
        <v>1580</v>
      </c>
      <c r="F3866" s="146" t="s">
        <v>78</v>
      </c>
      <c r="G3866" s="290" t="s">
        <v>109</v>
      </c>
      <c r="H3866" s="146">
        <v>2.3359999999999999E-2</v>
      </c>
      <c r="I3866" s="146"/>
      <c r="J3866" s="620" t="s">
        <v>798</v>
      </c>
      <c r="K3866" s="621" t="s">
        <v>4221</v>
      </c>
      <c r="L3866" s="148">
        <v>43706</v>
      </c>
      <c r="M3866" s="576">
        <v>43836</v>
      </c>
    </row>
    <row r="3867" spans="1:13" s="10" customFormat="1">
      <c r="A3867" s="615" t="s">
        <v>105</v>
      </c>
      <c r="B3867" s="615" t="s">
        <v>1190</v>
      </c>
      <c r="C3867" s="11" t="s">
        <v>17229</v>
      </c>
      <c r="D3867" s="403" t="s">
        <v>17230</v>
      </c>
      <c r="E3867" s="146" t="s">
        <v>1193</v>
      </c>
      <c r="F3867" s="146" t="s">
        <v>78</v>
      </c>
      <c r="G3867" s="290" t="s">
        <v>109</v>
      </c>
      <c r="H3867" s="146">
        <v>9.2800000000000001E-3</v>
      </c>
      <c r="I3867" s="146"/>
      <c r="J3867" s="620" t="s">
        <v>798</v>
      </c>
      <c r="K3867" s="621" t="s">
        <v>1106</v>
      </c>
      <c r="L3867" s="148">
        <v>43756</v>
      </c>
      <c r="M3867" s="576">
        <v>43917</v>
      </c>
    </row>
    <row r="3868" spans="1:13" s="10" customFormat="1">
      <c r="A3868" s="615" t="s">
        <v>105</v>
      </c>
      <c r="B3868" s="615" t="s">
        <v>1190</v>
      </c>
      <c r="C3868" s="11" t="s">
        <v>17261</v>
      </c>
      <c r="D3868" s="403" t="s">
        <v>17262</v>
      </c>
      <c r="E3868" s="146" t="s">
        <v>4220</v>
      </c>
      <c r="F3868" s="146" t="s">
        <v>78</v>
      </c>
      <c r="G3868" s="290" t="s">
        <v>109</v>
      </c>
      <c r="H3868" s="146">
        <v>9.2800000000000001E-3</v>
      </c>
      <c r="I3868" s="146"/>
      <c r="J3868" s="620" t="s">
        <v>798</v>
      </c>
      <c r="K3868" s="621" t="s">
        <v>1106</v>
      </c>
      <c r="L3868" s="148">
        <v>43764</v>
      </c>
      <c r="M3868" s="576">
        <v>43917</v>
      </c>
    </row>
    <row r="3869" spans="1:13" s="10" customFormat="1">
      <c r="A3869" s="615" t="s">
        <v>105</v>
      </c>
      <c r="B3869" s="615" t="s">
        <v>1190</v>
      </c>
      <c r="C3869" s="11" t="s">
        <v>16999</v>
      </c>
      <c r="D3869" s="403" t="s">
        <v>17000</v>
      </c>
      <c r="E3869" s="146" t="s">
        <v>1532</v>
      </c>
      <c r="F3869" s="146" t="s">
        <v>78</v>
      </c>
      <c r="G3869" s="290" t="s">
        <v>109</v>
      </c>
      <c r="H3869" s="146">
        <v>1.056E-2</v>
      </c>
      <c r="I3869" s="146"/>
      <c r="J3869" s="620" t="s">
        <v>798</v>
      </c>
      <c r="K3869" s="621" t="s">
        <v>1106</v>
      </c>
      <c r="L3869" s="148">
        <v>43727</v>
      </c>
      <c r="M3869" s="576">
        <v>43836</v>
      </c>
    </row>
    <row r="3870" spans="1:13" s="10" customFormat="1">
      <c r="A3870" s="615" t="s">
        <v>105</v>
      </c>
      <c r="B3870" s="615" t="s">
        <v>1190</v>
      </c>
      <c r="C3870" s="11" t="s">
        <v>16910</v>
      </c>
      <c r="D3870" s="403" t="s">
        <v>16911</v>
      </c>
      <c r="E3870" s="146" t="s">
        <v>1855</v>
      </c>
      <c r="F3870" s="146" t="s">
        <v>78</v>
      </c>
      <c r="G3870" s="290" t="s">
        <v>109</v>
      </c>
      <c r="H3870" s="146">
        <v>2.1440000000000001E-2</v>
      </c>
      <c r="I3870" s="146"/>
      <c r="J3870" s="620" t="s">
        <v>798</v>
      </c>
      <c r="K3870" s="621" t="s">
        <v>1106</v>
      </c>
      <c r="L3870" s="148">
        <v>43683</v>
      </c>
      <c r="M3870" s="576">
        <v>43836</v>
      </c>
    </row>
    <row r="3871" spans="1:13" s="10" customFormat="1">
      <c r="A3871" s="615" t="s">
        <v>105</v>
      </c>
      <c r="B3871" s="615" t="s">
        <v>1190</v>
      </c>
      <c r="C3871" s="11" t="s">
        <v>17180</v>
      </c>
      <c r="D3871" s="403" t="s">
        <v>17181</v>
      </c>
      <c r="E3871" s="146" t="s">
        <v>1201</v>
      </c>
      <c r="F3871" s="146" t="s">
        <v>78</v>
      </c>
      <c r="G3871" s="290" t="s">
        <v>109</v>
      </c>
      <c r="H3871" s="146">
        <v>1.44E-2</v>
      </c>
      <c r="I3871" s="146"/>
      <c r="J3871" s="620" t="s">
        <v>798</v>
      </c>
      <c r="K3871" s="621" t="s">
        <v>1106</v>
      </c>
      <c r="L3871" s="148">
        <v>43742</v>
      </c>
      <c r="M3871" s="576">
        <v>43917</v>
      </c>
    </row>
    <row r="3872" spans="1:13" s="10" customFormat="1">
      <c r="A3872" s="615" t="s">
        <v>105</v>
      </c>
      <c r="B3872" s="615" t="s">
        <v>1190</v>
      </c>
      <c r="C3872" s="11" t="s">
        <v>17253</v>
      </c>
      <c r="D3872" s="403" t="s">
        <v>17254</v>
      </c>
      <c r="E3872" s="146" t="s">
        <v>4217</v>
      </c>
      <c r="F3872" s="146" t="s">
        <v>78</v>
      </c>
      <c r="G3872" s="290" t="s">
        <v>109</v>
      </c>
      <c r="H3872" s="146">
        <v>1.281E-2</v>
      </c>
      <c r="I3872" s="146"/>
      <c r="J3872" s="620" t="s">
        <v>798</v>
      </c>
      <c r="K3872" s="621" t="s">
        <v>1106</v>
      </c>
      <c r="L3872" s="148">
        <v>43762</v>
      </c>
      <c r="M3872" s="576">
        <v>43917</v>
      </c>
    </row>
    <row r="3873" spans="1:13" s="10" customFormat="1">
      <c r="A3873" s="615" t="s">
        <v>105</v>
      </c>
      <c r="B3873" s="615" t="s">
        <v>1190</v>
      </c>
      <c r="C3873" s="11" t="s">
        <v>17212</v>
      </c>
      <c r="D3873" s="403" t="s">
        <v>17213</v>
      </c>
      <c r="E3873" s="146" t="s">
        <v>5392</v>
      </c>
      <c r="F3873" s="146" t="s">
        <v>78</v>
      </c>
      <c r="G3873" s="290" t="s">
        <v>109</v>
      </c>
      <c r="H3873" s="146">
        <v>8.7749999999999998E-3</v>
      </c>
      <c r="I3873" s="146"/>
      <c r="J3873" s="620" t="s">
        <v>798</v>
      </c>
      <c r="K3873" s="621" t="s">
        <v>1106</v>
      </c>
      <c r="L3873" s="148">
        <v>43754</v>
      </c>
      <c r="M3873" s="576">
        <v>43917</v>
      </c>
    </row>
    <row r="3874" spans="1:13" s="10" customFormat="1">
      <c r="A3874" s="615" t="s">
        <v>105</v>
      </c>
      <c r="B3874" s="615" t="s">
        <v>1190</v>
      </c>
      <c r="C3874" s="11" t="s">
        <v>17028</v>
      </c>
      <c r="D3874" s="403" t="s">
        <v>17029</v>
      </c>
      <c r="E3874" s="146" t="s">
        <v>1217</v>
      </c>
      <c r="F3874" s="146" t="s">
        <v>78</v>
      </c>
      <c r="G3874" s="290" t="s">
        <v>109</v>
      </c>
      <c r="H3874" s="146">
        <v>9.5999999999999992E-3</v>
      </c>
      <c r="I3874" s="146"/>
      <c r="J3874" s="620" t="s">
        <v>798</v>
      </c>
      <c r="K3874" s="621" t="s">
        <v>1106</v>
      </c>
      <c r="L3874" s="148">
        <v>43738</v>
      </c>
      <c r="M3874" s="576">
        <v>43836</v>
      </c>
    </row>
    <row r="3875" spans="1:13" s="10" customFormat="1">
      <c r="A3875" s="615" t="s">
        <v>105</v>
      </c>
      <c r="B3875" s="615" t="s">
        <v>1190</v>
      </c>
      <c r="C3875" s="11" t="s">
        <v>16931</v>
      </c>
      <c r="D3875" s="403" t="s">
        <v>16932</v>
      </c>
      <c r="E3875" s="146" t="s">
        <v>866</v>
      </c>
      <c r="F3875" s="146" t="s">
        <v>78</v>
      </c>
      <c r="G3875" s="290" t="s">
        <v>109</v>
      </c>
      <c r="H3875" s="146">
        <v>8.5100000000000002E-3</v>
      </c>
      <c r="I3875" s="146"/>
      <c r="J3875" s="620" t="s">
        <v>798</v>
      </c>
      <c r="K3875" s="621" t="s">
        <v>1106</v>
      </c>
      <c r="L3875" s="148">
        <v>43698</v>
      </c>
      <c r="M3875" s="576">
        <v>43836</v>
      </c>
    </row>
    <row r="3876" spans="1:13" s="10" customFormat="1">
      <c r="A3876" s="615" t="s">
        <v>105</v>
      </c>
      <c r="B3876" s="615" t="s">
        <v>1190</v>
      </c>
      <c r="C3876" s="11" t="s">
        <v>17013</v>
      </c>
      <c r="D3876" s="403" t="s">
        <v>17014</v>
      </c>
      <c r="E3876" s="146" t="s">
        <v>1867</v>
      </c>
      <c r="F3876" s="146" t="s">
        <v>78</v>
      </c>
      <c r="G3876" s="290" t="s">
        <v>109</v>
      </c>
      <c r="H3876" s="146">
        <v>1.0800000000000001E-2</v>
      </c>
      <c r="I3876" s="146"/>
      <c r="J3876" s="620" t="s">
        <v>798</v>
      </c>
      <c r="K3876" s="293" t="s">
        <v>4221</v>
      </c>
      <c r="L3876" s="148">
        <v>43733</v>
      </c>
      <c r="M3876" s="576">
        <v>43836</v>
      </c>
    </row>
    <row r="3877" spans="1:13" s="10" customFormat="1">
      <c r="A3877" s="615" t="s">
        <v>105</v>
      </c>
      <c r="B3877" s="615" t="s">
        <v>1190</v>
      </c>
      <c r="C3877" s="11" t="s">
        <v>16882</v>
      </c>
      <c r="D3877" s="403" t="s">
        <v>16883</v>
      </c>
      <c r="E3877" s="146" t="s">
        <v>12728</v>
      </c>
      <c r="F3877" s="146" t="s">
        <v>78</v>
      </c>
      <c r="G3877" s="290" t="s">
        <v>109</v>
      </c>
      <c r="H3877" s="146">
        <v>1.24E-2</v>
      </c>
      <c r="I3877" s="146"/>
      <c r="J3877" s="620" t="s">
        <v>798</v>
      </c>
      <c r="K3877" s="621" t="s">
        <v>1106</v>
      </c>
      <c r="L3877" s="148">
        <v>43658</v>
      </c>
      <c r="M3877" s="576">
        <v>43836</v>
      </c>
    </row>
    <row r="3878" spans="1:13" s="10" customFormat="1">
      <c r="A3878" s="615" t="s">
        <v>105</v>
      </c>
      <c r="B3878" s="615" t="s">
        <v>1190</v>
      </c>
      <c r="C3878" s="11" t="s">
        <v>16985</v>
      </c>
      <c r="D3878" s="403" t="s">
        <v>16986</v>
      </c>
      <c r="E3878" s="146" t="s">
        <v>1292</v>
      </c>
      <c r="F3878" s="146" t="s">
        <v>78</v>
      </c>
      <c r="G3878" s="290" t="s">
        <v>109</v>
      </c>
      <c r="H3878" s="146">
        <v>0.111</v>
      </c>
      <c r="I3878" s="146"/>
      <c r="J3878" s="620" t="s">
        <v>798</v>
      </c>
      <c r="K3878" s="621" t="s">
        <v>1106</v>
      </c>
      <c r="L3878" s="148">
        <v>43725</v>
      </c>
      <c r="M3878" s="576">
        <v>43836</v>
      </c>
    </row>
    <row r="3879" spans="1:13" s="10" customFormat="1">
      <c r="A3879" s="615" t="s">
        <v>105</v>
      </c>
      <c r="B3879" s="615" t="s">
        <v>1190</v>
      </c>
      <c r="C3879" s="11" t="s">
        <v>17018</v>
      </c>
      <c r="D3879" s="403" t="s">
        <v>17019</v>
      </c>
      <c r="E3879" s="146" t="s">
        <v>1193</v>
      </c>
      <c r="F3879" s="146" t="s">
        <v>78</v>
      </c>
      <c r="G3879" s="290" t="s">
        <v>109</v>
      </c>
      <c r="H3879" s="146">
        <v>1.4295E-2</v>
      </c>
      <c r="I3879" s="146"/>
      <c r="J3879" s="620" t="s">
        <v>798</v>
      </c>
      <c r="K3879" s="621" t="s">
        <v>4221</v>
      </c>
      <c r="L3879" s="148">
        <v>43734</v>
      </c>
      <c r="M3879" s="576">
        <v>43836</v>
      </c>
    </row>
    <row r="3880" spans="1:13" s="10" customFormat="1">
      <c r="A3880" s="615" t="s">
        <v>105</v>
      </c>
      <c r="B3880" s="615" t="s">
        <v>1190</v>
      </c>
      <c r="C3880" s="11" t="s">
        <v>16888</v>
      </c>
      <c r="D3880" s="403" t="s">
        <v>16889</v>
      </c>
      <c r="E3880" s="146" t="s">
        <v>1820</v>
      </c>
      <c r="F3880" s="146" t="s">
        <v>78</v>
      </c>
      <c r="G3880" s="290" t="s">
        <v>109</v>
      </c>
      <c r="H3880" s="146">
        <v>1.188E-2</v>
      </c>
      <c r="I3880" s="146"/>
      <c r="J3880" s="620" t="s">
        <v>798</v>
      </c>
      <c r="K3880" s="621" t="s">
        <v>12834</v>
      </c>
      <c r="L3880" s="148">
        <v>43663</v>
      </c>
      <c r="M3880" s="576">
        <v>43836</v>
      </c>
    </row>
    <row r="3881" spans="1:13" s="10" customFormat="1">
      <c r="A3881" s="615" t="s">
        <v>105</v>
      </c>
      <c r="B3881" s="615" t="s">
        <v>1190</v>
      </c>
      <c r="C3881" s="11" t="s">
        <v>17220</v>
      </c>
      <c r="D3881" s="403" t="s">
        <v>17221</v>
      </c>
      <c r="E3881" s="146" t="s">
        <v>559</v>
      </c>
      <c r="F3881" s="146" t="s">
        <v>78</v>
      </c>
      <c r="G3881" s="290" t="s">
        <v>109</v>
      </c>
      <c r="H3881" s="146">
        <v>7.4400000000000004E-3</v>
      </c>
      <c r="I3881" s="146"/>
      <c r="J3881" s="620" t="s">
        <v>798</v>
      </c>
      <c r="K3881" s="621" t="s">
        <v>12834</v>
      </c>
      <c r="L3881" s="148">
        <v>43755</v>
      </c>
      <c r="M3881" s="576">
        <v>43917</v>
      </c>
    </row>
    <row r="3882" spans="1:13" s="10" customFormat="1">
      <c r="A3882" s="615" t="s">
        <v>105</v>
      </c>
      <c r="B3882" s="615" t="s">
        <v>1190</v>
      </c>
      <c r="C3882" s="11" t="s">
        <v>17233</v>
      </c>
      <c r="D3882" s="403" t="s">
        <v>17234</v>
      </c>
      <c r="E3882" s="146" t="s">
        <v>1223</v>
      </c>
      <c r="F3882" s="146" t="s">
        <v>78</v>
      </c>
      <c r="G3882" s="290" t="s">
        <v>109</v>
      </c>
      <c r="H3882" s="146">
        <v>4.3200000000000001E-3</v>
      </c>
      <c r="I3882" s="146"/>
      <c r="J3882" s="620" t="s">
        <v>798</v>
      </c>
      <c r="K3882" s="621" t="s">
        <v>4221</v>
      </c>
      <c r="L3882" s="148">
        <v>43760</v>
      </c>
      <c r="M3882" s="576">
        <v>43917</v>
      </c>
    </row>
    <row r="3883" spans="1:13" s="10" customFormat="1">
      <c r="A3883" s="615" t="s">
        <v>105</v>
      </c>
      <c r="B3883" s="615" t="s">
        <v>1190</v>
      </c>
      <c r="C3883" s="11" t="s">
        <v>17214</v>
      </c>
      <c r="D3883" s="403" t="s">
        <v>17215</v>
      </c>
      <c r="E3883" s="146" t="s">
        <v>9146</v>
      </c>
      <c r="F3883" s="146" t="s">
        <v>78</v>
      </c>
      <c r="G3883" s="290" t="s">
        <v>109</v>
      </c>
      <c r="H3883" s="146">
        <v>9.5999999999999992E-3</v>
      </c>
      <c r="I3883" s="146"/>
      <c r="J3883" s="620" t="s">
        <v>798</v>
      </c>
      <c r="K3883" s="621" t="s">
        <v>1106</v>
      </c>
      <c r="L3883" s="148">
        <v>43754</v>
      </c>
      <c r="M3883" s="576">
        <v>43917</v>
      </c>
    </row>
    <row r="3884" spans="1:13" s="10" customFormat="1">
      <c r="A3884" s="615" t="s">
        <v>105</v>
      </c>
      <c r="B3884" s="615" t="s">
        <v>1190</v>
      </c>
      <c r="C3884" s="11" t="s">
        <v>17020</v>
      </c>
      <c r="D3884" s="403" t="s">
        <v>17021</v>
      </c>
      <c r="E3884" s="146" t="s">
        <v>1327</v>
      </c>
      <c r="F3884" s="146" t="s">
        <v>78</v>
      </c>
      <c r="G3884" s="290" t="s">
        <v>109</v>
      </c>
      <c r="H3884" s="146">
        <v>5.7599999999999995E-3</v>
      </c>
      <c r="I3884" s="146"/>
      <c r="J3884" s="620" t="s">
        <v>798</v>
      </c>
      <c r="K3884" s="621" t="s">
        <v>1106</v>
      </c>
      <c r="L3884" s="148">
        <v>43735</v>
      </c>
      <c r="M3884" s="576">
        <v>43836</v>
      </c>
    </row>
    <row r="3885" spans="1:13" s="10" customFormat="1">
      <c r="A3885" s="615" t="s">
        <v>105</v>
      </c>
      <c r="B3885" s="615" t="s">
        <v>3047</v>
      </c>
      <c r="C3885" s="11" t="s">
        <v>16821</v>
      </c>
      <c r="D3885" s="403" t="s">
        <v>16822</v>
      </c>
      <c r="E3885" s="146" t="s">
        <v>16823</v>
      </c>
      <c r="F3885" s="146" t="s">
        <v>22</v>
      </c>
      <c r="G3885" s="290" t="s">
        <v>109</v>
      </c>
      <c r="H3885" s="146">
        <v>6.0800000000000003E-3</v>
      </c>
      <c r="I3885" s="146"/>
      <c r="J3885" s="620" t="s">
        <v>798</v>
      </c>
      <c r="K3885" s="621" t="s">
        <v>1106</v>
      </c>
      <c r="L3885" s="618">
        <v>43647</v>
      </c>
      <c r="M3885" s="576">
        <v>43836</v>
      </c>
    </row>
    <row r="3886" spans="1:13" s="10" customFormat="1">
      <c r="A3886" s="615" t="s">
        <v>105</v>
      </c>
      <c r="B3886" s="615" t="s">
        <v>1190</v>
      </c>
      <c r="C3886" s="11" t="s">
        <v>17170</v>
      </c>
      <c r="D3886" s="403" t="s">
        <v>17171</v>
      </c>
      <c r="E3886" s="146" t="s">
        <v>1820</v>
      </c>
      <c r="F3886" s="146" t="s">
        <v>78</v>
      </c>
      <c r="G3886" s="290" t="s">
        <v>109</v>
      </c>
      <c r="H3886" s="146">
        <v>8.8199999999999997E-3</v>
      </c>
      <c r="I3886" s="146"/>
      <c r="J3886" s="620" t="s">
        <v>798</v>
      </c>
      <c r="K3886" s="621" t="s">
        <v>12834</v>
      </c>
      <c r="L3886" s="148">
        <v>43740</v>
      </c>
      <c r="M3886" s="576">
        <v>43917</v>
      </c>
    </row>
    <row r="3887" spans="1:13" s="10" customFormat="1">
      <c r="A3887" s="615" t="s">
        <v>105</v>
      </c>
      <c r="B3887" s="615" t="s">
        <v>17133</v>
      </c>
      <c r="C3887" s="11" t="s">
        <v>17134</v>
      </c>
      <c r="D3887" s="403" t="s">
        <v>17135</v>
      </c>
      <c r="E3887" s="146" t="s">
        <v>17136</v>
      </c>
      <c r="F3887" s="146" t="s">
        <v>1017</v>
      </c>
      <c r="G3887" s="290" t="s">
        <v>109</v>
      </c>
      <c r="H3887" s="146">
        <v>5.3620000000000001E-2</v>
      </c>
      <c r="I3887" s="146"/>
      <c r="J3887" s="293" t="s">
        <v>17137</v>
      </c>
      <c r="K3887" s="293" t="s">
        <v>19837</v>
      </c>
      <c r="L3887" s="618">
        <v>43739</v>
      </c>
      <c r="M3887" s="576">
        <v>43949</v>
      </c>
    </row>
    <row r="3888" spans="1:13" s="10" customFormat="1">
      <c r="A3888" s="615" t="s">
        <v>105</v>
      </c>
      <c r="B3888" s="615" t="s">
        <v>1190</v>
      </c>
      <c r="C3888" s="11" t="s">
        <v>17030</v>
      </c>
      <c r="D3888" s="403" t="s">
        <v>17031</v>
      </c>
      <c r="E3888" s="146" t="s">
        <v>1217</v>
      </c>
      <c r="F3888" s="146" t="s">
        <v>78</v>
      </c>
      <c r="G3888" s="290" t="s">
        <v>109</v>
      </c>
      <c r="H3888" s="146">
        <v>9.5999999999999992E-3</v>
      </c>
      <c r="I3888" s="146"/>
      <c r="J3888" s="620" t="s">
        <v>798</v>
      </c>
      <c r="K3888" s="621" t="s">
        <v>12834</v>
      </c>
      <c r="L3888" s="618">
        <v>43738</v>
      </c>
      <c r="M3888" s="576">
        <v>43836</v>
      </c>
    </row>
    <row r="3889" spans="1:13" s="10" customFormat="1">
      <c r="A3889" s="615" t="s">
        <v>105</v>
      </c>
      <c r="B3889" s="615" t="s">
        <v>1190</v>
      </c>
      <c r="C3889" s="11" t="s">
        <v>17194</v>
      </c>
      <c r="D3889" s="403" t="s">
        <v>17195</v>
      </c>
      <c r="E3889" s="146" t="s">
        <v>1217</v>
      </c>
      <c r="F3889" s="146" t="s">
        <v>78</v>
      </c>
      <c r="G3889" s="290" t="s">
        <v>109</v>
      </c>
      <c r="H3889" s="146">
        <v>7.7999999999999996E-3</v>
      </c>
      <c r="I3889" s="146"/>
      <c r="J3889" s="620" t="s">
        <v>798</v>
      </c>
      <c r="K3889" s="621" t="s">
        <v>12834</v>
      </c>
      <c r="L3889" s="148">
        <v>43747</v>
      </c>
      <c r="M3889" s="576">
        <v>43917</v>
      </c>
    </row>
    <row r="3890" spans="1:13" s="10" customFormat="1">
      <c r="A3890" s="615" t="s">
        <v>105</v>
      </c>
      <c r="B3890" s="615" t="s">
        <v>1190</v>
      </c>
      <c r="C3890" s="11" t="s">
        <v>17182</v>
      </c>
      <c r="D3890" s="403" t="s">
        <v>17183</v>
      </c>
      <c r="E3890" s="146" t="s">
        <v>1580</v>
      </c>
      <c r="F3890" s="146" t="s">
        <v>78</v>
      </c>
      <c r="G3890" s="290" t="s">
        <v>109</v>
      </c>
      <c r="H3890" s="146">
        <v>5.8499999999999993E-3</v>
      </c>
      <c r="I3890" s="146"/>
      <c r="J3890" s="620" t="s">
        <v>798</v>
      </c>
      <c r="K3890" s="621" t="s">
        <v>12834</v>
      </c>
      <c r="L3890" s="148">
        <v>43745</v>
      </c>
      <c r="M3890" s="576">
        <v>43917</v>
      </c>
    </row>
    <row r="3891" spans="1:13" s="10" customFormat="1">
      <c r="A3891" s="615" t="s">
        <v>105</v>
      </c>
      <c r="B3891" s="615" t="s">
        <v>1190</v>
      </c>
      <c r="C3891" s="11" t="s">
        <v>17007</v>
      </c>
      <c r="D3891" s="403" t="s">
        <v>17008</v>
      </c>
      <c r="E3891" s="146" t="s">
        <v>1273</v>
      </c>
      <c r="F3891" s="146" t="s">
        <v>78</v>
      </c>
      <c r="G3891" s="290" t="s">
        <v>109</v>
      </c>
      <c r="H3891" s="146">
        <v>9.3599999999999989E-2</v>
      </c>
      <c r="I3891" s="146"/>
      <c r="J3891" s="620" t="s">
        <v>798</v>
      </c>
      <c r="K3891" s="621" t="s">
        <v>12834</v>
      </c>
      <c r="L3891" s="148">
        <v>43732</v>
      </c>
      <c r="M3891" s="576">
        <v>43836</v>
      </c>
    </row>
    <row r="3892" spans="1:13" s="10" customFormat="1">
      <c r="A3892" s="615" t="s">
        <v>105</v>
      </c>
      <c r="B3892" s="615" t="s">
        <v>1190</v>
      </c>
      <c r="C3892" s="11" t="s">
        <v>17235</v>
      </c>
      <c r="D3892" s="403" t="s">
        <v>17236</v>
      </c>
      <c r="E3892" s="146" t="s">
        <v>2287</v>
      </c>
      <c r="F3892" s="146" t="s">
        <v>78</v>
      </c>
      <c r="G3892" s="290" t="s">
        <v>109</v>
      </c>
      <c r="H3892" s="146">
        <v>9.2399999999999999E-3</v>
      </c>
      <c r="I3892" s="146"/>
      <c r="J3892" s="620" t="s">
        <v>798</v>
      </c>
      <c r="K3892" s="621" t="s">
        <v>1106</v>
      </c>
      <c r="L3892" s="148">
        <v>43760</v>
      </c>
      <c r="M3892" s="576">
        <v>43917</v>
      </c>
    </row>
    <row r="3893" spans="1:13" s="10" customFormat="1">
      <c r="A3893" s="615" t="s">
        <v>105</v>
      </c>
      <c r="B3893" s="615" t="s">
        <v>1190</v>
      </c>
      <c r="C3893" s="11" t="s">
        <v>17237</v>
      </c>
      <c r="D3893" s="403" t="s">
        <v>17238</v>
      </c>
      <c r="E3893" s="146" t="s">
        <v>1580</v>
      </c>
      <c r="F3893" s="146" t="s">
        <v>78</v>
      </c>
      <c r="G3893" s="290" t="s">
        <v>109</v>
      </c>
      <c r="H3893" s="146">
        <v>1.078E-2</v>
      </c>
      <c r="I3893" s="146"/>
      <c r="J3893" s="620" t="s">
        <v>798</v>
      </c>
      <c r="K3893" s="621" t="s">
        <v>12834</v>
      </c>
      <c r="L3893" s="148">
        <v>43760</v>
      </c>
      <c r="M3893" s="576">
        <v>43917</v>
      </c>
    </row>
    <row r="3894" spans="1:13" s="10" customFormat="1">
      <c r="A3894" s="615" t="s">
        <v>105</v>
      </c>
      <c r="B3894" s="615" t="s">
        <v>17549</v>
      </c>
      <c r="C3894" s="11" t="s">
        <v>17550</v>
      </c>
      <c r="D3894" s="403" t="s">
        <v>17551</v>
      </c>
      <c r="E3894" s="146" t="s">
        <v>17552</v>
      </c>
      <c r="F3894" s="146" t="s">
        <v>1017</v>
      </c>
      <c r="G3894" s="290" t="s">
        <v>109</v>
      </c>
      <c r="H3894" s="146">
        <v>4.0070000000000001E-2</v>
      </c>
      <c r="I3894" s="146"/>
      <c r="J3894" s="293" t="s">
        <v>17553</v>
      </c>
      <c r="K3894" s="293" t="s">
        <v>19837</v>
      </c>
      <c r="L3894" s="618">
        <v>43739</v>
      </c>
      <c r="M3894" s="576">
        <v>43949</v>
      </c>
    </row>
    <row r="3895" spans="1:13" s="10" customFormat="1">
      <c r="A3895" s="615" t="s">
        <v>105</v>
      </c>
      <c r="B3895" s="615" t="s">
        <v>1190</v>
      </c>
      <c r="C3895" s="11" t="s">
        <v>17192</v>
      </c>
      <c r="D3895" s="403" t="s">
        <v>17193</v>
      </c>
      <c r="E3895" s="146" t="s">
        <v>1375</v>
      </c>
      <c r="F3895" s="146" t="s">
        <v>78</v>
      </c>
      <c r="G3895" s="290" t="s">
        <v>109</v>
      </c>
      <c r="H3895" s="146">
        <v>1.0880000000000001E-2</v>
      </c>
      <c r="I3895" s="146"/>
      <c r="J3895" s="620" t="s">
        <v>798</v>
      </c>
      <c r="K3895" s="621" t="s">
        <v>1106</v>
      </c>
      <c r="L3895" s="148">
        <v>43747</v>
      </c>
      <c r="M3895" s="576">
        <v>43917</v>
      </c>
    </row>
    <row r="3896" spans="1:13" s="10" customFormat="1">
      <c r="A3896" s="615" t="s">
        <v>105</v>
      </c>
      <c r="B3896" s="615" t="s">
        <v>1190</v>
      </c>
      <c r="C3896" s="11" t="s">
        <v>17255</v>
      </c>
      <c r="D3896" s="403" t="s">
        <v>17256</v>
      </c>
      <c r="E3896" s="146" t="s">
        <v>4218</v>
      </c>
      <c r="F3896" s="146" t="s">
        <v>78</v>
      </c>
      <c r="G3896" s="290" t="s">
        <v>109</v>
      </c>
      <c r="H3896" s="146">
        <v>1.6559999999999998E-2</v>
      </c>
      <c r="I3896" s="146"/>
      <c r="J3896" s="620" t="s">
        <v>798</v>
      </c>
      <c r="K3896" s="621" t="s">
        <v>12834</v>
      </c>
      <c r="L3896" s="148">
        <v>43762</v>
      </c>
      <c r="M3896" s="576">
        <v>43917</v>
      </c>
    </row>
    <row r="3897" spans="1:13" s="10" customFormat="1">
      <c r="A3897" s="615" t="s">
        <v>105</v>
      </c>
      <c r="B3897" s="615" t="s">
        <v>1190</v>
      </c>
      <c r="C3897" s="11" t="s">
        <v>17301</v>
      </c>
      <c r="D3897" s="403" t="s">
        <v>17302</v>
      </c>
      <c r="E3897" s="146" t="s">
        <v>2135</v>
      </c>
      <c r="F3897" s="146" t="s">
        <v>78</v>
      </c>
      <c r="G3897" s="290" t="s">
        <v>109</v>
      </c>
      <c r="H3897" s="146">
        <v>8.0399999999999985E-3</v>
      </c>
      <c r="I3897" s="146"/>
      <c r="J3897" s="620" t="s">
        <v>798</v>
      </c>
      <c r="K3897" s="621" t="s">
        <v>1106</v>
      </c>
      <c r="L3897" s="618">
        <v>43775</v>
      </c>
      <c r="M3897" s="576">
        <v>43917</v>
      </c>
    </row>
    <row r="3898" spans="1:13" s="10" customFormat="1">
      <c r="A3898" s="615" t="s">
        <v>105</v>
      </c>
      <c r="B3898" s="615" t="s">
        <v>1190</v>
      </c>
      <c r="C3898" s="11" t="s">
        <v>17239</v>
      </c>
      <c r="D3898" s="403" t="s">
        <v>17240</v>
      </c>
      <c r="E3898" s="146" t="s">
        <v>1980</v>
      </c>
      <c r="F3898" s="146" t="s">
        <v>78</v>
      </c>
      <c r="G3898" s="290" t="s">
        <v>109</v>
      </c>
      <c r="H3898" s="146">
        <v>1.1550000000000001E-2</v>
      </c>
      <c r="I3898" s="146"/>
      <c r="J3898" s="620" t="s">
        <v>798</v>
      </c>
      <c r="K3898" s="621" t="s">
        <v>12834</v>
      </c>
      <c r="L3898" s="148">
        <v>43760</v>
      </c>
      <c r="M3898" s="576">
        <v>43917</v>
      </c>
    </row>
    <row r="3899" spans="1:13" s="10" customFormat="1">
      <c r="A3899" s="615" t="s">
        <v>105</v>
      </c>
      <c r="B3899" s="615" t="s">
        <v>1190</v>
      </c>
      <c r="C3899" s="11" t="s">
        <v>17281</v>
      </c>
      <c r="D3899" s="403" t="s">
        <v>17282</v>
      </c>
      <c r="E3899" s="146" t="s">
        <v>1867</v>
      </c>
      <c r="F3899" s="146" t="s">
        <v>78</v>
      </c>
      <c r="G3899" s="290" t="s">
        <v>109</v>
      </c>
      <c r="H3899" s="146">
        <v>1.095E-2</v>
      </c>
      <c r="I3899" s="146"/>
      <c r="J3899" s="620" t="s">
        <v>798</v>
      </c>
      <c r="K3899" s="621" t="s">
        <v>4221</v>
      </c>
      <c r="L3899" s="148">
        <v>43768</v>
      </c>
      <c r="M3899" s="576">
        <v>43917</v>
      </c>
    </row>
    <row r="3900" spans="1:13" s="10" customFormat="1">
      <c r="A3900" s="615" t="s">
        <v>105</v>
      </c>
      <c r="B3900" s="615" t="s">
        <v>1190</v>
      </c>
      <c r="C3900" s="11" t="s">
        <v>17245</v>
      </c>
      <c r="D3900" s="403" t="s">
        <v>17246</v>
      </c>
      <c r="E3900" s="146" t="s">
        <v>1278</v>
      </c>
      <c r="F3900" s="146" t="s">
        <v>78</v>
      </c>
      <c r="G3900" s="290" t="s">
        <v>109</v>
      </c>
      <c r="H3900" s="146">
        <v>7.7999999999999996E-3</v>
      </c>
      <c r="I3900" s="146"/>
      <c r="J3900" s="620" t="s">
        <v>798</v>
      </c>
      <c r="K3900" s="621" t="s">
        <v>12834</v>
      </c>
      <c r="L3900" s="148">
        <v>43761</v>
      </c>
      <c r="M3900" s="576">
        <v>43917</v>
      </c>
    </row>
    <row r="3901" spans="1:13" s="10" customFormat="1">
      <c r="A3901" s="615" t="s">
        <v>105</v>
      </c>
      <c r="B3901" s="615" t="s">
        <v>1190</v>
      </c>
      <c r="C3901" s="11" t="s">
        <v>17241</v>
      </c>
      <c r="D3901" s="403" t="s">
        <v>17242</v>
      </c>
      <c r="E3901" s="146" t="s">
        <v>14422</v>
      </c>
      <c r="F3901" s="146" t="s">
        <v>78</v>
      </c>
      <c r="G3901" s="290" t="s">
        <v>109</v>
      </c>
      <c r="H3901" s="146">
        <v>1.1699999999999999E-2</v>
      </c>
      <c r="I3901" s="146"/>
      <c r="J3901" s="620" t="s">
        <v>798</v>
      </c>
      <c r="K3901" s="621" t="s">
        <v>12834</v>
      </c>
      <c r="L3901" s="618">
        <v>43760</v>
      </c>
      <c r="M3901" s="576">
        <v>43917</v>
      </c>
    </row>
    <row r="3902" spans="1:13" s="10" customFormat="1">
      <c r="A3902" s="615" t="s">
        <v>105</v>
      </c>
      <c r="B3902" s="615" t="s">
        <v>1190</v>
      </c>
      <c r="C3902" s="11" t="s">
        <v>17297</v>
      </c>
      <c r="D3902" s="403" t="s">
        <v>17298</v>
      </c>
      <c r="E3902" s="146" t="s">
        <v>1674</v>
      </c>
      <c r="F3902" s="146" t="s">
        <v>78</v>
      </c>
      <c r="G3902" s="290" t="s">
        <v>109</v>
      </c>
      <c r="H3902" s="146">
        <v>9.75E-3</v>
      </c>
      <c r="I3902" s="146"/>
      <c r="J3902" s="620" t="s">
        <v>798</v>
      </c>
      <c r="K3902" s="621" t="s">
        <v>12834</v>
      </c>
      <c r="L3902" s="618">
        <v>43774</v>
      </c>
      <c r="M3902" s="576">
        <v>43917</v>
      </c>
    </row>
    <row r="3903" spans="1:13" s="10" customFormat="1">
      <c r="A3903" s="146" t="s">
        <v>105</v>
      </c>
      <c r="B3903" s="146" t="s">
        <v>1190</v>
      </c>
      <c r="C3903" s="11" t="s">
        <v>16997</v>
      </c>
      <c r="D3903" s="403" t="s">
        <v>16998</v>
      </c>
      <c r="E3903" s="146" t="s">
        <v>1431</v>
      </c>
      <c r="F3903" s="146" t="s">
        <v>78</v>
      </c>
      <c r="G3903" s="290" t="s">
        <v>109</v>
      </c>
      <c r="H3903" s="146">
        <v>1.005E-2</v>
      </c>
      <c r="I3903" s="146"/>
      <c r="J3903" s="620" t="s">
        <v>798</v>
      </c>
      <c r="K3903" s="621" t="s">
        <v>12834</v>
      </c>
      <c r="L3903" s="618">
        <v>43726</v>
      </c>
      <c r="M3903" s="576">
        <v>43836</v>
      </c>
    </row>
    <row r="3904" spans="1:13" s="10" customFormat="1">
      <c r="A3904" s="146" t="s">
        <v>105</v>
      </c>
      <c r="B3904" s="146" t="s">
        <v>1190</v>
      </c>
      <c r="C3904" s="11" t="s">
        <v>17222</v>
      </c>
      <c r="D3904" s="403" t="s">
        <v>17223</v>
      </c>
      <c r="E3904" s="146" t="s">
        <v>1441</v>
      </c>
      <c r="F3904" s="146" t="s">
        <v>78</v>
      </c>
      <c r="G3904" s="290" t="s">
        <v>109</v>
      </c>
      <c r="H3904" s="146">
        <v>1.52E-2</v>
      </c>
      <c r="I3904" s="146"/>
      <c r="J3904" s="620" t="s">
        <v>798</v>
      </c>
      <c r="K3904" s="621" t="s">
        <v>12841</v>
      </c>
      <c r="L3904" s="618">
        <v>43755</v>
      </c>
      <c r="M3904" s="576">
        <v>43917</v>
      </c>
    </row>
    <row r="3905" spans="1:13" s="10" customFormat="1">
      <c r="A3905" s="146" t="s">
        <v>105</v>
      </c>
      <c r="B3905" s="146" t="s">
        <v>1190</v>
      </c>
      <c r="C3905" s="11" t="s">
        <v>16898</v>
      </c>
      <c r="D3905" s="403" t="s">
        <v>16899</v>
      </c>
      <c r="E3905" s="146" t="s">
        <v>1278</v>
      </c>
      <c r="F3905" s="146" t="s">
        <v>78</v>
      </c>
      <c r="G3905" s="290" t="s">
        <v>109</v>
      </c>
      <c r="H3905" s="146">
        <v>1.188E-2</v>
      </c>
      <c r="I3905" s="146"/>
      <c r="J3905" s="620" t="s">
        <v>798</v>
      </c>
      <c r="K3905" s="621" t="s">
        <v>12834</v>
      </c>
      <c r="L3905" s="618">
        <v>43669</v>
      </c>
      <c r="M3905" s="576">
        <v>43836</v>
      </c>
    </row>
    <row r="3906" spans="1:13" s="10" customFormat="1">
      <c r="A3906" s="146" t="s">
        <v>105</v>
      </c>
      <c r="B3906" s="146" t="s">
        <v>1190</v>
      </c>
      <c r="C3906" s="11" t="s">
        <v>16949</v>
      </c>
      <c r="D3906" s="403" t="s">
        <v>16950</v>
      </c>
      <c r="E3906" s="146" t="s">
        <v>2661</v>
      </c>
      <c r="F3906" s="146" t="s">
        <v>78</v>
      </c>
      <c r="G3906" s="290" t="s">
        <v>109</v>
      </c>
      <c r="H3906" s="146">
        <v>3.3600000000000005E-2</v>
      </c>
      <c r="I3906" s="146"/>
      <c r="J3906" s="620" t="s">
        <v>798</v>
      </c>
      <c r="K3906" s="293" t="s">
        <v>1106</v>
      </c>
      <c r="L3906" s="618">
        <v>43704</v>
      </c>
      <c r="M3906" s="576">
        <v>43836</v>
      </c>
    </row>
    <row r="3907" spans="1:13" s="10" customFormat="1">
      <c r="A3907" s="146" t="s">
        <v>105</v>
      </c>
      <c r="B3907" s="146" t="s">
        <v>1190</v>
      </c>
      <c r="C3907" s="11" t="s">
        <v>17263</v>
      </c>
      <c r="D3907" s="403" t="s">
        <v>17264</v>
      </c>
      <c r="E3907" s="146" t="s">
        <v>1820</v>
      </c>
      <c r="F3907" s="146" t="s">
        <v>78</v>
      </c>
      <c r="G3907" s="290" t="s">
        <v>109</v>
      </c>
      <c r="H3907" s="146">
        <v>1.323E-2</v>
      </c>
      <c r="I3907" s="146"/>
      <c r="J3907" s="620" t="s">
        <v>798</v>
      </c>
      <c r="K3907" s="293" t="s">
        <v>12834</v>
      </c>
      <c r="L3907" s="618">
        <v>43765</v>
      </c>
      <c r="M3907" s="576">
        <v>43917</v>
      </c>
    </row>
    <row r="3908" spans="1:13" s="10" customFormat="1">
      <c r="A3908" s="146" t="s">
        <v>105</v>
      </c>
      <c r="B3908" s="146" t="s">
        <v>1190</v>
      </c>
      <c r="C3908" s="11" t="s">
        <v>16840</v>
      </c>
      <c r="D3908" s="403" t="s">
        <v>16841</v>
      </c>
      <c r="E3908" s="146" t="s">
        <v>1441</v>
      </c>
      <c r="F3908" s="146" t="s">
        <v>78</v>
      </c>
      <c r="G3908" s="290" t="s">
        <v>109</v>
      </c>
      <c r="H3908" s="146">
        <v>1.1519999999999999E-2</v>
      </c>
      <c r="I3908" s="146"/>
      <c r="J3908" s="620" t="s">
        <v>798</v>
      </c>
      <c r="K3908" s="293" t="s">
        <v>4221</v>
      </c>
      <c r="L3908" s="618">
        <v>43647</v>
      </c>
      <c r="M3908" s="576">
        <v>43836</v>
      </c>
    </row>
    <row r="3909" spans="1:13" s="10" customFormat="1">
      <c r="A3909" s="146" t="s">
        <v>105</v>
      </c>
      <c r="B3909" s="146" t="s">
        <v>1190</v>
      </c>
      <c r="C3909" s="11" t="s">
        <v>17347</v>
      </c>
      <c r="D3909" s="403" t="s">
        <v>17348</v>
      </c>
      <c r="E3909" s="146" t="s">
        <v>459</v>
      </c>
      <c r="F3909" s="146" t="s">
        <v>78</v>
      </c>
      <c r="G3909" s="290" t="s">
        <v>109</v>
      </c>
      <c r="H3909" s="146">
        <v>5.1999999999999998E-3</v>
      </c>
      <c r="I3909" s="146"/>
      <c r="J3909" s="620" t="s">
        <v>798</v>
      </c>
      <c r="K3909" s="293" t="s">
        <v>1106</v>
      </c>
      <c r="L3909" s="618">
        <v>43784</v>
      </c>
      <c r="M3909" s="576">
        <v>43917</v>
      </c>
    </row>
    <row r="3910" spans="1:13" s="10" customFormat="1">
      <c r="A3910" s="146" t="s">
        <v>105</v>
      </c>
      <c r="B3910" s="146" t="s">
        <v>1190</v>
      </c>
      <c r="C3910" s="11" t="s">
        <v>17303</v>
      </c>
      <c r="D3910" s="403" t="s">
        <v>17304</v>
      </c>
      <c r="E3910" s="623" t="s">
        <v>16436</v>
      </c>
      <c r="F3910" s="623" t="s">
        <v>78</v>
      </c>
      <c r="G3910" s="290" t="s">
        <v>109</v>
      </c>
      <c r="H3910" s="146">
        <v>1.295E-2</v>
      </c>
      <c r="I3910" s="146"/>
      <c r="J3910" s="620" t="s">
        <v>798</v>
      </c>
      <c r="K3910" s="293" t="s">
        <v>12834</v>
      </c>
      <c r="L3910" s="618">
        <v>43775</v>
      </c>
      <c r="M3910" s="576">
        <v>43917</v>
      </c>
    </row>
    <row r="3911" spans="1:13" s="10" customFormat="1">
      <c r="A3911" s="146" t="s">
        <v>105</v>
      </c>
      <c r="B3911" s="146" t="s">
        <v>1190</v>
      </c>
      <c r="C3911" s="11" t="s">
        <v>17265</v>
      </c>
      <c r="D3911" s="403" t="s">
        <v>17266</v>
      </c>
      <c r="E3911" s="146" t="s">
        <v>1820</v>
      </c>
      <c r="F3911" s="146" t="s">
        <v>78</v>
      </c>
      <c r="G3911" s="290" t="s">
        <v>109</v>
      </c>
      <c r="H3911" s="146">
        <v>9.4500000000000001E-3</v>
      </c>
      <c r="I3911" s="146"/>
      <c r="J3911" s="620" t="s">
        <v>798</v>
      </c>
      <c r="K3911" s="293" t="s">
        <v>12834</v>
      </c>
      <c r="L3911" s="618">
        <v>43765</v>
      </c>
      <c r="M3911" s="576">
        <v>43917</v>
      </c>
    </row>
    <row r="3912" spans="1:13" s="10" customFormat="1">
      <c r="A3912" s="146" t="s">
        <v>105</v>
      </c>
      <c r="B3912" s="146" t="s">
        <v>1190</v>
      </c>
      <c r="C3912" s="11" t="s">
        <v>17329</v>
      </c>
      <c r="D3912" s="403" t="s">
        <v>17330</v>
      </c>
      <c r="E3912" s="146" t="s">
        <v>2661</v>
      </c>
      <c r="F3912" s="146" t="s">
        <v>78</v>
      </c>
      <c r="G3912" s="290" t="s">
        <v>109</v>
      </c>
      <c r="H3912" s="146">
        <v>7.7999999999999996E-3</v>
      </c>
      <c r="I3912" s="146"/>
      <c r="J3912" s="620" t="s">
        <v>798</v>
      </c>
      <c r="K3912" s="293" t="s">
        <v>3489</v>
      </c>
      <c r="L3912" s="618">
        <v>43783</v>
      </c>
      <c r="M3912" s="576">
        <v>43917</v>
      </c>
    </row>
    <row r="3913" spans="1:13" s="10" customFormat="1">
      <c r="A3913" s="146" t="s">
        <v>105</v>
      </c>
      <c r="B3913" s="146" t="s">
        <v>1190</v>
      </c>
      <c r="C3913" s="11" t="s">
        <v>17331</v>
      </c>
      <c r="D3913" s="403" t="s">
        <v>17332</v>
      </c>
      <c r="E3913" s="146" t="s">
        <v>1113</v>
      </c>
      <c r="F3913" s="146" t="s">
        <v>78</v>
      </c>
      <c r="G3913" s="290" t="s">
        <v>109</v>
      </c>
      <c r="H3913" s="146">
        <v>6.6E-3</v>
      </c>
      <c r="I3913" s="146"/>
      <c r="J3913" s="620" t="s">
        <v>798</v>
      </c>
      <c r="K3913" s="293" t="s">
        <v>1106</v>
      </c>
      <c r="L3913" s="618">
        <v>43783</v>
      </c>
      <c r="M3913" s="576">
        <v>43917</v>
      </c>
    </row>
    <row r="3914" spans="1:13" s="10" customFormat="1">
      <c r="A3914" s="146" t="s">
        <v>105</v>
      </c>
      <c r="B3914" s="146" t="s">
        <v>1190</v>
      </c>
      <c r="C3914" s="11" t="s">
        <v>17200</v>
      </c>
      <c r="D3914" s="403" t="s">
        <v>17201</v>
      </c>
      <c r="E3914" s="146" t="s">
        <v>1941</v>
      </c>
      <c r="F3914" s="146" t="s">
        <v>78</v>
      </c>
      <c r="G3914" s="290" t="s">
        <v>109</v>
      </c>
      <c r="H3914" s="146">
        <v>5.7599999999999995E-3</v>
      </c>
      <c r="I3914" s="146"/>
      <c r="J3914" s="620" t="s">
        <v>798</v>
      </c>
      <c r="K3914" s="293" t="s">
        <v>1106</v>
      </c>
      <c r="L3914" s="618">
        <v>43748</v>
      </c>
      <c r="M3914" s="576">
        <v>43917</v>
      </c>
    </row>
    <row r="3915" spans="1:13" s="10" customFormat="1">
      <c r="A3915" s="146" t="s">
        <v>105</v>
      </c>
      <c r="B3915" s="146" t="s">
        <v>1190</v>
      </c>
      <c r="C3915" s="11" t="s">
        <v>17305</v>
      </c>
      <c r="D3915" s="403" t="s">
        <v>17306</v>
      </c>
      <c r="E3915" s="146" t="s">
        <v>1278</v>
      </c>
      <c r="F3915" s="146" t="s">
        <v>78</v>
      </c>
      <c r="G3915" s="290" t="s">
        <v>109</v>
      </c>
      <c r="H3915" s="146">
        <v>1.8960000000000001E-2</v>
      </c>
      <c r="I3915" s="146"/>
      <c r="J3915" s="620" t="s">
        <v>798</v>
      </c>
      <c r="K3915" s="293" t="s">
        <v>12841</v>
      </c>
      <c r="L3915" s="618">
        <v>43776</v>
      </c>
      <c r="M3915" s="576">
        <v>43917</v>
      </c>
    </row>
    <row r="3916" spans="1:13" s="10" customFormat="1">
      <c r="A3916" s="146" t="s">
        <v>105</v>
      </c>
      <c r="B3916" s="146" t="s">
        <v>1190</v>
      </c>
      <c r="C3916" s="11" t="s">
        <v>16844</v>
      </c>
      <c r="D3916" s="403" t="s">
        <v>16845</v>
      </c>
      <c r="E3916" s="146" t="s">
        <v>1278</v>
      </c>
      <c r="F3916" s="146" t="s">
        <v>78</v>
      </c>
      <c r="G3916" s="290" t="s">
        <v>109</v>
      </c>
      <c r="H3916" s="146">
        <v>1.0064999999999999E-2</v>
      </c>
      <c r="I3916" s="146"/>
      <c r="J3916" s="620" t="s">
        <v>798</v>
      </c>
      <c r="K3916" s="293" t="s">
        <v>1106</v>
      </c>
      <c r="L3916" s="618">
        <v>43647</v>
      </c>
      <c r="M3916" s="576">
        <v>43836</v>
      </c>
    </row>
    <row r="3917" spans="1:13" s="10" customFormat="1">
      <c r="A3917" s="146" t="s">
        <v>105</v>
      </c>
      <c r="B3917" s="146" t="s">
        <v>1190</v>
      </c>
      <c r="C3917" s="11" t="s">
        <v>16967</v>
      </c>
      <c r="D3917" s="403" t="s">
        <v>16968</v>
      </c>
      <c r="E3917" s="146" t="s">
        <v>1820</v>
      </c>
      <c r="F3917" s="146" t="s">
        <v>78</v>
      </c>
      <c r="G3917" s="290" t="s">
        <v>109</v>
      </c>
      <c r="H3917" s="146">
        <v>1.1050000000000001E-2</v>
      </c>
      <c r="I3917" s="146"/>
      <c r="J3917" s="620" t="s">
        <v>798</v>
      </c>
      <c r="K3917" s="293" t="s">
        <v>12834</v>
      </c>
      <c r="L3917" s="618">
        <v>43711</v>
      </c>
      <c r="M3917" s="576">
        <v>43836</v>
      </c>
    </row>
    <row r="3918" spans="1:13" s="10" customFormat="1">
      <c r="A3918" s="146" t="s">
        <v>105</v>
      </c>
      <c r="B3918" s="146" t="s">
        <v>1190</v>
      </c>
      <c r="C3918" s="11" t="s">
        <v>17184</v>
      </c>
      <c r="D3918" s="403" t="s">
        <v>17185</v>
      </c>
      <c r="E3918" s="146" t="s">
        <v>2020</v>
      </c>
      <c r="F3918" s="146" t="s">
        <v>78</v>
      </c>
      <c r="G3918" s="290" t="s">
        <v>109</v>
      </c>
      <c r="H3918" s="146">
        <v>9.92E-3</v>
      </c>
      <c r="I3918" s="146"/>
      <c r="J3918" s="620" t="s">
        <v>798</v>
      </c>
      <c r="K3918" s="293" t="s">
        <v>12834</v>
      </c>
      <c r="L3918" s="618">
        <v>43745</v>
      </c>
      <c r="M3918" s="576">
        <v>43917</v>
      </c>
    </row>
    <row r="3919" spans="1:13" s="10" customFormat="1">
      <c r="A3919" s="146" t="s">
        <v>105</v>
      </c>
      <c r="B3919" s="146" t="s">
        <v>1190</v>
      </c>
      <c r="C3919" s="11" t="s">
        <v>17375</v>
      </c>
      <c r="D3919" s="403" t="s">
        <v>17376</v>
      </c>
      <c r="E3919" s="146" t="s">
        <v>1249</v>
      </c>
      <c r="F3919" s="146" t="s">
        <v>78</v>
      </c>
      <c r="G3919" s="290" t="s">
        <v>109</v>
      </c>
      <c r="H3919" s="146">
        <v>2.0399999999999998E-2</v>
      </c>
      <c r="I3919" s="146"/>
      <c r="J3919" s="620" t="s">
        <v>798</v>
      </c>
      <c r="K3919" s="293" t="s">
        <v>1106</v>
      </c>
      <c r="L3919" s="618">
        <v>43789</v>
      </c>
      <c r="M3919" s="576">
        <v>43917</v>
      </c>
    </row>
    <row r="3920" spans="1:13" s="10" customFormat="1">
      <c r="A3920" s="146" t="s">
        <v>105</v>
      </c>
      <c r="B3920" s="146" t="s">
        <v>1190</v>
      </c>
      <c r="C3920" s="11" t="s">
        <v>17003</v>
      </c>
      <c r="D3920" s="403" t="s">
        <v>17004</v>
      </c>
      <c r="E3920" s="146" t="s">
        <v>88</v>
      </c>
      <c r="F3920" s="146" t="s">
        <v>78</v>
      </c>
      <c r="G3920" s="290" t="s">
        <v>109</v>
      </c>
      <c r="H3920" s="146">
        <v>6.5100000000000002E-3</v>
      </c>
      <c r="I3920" s="146"/>
      <c r="J3920" s="620" t="s">
        <v>798</v>
      </c>
      <c r="K3920" s="293" t="s">
        <v>4221</v>
      </c>
      <c r="L3920" s="618">
        <v>43728</v>
      </c>
      <c r="M3920" s="576">
        <v>43836</v>
      </c>
    </row>
    <row r="3921" spans="1:13" s="10" customFormat="1">
      <c r="A3921" s="146" t="s">
        <v>105</v>
      </c>
      <c r="B3921" s="146" t="s">
        <v>1190</v>
      </c>
      <c r="C3921" s="11" t="s">
        <v>17367</v>
      </c>
      <c r="D3921" s="403" t="s">
        <v>17368</v>
      </c>
      <c r="E3921" s="623" t="s">
        <v>1670</v>
      </c>
      <c r="F3921" s="623" t="s">
        <v>78</v>
      </c>
      <c r="G3921" s="290" t="s">
        <v>109</v>
      </c>
      <c r="H3921" s="146">
        <v>1.1519999999999999E-2</v>
      </c>
      <c r="I3921" s="146"/>
      <c r="J3921" s="620" t="s">
        <v>798</v>
      </c>
      <c r="K3921" s="293" t="s">
        <v>1106</v>
      </c>
      <c r="L3921" s="618">
        <v>43788</v>
      </c>
      <c r="M3921" s="576">
        <v>43917</v>
      </c>
    </row>
    <row r="3922" spans="1:13" s="10" customFormat="1">
      <c r="A3922" s="146" t="s">
        <v>105</v>
      </c>
      <c r="B3922" s="146" t="s">
        <v>1190</v>
      </c>
      <c r="C3922" s="11" t="s">
        <v>16846</v>
      </c>
      <c r="D3922" s="403" t="s">
        <v>16847</v>
      </c>
      <c r="E3922" s="146" t="s">
        <v>4218</v>
      </c>
      <c r="F3922" s="146" t="s">
        <v>78</v>
      </c>
      <c r="G3922" s="290" t="s">
        <v>109</v>
      </c>
      <c r="H3922" s="146">
        <v>7.9299999999999995E-3</v>
      </c>
      <c r="I3922" s="146"/>
      <c r="J3922" s="620" t="s">
        <v>798</v>
      </c>
      <c r="K3922" s="293" t="s">
        <v>1106</v>
      </c>
      <c r="L3922" s="618">
        <v>43647</v>
      </c>
      <c r="M3922" s="576">
        <v>43836</v>
      </c>
    </row>
    <row r="3923" spans="1:13" s="10" customFormat="1">
      <c r="A3923" s="146" t="s">
        <v>105</v>
      </c>
      <c r="B3923" s="146" t="s">
        <v>1190</v>
      </c>
      <c r="C3923" s="11" t="s">
        <v>17285</v>
      </c>
      <c r="D3923" s="403" t="s">
        <v>17286</v>
      </c>
      <c r="E3923" s="146" t="s">
        <v>1257</v>
      </c>
      <c r="F3923" s="146" t="s">
        <v>78</v>
      </c>
      <c r="G3923" s="290" t="s">
        <v>109</v>
      </c>
      <c r="H3923" s="146">
        <v>1.078E-2</v>
      </c>
      <c r="I3923" s="146"/>
      <c r="J3923" s="620" t="s">
        <v>798</v>
      </c>
      <c r="K3923" s="293" t="s">
        <v>4221</v>
      </c>
      <c r="L3923" s="618">
        <v>43769</v>
      </c>
      <c r="M3923" s="576">
        <v>43917</v>
      </c>
    </row>
    <row r="3924" spans="1:13" s="10" customFormat="1">
      <c r="A3924" s="146" t="s">
        <v>105</v>
      </c>
      <c r="B3924" s="146" t="s">
        <v>1190</v>
      </c>
      <c r="C3924" s="11" t="s">
        <v>17377</v>
      </c>
      <c r="D3924" s="403" t="s">
        <v>17378</v>
      </c>
      <c r="E3924" s="146" t="s">
        <v>977</v>
      </c>
      <c r="F3924" s="146" t="s">
        <v>78</v>
      </c>
      <c r="G3924" s="290" t="s">
        <v>109</v>
      </c>
      <c r="H3924" s="146">
        <v>1.1519999999999999E-2</v>
      </c>
      <c r="I3924" s="146"/>
      <c r="J3924" s="620" t="s">
        <v>798</v>
      </c>
      <c r="K3924" s="293" t="s">
        <v>1106</v>
      </c>
      <c r="L3924" s="618">
        <v>43789</v>
      </c>
      <c r="M3924" s="576">
        <v>43917</v>
      </c>
    </row>
    <row r="3925" spans="1:13" s="10" customFormat="1">
      <c r="A3925" s="146" t="s">
        <v>105</v>
      </c>
      <c r="B3925" s="146" t="s">
        <v>1190</v>
      </c>
      <c r="C3925" s="11" t="s">
        <v>17271</v>
      </c>
      <c r="D3925" s="403" t="s">
        <v>17272</v>
      </c>
      <c r="E3925" s="146" t="s">
        <v>2666</v>
      </c>
      <c r="F3925" s="146" t="s">
        <v>78</v>
      </c>
      <c r="G3925" s="290" t="s">
        <v>109</v>
      </c>
      <c r="H3925" s="146">
        <v>8.9600000000000009E-3</v>
      </c>
      <c r="I3925" s="146"/>
      <c r="J3925" s="620" t="s">
        <v>798</v>
      </c>
      <c r="K3925" s="293" t="s">
        <v>1106</v>
      </c>
      <c r="L3925" s="618">
        <v>43767</v>
      </c>
      <c r="M3925" s="576">
        <v>43917</v>
      </c>
    </row>
    <row r="3926" spans="1:13" s="10" customFormat="1">
      <c r="A3926" s="146" t="s">
        <v>105</v>
      </c>
      <c r="B3926" s="146" t="s">
        <v>1190</v>
      </c>
      <c r="C3926" s="11" t="s">
        <v>17307</v>
      </c>
      <c r="D3926" s="403" t="s">
        <v>17308</v>
      </c>
      <c r="E3926" s="146" t="s">
        <v>1739</v>
      </c>
      <c r="F3926" s="146" t="s">
        <v>78</v>
      </c>
      <c r="G3926" s="290" t="s">
        <v>109</v>
      </c>
      <c r="H3926" s="146">
        <v>1.0240000000000001E-2</v>
      </c>
      <c r="I3926" s="146"/>
      <c r="J3926" s="620" t="s">
        <v>798</v>
      </c>
      <c r="K3926" s="293" t="s">
        <v>1106</v>
      </c>
      <c r="L3926" s="618">
        <v>43777</v>
      </c>
      <c r="M3926" s="576">
        <v>43917</v>
      </c>
    </row>
    <row r="3927" spans="1:13" s="10" customFormat="1">
      <c r="A3927" s="146" t="s">
        <v>105</v>
      </c>
      <c r="B3927" s="146" t="s">
        <v>1190</v>
      </c>
      <c r="C3927" s="11" t="s">
        <v>16848</v>
      </c>
      <c r="D3927" s="403" t="s">
        <v>16849</v>
      </c>
      <c r="E3927" s="146" t="s">
        <v>1214</v>
      </c>
      <c r="F3927" s="146" t="s">
        <v>78</v>
      </c>
      <c r="G3927" s="290" t="s">
        <v>109</v>
      </c>
      <c r="H3927" s="146">
        <v>1.3439999999999999E-2</v>
      </c>
      <c r="I3927" s="146"/>
      <c r="J3927" s="620" t="s">
        <v>798</v>
      </c>
      <c r="K3927" s="293" t="s">
        <v>12841</v>
      </c>
      <c r="L3927" s="618">
        <v>43647</v>
      </c>
      <c r="M3927" s="576">
        <v>43836</v>
      </c>
    </row>
    <row r="3928" spans="1:13" s="10" customFormat="1">
      <c r="A3928" s="146" t="s">
        <v>105</v>
      </c>
      <c r="B3928" s="146" t="s">
        <v>1190</v>
      </c>
      <c r="C3928" s="11" t="s">
        <v>16850</v>
      </c>
      <c r="D3928" s="403" t="s">
        <v>16851</v>
      </c>
      <c r="E3928" s="146" t="s">
        <v>399</v>
      </c>
      <c r="F3928" s="146" t="s">
        <v>78</v>
      </c>
      <c r="G3928" s="290" t="s">
        <v>109</v>
      </c>
      <c r="H3928" s="146">
        <v>9.7349999999999989E-3</v>
      </c>
      <c r="I3928" s="146"/>
      <c r="J3928" s="620" t="s">
        <v>798</v>
      </c>
      <c r="K3928" s="293" t="s">
        <v>1106</v>
      </c>
      <c r="L3928" s="618">
        <v>43647</v>
      </c>
      <c r="M3928" s="576">
        <v>43836</v>
      </c>
    </row>
    <row r="3929" spans="1:13" s="10" customFormat="1">
      <c r="A3929" s="146" t="s">
        <v>105</v>
      </c>
      <c r="B3929" s="146" t="s">
        <v>1190</v>
      </c>
      <c r="C3929" s="11" t="s">
        <v>17321</v>
      </c>
      <c r="D3929" s="403" t="s">
        <v>17322</v>
      </c>
      <c r="E3929" s="146" t="s">
        <v>2460</v>
      </c>
      <c r="F3929" s="146" t="s">
        <v>78</v>
      </c>
      <c r="G3929" s="290" t="s">
        <v>109</v>
      </c>
      <c r="H3929" s="146">
        <v>5.7599999999999995E-3</v>
      </c>
      <c r="I3929" s="146"/>
      <c r="J3929" s="620" t="s">
        <v>798</v>
      </c>
      <c r="K3929" s="293" t="s">
        <v>1106</v>
      </c>
      <c r="L3929" s="618">
        <v>43781</v>
      </c>
      <c r="M3929" s="576">
        <v>43917</v>
      </c>
    </row>
    <row r="3930" spans="1:13" s="10" customFormat="1">
      <c r="A3930" s="146" t="s">
        <v>105</v>
      </c>
      <c r="B3930" s="146" t="s">
        <v>1190</v>
      </c>
      <c r="C3930" s="11" t="s">
        <v>17398</v>
      </c>
      <c r="D3930" s="403" t="s">
        <v>17399</v>
      </c>
      <c r="E3930" s="146" t="s">
        <v>1286</v>
      </c>
      <c r="F3930" s="146" t="s">
        <v>78</v>
      </c>
      <c r="G3930" s="290" t="s">
        <v>109</v>
      </c>
      <c r="H3930" s="146">
        <v>1.3065E-2</v>
      </c>
      <c r="I3930" s="146"/>
      <c r="J3930" s="620" t="s">
        <v>798</v>
      </c>
      <c r="K3930" s="293" t="s">
        <v>4221</v>
      </c>
      <c r="L3930" s="618">
        <v>43794</v>
      </c>
      <c r="M3930" s="576">
        <v>43917</v>
      </c>
    </row>
    <row r="3931" spans="1:13" s="10" customFormat="1">
      <c r="A3931" s="146" t="s">
        <v>105</v>
      </c>
      <c r="B3931" s="146" t="s">
        <v>1190</v>
      </c>
      <c r="C3931" s="11" t="s">
        <v>17349</v>
      </c>
      <c r="D3931" s="403" t="s">
        <v>17350</v>
      </c>
      <c r="E3931" s="146" t="s">
        <v>1670</v>
      </c>
      <c r="F3931" s="146" t="s">
        <v>78</v>
      </c>
      <c r="G3931" s="290" t="s">
        <v>109</v>
      </c>
      <c r="H3931" s="146">
        <v>1.0880000000000001E-2</v>
      </c>
      <c r="I3931" s="146"/>
      <c r="J3931" s="620" t="s">
        <v>798</v>
      </c>
      <c r="K3931" s="293" t="s">
        <v>1106</v>
      </c>
      <c r="L3931" s="618">
        <v>43784</v>
      </c>
      <c r="M3931" s="576">
        <v>43917</v>
      </c>
    </row>
    <row r="3932" spans="1:13" s="10" customFormat="1">
      <c r="A3932" s="146" t="s">
        <v>105</v>
      </c>
      <c r="B3932" s="146" t="s">
        <v>1190</v>
      </c>
      <c r="C3932" s="11" t="s">
        <v>16951</v>
      </c>
      <c r="D3932" s="403" t="s">
        <v>16952</v>
      </c>
      <c r="E3932" s="146" t="s">
        <v>616</v>
      </c>
      <c r="F3932" s="146" t="s">
        <v>78</v>
      </c>
      <c r="G3932" s="290" t="s">
        <v>109</v>
      </c>
      <c r="H3932" s="146">
        <v>2.5200000000000001E-3</v>
      </c>
      <c r="I3932" s="146"/>
      <c r="J3932" s="620" t="s">
        <v>798</v>
      </c>
      <c r="K3932" s="293" t="s">
        <v>1106</v>
      </c>
      <c r="L3932" s="618">
        <v>43704</v>
      </c>
      <c r="M3932" s="576">
        <v>43836</v>
      </c>
    </row>
    <row r="3933" spans="1:13" s="10" customFormat="1">
      <c r="A3933" s="146" t="s">
        <v>105</v>
      </c>
      <c r="B3933" s="146" t="s">
        <v>1190</v>
      </c>
      <c r="C3933" s="11" t="s">
        <v>17287</v>
      </c>
      <c r="D3933" s="403" t="s">
        <v>17288</v>
      </c>
      <c r="E3933" s="146" t="s">
        <v>3659</v>
      </c>
      <c r="F3933" s="146" t="s">
        <v>78</v>
      </c>
      <c r="G3933" s="290" t="s">
        <v>109</v>
      </c>
      <c r="H3933" s="146">
        <v>6.4000000000000003E-3</v>
      </c>
      <c r="I3933" s="146"/>
      <c r="J3933" s="620" t="s">
        <v>798</v>
      </c>
      <c r="K3933" s="293" t="s">
        <v>1106</v>
      </c>
      <c r="L3933" s="618">
        <v>43770</v>
      </c>
      <c r="M3933" s="576">
        <v>43917</v>
      </c>
    </row>
    <row r="3934" spans="1:13" s="10" customFormat="1">
      <c r="A3934" s="146" t="s">
        <v>105</v>
      </c>
      <c r="B3934" s="146" t="s">
        <v>3047</v>
      </c>
      <c r="C3934" s="11" t="s">
        <v>17359</v>
      </c>
      <c r="D3934" s="403" t="s">
        <v>17360</v>
      </c>
      <c r="E3934" s="146" t="s">
        <v>3599</v>
      </c>
      <c r="F3934" s="146" t="s">
        <v>22</v>
      </c>
      <c r="G3934" s="290" t="s">
        <v>109</v>
      </c>
      <c r="H3934" s="146">
        <v>1.2800000000000001E-2</v>
      </c>
      <c r="I3934" s="146"/>
      <c r="J3934" s="620" t="s">
        <v>798</v>
      </c>
      <c r="K3934" s="621" t="s">
        <v>4221</v>
      </c>
      <c r="L3934" s="618">
        <v>43787</v>
      </c>
      <c r="M3934" s="576">
        <v>43917</v>
      </c>
    </row>
    <row r="3935" spans="1:13" s="10" customFormat="1">
      <c r="A3935" s="146" t="s">
        <v>105</v>
      </c>
      <c r="B3935" s="146" t="s">
        <v>1190</v>
      </c>
      <c r="C3935" s="11" t="s">
        <v>17355</v>
      </c>
      <c r="D3935" s="403" t="s">
        <v>17356</v>
      </c>
      <c r="E3935" s="146" t="s">
        <v>921</v>
      </c>
      <c r="F3935" s="146" t="s">
        <v>78</v>
      </c>
      <c r="G3935" s="290" t="s">
        <v>109</v>
      </c>
      <c r="H3935" s="146">
        <v>1.421E-2</v>
      </c>
      <c r="I3935" s="146"/>
      <c r="J3935" s="620" t="s">
        <v>798</v>
      </c>
      <c r="K3935" s="293" t="s">
        <v>4221</v>
      </c>
      <c r="L3935" s="618">
        <v>43787</v>
      </c>
      <c r="M3935" s="576">
        <v>43917</v>
      </c>
    </row>
    <row r="3936" spans="1:13" s="10" customFormat="1">
      <c r="A3936" s="615" t="s">
        <v>105</v>
      </c>
      <c r="B3936" s="615" t="s">
        <v>17344</v>
      </c>
      <c r="C3936" s="11" t="s">
        <v>17345</v>
      </c>
      <c r="D3936" s="403" t="s">
        <v>17346</v>
      </c>
      <c r="E3936" s="629" t="s">
        <v>1007</v>
      </c>
      <c r="F3936" s="629" t="s">
        <v>19</v>
      </c>
      <c r="G3936" s="290" t="s">
        <v>109</v>
      </c>
      <c r="H3936" s="146">
        <v>8.9529999999999998E-2</v>
      </c>
      <c r="I3936" s="146"/>
      <c r="J3936" s="293" t="s">
        <v>20016</v>
      </c>
      <c r="K3936" s="293" t="s">
        <v>19837</v>
      </c>
      <c r="L3936" s="618">
        <v>43783</v>
      </c>
      <c r="M3936" s="576">
        <v>43949</v>
      </c>
    </row>
    <row r="3937" spans="1:13" s="10" customFormat="1">
      <c r="A3937" s="615" t="s">
        <v>105</v>
      </c>
      <c r="B3937" s="615" t="s">
        <v>17138</v>
      </c>
      <c r="C3937" s="11" t="s">
        <v>17139</v>
      </c>
      <c r="D3937" s="403" t="s">
        <v>17140</v>
      </c>
      <c r="E3937" s="630" t="s">
        <v>17141</v>
      </c>
      <c r="F3937" s="630" t="s">
        <v>19</v>
      </c>
      <c r="G3937" s="290" t="s">
        <v>109</v>
      </c>
      <c r="H3937" s="146">
        <v>2.4389999999999998E-2</v>
      </c>
      <c r="I3937" s="146"/>
      <c r="J3937" s="293" t="s">
        <v>17142</v>
      </c>
      <c r="K3937" s="293" t="s">
        <v>19837</v>
      </c>
      <c r="L3937" s="618">
        <v>43739</v>
      </c>
      <c r="M3937" s="576">
        <v>43949</v>
      </c>
    </row>
    <row r="3938" spans="1:13" s="10" customFormat="1">
      <c r="A3938" s="615" t="s">
        <v>105</v>
      </c>
      <c r="B3938" s="615" t="s">
        <v>17394</v>
      </c>
      <c r="C3938" s="11" t="s">
        <v>17395</v>
      </c>
      <c r="D3938" s="403" t="s">
        <v>20017</v>
      </c>
      <c r="E3938" s="616" t="s">
        <v>17396</v>
      </c>
      <c r="F3938" s="617" t="s">
        <v>19</v>
      </c>
      <c r="G3938" s="290" t="s">
        <v>109</v>
      </c>
      <c r="H3938" s="146">
        <v>6.94E-3</v>
      </c>
      <c r="I3938" s="146"/>
      <c r="J3938" s="293" t="s">
        <v>17397</v>
      </c>
      <c r="K3938" s="293" t="s">
        <v>19837</v>
      </c>
      <c r="L3938" s="618">
        <v>43793</v>
      </c>
      <c r="M3938" s="576">
        <v>43949</v>
      </c>
    </row>
    <row r="3939" spans="1:13" s="10" customFormat="1">
      <c r="A3939" s="146" t="s">
        <v>105</v>
      </c>
      <c r="B3939" s="146" t="s">
        <v>1190</v>
      </c>
      <c r="C3939" s="11" t="s">
        <v>17231</v>
      </c>
      <c r="D3939" s="403" t="s">
        <v>17232</v>
      </c>
      <c r="E3939" s="146" t="s">
        <v>173</v>
      </c>
      <c r="F3939" s="146" t="s">
        <v>78</v>
      </c>
      <c r="G3939" s="290" t="s">
        <v>109</v>
      </c>
      <c r="H3939" s="146">
        <v>3.7799999999999999E-3</v>
      </c>
      <c r="I3939" s="146"/>
      <c r="J3939" s="620" t="s">
        <v>798</v>
      </c>
      <c r="K3939" s="293" t="s">
        <v>12834</v>
      </c>
      <c r="L3939" s="618">
        <v>43759</v>
      </c>
      <c r="M3939" s="576">
        <v>43917</v>
      </c>
    </row>
    <row r="3940" spans="1:13" s="10" customFormat="1">
      <c r="A3940" s="146" t="s">
        <v>105</v>
      </c>
      <c r="B3940" s="146" t="s">
        <v>1190</v>
      </c>
      <c r="C3940" s="11" t="s">
        <v>17257</v>
      </c>
      <c r="D3940" s="403" t="s">
        <v>17258</v>
      </c>
      <c r="E3940" s="146" t="s">
        <v>1820</v>
      </c>
      <c r="F3940" s="146" t="s">
        <v>78</v>
      </c>
      <c r="G3940" s="290" t="s">
        <v>109</v>
      </c>
      <c r="H3940" s="146">
        <v>8.9600000000000009E-3</v>
      </c>
      <c r="I3940" s="146"/>
      <c r="J3940" s="620" t="s">
        <v>798</v>
      </c>
      <c r="K3940" s="293" t="s">
        <v>12841</v>
      </c>
      <c r="L3940" s="618">
        <v>43763</v>
      </c>
      <c r="M3940" s="576">
        <v>43917</v>
      </c>
    </row>
    <row r="3941" spans="1:13" s="10" customFormat="1">
      <c r="A3941" s="146" t="s">
        <v>105</v>
      </c>
      <c r="B3941" s="146" t="s">
        <v>1190</v>
      </c>
      <c r="C3941" s="11" t="s">
        <v>17202</v>
      </c>
      <c r="D3941" s="403" t="s">
        <v>17203</v>
      </c>
      <c r="E3941" s="146" t="s">
        <v>1820</v>
      </c>
      <c r="F3941" s="146" t="s">
        <v>78</v>
      </c>
      <c r="G3941" s="290" t="s">
        <v>109</v>
      </c>
      <c r="H3941" s="146">
        <v>5.0400000000000002E-3</v>
      </c>
      <c r="I3941" s="146"/>
      <c r="J3941" s="620" t="s">
        <v>798</v>
      </c>
      <c r="K3941" s="293" t="s">
        <v>4221</v>
      </c>
      <c r="L3941" s="618">
        <v>43748</v>
      </c>
      <c r="M3941" s="576">
        <v>43917</v>
      </c>
    </row>
    <row r="3942" spans="1:13" s="10" customFormat="1">
      <c r="A3942" s="146" t="s">
        <v>105</v>
      </c>
      <c r="B3942" s="146" t="s">
        <v>1190</v>
      </c>
      <c r="C3942" s="11" t="s">
        <v>17333</v>
      </c>
      <c r="D3942" s="403" t="s">
        <v>17334</v>
      </c>
      <c r="E3942" s="146" t="s">
        <v>1292</v>
      </c>
      <c r="F3942" s="146" t="s">
        <v>78</v>
      </c>
      <c r="G3942" s="290" t="s">
        <v>109</v>
      </c>
      <c r="H3942" s="146">
        <v>7.0800000000000004E-3</v>
      </c>
      <c r="I3942" s="146"/>
      <c r="J3942" s="620" t="s">
        <v>798</v>
      </c>
      <c r="K3942" s="293" t="s">
        <v>1106</v>
      </c>
      <c r="L3942" s="618">
        <v>43783</v>
      </c>
      <c r="M3942" s="576">
        <v>43917</v>
      </c>
    </row>
    <row r="3943" spans="1:13" s="10" customFormat="1">
      <c r="A3943" s="146" t="s">
        <v>105</v>
      </c>
      <c r="B3943" s="146" t="s">
        <v>1190</v>
      </c>
      <c r="C3943" s="11" t="s">
        <v>17224</v>
      </c>
      <c r="D3943" s="403" t="s">
        <v>17225</v>
      </c>
      <c r="E3943" s="146" t="s">
        <v>17226</v>
      </c>
      <c r="F3943" s="146" t="s">
        <v>1261</v>
      </c>
      <c r="G3943" s="290" t="s">
        <v>109</v>
      </c>
      <c r="H3943" s="146">
        <v>1.2060000000000001E-2</v>
      </c>
      <c r="I3943" s="146"/>
      <c r="J3943" s="620" t="s">
        <v>798</v>
      </c>
      <c r="K3943" s="293" t="s">
        <v>12841</v>
      </c>
      <c r="L3943" s="618">
        <v>43755</v>
      </c>
      <c r="M3943" s="576">
        <v>43917</v>
      </c>
    </row>
    <row r="3944" spans="1:13" s="10" customFormat="1">
      <c r="A3944" s="146" t="s">
        <v>105</v>
      </c>
      <c r="B3944" s="146" t="s">
        <v>1190</v>
      </c>
      <c r="C3944" s="11" t="s">
        <v>17323</v>
      </c>
      <c r="D3944" s="403" t="s">
        <v>17324</v>
      </c>
      <c r="E3944" s="146" t="s">
        <v>2287</v>
      </c>
      <c r="F3944" s="146" t="s">
        <v>78</v>
      </c>
      <c r="G3944" s="290" t="s">
        <v>109</v>
      </c>
      <c r="H3944" s="146">
        <v>9.5999999999999992E-3</v>
      </c>
      <c r="I3944" s="146"/>
      <c r="J3944" s="620" t="s">
        <v>798</v>
      </c>
      <c r="K3944" s="293" t="s">
        <v>1106</v>
      </c>
      <c r="L3944" s="618">
        <v>43781</v>
      </c>
      <c r="M3944" s="576">
        <v>43917</v>
      </c>
    </row>
    <row r="3945" spans="1:13" s="10" customFormat="1">
      <c r="A3945" s="146" t="s">
        <v>105</v>
      </c>
      <c r="B3945" s="146" t="s">
        <v>1190</v>
      </c>
      <c r="C3945" s="11" t="s">
        <v>17388</v>
      </c>
      <c r="D3945" s="403" t="s">
        <v>17389</v>
      </c>
      <c r="E3945" s="146" t="s">
        <v>1292</v>
      </c>
      <c r="F3945" s="146" t="s">
        <v>78</v>
      </c>
      <c r="G3945" s="290" t="s">
        <v>109</v>
      </c>
      <c r="H3945" s="146">
        <v>1.1339999999999999E-2</v>
      </c>
      <c r="I3945" s="146"/>
      <c r="J3945" s="620" t="s">
        <v>798</v>
      </c>
      <c r="K3945" s="621" t="s">
        <v>1106</v>
      </c>
      <c r="L3945" s="618">
        <v>43791</v>
      </c>
      <c r="M3945" s="576">
        <v>43917</v>
      </c>
    </row>
    <row r="3946" spans="1:13" s="10" customFormat="1">
      <c r="A3946" s="146" t="s">
        <v>105</v>
      </c>
      <c r="B3946" s="146" t="s">
        <v>1190</v>
      </c>
      <c r="C3946" s="11" t="s">
        <v>17243</v>
      </c>
      <c r="D3946" s="403" t="s">
        <v>17244</v>
      </c>
      <c r="E3946" s="146" t="s">
        <v>1580</v>
      </c>
      <c r="F3946" s="146" t="s">
        <v>78</v>
      </c>
      <c r="G3946" s="290" t="s">
        <v>109</v>
      </c>
      <c r="H3946" s="146">
        <v>1.001E-2</v>
      </c>
      <c r="I3946" s="146"/>
      <c r="J3946" s="620" t="s">
        <v>798</v>
      </c>
      <c r="K3946" s="621" t="s">
        <v>12834</v>
      </c>
      <c r="L3946" s="618">
        <v>43760</v>
      </c>
      <c r="M3946" s="576">
        <v>43917</v>
      </c>
    </row>
    <row r="3947" spans="1:13" s="10" customFormat="1">
      <c r="A3947" s="146" t="s">
        <v>105</v>
      </c>
      <c r="B3947" s="146" t="s">
        <v>1190</v>
      </c>
      <c r="C3947" s="11" t="s">
        <v>16902</v>
      </c>
      <c r="D3947" s="403" t="s">
        <v>16903</v>
      </c>
      <c r="E3947" s="146" t="s">
        <v>1580</v>
      </c>
      <c r="F3947" s="146" t="s">
        <v>78</v>
      </c>
      <c r="G3947" s="290" t="s">
        <v>109</v>
      </c>
      <c r="H3947" s="146">
        <v>6.1749999999999999E-3</v>
      </c>
      <c r="I3947" s="146"/>
      <c r="J3947" s="620" t="s">
        <v>798</v>
      </c>
      <c r="K3947" s="621" t="s">
        <v>5962</v>
      </c>
      <c r="L3947" s="618">
        <v>43677</v>
      </c>
      <c r="M3947" s="576">
        <v>43836</v>
      </c>
    </row>
    <row r="3948" spans="1:13" s="10" customFormat="1">
      <c r="A3948" s="146" t="s">
        <v>105</v>
      </c>
      <c r="B3948" s="146" t="s">
        <v>1190</v>
      </c>
      <c r="C3948" s="11" t="s">
        <v>16894</v>
      </c>
      <c r="D3948" s="403" t="s">
        <v>16895</v>
      </c>
      <c r="E3948" s="146" t="s">
        <v>1580</v>
      </c>
      <c r="F3948" s="146" t="s">
        <v>78</v>
      </c>
      <c r="G3948" s="290" t="s">
        <v>109</v>
      </c>
      <c r="H3948" s="146">
        <v>9.5999999999999992E-3</v>
      </c>
      <c r="I3948" s="146"/>
      <c r="J3948" s="620" t="s">
        <v>798</v>
      </c>
      <c r="K3948" s="621" t="s">
        <v>5962</v>
      </c>
      <c r="L3948" s="618">
        <v>43665</v>
      </c>
      <c r="M3948" s="576">
        <v>43836</v>
      </c>
    </row>
    <row r="3949" spans="1:13" s="10" customFormat="1">
      <c r="A3949" s="146" t="s">
        <v>105</v>
      </c>
      <c r="B3949" s="146" t="s">
        <v>1190</v>
      </c>
      <c r="C3949" s="11" t="s">
        <v>17386</v>
      </c>
      <c r="D3949" s="403" t="s">
        <v>17387</v>
      </c>
      <c r="E3949" s="615" t="s">
        <v>1754</v>
      </c>
      <c r="F3949" s="615" t="s">
        <v>78</v>
      </c>
      <c r="G3949" s="290" t="s">
        <v>109</v>
      </c>
      <c r="H3949" s="146">
        <v>5.5799999999999999E-3</v>
      </c>
      <c r="I3949" s="146"/>
      <c r="J3949" s="620" t="s">
        <v>798</v>
      </c>
      <c r="K3949" s="619" t="s">
        <v>12834</v>
      </c>
      <c r="L3949" s="618">
        <v>43791</v>
      </c>
      <c r="M3949" s="576">
        <v>43917</v>
      </c>
    </row>
    <row r="3950" spans="1:13" s="10" customFormat="1">
      <c r="A3950" s="146" t="s">
        <v>105</v>
      </c>
      <c r="B3950" s="146" t="s">
        <v>1190</v>
      </c>
      <c r="C3950" s="11" t="s">
        <v>17001</v>
      </c>
      <c r="D3950" s="403" t="s">
        <v>17002</v>
      </c>
      <c r="E3950" s="615" t="s">
        <v>12716</v>
      </c>
      <c r="F3950" s="615" t="s">
        <v>78</v>
      </c>
      <c r="G3950" s="624" t="s">
        <v>109</v>
      </c>
      <c r="H3950" s="146">
        <v>8.7600000000000004E-3</v>
      </c>
      <c r="I3950" s="146"/>
      <c r="J3950" s="620" t="s">
        <v>798</v>
      </c>
      <c r="K3950" s="619" t="s">
        <v>1106</v>
      </c>
      <c r="L3950" s="618">
        <v>43727</v>
      </c>
      <c r="M3950" s="576">
        <v>43836</v>
      </c>
    </row>
    <row r="3951" spans="1:13" s="10" customFormat="1">
      <c r="A3951" s="615" t="s">
        <v>105</v>
      </c>
      <c r="B3951" s="615" t="s">
        <v>3047</v>
      </c>
      <c r="C3951" s="11" t="s">
        <v>16983</v>
      </c>
      <c r="D3951" s="403" t="s">
        <v>16984</v>
      </c>
      <c r="E3951" s="146" t="s">
        <v>1214</v>
      </c>
      <c r="F3951" s="146" t="s">
        <v>22</v>
      </c>
      <c r="G3951" s="290" t="s">
        <v>109</v>
      </c>
      <c r="H3951" s="146">
        <v>1.3724999999999999E-2</v>
      </c>
      <c r="I3951" s="146"/>
      <c r="J3951" s="620" t="s">
        <v>798</v>
      </c>
      <c r="K3951" s="621" t="s">
        <v>1106</v>
      </c>
      <c r="L3951" s="148">
        <v>43720</v>
      </c>
      <c r="M3951" s="576">
        <v>43836</v>
      </c>
    </row>
    <row r="3952" spans="1:13" s="10" customFormat="1">
      <c r="A3952" s="146" t="s">
        <v>105</v>
      </c>
      <c r="B3952" s="146" t="s">
        <v>1190</v>
      </c>
      <c r="C3952" s="11" t="s">
        <v>16852</v>
      </c>
      <c r="D3952" s="403" t="s">
        <v>16853</v>
      </c>
      <c r="E3952" s="615" t="s">
        <v>1223</v>
      </c>
      <c r="F3952" s="615" t="s">
        <v>78</v>
      </c>
      <c r="G3952" s="624" t="s">
        <v>109</v>
      </c>
      <c r="H3952" s="146">
        <v>4.4999999999999997E-3</v>
      </c>
      <c r="I3952" s="146"/>
      <c r="J3952" s="620" t="s">
        <v>798</v>
      </c>
      <c r="K3952" s="619" t="s">
        <v>4221</v>
      </c>
      <c r="L3952" s="618">
        <v>43647</v>
      </c>
      <c r="M3952" s="576">
        <v>43836</v>
      </c>
    </row>
    <row r="3953" spans="1:13" s="10" customFormat="1">
      <c r="A3953" s="146" t="s">
        <v>105</v>
      </c>
      <c r="B3953" s="146" t="s">
        <v>1190</v>
      </c>
      <c r="C3953" s="11" t="s">
        <v>17216</v>
      </c>
      <c r="D3953" s="403" t="s">
        <v>17217</v>
      </c>
      <c r="E3953" s="615" t="s">
        <v>866</v>
      </c>
      <c r="F3953" s="615" t="s">
        <v>78</v>
      </c>
      <c r="G3953" s="290" t="s">
        <v>109</v>
      </c>
      <c r="H3953" s="146">
        <v>5.4400000000000004E-3</v>
      </c>
      <c r="I3953" s="146"/>
      <c r="J3953" s="620" t="s">
        <v>798</v>
      </c>
      <c r="K3953" s="619" t="s">
        <v>1106</v>
      </c>
      <c r="L3953" s="618">
        <v>43754</v>
      </c>
      <c r="M3953" s="576">
        <v>43917</v>
      </c>
    </row>
    <row r="3954" spans="1:13" s="10" customFormat="1">
      <c r="A3954" s="146" t="s">
        <v>105</v>
      </c>
      <c r="B3954" s="146" t="s">
        <v>1190</v>
      </c>
      <c r="C3954" s="11" t="s">
        <v>17369</v>
      </c>
      <c r="D3954" s="403" t="s">
        <v>17370</v>
      </c>
      <c r="E3954" s="615" t="s">
        <v>1694</v>
      </c>
      <c r="F3954" s="615" t="s">
        <v>78</v>
      </c>
      <c r="G3954" s="290" t="s">
        <v>109</v>
      </c>
      <c r="H3954" s="146">
        <v>2.8160000000000001E-2</v>
      </c>
      <c r="I3954" s="146"/>
      <c r="J3954" s="620" t="s">
        <v>798</v>
      </c>
      <c r="K3954" s="619" t="s">
        <v>1106</v>
      </c>
      <c r="L3954" s="618">
        <v>43788</v>
      </c>
      <c r="M3954" s="576">
        <v>43917</v>
      </c>
    </row>
    <row r="3955" spans="1:13" s="10" customFormat="1">
      <c r="A3955" s="146" t="s">
        <v>105</v>
      </c>
      <c r="B3955" s="146" t="s">
        <v>1190</v>
      </c>
      <c r="C3955" s="11" t="s">
        <v>17206</v>
      </c>
      <c r="D3955" s="403" t="s">
        <v>17207</v>
      </c>
      <c r="E3955" s="615" t="s">
        <v>1201</v>
      </c>
      <c r="F3955" s="615" t="s">
        <v>78</v>
      </c>
      <c r="G3955" s="290" t="s">
        <v>109</v>
      </c>
      <c r="H3955" s="146">
        <v>7.6799999999999993E-3</v>
      </c>
      <c r="I3955" s="146"/>
      <c r="J3955" s="620" t="s">
        <v>798</v>
      </c>
      <c r="K3955" s="619" t="s">
        <v>4221</v>
      </c>
      <c r="L3955" s="618">
        <v>43753</v>
      </c>
      <c r="M3955" s="576">
        <v>43917</v>
      </c>
    </row>
    <row r="3956" spans="1:13" s="10" customFormat="1">
      <c r="A3956" s="146" t="s">
        <v>105</v>
      </c>
      <c r="B3956" s="146" t="s">
        <v>1190</v>
      </c>
      <c r="C3956" s="11" t="s">
        <v>17273</v>
      </c>
      <c r="D3956" s="403" t="s">
        <v>17274</v>
      </c>
      <c r="E3956" s="615" t="s">
        <v>1820</v>
      </c>
      <c r="F3956" s="615" t="s">
        <v>78</v>
      </c>
      <c r="G3956" s="290" t="s">
        <v>109</v>
      </c>
      <c r="H3956" s="146">
        <v>9.134999999999999E-3</v>
      </c>
      <c r="I3956" s="146"/>
      <c r="J3956" s="620" t="s">
        <v>798</v>
      </c>
      <c r="K3956" s="619" t="s">
        <v>12834</v>
      </c>
      <c r="L3956" s="618">
        <v>43767</v>
      </c>
      <c r="M3956" s="576">
        <v>43917</v>
      </c>
    </row>
    <row r="3957" spans="1:13" s="10" customFormat="1">
      <c r="A3957" s="146" t="s">
        <v>105</v>
      </c>
      <c r="B3957" s="146" t="s">
        <v>1190</v>
      </c>
      <c r="C3957" s="11" t="s">
        <v>17275</v>
      </c>
      <c r="D3957" s="403" t="s">
        <v>17276</v>
      </c>
      <c r="E3957" s="615" t="s">
        <v>1211</v>
      </c>
      <c r="F3957" s="615" t="s">
        <v>78</v>
      </c>
      <c r="G3957" s="290" t="s">
        <v>109</v>
      </c>
      <c r="H3957" s="146">
        <v>3.9359999999999999E-2</v>
      </c>
      <c r="I3957" s="146"/>
      <c r="J3957" s="620" t="s">
        <v>798</v>
      </c>
      <c r="K3957" s="619" t="s">
        <v>1106</v>
      </c>
      <c r="L3957" s="618">
        <v>43767</v>
      </c>
      <c r="M3957" s="576">
        <v>43917</v>
      </c>
    </row>
    <row r="3958" spans="1:13" s="10" customFormat="1">
      <c r="A3958" s="146" t="s">
        <v>105</v>
      </c>
      <c r="B3958" s="146" t="s">
        <v>1190</v>
      </c>
      <c r="C3958" s="11" t="s">
        <v>16943</v>
      </c>
      <c r="D3958" s="403" t="s">
        <v>16944</v>
      </c>
      <c r="E3958" s="615" t="s">
        <v>12730</v>
      </c>
      <c r="F3958" s="615" t="s">
        <v>78</v>
      </c>
      <c r="G3958" s="624" t="s">
        <v>109</v>
      </c>
      <c r="H3958" s="146">
        <v>1.2395E-2</v>
      </c>
      <c r="I3958" s="146"/>
      <c r="J3958" s="620" t="s">
        <v>798</v>
      </c>
      <c r="K3958" s="619" t="s">
        <v>1106</v>
      </c>
      <c r="L3958" s="618">
        <v>43703</v>
      </c>
      <c r="M3958" s="576">
        <v>43836</v>
      </c>
    </row>
    <row r="3959" spans="1:13" s="10" customFormat="1">
      <c r="A3959" s="146" t="s">
        <v>105</v>
      </c>
      <c r="B3959" s="146" t="s">
        <v>1190</v>
      </c>
      <c r="C3959" s="11" t="s">
        <v>17418</v>
      </c>
      <c r="D3959" s="403" t="s">
        <v>17419</v>
      </c>
      <c r="E3959" s="615" t="s">
        <v>1977</v>
      </c>
      <c r="F3959" s="615" t="s">
        <v>78</v>
      </c>
      <c r="G3959" s="290" t="s">
        <v>109</v>
      </c>
      <c r="H3959" s="146">
        <v>1.925E-2</v>
      </c>
      <c r="I3959" s="146"/>
      <c r="J3959" s="620" t="s">
        <v>798</v>
      </c>
      <c r="K3959" s="619" t="s">
        <v>4221</v>
      </c>
      <c r="L3959" s="618">
        <v>43796</v>
      </c>
      <c r="M3959" s="576">
        <v>43917</v>
      </c>
    </row>
    <row r="3960" spans="1:13" s="10" customFormat="1">
      <c r="A3960" s="146" t="s">
        <v>105</v>
      </c>
      <c r="B3960" s="146" t="s">
        <v>1190</v>
      </c>
      <c r="C3960" s="11" t="s">
        <v>17420</v>
      </c>
      <c r="D3960" s="403" t="s">
        <v>17421</v>
      </c>
      <c r="E3960" s="615" t="s">
        <v>1977</v>
      </c>
      <c r="F3960" s="615" t="s">
        <v>78</v>
      </c>
      <c r="G3960" s="290" t="s">
        <v>109</v>
      </c>
      <c r="H3960" s="146">
        <v>1.54E-2</v>
      </c>
      <c r="I3960" s="146"/>
      <c r="J3960" s="620" t="s">
        <v>798</v>
      </c>
      <c r="K3960" s="619" t="s">
        <v>4221</v>
      </c>
      <c r="L3960" s="618">
        <v>43796</v>
      </c>
      <c r="M3960" s="576">
        <v>43917</v>
      </c>
    </row>
    <row r="3961" spans="1:13" s="10" customFormat="1">
      <c r="A3961" s="146" t="s">
        <v>105</v>
      </c>
      <c r="B3961" s="146" t="s">
        <v>1190</v>
      </c>
      <c r="C3961" s="11" t="s">
        <v>17357</v>
      </c>
      <c r="D3961" s="403" t="s">
        <v>17358</v>
      </c>
      <c r="E3961" s="615" t="s">
        <v>1252</v>
      </c>
      <c r="F3961" s="615" t="s">
        <v>78</v>
      </c>
      <c r="G3961" s="290" t="s">
        <v>109</v>
      </c>
      <c r="H3961" s="146">
        <v>1.4080000000000001E-2</v>
      </c>
      <c r="I3961" s="146"/>
      <c r="J3961" s="620" t="s">
        <v>798</v>
      </c>
      <c r="K3961" s="619" t="s">
        <v>1106</v>
      </c>
      <c r="L3961" s="618">
        <v>43787</v>
      </c>
      <c r="M3961" s="576">
        <v>43917</v>
      </c>
    </row>
    <row r="3962" spans="1:13" s="10" customFormat="1">
      <c r="A3962" s="146" t="s">
        <v>105</v>
      </c>
      <c r="B3962" s="146" t="s">
        <v>1190</v>
      </c>
      <c r="C3962" s="11" t="s">
        <v>17026</v>
      </c>
      <c r="D3962" s="403" t="s">
        <v>17027</v>
      </c>
      <c r="E3962" s="615" t="s">
        <v>3659</v>
      </c>
      <c r="F3962" s="615" t="s">
        <v>78</v>
      </c>
      <c r="G3962" s="624" t="s">
        <v>109</v>
      </c>
      <c r="H3962" s="146">
        <v>9.2800000000000001E-3</v>
      </c>
      <c r="I3962" s="146"/>
      <c r="J3962" s="620" t="s">
        <v>798</v>
      </c>
      <c r="K3962" s="619" t="s">
        <v>1106</v>
      </c>
      <c r="L3962" s="618">
        <v>43735</v>
      </c>
      <c r="M3962" s="576">
        <v>43836</v>
      </c>
    </row>
    <row r="3963" spans="1:13" s="10" customFormat="1">
      <c r="A3963" s="146" t="s">
        <v>105</v>
      </c>
      <c r="B3963" s="146" t="s">
        <v>1190</v>
      </c>
      <c r="C3963" s="11" t="s">
        <v>17204</v>
      </c>
      <c r="D3963" s="403" t="s">
        <v>17205</v>
      </c>
      <c r="E3963" s="615" t="s">
        <v>1670</v>
      </c>
      <c r="F3963" s="615" t="s">
        <v>78</v>
      </c>
      <c r="G3963" s="290" t="s">
        <v>109</v>
      </c>
      <c r="H3963" s="146">
        <v>1.7954999999999999E-2</v>
      </c>
      <c r="I3963" s="146"/>
      <c r="J3963" s="620" t="s">
        <v>798</v>
      </c>
      <c r="K3963" s="619" t="s">
        <v>12834</v>
      </c>
      <c r="L3963" s="618">
        <v>43749</v>
      </c>
      <c r="M3963" s="576">
        <v>43917</v>
      </c>
    </row>
    <row r="3964" spans="1:13" s="10" customFormat="1">
      <c r="A3964" s="146" t="s">
        <v>105</v>
      </c>
      <c r="B3964" s="146" t="s">
        <v>1190</v>
      </c>
      <c r="C3964" s="11" t="s">
        <v>17011</v>
      </c>
      <c r="D3964" s="403" t="s">
        <v>17012</v>
      </c>
      <c r="E3964" s="615" t="s">
        <v>1327</v>
      </c>
      <c r="F3964" s="615" t="s">
        <v>78</v>
      </c>
      <c r="G3964" s="624" t="s">
        <v>109</v>
      </c>
      <c r="H3964" s="146">
        <v>9.5999999999999992E-3</v>
      </c>
      <c r="I3964" s="146"/>
      <c r="J3964" s="620" t="s">
        <v>798</v>
      </c>
      <c r="K3964" s="619" t="s">
        <v>1106</v>
      </c>
      <c r="L3964" s="618">
        <v>43732</v>
      </c>
      <c r="M3964" s="576">
        <v>43836</v>
      </c>
    </row>
    <row r="3965" spans="1:13" s="10" customFormat="1">
      <c r="A3965" s="146" t="s">
        <v>105</v>
      </c>
      <c r="B3965" s="146" t="s">
        <v>1190</v>
      </c>
      <c r="C3965" s="11" t="s">
        <v>17400</v>
      </c>
      <c r="D3965" s="403" t="s">
        <v>17401</v>
      </c>
      <c r="E3965" s="615" t="s">
        <v>9129</v>
      </c>
      <c r="F3965" s="615" t="s">
        <v>78</v>
      </c>
      <c r="G3965" s="290" t="s">
        <v>109</v>
      </c>
      <c r="H3965" s="146">
        <v>1.24E-2</v>
      </c>
      <c r="I3965" s="146"/>
      <c r="J3965" s="620" t="s">
        <v>798</v>
      </c>
      <c r="K3965" s="619" t="s">
        <v>1106</v>
      </c>
      <c r="L3965" s="618">
        <v>43794</v>
      </c>
      <c r="M3965" s="576">
        <v>43917</v>
      </c>
    </row>
    <row r="3966" spans="1:13" s="10" customFormat="1">
      <c r="A3966" s="146" t="s">
        <v>105</v>
      </c>
      <c r="B3966" s="146" t="s">
        <v>1190</v>
      </c>
      <c r="C3966" s="11" t="s">
        <v>17005</v>
      </c>
      <c r="D3966" s="403" t="s">
        <v>17006</v>
      </c>
      <c r="E3966" s="615" t="s">
        <v>1980</v>
      </c>
      <c r="F3966" s="615" t="s">
        <v>78</v>
      </c>
      <c r="G3966" s="624" t="s">
        <v>109</v>
      </c>
      <c r="H3966" s="146">
        <v>1.2E-2</v>
      </c>
      <c r="I3966" s="146"/>
      <c r="J3966" s="620" t="s">
        <v>798</v>
      </c>
      <c r="K3966" s="619" t="s">
        <v>4221</v>
      </c>
      <c r="L3966" s="618">
        <v>43731</v>
      </c>
      <c r="M3966" s="576">
        <v>43836</v>
      </c>
    </row>
    <row r="3967" spans="1:13" s="10" customFormat="1">
      <c r="A3967" s="146" t="s">
        <v>105</v>
      </c>
      <c r="B3967" s="146" t="s">
        <v>3047</v>
      </c>
      <c r="C3967" s="11" t="s">
        <v>16989</v>
      </c>
      <c r="D3967" s="403" t="s">
        <v>16990</v>
      </c>
      <c r="E3967" s="146" t="s">
        <v>1485</v>
      </c>
      <c r="F3967" s="146" t="s">
        <v>22</v>
      </c>
      <c r="G3967" s="290" t="s">
        <v>109</v>
      </c>
      <c r="H3967" s="146">
        <v>1.0240000000000001E-2</v>
      </c>
      <c r="I3967" s="146"/>
      <c r="J3967" s="620" t="s">
        <v>798</v>
      </c>
      <c r="K3967" s="621" t="s">
        <v>1106</v>
      </c>
      <c r="L3967" s="618">
        <v>43725</v>
      </c>
      <c r="M3967" s="576">
        <v>43836</v>
      </c>
    </row>
    <row r="3968" spans="1:13" s="10" customFormat="1">
      <c r="A3968" s="146" t="s">
        <v>105</v>
      </c>
      <c r="B3968" s="146" t="s">
        <v>1190</v>
      </c>
      <c r="C3968" s="11" t="s">
        <v>17402</v>
      </c>
      <c r="D3968" s="403" t="s">
        <v>17403</v>
      </c>
      <c r="E3968" s="146" t="s">
        <v>1347</v>
      </c>
      <c r="F3968" s="146" t="s">
        <v>78</v>
      </c>
      <c r="G3968" s="290" t="s">
        <v>109</v>
      </c>
      <c r="H3968" s="146">
        <v>7.6799999999999993E-3</v>
      </c>
      <c r="I3968" s="146"/>
      <c r="J3968" s="620" t="s">
        <v>798</v>
      </c>
      <c r="K3968" s="621" t="s">
        <v>1106</v>
      </c>
      <c r="L3968" s="618">
        <v>43794</v>
      </c>
      <c r="M3968" s="576">
        <v>43917</v>
      </c>
    </row>
    <row r="3969" spans="1:13" s="10" customFormat="1">
      <c r="A3969" s="146" t="s">
        <v>105</v>
      </c>
      <c r="B3969" s="146" t="s">
        <v>1190</v>
      </c>
      <c r="C3969" s="11" t="s">
        <v>17277</v>
      </c>
      <c r="D3969" s="403" t="s">
        <v>17278</v>
      </c>
      <c r="E3969" s="146" t="s">
        <v>1728</v>
      </c>
      <c r="F3969" s="146" t="s">
        <v>78</v>
      </c>
      <c r="G3969" s="290" t="s">
        <v>109</v>
      </c>
      <c r="H3969" s="146">
        <v>1.474E-2</v>
      </c>
      <c r="I3969" s="146"/>
      <c r="J3969" s="620" t="s">
        <v>798</v>
      </c>
      <c r="K3969" s="621" t="s">
        <v>4221</v>
      </c>
      <c r="L3969" s="618">
        <v>43767</v>
      </c>
      <c r="M3969" s="576">
        <v>43917</v>
      </c>
    </row>
    <row r="3970" spans="1:13" s="10" customFormat="1">
      <c r="A3970" s="146" t="s">
        <v>105</v>
      </c>
      <c r="B3970" s="146" t="s">
        <v>1190</v>
      </c>
      <c r="C3970" s="11" t="s">
        <v>17404</v>
      </c>
      <c r="D3970" s="403" t="s">
        <v>17405</v>
      </c>
      <c r="E3970" s="146" t="s">
        <v>963</v>
      </c>
      <c r="F3970" s="146" t="s">
        <v>78</v>
      </c>
      <c r="G3970" s="290" t="s">
        <v>109</v>
      </c>
      <c r="H3970" s="146">
        <v>1.44E-2</v>
      </c>
      <c r="I3970" s="146"/>
      <c r="J3970" s="620" t="s">
        <v>798</v>
      </c>
      <c r="K3970" s="621" t="s">
        <v>1106</v>
      </c>
      <c r="L3970" s="618">
        <v>43794</v>
      </c>
      <c r="M3970" s="576">
        <v>43917</v>
      </c>
    </row>
    <row r="3971" spans="1:13" s="10" customFormat="1">
      <c r="A3971" s="146" t="s">
        <v>105</v>
      </c>
      <c r="B3971" s="146" t="s">
        <v>1190</v>
      </c>
      <c r="C3971" s="11" t="s">
        <v>17309</v>
      </c>
      <c r="D3971" s="403" t="s">
        <v>17310</v>
      </c>
      <c r="E3971" s="146" t="s">
        <v>2006</v>
      </c>
      <c r="F3971" s="146" t="s">
        <v>78</v>
      </c>
      <c r="G3971" s="290" t="s">
        <v>109</v>
      </c>
      <c r="H3971" s="146">
        <v>6.365E-3</v>
      </c>
      <c r="I3971" s="146"/>
      <c r="J3971" s="620" t="s">
        <v>798</v>
      </c>
      <c r="K3971" s="293" t="s">
        <v>1106</v>
      </c>
      <c r="L3971" s="618">
        <v>43777</v>
      </c>
      <c r="M3971" s="576">
        <v>43917</v>
      </c>
    </row>
    <row r="3972" spans="1:13" s="10" customFormat="1">
      <c r="A3972" s="146" t="s">
        <v>105</v>
      </c>
      <c r="B3972" s="146" t="s">
        <v>1190</v>
      </c>
      <c r="C3972" s="11" t="s">
        <v>17351</v>
      </c>
      <c r="D3972" s="403" t="s">
        <v>17352</v>
      </c>
      <c r="E3972" s="146" t="s">
        <v>1390</v>
      </c>
      <c r="F3972" s="146" t="s">
        <v>78</v>
      </c>
      <c r="G3972" s="290" t="s">
        <v>109</v>
      </c>
      <c r="H3972" s="146">
        <v>8.6400000000000001E-3</v>
      </c>
      <c r="I3972" s="146"/>
      <c r="J3972" s="620" t="s">
        <v>798</v>
      </c>
      <c r="K3972" s="293" t="s">
        <v>1106</v>
      </c>
      <c r="L3972" s="618">
        <v>43784</v>
      </c>
      <c r="M3972" s="576">
        <v>43917</v>
      </c>
    </row>
    <row r="3973" spans="1:13" s="10" customFormat="1">
      <c r="A3973" s="146" t="s">
        <v>105</v>
      </c>
      <c r="B3973" s="146" t="s">
        <v>1190</v>
      </c>
      <c r="C3973" s="11" t="s">
        <v>17353</v>
      </c>
      <c r="D3973" s="403" t="s">
        <v>17354</v>
      </c>
      <c r="E3973" s="146" t="s">
        <v>1283</v>
      </c>
      <c r="F3973" s="146" t="s">
        <v>78</v>
      </c>
      <c r="G3973" s="290" t="s">
        <v>109</v>
      </c>
      <c r="H3973" s="146">
        <v>1.9199999999999998E-2</v>
      </c>
      <c r="I3973" s="146"/>
      <c r="J3973" s="620" t="s">
        <v>798</v>
      </c>
      <c r="K3973" s="293" t="s">
        <v>1106</v>
      </c>
      <c r="L3973" s="618">
        <v>43786</v>
      </c>
      <c r="M3973" s="576">
        <v>43917</v>
      </c>
    </row>
    <row r="3974" spans="1:13" s="10" customFormat="1">
      <c r="A3974" s="146" t="s">
        <v>105</v>
      </c>
      <c r="B3974" s="146" t="s">
        <v>1190</v>
      </c>
      <c r="C3974" s="11" t="s">
        <v>17471</v>
      </c>
      <c r="D3974" s="403" t="s">
        <v>17472</v>
      </c>
      <c r="E3974" s="146" t="s">
        <v>173</v>
      </c>
      <c r="F3974" s="146" t="s">
        <v>78</v>
      </c>
      <c r="G3974" s="290" t="s">
        <v>109</v>
      </c>
      <c r="H3974" s="146">
        <v>0.30257000000000001</v>
      </c>
      <c r="I3974" s="146"/>
      <c r="J3974" s="620" t="s">
        <v>798</v>
      </c>
      <c r="K3974" s="293" t="s">
        <v>1106</v>
      </c>
      <c r="L3974" s="618">
        <v>43817</v>
      </c>
      <c r="M3974" s="576">
        <v>43917</v>
      </c>
    </row>
    <row r="3975" spans="1:13" s="10" customFormat="1">
      <c r="A3975" s="146" t="s">
        <v>105</v>
      </c>
      <c r="B3975" s="146" t="s">
        <v>1190</v>
      </c>
      <c r="C3975" s="11" t="s">
        <v>17247</v>
      </c>
      <c r="D3975" s="403" t="s">
        <v>17248</v>
      </c>
      <c r="E3975" s="623" t="s">
        <v>1390</v>
      </c>
      <c r="F3975" s="623" t="s">
        <v>78</v>
      </c>
      <c r="G3975" s="290" t="s">
        <v>109</v>
      </c>
      <c r="H3975" s="146">
        <v>7.6799999999999993E-3</v>
      </c>
      <c r="I3975" s="146"/>
      <c r="J3975" s="620" t="s">
        <v>798</v>
      </c>
      <c r="K3975" s="293" t="s">
        <v>1106</v>
      </c>
      <c r="L3975" s="618">
        <v>43761</v>
      </c>
      <c r="M3975" s="576">
        <v>43917</v>
      </c>
    </row>
    <row r="3976" spans="1:13" s="10" customFormat="1">
      <c r="A3976" s="146" t="s">
        <v>105</v>
      </c>
      <c r="B3976" s="146" t="s">
        <v>1190</v>
      </c>
      <c r="C3976" s="11" t="s">
        <v>17325</v>
      </c>
      <c r="D3976" s="403" t="s">
        <v>17326</v>
      </c>
      <c r="E3976" s="146" t="s">
        <v>1441</v>
      </c>
      <c r="F3976" s="146" t="s">
        <v>78</v>
      </c>
      <c r="G3976" s="290" t="s">
        <v>109</v>
      </c>
      <c r="H3976" s="146">
        <v>1.0880000000000001E-2</v>
      </c>
      <c r="I3976" s="146"/>
      <c r="J3976" s="620" t="s">
        <v>798</v>
      </c>
      <c r="K3976" s="293" t="s">
        <v>1106</v>
      </c>
      <c r="L3976" s="618">
        <v>43781</v>
      </c>
      <c r="M3976" s="576">
        <v>43917</v>
      </c>
    </row>
    <row r="3977" spans="1:13" s="10" customFormat="1">
      <c r="A3977" s="146" t="s">
        <v>105</v>
      </c>
      <c r="B3977" s="146" t="s">
        <v>1190</v>
      </c>
      <c r="C3977" s="11" t="s">
        <v>17441</v>
      </c>
      <c r="D3977" s="403" t="s">
        <v>17442</v>
      </c>
      <c r="E3977" s="146" t="s">
        <v>1302</v>
      </c>
      <c r="F3977" s="146" t="s">
        <v>78</v>
      </c>
      <c r="G3977" s="290" t="s">
        <v>109</v>
      </c>
      <c r="H3977" s="146">
        <v>1.12E-2</v>
      </c>
      <c r="I3977" s="146"/>
      <c r="J3977" s="620" t="s">
        <v>798</v>
      </c>
      <c r="K3977" s="293" t="s">
        <v>1106</v>
      </c>
      <c r="L3977" s="618">
        <v>43808</v>
      </c>
      <c r="M3977" s="576">
        <v>43917</v>
      </c>
    </row>
    <row r="3978" spans="1:13" s="10" customFormat="1">
      <c r="A3978" s="146" t="s">
        <v>105</v>
      </c>
      <c r="B3978" s="146" t="s">
        <v>1190</v>
      </c>
      <c r="C3978" s="11" t="s">
        <v>17406</v>
      </c>
      <c r="D3978" s="403" t="s">
        <v>17407</v>
      </c>
      <c r="E3978" s="146" t="s">
        <v>1867</v>
      </c>
      <c r="F3978" s="146" t="s">
        <v>78</v>
      </c>
      <c r="G3978" s="290" t="s">
        <v>109</v>
      </c>
      <c r="H3978" s="146">
        <v>1.0880000000000001E-2</v>
      </c>
      <c r="I3978" s="146"/>
      <c r="J3978" s="620" t="s">
        <v>798</v>
      </c>
      <c r="K3978" s="293" t="s">
        <v>1106</v>
      </c>
      <c r="L3978" s="618">
        <v>43794</v>
      </c>
      <c r="M3978" s="576">
        <v>43917</v>
      </c>
    </row>
    <row r="3979" spans="1:13" s="10" customFormat="1">
      <c r="A3979" s="146" t="s">
        <v>105</v>
      </c>
      <c r="B3979" s="146" t="s">
        <v>1190</v>
      </c>
      <c r="C3979" s="11" t="s">
        <v>17038</v>
      </c>
      <c r="D3979" s="403" t="s">
        <v>17039</v>
      </c>
      <c r="E3979" s="146" t="s">
        <v>1508</v>
      </c>
      <c r="F3979" s="146" t="s">
        <v>78</v>
      </c>
      <c r="G3979" s="290" t="s">
        <v>109</v>
      </c>
      <c r="H3979" s="146">
        <v>7.3600000000000002E-3</v>
      </c>
      <c r="I3979" s="146"/>
      <c r="J3979" s="620" t="s">
        <v>798</v>
      </c>
      <c r="K3979" s="293" t="s">
        <v>1106</v>
      </c>
      <c r="L3979" s="618">
        <v>43717</v>
      </c>
      <c r="M3979" s="145">
        <v>43836</v>
      </c>
    </row>
    <row r="3980" spans="1:13" s="10" customFormat="1">
      <c r="A3980" s="146" t="s">
        <v>105</v>
      </c>
      <c r="B3980" s="146" t="s">
        <v>1190</v>
      </c>
      <c r="C3980" s="11" t="s">
        <v>17046</v>
      </c>
      <c r="D3980" s="403" t="s">
        <v>17047</v>
      </c>
      <c r="E3980" s="146" t="s">
        <v>1820</v>
      </c>
      <c r="F3980" s="146" t="s">
        <v>78</v>
      </c>
      <c r="G3980" s="290" t="s">
        <v>109</v>
      </c>
      <c r="H3980" s="146">
        <v>9.92E-3</v>
      </c>
      <c r="I3980" s="146"/>
      <c r="J3980" s="620" t="s">
        <v>798</v>
      </c>
      <c r="K3980" s="621" t="s">
        <v>1106</v>
      </c>
      <c r="L3980" s="618">
        <v>43739</v>
      </c>
      <c r="M3980" s="576">
        <v>43917</v>
      </c>
    </row>
    <row r="3981" spans="1:13" s="10" customFormat="1">
      <c r="A3981" s="146" t="s">
        <v>105</v>
      </c>
      <c r="B3981" s="146" t="s">
        <v>1190</v>
      </c>
      <c r="C3981" s="11" t="s">
        <v>17335</v>
      </c>
      <c r="D3981" s="403" t="s">
        <v>17336</v>
      </c>
      <c r="E3981" s="146" t="s">
        <v>1292</v>
      </c>
      <c r="F3981" s="146" t="s">
        <v>78</v>
      </c>
      <c r="G3981" s="290" t="s">
        <v>109</v>
      </c>
      <c r="H3981" s="146">
        <v>7.4370000000000006E-2</v>
      </c>
      <c r="I3981" s="146"/>
      <c r="J3981" s="620" t="s">
        <v>798</v>
      </c>
      <c r="K3981" s="621" t="s">
        <v>1106</v>
      </c>
      <c r="L3981" s="618">
        <v>43783</v>
      </c>
      <c r="M3981" s="576">
        <v>43917</v>
      </c>
    </row>
    <row r="3982" spans="1:13" s="10" customFormat="1">
      <c r="A3982" s="146" t="s">
        <v>105</v>
      </c>
      <c r="B3982" s="146" t="s">
        <v>1190</v>
      </c>
      <c r="C3982" s="11" t="s">
        <v>17293</v>
      </c>
      <c r="D3982" s="403" t="s">
        <v>17294</v>
      </c>
      <c r="E3982" s="146" t="s">
        <v>1113</v>
      </c>
      <c r="F3982" s="146" t="s">
        <v>78</v>
      </c>
      <c r="G3982" s="290" t="s">
        <v>109</v>
      </c>
      <c r="H3982" s="146">
        <v>6.7199999999999994E-3</v>
      </c>
      <c r="I3982" s="146"/>
      <c r="J3982" s="620" t="s">
        <v>798</v>
      </c>
      <c r="K3982" s="293" t="s">
        <v>1106</v>
      </c>
      <c r="L3982" s="618">
        <v>43773</v>
      </c>
      <c r="M3982" s="576">
        <v>43917</v>
      </c>
    </row>
    <row r="3983" spans="1:13" s="10" customFormat="1">
      <c r="A3983" s="146" t="s">
        <v>105</v>
      </c>
      <c r="B3983" s="146" t="s">
        <v>1190</v>
      </c>
      <c r="C3983" s="11" t="s">
        <v>17473</v>
      </c>
      <c r="D3983" s="403" t="s">
        <v>17474</v>
      </c>
      <c r="E3983" s="146" t="s">
        <v>1193</v>
      </c>
      <c r="F3983" s="146" t="s">
        <v>78</v>
      </c>
      <c r="G3983" s="290" t="s">
        <v>109</v>
      </c>
      <c r="H3983" s="146">
        <v>1.6E-2</v>
      </c>
      <c r="I3983" s="146"/>
      <c r="J3983" s="620" t="s">
        <v>798</v>
      </c>
      <c r="K3983" s="293" t="s">
        <v>1106</v>
      </c>
      <c r="L3983" s="618">
        <v>43817</v>
      </c>
      <c r="M3983" s="576">
        <v>43917</v>
      </c>
    </row>
    <row r="3984" spans="1:13" s="10" customFormat="1">
      <c r="A3984" s="146" t="s">
        <v>105</v>
      </c>
      <c r="B3984" s="146" t="s">
        <v>1190</v>
      </c>
      <c r="C3984" s="11" t="s">
        <v>17447</v>
      </c>
      <c r="D3984" s="403" t="s">
        <v>17448</v>
      </c>
      <c r="E3984" s="146" t="s">
        <v>2054</v>
      </c>
      <c r="F3984" s="146" t="s">
        <v>78</v>
      </c>
      <c r="G3984" s="290" t="s">
        <v>109</v>
      </c>
      <c r="H3984" s="146">
        <v>8.9590000000000003E-2</v>
      </c>
      <c r="I3984" s="146"/>
      <c r="J3984" s="620" t="s">
        <v>798</v>
      </c>
      <c r="K3984" s="293" t="s">
        <v>1106</v>
      </c>
      <c r="L3984" s="618">
        <v>43809</v>
      </c>
      <c r="M3984" s="576">
        <v>43917</v>
      </c>
    </row>
    <row r="3985" spans="1:13" s="10" customFormat="1">
      <c r="A3985" s="615" t="s">
        <v>105</v>
      </c>
      <c r="B3985" s="615" t="s">
        <v>16945</v>
      </c>
      <c r="C3985" s="11" t="s">
        <v>16946</v>
      </c>
      <c r="D3985" s="403" t="s">
        <v>16947</v>
      </c>
      <c r="E3985" s="146" t="s">
        <v>16948</v>
      </c>
      <c r="F3985" s="146" t="s">
        <v>131</v>
      </c>
      <c r="G3985" s="290" t="s">
        <v>109</v>
      </c>
      <c r="H3985" s="146">
        <v>0.74460000000000004</v>
      </c>
      <c r="I3985" s="146"/>
      <c r="J3985" s="293"/>
      <c r="K3985" s="631" t="s">
        <v>3086</v>
      </c>
      <c r="L3985" s="618">
        <v>43703</v>
      </c>
      <c r="M3985" s="576">
        <v>43836</v>
      </c>
    </row>
    <row r="3986" spans="1:13" s="10" customFormat="1">
      <c r="A3986" s="146" t="s">
        <v>105</v>
      </c>
      <c r="B3986" s="146" t="s">
        <v>1190</v>
      </c>
      <c r="C3986" s="11" t="s">
        <v>17465</v>
      </c>
      <c r="D3986" s="403" t="s">
        <v>17466</v>
      </c>
      <c r="E3986" s="146" t="s">
        <v>1217</v>
      </c>
      <c r="F3986" s="146" t="s">
        <v>78</v>
      </c>
      <c r="G3986" s="290" t="s">
        <v>109</v>
      </c>
      <c r="H3986" s="146">
        <v>7.4400000000000004E-3</v>
      </c>
      <c r="I3986" s="146"/>
      <c r="J3986" s="620" t="s">
        <v>798</v>
      </c>
      <c r="K3986" s="293" t="s">
        <v>17434</v>
      </c>
      <c r="L3986" s="618">
        <v>43815</v>
      </c>
      <c r="M3986" s="576">
        <v>43917</v>
      </c>
    </row>
    <row r="3987" spans="1:13" s="10" customFormat="1">
      <c r="A3987" s="146" t="s">
        <v>105</v>
      </c>
      <c r="B3987" s="146" t="s">
        <v>1190</v>
      </c>
      <c r="C3987" s="11" t="s">
        <v>17208</v>
      </c>
      <c r="D3987" s="403" t="s">
        <v>17209</v>
      </c>
      <c r="E3987" s="146" t="s">
        <v>1302</v>
      </c>
      <c r="F3987" s="146" t="s">
        <v>78</v>
      </c>
      <c r="G3987" s="290" t="s">
        <v>109</v>
      </c>
      <c r="H3987" s="146">
        <v>9.2399999999999999E-3</v>
      </c>
      <c r="I3987" s="146"/>
      <c r="J3987" s="620" t="s">
        <v>798</v>
      </c>
      <c r="K3987" s="293" t="s">
        <v>4221</v>
      </c>
      <c r="L3987" s="618">
        <v>43753</v>
      </c>
      <c r="M3987" s="576">
        <v>43917</v>
      </c>
    </row>
    <row r="3988" spans="1:13" s="10" customFormat="1">
      <c r="A3988" s="146" t="s">
        <v>105</v>
      </c>
      <c r="B3988" s="146" t="s">
        <v>1190</v>
      </c>
      <c r="C3988" s="11" t="s">
        <v>17408</v>
      </c>
      <c r="D3988" s="403" t="s">
        <v>17409</v>
      </c>
      <c r="E3988" s="146" t="s">
        <v>1977</v>
      </c>
      <c r="F3988" s="146" t="s">
        <v>78</v>
      </c>
      <c r="G3988" s="290" t="s">
        <v>109</v>
      </c>
      <c r="H3988" s="146">
        <v>7.6799999999999993E-3</v>
      </c>
      <c r="I3988" s="146"/>
      <c r="J3988" s="620" t="s">
        <v>798</v>
      </c>
      <c r="K3988" s="293" t="s">
        <v>1106</v>
      </c>
      <c r="L3988" s="618">
        <v>43794</v>
      </c>
      <c r="M3988" s="576">
        <v>43917</v>
      </c>
    </row>
    <row r="3989" spans="1:13" s="10" customFormat="1">
      <c r="A3989" s="146" t="s">
        <v>105</v>
      </c>
      <c r="B3989" s="146" t="s">
        <v>1190</v>
      </c>
      <c r="C3989" s="11" t="s">
        <v>17390</v>
      </c>
      <c r="D3989" s="403" t="s">
        <v>17391</v>
      </c>
      <c r="E3989" s="146" t="s">
        <v>173</v>
      </c>
      <c r="F3989" s="146" t="s">
        <v>78</v>
      </c>
      <c r="G3989" s="290" t="s">
        <v>109</v>
      </c>
      <c r="H3989" s="146">
        <v>7.0400000000000003E-3</v>
      </c>
      <c r="I3989" s="146"/>
      <c r="J3989" s="620" t="s">
        <v>798</v>
      </c>
      <c r="K3989" s="293" t="s">
        <v>1106</v>
      </c>
      <c r="L3989" s="618">
        <v>43791</v>
      </c>
      <c r="M3989" s="576">
        <v>43917</v>
      </c>
    </row>
    <row r="3990" spans="1:13" s="10" customFormat="1">
      <c r="A3990" s="146" t="s">
        <v>105</v>
      </c>
      <c r="B3990" s="146" t="s">
        <v>1190</v>
      </c>
      <c r="C3990" s="11" t="s">
        <v>17327</v>
      </c>
      <c r="D3990" s="403" t="s">
        <v>17328</v>
      </c>
      <c r="E3990" s="146" t="s">
        <v>1327</v>
      </c>
      <c r="F3990" s="146" t="s">
        <v>78</v>
      </c>
      <c r="G3990" s="290" t="s">
        <v>109</v>
      </c>
      <c r="H3990" s="146">
        <v>5.6950000000000004E-3</v>
      </c>
      <c r="I3990" s="146"/>
      <c r="J3990" s="620" t="s">
        <v>798</v>
      </c>
      <c r="K3990" s="293" t="s">
        <v>1106</v>
      </c>
      <c r="L3990" s="618">
        <v>43782</v>
      </c>
      <c r="M3990" s="576">
        <v>43917</v>
      </c>
    </row>
    <row r="3991" spans="1:13" s="10" customFormat="1">
      <c r="A3991" s="146" t="s">
        <v>105</v>
      </c>
      <c r="B3991" s="146" t="s">
        <v>1190</v>
      </c>
      <c r="C3991" s="11" t="s">
        <v>17503</v>
      </c>
      <c r="D3991" s="403" t="s">
        <v>17504</v>
      </c>
      <c r="E3991" s="146" t="s">
        <v>1292</v>
      </c>
      <c r="F3991" s="146" t="s">
        <v>78</v>
      </c>
      <c r="G3991" s="290" t="s">
        <v>109</v>
      </c>
      <c r="H3991" s="146">
        <v>2.52E-2</v>
      </c>
      <c r="I3991" s="146"/>
      <c r="J3991" s="620" t="s">
        <v>798</v>
      </c>
      <c r="K3991" s="293" t="s">
        <v>1106</v>
      </c>
      <c r="L3991" s="618">
        <v>43823</v>
      </c>
      <c r="M3991" s="576">
        <v>43917</v>
      </c>
    </row>
    <row r="3992" spans="1:13" s="10" customFormat="1">
      <c r="A3992" s="146" t="s">
        <v>105</v>
      </c>
      <c r="B3992" s="146" t="s">
        <v>1190</v>
      </c>
      <c r="C3992" s="11" t="s">
        <v>17495</v>
      </c>
      <c r="D3992" s="403" t="s">
        <v>17496</v>
      </c>
      <c r="E3992" s="146" t="s">
        <v>1347</v>
      </c>
      <c r="F3992" s="146" t="s">
        <v>78</v>
      </c>
      <c r="G3992" s="290" t="s">
        <v>109</v>
      </c>
      <c r="H3992" s="146">
        <v>8.6400000000000001E-3</v>
      </c>
      <c r="I3992" s="146"/>
      <c r="J3992" s="620" t="s">
        <v>798</v>
      </c>
      <c r="K3992" s="293" t="s">
        <v>1106</v>
      </c>
      <c r="L3992" s="618">
        <v>43822</v>
      </c>
      <c r="M3992" s="576">
        <v>43917</v>
      </c>
    </row>
    <row r="3993" spans="1:13" s="10" customFormat="1">
      <c r="A3993" s="146" t="s">
        <v>105</v>
      </c>
      <c r="B3993" s="146" t="s">
        <v>3047</v>
      </c>
      <c r="C3993" s="11" t="s">
        <v>17218</v>
      </c>
      <c r="D3993" s="403" t="s">
        <v>17219</v>
      </c>
      <c r="E3993" s="146" t="s">
        <v>14240</v>
      </c>
      <c r="F3993" s="146" t="s">
        <v>22</v>
      </c>
      <c r="G3993" s="290" t="s">
        <v>109</v>
      </c>
      <c r="H3993" s="146">
        <v>1.0880000000000001E-2</v>
      </c>
      <c r="I3993" s="146"/>
      <c r="J3993" s="620" t="s">
        <v>798</v>
      </c>
      <c r="K3993" s="621" t="s">
        <v>1106</v>
      </c>
      <c r="L3993" s="618">
        <v>43754</v>
      </c>
      <c r="M3993" s="576">
        <v>43917</v>
      </c>
    </row>
    <row r="3994" spans="1:13" s="10" customFormat="1">
      <c r="A3994" s="146" t="s">
        <v>105</v>
      </c>
      <c r="B3994" s="146" t="s">
        <v>1190</v>
      </c>
      <c r="C3994" s="11" t="s">
        <v>17317</v>
      </c>
      <c r="D3994" s="403" t="s">
        <v>17318</v>
      </c>
      <c r="E3994" s="146" t="s">
        <v>678</v>
      </c>
      <c r="F3994" s="146" t="s">
        <v>78</v>
      </c>
      <c r="G3994" s="290" t="s">
        <v>109</v>
      </c>
      <c r="H3994" s="146">
        <v>4.9000000000000007E-3</v>
      </c>
      <c r="I3994" s="146"/>
      <c r="J3994" s="620" t="s">
        <v>798</v>
      </c>
      <c r="K3994" s="293" t="s">
        <v>4221</v>
      </c>
      <c r="L3994" s="618">
        <v>43779</v>
      </c>
      <c r="M3994" s="576">
        <v>43917</v>
      </c>
    </row>
    <row r="3995" spans="1:13" s="10" customFormat="1">
      <c r="A3995" s="146" t="s">
        <v>105</v>
      </c>
      <c r="B3995" s="146" t="s">
        <v>3047</v>
      </c>
      <c r="C3995" s="11" t="s">
        <v>16866</v>
      </c>
      <c r="D3995" s="403" t="s">
        <v>16867</v>
      </c>
      <c r="E3995" s="146" t="s">
        <v>1154</v>
      </c>
      <c r="F3995" s="146" t="s">
        <v>22</v>
      </c>
      <c r="G3995" s="290" t="s">
        <v>109</v>
      </c>
      <c r="H3995" s="146">
        <v>9.5999999999999992E-3</v>
      </c>
      <c r="I3995" s="146"/>
      <c r="J3995" s="620" t="s">
        <v>798</v>
      </c>
      <c r="K3995" s="621" t="s">
        <v>1106</v>
      </c>
      <c r="L3995" s="618">
        <v>43647</v>
      </c>
      <c r="M3995" s="576">
        <v>43839</v>
      </c>
    </row>
    <row r="3996" spans="1:13" s="10" customFormat="1">
      <c r="A3996" s="146" t="s">
        <v>105</v>
      </c>
      <c r="B3996" s="146" t="s">
        <v>3309</v>
      </c>
      <c r="C3996" s="11" t="s">
        <v>16864</v>
      </c>
      <c r="D3996" s="403" t="s">
        <v>16865</v>
      </c>
      <c r="E3996" s="146" t="s">
        <v>5370</v>
      </c>
      <c r="F3996" s="146" t="s">
        <v>51</v>
      </c>
      <c r="G3996" s="290" t="s">
        <v>109</v>
      </c>
      <c r="H3996" s="146">
        <v>5.94E-3</v>
      </c>
      <c r="I3996" s="146"/>
      <c r="J3996" s="620" t="s">
        <v>798</v>
      </c>
      <c r="K3996" s="621" t="s">
        <v>4221</v>
      </c>
      <c r="L3996" s="618">
        <v>43647</v>
      </c>
      <c r="M3996" s="145">
        <v>43839</v>
      </c>
    </row>
    <row r="3997" spans="1:13" s="10" customFormat="1">
      <c r="A3997" s="146" t="s">
        <v>105</v>
      </c>
      <c r="B3997" s="146" t="s">
        <v>1190</v>
      </c>
      <c r="C3997" s="11" t="s">
        <v>17526</v>
      </c>
      <c r="D3997" s="403" t="s">
        <v>17527</v>
      </c>
      <c r="E3997" s="623" t="s">
        <v>1109</v>
      </c>
      <c r="F3997" s="623" t="s">
        <v>78</v>
      </c>
      <c r="G3997" s="290" t="s">
        <v>109</v>
      </c>
      <c r="H3997" s="146">
        <v>7.6799999999999993E-3</v>
      </c>
      <c r="I3997" s="146"/>
      <c r="J3997" s="620" t="s">
        <v>798</v>
      </c>
      <c r="K3997" s="293" t="s">
        <v>1106</v>
      </c>
      <c r="L3997" s="618">
        <v>43829</v>
      </c>
      <c r="M3997" s="576">
        <v>43917</v>
      </c>
    </row>
    <row r="3998" spans="1:13" s="10" customFormat="1">
      <c r="A3998" s="146" t="s">
        <v>105</v>
      </c>
      <c r="B3998" s="146" t="s">
        <v>1190</v>
      </c>
      <c r="C3998" s="11" t="s">
        <v>17505</v>
      </c>
      <c r="D3998" s="403" t="s">
        <v>17506</v>
      </c>
      <c r="E3998" s="146" t="s">
        <v>1820</v>
      </c>
      <c r="F3998" s="146" t="s">
        <v>78</v>
      </c>
      <c r="G3998" s="290" t="s">
        <v>109</v>
      </c>
      <c r="H3998" s="146">
        <v>5.0400000000000002E-3</v>
      </c>
      <c r="I3998" s="146"/>
      <c r="J3998" s="620" t="s">
        <v>798</v>
      </c>
      <c r="K3998" s="293" t="s">
        <v>12834</v>
      </c>
      <c r="L3998" s="618">
        <v>43825</v>
      </c>
      <c r="M3998" s="576">
        <v>43917</v>
      </c>
    </row>
    <row r="3999" spans="1:13" s="10" customFormat="1">
      <c r="A3999" s="146" t="s">
        <v>105</v>
      </c>
      <c r="B3999" s="146" t="s">
        <v>1190</v>
      </c>
      <c r="C3999" s="11" t="s">
        <v>17445</v>
      </c>
      <c r="D3999" s="403" t="s">
        <v>17446</v>
      </c>
      <c r="E3999" s="146" t="s">
        <v>3446</v>
      </c>
      <c r="F3999" s="146" t="s">
        <v>78</v>
      </c>
      <c r="G3999" s="290" t="s">
        <v>109</v>
      </c>
      <c r="H3999" s="146">
        <v>8.8800000000000007E-3</v>
      </c>
      <c r="I3999" s="146"/>
      <c r="J3999" s="620" t="s">
        <v>798</v>
      </c>
      <c r="K3999" s="293" t="s">
        <v>12834</v>
      </c>
      <c r="L3999" s="618">
        <v>43808</v>
      </c>
      <c r="M3999" s="576">
        <v>43917</v>
      </c>
    </row>
    <row r="4000" spans="1:13" s="10" customFormat="1">
      <c r="A4000" s="146" t="s">
        <v>105</v>
      </c>
      <c r="B4000" s="146" t="s">
        <v>1190</v>
      </c>
      <c r="C4000" s="11" t="s">
        <v>17123</v>
      </c>
      <c r="D4000" s="403" t="s">
        <v>17124</v>
      </c>
      <c r="E4000" s="146" t="s">
        <v>9135</v>
      </c>
      <c r="F4000" s="146" t="s">
        <v>78</v>
      </c>
      <c r="G4000" s="290" t="s">
        <v>109</v>
      </c>
      <c r="H4000" s="146">
        <v>9.5999999999999992E-3</v>
      </c>
      <c r="I4000" s="146"/>
      <c r="J4000" s="620" t="s">
        <v>798</v>
      </c>
      <c r="K4000" s="293" t="s">
        <v>12834</v>
      </c>
      <c r="L4000" s="618">
        <v>43739</v>
      </c>
      <c r="M4000" s="576">
        <v>43917</v>
      </c>
    </row>
    <row r="4001" spans="1:13" s="10" customFormat="1">
      <c r="A4001" s="146" t="s">
        <v>105</v>
      </c>
      <c r="B4001" s="146" t="s">
        <v>1190</v>
      </c>
      <c r="C4001" s="11" t="s">
        <v>17198</v>
      </c>
      <c r="D4001" s="403" t="s">
        <v>17199</v>
      </c>
      <c r="E4001" s="146" t="s">
        <v>901</v>
      </c>
      <c r="F4001" s="146" t="s">
        <v>78</v>
      </c>
      <c r="G4001" s="290" t="s">
        <v>109</v>
      </c>
      <c r="H4001" s="146">
        <v>6.4000000000000003E-3</v>
      </c>
      <c r="I4001" s="146"/>
      <c r="J4001" s="620" t="s">
        <v>798</v>
      </c>
      <c r="K4001" s="293" t="s">
        <v>1106</v>
      </c>
      <c r="L4001" s="618">
        <v>43747</v>
      </c>
      <c r="M4001" s="576">
        <v>43917</v>
      </c>
    </row>
    <row r="4002" spans="1:13" s="10" customFormat="1">
      <c r="A4002" s="146" t="s">
        <v>105</v>
      </c>
      <c r="B4002" s="146" t="s">
        <v>1190</v>
      </c>
      <c r="C4002" s="11" t="s">
        <v>17515</v>
      </c>
      <c r="D4002" s="403" t="s">
        <v>17516</v>
      </c>
      <c r="E4002" s="146" t="s">
        <v>2097</v>
      </c>
      <c r="F4002" s="146" t="s">
        <v>78</v>
      </c>
      <c r="G4002" s="290" t="s">
        <v>109</v>
      </c>
      <c r="H4002" s="146">
        <v>7.6799999999999993E-3</v>
      </c>
      <c r="I4002" s="146"/>
      <c r="J4002" s="620" t="s">
        <v>798</v>
      </c>
      <c r="K4002" s="293" t="s">
        <v>1106</v>
      </c>
      <c r="L4002" s="618">
        <v>43826</v>
      </c>
      <c r="M4002" s="576">
        <v>43917</v>
      </c>
    </row>
    <row r="4003" spans="1:13" s="10" customFormat="1">
      <c r="A4003" s="146" t="s">
        <v>105</v>
      </c>
      <c r="B4003" s="146" t="s">
        <v>3047</v>
      </c>
      <c r="C4003" s="11" t="s">
        <v>17291</v>
      </c>
      <c r="D4003" s="403" t="s">
        <v>17292</v>
      </c>
      <c r="E4003" s="146" t="s">
        <v>14237</v>
      </c>
      <c r="F4003" s="146" t="s">
        <v>22</v>
      </c>
      <c r="G4003" s="290" t="s">
        <v>109</v>
      </c>
      <c r="H4003" s="146">
        <v>7.0400000000000003E-3</v>
      </c>
      <c r="I4003" s="146"/>
      <c r="J4003" s="620" t="s">
        <v>798</v>
      </c>
      <c r="K4003" s="621" t="s">
        <v>1106</v>
      </c>
      <c r="L4003" s="618">
        <v>43770</v>
      </c>
      <c r="M4003" s="576">
        <v>43917</v>
      </c>
    </row>
    <row r="4004" spans="1:13" s="10" customFormat="1">
      <c r="A4004" s="146" t="s">
        <v>105</v>
      </c>
      <c r="B4004" s="146" t="s">
        <v>1190</v>
      </c>
      <c r="C4004" s="11" t="s">
        <v>17499</v>
      </c>
      <c r="D4004" s="403" t="s">
        <v>17500</v>
      </c>
      <c r="E4004" s="146" t="s">
        <v>1185</v>
      </c>
      <c r="F4004" s="146" t="s">
        <v>78</v>
      </c>
      <c r="G4004" s="290" t="s">
        <v>109</v>
      </c>
      <c r="H4004" s="146">
        <v>8.9999999999999993E-3</v>
      </c>
      <c r="I4004" s="146"/>
      <c r="J4004" s="620" t="s">
        <v>798</v>
      </c>
      <c r="K4004" s="293" t="s">
        <v>1106</v>
      </c>
      <c r="L4004" s="618">
        <v>43822</v>
      </c>
      <c r="M4004" s="576">
        <v>43917</v>
      </c>
    </row>
    <row r="4005" spans="1:13" s="10" customFormat="1">
      <c r="A4005" s="146" t="s">
        <v>105</v>
      </c>
      <c r="B4005" s="146" t="s">
        <v>1190</v>
      </c>
      <c r="C4005" s="11" t="s">
        <v>17121</v>
      </c>
      <c r="D4005" s="403" t="s">
        <v>17122</v>
      </c>
      <c r="E4005" s="146" t="s">
        <v>1217</v>
      </c>
      <c r="F4005" s="146" t="s">
        <v>78</v>
      </c>
      <c r="G4005" s="290" t="s">
        <v>109</v>
      </c>
      <c r="H4005" s="146">
        <v>0.1134</v>
      </c>
      <c r="I4005" s="146"/>
      <c r="J4005" s="620" t="s">
        <v>798</v>
      </c>
      <c r="K4005" s="621" t="s">
        <v>1106</v>
      </c>
      <c r="L4005" s="618">
        <v>43739</v>
      </c>
      <c r="M4005" s="576">
        <v>43917</v>
      </c>
    </row>
    <row r="4006" spans="1:13" s="10" customFormat="1">
      <c r="A4006" s="146" t="s">
        <v>105</v>
      </c>
      <c r="B4006" s="146" t="s">
        <v>1190</v>
      </c>
      <c r="C4006" s="11" t="s">
        <v>17048</v>
      </c>
      <c r="D4006" s="403" t="s">
        <v>17049</v>
      </c>
      <c r="E4006" s="146" t="s">
        <v>1252</v>
      </c>
      <c r="F4006" s="146" t="s">
        <v>78</v>
      </c>
      <c r="G4006" s="290" t="s">
        <v>109</v>
      </c>
      <c r="H4006" s="146">
        <v>8.320000000000001E-3</v>
      </c>
      <c r="I4006" s="146"/>
      <c r="J4006" s="620" t="s">
        <v>798</v>
      </c>
      <c r="K4006" s="293" t="s">
        <v>1106</v>
      </c>
      <c r="L4006" s="618">
        <v>43739</v>
      </c>
      <c r="M4006" s="576">
        <v>43917</v>
      </c>
    </row>
    <row r="4007" spans="1:13" s="10" customFormat="1">
      <c r="A4007" s="146" t="s">
        <v>105</v>
      </c>
      <c r="B4007" s="146" t="s">
        <v>1190</v>
      </c>
      <c r="C4007" s="11" t="s">
        <v>17524</v>
      </c>
      <c r="D4007" s="403" t="s">
        <v>17525</v>
      </c>
      <c r="E4007" s="146" t="s">
        <v>2661</v>
      </c>
      <c r="F4007" s="146" t="s">
        <v>78</v>
      </c>
      <c r="G4007" s="290" t="s">
        <v>109</v>
      </c>
      <c r="H4007" s="146">
        <v>0.79307000000000005</v>
      </c>
      <c r="I4007" s="146"/>
      <c r="J4007" s="620" t="s">
        <v>798</v>
      </c>
      <c r="K4007" s="293" t="s">
        <v>938</v>
      </c>
      <c r="L4007" s="618">
        <v>43829</v>
      </c>
      <c r="M4007" s="576">
        <v>43917</v>
      </c>
    </row>
    <row r="4008" spans="1:13" s="10" customFormat="1">
      <c r="A4008" s="146" t="s">
        <v>105</v>
      </c>
      <c r="B4008" s="146" t="s">
        <v>1190</v>
      </c>
      <c r="C4008" s="11" t="s">
        <v>17443</v>
      </c>
      <c r="D4008" s="403" t="s">
        <v>17444</v>
      </c>
      <c r="E4008" s="146" t="s">
        <v>1292</v>
      </c>
      <c r="F4008" s="146" t="s">
        <v>78</v>
      </c>
      <c r="G4008" s="290" t="s">
        <v>109</v>
      </c>
      <c r="H4008" s="146">
        <v>1.056E-2</v>
      </c>
      <c r="I4008" s="146"/>
      <c r="J4008" s="620" t="s">
        <v>798</v>
      </c>
      <c r="K4008" s="293" t="s">
        <v>1106</v>
      </c>
      <c r="L4008" s="618">
        <v>43808</v>
      </c>
      <c r="M4008" s="576">
        <v>43917</v>
      </c>
    </row>
    <row r="4009" spans="1:13" s="10" customFormat="1">
      <c r="A4009" s="146" t="s">
        <v>105</v>
      </c>
      <c r="B4009" s="146" t="s">
        <v>1190</v>
      </c>
      <c r="C4009" s="11" t="s">
        <v>17289</v>
      </c>
      <c r="D4009" s="403" t="s">
        <v>17290</v>
      </c>
      <c r="E4009" s="146" t="s">
        <v>1270</v>
      </c>
      <c r="F4009" s="146" t="s">
        <v>78</v>
      </c>
      <c r="G4009" s="290" t="s">
        <v>109</v>
      </c>
      <c r="H4009" s="146">
        <v>1.0749999999999999E-2</v>
      </c>
      <c r="I4009" s="146"/>
      <c r="J4009" s="620" t="s">
        <v>798</v>
      </c>
      <c r="K4009" s="293" t="s">
        <v>4221</v>
      </c>
      <c r="L4009" s="618">
        <v>43770</v>
      </c>
      <c r="M4009" s="576">
        <v>43917</v>
      </c>
    </row>
    <row r="4010" spans="1:13" s="10" customFormat="1">
      <c r="A4010" s="146" t="s">
        <v>105</v>
      </c>
      <c r="B4010" s="146" t="s">
        <v>1190</v>
      </c>
      <c r="C4010" s="11" t="s">
        <v>17590</v>
      </c>
      <c r="D4010" s="403" t="s">
        <v>17591</v>
      </c>
      <c r="E4010" s="146" t="s">
        <v>901</v>
      </c>
      <c r="F4010" s="146" t="s">
        <v>78</v>
      </c>
      <c r="G4010" s="290" t="s">
        <v>109</v>
      </c>
      <c r="H4010" s="146">
        <v>5.8139999999999997E-2</v>
      </c>
      <c r="I4010" s="147"/>
      <c r="J4010" s="293" t="s">
        <v>798</v>
      </c>
      <c r="K4010" s="293" t="s">
        <v>17592</v>
      </c>
      <c r="L4010" s="148">
        <v>42240</v>
      </c>
      <c r="M4010" s="145">
        <v>43917</v>
      </c>
    </row>
    <row r="4011" spans="1:13" s="10" customFormat="1">
      <c r="A4011" s="146" t="s">
        <v>105</v>
      </c>
      <c r="B4011" s="146" t="s">
        <v>1190</v>
      </c>
      <c r="C4011" s="11" t="s">
        <v>17507</v>
      </c>
      <c r="D4011" s="403" t="s">
        <v>17508</v>
      </c>
      <c r="E4011" s="146" t="s">
        <v>1305</v>
      </c>
      <c r="F4011" s="146" t="s">
        <v>78</v>
      </c>
      <c r="G4011" s="290" t="s">
        <v>109</v>
      </c>
      <c r="H4011" s="146">
        <v>1.44E-2</v>
      </c>
      <c r="I4011" s="146"/>
      <c r="J4011" s="620" t="s">
        <v>798</v>
      </c>
      <c r="K4011" s="293" t="s">
        <v>1106</v>
      </c>
      <c r="L4011" s="618">
        <v>43826</v>
      </c>
      <c r="M4011" s="576">
        <v>43917</v>
      </c>
    </row>
    <row r="4012" spans="1:13" s="10" customFormat="1">
      <c r="A4012" s="146" t="s">
        <v>105</v>
      </c>
      <c r="B4012" s="146" t="s">
        <v>1190</v>
      </c>
      <c r="C4012" s="11" t="s">
        <v>17509</v>
      </c>
      <c r="D4012" s="403" t="s">
        <v>17510</v>
      </c>
      <c r="E4012" s="146" t="s">
        <v>2067</v>
      </c>
      <c r="F4012" s="146" t="s">
        <v>78</v>
      </c>
      <c r="G4012" s="290" t="s">
        <v>109</v>
      </c>
      <c r="H4012" s="146">
        <v>1.43E-2</v>
      </c>
      <c r="I4012" s="146"/>
      <c r="J4012" s="620" t="s">
        <v>798</v>
      </c>
      <c r="K4012" s="293" t="s">
        <v>16957</v>
      </c>
      <c r="L4012" s="618">
        <v>43826</v>
      </c>
      <c r="M4012" s="576">
        <v>43917</v>
      </c>
    </row>
    <row r="4013" spans="1:13" s="10" customFormat="1">
      <c r="A4013" s="146" t="s">
        <v>105</v>
      </c>
      <c r="B4013" s="146" t="s">
        <v>1190</v>
      </c>
      <c r="C4013" s="11" t="s">
        <v>17475</v>
      </c>
      <c r="D4013" s="403" t="s">
        <v>17476</v>
      </c>
      <c r="E4013" s="146" t="s">
        <v>1941</v>
      </c>
      <c r="F4013" s="146" t="s">
        <v>78</v>
      </c>
      <c r="G4013" s="290" t="s">
        <v>109</v>
      </c>
      <c r="H4013" s="146">
        <v>1.312E-2</v>
      </c>
      <c r="I4013" s="146"/>
      <c r="J4013" s="620" t="s">
        <v>798</v>
      </c>
      <c r="K4013" s="293" t="s">
        <v>1106</v>
      </c>
      <c r="L4013" s="618">
        <v>43817</v>
      </c>
      <c r="M4013" s="576">
        <v>43917</v>
      </c>
    </row>
    <row r="4014" spans="1:13" s="10" customFormat="1">
      <c r="A4014" s="146" t="s">
        <v>105</v>
      </c>
      <c r="B4014" s="146" t="s">
        <v>1190</v>
      </c>
      <c r="C4014" s="11" t="s">
        <v>17513</v>
      </c>
      <c r="D4014" s="403" t="s">
        <v>17514</v>
      </c>
      <c r="E4014" s="146" t="s">
        <v>1211</v>
      </c>
      <c r="F4014" s="146" t="s">
        <v>78</v>
      </c>
      <c r="G4014" s="290" t="s">
        <v>109</v>
      </c>
      <c r="H4014" s="146">
        <v>8.7600000000000004E-3</v>
      </c>
      <c r="I4014" s="146"/>
      <c r="J4014" s="620" t="s">
        <v>798</v>
      </c>
      <c r="K4014" s="293" t="s">
        <v>1106</v>
      </c>
      <c r="L4014" s="618">
        <v>43826</v>
      </c>
      <c r="M4014" s="576">
        <v>43917</v>
      </c>
    </row>
    <row r="4015" spans="1:13" s="10" customFormat="1">
      <c r="A4015" s="146" t="s">
        <v>105</v>
      </c>
      <c r="B4015" s="146" t="s">
        <v>1190</v>
      </c>
      <c r="C4015" s="11" t="s">
        <v>17430</v>
      </c>
      <c r="D4015" s="403" t="s">
        <v>17431</v>
      </c>
      <c r="E4015" s="146" t="s">
        <v>4210</v>
      </c>
      <c r="F4015" s="146" t="s">
        <v>78</v>
      </c>
      <c r="G4015" s="290" t="s">
        <v>109</v>
      </c>
      <c r="H4015" s="146">
        <v>7.4400000000000004E-3</v>
      </c>
      <c r="I4015" s="146"/>
      <c r="J4015" s="620" t="s">
        <v>798</v>
      </c>
      <c r="K4015" s="293" t="s">
        <v>1106</v>
      </c>
      <c r="L4015" s="618">
        <v>43802</v>
      </c>
      <c r="M4015" s="576">
        <v>43917</v>
      </c>
    </row>
    <row r="4016" spans="1:13" s="10" customFormat="1">
      <c r="A4016" s="146" t="s">
        <v>105</v>
      </c>
      <c r="B4016" s="146" t="s">
        <v>1190</v>
      </c>
      <c r="C4016" s="11" t="s">
        <v>17491</v>
      </c>
      <c r="D4016" s="403" t="s">
        <v>17492</v>
      </c>
      <c r="E4016" s="146" t="s">
        <v>459</v>
      </c>
      <c r="F4016" s="146" t="s">
        <v>78</v>
      </c>
      <c r="G4016" s="290" t="s">
        <v>109</v>
      </c>
      <c r="H4016" s="146">
        <v>0.26879999999999998</v>
      </c>
      <c r="I4016" s="146"/>
      <c r="J4016" s="620" t="s">
        <v>798</v>
      </c>
      <c r="K4016" s="293" t="s">
        <v>4221</v>
      </c>
      <c r="L4016" s="618">
        <v>43819</v>
      </c>
      <c r="M4016" s="576">
        <v>43917</v>
      </c>
    </row>
    <row r="4017" spans="1:13" s="10" customFormat="1">
      <c r="A4017" s="146" t="s">
        <v>105</v>
      </c>
      <c r="B4017" s="146" t="s">
        <v>1190</v>
      </c>
      <c r="C4017" s="11" t="s">
        <v>17315</v>
      </c>
      <c r="D4017" s="403" t="s">
        <v>17316</v>
      </c>
      <c r="E4017" s="146" t="s">
        <v>1113</v>
      </c>
      <c r="F4017" s="146" t="s">
        <v>78</v>
      </c>
      <c r="G4017" s="290" t="s">
        <v>109</v>
      </c>
      <c r="H4017" s="146">
        <v>5.7599999999999995E-3</v>
      </c>
      <c r="I4017" s="146"/>
      <c r="J4017" s="620" t="s">
        <v>798</v>
      </c>
      <c r="K4017" s="293" t="s">
        <v>1106</v>
      </c>
      <c r="L4017" s="618">
        <v>43777</v>
      </c>
      <c r="M4017" s="576">
        <v>43917</v>
      </c>
    </row>
    <row r="4018" spans="1:13" s="10" customFormat="1">
      <c r="A4018" s="146" t="s">
        <v>105</v>
      </c>
      <c r="B4018" s="146" t="s">
        <v>1190</v>
      </c>
      <c r="C4018" s="11" t="s">
        <v>17493</v>
      </c>
      <c r="D4018" s="403" t="s">
        <v>17494</v>
      </c>
      <c r="E4018" s="146" t="s">
        <v>263</v>
      </c>
      <c r="F4018" s="146" t="s">
        <v>78</v>
      </c>
      <c r="G4018" s="290" t="s">
        <v>109</v>
      </c>
      <c r="H4018" s="146">
        <v>1.4080000000000001E-2</v>
      </c>
      <c r="I4018" s="146"/>
      <c r="J4018" s="620" t="s">
        <v>798</v>
      </c>
      <c r="K4018" s="293" t="s">
        <v>1106</v>
      </c>
      <c r="L4018" s="618">
        <v>43819</v>
      </c>
      <c r="M4018" s="576">
        <v>43917</v>
      </c>
    </row>
    <row r="4019" spans="1:13" s="10" customFormat="1">
      <c r="A4019" s="146" t="s">
        <v>105</v>
      </c>
      <c r="B4019" s="146" t="s">
        <v>1190</v>
      </c>
      <c r="C4019" s="11" t="s">
        <v>17435</v>
      </c>
      <c r="D4019" s="403" t="s">
        <v>17436</v>
      </c>
      <c r="E4019" s="146" t="s">
        <v>1409</v>
      </c>
      <c r="F4019" s="146" t="s">
        <v>78</v>
      </c>
      <c r="G4019" s="290" t="s">
        <v>109</v>
      </c>
      <c r="H4019" s="146">
        <v>5.9199999999999999E-3</v>
      </c>
      <c r="I4019" s="146"/>
      <c r="J4019" s="620" t="s">
        <v>798</v>
      </c>
      <c r="K4019" s="293" t="s">
        <v>1106</v>
      </c>
      <c r="L4019" s="618">
        <v>43803</v>
      </c>
      <c r="M4019" s="576">
        <v>43917</v>
      </c>
    </row>
    <row r="4020" spans="1:13" s="10" customFormat="1">
      <c r="A4020" s="146" t="s">
        <v>105</v>
      </c>
      <c r="B4020" s="146" t="s">
        <v>1190</v>
      </c>
      <c r="C4020" s="11" t="s">
        <v>17528</v>
      </c>
      <c r="D4020" s="403" t="s">
        <v>17529</v>
      </c>
      <c r="E4020" s="146" t="s">
        <v>1519</v>
      </c>
      <c r="F4020" s="146" t="s">
        <v>78</v>
      </c>
      <c r="G4020" s="290" t="s">
        <v>109</v>
      </c>
      <c r="H4020" s="146">
        <v>8.9600000000000009E-3</v>
      </c>
      <c r="I4020" s="146"/>
      <c r="J4020" s="620" t="s">
        <v>798</v>
      </c>
      <c r="K4020" s="293" t="s">
        <v>1106</v>
      </c>
      <c r="L4020" s="618">
        <v>43829</v>
      </c>
      <c r="M4020" s="576">
        <v>43917</v>
      </c>
    </row>
    <row r="4021" spans="1:13" s="10" customFormat="1">
      <c r="A4021" s="146" t="s">
        <v>105</v>
      </c>
      <c r="B4021" s="146" t="s">
        <v>1190</v>
      </c>
      <c r="C4021" s="11" t="s">
        <v>17449</v>
      </c>
      <c r="D4021" s="403" t="s">
        <v>17450</v>
      </c>
      <c r="E4021" s="146" t="s">
        <v>5365</v>
      </c>
      <c r="F4021" s="146" t="s">
        <v>78</v>
      </c>
      <c r="G4021" s="290" t="s">
        <v>109</v>
      </c>
      <c r="H4021" s="146">
        <v>5.1770000000000004E-2</v>
      </c>
      <c r="I4021" s="146"/>
      <c r="J4021" s="620" t="s">
        <v>798</v>
      </c>
      <c r="K4021" s="293" t="s">
        <v>1106</v>
      </c>
      <c r="L4021" s="618">
        <v>43809</v>
      </c>
      <c r="M4021" s="576">
        <v>43917</v>
      </c>
    </row>
    <row r="4022" spans="1:13" s="10" customFormat="1">
      <c r="A4022" s="146" t="s">
        <v>105</v>
      </c>
      <c r="B4022" s="146" t="s">
        <v>3047</v>
      </c>
      <c r="C4022" s="11" t="s">
        <v>17469</v>
      </c>
      <c r="D4022" s="403" t="s">
        <v>17470</v>
      </c>
      <c r="E4022" s="146" t="s">
        <v>14238</v>
      </c>
      <c r="F4022" s="146" t="s">
        <v>22</v>
      </c>
      <c r="G4022" s="290" t="s">
        <v>109</v>
      </c>
      <c r="H4022" s="146">
        <v>2.0160000000000001E-2</v>
      </c>
      <c r="I4022" s="146"/>
      <c r="J4022" s="620" t="s">
        <v>798</v>
      </c>
      <c r="K4022" s="621" t="s">
        <v>1106</v>
      </c>
      <c r="L4022" s="618">
        <v>43816</v>
      </c>
      <c r="M4022" s="576">
        <v>43917</v>
      </c>
    </row>
    <row r="4023" spans="1:13" s="10" customFormat="1">
      <c r="A4023" s="146" t="s">
        <v>105</v>
      </c>
      <c r="B4023" s="146" t="s">
        <v>1190</v>
      </c>
      <c r="C4023" s="11" t="s">
        <v>17554</v>
      </c>
      <c r="D4023" s="403" t="s">
        <v>17555</v>
      </c>
      <c r="E4023" s="146" t="s">
        <v>1283</v>
      </c>
      <c r="F4023" s="146" t="s">
        <v>78</v>
      </c>
      <c r="G4023" s="290" t="s">
        <v>109</v>
      </c>
      <c r="H4023" s="146">
        <v>0.01</v>
      </c>
      <c r="I4023" s="146"/>
      <c r="J4023" s="620" t="s">
        <v>798</v>
      </c>
      <c r="K4023" s="293" t="s">
        <v>4221</v>
      </c>
      <c r="L4023" s="618">
        <v>43739</v>
      </c>
      <c r="M4023" s="576">
        <v>43917</v>
      </c>
    </row>
    <row r="4024" spans="1:13" s="10" customFormat="1">
      <c r="A4024" s="146" t="s">
        <v>105</v>
      </c>
      <c r="B4024" s="146" t="s">
        <v>1190</v>
      </c>
      <c r="C4024" s="11" t="s">
        <v>17455</v>
      </c>
      <c r="D4024" s="403" t="s">
        <v>17456</v>
      </c>
      <c r="E4024" s="146" t="s">
        <v>1196</v>
      </c>
      <c r="F4024" s="146" t="s">
        <v>78</v>
      </c>
      <c r="G4024" s="290" t="s">
        <v>109</v>
      </c>
      <c r="H4024" s="146">
        <v>5.3699999999999998E-3</v>
      </c>
      <c r="I4024" s="146"/>
      <c r="J4024" s="620" t="s">
        <v>798</v>
      </c>
      <c r="K4024" s="293" t="s">
        <v>4221</v>
      </c>
      <c r="L4024" s="618">
        <v>43811</v>
      </c>
      <c r="M4024" s="576">
        <v>43917</v>
      </c>
    </row>
    <row r="4025" spans="1:13" s="10" customFormat="1">
      <c r="A4025" s="146" t="s">
        <v>105</v>
      </c>
      <c r="B4025" s="146" t="s">
        <v>1190</v>
      </c>
      <c r="C4025" s="11" t="s">
        <v>17536</v>
      </c>
      <c r="D4025" s="403" t="s">
        <v>17537</v>
      </c>
      <c r="E4025" s="146" t="s">
        <v>2494</v>
      </c>
      <c r="F4025" s="146" t="s">
        <v>78</v>
      </c>
      <c r="G4025" s="290" t="s">
        <v>109</v>
      </c>
      <c r="H4025" s="146">
        <v>1.12E-2</v>
      </c>
      <c r="I4025" s="146"/>
      <c r="J4025" s="620" t="s">
        <v>798</v>
      </c>
      <c r="K4025" s="293" t="s">
        <v>1106</v>
      </c>
      <c r="L4025" s="618">
        <v>43830</v>
      </c>
      <c r="M4025" s="576">
        <v>43917</v>
      </c>
    </row>
    <row r="4026" spans="1:13" s="10" customFormat="1">
      <c r="A4026" s="146" t="s">
        <v>105</v>
      </c>
      <c r="B4026" s="146" t="s">
        <v>1190</v>
      </c>
      <c r="C4026" s="11" t="s">
        <v>17538</v>
      </c>
      <c r="D4026" s="403" t="s">
        <v>17539</v>
      </c>
      <c r="E4026" s="146" t="s">
        <v>2494</v>
      </c>
      <c r="F4026" s="146" t="s">
        <v>78</v>
      </c>
      <c r="G4026" s="290" t="s">
        <v>109</v>
      </c>
      <c r="H4026" s="146">
        <v>0.11320000000000001</v>
      </c>
      <c r="I4026" s="146"/>
      <c r="J4026" s="620" t="s">
        <v>798</v>
      </c>
      <c r="K4026" s="293" t="s">
        <v>1106</v>
      </c>
      <c r="L4026" s="618">
        <v>43830</v>
      </c>
      <c r="M4026" s="576">
        <v>43917</v>
      </c>
    </row>
    <row r="4027" spans="1:13" s="10" customFormat="1">
      <c r="A4027" s="146" t="s">
        <v>105</v>
      </c>
      <c r="B4027" s="146" t="s">
        <v>1190</v>
      </c>
      <c r="C4027" s="11" t="s">
        <v>17540</v>
      </c>
      <c r="D4027" s="403" t="s">
        <v>17541</v>
      </c>
      <c r="E4027" s="146" t="s">
        <v>2494</v>
      </c>
      <c r="F4027" s="146" t="s">
        <v>78</v>
      </c>
      <c r="G4027" s="290" t="s">
        <v>109</v>
      </c>
      <c r="H4027" s="146">
        <v>2.3800000000000002E-2</v>
      </c>
      <c r="I4027" s="146"/>
      <c r="J4027" s="620" t="s">
        <v>798</v>
      </c>
      <c r="K4027" s="293" t="s">
        <v>1106</v>
      </c>
      <c r="L4027" s="618">
        <v>43830</v>
      </c>
      <c r="M4027" s="576">
        <v>43917</v>
      </c>
    </row>
    <row r="4028" spans="1:13" s="10" customFormat="1">
      <c r="A4028" s="146" t="s">
        <v>105</v>
      </c>
      <c r="B4028" s="146" t="s">
        <v>1190</v>
      </c>
      <c r="C4028" s="11" t="s">
        <v>17050</v>
      </c>
      <c r="D4028" s="403" t="s">
        <v>17051</v>
      </c>
      <c r="E4028" s="146" t="s">
        <v>1220</v>
      </c>
      <c r="F4028" s="146" t="s">
        <v>78</v>
      </c>
      <c r="G4028" s="290" t="s">
        <v>109</v>
      </c>
      <c r="H4028" s="146">
        <v>7.0400000000000003E-3</v>
      </c>
      <c r="I4028" s="146"/>
      <c r="J4028" s="620" t="s">
        <v>798</v>
      </c>
      <c r="K4028" s="621" t="s">
        <v>12834</v>
      </c>
      <c r="L4028" s="618">
        <v>43739</v>
      </c>
      <c r="M4028" s="576">
        <v>43917</v>
      </c>
    </row>
    <row r="4029" spans="1:13" s="10" customFormat="1">
      <c r="A4029" s="146" t="s">
        <v>105</v>
      </c>
      <c r="B4029" s="146" t="s">
        <v>1190</v>
      </c>
      <c r="C4029" s="11" t="s">
        <v>17052</v>
      </c>
      <c r="D4029" s="403" t="s">
        <v>17053</v>
      </c>
      <c r="E4029" s="146" t="s">
        <v>1580</v>
      </c>
      <c r="F4029" s="146" t="s">
        <v>78</v>
      </c>
      <c r="G4029" s="290" t="s">
        <v>109</v>
      </c>
      <c r="H4029" s="146">
        <v>1.04E-2</v>
      </c>
      <c r="I4029" s="146"/>
      <c r="J4029" s="620" t="s">
        <v>798</v>
      </c>
      <c r="K4029" s="621" t="s">
        <v>12834</v>
      </c>
      <c r="L4029" s="618">
        <v>43739</v>
      </c>
      <c r="M4029" s="576">
        <v>43917</v>
      </c>
    </row>
    <row r="4030" spans="1:13" s="10" customFormat="1">
      <c r="A4030" s="146" t="s">
        <v>105</v>
      </c>
      <c r="B4030" s="146" t="s">
        <v>1190</v>
      </c>
      <c r="C4030" s="11" t="s">
        <v>17196</v>
      </c>
      <c r="D4030" s="403" t="s">
        <v>17197</v>
      </c>
      <c r="E4030" s="146" t="s">
        <v>1403</v>
      </c>
      <c r="F4030" s="146" t="s">
        <v>78</v>
      </c>
      <c r="G4030" s="290" t="s">
        <v>109</v>
      </c>
      <c r="H4030" s="146">
        <v>9.4250000000000011E-3</v>
      </c>
      <c r="I4030" s="146"/>
      <c r="J4030" s="620" t="s">
        <v>798</v>
      </c>
      <c r="K4030" s="621" t="s">
        <v>12834</v>
      </c>
      <c r="L4030" s="618">
        <v>43747</v>
      </c>
      <c r="M4030" s="576">
        <v>43917</v>
      </c>
    </row>
    <row r="4031" spans="1:13" s="10" customFormat="1">
      <c r="A4031" s="146" t="s">
        <v>105</v>
      </c>
      <c r="B4031" s="146" t="s">
        <v>1190</v>
      </c>
      <c r="C4031" s="11" t="s">
        <v>17054</v>
      </c>
      <c r="D4031" s="403" t="s">
        <v>17055</v>
      </c>
      <c r="E4031" s="146" t="s">
        <v>1226</v>
      </c>
      <c r="F4031" s="146" t="s">
        <v>78</v>
      </c>
      <c r="G4031" s="290" t="s">
        <v>109</v>
      </c>
      <c r="H4031" s="146">
        <v>9.75E-3</v>
      </c>
      <c r="I4031" s="146"/>
      <c r="J4031" s="620" t="s">
        <v>798</v>
      </c>
      <c r="K4031" s="621" t="s">
        <v>12834</v>
      </c>
      <c r="L4031" s="618">
        <v>43739</v>
      </c>
      <c r="M4031" s="576">
        <v>43917</v>
      </c>
    </row>
    <row r="4032" spans="1:13" s="10" customFormat="1">
      <c r="A4032" s="146" t="s">
        <v>105</v>
      </c>
      <c r="B4032" s="146" t="s">
        <v>1190</v>
      </c>
      <c r="C4032" s="11" t="s">
        <v>17432</v>
      </c>
      <c r="D4032" s="403" t="s">
        <v>17433</v>
      </c>
      <c r="E4032" s="146" t="s">
        <v>1575</v>
      </c>
      <c r="F4032" s="146" t="s">
        <v>78</v>
      </c>
      <c r="G4032" s="290" t="s">
        <v>109</v>
      </c>
      <c r="H4032" s="146">
        <v>1.184E-2</v>
      </c>
      <c r="I4032" s="146"/>
      <c r="J4032" s="620" t="s">
        <v>798</v>
      </c>
      <c r="K4032" s="293" t="s">
        <v>17434</v>
      </c>
      <c r="L4032" s="618">
        <v>43803</v>
      </c>
      <c r="M4032" s="576">
        <v>43917</v>
      </c>
    </row>
    <row r="4033" spans="1:13" s="10" customFormat="1">
      <c r="A4033" s="146" t="s">
        <v>105</v>
      </c>
      <c r="B4033" s="146" t="s">
        <v>1190</v>
      </c>
      <c r="C4033" s="11" t="s">
        <v>17439</v>
      </c>
      <c r="D4033" s="403" t="s">
        <v>17440</v>
      </c>
      <c r="E4033" s="146" t="s">
        <v>1631</v>
      </c>
      <c r="F4033" s="146" t="s">
        <v>78</v>
      </c>
      <c r="G4033" s="290" t="s">
        <v>109</v>
      </c>
      <c r="H4033" s="146">
        <v>1.1779999999999999E-2</v>
      </c>
      <c r="I4033" s="146"/>
      <c r="J4033" s="620" t="s">
        <v>798</v>
      </c>
      <c r="K4033" s="293" t="s">
        <v>17434</v>
      </c>
      <c r="L4033" s="618">
        <v>43804</v>
      </c>
      <c r="M4033" s="576">
        <v>43917</v>
      </c>
    </row>
    <row r="4034" spans="1:13" s="10" customFormat="1">
      <c r="A4034" s="146" t="s">
        <v>105</v>
      </c>
      <c r="B4034" s="146" t="s">
        <v>1190</v>
      </c>
      <c r="C4034" s="11" t="s">
        <v>17058</v>
      </c>
      <c r="D4034" s="403" t="s">
        <v>17059</v>
      </c>
      <c r="E4034" s="146" t="s">
        <v>963</v>
      </c>
      <c r="F4034" s="146" t="s">
        <v>78</v>
      </c>
      <c r="G4034" s="290" t="s">
        <v>109</v>
      </c>
      <c r="H4034" s="146">
        <v>9.5199999999999989E-3</v>
      </c>
      <c r="I4034" s="146"/>
      <c r="J4034" s="620" t="s">
        <v>798</v>
      </c>
      <c r="K4034" s="293" t="s">
        <v>4221</v>
      </c>
      <c r="L4034" s="618">
        <v>43739</v>
      </c>
      <c r="M4034" s="576">
        <v>43917</v>
      </c>
    </row>
    <row r="4035" spans="1:13" s="10" customFormat="1">
      <c r="A4035" s="146" t="s">
        <v>105</v>
      </c>
      <c r="B4035" s="146" t="s">
        <v>1190</v>
      </c>
      <c r="C4035" s="11" t="s">
        <v>17497</v>
      </c>
      <c r="D4035" s="403" t="s">
        <v>17498</v>
      </c>
      <c r="E4035" s="146" t="s">
        <v>459</v>
      </c>
      <c r="F4035" s="146" t="s">
        <v>78</v>
      </c>
      <c r="G4035" s="290" t="s">
        <v>109</v>
      </c>
      <c r="H4035" s="146">
        <v>2.0799999999999999E-2</v>
      </c>
      <c r="I4035" s="146"/>
      <c r="J4035" s="620" t="s">
        <v>798</v>
      </c>
      <c r="K4035" s="293" t="s">
        <v>1106</v>
      </c>
      <c r="L4035" s="618">
        <v>43822</v>
      </c>
      <c r="M4035" s="576">
        <v>43917</v>
      </c>
    </row>
    <row r="4036" spans="1:13" s="10" customFormat="1">
      <c r="A4036" s="146" t="s">
        <v>105</v>
      </c>
      <c r="B4036" s="146" t="s">
        <v>1190</v>
      </c>
      <c r="C4036" s="11" t="s">
        <v>17259</v>
      </c>
      <c r="D4036" s="403" t="s">
        <v>17260</v>
      </c>
      <c r="E4036" s="146" t="s">
        <v>1759</v>
      </c>
      <c r="F4036" s="146" t="s">
        <v>78</v>
      </c>
      <c r="G4036" s="290" t="s">
        <v>109</v>
      </c>
      <c r="H4036" s="146">
        <v>7.1999999999999998E-3</v>
      </c>
      <c r="I4036" s="146"/>
      <c r="J4036" s="620" t="s">
        <v>798</v>
      </c>
      <c r="K4036" s="293" t="s">
        <v>1106</v>
      </c>
      <c r="L4036" s="618">
        <v>43763</v>
      </c>
      <c r="M4036" s="576">
        <v>43917</v>
      </c>
    </row>
    <row r="4037" spans="1:13" s="10" customFormat="1">
      <c r="A4037" s="146" t="s">
        <v>105</v>
      </c>
      <c r="B4037" s="146" t="s">
        <v>1190</v>
      </c>
      <c r="C4037" s="11" t="s">
        <v>17060</v>
      </c>
      <c r="D4037" s="403" t="s">
        <v>17061</v>
      </c>
      <c r="E4037" s="146" t="s">
        <v>2032</v>
      </c>
      <c r="F4037" s="146" t="s">
        <v>78</v>
      </c>
      <c r="G4037" s="290" t="s">
        <v>109</v>
      </c>
      <c r="H4037" s="146">
        <v>7.1500000000000001E-3</v>
      </c>
      <c r="I4037" s="146"/>
      <c r="J4037" s="620" t="s">
        <v>798</v>
      </c>
      <c r="K4037" s="293" t="s">
        <v>1106</v>
      </c>
      <c r="L4037" s="618">
        <v>43739</v>
      </c>
      <c r="M4037" s="576">
        <v>43917</v>
      </c>
    </row>
    <row r="4038" spans="1:13" s="10" customFormat="1">
      <c r="A4038" s="146" t="s">
        <v>105</v>
      </c>
      <c r="B4038" s="146" t="s">
        <v>1190</v>
      </c>
      <c r="C4038" s="11" t="s">
        <v>17477</v>
      </c>
      <c r="D4038" s="403" t="s">
        <v>17478</v>
      </c>
      <c r="E4038" s="146" t="s">
        <v>1324</v>
      </c>
      <c r="F4038" s="146" t="s">
        <v>78</v>
      </c>
      <c r="G4038" s="290" t="s">
        <v>109</v>
      </c>
      <c r="H4038" s="146">
        <v>7.6799999999999993E-3</v>
      </c>
      <c r="I4038" s="146"/>
      <c r="J4038" s="620" t="s">
        <v>798</v>
      </c>
      <c r="K4038" s="293" t="s">
        <v>4221</v>
      </c>
      <c r="L4038" s="618">
        <v>43818</v>
      </c>
      <c r="M4038" s="576">
        <v>43917</v>
      </c>
    </row>
    <row r="4039" spans="1:13" s="10" customFormat="1">
      <c r="A4039" s="146" t="s">
        <v>105</v>
      </c>
      <c r="B4039" s="146" t="s">
        <v>1190</v>
      </c>
      <c r="C4039" s="11" t="s">
        <v>17056</v>
      </c>
      <c r="D4039" s="403" t="s">
        <v>17057</v>
      </c>
      <c r="E4039" s="146" t="s">
        <v>1580</v>
      </c>
      <c r="F4039" s="146" t="s">
        <v>78</v>
      </c>
      <c r="G4039" s="290" t="s">
        <v>109</v>
      </c>
      <c r="H4039" s="146">
        <v>4.9500000000000004E-3</v>
      </c>
      <c r="I4039" s="146"/>
      <c r="J4039" s="620" t="s">
        <v>798</v>
      </c>
      <c r="K4039" s="621" t="s">
        <v>4221</v>
      </c>
      <c r="L4039" s="618">
        <v>43739</v>
      </c>
      <c r="M4039" s="576">
        <v>43917</v>
      </c>
    </row>
    <row r="4040" spans="1:13" s="10" customFormat="1">
      <c r="A4040" s="146" t="s">
        <v>105</v>
      </c>
      <c r="B4040" s="146" t="s">
        <v>1190</v>
      </c>
      <c r="C4040" s="11" t="s">
        <v>17414</v>
      </c>
      <c r="D4040" s="403" t="s">
        <v>17415</v>
      </c>
      <c r="E4040" s="146" t="s">
        <v>1580</v>
      </c>
      <c r="F4040" s="146" t="s">
        <v>78</v>
      </c>
      <c r="G4040" s="290" t="s">
        <v>109</v>
      </c>
      <c r="H4040" s="146">
        <v>1.2320000000000001E-2</v>
      </c>
      <c r="I4040" s="146"/>
      <c r="J4040" s="620" t="s">
        <v>798</v>
      </c>
      <c r="K4040" s="621" t="s">
        <v>12834</v>
      </c>
      <c r="L4040" s="618">
        <v>43795</v>
      </c>
      <c r="M4040" s="576">
        <v>43917</v>
      </c>
    </row>
    <row r="4041" spans="1:13" s="10" customFormat="1">
      <c r="A4041" s="146" t="s">
        <v>105</v>
      </c>
      <c r="B4041" s="146" t="s">
        <v>1190</v>
      </c>
      <c r="C4041" s="11" t="s">
        <v>17311</v>
      </c>
      <c r="D4041" s="403" t="s">
        <v>17312</v>
      </c>
      <c r="E4041" s="146" t="s">
        <v>1580</v>
      </c>
      <c r="F4041" s="146" t="s">
        <v>78</v>
      </c>
      <c r="G4041" s="290" t="s">
        <v>109</v>
      </c>
      <c r="H4041" s="146">
        <v>7.92E-3</v>
      </c>
      <c r="I4041" s="146"/>
      <c r="J4041" s="620" t="s">
        <v>798</v>
      </c>
      <c r="K4041" s="293" t="s">
        <v>1106</v>
      </c>
      <c r="L4041" s="618">
        <v>43777</v>
      </c>
      <c r="M4041" s="576">
        <v>43917</v>
      </c>
    </row>
    <row r="4042" spans="1:13" s="10" customFormat="1">
      <c r="A4042" s="146" t="s">
        <v>105</v>
      </c>
      <c r="B4042" s="146" t="s">
        <v>1190</v>
      </c>
      <c r="C4042" s="11" t="s">
        <v>17267</v>
      </c>
      <c r="D4042" s="403" t="s">
        <v>17268</v>
      </c>
      <c r="E4042" s="146" t="s">
        <v>2666</v>
      </c>
      <c r="F4042" s="146" t="s">
        <v>78</v>
      </c>
      <c r="G4042" s="290" t="s">
        <v>109</v>
      </c>
      <c r="H4042" s="146">
        <v>1.4039999999999999E-2</v>
      </c>
      <c r="I4042" s="146"/>
      <c r="J4042" s="620" t="s">
        <v>798</v>
      </c>
      <c r="K4042" s="293" t="s">
        <v>1106</v>
      </c>
      <c r="L4042" s="618">
        <v>43766</v>
      </c>
      <c r="M4042" s="576">
        <v>43917</v>
      </c>
    </row>
    <row r="4043" spans="1:13" s="10" customFormat="1">
      <c r="A4043" s="146" t="s">
        <v>105</v>
      </c>
      <c r="B4043" s="146" t="s">
        <v>1190</v>
      </c>
      <c r="C4043" s="11" t="s">
        <v>17190</v>
      </c>
      <c r="D4043" s="403" t="s">
        <v>17191</v>
      </c>
      <c r="E4043" s="146" t="s">
        <v>1820</v>
      </c>
      <c r="F4043" s="146" t="s">
        <v>78</v>
      </c>
      <c r="G4043" s="290" t="s">
        <v>109</v>
      </c>
      <c r="H4043" s="146">
        <v>4.6800000000000001E-3</v>
      </c>
      <c r="I4043" s="146"/>
      <c r="J4043" s="620" t="s">
        <v>798</v>
      </c>
      <c r="K4043" s="293" t="s">
        <v>1106</v>
      </c>
      <c r="L4043" s="618">
        <v>43746</v>
      </c>
      <c r="M4043" s="576">
        <v>43917</v>
      </c>
    </row>
    <row r="4044" spans="1:13" s="10" customFormat="1">
      <c r="A4044" s="146" t="s">
        <v>105</v>
      </c>
      <c r="B4044" s="146" t="s">
        <v>1190</v>
      </c>
      <c r="C4044" s="11" t="s">
        <v>17371</v>
      </c>
      <c r="D4044" s="403" t="s">
        <v>17372</v>
      </c>
      <c r="E4044" s="146" t="s">
        <v>1656</v>
      </c>
      <c r="F4044" s="146" t="s">
        <v>78</v>
      </c>
      <c r="G4044" s="290" t="s">
        <v>109</v>
      </c>
      <c r="H4044" s="146">
        <v>1.302E-2</v>
      </c>
      <c r="I4044" s="146"/>
      <c r="J4044" s="620" t="s">
        <v>798</v>
      </c>
      <c r="K4044" s="293" t="s">
        <v>12834</v>
      </c>
      <c r="L4044" s="618">
        <v>43788</v>
      </c>
      <c r="M4044" s="576">
        <v>43917</v>
      </c>
    </row>
    <row r="4045" spans="1:13" s="10" customFormat="1">
      <c r="A4045" s="146" t="s">
        <v>105</v>
      </c>
      <c r="B4045" s="146" t="s">
        <v>1190</v>
      </c>
      <c r="C4045" s="11" t="s">
        <v>17186</v>
      </c>
      <c r="D4045" s="403" t="s">
        <v>17187</v>
      </c>
      <c r="E4045" s="146" t="s">
        <v>88</v>
      </c>
      <c r="F4045" s="146" t="s">
        <v>78</v>
      </c>
      <c r="G4045" s="290" t="s">
        <v>109</v>
      </c>
      <c r="H4045" s="146">
        <v>8.6400000000000001E-3</v>
      </c>
      <c r="I4045" s="146"/>
      <c r="J4045" s="620" t="s">
        <v>798</v>
      </c>
      <c r="K4045" s="293" t="s">
        <v>1106</v>
      </c>
      <c r="L4045" s="618">
        <v>43745</v>
      </c>
      <c r="M4045" s="576">
        <v>43917</v>
      </c>
    </row>
    <row r="4046" spans="1:13" s="10" customFormat="1">
      <c r="A4046" s="146" t="s">
        <v>105</v>
      </c>
      <c r="B4046" s="146" t="s">
        <v>1190</v>
      </c>
      <c r="C4046" s="11" t="s">
        <v>17062</v>
      </c>
      <c r="D4046" s="403" t="s">
        <v>17063</v>
      </c>
      <c r="E4046" s="146" t="s">
        <v>1674</v>
      </c>
      <c r="F4046" s="146" t="s">
        <v>78</v>
      </c>
      <c r="G4046" s="290" t="s">
        <v>109</v>
      </c>
      <c r="H4046" s="146">
        <v>9.0449999999999992E-3</v>
      </c>
      <c r="I4046" s="146"/>
      <c r="J4046" s="620" t="s">
        <v>798</v>
      </c>
      <c r="K4046" s="293" t="s">
        <v>1106</v>
      </c>
      <c r="L4046" s="618">
        <v>43739</v>
      </c>
      <c r="M4046" s="576">
        <v>43917</v>
      </c>
    </row>
    <row r="4047" spans="1:13" s="10" customFormat="1">
      <c r="A4047" s="146" t="s">
        <v>105</v>
      </c>
      <c r="B4047" s="146" t="s">
        <v>1190</v>
      </c>
      <c r="C4047" s="11" t="s">
        <v>17210</v>
      </c>
      <c r="D4047" s="403" t="s">
        <v>17211</v>
      </c>
      <c r="E4047" s="146" t="s">
        <v>3659</v>
      </c>
      <c r="F4047" s="146" t="s">
        <v>78</v>
      </c>
      <c r="G4047" s="290" t="s">
        <v>109</v>
      </c>
      <c r="H4047" s="146">
        <v>9.5850000000000015E-3</v>
      </c>
      <c r="I4047" s="146"/>
      <c r="J4047" s="620" t="s">
        <v>798</v>
      </c>
      <c r="K4047" s="293" t="s">
        <v>1106</v>
      </c>
      <c r="L4047" s="618">
        <v>43753</v>
      </c>
      <c r="M4047" s="576">
        <v>43917</v>
      </c>
    </row>
    <row r="4048" spans="1:13" s="10" customFormat="1">
      <c r="A4048" s="146" t="s">
        <v>105</v>
      </c>
      <c r="B4048" s="146" t="s">
        <v>1190</v>
      </c>
      <c r="C4048" s="11" t="s">
        <v>17479</v>
      </c>
      <c r="D4048" s="403" t="s">
        <v>17480</v>
      </c>
      <c r="E4048" s="146" t="s">
        <v>2661</v>
      </c>
      <c r="F4048" s="146" t="s">
        <v>78</v>
      </c>
      <c r="G4048" s="290" t="s">
        <v>109</v>
      </c>
      <c r="H4048" s="146">
        <v>0.10443999999999999</v>
      </c>
      <c r="I4048" s="146"/>
      <c r="J4048" s="620" t="s">
        <v>798</v>
      </c>
      <c r="K4048" s="293" t="s">
        <v>4221</v>
      </c>
      <c r="L4048" s="618">
        <v>43818</v>
      </c>
      <c r="M4048" s="576">
        <v>43917</v>
      </c>
    </row>
    <row r="4049" spans="1:13" s="10" customFormat="1">
      <c r="A4049" s="615" t="s">
        <v>105</v>
      </c>
      <c r="B4049" s="615" t="s">
        <v>17153</v>
      </c>
      <c r="C4049" s="11" t="s">
        <v>17154</v>
      </c>
      <c r="D4049" s="403" t="s">
        <v>17155</v>
      </c>
      <c r="E4049" s="146" t="s">
        <v>17156</v>
      </c>
      <c r="F4049" s="146" t="s">
        <v>19</v>
      </c>
      <c r="G4049" s="290" t="s">
        <v>109</v>
      </c>
      <c r="H4049" s="146">
        <v>5.2649999999999995E-2</v>
      </c>
      <c r="I4049" s="146"/>
      <c r="J4049" s="293"/>
      <c r="K4049" s="293" t="s">
        <v>12834</v>
      </c>
      <c r="L4049" s="618">
        <v>43739</v>
      </c>
      <c r="M4049" s="576">
        <v>43927</v>
      </c>
    </row>
    <row r="4050" spans="1:13" s="10" customFormat="1">
      <c r="A4050" s="146" t="s">
        <v>105</v>
      </c>
      <c r="B4050" s="146" t="s">
        <v>1190</v>
      </c>
      <c r="C4050" s="11" t="s">
        <v>17457</v>
      </c>
      <c r="D4050" s="403" t="s">
        <v>17458</v>
      </c>
      <c r="E4050" s="146" t="s">
        <v>12737</v>
      </c>
      <c r="F4050" s="146" t="s">
        <v>78</v>
      </c>
      <c r="G4050" s="290" t="s">
        <v>109</v>
      </c>
      <c r="H4050" s="146">
        <v>7.5599999999999999E-3</v>
      </c>
      <c r="I4050" s="146"/>
      <c r="J4050" s="620" t="s">
        <v>798</v>
      </c>
      <c r="K4050" s="293" t="s">
        <v>4221</v>
      </c>
      <c r="L4050" s="618">
        <v>43811</v>
      </c>
      <c r="M4050" s="576">
        <v>43917</v>
      </c>
    </row>
    <row r="4051" spans="1:13" s="10" customFormat="1">
      <c r="A4051" s="146" t="s">
        <v>105</v>
      </c>
      <c r="B4051" s="146" t="s">
        <v>1190</v>
      </c>
      <c r="C4051" s="11" t="s">
        <v>17064</v>
      </c>
      <c r="D4051" s="403" t="s">
        <v>17065</v>
      </c>
      <c r="E4051" s="146" t="s">
        <v>1575</v>
      </c>
      <c r="F4051" s="146" t="s">
        <v>78</v>
      </c>
      <c r="G4051" s="290" t="s">
        <v>109</v>
      </c>
      <c r="H4051" s="146">
        <v>3.4500000000000003E-2</v>
      </c>
      <c r="I4051" s="146"/>
      <c r="J4051" s="620" t="s">
        <v>798</v>
      </c>
      <c r="K4051" s="293" t="s">
        <v>4221</v>
      </c>
      <c r="L4051" s="618">
        <v>43739</v>
      </c>
      <c r="M4051" s="576">
        <v>43917</v>
      </c>
    </row>
    <row r="4052" spans="1:13" s="10" customFormat="1">
      <c r="A4052" s="146" t="s">
        <v>105</v>
      </c>
      <c r="B4052" s="146" t="s">
        <v>1190</v>
      </c>
      <c r="C4052" s="11" t="s">
        <v>17489</v>
      </c>
      <c r="D4052" s="403" t="s">
        <v>17490</v>
      </c>
      <c r="E4052" s="146" t="s">
        <v>1820</v>
      </c>
      <c r="F4052" s="146" t="s">
        <v>78</v>
      </c>
      <c r="G4052" s="290" t="s">
        <v>109</v>
      </c>
      <c r="H4052" s="146">
        <v>1.7639999999999999E-2</v>
      </c>
      <c r="I4052" s="146"/>
      <c r="J4052" s="620" t="s">
        <v>798</v>
      </c>
      <c r="K4052" s="621" t="s">
        <v>12834</v>
      </c>
      <c r="L4052" s="618">
        <v>43819</v>
      </c>
      <c r="M4052" s="576">
        <v>43917</v>
      </c>
    </row>
    <row r="4053" spans="1:13" s="10" customFormat="1">
      <c r="A4053" s="146" t="s">
        <v>105</v>
      </c>
      <c r="B4053" s="146" t="s">
        <v>1190</v>
      </c>
      <c r="C4053" s="11" t="s">
        <v>17451</v>
      </c>
      <c r="D4053" s="403" t="s">
        <v>17452</v>
      </c>
      <c r="E4053" s="146" t="s">
        <v>1860</v>
      </c>
      <c r="F4053" s="146" t="s">
        <v>78</v>
      </c>
      <c r="G4053" s="290" t="s">
        <v>109</v>
      </c>
      <c r="H4053" s="146">
        <v>7.551999999999999E-2</v>
      </c>
      <c r="I4053" s="146"/>
      <c r="J4053" s="620" t="s">
        <v>798</v>
      </c>
      <c r="K4053" s="621" t="s">
        <v>1106</v>
      </c>
      <c r="L4053" s="618">
        <v>43809</v>
      </c>
      <c r="M4053" s="576">
        <v>43917</v>
      </c>
    </row>
    <row r="4054" spans="1:13" s="10" customFormat="1">
      <c r="A4054" s="146" t="s">
        <v>105</v>
      </c>
      <c r="B4054" s="146" t="s">
        <v>1190</v>
      </c>
      <c r="C4054" s="11" t="s">
        <v>17379</v>
      </c>
      <c r="D4054" s="403" t="s">
        <v>17380</v>
      </c>
      <c r="E4054" s="146" t="s">
        <v>1820</v>
      </c>
      <c r="F4054" s="146" t="s">
        <v>78</v>
      </c>
      <c r="G4054" s="290" t="s">
        <v>109</v>
      </c>
      <c r="H4054" s="146">
        <v>1.0369999999999999E-2</v>
      </c>
      <c r="I4054" s="146"/>
      <c r="J4054" s="620" t="s">
        <v>798</v>
      </c>
      <c r="K4054" s="621" t="s">
        <v>1106</v>
      </c>
      <c r="L4054" s="618">
        <v>43789</v>
      </c>
      <c r="M4054" s="576">
        <v>43917</v>
      </c>
    </row>
    <row r="4055" spans="1:13" s="10" customFormat="1">
      <c r="A4055" s="146" t="s">
        <v>105</v>
      </c>
      <c r="B4055" s="146" t="s">
        <v>1190</v>
      </c>
      <c r="C4055" s="11" t="s">
        <v>17066</v>
      </c>
      <c r="D4055" s="403" t="s">
        <v>17067</v>
      </c>
      <c r="E4055" s="146" t="s">
        <v>1431</v>
      </c>
      <c r="F4055" s="146" t="s">
        <v>78</v>
      </c>
      <c r="G4055" s="290" t="s">
        <v>109</v>
      </c>
      <c r="H4055" s="146">
        <v>1.2960000000000001E-2</v>
      </c>
      <c r="I4055" s="146"/>
      <c r="J4055" s="620" t="s">
        <v>798</v>
      </c>
      <c r="K4055" s="293" t="s">
        <v>1106</v>
      </c>
      <c r="L4055" s="618">
        <v>43739</v>
      </c>
      <c r="M4055" s="576">
        <v>43917</v>
      </c>
    </row>
    <row r="4056" spans="1:13" s="10" customFormat="1">
      <c r="A4056" s="146" t="s">
        <v>105</v>
      </c>
      <c r="B4056" s="146" t="s">
        <v>1190</v>
      </c>
      <c r="C4056" s="11" t="s">
        <v>17459</v>
      </c>
      <c r="D4056" s="403" t="s">
        <v>17460</v>
      </c>
      <c r="E4056" s="146" t="s">
        <v>1820</v>
      </c>
      <c r="F4056" s="146" t="s">
        <v>78</v>
      </c>
      <c r="G4056" s="290" t="s">
        <v>109</v>
      </c>
      <c r="H4056" s="146">
        <v>1.008E-2</v>
      </c>
      <c r="I4056" s="146"/>
      <c r="J4056" s="620" t="s">
        <v>798</v>
      </c>
      <c r="K4056" s="293" t="s">
        <v>12834</v>
      </c>
      <c r="L4056" s="618">
        <v>43812</v>
      </c>
      <c r="M4056" s="576">
        <v>43917</v>
      </c>
    </row>
    <row r="4057" spans="1:13" s="10" customFormat="1">
      <c r="A4057" s="146" t="s">
        <v>105</v>
      </c>
      <c r="B4057" s="146" t="s">
        <v>1190</v>
      </c>
      <c r="C4057" s="11" t="s">
        <v>17082</v>
      </c>
      <c r="D4057" s="403" t="s">
        <v>17083</v>
      </c>
      <c r="E4057" s="146" t="s">
        <v>299</v>
      </c>
      <c r="F4057" s="146" t="s">
        <v>78</v>
      </c>
      <c r="G4057" s="290" t="s">
        <v>109</v>
      </c>
      <c r="H4057" s="146">
        <v>0.01</v>
      </c>
      <c r="I4057" s="146"/>
      <c r="J4057" s="620" t="s">
        <v>798</v>
      </c>
      <c r="K4057" s="632" t="s">
        <v>4221</v>
      </c>
      <c r="L4057" s="618">
        <v>43739</v>
      </c>
      <c r="M4057" s="576">
        <v>43917</v>
      </c>
    </row>
    <row r="4058" spans="1:13" s="10" customFormat="1">
      <c r="A4058" s="146" t="s">
        <v>105</v>
      </c>
      <c r="B4058" s="146" t="s">
        <v>1190</v>
      </c>
      <c r="C4058" s="11" t="s">
        <v>17084</v>
      </c>
      <c r="D4058" s="403" t="s">
        <v>17085</v>
      </c>
      <c r="E4058" s="146" t="s">
        <v>299</v>
      </c>
      <c r="F4058" s="146" t="s">
        <v>78</v>
      </c>
      <c r="G4058" s="290" t="s">
        <v>109</v>
      </c>
      <c r="H4058" s="146">
        <v>4.0199999999999993E-3</v>
      </c>
      <c r="I4058" s="146"/>
      <c r="J4058" s="620" t="s">
        <v>798</v>
      </c>
      <c r="K4058" s="632" t="s">
        <v>4221</v>
      </c>
      <c r="L4058" s="618">
        <v>43739</v>
      </c>
      <c r="M4058" s="576">
        <v>43917</v>
      </c>
    </row>
    <row r="4059" spans="1:13" s="10" customFormat="1">
      <c r="A4059" s="146" t="s">
        <v>105</v>
      </c>
      <c r="B4059" s="146" t="s">
        <v>1190</v>
      </c>
      <c r="C4059" s="11" t="s">
        <v>17086</v>
      </c>
      <c r="D4059" s="403" t="s">
        <v>17087</v>
      </c>
      <c r="E4059" s="146" t="s">
        <v>299</v>
      </c>
      <c r="F4059" s="146" t="s">
        <v>78</v>
      </c>
      <c r="G4059" s="290" t="s">
        <v>109</v>
      </c>
      <c r="H4059" s="146">
        <v>0.01</v>
      </c>
      <c r="I4059" s="146"/>
      <c r="J4059" s="620" t="s">
        <v>798</v>
      </c>
      <c r="K4059" s="632" t="s">
        <v>4221</v>
      </c>
      <c r="L4059" s="618">
        <v>43739</v>
      </c>
      <c r="M4059" s="576">
        <v>43917</v>
      </c>
    </row>
    <row r="4060" spans="1:13" s="10" customFormat="1">
      <c r="A4060" s="146" t="s">
        <v>105</v>
      </c>
      <c r="B4060" s="146" t="s">
        <v>1190</v>
      </c>
      <c r="C4060" s="11" t="s">
        <v>17068</v>
      </c>
      <c r="D4060" s="403" t="s">
        <v>17069</v>
      </c>
      <c r="E4060" s="146" t="s">
        <v>2224</v>
      </c>
      <c r="F4060" s="146" t="s">
        <v>78</v>
      </c>
      <c r="G4060" s="290" t="s">
        <v>109</v>
      </c>
      <c r="H4060" s="146">
        <v>6.4000000000000003E-3</v>
      </c>
      <c r="I4060" s="146"/>
      <c r="J4060" s="620" t="s">
        <v>798</v>
      </c>
      <c r="K4060" s="293" t="s">
        <v>1106</v>
      </c>
      <c r="L4060" s="618">
        <v>43739</v>
      </c>
      <c r="M4060" s="576">
        <v>43917</v>
      </c>
    </row>
    <row r="4061" spans="1:13" s="10" customFormat="1">
      <c r="A4061" s="146" t="s">
        <v>105</v>
      </c>
      <c r="B4061" s="146" t="s">
        <v>1190</v>
      </c>
      <c r="C4061" s="11" t="s">
        <v>17088</v>
      </c>
      <c r="D4061" s="403" t="s">
        <v>17089</v>
      </c>
      <c r="E4061" s="146" t="s">
        <v>299</v>
      </c>
      <c r="F4061" s="146" t="s">
        <v>78</v>
      </c>
      <c r="G4061" s="290" t="s">
        <v>109</v>
      </c>
      <c r="H4061" s="146">
        <v>0.01</v>
      </c>
      <c r="I4061" s="146"/>
      <c r="J4061" s="620" t="s">
        <v>798</v>
      </c>
      <c r="K4061" s="632" t="s">
        <v>4221</v>
      </c>
      <c r="L4061" s="618">
        <v>43739</v>
      </c>
      <c r="M4061" s="576">
        <v>43917</v>
      </c>
    </row>
    <row r="4062" spans="1:13" s="10" customFormat="1">
      <c r="A4062" s="146" t="s">
        <v>105</v>
      </c>
      <c r="B4062" s="146" t="s">
        <v>1190</v>
      </c>
      <c r="C4062" s="11" t="s">
        <v>17090</v>
      </c>
      <c r="D4062" s="403" t="s">
        <v>17091</v>
      </c>
      <c r="E4062" s="146" t="s">
        <v>299</v>
      </c>
      <c r="F4062" s="146" t="s">
        <v>78</v>
      </c>
      <c r="G4062" s="290" t="s">
        <v>109</v>
      </c>
      <c r="H4062" s="146">
        <v>4.0199999999999993E-3</v>
      </c>
      <c r="I4062" s="146"/>
      <c r="J4062" s="620" t="s">
        <v>798</v>
      </c>
      <c r="K4062" s="632" t="s">
        <v>4221</v>
      </c>
      <c r="L4062" s="618">
        <v>43739</v>
      </c>
      <c r="M4062" s="576">
        <v>43917</v>
      </c>
    </row>
    <row r="4063" spans="1:13" s="10" customFormat="1">
      <c r="A4063" s="146" t="s">
        <v>105</v>
      </c>
      <c r="B4063" s="146" t="s">
        <v>1190</v>
      </c>
      <c r="C4063" s="11" t="s">
        <v>17092</v>
      </c>
      <c r="D4063" s="403" t="s">
        <v>17093</v>
      </c>
      <c r="E4063" s="146" t="s">
        <v>299</v>
      </c>
      <c r="F4063" s="146" t="s">
        <v>78</v>
      </c>
      <c r="G4063" s="290" t="s">
        <v>109</v>
      </c>
      <c r="H4063" s="146">
        <v>0.01</v>
      </c>
      <c r="I4063" s="146"/>
      <c r="J4063" s="620" t="s">
        <v>798</v>
      </c>
      <c r="K4063" s="632" t="s">
        <v>4221</v>
      </c>
      <c r="L4063" s="618">
        <v>43739</v>
      </c>
      <c r="M4063" s="576">
        <v>43917</v>
      </c>
    </row>
    <row r="4064" spans="1:13" s="10" customFormat="1">
      <c r="A4064" s="146" t="s">
        <v>105</v>
      </c>
      <c r="B4064" s="146" t="s">
        <v>1190</v>
      </c>
      <c r="C4064" s="11" t="s">
        <v>17094</v>
      </c>
      <c r="D4064" s="403" t="s">
        <v>17095</v>
      </c>
      <c r="E4064" s="146" t="s">
        <v>299</v>
      </c>
      <c r="F4064" s="146" t="s">
        <v>78</v>
      </c>
      <c r="G4064" s="290" t="s">
        <v>109</v>
      </c>
      <c r="H4064" s="146">
        <v>0.01</v>
      </c>
      <c r="I4064" s="146"/>
      <c r="J4064" s="620" t="s">
        <v>798</v>
      </c>
      <c r="K4064" s="632" t="s">
        <v>4221</v>
      </c>
      <c r="L4064" s="618">
        <v>43739</v>
      </c>
      <c r="M4064" s="576">
        <v>43917</v>
      </c>
    </row>
    <row r="4065" spans="1:13" s="10" customFormat="1">
      <c r="A4065" s="146" t="s">
        <v>105</v>
      </c>
      <c r="B4065" s="146" t="s">
        <v>1190</v>
      </c>
      <c r="C4065" s="11" t="s">
        <v>17096</v>
      </c>
      <c r="D4065" s="403" t="s">
        <v>17097</v>
      </c>
      <c r="E4065" s="146" t="s">
        <v>299</v>
      </c>
      <c r="F4065" s="146" t="s">
        <v>78</v>
      </c>
      <c r="G4065" s="290" t="s">
        <v>109</v>
      </c>
      <c r="H4065" s="146">
        <v>4.0199999999999993E-3</v>
      </c>
      <c r="I4065" s="146"/>
      <c r="J4065" s="620" t="s">
        <v>798</v>
      </c>
      <c r="K4065" s="632" t="s">
        <v>4221</v>
      </c>
      <c r="L4065" s="618">
        <v>43739</v>
      </c>
      <c r="M4065" s="576">
        <v>43917</v>
      </c>
    </row>
    <row r="4066" spans="1:13" s="10" customFormat="1">
      <c r="A4066" s="146" t="s">
        <v>105</v>
      </c>
      <c r="B4066" s="146" t="s">
        <v>1190</v>
      </c>
      <c r="C4066" s="11" t="s">
        <v>17098</v>
      </c>
      <c r="D4066" s="403" t="s">
        <v>17099</v>
      </c>
      <c r="E4066" s="146" t="s">
        <v>299</v>
      </c>
      <c r="F4066" s="146" t="s">
        <v>78</v>
      </c>
      <c r="G4066" s="290" t="s">
        <v>109</v>
      </c>
      <c r="H4066" s="146">
        <v>1.34E-2</v>
      </c>
      <c r="I4066" s="146"/>
      <c r="J4066" s="620" t="s">
        <v>798</v>
      </c>
      <c r="K4066" s="632" t="s">
        <v>4221</v>
      </c>
      <c r="L4066" s="618">
        <v>43739</v>
      </c>
      <c r="M4066" s="576">
        <v>43917</v>
      </c>
    </row>
    <row r="4067" spans="1:13" s="10" customFormat="1">
      <c r="A4067" s="146" t="s">
        <v>105</v>
      </c>
      <c r="B4067" s="146" t="s">
        <v>1190</v>
      </c>
      <c r="C4067" s="11" t="s">
        <v>17100</v>
      </c>
      <c r="D4067" s="403" t="s">
        <v>17101</v>
      </c>
      <c r="E4067" s="146" t="s">
        <v>299</v>
      </c>
      <c r="F4067" s="146" t="s">
        <v>78</v>
      </c>
      <c r="G4067" s="290" t="s">
        <v>109</v>
      </c>
      <c r="H4067" s="146">
        <v>0.01</v>
      </c>
      <c r="I4067" s="146"/>
      <c r="J4067" s="620" t="s">
        <v>798</v>
      </c>
      <c r="K4067" s="632" t="s">
        <v>4221</v>
      </c>
      <c r="L4067" s="618">
        <v>43739</v>
      </c>
      <c r="M4067" s="576">
        <v>43917</v>
      </c>
    </row>
    <row r="4068" spans="1:13" s="10" customFormat="1">
      <c r="A4068" s="146" t="s">
        <v>105</v>
      </c>
      <c r="B4068" s="146" t="s">
        <v>1190</v>
      </c>
      <c r="C4068" s="11" t="s">
        <v>17102</v>
      </c>
      <c r="D4068" s="403" t="s">
        <v>17103</v>
      </c>
      <c r="E4068" s="146" t="s">
        <v>299</v>
      </c>
      <c r="F4068" s="146" t="s">
        <v>78</v>
      </c>
      <c r="G4068" s="290" t="s">
        <v>109</v>
      </c>
      <c r="H4068" s="146">
        <v>0.01</v>
      </c>
      <c r="I4068" s="146"/>
      <c r="J4068" s="620" t="s">
        <v>798</v>
      </c>
      <c r="K4068" s="632" t="s">
        <v>4221</v>
      </c>
      <c r="L4068" s="618">
        <v>43739</v>
      </c>
      <c r="M4068" s="576">
        <v>43917</v>
      </c>
    </row>
    <row r="4069" spans="1:13" s="10" customFormat="1">
      <c r="A4069" s="146" t="s">
        <v>105</v>
      </c>
      <c r="B4069" s="146" t="s">
        <v>1190</v>
      </c>
      <c r="C4069" s="11" t="s">
        <v>17104</v>
      </c>
      <c r="D4069" s="403" t="s">
        <v>17105</v>
      </c>
      <c r="E4069" s="146" t="s">
        <v>299</v>
      </c>
      <c r="F4069" s="146" t="s">
        <v>78</v>
      </c>
      <c r="G4069" s="290" t="s">
        <v>109</v>
      </c>
      <c r="H4069" s="146">
        <v>4.0199999999999993E-3</v>
      </c>
      <c r="I4069" s="146"/>
      <c r="J4069" s="620" t="s">
        <v>798</v>
      </c>
      <c r="K4069" s="632" t="s">
        <v>4221</v>
      </c>
      <c r="L4069" s="618">
        <v>43739</v>
      </c>
      <c r="M4069" s="576">
        <v>43917</v>
      </c>
    </row>
    <row r="4070" spans="1:13" s="10" customFormat="1">
      <c r="A4070" s="146" t="s">
        <v>105</v>
      </c>
      <c r="B4070" s="146" t="s">
        <v>1190</v>
      </c>
      <c r="C4070" s="11" t="s">
        <v>17481</v>
      </c>
      <c r="D4070" s="403" t="s">
        <v>17482</v>
      </c>
      <c r="E4070" s="146" t="s">
        <v>1211</v>
      </c>
      <c r="F4070" s="146" t="s">
        <v>78</v>
      </c>
      <c r="G4070" s="290" t="s">
        <v>109</v>
      </c>
      <c r="H4070" s="146">
        <v>2.205E-2</v>
      </c>
      <c r="I4070" s="146"/>
      <c r="J4070" s="620" t="s">
        <v>798</v>
      </c>
      <c r="K4070" s="293" t="s">
        <v>1106</v>
      </c>
      <c r="L4070" s="618">
        <v>43818</v>
      </c>
      <c r="M4070" s="576">
        <v>43917</v>
      </c>
    </row>
    <row r="4071" spans="1:13" s="10" customFormat="1">
      <c r="A4071" s="146" t="s">
        <v>105</v>
      </c>
      <c r="B4071" s="146" t="s">
        <v>1190</v>
      </c>
      <c r="C4071" s="11" t="s">
        <v>17483</v>
      </c>
      <c r="D4071" s="403" t="s">
        <v>17484</v>
      </c>
      <c r="E4071" s="146" t="s">
        <v>1211</v>
      </c>
      <c r="F4071" s="146" t="s">
        <v>78</v>
      </c>
      <c r="G4071" s="290" t="s">
        <v>109</v>
      </c>
      <c r="H4071" s="146">
        <v>2.0475E-2</v>
      </c>
      <c r="I4071" s="146"/>
      <c r="J4071" s="620" t="s">
        <v>798</v>
      </c>
      <c r="K4071" s="293" t="s">
        <v>1106</v>
      </c>
      <c r="L4071" s="618">
        <v>43818</v>
      </c>
      <c r="M4071" s="576">
        <v>43917</v>
      </c>
    </row>
    <row r="4072" spans="1:13" s="10" customFormat="1">
      <c r="A4072" s="146" t="s">
        <v>105</v>
      </c>
      <c r="B4072" s="146" t="s">
        <v>1190</v>
      </c>
      <c r="C4072" s="11" t="s">
        <v>17461</v>
      </c>
      <c r="D4072" s="403" t="s">
        <v>17462</v>
      </c>
      <c r="E4072" s="146" t="s">
        <v>1211</v>
      </c>
      <c r="F4072" s="146" t="s">
        <v>78</v>
      </c>
      <c r="G4072" s="290" t="s">
        <v>109</v>
      </c>
      <c r="H4072" s="146">
        <v>2.7089999999999999E-2</v>
      </c>
      <c r="I4072" s="146"/>
      <c r="J4072" s="620" t="s">
        <v>798</v>
      </c>
      <c r="K4072" s="293" t="s">
        <v>1106</v>
      </c>
      <c r="L4072" s="618">
        <v>43812</v>
      </c>
      <c r="M4072" s="576">
        <v>43917</v>
      </c>
    </row>
    <row r="4073" spans="1:13" s="10" customFormat="1">
      <c r="A4073" s="146" t="s">
        <v>105</v>
      </c>
      <c r="B4073" s="146" t="s">
        <v>1190</v>
      </c>
      <c r="C4073" s="11" t="s">
        <v>17485</v>
      </c>
      <c r="D4073" s="403" t="s">
        <v>17486</v>
      </c>
      <c r="E4073" s="146" t="s">
        <v>1211</v>
      </c>
      <c r="F4073" s="146" t="s">
        <v>78</v>
      </c>
      <c r="G4073" s="290" t="s">
        <v>109</v>
      </c>
      <c r="H4073" s="146">
        <v>2.5829999999999999E-2</v>
      </c>
      <c r="I4073" s="146"/>
      <c r="J4073" s="620" t="s">
        <v>798</v>
      </c>
      <c r="K4073" s="293" t="s">
        <v>1106</v>
      </c>
      <c r="L4073" s="618">
        <v>43818</v>
      </c>
      <c r="M4073" s="576">
        <v>43917</v>
      </c>
    </row>
    <row r="4074" spans="1:13" s="10" customFormat="1">
      <c r="A4074" s="146" t="s">
        <v>105</v>
      </c>
      <c r="B4074" s="146" t="s">
        <v>1190</v>
      </c>
      <c r="C4074" s="11" t="s">
        <v>17463</v>
      </c>
      <c r="D4074" s="403" t="s">
        <v>17464</v>
      </c>
      <c r="E4074" s="146" t="s">
        <v>1211</v>
      </c>
      <c r="F4074" s="146" t="s">
        <v>78</v>
      </c>
      <c r="G4074" s="290" t="s">
        <v>109</v>
      </c>
      <c r="H4074" s="146">
        <v>3.0870000000000002E-2</v>
      </c>
      <c r="I4074" s="146"/>
      <c r="J4074" s="620" t="s">
        <v>798</v>
      </c>
      <c r="K4074" s="293" t="s">
        <v>1106</v>
      </c>
      <c r="L4074" s="618">
        <v>43812</v>
      </c>
      <c r="M4074" s="576">
        <v>43917</v>
      </c>
    </row>
    <row r="4075" spans="1:13" s="10" customFormat="1">
      <c r="A4075" s="146" t="s">
        <v>105</v>
      </c>
      <c r="B4075" s="146" t="s">
        <v>1190</v>
      </c>
      <c r="C4075" s="11" t="s">
        <v>17070</v>
      </c>
      <c r="D4075" s="403" t="s">
        <v>17071</v>
      </c>
      <c r="E4075" s="146" t="s">
        <v>921</v>
      </c>
      <c r="F4075" s="146" t="s">
        <v>78</v>
      </c>
      <c r="G4075" s="290" t="s">
        <v>109</v>
      </c>
      <c r="H4075" s="146">
        <v>1.44E-2</v>
      </c>
      <c r="I4075" s="146"/>
      <c r="J4075" s="620" t="s">
        <v>798</v>
      </c>
      <c r="K4075" s="293" t="s">
        <v>1106</v>
      </c>
      <c r="L4075" s="618">
        <v>43739</v>
      </c>
      <c r="M4075" s="576">
        <v>43917</v>
      </c>
    </row>
    <row r="4076" spans="1:13" s="10" customFormat="1">
      <c r="A4076" s="146" t="s">
        <v>105</v>
      </c>
      <c r="B4076" s="146" t="s">
        <v>1190</v>
      </c>
      <c r="C4076" s="11" t="s">
        <v>17072</v>
      </c>
      <c r="D4076" s="403" t="s">
        <v>17073</v>
      </c>
      <c r="E4076" s="146" t="s">
        <v>3659</v>
      </c>
      <c r="F4076" s="146" t="s">
        <v>78</v>
      </c>
      <c r="G4076" s="290" t="s">
        <v>109</v>
      </c>
      <c r="H4076" s="146">
        <v>1.1519999999999999E-2</v>
      </c>
      <c r="I4076" s="146"/>
      <c r="J4076" s="620" t="s">
        <v>798</v>
      </c>
      <c r="K4076" s="293" t="s">
        <v>1106</v>
      </c>
      <c r="L4076" s="618">
        <v>43739</v>
      </c>
      <c r="M4076" s="576">
        <v>43917</v>
      </c>
    </row>
    <row r="4077" spans="1:13" s="10" customFormat="1">
      <c r="A4077" s="146" t="s">
        <v>105</v>
      </c>
      <c r="B4077" s="146" t="s">
        <v>1190</v>
      </c>
      <c r="C4077" s="11" t="s">
        <v>17074</v>
      </c>
      <c r="D4077" s="403" t="s">
        <v>17075</v>
      </c>
      <c r="E4077" s="146" t="s">
        <v>88</v>
      </c>
      <c r="F4077" s="146" t="s">
        <v>78</v>
      </c>
      <c r="G4077" s="290" t="s">
        <v>109</v>
      </c>
      <c r="H4077" s="146">
        <v>1.2060000000000001E-2</v>
      </c>
      <c r="I4077" s="146"/>
      <c r="J4077" s="620" t="s">
        <v>798</v>
      </c>
      <c r="K4077" s="293" t="s">
        <v>1106</v>
      </c>
      <c r="L4077" s="618">
        <v>43739</v>
      </c>
      <c r="M4077" s="576">
        <v>43917</v>
      </c>
    </row>
    <row r="4078" spans="1:13" s="10" customFormat="1">
      <c r="A4078" s="146" t="s">
        <v>105</v>
      </c>
      <c r="B4078" s="146" t="s">
        <v>3047</v>
      </c>
      <c r="C4078" s="11" t="s">
        <v>17113</v>
      </c>
      <c r="D4078" s="403" t="s">
        <v>17114</v>
      </c>
      <c r="E4078" s="146" t="s">
        <v>14241</v>
      </c>
      <c r="F4078" s="146" t="s">
        <v>22</v>
      </c>
      <c r="G4078" s="290" t="s">
        <v>109</v>
      </c>
      <c r="H4078" s="146">
        <v>6.7199999999999994E-3</v>
      </c>
      <c r="I4078" s="146"/>
      <c r="J4078" s="620" t="s">
        <v>798</v>
      </c>
      <c r="K4078" s="621" t="s">
        <v>1106</v>
      </c>
      <c r="L4078" s="618">
        <v>43739</v>
      </c>
      <c r="M4078" s="576">
        <v>43917</v>
      </c>
    </row>
    <row r="4079" spans="1:13" s="10" customFormat="1">
      <c r="A4079" s="146" t="s">
        <v>105</v>
      </c>
      <c r="B4079" s="146" t="s">
        <v>1190</v>
      </c>
      <c r="C4079" s="11" t="s">
        <v>17381</v>
      </c>
      <c r="D4079" s="403" t="s">
        <v>17382</v>
      </c>
      <c r="E4079" s="146" t="s">
        <v>4216</v>
      </c>
      <c r="F4079" s="146" t="s">
        <v>78</v>
      </c>
      <c r="G4079" s="290" t="s">
        <v>109</v>
      </c>
      <c r="H4079" s="146">
        <v>1.0240000000000001E-2</v>
      </c>
      <c r="I4079" s="146"/>
      <c r="J4079" s="620" t="s">
        <v>798</v>
      </c>
      <c r="K4079" s="293" t="s">
        <v>1106</v>
      </c>
      <c r="L4079" s="618">
        <v>43789</v>
      </c>
      <c r="M4079" s="576">
        <v>43917</v>
      </c>
    </row>
    <row r="4080" spans="1:13" s="10" customFormat="1">
      <c r="A4080" s="615" t="s">
        <v>105</v>
      </c>
      <c r="B4080" s="615" t="s">
        <v>5994</v>
      </c>
      <c r="C4080" s="11" t="s">
        <v>17428</v>
      </c>
      <c r="D4080" s="403" t="s">
        <v>17429</v>
      </c>
      <c r="E4080" s="146" t="s">
        <v>3881</v>
      </c>
      <c r="F4080" s="146" t="s">
        <v>131</v>
      </c>
      <c r="G4080" s="290" t="s">
        <v>109</v>
      </c>
      <c r="H4080" s="146">
        <v>8.8199999999999997E-3</v>
      </c>
      <c r="I4080" s="146"/>
      <c r="J4080" s="293" t="s">
        <v>14659</v>
      </c>
      <c r="K4080" s="621" t="s">
        <v>799</v>
      </c>
      <c r="L4080" s="618">
        <v>43801</v>
      </c>
      <c r="M4080" s="576">
        <v>43917</v>
      </c>
    </row>
    <row r="4081" spans="1:13" s="10" customFormat="1">
      <c r="A4081" s="146" t="s">
        <v>105</v>
      </c>
      <c r="B4081" s="146" t="s">
        <v>1190</v>
      </c>
      <c r="C4081" s="11" t="s">
        <v>17511</v>
      </c>
      <c r="D4081" s="403" t="s">
        <v>17512</v>
      </c>
      <c r="E4081" s="146" t="s">
        <v>2020</v>
      </c>
      <c r="F4081" s="146" t="s">
        <v>78</v>
      </c>
      <c r="G4081" s="290" t="s">
        <v>109</v>
      </c>
      <c r="H4081" s="146">
        <v>1.0539999999999999E-2</v>
      </c>
      <c r="I4081" s="146"/>
      <c r="J4081" s="620" t="s">
        <v>798</v>
      </c>
      <c r="K4081" s="293" t="s">
        <v>12834</v>
      </c>
      <c r="L4081" s="618">
        <v>43826</v>
      </c>
      <c r="M4081" s="576">
        <v>43917</v>
      </c>
    </row>
    <row r="4082" spans="1:13" s="10" customFormat="1">
      <c r="A4082" s="615" t="s">
        <v>105</v>
      </c>
      <c r="B4082" s="615" t="s">
        <v>10358</v>
      </c>
      <c r="C4082" s="11" t="s">
        <v>17157</v>
      </c>
      <c r="D4082" s="403" t="s">
        <v>17158</v>
      </c>
      <c r="E4082" s="146" t="s">
        <v>2032</v>
      </c>
      <c r="F4082" s="146" t="s">
        <v>78</v>
      </c>
      <c r="G4082" s="290" t="s">
        <v>109</v>
      </c>
      <c r="H4082" s="146">
        <v>1.9140000000000001E-2</v>
      </c>
      <c r="I4082" s="146"/>
      <c r="J4082" s="293" t="s">
        <v>14659</v>
      </c>
      <c r="K4082" s="621" t="s">
        <v>1106</v>
      </c>
      <c r="L4082" s="618">
        <v>43739</v>
      </c>
      <c r="M4082" s="576">
        <v>43917</v>
      </c>
    </row>
    <row r="4083" spans="1:13" s="10" customFormat="1">
      <c r="A4083" s="615" t="s">
        <v>105</v>
      </c>
      <c r="B4083" s="615" t="s">
        <v>10358</v>
      </c>
      <c r="C4083" s="11" t="s">
        <v>17295</v>
      </c>
      <c r="D4083" s="403" t="s">
        <v>17296</v>
      </c>
      <c r="E4083" s="146" t="s">
        <v>1332</v>
      </c>
      <c r="F4083" s="146" t="s">
        <v>78</v>
      </c>
      <c r="G4083" s="290" t="s">
        <v>109</v>
      </c>
      <c r="H4083" s="146">
        <v>8.1899999999999994E-3</v>
      </c>
      <c r="I4083" s="146"/>
      <c r="J4083" s="293" t="s">
        <v>14659</v>
      </c>
      <c r="K4083" s="621" t="s">
        <v>12837</v>
      </c>
      <c r="L4083" s="618">
        <v>43773</v>
      </c>
      <c r="M4083" s="576">
        <v>43917</v>
      </c>
    </row>
    <row r="4084" spans="1:13" s="10" customFormat="1">
      <c r="A4084" s="146" t="s">
        <v>105</v>
      </c>
      <c r="B4084" s="146" t="s">
        <v>1190</v>
      </c>
      <c r="C4084" s="11" t="s">
        <v>17467</v>
      </c>
      <c r="D4084" s="403" t="s">
        <v>17468</v>
      </c>
      <c r="E4084" s="146" t="s">
        <v>1289</v>
      </c>
      <c r="F4084" s="146" t="s">
        <v>78</v>
      </c>
      <c r="G4084" s="290" t="s">
        <v>109</v>
      </c>
      <c r="H4084" s="146">
        <v>1.12E-2</v>
      </c>
      <c r="I4084" s="146"/>
      <c r="J4084" s="620" t="s">
        <v>798</v>
      </c>
      <c r="K4084" s="293" t="s">
        <v>1106</v>
      </c>
      <c r="L4084" s="618">
        <v>43815</v>
      </c>
      <c r="M4084" s="576">
        <v>43917</v>
      </c>
    </row>
    <row r="4085" spans="1:13" s="10" customFormat="1">
      <c r="A4085" s="146" t="s">
        <v>105</v>
      </c>
      <c r="B4085" s="146" t="s">
        <v>1190</v>
      </c>
      <c r="C4085" s="11" t="s">
        <v>17383</v>
      </c>
      <c r="D4085" s="403" t="s">
        <v>17384</v>
      </c>
      <c r="E4085" s="146" t="s">
        <v>17385</v>
      </c>
      <c r="F4085" s="146" t="s">
        <v>78</v>
      </c>
      <c r="G4085" s="290" t="s">
        <v>109</v>
      </c>
      <c r="H4085" s="146">
        <v>2.3309999999999997E-2</v>
      </c>
      <c r="I4085" s="146"/>
      <c r="J4085" s="620" t="s">
        <v>798</v>
      </c>
      <c r="K4085" s="293" t="s">
        <v>1106</v>
      </c>
      <c r="L4085" s="618">
        <v>43790</v>
      </c>
      <c r="M4085" s="576">
        <v>43917</v>
      </c>
    </row>
    <row r="4086" spans="1:13" s="10" customFormat="1">
      <c r="A4086" s="146" t="s">
        <v>105</v>
      </c>
      <c r="B4086" s="146" t="s">
        <v>1190</v>
      </c>
      <c r="C4086" s="11" t="s">
        <v>17076</v>
      </c>
      <c r="D4086" s="403" t="s">
        <v>17077</v>
      </c>
      <c r="E4086" s="146" t="s">
        <v>1820</v>
      </c>
      <c r="F4086" s="146" t="s">
        <v>78</v>
      </c>
      <c r="G4086" s="290" t="s">
        <v>109</v>
      </c>
      <c r="H4086" s="146">
        <v>8.5050000000000004E-3</v>
      </c>
      <c r="I4086" s="146"/>
      <c r="J4086" s="620" t="s">
        <v>798</v>
      </c>
      <c r="K4086" s="293" t="s">
        <v>12834</v>
      </c>
      <c r="L4086" s="618">
        <v>43739</v>
      </c>
      <c r="M4086" s="576">
        <v>43917</v>
      </c>
    </row>
    <row r="4087" spans="1:13" s="10" customFormat="1">
      <c r="A4087" s="146" t="s">
        <v>105</v>
      </c>
      <c r="B4087" s="146" t="s">
        <v>1190</v>
      </c>
      <c r="C4087" s="11" t="s">
        <v>17078</v>
      </c>
      <c r="D4087" s="403" t="s">
        <v>17079</v>
      </c>
      <c r="E4087" s="146" t="s">
        <v>3659</v>
      </c>
      <c r="F4087" s="146" t="s">
        <v>78</v>
      </c>
      <c r="G4087" s="290" t="s">
        <v>109</v>
      </c>
      <c r="H4087" s="146">
        <v>5.7599999999999995E-3</v>
      </c>
      <c r="I4087" s="146"/>
      <c r="J4087" s="620" t="s">
        <v>798</v>
      </c>
      <c r="K4087" s="293" t="s">
        <v>1106</v>
      </c>
      <c r="L4087" s="618">
        <v>43739</v>
      </c>
      <c r="M4087" s="576">
        <v>43917</v>
      </c>
    </row>
    <row r="4088" spans="1:13" s="10" customFormat="1">
      <c r="A4088" s="146" t="s">
        <v>105</v>
      </c>
      <c r="B4088" s="146" t="s">
        <v>1190</v>
      </c>
      <c r="C4088" s="11" t="s">
        <v>17337</v>
      </c>
      <c r="D4088" s="403" t="s">
        <v>17338</v>
      </c>
      <c r="E4088" s="146" t="s">
        <v>1292</v>
      </c>
      <c r="F4088" s="146" t="s">
        <v>78</v>
      </c>
      <c r="G4088" s="290" t="s">
        <v>109</v>
      </c>
      <c r="H4088" s="146">
        <v>7.0999999999999995E-3</v>
      </c>
      <c r="I4088" s="146"/>
      <c r="J4088" s="620" t="s">
        <v>798</v>
      </c>
      <c r="K4088" s="293" t="s">
        <v>4221</v>
      </c>
      <c r="L4088" s="618">
        <v>43783</v>
      </c>
      <c r="M4088" s="576">
        <v>43917</v>
      </c>
    </row>
    <row r="4089" spans="1:13" s="10" customFormat="1">
      <c r="A4089" s="615" t="s">
        <v>105</v>
      </c>
      <c r="B4089" s="615" t="s">
        <v>10358</v>
      </c>
      <c r="C4089" s="11" t="s">
        <v>17159</v>
      </c>
      <c r="D4089" s="403" t="s">
        <v>17160</v>
      </c>
      <c r="E4089" s="146" t="s">
        <v>12719</v>
      </c>
      <c r="F4089" s="146" t="s">
        <v>78</v>
      </c>
      <c r="G4089" s="290" t="s">
        <v>109</v>
      </c>
      <c r="H4089" s="146">
        <v>7.92E-3</v>
      </c>
      <c r="I4089" s="146"/>
      <c r="J4089" s="293" t="s">
        <v>14659</v>
      </c>
      <c r="K4089" s="621" t="s">
        <v>12837</v>
      </c>
      <c r="L4089" s="618">
        <v>43739</v>
      </c>
      <c r="M4089" s="576">
        <v>43917</v>
      </c>
    </row>
    <row r="4090" spans="1:13" s="10" customFormat="1">
      <c r="A4090" s="615" t="s">
        <v>105</v>
      </c>
      <c r="B4090" s="615" t="s">
        <v>2980</v>
      </c>
      <c r="C4090" s="11" t="s">
        <v>17148</v>
      </c>
      <c r="D4090" s="403" t="s">
        <v>17149</v>
      </c>
      <c r="E4090" s="146" t="s">
        <v>17150</v>
      </c>
      <c r="F4090" s="146" t="s">
        <v>22</v>
      </c>
      <c r="G4090" s="290" t="s">
        <v>109</v>
      </c>
      <c r="H4090" s="146">
        <v>0.13475999999999999</v>
      </c>
      <c r="I4090" s="146"/>
      <c r="J4090" s="293"/>
      <c r="K4090" s="621" t="s">
        <v>1042</v>
      </c>
      <c r="L4090" s="618">
        <v>43739</v>
      </c>
      <c r="M4090" s="576">
        <v>43929</v>
      </c>
    </row>
    <row r="4091" spans="1:13" s="10" customFormat="1">
      <c r="A4091" s="615" t="s">
        <v>105</v>
      </c>
      <c r="B4091" s="615" t="s">
        <v>2980</v>
      </c>
      <c r="C4091" s="11" t="s">
        <v>17151</v>
      </c>
      <c r="D4091" s="403" t="s">
        <v>17152</v>
      </c>
      <c r="E4091" s="146" t="s">
        <v>17150</v>
      </c>
      <c r="F4091" s="146" t="s">
        <v>22</v>
      </c>
      <c r="G4091" s="290" t="s">
        <v>109</v>
      </c>
      <c r="H4091" s="146">
        <v>0.10552</v>
      </c>
      <c r="I4091" s="146"/>
      <c r="J4091" s="293"/>
      <c r="K4091" s="293" t="s">
        <v>1042</v>
      </c>
      <c r="L4091" s="618">
        <v>43739</v>
      </c>
      <c r="M4091" s="576">
        <v>43929</v>
      </c>
    </row>
    <row r="4092" spans="1:13" s="10" customFormat="1">
      <c r="A4092" s="146" t="s">
        <v>105</v>
      </c>
      <c r="B4092" s="146" t="s">
        <v>3047</v>
      </c>
      <c r="C4092" s="11" t="s">
        <v>17115</v>
      </c>
      <c r="D4092" s="403" t="s">
        <v>17116</v>
      </c>
      <c r="E4092" s="146" t="s">
        <v>1051</v>
      </c>
      <c r="F4092" s="146" t="s">
        <v>22</v>
      </c>
      <c r="G4092" s="290" t="s">
        <v>109</v>
      </c>
      <c r="H4092" s="146">
        <v>8.539999999999999E-3</v>
      </c>
      <c r="I4092" s="146"/>
      <c r="J4092" s="620" t="s">
        <v>798</v>
      </c>
      <c r="K4092" s="621" t="s">
        <v>1106</v>
      </c>
      <c r="L4092" s="618">
        <v>43739</v>
      </c>
      <c r="M4092" s="576">
        <v>43917</v>
      </c>
    </row>
    <row r="4093" spans="1:13" s="10" customFormat="1">
      <c r="A4093" s="146" t="s">
        <v>105</v>
      </c>
      <c r="B4093" s="146" t="s">
        <v>1190</v>
      </c>
      <c r="C4093" s="11" t="s">
        <v>17410</v>
      </c>
      <c r="D4093" s="403" t="s">
        <v>17411</v>
      </c>
      <c r="E4093" s="146" t="s">
        <v>2661</v>
      </c>
      <c r="F4093" s="146" t="s">
        <v>78</v>
      </c>
      <c r="G4093" s="290" t="s">
        <v>109</v>
      </c>
      <c r="H4093" s="146">
        <v>9.2624999999999999E-2</v>
      </c>
      <c r="I4093" s="146"/>
      <c r="J4093" s="620" t="s">
        <v>798</v>
      </c>
      <c r="K4093" s="633" t="s">
        <v>4221</v>
      </c>
      <c r="L4093" s="618">
        <v>43794</v>
      </c>
      <c r="M4093" s="576">
        <v>43917</v>
      </c>
    </row>
    <row r="4094" spans="1:13" s="10" customFormat="1">
      <c r="A4094" s="146" t="s">
        <v>105</v>
      </c>
      <c r="B4094" s="146" t="s">
        <v>1190</v>
      </c>
      <c r="C4094" s="11" t="s">
        <v>17106</v>
      </c>
      <c r="D4094" s="403" t="s">
        <v>17107</v>
      </c>
      <c r="E4094" s="146" t="s">
        <v>17108</v>
      </c>
      <c r="F4094" s="146" t="s">
        <v>78</v>
      </c>
      <c r="G4094" s="290" t="s">
        <v>109</v>
      </c>
      <c r="H4094" s="146">
        <v>2.5920000000000002E-2</v>
      </c>
      <c r="I4094" s="146"/>
      <c r="J4094" s="620" t="s">
        <v>798</v>
      </c>
      <c r="K4094" s="621" t="s">
        <v>4221</v>
      </c>
      <c r="L4094" s="618">
        <v>43739</v>
      </c>
      <c r="M4094" s="576">
        <v>43917</v>
      </c>
    </row>
    <row r="4095" spans="1:13" s="10" customFormat="1">
      <c r="A4095" s="146" t="s">
        <v>105</v>
      </c>
      <c r="B4095" s="146" t="s">
        <v>3047</v>
      </c>
      <c r="C4095" s="11" t="s">
        <v>17117</v>
      </c>
      <c r="D4095" s="403" t="s">
        <v>17118</v>
      </c>
      <c r="E4095" s="146" t="s">
        <v>1076</v>
      </c>
      <c r="F4095" s="146" t="s">
        <v>22</v>
      </c>
      <c r="G4095" s="290" t="s">
        <v>109</v>
      </c>
      <c r="H4095" s="146">
        <v>9.5999999999999992E-3</v>
      </c>
      <c r="I4095" s="146"/>
      <c r="J4095" s="620" t="s">
        <v>798</v>
      </c>
      <c r="K4095" s="621" t="s">
        <v>1106</v>
      </c>
      <c r="L4095" s="618">
        <v>43739</v>
      </c>
      <c r="M4095" s="576">
        <v>43917</v>
      </c>
    </row>
    <row r="4096" spans="1:13" s="10" customFormat="1">
      <c r="A4096" s="146" t="s">
        <v>105</v>
      </c>
      <c r="B4096" s="146" t="s">
        <v>5554</v>
      </c>
      <c r="C4096" s="11" t="s">
        <v>17313</v>
      </c>
      <c r="D4096" s="403" t="s">
        <v>17314</v>
      </c>
      <c r="E4096" s="146" t="s">
        <v>5361</v>
      </c>
      <c r="F4096" s="146" t="s">
        <v>34</v>
      </c>
      <c r="G4096" s="290" t="s">
        <v>109</v>
      </c>
      <c r="H4096" s="146">
        <v>3.5639999999999998E-2</v>
      </c>
      <c r="I4096" s="146"/>
      <c r="J4096" s="620" t="s">
        <v>798</v>
      </c>
      <c r="K4096" s="621" t="s">
        <v>1114</v>
      </c>
      <c r="L4096" s="618">
        <v>43777</v>
      </c>
      <c r="M4096" s="576">
        <v>43917</v>
      </c>
    </row>
    <row r="4097" spans="1:13" s="10" customFormat="1">
      <c r="A4097" s="146" t="s">
        <v>105</v>
      </c>
      <c r="B4097" s="146" t="s">
        <v>1190</v>
      </c>
      <c r="C4097" s="11" t="s">
        <v>17188</v>
      </c>
      <c r="D4097" s="403" t="s">
        <v>17189</v>
      </c>
      <c r="E4097" s="146" t="s">
        <v>1236</v>
      </c>
      <c r="F4097" s="146" t="s">
        <v>78</v>
      </c>
      <c r="G4097" s="290" t="s">
        <v>109</v>
      </c>
      <c r="H4097" s="146">
        <v>7.5599999999999999E-3</v>
      </c>
      <c r="I4097" s="146"/>
      <c r="J4097" s="620" t="s">
        <v>798</v>
      </c>
      <c r="K4097" s="621" t="s">
        <v>1106</v>
      </c>
      <c r="L4097" s="618">
        <v>43745</v>
      </c>
      <c r="M4097" s="576">
        <v>43917</v>
      </c>
    </row>
    <row r="4098" spans="1:13" s="10" customFormat="1">
      <c r="A4098" s="146" t="s">
        <v>105</v>
      </c>
      <c r="B4098" s="146" t="s">
        <v>1190</v>
      </c>
      <c r="C4098" s="11" t="s">
        <v>17109</v>
      </c>
      <c r="D4098" s="403" t="s">
        <v>17110</v>
      </c>
      <c r="E4098" s="146" t="s">
        <v>1488</v>
      </c>
      <c r="F4098" s="146" t="s">
        <v>78</v>
      </c>
      <c r="G4098" s="290" t="s">
        <v>109</v>
      </c>
      <c r="H4098" s="146">
        <v>7.92E-3</v>
      </c>
      <c r="I4098" s="146"/>
      <c r="J4098" s="620" t="s">
        <v>798</v>
      </c>
      <c r="K4098" s="621" t="s">
        <v>4221</v>
      </c>
      <c r="L4098" s="618">
        <v>43739</v>
      </c>
      <c r="M4098" s="576">
        <v>43917</v>
      </c>
    </row>
    <row r="4099" spans="1:13" s="10" customFormat="1">
      <c r="A4099" s="146" t="s">
        <v>105</v>
      </c>
      <c r="B4099" s="146" t="s">
        <v>3047</v>
      </c>
      <c r="C4099" s="11" t="s">
        <v>17119</v>
      </c>
      <c r="D4099" s="403" t="s">
        <v>17120</v>
      </c>
      <c r="E4099" s="146" t="s">
        <v>378</v>
      </c>
      <c r="F4099" s="146" t="s">
        <v>14741</v>
      </c>
      <c r="G4099" s="290" t="s">
        <v>109</v>
      </c>
      <c r="H4099" s="146">
        <v>4.0000000000000001E-3</v>
      </c>
      <c r="I4099" s="146"/>
      <c r="J4099" s="620" t="s">
        <v>798</v>
      </c>
      <c r="K4099" s="621" t="s">
        <v>4221</v>
      </c>
      <c r="L4099" s="618">
        <v>43739</v>
      </c>
      <c r="M4099" s="576">
        <v>43917</v>
      </c>
    </row>
    <row r="4100" spans="1:13" s="10" customFormat="1">
      <c r="A4100" s="146" t="s">
        <v>105</v>
      </c>
      <c r="B4100" s="146" t="s">
        <v>1190</v>
      </c>
      <c r="C4100" s="11" t="s">
        <v>17111</v>
      </c>
      <c r="D4100" s="403" t="s">
        <v>17112</v>
      </c>
      <c r="E4100" s="146" t="s">
        <v>1575</v>
      </c>
      <c r="F4100" s="146" t="s">
        <v>78</v>
      </c>
      <c r="G4100" s="290" t="s">
        <v>109</v>
      </c>
      <c r="H4100" s="146">
        <v>3.1600000000000003E-2</v>
      </c>
      <c r="I4100" s="146"/>
      <c r="J4100" s="620" t="s">
        <v>798</v>
      </c>
      <c r="K4100" s="293" t="s">
        <v>4221</v>
      </c>
      <c r="L4100" s="618">
        <v>43739</v>
      </c>
      <c r="M4100" s="576">
        <v>43917</v>
      </c>
    </row>
    <row r="4101" spans="1:13" s="10" customFormat="1">
      <c r="A4101" s="146" t="s">
        <v>105</v>
      </c>
      <c r="B4101" s="146" t="s">
        <v>1190</v>
      </c>
      <c r="C4101" s="11" t="s">
        <v>17392</v>
      </c>
      <c r="D4101" s="403" t="s">
        <v>17393</v>
      </c>
      <c r="E4101" s="146" t="s">
        <v>4210</v>
      </c>
      <c r="F4101" s="146" t="s">
        <v>78</v>
      </c>
      <c r="G4101" s="290" t="s">
        <v>109</v>
      </c>
      <c r="H4101" s="146">
        <v>1.2060000000000001E-2</v>
      </c>
      <c r="I4101" s="146"/>
      <c r="J4101" s="620" t="s">
        <v>798</v>
      </c>
      <c r="K4101" s="293" t="s">
        <v>12834</v>
      </c>
      <c r="L4101" s="618">
        <v>43791</v>
      </c>
      <c r="M4101" s="576">
        <v>43917</v>
      </c>
    </row>
    <row r="4102" spans="1:13" s="10" customFormat="1">
      <c r="A4102" s="146" t="s">
        <v>105</v>
      </c>
      <c r="B4102" s="146" t="s">
        <v>1190</v>
      </c>
      <c r="C4102" s="11" t="s">
        <v>17269</v>
      </c>
      <c r="D4102" s="403" t="s">
        <v>17270</v>
      </c>
      <c r="E4102" s="146" t="s">
        <v>2494</v>
      </c>
      <c r="F4102" s="146" t="s">
        <v>78</v>
      </c>
      <c r="G4102" s="290" t="s">
        <v>109</v>
      </c>
      <c r="H4102" s="146">
        <v>1.3560000000000001E-2</v>
      </c>
      <c r="I4102" s="146"/>
      <c r="J4102" s="620" t="s">
        <v>798</v>
      </c>
      <c r="K4102" s="621" t="s">
        <v>4221</v>
      </c>
      <c r="L4102" s="618">
        <v>43766</v>
      </c>
      <c r="M4102" s="576">
        <v>43917</v>
      </c>
    </row>
    <row r="4103" spans="1:13" s="10" customFormat="1">
      <c r="A4103" s="146" t="s">
        <v>105</v>
      </c>
      <c r="B4103" s="146" t="s">
        <v>1190</v>
      </c>
      <c r="C4103" s="11" t="s">
        <v>17501</v>
      </c>
      <c r="D4103" s="403" t="s">
        <v>17502</v>
      </c>
      <c r="E4103" s="146" t="s">
        <v>1508</v>
      </c>
      <c r="F4103" s="146" t="s">
        <v>78</v>
      </c>
      <c r="G4103" s="290" t="s">
        <v>109</v>
      </c>
      <c r="H4103" s="146">
        <v>9.4800000000000006E-3</v>
      </c>
      <c r="I4103" s="146"/>
      <c r="J4103" s="620" t="s">
        <v>798</v>
      </c>
      <c r="K4103" s="621" t="s">
        <v>12834</v>
      </c>
      <c r="L4103" s="618">
        <v>43822</v>
      </c>
      <c r="M4103" s="576">
        <v>43917</v>
      </c>
    </row>
    <row r="4104" spans="1:13" s="10" customFormat="1">
      <c r="A4104" s="146" t="s">
        <v>105</v>
      </c>
      <c r="B4104" s="146" t="s">
        <v>1190</v>
      </c>
      <c r="C4104" s="11" t="s">
        <v>17416</v>
      </c>
      <c r="D4104" s="403" t="s">
        <v>17417</v>
      </c>
      <c r="E4104" s="146" t="s">
        <v>963</v>
      </c>
      <c r="F4104" s="146" t="s">
        <v>78</v>
      </c>
      <c r="G4104" s="290" t="s">
        <v>109</v>
      </c>
      <c r="H4104" s="146">
        <v>1.3689999999999999E-2</v>
      </c>
      <c r="I4104" s="146"/>
      <c r="J4104" s="620" t="s">
        <v>798</v>
      </c>
      <c r="K4104" s="621" t="s">
        <v>12834</v>
      </c>
      <c r="L4104" s="618">
        <v>43795</v>
      </c>
      <c r="M4104" s="576">
        <v>43917</v>
      </c>
    </row>
    <row r="4105" spans="1:13" s="10" customFormat="1">
      <c r="A4105" s="146" t="s">
        <v>105</v>
      </c>
      <c r="B4105" s="146" t="s">
        <v>1190</v>
      </c>
      <c r="C4105" s="11" t="s">
        <v>17125</v>
      </c>
      <c r="D4105" s="403" t="s">
        <v>17126</v>
      </c>
      <c r="E4105" s="146" t="s">
        <v>4217</v>
      </c>
      <c r="F4105" s="146" t="s">
        <v>78</v>
      </c>
      <c r="G4105" s="290" t="s">
        <v>109</v>
      </c>
      <c r="H4105" s="146">
        <v>6.6699999999999997E-3</v>
      </c>
      <c r="I4105" s="146"/>
      <c r="J4105" s="620" t="s">
        <v>798</v>
      </c>
      <c r="K4105" s="293" t="s">
        <v>4221</v>
      </c>
      <c r="L4105" s="618">
        <v>43739</v>
      </c>
      <c r="M4105" s="576">
        <v>43917</v>
      </c>
    </row>
    <row r="4106" spans="1:13" s="10" customFormat="1">
      <c r="A4106" s="146" t="s">
        <v>105</v>
      </c>
      <c r="B4106" s="146" t="s">
        <v>1190</v>
      </c>
      <c r="C4106" s="11" t="s">
        <v>17361</v>
      </c>
      <c r="D4106" s="403" t="s">
        <v>17362</v>
      </c>
      <c r="E4106" s="146" t="s">
        <v>1580</v>
      </c>
      <c r="F4106" s="146" t="s">
        <v>78</v>
      </c>
      <c r="G4106" s="290" t="s">
        <v>109</v>
      </c>
      <c r="H4106" s="146">
        <v>7.1500000000000001E-3</v>
      </c>
      <c r="I4106" s="146"/>
      <c r="J4106" s="620" t="s">
        <v>798</v>
      </c>
      <c r="K4106" s="621" t="s">
        <v>12834</v>
      </c>
      <c r="L4106" s="618">
        <v>43787</v>
      </c>
      <c r="M4106" s="576">
        <v>43917</v>
      </c>
    </row>
    <row r="4107" spans="1:13" s="10" customFormat="1">
      <c r="A4107" s="146" t="s">
        <v>105</v>
      </c>
      <c r="B4107" s="146" t="s">
        <v>1190</v>
      </c>
      <c r="C4107" s="11" t="s">
        <v>17487</v>
      </c>
      <c r="D4107" s="403" t="s">
        <v>17488</v>
      </c>
      <c r="E4107" s="146" t="s">
        <v>299</v>
      </c>
      <c r="F4107" s="146" t="s">
        <v>78</v>
      </c>
      <c r="G4107" s="290" t="s">
        <v>109</v>
      </c>
      <c r="H4107" s="146">
        <v>1.106E-2</v>
      </c>
      <c r="I4107" s="146"/>
      <c r="J4107" s="620" t="s">
        <v>798</v>
      </c>
      <c r="K4107" s="621" t="s">
        <v>12834</v>
      </c>
      <c r="L4107" s="618">
        <v>43818</v>
      </c>
      <c r="M4107" s="576">
        <v>43917</v>
      </c>
    </row>
    <row r="4108" spans="1:13" s="10" customFormat="1">
      <c r="A4108" s="146" t="s">
        <v>105</v>
      </c>
      <c r="B4108" s="146" t="s">
        <v>1190</v>
      </c>
      <c r="C4108" s="11" t="s">
        <v>17249</v>
      </c>
      <c r="D4108" s="403" t="s">
        <v>17250</v>
      </c>
      <c r="E4108" s="623" t="s">
        <v>1580</v>
      </c>
      <c r="F4108" s="623" t="s">
        <v>78</v>
      </c>
      <c r="G4108" s="290" t="s">
        <v>109</v>
      </c>
      <c r="H4108" s="146">
        <v>7.7000000000000002E-3</v>
      </c>
      <c r="I4108" s="146"/>
      <c r="J4108" s="620" t="s">
        <v>798</v>
      </c>
      <c r="K4108" s="293" t="s">
        <v>12834</v>
      </c>
      <c r="L4108" s="618">
        <v>43761</v>
      </c>
      <c r="M4108" s="576">
        <v>43917</v>
      </c>
    </row>
    <row r="4109" spans="1:13" s="10" customFormat="1">
      <c r="A4109" s="146" t="s">
        <v>105</v>
      </c>
      <c r="B4109" s="146" t="s">
        <v>10358</v>
      </c>
      <c r="C4109" s="11" t="s">
        <v>17161</v>
      </c>
      <c r="D4109" s="403" t="s">
        <v>17162</v>
      </c>
      <c r="E4109" s="146" t="s">
        <v>4216</v>
      </c>
      <c r="F4109" s="146" t="s">
        <v>78</v>
      </c>
      <c r="G4109" s="290" t="s">
        <v>109</v>
      </c>
      <c r="H4109" s="146">
        <v>4.0949999999999997E-3</v>
      </c>
      <c r="I4109" s="146"/>
      <c r="J4109" s="293" t="s">
        <v>14659</v>
      </c>
      <c r="K4109" s="621" t="s">
        <v>12837</v>
      </c>
      <c r="L4109" s="618">
        <v>43739</v>
      </c>
      <c r="M4109" s="576">
        <v>43917</v>
      </c>
    </row>
    <row r="4110" spans="1:13" s="10" customFormat="1">
      <c r="A4110" s="146" t="s">
        <v>105</v>
      </c>
      <c r="B4110" s="146" t="s">
        <v>1190</v>
      </c>
      <c r="C4110" s="11" t="s">
        <v>17127</v>
      </c>
      <c r="D4110" s="403" t="s">
        <v>17128</v>
      </c>
      <c r="E4110" s="146" t="s">
        <v>977</v>
      </c>
      <c r="F4110" s="146" t="s">
        <v>78</v>
      </c>
      <c r="G4110" s="290" t="s">
        <v>109</v>
      </c>
      <c r="H4110" s="146">
        <v>9.5999999999999992E-3</v>
      </c>
      <c r="I4110" s="146"/>
      <c r="J4110" s="620" t="s">
        <v>798</v>
      </c>
      <c r="K4110" s="621" t="s">
        <v>12834</v>
      </c>
      <c r="L4110" s="618">
        <v>43739</v>
      </c>
      <c r="M4110" s="576">
        <v>43929</v>
      </c>
    </row>
    <row r="4111" spans="1:13" s="10" customFormat="1">
      <c r="A4111" s="146" t="s">
        <v>105</v>
      </c>
      <c r="B4111" s="146" t="s">
        <v>1190</v>
      </c>
      <c r="C4111" s="11" t="s">
        <v>17339</v>
      </c>
      <c r="D4111" s="403" t="s">
        <v>17340</v>
      </c>
      <c r="E4111" s="146" t="s">
        <v>2962</v>
      </c>
      <c r="F4111" s="146" t="s">
        <v>78</v>
      </c>
      <c r="G4111" s="290" t="s">
        <v>109</v>
      </c>
      <c r="H4111" s="146">
        <v>6.4999999999999997E-3</v>
      </c>
      <c r="I4111" s="146"/>
      <c r="J4111" s="620" t="s">
        <v>798</v>
      </c>
      <c r="K4111" s="621" t="s">
        <v>12834</v>
      </c>
      <c r="L4111" s="618">
        <v>43783</v>
      </c>
      <c r="M4111" s="576">
        <v>43929</v>
      </c>
    </row>
    <row r="4112" spans="1:13" s="10" customFormat="1">
      <c r="A4112" s="146" t="s">
        <v>105</v>
      </c>
      <c r="B4112" s="146" t="s">
        <v>1190</v>
      </c>
      <c r="C4112" s="11" t="s">
        <v>17341</v>
      </c>
      <c r="D4112" s="403" t="s">
        <v>17342</v>
      </c>
      <c r="E4112" s="146" t="s">
        <v>17343</v>
      </c>
      <c r="F4112" s="146" t="s">
        <v>78</v>
      </c>
      <c r="G4112" s="290" t="s">
        <v>109</v>
      </c>
      <c r="H4112" s="146">
        <v>9.1000000000000004E-3</v>
      </c>
      <c r="I4112" s="146"/>
      <c r="J4112" s="620" t="s">
        <v>798</v>
      </c>
      <c r="K4112" s="621" t="s">
        <v>12834</v>
      </c>
      <c r="L4112" s="618">
        <v>43783</v>
      </c>
      <c r="M4112" s="576">
        <v>43929</v>
      </c>
    </row>
    <row r="4113" spans="1:13" s="10" customFormat="1">
      <c r="A4113" s="146" t="s">
        <v>105</v>
      </c>
      <c r="B4113" s="146" t="s">
        <v>1190</v>
      </c>
      <c r="C4113" s="11" t="s">
        <v>17227</v>
      </c>
      <c r="D4113" s="403" t="s">
        <v>17228</v>
      </c>
      <c r="E4113" s="146" t="s">
        <v>1211</v>
      </c>
      <c r="F4113" s="146" t="s">
        <v>78</v>
      </c>
      <c r="G4113" s="290" t="s">
        <v>109</v>
      </c>
      <c r="H4113" s="146">
        <v>1.0725E-2</v>
      </c>
      <c r="I4113" s="146"/>
      <c r="J4113" s="620" t="s">
        <v>798</v>
      </c>
      <c r="K4113" s="621" t="s">
        <v>12834</v>
      </c>
      <c r="L4113" s="618">
        <v>43755</v>
      </c>
      <c r="M4113" s="576">
        <v>43929</v>
      </c>
    </row>
    <row r="4114" spans="1:13" s="10" customFormat="1">
      <c r="A4114" s="536" t="s">
        <v>105</v>
      </c>
      <c r="B4114" s="536" t="s">
        <v>1190</v>
      </c>
      <c r="C4114" s="11" t="s">
        <v>17587</v>
      </c>
      <c r="D4114" s="403" t="s">
        <v>17588</v>
      </c>
      <c r="E4114" s="536" t="s">
        <v>1249</v>
      </c>
      <c r="F4114" s="536" t="s">
        <v>78</v>
      </c>
      <c r="G4114" s="309" t="s">
        <v>109</v>
      </c>
      <c r="H4114" s="536">
        <v>1.5299999999999999E-2</v>
      </c>
      <c r="I4114" s="538"/>
      <c r="J4114" s="309" t="s">
        <v>798</v>
      </c>
      <c r="K4114" s="309" t="s">
        <v>4221</v>
      </c>
      <c r="L4114" s="575">
        <v>43739</v>
      </c>
      <c r="M4114" s="145">
        <v>43929</v>
      </c>
    </row>
    <row r="4115" spans="1:13" s="10" customFormat="1">
      <c r="A4115" s="21" t="s">
        <v>105</v>
      </c>
      <c r="B4115" s="21" t="s">
        <v>1190</v>
      </c>
      <c r="C4115" s="11" t="s">
        <v>17373</v>
      </c>
      <c r="D4115" s="403" t="s">
        <v>17374</v>
      </c>
      <c r="E4115" s="37" t="s">
        <v>9755</v>
      </c>
      <c r="F4115" s="37" t="s">
        <v>78</v>
      </c>
      <c r="G4115" s="294" t="s">
        <v>109</v>
      </c>
      <c r="H4115" s="21">
        <v>9.1000000000000004E-3</v>
      </c>
      <c r="I4115" s="21"/>
      <c r="J4115" s="634" t="s">
        <v>798</v>
      </c>
      <c r="K4115" s="312" t="s">
        <v>12834</v>
      </c>
      <c r="L4115" s="231">
        <v>43788</v>
      </c>
      <c r="M4115" s="231">
        <v>43929</v>
      </c>
    </row>
    <row r="4116" spans="1:13" s="10" customFormat="1">
      <c r="A4116" s="21" t="s">
        <v>105</v>
      </c>
      <c r="B4116" s="21" t="s">
        <v>1190</v>
      </c>
      <c r="C4116" s="11" t="s">
        <v>17365</v>
      </c>
      <c r="D4116" s="403" t="s">
        <v>17366</v>
      </c>
      <c r="E4116" s="21" t="s">
        <v>1580</v>
      </c>
      <c r="F4116" s="21" t="s">
        <v>78</v>
      </c>
      <c r="G4116" s="294" t="s">
        <v>109</v>
      </c>
      <c r="H4116" s="21">
        <v>9.75E-3</v>
      </c>
      <c r="I4116" s="21"/>
      <c r="J4116" s="634" t="s">
        <v>798</v>
      </c>
      <c r="K4116" s="312" t="s">
        <v>12834</v>
      </c>
      <c r="L4116" s="231">
        <v>43787</v>
      </c>
      <c r="M4116" s="231">
        <v>43929</v>
      </c>
    </row>
    <row r="4117" spans="1:13" s="10" customFormat="1">
      <c r="A4117" s="21" t="s">
        <v>105</v>
      </c>
      <c r="B4117" s="21" t="s">
        <v>1190</v>
      </c>
      <c r="C4117" s="11" t="s">
        <v>17437</v>
      </c>
      <c r="D4117" s="403" t="s">
        <v>17438</v>
      </c>
      <c r="E4117" s="21" t="s">
        <v>1409</v>
      </c>
      <c r="F4117" s="21" t="s">
        <v>78</v>
      </c>
      <c r="G4117" s="294" t="s">
        <v>109</v>
      </c>
      <c r="H4117" s="21">
        <v>9.2399999999999999E-3</v>
      </c>
      <c r="I4117" s="21"/>
      <c r="J4117" s="634" t="s">
        <v>798</v>
      </c>
      <c r="K4117" s="312" t="s">
        <v>1106</v>
      </c>
      <c r="L4117" s="231">
        <v>43803</v>
      </c>
      <c r="M4117" s="231">
        <v>43929</v>
      </c>
    </row>
    <row r="4118" spans="1:13" s="10" customFormat="1">
      <c r="A4118" s="21" t="s">
        <v>105</v>
      </c>
      <c r="B4118" s="21" t="s">
        <v>1190</v>
      </c>
      <c r="C4118" s="11" t="s">
        <v>17363</v>
      </c>
      <c r="D4118" s="403" t="s">
        <v>17364</v>
      </c>
      <c r="E4118" s="21" t="s">
        <v>1739</v>
      </c>
      <c r="F4118" s="21" t="s">
        <v>78</v>
      </c>
      <c r="G4118" s="294" t="s">
        <v>109</v>
      </c>
      <c r="H4118" s="21">
        <v>9.2399999999999999E-3</v>
      </c>
      <c r="I4118" s="21"/>
      <c r="J4118" s="634" t="s">
        <v>798</v>
      </c>
      <c r="K4118" s="312" t="s">
        <v>1106</v>
      </c>
      <c r="L4118" s="231">
        <v>43787</v>
      </c>
      <c r="M4118" s="231">
        <v>43929</v>
      </c>
    </row>
    <row r="4119" spans="1:13" s="10" customFormat="1">
      <c r="A4119" s="21" t="s">
        <v>105</v>
      </c>
      <c r="B4119" s="21" t="s">
        <v>1190</v>
      </c>
      <c r="C4119" s="11" t="s">
        <v>17319</v>
      </c>
      <c r="D4119" s="403" t="s">
        <v>17320</v>
      </c>
      <c r="E4119" s="21" t="s">
        <v>1260</v>
      </c>
      <c r="F4119" s="21" t="s">
        <v>78</v>
      </c>
      <c r="G4119" s="294" t="s">
        <v>109</v>
      </c>
      <c r="H4119" s="21">
        <v>1.078E-2</v>
      </c>
      <c r="I4119" s="21"/>
      <c r="J4119" s="634" t="s">
        <v>798</v>
      </c>
      <c r="K4119" s="312" t="s">
        <v>12834</v>
      </c>
      <c r="L4119" s="231">
        <v>43780</v>
      </c>
      <c r="M4119" s="231">
        <v>43929</v>
      </c>
    </row>
    <row r="4120" spans="1:13" s="10" customFormat="1">
      <c r="A4120" s="21" t="s">
        <v>105</v>
      </c>
      <c r="B4120" s="21" t="s">
        <v>1190</v>
      </c>
      <c r="C4120" s="11" t="s">
        <v>17283</v>
      </c>
      <c r="D4120" s="403" t="s">
        <v>17284</v>
      </c>
      <c r="E4120" s="21" t="s">
        <v>2287</v>
      </c>
      <c r="F4120" s="21" t="s">
        <v>78</v>
      </c>
      <c r="G4120" s="294" t="s">
        <v>109</v>
      </c>
      <c r="H4120" s="21">
        <v>9.2399999999999999E-3</v>
      </c>
      <c r="I4120" s="21"/>
      <c r="J4120" s="634" t="s">
        <v>798</v>
      </c>
      <c r="K4120" s="312" t="s">
        <v>12834</v>
      </c>
      <c r="L4120" s="231">
        <v>43768</v>
      </c>
      <c r="M4120" s="231">
        <v>43929</v>
      </c>
    </row>
    <row r="4121" spans="1:13" s="10" customFormat="1">
      <c r="A4121" s="21" t="s">
        <v>105</v>
      </c>
      <c r="B4121" s="21" t="s">
        <v>1190</v>
      </c>
      <c r="C4121" s="11" t="s">
        <v>17279</v>
      </c>
      <c r="D4121" s="403" t="s">
        <v>17280</v>
      </c>
      <c r="E4121" s="21" t="s">
        <v>1860</v>
      </c>
      <c r="F4121" s="21" t="s">
        <v>78</v>
      </c>
      <c r="G4121" s="294" t="s">
        <v>109</v>
      </c>
      <c r="H4121" s="21">
        <v>1.0074999999999999E-2</v>
      </c>
      <c r="I4121" s="21"/>
      <c r="J4121" s="634" t="s">
        <v>798</v>
      </c>
      <c r="K4121" s="312" t="s">
        <v>12834</v>
      </c>
      <c r="L4121" s="231">
        <v>43767</v>
      </c>
      <c r="M4121" s="231">
        <v>43929</v>
      </c>
    </row>
    <row r="4122" spans="1:13" s="10" customFormat="1">
      <c r="A4122" s="21" t="s">
        <v>105</v>
      </c>
      <c r="B4122" s="21" t="s">
        <v>1190</v>
      </c>
      <c r="C4122" s="11" t="s">
        <v>17453</v>
      </c>
      <c r="D4122" s="403" t="s">
        <v>17454</v>
      </c>
      <c r="E4122" s="21" t="s">
        <v>1493</v>
      </c>
      <c r="F4122" s="21" t="s">
        <v>78</v>
      </c>
      <c r="G4122" s="294" t="s">
        <v>109</v>
      </c>
      <c r="H4122" s="21">
        <v>8.1250000000000003E-3</v>
      </c>
      <c r="I4122" s="21"/>
      <c r="J4122" s="634" t="s">
        <v>798</v>
      </c>
      <c r="K4122" s="312" t="s">
        <v>12834</v>
      </c>
      <c r="L4122" s="231">
        <v>43810</v>
      </c>
      <c r="M4122" s="231">
        <v>43929</v>
      </c>
    </row>
    <row r="4123" spans="1:13" s="10" customFormat="1">
      <c r="A4123" s="21" t="s">
        <v>105</v>
      </c>
      <c r="B4123" s="21" t="s">
        <v>1190</v>
      </c>
      <c r="C4123" s="11" t="s">
        <v>17412</v>
      </c>
      <c r="D4123" s="403" t="s">
        <v>17413</v>
      </c>
      <c r="E4123" s="21" t="s">
        <v>1680</v>
      </c>
      <c r="F4123" s="21" t="s">
        <v>78</v>
      </c>
      <c r="G4123" s="294" t="s">
        <v>109</v>
      </c>
      <c r="H4123" s="21">
        <v>9.4900000000000002E-3</v>
      </c>
      <c r="I4123" s="21"/>
      <c r="J4123" s="634" t="s">
        <v>798</v>
      </c>
      <c r="K4123" s="312" t="s">
        <v>12834</v>
      </c>
      <c r="L4123" s="231">
        <v>43794</v>
      </c>
      <c r="M4123" s="231">
        <v>43929</v>
      </c>
    </row>
    <row r="4124" spans="1:13" s="10" customFormat="1">
      <c r="A4124" s="21" t="s">
        <v>105</v>
      </c>
      <c r="B4124" s="21" t="s">
        <v>1190</v>
      </c>
      <c r="C4124" s="11" t="s">
        <v>17299</v>
      </c>
      <c r="D4124" s="403" t="s">
        <v>17300</v>
      </c>
      <c r="E4124" s="21" t="s">
        <v>1575</v>
      </c>
      <c r="F4124" s="21" t="s">
        <v>78</v>
      </c>
      <c r="G4124" s="294" t="s">
        <v>109</v>
      </c>
      <c r="H4124" s="21">
        <v>7.1999999999999998E-3</v>
      </c>
      <c r="I4124" s="21"/>
      <c r="J4124" s="634" t="s">
        <v>798</v>
      </c>
      <c r="K4124" s="312" t="s">
        <v>1106</v>
      </c>
      <c r="L4124" s="231">
        <v>43774</v>
      </c>
      <c r="M4124" s="231">
        <v>43929</v>
      </c>
    </row>
    <row r="4125" spans="1:13" s="10" customFormat="1">
      <c r="A4125" s="21" t="s">
        <v>105</v>
      </c>
      <c r="B4125" s="21" t="s">
        <v>1190</v>
      </c>
      <c r="C4125" s="11" t="s">
        <v>17129</v>
      </c>
      <c r="D4125" s="403" t="s">
        <v>17130</v>
      </c>
      <c r="E4125" s="21" t="s">
        <v>2417</v>
      </c>
      <c r="F4125" s="21" t="s">
        <v>78</v>
      </c>
      <c r="G4125" s="294" t="s">
        <v>109</v>
      </c>
      <c r="H4125" s="21">
        <v>2.5999999999999999E-3</v>
      </c>
      <c r="I4125" s="21"/>
      <c r="J4125" s="634" t="s">
        <v>798</v>
      </c>
      <c r="K4125" s="294" t="s">
        <v>12834</v>
      </c>
      <c r="L4125" s="231">
        <v>43739</v>
      </c>
      <c r="M4125" s="231">
        <v>43929</v>
      </c>
    </row>
    <row r="4126" spans="1:13" s="10" customFormat="1">
      <c r="A4126" s="21" t="s">
        <v>105</v>
      </c>
      <c r="B4126" s="21" t="s">
        <v>1190</v>
      </c>
      <c r="C4126" s="11" t="s">
        <v>17131</v>
      </c>
      <c r="D4126" s="403" t="s">
        <v>17132</v>
      </c>
      <c r="E4126" s="21" t="s">
        <v>2417</v>
      </c>
      <c r="F4126" s="21" t="s">
        <v>78</v>
      </c>
      <c r="G4126" s="294" t="s">
        <v>109</v>
      </c>
      <c r="H4126" s="21">
        <v>3.5750000000000001E-3</v>
      </c>
      <c r="I4126" s="21"/>
      <c r="J4126" s="634" t="s">
        <v>798</v>
      </c>
      <c r="K4126" s="294" t="s">
        <v>12834</v>
      </c>
      <c r="L4126" s="231">
        <v>43739</v>
      </c>
      <c r="M4126" s="231">
        <v>43929</v>
      </c>
    </row>
    <row r="4127" spans="1:13" s="10" customFormat="1">
      <c r="A4127" s="21" t="s">
        <v>105</v>
      </c>
      <c r="B4127" s="21" t="s">
        <v>106</v>
      </c>
      <c r="C4127" s="11" t="s">
        <v>107</v>
      </c>
      <c r="D4127" s="403" t="s">
        <v>108</v>
      </c>
      <c r="E4127" s="21" t="s">
        <v>1007</v>
      </c>
      <c r="F4127" s="21" t="s">
        <v>19</v>
      </c>
      <c r="G4127" s="294" t="s">
        <v>109</v>
      </c>
      <c r="H4127" s="21">
        <v>1.719066</v>
      </c>
      <c r="I4127" s="22"/>
      <c r="J4127" s="294" t="s">
        <v>20497</v>
      </c>
      <c r="K4127" s="294" t="s">
        <v>19838</v>
      </c>
      <c r="L4127" s="89">
        <v>37895</v>
      </c>
      <c r="M4127" s="89">
        <v>38086</v>
      </c>
    </row>
    <row r="4128" spans="1:13" s="10" customFormat="1">
      <c r="A4128" s="21" t="s">
        <v>105</v>
      </c>
      <c r="B4128" s="21" t="s">
        <v>111</v>
      </c>
      <c r="C4128" s="11" t="s">
        <v>112</v>
      </c>
      <c r="D4128" s="403" t="s">
        <v>113</v>
      </c>
      <c r="E4128" s="21" t="s">
        <v>1007</v>
      </c>
      <c r="F4128" s="21" t="s">
        <v>19</v>
      </c>
      <c r="G4128" s="294" t="s">
        <v>109</v>
      </c>
      <c r="H4128" s="21">
        <v>9.7712999999999994E-2</v>
      </c>
      <c r="I4128" s="22"/>
      <c r="J4128" s="294" t="s">
        <v>114</v>
      </c>
      <c r="K4128" s="294" t="s">
        <v>115</v>
      </c>
      <c r="L4128" s="89">
        <v>37895</v>
      </c>
      <c r="M4128" s="89">
        <v>38086</v>
      </c>
    </row>
    <row r="4129" spans="1:13" s="10" customFormat="1">
      <c r="A4129" s="21" t="s">
        <v>105</v>
      </c>
      <c r="B4129" s="21" t="s">
        <v>492</v>
      </c>
      <c r="C4129" s="11" t="s">
        <v>493</v>
      </c>
      <c r="D4129" s="403" t="s">
        <v>494</v>
      </c>
      <c r="E4129" s="44" t="s">
        <v>1007</v>
      </c>
      <c r="F4129" s="44" t="s">
        <v>51</v>
      </c>
      <c r="G4129" s="294" t="s">
        <v>109</v>
      </c>
      <c r="H4129" s="149">
        <v>0.16550000000000001</v>
      </c>
      <c r="I4129" s="22"/>
      <c r="J4129" s="311" t="s">
        <v>114</v>
      </c>
      <c r="K4129" s="294" t="s">
        <v>178</v>
      </c>
      <c r="L4129" s="89">
        <v>40269</v>
      </c>
      <c r="M4129" s="89">
        <v>40378</v>
      </c>
    </row>
    <row r="4130" spans="1:13" s="10" customFormat="1">
      <c r="A4130" s="21" t="s">
        <v>105</v>
      </c>
      <c r="B4130" s="21" t="s">
        <v>189</v>
      </c>
      <c r="C4130" s="11" t="s">
        <v>190</v>
      </c>
      <c r="D4130" s="403" t="s">
        <v>191</v>
      </c>
      <c r="E4130" s="21" t="s">
        <v>1007</v>
      </c>
      <c r="F4130" s="21" t="s">
        <v>19</v>
      </c>
      <c r="G4130" s="294" t="s">
        <v>109</v>
      </c>
      <c r="H4130" s="21">
        <v>0.36070400000000002</v>
      </c>
      <c r="I4130" s="22"/>
      <c r="J4130" s="294" t="s">
        <v>20497</v>
      </c>
      <c r="K4130" s="294" t="s">
        <v>19838</v>
      </c>
      <c r="L4130" s="89">
        <v>38808</v>
      </c>
      <c r="M4130" s="89">
        <v>38989</v>
      </c>
    </row>
    <row r="4131" spans="1:13" s="10" customFormat="1">
      <c r="A4131" s="21" t="s">
        <v>105</v>
      </c>
      <c r="B4131" s="21" t="s">
        <v>179</v>
      </c>
      <c r="C4131" s="11" t="s">
        <v>180</v>
      </c>
      <c r="D4131" s="403" t="s">
        <v>181</v>
      </c>
      <c r="E4131" s="21" t="s">
        <v>182</v>
      </c>
      <c r="F4131" s="21" t="s">
        <v>19</v>
      </c>
      <c r="G4131" s="294" t="s">
        <v>109</v>
      </c>
      <c r="H4131" s="21">
        <v>0.14699999999999999</v>
      </c>
      <c r="I4131" s="22"/>
      <c r="J4131" s="294"/>
      <c r="K4131" s="296" t="s">
        <v>183</v>
      </c>
      <c r="L4131" s="89">
        <v>38808</v>
      </c>
      <c r="M4131" s="89">
        <v>38937</v>
      </c>
    </row>
    <row r="4132" spans="1:13" s="10" customFormat="1">
      <c r="A4132" s="21" t="s">
        <v>105</v>
      </c>
      <c r="B4132" s="21" t="s">
        <v>226</v>
      </c>
      <c r="C4132" s="11" t="s">
        <v>227</v>
      </c>
      <c r="D4132" s="403" t="s">
        <v>228</v>
      </c>
      <c r="E4132" s="21" t="s">
        <v>229</v>
      </c>
      <c r="F4132" s="21" t="s">
        <v>19</v>
      </c>
      <c r="G4132" s="294" t="s">
        <v>109</v>
      </c>
      <c r="H4132" s="21">
        <v>3.6450000000000003E-2</v>
      </c>
      <c r="I4132" s="22"/>
      <c r="J4132" s="294"/>
      <c r="K4132" s="294" t="s">
        <v>230</v>
      </c>
      <c r="L4132" s="89">
        <v>39083</v>
      </c>
      <c r="M4132" s="89">
        <v>39197</v>
      </c>
    </row>
    <row r="4133" spans="1:13" s="10" customFormat="1">
      <c r="A4133" s="21" t="s">
        <v>105</v>
      </c>
      <c r="B4133" s="21" t="s">
        <v>257</v>
      </c>
      <c r="C4133" s="11" t="s">
        <v>258</v>
      </c>
      <c r="D4133" s="403" t="s">
        <v>259</v>
      </c>
      <c r="E4133" s="21" t="s">
        <v>187</v>
      </c>
      <c r="F4133" s="21" t="s">
        <v>19</v>
      </c>
      <c r="G4133" s="294" t="s">
        <v>109</v>
      </c>
      <c r="H4133" s="21">
        <v>0.08</v>
      </c>
      <c r="I4133" s="22"/>
      <c r="J4133" s="294"/>
      <c r="K4133" s="294" t="s">
        <v>188</v>
      </c>
      <c r="L4133" s="89">
        <v>39402</v>
      </c>
      <c r="M4133" s="89">
        <v>39420</v>
      </c>
    </row>
    <row r="4134" spans="1:13" s="10" customFormat="1">
      <c r="A4134" s="21" t="s">
        <v>105</v>
      </c>
      <c r="B4134" s="21" t="s">
        <v>307</v>
      </c>
      <c r="C4134" s="11" t="s">
        <v>308</v>
      </c>
      <c r="D4134" s="403" t="s">
        <v>309</v>
      </c>
      <c r="E4134" s="21" t="s">
        <v>1007</v>
      </c>
      <c r="F4134" s="21" t="s">
        <v>19</v>
      </c>
      <c r="G4134" s="294" t="s">
        <v>109</v>
      </c>
      <c r="H4134" s="21">
        <v>1.6518299999999999</v>
      </c>
      <c r="I4134" s="22"/>
      <c r="J4134" s="294" t="s">
        <v>19838</v>
      </c>
      <c r="K4134" s="294" t="s">
        <v>12834</v>
      </c>
      <c r="L4134" s="89">
        <v>39630</v>
      </c>
      <c r="M4134" s="89">
        <v>39827</v>
      </c>
    </row>
    <row r="4135" spans="1:13" s="10" customFormat="1">
      <c r="A4135" s="21" t="s">
        <v>105</v>
      </c>
      <c r="B4135" s="21" t="s">
        <v>331</v>
      </c>
      <c r="C4135" s="11" t="s">
        <v>332</v>
      </c>
      <c r="D4135" s="403" t="s">
        <v>333</v>
      </c>
      <c r="E4135" s="21" t="s">
        <v>334</v>
      </c>
      <c r="F4135" s="21" t="s">
        <v>19</v>
      </c>
      <c r="G4135" s="294" t="s">
        <v>109</v>
      </c>
      <c r="H4135" s="21">
        <v>1.0200000000000001E-2</v>
      </c>
      <c r="I4135" s="22"/>
      <c r="J4135" s="294"/>
      <c r="K4135" s="294" t="s">
        <v>230</v>
      </c>
      <c r="L4135" s="89">
        <v>39274</v>
      </c>
      <c r="M4135" s="89">
        <v>39827</v>
      </c>
    </row>
    <row r="4136" spans="1:13" s="10" customFormat="1">
      <c r="A4136" s="21" t="s">
        <v>105</v>
      </c>
      <c r="B4136" s="21" t="s">
        <v>646</v>
      </c>
      <c r="C4136" s="11" t="s">
        <v>647</v>
      </c>
      <c r="D4136" s="403" t="s">
        <v>648</v>
      </c>
      <c r="E4136" s="44" t="s">
        <v>649</v>
      </c>
      <c r="F4136" s="44" t="s">
        <v>19</v>
      </c>
      <c r="G4136" s="294" t="s">
        <v>109</v>
      </c>
      <c r="H4136" s="149">
        <v>9.5999999999999992E-3</v>
      </c>
      <c r="I4136" s="22"/>
      <c r="J4136" s="311"/>
      <c r="K4136" s="294" t="s">
        <v>650</v>
      </c>
      <c r="L4136" s="89">
        <v>40544</v>
      </c>
      <c r="M4136" s="89">
        <v>40679</v>
      </c>
    </row>
    <row r="4137" spans="1:13" s="10" customFormat="1">
      <c r="A4137" s="21" t="s">
        <v>105</v>
      </c>
      <c r="B4137" s="21" t="s">
        <v>379</v>
      </c>
      <c r="C4137" s="11" t="s">
        <v>380</v>
      </c>
      <c r="D4137" s="403" t="s">
        <v>381</v>
      </c>
      <c r="E4137" s="21" t="s">
        <v>382</v>
      </c>
      <c r="F4137" s="21" t="s">
        <v>19</v>
      </c>
      <c r="G4137" s="294" t="s">
        <v>109</v>
      </c>
      <c r="H4137" s="21">
        <v>0.41099999999999998</v>
      </c>
      <c r="I4137" s="22"/>
      <c r="J4137" s="311"/>
      <c r="K4137" s="294" t="s">
        <v>188</v>
      </c>
      <c r="L4137" s="89">
        <v>39904</v>
      </c>
      <c r="M4137" s="89">
        <v>40095</v>
      </c>
    </row>
    <row r="4138" spans="1:13" s="10" customFormat="1">
      <c r="A4138" s="21" t="s">
        <v>105</v>
      </c>
      <c r="B4138" s="21" t="s">
        <v>541</v>
      </c>
      <c r="C4138" s="11" t="s">
        <v>542</v>
      </c>
      <c r="D4138" s="403" t="s">
        <v>543</v>
      </c>
      <c r="E4138" s="44" t="s">
        <v>84</v>
      </c>
      <c r="F4138" s="44" t="s">
        <v>51</v>
      </c>
      <c r="G4138" s="294" t="s">
        <v>109</v>
      </c>
      <c r="H4138" s="149">
        <v>0.15437000000000001</v>
      </c>
      <c r="I4138" s="22"/>
      <c r="J4138" s="311"/>
      <c r="K4138" s="294" t="s">
        <v>12834</v>
      </c>
      <c r="L4138" s="89">
        <v>40360</v>
      </c>
      <c r="M4138" s="89">
        <v>40490</v>
      </c>
    </row>
    <row r="4139" spans="1:13" s="10" customFormat="1">
      <c r="A4139" s="21" t="s">
        <v>105</v>
      </c>
      <c r="B4139" s="21" t="s">
        <v>544</v>
      </c>
      <c r="C4139" s="11" t="s">
        <v>545</v>
      </c>
      <c r="D4139" s="403" t="s">
        <v>546</v>
      </c>
      <c r="E4139" s="44" t="s">
        <v>84</v>
      </c>
      <c r="F4139" s="44" t="s">
        <v>51</v>
      </c>
      <c r="G4139" s="294" t="s">
        <v>109</v>
      </c>
      <c r="H4139" s="149">
        <v>6.3390000000000002E-2</v>
      </c>
      <c r="I4139" s="22"/>
      <c r="J4139" s="311"/>
      <c r="K4139" s="294" t="s">
        <v>12834</v>
      </c>
      <c r="L4139" s="89">
        <v>40360</v>
      </c>
      <c r="M4139" s="89">
        <v>40490</v>
      </c>
    </row>
    <row r="4140" spans="1:13" s="10" customFormat="1">
      <c r="A4140" s="21" t="s">
        <v>105</v>
      </c>
      <c r="B4140" s="21" t="s">
        <v>365</v>
      </c>
      <c r="C4140" s="11" t="s">
        <v>366</v>
      </c>
      <c r="D4140" s="403" t="s">
        <v>367</v>
      </c>
      <c r="E4140" s="21" t="s">
        <v>1007</v>
      </c>
      <c r="F4140" s="21" t="s">
        <v>19</v>
      </c>
      <c r="G4140" s="294" t="s">
        <v>109</v>
      </c>
      <c r="H4140" s="21">
        <v>1.27485</v>
      </c>
      <c r="I4140" s="22"/>
      <c r="J4140" s="294" t="s">
        <v>368</v>
      </c>
      <c r="K4140" s="294" t="s">
        <v>178</v>
      </c>
      <c r="L4140" s="89">
        <v>39904</v>
      </c>
      <c r="M4140" s="89">
        <v>40095</v>
      </c>
    </row>
    <row r="4141" spans="1:13" s="10" customFormat="1">
      <c r="A4141" s="21" t="s">
        <v>105</v>
      </c>
      <c r="B4141" s="21" t="s">
        <v>853</v>
      </c>
      <c r="C4141" s="11" t="s">
        <v>447</v>
      </c>
      <c r="D4141" s="403" t="s">
        <v>19847</v>
      </c>
      <c r="E4141" s="21" t="s">
        <v>448</v>
      </c>
      <c r="F4141" s="21" t="s">
        <v>19</v>
      </c>
      <c r="G4141" s="294" t="s">
        <v>109</v>
      </c>
      <c r="H4141" s="21">
        <v>0.50095999999999996</v>
      </c>
      <c r="I4141" s="22"/>
      <c r="J4141" s="311" t="s">
        <v>856</v>
      </c>
      <c r="K4141" s="294" t="s">
        <v>938</v>
      </c>
      <c r="L4141" s="89">
        <v>40179</v>
      </c>
      <c r="M4141" s="89">
        <v>40325</v>
      </c>
    </row>
    <row r="4142" spans="1:13" s="10" customFormat="1">
      <c r="A4142" s="21" t="s">
        <v>105</v>
      </c>
      <c r="B4142" s="21" t="s">
        <v>444</v>
      </c>
      <c r="C4142" s="11" t="s">
        <v>445</v>
      </c>
      <c r="D4142" s="403" t="s">
        <v>446</v>
      </c>
      <c r="E4142" s="21" t="s">
        <v>1007</v>
      </c>
      <c r="F4142" s="21" t="s">
        <v>19</v>
      </c>
      <c r="G4142" s="294" t="s">
        <v>109</v>
      </c>
      <c r="H4142" s="21">
        <v>0.82</v>
      </c>
      <c r="I4142" s="22"/>
      <c r="J4142" s="311" t="s">
        <v>114</v>
      </c>
      <c r="K4142" s="294" t="s">
        <v>188</v>
      </c>
      <c r="L4142" s="89">
        <v>40214</v>
      </c>
      <c r="M4142" s="89">
        <v>40325</v>
      </c>
    </row>
    <row r="4143" spans="1:13" s="10" customFormat="1">
      <c r="A4143" s="21" t="s">
        <v>105</v>
      </c>
      <c r="B4143" s="21" t="s">
        <v>456</v>
      </c>
      <c r="C4143" s="11" t="s">
        <v>457</v>
      </c>
      <c r="D4143" s="403" t="s">
        <v>458</v>
      </c>
      <c r="E4143" s="21" t="s">
        <v>459</v>
      </c>
      <c r="F4143" s="21" t="s">
        <v>19</v>
      </c>
      <c r="G4143" s="294" t="s">
        <v>109</v>
      </c>
      <c r="H4143" s="37">
        <v>0.35239999999999999</v>
      </c>
      <c r="I4143" s="22"/>
      <c r="J4143" s="311" t="s">
        <v>114</v>
      </c>
      <c r="K4143" s="294" t="s">
        <v>178</v>
      </c>
      <c r="L4143" s="89">
        <v>40229</v>
      </c>
      <c r="M4143" s="89">
        <v>40333</v>
      </c>
    </row>
    <row r="4144" spans="1:13" s="10" customFormat="1">
      <c r="A4144" s="21" t="s">
        <v>105</v>
      </c>
      <c r="B4144" s="21" t="s">
        <v>452</v>
      </c>
      <c r="C4144" s="11" t="s">
        <v>453</v>
      </c>
      <c r="D4144" s="403" t="s">
        <v>454</v>
      </c>
      <c r="E4144" s="21" t="s">
        <v>455</v>
      </c>
      <c r="F4144" s="21" t="s">
        <v>19</v>
      </c>
      <c r="G4144" s="294" t="s">
        <v>109</v>
      </c>
      <c r="H4144" s="21">
        <v>0.151</v>
      </c>
      <c r="I4144" s="22"/>
      <c r="J4144" s="311"/>
      <c r="K4144" s="294" t="s">
        <v>178</v>
      </c>
      <c r="L4144" s="89">
        <v>40179</v>
      </c>
      <c r="M4144" s="89">
        <v>40333</v>
      </c>
    </row>
    <row r="4145" spans="1:13" s="10" customFormat="1">
      <c r="A4145" s="21" t="s">
        <v>105</v>
      </c>
      <c r="B4145" s="21" t="s">
        <v>418</v>
      </c>
      <c r="C4145" s="11" t="s">
        <v>419</v>
      </c>
      <c r="D4145" s="403" t="s">
        <v>420</v>
      </c>
      <c r="E4145" s="21" t="s">
        <v>421</v>
      </c>
      <c r="F4145" s="21" t="s">
        <v>131</v>
      </c>
      <c r="G4145" s="294" t="s">
        <v>109</v>
      </c>
      <c r="H4145" s="21">
        <v>5.0160000000000003E-2</v>
      </c>
      <c r="I4145" s="22"/>
      <c r="J4145" s="311"/>
      <c r="K4145" s="294" t="s">
        <v>300</v>
      </c>
      <c r="L4145" s="89">
        <v>40163</v>
      </c>
      <c r="M4145" s="89">
        <v>40248</v>
      </c>
    </row>
    <row r="4146" spans="1:13" s="10" customFormat="1">
      <c r="A4146" s="21" t="s">
        <v>105</v>
      </c>
      <c r="B4146" s="21" t="s">
        <v>437</v>
      </c>
      <c r="C4146" s="11" t="s">
        <v>438</v>
      </c>
      <c r="D4146" s="403" t="s">
        <v>439</v>
      </c>
      <c r="E4146" s="21" t="s">
        <v>440</v>
      </c>
      <c r="F4146" s="21" t="s">
        <v>19</v>
      </c>
      <c r="G4146" s="294" t="s">
        <v>109</v>
      </c>
      <c r="H4146" s="21">
        <v>0.1008</v>
      </c>
      <c r="I4146" s="22"/>
      <c r="J4146" s="311"/>
      <c r="K4146" s="294" t="s">
        <v>938</v>
      </c>
      <c r="L4146" s="89">
        <v>40240</v>
      </c>
      <c r="M4146" s="89">
        <v>40325</v>
      </c>
    </row>
    <row r="4147" spans="1:13" s="10" customFormat="1">
      <c r="A4147" s="21" t="s">
        <v>105</v>
      </c>
      <c r="B4147" s="21" t="s">
        <v>441</v>
      </c>
      <c r="C4147" s="11" t="s">
        <v>442</v>
      </c>
      <c r="D4147" s="403" t="s">
        <v>443</v>
      </c>
      <c r="E4147" s="21" t="s">
        <v>440</v>
      </c>
      <c r="F4147" s="21" t="s">
        <v>19</v>
      </c>
      <c r="G4147" s="294" t="s">
        <v>109</v>
      </c>
      <c r="H4147" s="21">
        <v>8.5800000000000001E-2</v>
      </c>
      <c r="I4147" s="22"/>
      <c r="J4147" s="311"/>
      <c r="K4147" s="294" t="s">
        <v>938</v>
      </c>
      <c r="L4147" s="89">
        <v>40238</v>
      </c>
      <c r="M4147" s="89">
        <v>40325</v>
      </c>
    </row>
    <row r="4148" spans="1:13" s="10" customFormat="1">
      <c r="A4148" s="21" t="s">
        <v>105</v>
      </c>
      <c r="B4148" s="21" t="s">
        <v>551</v>
      </c>
      <c r="C4148" s="11" t="s">
        <v>552</v>
      </c>
      <c r="D4148" s="403" t="s">
        <v>553</v>
      </c>
      <c r="E4148" s="44" t="s">
        <v>554</v>
      </c>
      <c r="F4148" s="44" t="s">
        <v>19</v>
      </c>
      <c r="G4148" s="294" t="s">
        <v>109</v>
      </c>
      <c r="H4148" s="149">
        <v>0.1547</v>
      </c>
      <c r="I4148" s="22"/>
      <c r="J4148" s="311"/>
      <c r="K4148" s="294" t="s">
        <v>555</v>
      </c>
      <c r="L4148" s="89">
        <v>40404</v>
      </c>
      <c r="M4148" s="89">
        <v>40506</v>
      </c>
    </row>
    <row r="4149" spans="1:13" s="10" customFormat="1">
      <c r="A4149" s="21" t="s">
        <v>105</v>
      </c>
      <c r="B4149" s="21" t="s">
        <v>547</v>
      </c>
      <c r="C4149" s="11" t="s">
        <v>548</v>
      </c>
      <c r="D4149" s="403" t="s">
        <v>549</v>
      </c>
      <c r="E4149" s="44" t="s">
        <v>1007</v>
      </c>
      <c r="F4149" s="44" t="s">
        <v>19</v>
      </c>
      <c r="G4149" s="294" t="s">
        <v>109</v>
      </c>
      <c r="H4149" s="149">
        <v>0.65200000000000002</v>
      </c>
      <c r="I4149" s="22"/>
      <c r="J4149" s="311"/>
      <c r="K4149" s="294" t="s">
        <v>550</v>
      </c>
      <c r="L4149" s="89">
        <v>40367</v>
      </c>
      <c r="M4149" s="89">
        <v>40506</v>
      </c>
    </row>
    <row r="4150" spans="1:13" s="10" customFormat="1">
      <c r="A4150" s="21" t="s">
        <v>105</v>
      </c>
      <c r="B4150" s="21" t="s">
        <v>495</v>
      </c>
      <c r="C4150" s="11" t="s">
        <v>496</v>
      </c>
      <c r="D4150" s="403" t="s">
        <v>497</v>
      </c>
      <c r="E4150" s="44" t="s">
        <v>498</v>
      </c>
      <c r="F4150" s="44" t="s">
        <v>19</v>
      </c>
      <c r="G4150" s="294" t="s">
        <v>109</v>
      </c>
      <c r="H4150" s="149">
        <v>0.14255999999999999</v>
      </c>
      <c r="I4150" s="22"/>
      <c r="J4150" s="311"/>
      <c r="K4150" s="294" t="s">
        <v>938</v>
      </c>
      <c r="L4150" s="89">
        <v>40299</v>
      </c>
      <c r="M4150" s="89">
        <v>40387</v>
      </c>
    </row>
    <row r="4151" spans="1:13" s="10" customFormat="1">
      <c r="A4151" s="21" t="s">
        <v>105</v>
      </c>
      <c r="B4151" s="21" t="s">
        <v>743</v>
      </c>
      <c r="C4151" s="11" t="s">
        <v>744</v>
      </c>
      <c r="D4151" s="403" t="s">
        <v>745</v>
      </c>
      <c r="E4151" s="44" t="s">
        <v>746</v>
      </c>
      <c r="F4151" s="44" t="s">
        <v>19</v>
      </c>
      <c r="G4151" s="294" t="s">
        <v>109</v>
      </c>
      <c r="H4151" s="149">
        <v>0.50600000000000001</v>
      </c>
      <c r="I4151" s="22"/>
      <c r="J4151" s="311"/>
      <c r="K4151" s="294" t="s">
        <v>178</v>
      </c>
      <c r="L4151" s="89">
        <v>40817</v>
      </c>
      <c r="M4151" s="89">
        <v>40974</v>
      </c>
    </row>
    <row r="4152" spans="1:13" s="10" customFormat="1">
      <c r="A4152" s="21" t="s">
        <v>105</v>
      </c>
      <c r="B4152" s="21" t="s">
        <v>573</v>
      </c>
      <c r="C4152" s="11" t="s">
        <v>574</v>
      </c>
      <c r="D4152" s="403" t="s">
        <v>575</v>
      </c>
      <c r="E4152" s="44" t="s">
        <v>569</v>
      </c>
      <c r="F4152" s="44" t="s">
        <v>19</v>
      </c>
      <c r="G4152" s="294" t="s">
        <v>109</v>
      </c>
      <c r="H4152" s="149">
        <v>0.12587999999999999</v>
      </c>
      <c r="I4152" s="22"/>
      <c r="J4152" s="311"/>
      <c r="K4152" s="294" t="s">
        <v>18133</v>
      </c>
      <c r="L4152" s="89">
        <v>40497</v>
      </c>
      <c r="M4152" s="89">
        <v>40553</v>
      </c>
    </row>
    <row r="4153" spans="1:13" s="10" customFormat="1">
      <c r="A4153" s="21" t="s">
        <v>105</v>
      </c>
      <c r="B4153" s="21" t="s">
        <v>570</v>
      </c>
      <c r="C4153" s="11" t="s">
        <v>571</v>
      </c>
      <c r="D4153" s="403" t="s">
        <v>572</v>
      </c>
      <c r="E4153" s="44" t="s">
        <v>569</v>
      </c>
      <c r="F4153" s="44" t="s">
        <v>19</v>
      </c>
      <c r="G4153" s="294" t="s">
        <v>109</v>
      </c>
      <c r="H4153" s="149">
        <v>9.0160000000000004E-2</v>
      </c>
      <c r="I4153" s="22"/>
      <c r="J4153" s="311"/>
      <c r="K4153" s="294" t="s">
        <v>18133</v>
      </c>
      <c r="L4153" s="89">
        <v>40497</v>
      </c>
      <c r="M4153" s="89">
        <v>40553</v>
      </c>
    </row>
    <row r="4154" spans="1:13" s="10" customFormat="1">
      <c r="A4154" s="21" t="s">
        <v>105</v>
      </c>
      <c r="B4154" s="21" t="s">
        <v>566</v>
      </c>
      <c r="C4154" s="11" t="s">
        <v>567</v>
      </c>
      <c r="D4154" s="403" t="s">
        <v>568</v>
      </c>
      <c r="E4154" s="44" t="s">
        <v>569</v>
      </c>
      <c r="F4154" s="44" t="s">
        <v>19</v>
      </c>
      <c r="G4154" s="294" t="s">
        <v>109</v>
      </c>
      <c r="H4154" s="149">
        <v>2.2540000000000001E-2</v>
      </c>
      <c r="I4154" s="22"/>
      <c r="J4154" s="311"/>
      <c r="K4154" s="294" t="s">
        <v>18133</v>
      </c>
      <c r="L4154" s="89">
        <v>40497</v>
      </c>
      <c r="M4154" s="89">
        <v>40553</v>
      </c>
    </row>
    <row r="4155" spans="1:13" s="10" customFormat="1">
      <c r="A4155" s="21" t="s">
        <v>105</v>
      </c>
      <c r="B4155" s="21" t="s">
        <v>576</v>
      </c>
      <c r="C4155" s="11" t="s">
        <v>577</v>
      </c>
      <c r="D4155" s="403" t="s">
        <v>578</v>
      </c>
      <c r="E4155" s="44" t="s">
        <v>569</v>
      </c>
      <c r="F4155" s="44" t="s">
        <v>19</v>
      </c>
      <c r="G4155" s="294" t="s">
        <v>109</v>
      </c>
      <c r="H4155" s="149">
        <v>4.4159999999999998E-2</v>
      </c>
      <c r="I4155" s="22"/>
      <c r="J4155" s="311"/>
      <c r="K4155" s="294" t="s">
        <v>18133</v>
      </c>
      <c r="L4155" s="89">
        <v>40497</v>
      </c>
      <c r="M4155" s="89">
        <v>40553</v>
      </c>
    </row>
    <row r="4156" spans="1:13" s="10" customFormat="1">
      <c r="A4156" s="21" t="s">
        <v>105</v>
      </c>
      <c r="B4156" s="21" t="s">
        <v>579</v>
      </c>
      <c r="C4156" s="11" t="s">
        <v>580</v>
      </c>
      <c r="D4156" s="403" t="s">
        <v>581</v>
      </c>
      <c r="E4156" s="44" t="s">
        <v>569</v>
      </c>
      <c r="F4156" s="44" t="s">
        <v>19</v>
      </c>
      <c r="G4156" s="294" t="s">
        <v>109</v>
      </c>
      <c r="H4156" s="149">
        <v>6.2789999999999999E-2</v>
      </c>
      <c r="I4156" s="22"/>
      <c r="J4156" s="311"/>
      <c r="K4156" s="294" t="s">
        <v>18133</v>
      </c>
      <c r="L4156" s="89">
        <v>40561</v>
      </c>
      <c r="M4156" s="89">
        <v>40553</v>
      </c>
    </row>
    <row r="4157" spans="1:13" s="10" customFormat="1">
      <c r="A4157" s="21" t="s">
        <v>105</v>
      </c>
      <c r="B4157" s="21" t="s">
        <v>961</v>
      </c>
      <c r="C4157" s="11" t="s">
        <v>962</v>
      </c>
      <c r="D4157" s="403" t="s">
        <v>18597</v>
      </c>
      <c r="E4157" s="44" t="s">
        <v>963</v>
      </c>
      <c r="F4157" s="44" t="s">
        <v>19</v>
      </c>
      <c r="G4157" s="294" t="s">
        <v>109</v>
      </c>
      <c r="H4157" s="149">
        <v>8.2000000000000003E-2</v>
      </c>
      <c r="I4157" s="22"/>
      <c r="J4157" s="311"/>
      <c r="K4157" s="311" t="s">
        <v>12834</v>
      </c>
      <c r="L4157" s="150">
        <v>41091</v>
      </c>
      <c r="M4157" s="89">
        <v>41253</v>
      </c>
    </row>
    <row r="4158" spans="1:13" s="10" customFormat="1">
      <c r="A4158" s="21" t="s">
        <v>105</v>
      </c>
      <c r="B4158" s="21" t="s">
        <v>560</v>
      </c>
      <c r="C4158" s="11" t="s">
        <v>561</v>
      </c>
      <c r="D4158" s="403" t="s">
        <v>562</v>
      </c>
      <c r="E4158" s="44" t="s">
        <v>354</v>
      </c>
      <c r="F4158" s="44" t="s">
        <v>19</v>
      </c>
      <c r="G4158" s="294" t="s">
        <v>109</v>
      </c>
      <c r="H4158" s="149">
        <v>0.11</v>
      </c>
      <c r="I4158" s="22"/>
      <c r="J4158" s="311"/>
      <c r="K4158" s="294" t="s">
        <v>71</v>
      </c>
      <c r="L4158" s="89">
        <v>40360</v>
      </c>
      <c r="M4158" s="89">
        <v>40553</v>
      </c>
    </row>
    <row r="4159" spans="1:13" s="10" customFormat="1">
      <c r="A4159" s="21" t="s">
        <v>105</v>
      </c>
      <c r="B4159" s="21" t="s">
        <v>563</v>
      </c>
      <c r="C4159" s="11" t="s">
        <v>564</v>
      </c>
      <c r="D4159" s="403" t="s">
        <v>565</v>
      </c>
      <c r="E4159" s="44" t="s">
        <v>354</v>
      </c>
      <c r="F4159" s="44" t="s">
        <v>19</v>
      </c>
      <c r="G4159" s="294" t="s">
        <v>109</v>
      </c>
      <c r="H4159" s="149">
        <v>0.39200000000000002</v>
      </c>
      <c r="I4159" s="22"/>
      <c r="J4159" s="311"/>
      <c r="K4159" s="294" t="s">
        <v>71</v>
      </c>
      <c r="L4159" s="89">
        <v>40360</v>
      </c>
      <c r="M4159" s="89">
        <v>40553</v>
      </c>
    </row>
    <row r="4160" spans="1:13" s="10" customFormat="1">
      <c r="A4160" s="21" t="s">
        <v>105</v>
      </c>
      <c r="B4160" s="21" t="s">
        <v>556</v>
      </c>
      <c r="C4160" s="11" t="s">
        <v>557</v>
      </c>
      <c r="D4160" s="403" t="s">
        <v>558</v>
      </c>
      <c r="E4160" s="44" t="s">
        <v>559</v>
      </c>
      <c r="F4160" s="44" t="s">
        <v>19</v>
      </c>
      <c r="G4160" s="294" t="s">
        <v>109</v>
      </c>
      <c r="H4160" s="149">
        <v>9.5579999999999998E-2</v>
      </c>
      <c r="I4160" s="22"/>
      <c r="J4160" s="311"/>
      <c r="K4160" s="294" t="s">
        <v>555</v>
      </c>
      <c r="L4160" s="89">
        <v>40465</v>
      </c>
      <c r="M4160" s="89">
        <v>40506</v>
      </c>
    </row>
    <row r="4161" spans="1:13" s="10" customFormat="1">
      <c r="A4161" s="21" t="s">
        <v>105</v>
      </c>
      <c r="B4161" s="21" t="s">
        <v>531</v>
      </c>
      <c r="C4161" s="11" t="s">
        <v>532</v>
      </c>
      <c r="D4161" s="403" t="s">
        <v>533</v>
      </c>
      <c r="E4161" s="44" t="s">
        <v>534</v>
      </c>
      <c r="F4161" s="44" t="s">
        <v>19</v>
      </c>
      <c r="G4161" s="294" t="s">
        <v>109</v>
      </c>
      <c r="H4161" s="149">
        <v>0.10098</v>
      </c>
      <c r="I4161" s="22"/>
      <c r="J4161" s="311"/>
      <c r="K4161" s="294" t="s">
        <v>938</v>
      </c>
      <c r="L4161" s="89">
        <v>40375</v>
      </c>
      <c r="M4161" s="89">
        <v>40485</v>
      </c>
    </row>
    <row r="4162" spans="1:13" s="10" customFormat="1">
      <c r="A4162" s="21" t="s">
        <v>105</v>
      </c>
      <c r="B4162" s="21" t="s">
        <v>535</v>
      </c>
      <c r="C4162" s="11" t="s">
        <v>536</v>
      </c>
      <c r="D4162" s="403" t="s">
        <v>537</v>
      </c>
      <c r="E4162" s="44" t="s">
        <v>534</v>
      </c>
      <c r="F4162" s="44" t="s">
        <v>19</v>
      </c>
      <c r="G4162" s="294" t="s">
        <v>109</v>
      </c>
      <c r="H4162" s="149">
        <v>0.10098</v>
      </c>
      <c r="I4162" s="22"/>
      <c r="J4162" s="311"/>
      <c r="K4162" s="294" t="s">
        <v>938</v>
      </c>
      <c r="L4162" s="89">
        <v>40375</v>
      </c>
      <c r="M4162" s="89">
        <v>40485</v>
      </c>
    </row>
    <row r="4163" spans="1:13" s="10" customFormat="1">
      <c r="A4163" s="21" t="s">
        <v>105</v>
      </c>
      <c r="B4163" s="21" t="s">
        <v>538</v>
      </c>
      <c r="C4163" s="11" t="s">
        <v>539</v>
      </c>
      <c r="D4163" s="403" t="s">
        <v>540</v>
      </c>
      <c r="E4163" s="44" t="s">
        <v>472</v>
      </c>
      <c r="F4163" s="44" t="s">
        <v>19</v>
      </c>
      <c r="G4163" s="294" t="s">
        <v>109</v>
      </c>
      <c r="H4163" s="149">
        <v>0.13100000000000001</v>
      </c>
      <c r="I4163" s="22"/>
      <c r="J4163" s="311"/>
      <c r="K4163" s="294" t="s">
        <v>938</v>
      </c>
      <c r="L4163" s="89">
        <v>40413</v>
      </c>
      <c r="M4163" s="89">
        <v>40485</v>
      </c>
    </row>
    <row r="4164" spans="1:13" s="10" customFormat="1">
      <c r="A4164" s="21" t="s">
        <v>105</v>
      </c>
      <c r="B4164" s="21" t="s">
        <v>527</v>
      </c>
      <c r="C4164" s="11" t="s">
        <v>528</v>
      </c>
      <c r="D4164" s="403" t="s">
        <v>529</v>
      </c>
      <c r="E4164" s="44" t="s">
        <v>530</v>
      </c>
      <c r="F4164" s="44" t="s">
        <v>19</v>
      </c>
      <c r="G4164" s="294" t="s">
        <v>109</v>
      </c>
      <c r="H4164" s="149">
        <v>0.10395</v>
      </c>
      <c r="I4164" s="22"/>
      <c r="J4164" s="311"/>
      <c r="K4164" s="294" t="s">
        <v>938</v>
      </c>
      <c r="L4164" s="89">
        <v>40375</v>
      </c>
      <c r="M4164" s="89">
        <v>40485</v>
      </c>
    </row>
    <row r="4165" spans="1:13" s="10" customFormat="1">
      <c r="A4165" s="21" t="s">
        <v>105</v>
      </c>
      <c r="B4165" s="21" t="s">
        <v>582</v>
      </c>
      <c r="C4165" s="11" t="s">
        <v>583</v>
      </c>
      <c r="D4165" s="403" t="s">
        <v>584</v>
      </c>
      <c r="E4165" s="44" t="s">
        <v>1007</v>
      </c>
      <c r="F4165" s="44" t="s">
        <v>19</v>
      </c>
      <c r="G4165" s="294" t="s">
        <v>109</v>
      </c>
      <c r="H4165" s="149">
        <v>1.1846049999999999</v>
      </c>
      <c r="I4165" s="22"/>
      <c r="J4165" s="311" t="s">
        <v>585</v>
      </c>
      <c r="K4165" s="294" t="s">
        <v>178</v>
      </c>
      <c r="L4165" s="89">
        <v>40360</v>
      </c>
      <c r="M4165" s="89">
        <v>40553</v>
      </c>
    </row>
    <row r="4166" spans="1:13" s="10" customFormat="1">
      <c r="A4166" s="21" t="s">
        <v>105</v>
      </c>
      <c r="B4166" s="21" t="s">
        <v>594</v>
      </c>
      <c r="C4166" s="11" t="s">
        <v>595</v>
      </c>
      <c r="D4166" s="403" t="s">
        <v>596</v>
      </c>
      <c r="E4166" s="44" t="s">
        <v>1007</v>
      </c>
      <c r="F4166" s="44" t="s">
        <v>19</v>
      </c>
      <c r="G4166" s="294" t="s">
        <v>109</v>
      </c>
      <c r="H4166" s="149">
        <v>5.2499999999999998E-2</v>
      </c>
      <c r="I4166" s="22"/>
      <c r="J4166" s="311" t="s">
        <v>597</v>
      </c>
      <c r="K4166" s="294" t="s">
        <v>188</v>
      </c>
      <c r="L4166" s="89">
        <v>40452</v>
      </c>
      <c r="M4166" s="89">
        <v>40640</v>
      </c>
    </row>
    <row r="4167" spans="1:13" s="10" customFormat="1">
      <c r="A4167" s="21" t="s">
        <v>105</v>
      </c>
      <c r="B4167" s="21" t="s">
        <v>657</v>
      </c>
      <c r="C4167" s="11" t="s">
        <v>658</v>
      </c>
      <c r="D4167" s="403" t="s">
        <v>659</v>
      </c>
      <c r="E4167" s="44" t="s">
        <v>660</v>
      </c>
      <c r="F4167" s="44" t="s">
        <v>131</v>
      </c>
      <c r="G4167" s="294" t="s">
        <v>109</v>
      </c>
      <c r="H4167" s="149">
        <v>1</v>
      </c>
      <c r="I4167" s="22"/>
      <c r="J4167" s="311"/>
      <c r="K4167" s="294" t="s">
        <v>436</v>
      </c>
      <c r="L4167" s="89">
        <v>40544</v>
      </c>
      <c r="M4167" s="89">
        <v>40708</v>
      </c>
    </row>
    <row r="4168" spans="1:13" s="10" customFormat="1">
      <c r="A4168" s="21" t="s">
        <v>105</v>
      </c>
      <c r="B4168" s="21" t="s">
        <v>621</v>
      </c>
      <c r="C4168" s="11" t="s">
        <v>622</v>
      </c>
      <c r="D4168" s="403" t="s">
        <v>623</v>
      </c>
      <c r="E4168" s="44" t="s">
        <v>624</v>
      </c>
      <c r="F4168" s="44" t="s">
        <v>19</v>
      </c>
      <c r="G4168" s="294" t="s">
        <v>109</v>
      </c>
      <c r="H4168" s="149">
        <v>9.5369999999999996E-2</v>
      </c>
      <c r="I4168" s="22"/>
      <c r="J4168" s="311" t="s">
        <v>625</v>
      </c>
      <c r="K4168" s="294" t="s">
        <v>178</v>
      </c>
      <c r="L4168" s="89">
        <v>40452</v>
      </c>
      <c r="M4168" s="89">
        <v>40645</v>
      </c>
    </row>
    <row r="4169" spans="1:13" s="10" customFormat="1">
      <c r="A4169" s="21" t="s">
        <v>105</v>
      </c>
      <c r="B4169" s="21" t="s">
        <v>638</v>
      </c>
      <c r="C4169" s="11" t="s">
        <v>639</v>
      </c>
      <c r="D4169" s="403" t="s">
        <v>640</v>
      </c>
      <c r="E4169" s="44" t="s">
        <v>641</v>
      </c>
      <c r="F4169" s="44" t="s">
        <v>131</v>
      </c>
      <c r="G4169" s="294" t="s">
        <v>109</v>
      </c>
      <c r="H4169" s="149">
        <v>3.2000000000000001E-2</v>
      </c>
      <c r="I4169" s="22"/>
      <c r="J4169" s="311"/>
      <c r="K4169" s="294" t="s">
        <v>436</v>
      </c>
      <c r="L4169" s="89">
        <v>40544</v>
      </c>
      <c r="M4169" s="89">
        <v>40675</v>
      </c>
    </row>
    <row r="4170" spans="1:13" s="10" customFormat="1">
      <c r="A4170" s="21" t="s">
        <v>105</v>
      </c>
      <c r="B4170" s="21" t="s">
        <v>365</v>
      </c>
      <c r="C4170" s="11" t="s">
        <v>369</v>
      </c>
      <c r="D4170" s="403" t="s">
        <v>370</v>
      </c>
      <c r="E4170" s="21" t="s">
        <v>1007</v>
      </c>
      <c r="F4170" s="21" t="s">
        <v>19</v>
      </c>
      <c r="G4170" s="294" t="s">
        <v>109</v>
      </c>
      <c r="H4170" s="37">
        <v>7.3899999999999993E-2</v>
      </c>
      <c r="I4170" s="22"/>
      <c r="J4170" s="294" t="s">
        <v>368</v>
      </c>
      <c r="K4170" s="294" t="s">
        <v>178</v>
      </c>
      <c r="L4170" s="89">
        <v>40360</v>
      </c>
      <c r="M4170" s="89">
        <v>40547</v>
      </c>
    </row>
    <row r="4171" spans="1:13" s="10" customFormat="1">
      <c r="A4171" s="21" t="s">
        <v>105</v>
      </c>
      <c r="B4171" s="21" t="s">
        <v>634</v>
      </c>
      <c r="C4171" s="11" t="s">
        <v>635</v>
      </c>
      <c r="D4171" s="403" t="s">
        <v>636</v>
      </c>
      <c r="E4171" s="44" t="s">
        <v>637</v>
      </c>
      <c r="F4171" s="44" t="s">
        <v>131</v>
      </c>
      <c r="G4171" s="294" t="s">
        <v>109</v>
      </c>
      <c r="H4171" s="149">
        <v>2.5999999999999999E-2</v>
      </c>
      <c r="I4171" s="22"/>
      <c r="J4171" s="311"/>
      <c r="K4171" s="294" t="s">
        <v>436</v>
      </c>
      <c r="L4171" s="89">
        <v>40544</v>
      </c>
      <c r="M4171" s="89">
        <v>40675</v>
      </c>
    </row>
    <row r="4172" spans="1:13" s="10" customFormat="1">
      <c r="A4172" s="35" t="s">
        <v>105</v>
      </c>
      <c r="B4172" s="21" t="s">
        <v>1190</v>
      </c>
      <c r="C4172" s="11" t="s">
        <v>7565</v>
      </c>
      <c r="D4172" s="403" t="s">
        <v>6013</v>
      </c>
      <c r="E4172" s="44" t="s">
        <v>1257</v>
      </c>
      <c r="F4172" s="39" t="s">
        <v>78</v>
      </c>
      <c r="G4172" s="294" t="s">
        <v>109</v>
      </c>
      <c r="H4172" s="21">
        <v>8.095999999999999E-2</v>
      </c>
      <c r="I4172" s="22"/>
      <c r="J4172" s="294"/>
      <c r="K4172" s="361" t="s">
        <v>828</v>
      </c>
      <c r="L4172" s="158">
        <v>42461</v>
      </c>
      <c r="M4172" s="231">
        <v>42832</v>
      </c>
    </row>
    <row r="4173" spans="1:13" s="10" customFormat="1">
      <c r="A4173" s="21" t="s">
        <v>105</v>
      </c>
      <c r="B4173" s="21" t="s">
        <v>602</v>
      </c>
      <c r="C4173" s="11" t="s">
        <v>603</v>
      </c>
      <c r="D4173" s="403" t="s">
        <v>604</v>
      </c>
      <c r="E4173" s="44" t="s">
        <v>1007</v>
      </c>
      <c r="F4173" s="44" t="s">
        <v>19</v>
      </c>
      <c r="G4173" s="294" t="s">
        <v>109</v>
      </c>
      <c r="H4173" s="149">
        <v>0.73732699999999995</v>
      </c>
      <c r="I4173" s="22"/>
      <c r="J4173" s="311" t="s">
        <v>605</v>
      </c>
      <c r="K4173" s="294" t="s">
        <v>606</v>
      </c>
      <c r="L4173" s="89">
        <v>40544</v>
      </c>
      <c r="M4173" s="89">
        <v>40674</v>
      </c>
    </row>
    <row r="4174" spans="1:13" s="10" customFormat="1">
      <c r="A4174" s="21" t="s">
        <v>105</v>
      </c>
      <c r="B4174" s="21" t="s">
        <v>630</v>
      </c>
      <c r="C4174" s="11" t="s">
        <v>631</v>
      </c>
      <c r="D4174" s="403" t="s">
        <v>632</v>
      </c>
      <c r="E4174" s="44" t="s">
        <v>633</v>
      </c>
      <c r="F4174" s="44" t="s">
        <v>131</v>
      </c>
      <c r="G4174" s="294" t="s">
        <v>109</v>
      </c>
      <c r="H4174" s="149">
        <v>2.2000000000000002</v>
      </c>
      <c r="I4174" s="22"/>
      <c r="J4174" s="311"/>
      <c r="K4174" s="294" t="s">
        <v>436</v>
      </c>
      <c r="L4174" s="89">
        <v>40724</v>
      </c>
      <c r="M4174" s="89">
        <v>40675</v>
      </c>
    </row>
    <row r="4175" spans="1:13" s="10" customFormat="1">
      <c r="A4175" s="21" t="s">
        <v>105</v>
      </c>
      <c r="B4175" s="21" t="s">
        <v>835</v>
      </c>
      <c r="C4175" s="11" t="s">
        <v>836</v>
      </c>
      <c r="D4175" s="403" t="s">
        <v>837</v>
      </c>
      <c r="E4175" s="44" t="s">
        <v>838</v>
      </c>
      <c r="F4175" s="44" t="s">
        <v>19</v>
      </c>
      <c r="G4175" s="294" t="s">
        <v>109</v>
      </c>
      <c r="H4175" s="149">
        <v>0.22</v>
      </c>
      <c r="I4175" s="22"/>
      <c r="J4175" s="311"/>
      <c r="K4175" s="294" t="s">
        <v>650</v>
      </c>
      <c r="L4175" s="89">
        <v>40817</v>
      </c>
      <c r="M4175" s="89">
        <v>41004</v>
      </c>
    </row>
    <row r="4176" spans="1:13" s="10" customFormat="1">
      <c r="A4176" s="21" t="s">
        <v>105</v>
      </c>
      <c r="B4176" s="21" t="s">
        <v>651</v>
      </c>
      <c r="C4176" s="11" t="s">
        <v>652</v>
      </c>
      <c r="D4176" s="403" t="s">
        <v>653</v>
      </c>
      <c r="E4176" s="44" t="s">
        <v>465</v>
      </c>
      <c r="F4176" s="44" t="s">
        <v>19</v>
      </c>
      <c r="G4176" s="294" t="s">
        <v>109</v>
      </c>
      <c r="H4176" s="149">
        <v>0.48499999999999999</v>
      </c>
      <c r="I4176" s="22"/>
      <c r="J4176" s="311"/>
      <c r="K4176" s="294" t="s">
        <v>178</v>
      </c>
      <c r="L4176" s="89">
        <v>40544</v>
      </c>
      <c r="M4176" s="89">
        <v>40690</v>
      </c>
    </row>
    <row r="4177" spans="1:13" s="10" customFormat="1">
      <c r="A4177" s="21" t="s">
        <v>105</v>
      </c>
      <c r="B4177" s="21" t="s">
        <v>728</v>
      </c>
      <c r="C4177" s="11" t="s">
        <v>729</v>
      </c>
      <c r="D4177" s="403" t="s">
        <v>730</v>
      </c>
      <c r="E4177" s="44" t="s">
        <v>731</v>
      </c>
      <c r="F4177" s="44" t="s">
        <v>34</v>
      </c>
      <c r="G4177" s="294" t="s">
        <v>109</v>
      </c>
      <c r="H4177" s="149">
        <v>0.40500000000000003</v>
      </c>
      <c r="I4177" s="22"/>
      <c r="J4177" s="311"/>
      <c r="K4177" s="311" t="s">
        <v>230</v>
      </c>
      <c r="L4177" s="89">
        <v>40777</v>
      </c>
      <c r="M4177" s="89">
        <v>40893</v>
      </c>
    </row>
    <row r="4178" spans="1:13" s="10" customFormat="1">
      <c r="A4178" s="21" t="s">
        <v>105</v>
      </c>
      <c r="B4178" s="21" t="s">
        <v>661</v>
      </c>
      <c r="C4178" s="11" t="s">
        <v>662</v>
      </c>
      <c r="D4178" s="403" t="s">
        <v>663</v>
      </c>
      <c r="E4178" s="44" t="s">
        <v>1007</v>
      </c>
      <c r="F4178" s="44" t="s">
        <v>19</v>
      </c>
      <c r="G4178" s="294" t="s">
        <v>109</v>
      </c>
      <c r="H4178" s="149">
        <v>3.3599999999999998E-2</v>
      </c>
      <c r="I4178" s="22"/>
      <c r="J4178" s="311" t="s">
        <v>605</v>
      </c>
      <c r="K4178" s="294" t="s">
        <v>178</v>
      </c>
      <c r="L4178" s="89">
        <v>40368</v>
      </c>
      <c r="M4178" s="89">
        <v>40732</v>
      </c>
    </row>
    <row r="4179" spans="1:13" s="10" customFormat="1">
      <c r="A4179" s="21" t="s">
        <v>105</v>
      </c>
      <c r="B4179" s="21" t="s">
        <v>713</v>
      </c>
      <c r="C4179" s="11" t="s">
        <v>714</v>
      </c>
      <c r="D4179" s="403" t="s">
        <v>715</v>
      </c>
      <c r="E4179" s="44" t="s">
        <v>1007</v>
      </c>
      <c r="F4179" s="44" t="s">
        <v>19</v>
      </c>
      <c r="G4179" s="294" t="s">
        <v>109</v>
      </c>
      <c r="H4179" s="149">
        <v>0.2205</v>
      </c>
      <c r="I4179" s="22"/>
      <c r="J4179" s="294" t="s">
        <v>585</v>
      </c>
      <c r="K4179" s="311" t="s">
        <v>555</v>
      </c>
      <c r="L4179" s="89">
        <v>40634</v>
      </c>
      <c r="M4179" s="89">
        <v>40823</v>
      </c>
    </row>
    <row r="4180" spans="1:13" s="10" customFormat="1">
      <c r="A4180" s="37" t="s">
        <v>105</v>
      </c>
      <c r="B4180" s="37" t="s">
        <v>2959</v>
      </c>
      <c r="C4180" s="11" t="s">
        <v>2960</v>
      </c>
      <c r="D4180" s="403" t="s">
        <v>2961</v>
      </c>
      <c r="E4180" s="38" t="s">
        <v>2962</v>
      </c>
      <c r="F4180" s="38" t="s">
        <v>22</v>
      </c>
      <c r="G4180" s="294" t="s">
        <v>109</v>
      </c>
      <c r="H4180" s="38">
        <v>3.9350000000000003E-2</v>
      </c>
      <c r="I4180" s="22"/>
      <c r="J4180" s="296"/>
      <c r="K4180" s="311" t="s">
        <v>1042</v>
      </c>
      <c r="L4180" s="150">
        <v>41548</v>
      </c>
      <c r="M4180" s="89">
        <v>41724</v>
      </c>
    </row>
    <row r="4181" spans="1:13" s="10" customFormat="1">
      <c r="A4181" s="21" t="s">
        <v>105</v>
      </c>
      <c r="B4181" s="21" t="s">
        <v>3309</v>
      </c>
      <c r="C4181" s="11" t="s">
        <v>16147</v>
      </c>
      <c r="D4181" s="403" t="s">
        <v>16148</v>
      </c>
      <c r="E4181" s="21" t="s">
        <v>3663</v>
      </c>
      <c r="F4181" s="21" t="s">
        <v>51</v>
      </c>
      <c r="G4181" s="294" t="s">
        <v>109</v>
      </c>
      <c r="H4181" s="123">
        <v>5.4000000000000003E-3</v>
      </c>
      <c r="I4181" s="21"/>
      <c r="J4181" s="294" t="s">
        <v>798</v>
      </c>
      <c r="K4181" s="294" t="s">
        <v>4221</v>
      </c>
      <c r="L4181" s="89">
        <v>43466</v>
      </c>
      <c r="M4181" s="89">
        <v>43655</v>
      </c>
    </row>
    <row r="4182" spans="1:13" s="10" customFormat="1">
      <c r="A4182" s="21" t="s">
        <v>105</v>
      </c>
      <c r="B4182" s="21" t="s">
        <v>720</v>
      </c>
      <c r="C4182" s="11" t="s">
        <v>721</v>
      </c>
      <c r="D4182" s="403" t="s">
        <v>722</v>
      </c>
      <c r="E4182" s="44" t="s">
        <v>723</v>
      </c>
      <c r="F4182" s="44" t="s">
        <v>19</v>
      </c>
      <c r="G4182" s="294" t="s">
        <v>109</v>
      </c>
      <c r="H4182" s="149">
        <v>9.776E-2</v>
      </c>
      <c r="I4182" s="22"/>
      <c r="J4182" s="311"/>
      <c r="K4182" s="294" t="s">
        <v>188</v>
      </c>
      <c r="L4182" s="89">
        <v>40725</v>
      </c>
      <c r="M4182" s="89">
        <v>40868</v>
      </c>
    </row>
    <row r="4183" spans="1:13" s="10" customFormat="1">
      <c r="A4183" s="21" t="s">
        <v>105</v>
      </c>
      <c r="B4183" s="21" t="s">
        <v>724</v>
      </c>
      <c r="C4183" s="11" t="s">
        <v>725</v>
      </c>
      <c r="D4183" s="403" t="s">
        <v>726</v>
      </c>
      <c r="E4183" s="44" t="s">
        <v>727</v>
      </c>
      <c r="F4183" s="44" t="s">
        <v>19</v>
      </c>
      <c r="G4183" s="294" t="s">
        <v>109</v>
      </c>
      <c r="H4183" s="149">
        <v>0.441</v>
      </c>
      <c r="I4183" s="22"/>
      <c r="J4183" s="311"/>
      <c r="K4183" s="294" t="s">
        <v>178</v>
      </c>
      <c r="L4183" s="89">
        <v>40725</v>
      </c>
      <c r="M4183" s="89">
        <v>40868</v>
      </c>
    </row>
    <row r="4184" spans="1:13" s="10" customFormat="1">
      <c r="A4184" s="21" t="s">
        <v>105</v>
      </c>
      <c r="B4184" s="21" t="s">
        <v>610</v>
      </c>
      <c r="C4184" s="11" t="s">
        <v>611</v>
      </c>
      <c r="D4184" s="403" t="s">
        <v>612</v>
      </c>
      <c r="E4184" s="44" t="s">
        <v>378</v>
      </c>
      <c r="F4184" s="44" t="s">
        <v>19</v>
      </c>
      <c r="G4184" s="294" t="s">
        <v>109</v>
      </c>
      <c r="H4184" s="149">
        <v>1.6400000000000001E-2</v>
      </c>
      <c r="I4184" s="22"/>
      <c r="J4184" s="311"/>
      <c r="K4184" s="294" t="s">
        <v>178</v>
      </c>
      <c r="L4184" s="89">
        <v>40544</v>
      </c>
      <c r="M4184" s="89">
        <v>40690</v>
      </c>
    </row>
    <row r="4185" spans="1:13" s="10" customFormat="1">
      <c r="A4185" s="21" t="s">
        <v>105</v>
      </c>
      <c r="B4185" s="21" t="s">
        <v>1190</v>
      </c>
      <c r="C4185" s="11" t="s">
        <v>16257</v>
      </c>
      <c r="D4185" s="403" t="s">
        <v>16258</v>
      </c>
      <c r="E4185" s="21" t="s">
        <v>1580</v>
      </c>
      <c r="F4185" s="21" t="s">
        <v>78</v>
      </c>
      <c r="G4185" s="294" t="s">
        <v>109</v>
      </c>
      <c r="H4185" s="123">
        <v>7.4800000000000005E-2</v>
      </c>
      <c r="I4185" s="21"/>
      <c r="J4185" s="294" t="s">
        <v>798</v>
      </c>
      <c r="K4185" s="294" t="s">
        <v>12834</v>
      </c>
      <c r="L4185" s="89">
        <v>43556</v>
      </c>
      <c r="M4185" s="89">
        <v>43720</v>
      </c>
    </row>
    <row r="4186" spans="1:13" s="10" customFormat="1">
      <c r="A4186" s="21" t="s">
        <v>105</v>
      </c>
      <c r="B4186" s="21" t="s">
        <v>736</v>
      </c>
      <c r="C4186" s="11" t="s">
        <v>737</v>
      </c>
      <c r="D4186" s="403" t="s">
        <v>738</v>
      </c>
      <c r="E4186" s="44" t="s">
        <v>697</v>
      </c>
      <c r="F4186" s="44" t="s">
        <v>19</v>
      </c>
      <c r="G4186" s="294" t="s">
        <v>109</v>
      </c>
      <c r="H4186" s="149">
        <v>0.12565000000000001</v>
      </c>
      <c r="I4186" s="22"/>
      <c r="J4186" s="311"/>
      <c r="K4186" s="294" t="s">
        <v>178</v>
      </c>
      <c r="L4186" s="89">
        <v>40725</v>
      </c>
      <c r="M4186" s="89">
        <v>40921</v>
      </c>
    </row>
    <row r="4187" spans="1:13" s="10" customFormat="1">
      <c r="A4187" s="21" t="s">
        <v>105</v>
      </c>
      <c r="B4187" s="21" t="s">
        <v>747</v>
      </c>
      <c r="C4187" s="11" t="s">
        <v>748</v>
      </c>
      <c r="D4187" s="403" t="s">
        <v>749</v>
      </c>
      <c r="E4187" s="44" t="s">
        <v>750</v>
      </c>
      <c r="F4187" s="44" t="s">
        <v>19</v>
      </c>
      <c r="G4187" s="294" t="s">
        <v>109</v>
      </c>
      <c r="H4187" s="149">
        <v>0.1008</v>
      </c>
      <c r="I4187" s="22"/>
      <c r="J4187" s="311"/>
      <c r="K4187" s="296" t="s">
        <v>183</v>
      </c>
      <c r="L4187" s="89">
        <v>40817</v>
      </c>
      <c r="M4187" s="89">
        <v>40974</v>
      </c>
    </row>
    <row r="4188" spans="1:13" s="10" customFormat="1">
      <c r="A4188" s="21" t="s">
        <v>105</v>
      </c>
      <c r="B4188" s="21" t="s">
        <v>751</v>
      </c>
      <c r="C4188" s="11" t="s">
        <v>752</v>
      </c>
      <c r="D4188" s="403" t="s">
        <v>753</v>
      </c>
      <c r="E4188" s="44" t="s">
        <v>750</v>
      </c>
      <c r="F4188" s="44" t="s">
        <v>19</v>
      </c>
      <c r="G4188" s="294" t="s">
        <v>109</v>
      </c>
      <c r="H4188" s="149">
        <v>2.9899999999999999E-2</v>
      </c>
      <c r="I4188" s="22"/>
      <c r="J4188" s="311"/>
      <c r="K4188" s="296" t="s">
        <v>183</v>
      </c>
      <c r="L4188" s="89">
        <v>40817</v>
      </c>
      <c r="M4188" s="89">
        <v>40974</v>
      </c>
    </row>
    <row r="4189" spans="1:13" s="10" customFormat="1">
      <c r="A4189" s="21" t="s">
        <v>105</v>
      </c>
      <c r="B4189" s="21" t="s">
        <v>3309</v>
      </c>
      <c r="C4189" s="11" t="s">
        <v>16368</v>
      </c>
      <c r="D4189" s="403" t="s">
        <v>16369</v>
      </c>
      <c r="E4189" s="21" t="s">
        <v>3848</v>
      </c>
      <c r="F4189" s="21" t="s">
        <v>51</v>
      </c>
      <c r="G4189" s="294" t="s">
        <v>109</v>
      </c>
      <c r="H4189" s="123">
        <v>8.4000000000000012E-3</v>
      </c>
      <c r="I4189" s="21"/>
      <c r="J4189" s="294" t="s">
        <v>798</v>
      </c>
      <c r="K4189" s="294" t="s">
        <v>4221</v>
      </c>
      <c r="L4189" s="89">
        <v>43556</v>
      </c>
      <c r="M4189" s="89">
        <v>43720</v>
      </c>
    </row>
    <row r="4190" spans="1:13" s="10" customFormat="1">
      <c r="A4190" s="21" t="s">
        <v>105</v>
      </c>
      <c r="B4190" s="21" t="s">
        <v>839</v>
      </c>
      <c r="C4190" s="11" t="s">
        <v>840</v>
      </c>
      <c r="D4190" s="403" t="s">
        <v>841</v>
      </c>
      <c r="E4190" s="44" t="s">
        <v>842</v>
      </c>
      <c r="F4190" s="44" t="s">
        <v>19</v>
      </c>
      <c r="G4190" s="294" t="s">
        <v>109</v>
      </c>
      <c r="H4190" s="149">
        <v>5.2900000000000003E-2</v>
      </c>
      <c r="I4190" s="22"/>
      <c r="J4190" s="311"/>
      <c r="K4190" s="311" t="s">
        <v>555</v>
      </c>
      <c r="L4190" s="89">
        <v>40981</v>
      </c>
      <c r="M4190" s="89">
        <v>41004</v>
      </c>
    </row>
    <row r="4191" spans="1:13" s="10" customFormat="1">
      <c r="A4191" s="21" t="s">
        <v>105</v>
      </c>
      <c r="B4191" s="21" t="s">
        <v>757</v>
      </c>
      <c r="C4191" s="11" t="s">
        <v>758</v>
      </c>
      <c r="D4191" s="403" t="s">
        <v>759</v>
      </c>
      <c r="E4191" s="44" t="s">
        <v>633</v>
      </c>
      <c r="F4191" s="44" t="s">
        <v>131</v>
      </c>
      <c r="G4191" s="294" t="s">
        <v>109</v>
      </c>
      <c r="H4191" s="149">
        <v>0.15</v>
      </c>
      <c r="I4191" s="22"/>
      <c r="J4191" s="311"/>
      <c r="K4191" s="311" t="s">
        <v>40</v>
      </c>
      <c r="L4191" s="89">
        <v>40817</v>
      </c>
      <c r="M4191" s="89">
        <v>40991</v>
      </c>
    </row>
    <row r="4192" spans="1:13" s="10" customFormat="1">
      <c r="A4192" s="21" t="s">
        <v>105</v>
      </c>
      <c r="B4192" s="21" t="s">
        <v>928</v>
      </c>
      <c r="C4192" s="11" t="s">
        <v>929</v>
      </c>
      <c r="D4192" s="403" t="s">
        <v>930</v>
      </c>
      <c r="E4192" s="44" t="s">
        <v>931</v>
      </c>
      <c r="F4192" s="44" t="s">
        <v>131</v>
      </c>
      <c r="G4192" s="294" t="s">
        <v>109</v>
      </c>
      <c r="H4192" s="149">
        <v>0.05</v>
      </c>
      <c r="I4192" s="22"/>
      <c r="J4192" s="311"/>
      <c r="K4192" s="294" t="s">
        <v>436</v>
      </c>
      <c r="L4192" s="150">
        <v>41091</v>
      </c>
      <c r="M4192" s="89">
        <v>41253</v>
      </c>
    </row>
    <row r="4193" spans="1:13" s="10" customFormat="1">
      <c r="A4193" s="21" t="s">
        <v>105</v>
      </c>
      <c r="B4193" s="21" t="s">
        <v>932</v>
      </c>
      <c r="C4193" s="11" t="s">
        <v>933</v>
      </c>
      <c r="D4193" s="403" t="s">
        <v>934</v>
      </c>
      <c r="E4193" s="44" t="s">
        <v>935</v>
      </c>
      <c r="F4193" s="44" t="s">
        <v>131</v>
      </c>
      <c r="G4193" s="294" t="s">
        <v>109</v>
      </c>
      <c r="H4193" s="149">
        <v>1.6E-2</v>
      </c>
      <c r="I4193" s="22"/>
      <c r="J4193" s="311"/>
      <c r="K4193" s="294" t="s">
        <v>436</v>
      </c>
      <c r="L4193" s="150">
        <v>41091</v>
      </c>
      <c r="M4193" s="89">
        <v>41253</v>
      </c>
    </row>
    <row r="4194" spans="1:13" s="10" customFormat="1">
      <c r="A4194" s="21" t="s">
        <v>105</v>
      </c>
      <c r="B4194" s="21" t="s">
        <v>792</v>
      </c>
      <c r="C4194" s="11" t="s">
        <v>793</v>
      </c>
      <c r="D4194" s="403" t="s">
        <v>794</v>
      </c>
      <c r="E4194" s="44" t="s">
        <v>378</v>
      </c>
      <c r="F4194" s="44" t="s">
        <v>19</v>
      </c>
      <c r="G4194" s="294" t="s">
        <v>109</v>
      </c>
      <c r="H4194" s="149">
        <v>6.6000000000000003E-2</v>
      </c>
      <c r="I4194" s="22"/>
      <c r="J4194" s="311"/>
      <c r="K4194" s="294" t="s">
        <v>178</v>
      </c>
      <c r="L4194" s="89">
        <v>40817</v>
      </c>
      <c r="M4194" s="89">
        <v>41004</v>
      </c>
    </row>
    <row r="4195" spans="1:13" s="10" customFormat="1">
      <c r="A4195" s="35" t="s">
        <v>105</v>
      </c>
      <c r="B4195" s="35" t="s">
        <v>3309</v>
      </c>
      <c r="C4195" s="11" t="s">
        <v>16779</v>
      </c>
      <c r="D4195" s="403" t="s">
        <v>16780</v>
      </c>
      <c r="E4195" s="21" t="s">
        <v>12789</v>
      </c>
      <c r="F4195" s="21" t="s">
        <v>51</v>
      </c>
      <c r="G4195" s="294" t="s">
        <v>109</v>
      </c>
      <c r="H4195" s="21">
        <v>1.4999999999999999E-2</v>
      </c>
      <c r="I4195" s="21"/>
      <c r="J4195" s="294" t="s">
        <v>798</v>
      </c>
      <c r="K4195" s="312" t="s">
        <v>16781</v>
      </c>
      <c r="L4195" s="231">
        <v>43556</v>
      </c>
      <c r="M4195" s="231">
        <v>43746</v>
      </c>
    </row>
    <row r="4196" spans="1:13" s="10" customFormat="1">
      <c r="A4196" s="21" t="s">
        <v>105</v>
      </c>
      <c r="B4196" s="21" t="s">
        <v>768</v>
      </c>
      <c r="C4196" s="11" t="s">
        <v>769</v>
      </c>
      <c r="D4196" s="403" t="s">
        <v>770</v>
      </c>
      <c r="E4196" s="44" t="s">
        <v>378</v>
      </c>
      <c r="F4196" s="44" t="s">
        <v>19</v>
      </c>
      <c r="G4196" s="294" t="s">
        <v>109</v>
      </c>
      <c r="H4196" s="149">
        <v>2.3519999999999999E-2</v>
      </c>
      <c r="I4196" s="22"/>
      <c r="J4196" s="311"/>
      <c r="K4196" s="294" t="s">
        <v>178</v>
      </c>
      <c r="L4196" s="89">
        <v>40841</v>
      </c>
      <c r="M4196" s="89">
        <v>41004</v>
      </c>
    </row>
    <row r="4197" spans="1:13" s="10" customFormat="1">
      <c r="A4197" s="21" t="s">
        <v>105</v>
      </c>
      <c r="B4197" s="21" t="s">
        <v>795</v>
      </c>
      <c r="C4197" s="11" t="s">
        <v>800</v>
      </c>
      <c r="D4197" s="403" t="s">
        <v>801</v>
      </c>
      <c r="E4197" s="44" t="s">
        <v>229</v>
      </c>
      <c r="F4197" s="44" t="s">
        <v>19</v>
      </c>
      <c r="G4197" s="294" t="s">
        <v>109</v>
      </c>
      <c r="H4197" s="149">
        <v>0.1174</v>
      </c>
      <c r="I4197" s="22"/>
      <c r="J4197" s="311" t="s">
        <v>798</v>
      </c>
      <c r="K4197" s="294" t="s">
        <v>650</v>
      </c>
      <c r="L4197" s="88">
        <v>40544</v>
      </c>
      <c r="M4197" s="89">
        <v>41004</v>
      </c>
    </row>
    <row r="4198" spans="1:13" s="10" customFormat="1">
      <c r="A4198" s="21" t="s">
        <v>105</v>
      </c>
      <c r="B4198" s="21" t="s">
        <v>783</v>
      </c>
      <c r="C4198" s="11" t="s">
        <v>784</v>
      </c>
      <c r="D4198" s="403" t="s">
        <v>785</v>
      </c>
      <c r="E4198" s="21" t="s">
        <v>786</v>
      </c>
      <c r="F4198" s="44" t="s">
        <v>19</v>
      </c>
      <c r="G4198" s="294" t="s">
        <v>109</v>
      </c>
      <c r="H4198" s="149">
        <v>3.3000000000000002E-2</v>
      </c>
      <c r="I4198" s="22"/>
      <c r="J4198" s="311" t="s">
        <v>775</v>
      </c>
      <c r="K4198" s="294" t="s">
        <v>650</v>
      </c>
      <c r="L4198" s="89">
        <v>40817</v>
      </c>
      <c r="M4198" s="89">
        <v>41004</v>
      </c>
    </row>
    <row r="4199" spans="1:13" s="10" customFormat="1">
      <c r="A4199" s="21" t="s">
        <v>105</v>
      </c>
      <c r="B4199" s="21" t="s">
        <v>850</v>
      </c>
      <c r="C4199" s="11" t="s">
        <v>851</v>
      </c>
      <c r="D4199" s="403" t="s">
        <v>852</v>
      </c>
      <c r="E4199" s="44" t="s">
        <v>569</v>
      </c>
      <c r="F4199" s="44" t="s">
        <v>19</v>
      </c>
      <c r="G4199" s="294" t="s">
        <v>109</v>
      </c>
      <c r="H4199" s="149">
        <v>4.8000000000000001E-2</v>
      </c>
      <c r="I4199" s="22"/>
      <c r="J4199" s="311"/>
      <c r="K4199" s="294" t="s">
        <v>650</v>
      </c>
      <c r="L4199" s="150">
        <v>40994</v>
      </c>
      <c r="M4199" s="89">
        <v>41086</v>
      </c>
    </row>
    <row r="4200" spans="1:13" s="10" customFormat="1">
      <c r="A4200" s="21" t="s">
        <v>105</v>
      </c>
      <c r="B4200" s="21" t="s">
        <v>853</v>
      </c>
      <c r="C4200" s="11" t="s">
        <v>854</v>
      </c>
      <c r="D4200" s="403" t="s">
        <v>855</v>
      </c>
      <c r="E4200" s="44" t="s">
        <v>479</v>
      </c>
      <c r="F4200" s="44" t="s">
        <v>19</v>
      </c>
      <c r="G4200" s="294" t="s">
        <v>109</v>
      </c>
      <c r="H4200" s="149">
        <v>0.2016</v>
      </c>
      <c r="I4200" s="22"/>
      <c r="J4200" s="311" t="s">
        <v>856</v>
      </c>
      <c r="K4200" s="311" t="s">
        <v>183</v>
      </c>
      <c r="L4200" s="150">
        <v>40909</v>
      </c>
      <c r="M4200" s="89">
        <v>41086</v>
      </c>
    </row>
    <row r="4201" spans="1:13" s="10" customFormat="1">
      <c r="A4201" s="21" t="s">
        <v>105</v>
      </c>
      <c r="B4201" s="21" t="s">
        <v>867</v>
      </c>
      <c r="C4201" s="11" t="s">
        <v>868</v>
      </c>
      <c r="D4201" s="403" t="s">
        <v>869</v>
      </c>
      <c r="E4201" s="44" t="s">
        <v>870</v>
      </c>
      <c r="F4201" s="44" t="s">
        <v>51</v>
      </c>
      <c r="G4201" s="294" t="s">
        <v>109</v>
      </c>
      <c r="H4201" s="149">
        <v>0.21681</v>
      </c>
      <c r="I4201" s="22"/>
      <c r="J4201" s="311" t="s">
        <v>856</v>
      </c>
      <c r="K4201" s="311" t="s">
        <v>183</v>
      </c>
      <c r="L4201" s="150">
        <v>40919</v>
      </c>
      <c r="M4201" s="89">
        <v>41086</v>
      </c>
    </row>
    <row r="4202" spans="1:13" s="10" customFormat="1">
      <c r="A4202" s="21" t="s">
        <v>105</v>
      </c>
      <c r="B4202" s="21" t="s">
        <v>891</v>
      </c>
      <c r="C4202" s="11" t="s">
        <v>892</v>
      </c>
      <c r="D4202" s="403" t="s">
        <v>893</v>
      </c>
      <c r="E4202" s="44" t="s">
        <v>894</v>
      </c>
      <c r="F4202" s="44" t="s">
        <v>19</v>
      </c>
      <c r="G4202" s="294" t="s">
        <v>109</v>
      </c>
      <c r="H4202" s="149">
        <v>6.3E-2</v>
      </c>
      <c r="I4202" s="22"/>
      <c r="J4202" s="311"/>
      <c r="K4202" s="294" t="s">
        <v>650</v>
      </c>
      <c r="L4202" s="150">
        <v>40909</v>
      </c>
      <c r="M4202" s="89">
        <v>41086</v>
      </c>
    </row>
    <row r="4203" spans="1:13" s="10" customFormat="1">
      <c r="A4203" s="21" t="s">
        <v>105</v>
      </c>
      <c r="B4203" s="21" t="s">
        <v>914</v>
      </c>
      <c r="C4203" s="11" t="s">
        <v>915</v>
      </c>
      <c r="D4203" s="403" t="s">
        <v>916</v>
      </c>
      <c r="E4203" s="44" t="s">
        <v>917</v>
      </c>
      <c r="F4203" s="44" t="s">
        <v>19</v>
      </c>
      <c r="G4203" s="294" t="s">
        <v>109</v>
      </c>
      <c r="H4203" s="149">
        <v>0.33726</v>
      </c>
      <c r="I4203" s="22"/>
      <c r="J4203" s="311"/>
      <c r="K4203" s="294" t="s">
        <v>178</v>
      </c>
      <c r="L4203" s="150">
        <v>41138</v>
      </c>
      <c r="M4203" s="89">
        <v>41178</v>
      </c>
    </row>
    <row r="4204" spans="1:13" s="10" customFormat="1">
      <c r="A4204" s="21" t="s">
        <v>105</v>
      </c>
      <c r="B4204" s="21" t="s">
        <v>853</v>
      </c>
      <c r="C4204" s="11" t="s">
        <v>857</v>
      </c>
      <c r="D4204" s="403" t="s">
        <v>858</v>
      </c>
      <c r="E4204" s="44" t="s">
        <v>472</v>
      </c>
      <c r="F4204" s="44" t="s">
        <v>19</v>
      </c>
      <c r="G4204" s="294" t="s">
        <v>109</v>
      </c>
      <c r="H4204" s="149">
        <v>0.25869999999999999</v>
      </c>
      <c r="I4204" s="22"/>
      <c r="J4204" s="311" t="s">
        <v>856</v>
      </c>
      <c r="K4204" s="311" t="s">
        <v>183</v>
      </c>
      <c r="L4204" s="150">
        <v>41000</v>
      </c>
      <c r="M4204" s="89">
        <v>41187</v>
      </c>
    </row>
    <row r="4205" spans="1:13" s="10" customFormat="1">
      <c r="A4205" s="21" t="s">
        <v>105</v>
      </c>
      <c r="B4205" s="21" t="s">
        <v>867</v>
      </c>
      <c r="C4205" s="11" t="s">
        <v>871</v>
      </c>
      <c r="D4205" s="403" t="s">
        <v>872</v>
      </c>
      <c r="E4205" s="44" t="s">
        <v>448</v>
      </c>
      <c r="F4205" s="44" t="s">
        <v>51</v>
      </c>
      <c r="G4205" s="294" t="s">
        <v>109</v>
      </c>
      <c r="H4205" s="149">
        <v>0.29898000000000002</v>
      </c>
      <c r="I4205" s="22"/>
      <c r="J4205" s="311" t="s">
        <v>856</v>
      </c>
      <c r="K4205" s="311" t="s">
        <v>183</v>
      </c>
      <c r="L4205" s="150">
        <v>41000</v>
      </c>
      <c r="M4205" s="89">
        <v>41187</v>
      </c>
    </row>
    <row r="4206" spans="1:13" s="10" customFormat="1">
      <c r="A4206" s="21" t="s">
        <v>105</v>
      </c>
      <c r="B4206" s="21" t="s">
        <v>918</v>
      </c>
      <c r="C4206" s="11" t="s">
        <v>919</v>
      </c>
      <c r="D4206" s="403" t="s">
        <v>920</v>
      </c>
      <c r="E4206" s="44" t="s">
        <v>921</v>
      </c>
      <c r="F4206" s="44" t="s">
        <v>78</v>
      </c>
      <c r="G4206" s="294" t="s">
        <v>109</v>
      </c>
      <c r="H4206" s="149">
        <v>2.7E-2</v>
      </c>
      <c r="I4206" s="22"/>
      <c r="J4206" s="311"/>
      <c r="K4206" s="311" t="s">
        <v>183</v>
      </c>
      <c r="L4206" s="150">
        <v>41000</v>
      </c>
      <c r="M4206" s="89">
        <v>41178</v>
      </c>
    </row>
    <row r="4207" spans="1:13" s="10" customFormat="1">
      <c r="A4207" s="37" t="s">
        <v>105</v>
      </c>
      <c r="B4207" s="44" t="s">
        <v>1063</v>
      </c>
      <c r="C4207" s="11" t="s">
        <v>1064</v>
      </c>
      <c r="D4207" s="403" t="s">
        <v>1065</v>
      </c>
      <c r="E4207" s="44" t="s">
        <v>1066</v>
      </c>
      <c r="F4207" s="44" t="s">
        <v>22</v>
      </c>
      <c r="G4207" s="294" t="s">
        <v>109</v>
      </c>
      <c r="H4207" s="149">
        <v>6.9459999999999994E-2</v>
      </c>
      <c r="I4207" s="22"/>
      <c r="J4207" s="296"/>
      <c r="K4207" s="311" t="s">
        <v>1042</v>
      </c>
      <c r="L4207" s="150">
        <v>41365</v>
      </c>
      <c r="M4207" s="89">
        <v>41556</v>
      </c>
    </row>
    <row r="4208" spans="1:13" s="10" customFormat="1">
      <c r="A4208" s="21" t="s">
        <v>105</v>
      </c>
      <c r="B4208" s="21" t="s">
        <v>783</v>
      </c>
      <c r="C4208" s="11" t="s">
        <v>787</v>
      </c>
      <c r="D4208" s="403" t="s">
        <v>788</v>
      </c>
      <c r="E4208" s="21" t="s">
        <v>789</v>
      </c>
      <c r="F4208" s="44" t="s">
        <v>19</v>
      </c>
      <c r="G4208" s="294" t="s">
        <v>109</v>
      </c>
      <c r="H4208" s="149">
        <v>6.3600000000000004E-2</v>
      </c>
      <c r="I4208" s="22"/>
      <c r="J4208" s="311" t="s">
        <v>775</v>
      </c>
      <c r="K4208" s="294" t="s">
        <v>650</v>
      </c>
      <c r="L4208" s="89">
        <v>41000</v>
      </c>
      <c r="M4208" s="89">
        <v>41192</v>
      </c>
    </row>
    <row r="4209" spans="1:13" s="10" customFormat="1">
      <c r="A4209" s="21" t="s">
        <v>105</v>
      </c>
      <c r="B4209" s="21" t="s">
        <v>943</v>
      </c>
      <c r="C4209" s="11" t="s">
        <v>944</v>
      </c>
      <c r="D4209" s="403" t="s">
        <v>945</v>
      </c>
      <c r="E4209" s="44" t="s">
        <v>935</v>
      </c>
      <c r="F4209" s="44" t="s">
        <v>131</v>
      </c>
      <c r="G4209" s="294" t="s">
        <v>109</v>
      </c>
      <c r="H4209" s="149">
        <v>0.14699999999999999</v>
      </c>
      <c r="I4209" s="22"/>
      <c r="J4209" s="311"/>
      <c r="K4209" s="294" t="s">
        <v>3463</v>
      </c>
      <c r="L4209" s="150">
        <v>41186</v>
      </c>
      <c r="M4209" s="89">
        <v>41253</v>
      </c>
    </row>
    <row r="4210" spans="1:13" s="10" customFormat="1">
      <c r="A4210" s="21" t="s">
        <v>105</v>
      </c>
      <c r="B4210" s="21" t="s">
        <v>958</v>
      </c>
      <c r="C4210" s="11" t="s">
        <v>959</v>
      </c>
      <c r="D4210" s="403" t="s">
        <v>960</v>
      </c>
      <c r="E4210" s="44" t="s">
        <v>50</v>
      </c>
      <c r="F4210" s="44" t="s">
        <v>131</v>
      </c>
      <c r="G4210" s="294" t="s">
        <v>109</v>
      </c>
      <c r="H4210" s="149">
        <v>2.09</v>
      </c>
      <c r="I4210" s="22"/>
      <c r="J4210" s="311"/>
      <c r="K4210" s="294" t="s">
        <v>436</v>
      </c>
      <c r="L4210" s="150">
        <v>41201</v>
      </c>
      <c r="M4210" s="89">
        <v>41253</v>
      </c>
    </row>
    <row r="4211" spans="1:13" s="10" customFormat="1">
      <c r="A4211" s="21" t="s">
        <v>105</v>
      </c>
      <c r="B4211" s="21" t="s">
        <v>954</v>
      </c>
      <c r="C4211" s="11" t="s">
        <v>955</v>
      </c>
      <c r="D4211" s="403" t="s">
        <v>956</v>
      </c>
      <c r="E4211" s="44" t="s">
        <v>957</v>
      </c>
      <c r="F4211" s="44" t="s">
        <v>131</v>
      </c>
      <c r="G4211" s="294" t="s">
        <v>109</v>
      </c>
      <c r="H4211" s="149">
        <v>2.09</v>
      </c>
      <c r="I4211" s="22"/>
      <c r="J4211" s="311"/>
      <c r="K4211" s="294" t="s">
        <v>436</v>
      </c>
      <c r="L4211" s="150">
        <v>41117</v>
      </c>
      <c r="M4211" s="89">
        <v>41253</v>
      </c>
    </row>
    <row r="4212" spans="1:13" s="10" customFormat="1">
      <c r="A4212" s="21" t="s">
        <v>105</v>
      </c>
      <c r="B4212" s="21" t="s">
        <v>783</v>
      </c>
      <c r="C4212" s="11" t="s">
        <v>790</v>
      </c>
      <c r="D4212" s="403" t="s">
        <v>791</v>
      </c>
      <c r="E4212" s="21" t="s">
        <v>26</v>
      </c>
      <c r="F4212" s="44" t="s">
        <v>19</v>
      </c>
      <c r="G4212" s="294" t="s">
        <v>109</v>
      </c>
      <c r="H4212" s="149">
        <v>2.4E-2</v>
      </c>
      <c r="I4212" s="22"/>
      <c r="J4212" s="311" t="s">
        <v>775</v>
      </c>
      <c r="K4212" s="294" t="s">
        <v>650</v>
      </c>
      <c r="L4212" s="89">
        <v>41183</v>
      </c>
      <c r="M4212" s="89">
        <v>41313</v>
      </c>
    </row>
    <row r="4213" spans="1:13" s="10" customFormat="1">
      <c r="A4213" s="21" t="s">
        <v>105</v>
      </c>
      <c r="B4213" s="21" t="s">
        <v>936</v>
      </c>
      <c r="C4213" s="11" t="s">
        <v>939</v>
      </c>
      <c r="D4213" s="403" t="s">
        <v>940</v>
      </c>
      <c r="E4213" s="44" t="s">
        <v>941</v>
      </c>
      <c r="F4213" s="44" t="s">
        <v>19</v>
      </c>
      <c r="G4213" s="294" t="s">
        <v>109</v>
      </c>
      <c r="H4213" s="149">
        <v>0.13200000000000001</v>
      </c>
      <c r="I4213" s="22"/>
      <c r="J4213" s="311" t="s">
        <v>937</v>
      </c>
      <c r="K4213" s="311" t="s">
        <v>938</v>
      </c>
      <c r="L4213" s="150">
        <v>41091</v>
      </c>
      <c r="M4213" s="89">
        <v>41277</v>
      </c>
    </row>
    <row r="4214" spans="1:13" s="10" customFormat="1">
      <c r="A4214" s="37" t="s">
        <v>105</v>
      </c>
      <c r="B4214" s="44" t="s">
        <v>3568</v>
      </c>
      <c r="C4214" s="11" t="s">
        <v>3614</v>
      </c>
      <c r="D4214" s="403" t="s">
        <v>3615</v>
      </c>
      <c r="E4214" s="44" t="s">
        <v>1041</v>
      </c>
      <c r="F4214" s="44" t="s">
        <v>22</v>
      </c>
      <c r="G4214" s="294" t="s">
        <v>109</v>
      </c>
      <c r="H4214" s="149">
        <v>0.16950000000000001</v>
      </c>
      <c r="I4214" s="22"/>
      <c r="J4214" s="294" t="s">
        <v>3575</v>
      </c>
      <c r="K4214" s="294" t="s">
        <v>650</v>
      </c>
      <c r="L4214" s="150">
        <v>41246</v>
      </c>
      <c r="M4214" s="89">
        <v>41341</v>
      </c>
    </row>
    <row r="4215" spans="1:13" s="10" customFormat="1">
      <c r="A4215" s="37" t="s">
        <v>105</v>
      </c>
      <c r="B4215" s="44" t="s">
        <v>3627</v>
      </c>
      <c r="C4215" s="11" t="s">
        <v>3635</v>
      </c>
      <c r="D4215" s="403" t="s">
        <v>3636</v>
      </c>
      <c r="E4215" s="44" t="s">
        <v>1315</v>
      </c>
      <c r="F4215" s="44" t="s">
        <v>78</v>
      </c>
      <c r="G4215" s="294" t="s">
        <v>109</v>
      </c>
      <c r="H4215" s="149">
        <v>7.9799999999999992E-3</v>
      </c>
      <c r="I4215" s="22"/>
      <c r="J4215" s="294" t="s">
        <v>3575</v>
      </c>
      <c r="K4215" s="294" t="s">
        <v>650</v>
      </c>
      <c r="L4215" s="150">
        <v>41263</v>
      </c>
      <c r="M4215" s="89">
        <v>41341</v>
      </c>
    </row>
    <row r="4216" spans="1:13" s="10" customFormat="1">
      <c r="A4216" s="37" t="s">
        <v>105</v>
      </c>
      <c r="B4216" s="44" t="s">
        <v>1013</v>
      </c>
      <c r="C4216" s="11" t="s">
        <v>1014</v>
      </c>
      <c r="D4216" s="403" t="s">
        <v>1015</v>
      </c>
      <c r="E4216" s="44" t="s">
        <v>1016</v>
      </c>
      <c r="F4216" s="21" t="s">
        <v>1017</v>
      </c>
      <c r="G4216" s="294" t="s">
        <v>109</v>
      </c>
      <c r="H4216" s="149">
        <v>3.5099999999999999E-2</v>
      </c>
      <c r="I4216" s="22"/>
      <c r="J4216" s="296"/>
      <c r="K4216" s="311" t="s">
        <v>555</v>
      </c>
      <c r="L4216" s="150">
        <v>41275</v>
      </c>
      <c r="M4216" s="89">
        <v>41446</v>
      </c>
    </row>
    <row r="4217" spans="1:13" s="10" customFormat="1">
      <c r="A4217" s="37" t="s">
        <v>105</v>
      </c>
      <c r="B4217" s="44" t="s">
        <v>1141</v>
      </c>
      <c r="C4217" s="11" t="s">
        <v>1142</v>
      </c>
      <c r="D4217" s="403" t="s">
        <v>1143</v>
      </c>
      <c r="E4217" s="44" t="s">
        <v>1144</v>
      </c>
      <c r="F4217" s="44" t="s">
        <v>22</v>
      </c>
      <c r="G4217" s="294" t="s">
        <v>109</v>
      </c>
      <c r="H4217" s="149">
        <v>4.4999999999999998E-2</v>
      </c>
      <c r="I4217" s="22"/>
      <c r="J4217" s="296"/>
      <c r="K4217" s="311" t="s">
        <v>1042</v>
      </c>
      <c r="L4217" s="150">
        <v>41456</v>
      </c>
      <c r="M4217" s="89">
        <v>41628</v>
      </c>
    </row>
    <row r="4218" spans="1:13" s="10" customFormat="1">
      <c r="A4218" s="37" t="s">
        <v>105</v>
      </c>
      <c r="B4218" s="38" t="s">
        <v>3081</v>
      </c>
      <c r="C4218" s="11" t="s">
        <v>3087</v>
      </c>
      <c r="D4218" s="403" t="s">
        <v>3088</v>
      </c>
      <c r="E4218" s="44" t="s">
        <v>3089</v>
      </c>
      <c r="F4218" s="44" t="s">
        <v>131</v>
      </c>
      <c r="G4218" s="294" t="s">
        <v>109</v>
      </c>
      <c r="H4218" s="86">
        <v>5.28E-2</v>
      </c>
      <c r="I4218" s="22"/>
      <c r="J4218" s="296" t="s">
        <v>3085</v>
      </c>
      <c r="K4218" s="294" t="s">
        <v>436</v>
      </c>
      <c r="L4218" s="89">
        <v>41183</v>
      </c>
      <c r="M4218" s="89">
        <v>42011</v>
      </c>
    </row>
    <row r="4219" spans="1:13" s="10" customFormat="1">
      <c r="A4219" s="21" t="s">
        <v>105</v>
      </c>
      <c r="B4219" s="21" t="s">
        <v>3081</v>
      </c>
      <c r="C4219" s="11" t="s">
        <v>3087</v>
      </c>
      <c r="D4219" s="403"/>
      <c r="E4219" s="635" t="s">
        <v>3089</v>
      </c>
      <c r="F4219" s="635" t="s">
        <v>131</v>
      </c>
      <c r="G4219" s="294" t="s">
        <v>109</v>
      </c>
      <c r="H4219" s="635">
        <v>0.15</v>
      </c>
      <c r="I4219" s="22"/>
      <c r="J4219" s="295"/>
      <c r="K4219" s="294" t="s">
        <v>3086</v>
      </c>
      <c r="L4219" s="636">
        <v>41830</v>
      </c>
      <c r="M4219" s="231">
        <v>43375</v>
      </c>
    </row>
    <row r="4220" spans="1:13" s="10" customFormat="1">
      <c r="A4220" s="37" t="s">
        <v>105</v>
      </c>
      <c r="B4220" s="44" t="s">
        <v>1043</v>
      </c>
      <c r="C4220" s="11" t="s">
        <v>1044</v>
      </c>
      <c r="D4220" s="403" t="s">
        <v>1045</v>
      </c>
      <c r="E4220" s="44" t="s">
        <v>1046</v>
      </c>
      <c r="F4220" s="44" t="s">
        <v>131</v>
      </c>
      <c r="G4220" s="294" t="s">
        <v>109</v>
      </c>
      <c r="H4220" s="149">
        <v>2.3069999999999999</v>
      </c>
      <c r="I4220" s="22"/>
      <c r="J4220" s="296"/>
      <c r="K4220" s="294" t="s">
        <v>436</v>
      </c>
      <c r="L4220" s="88">
        <v>41365</v>
      </c>
      <c r="M4220" s="89">
        <v>41543</v>
      </c>
    </row>
    <row r="4221" spans="1:13" s="10" customFormat="1">
      <c r="A4221" s="37" t="s">
        <v>105</v>
      </c>
      <c r="B4221" s="44" t="s">
        <v>1047</v>
      </c>
      <c r="C4221" s="11" t="s">
        <v>1048</v>
      </c>
      <c r="D4221" s="403" t="s">
        <v>1049</v>
      </c>
      <c r="E4221" s="44" t="s">
        <v>1050</v>
      </c>
      <c r="F4221" s="44" t="s">
        <v>131</v>
      </c>
      <c r="G4221" s="294" t="s">
        <v>109</v>
      </c>
      <c r="H4221" s="149">
        <v>2.5129999999999999</v>
      </c>
      <c r="I4221" s="22"/>
      <c r="J4221" s="296"/>
      <c r="K4221" s="294" t="s">
        <v>436</v>
      </c>
      <c r="L4221" s="88">
        <v>41365</v>
      </c>
      <c r="M4221" s="89">
        <v>41543</v>
      </c>
    </row>
    <row r="4222" spans="1:13" s="10" customFormat="1">
      <c r="A4222" s="37" t="s">
        <v>105</v>
      </c>
      <c r="B4222" s="44" t="s">
        <v>1038</v>
      </c>
      <c r="C4222" s="11" t="s">
        <v>1039</v>
      </c>
      <c r="D4222" s="403" t="s">
        <v>1040</v>
      </c>
      <c r="E4222" s="44" t="s">
        <v>299</v>
      </c>
      <c r="F4222" s="44" t="s">
        <v>131</v>
      </c>
      <c r="G4222" s="294" t="s">
        <v>109</v>
      </c>
      <c r="H4222" s="149">
        <v>0.05</v>
      </c>
      <c r="I4222" s="22"/>
      <c r="J4222" s="296"/>
      <c r="K4222" s="294" t="s">
        <v>436</v>
      </c>
      <c r="L4222" s="88">
        <v>41306</v>
      </c>
      <c r="M4222" s="89">
        <v>41463</v>
      </c>
    </row>
    <row r="4223" spans="1:13" s="10" customFormat="1">
      <c r="A4223" s="37" t="s">
        <v>105</v>
      </c>
      <c r="B4223" s="44" t="s">
        <v>1004</v>
      </c>
      <c r="C4223" s="11" t="s">
        <v>1005</v>
      </c>
      <c r="D4223" s="403" t="s">
        <v>1006</v>
      </c>
      <c r="E4223" s="44" t="s">
        <v>1007</v>
      </c>
      <c r="F4223" s="44" t="s">
        <v>131</v>
      </c>
      <c r="G4223" s="294" t="s">
        <v>109</v>
      </c>
      <c r="H4223" s="149">
        <v>1.0250600000000001</v>
      </c>
      <c r="I4223" s="22"/>
      <c r="J4223" s="296" t="s">
        <v>1008</v>
      </c>
      <c r="K4223" s="294" t="s">
        <v>300</v>
      </c>
      <c r="L4223" s="150">
        <v>41242</v>
      </c>
      <c r="M4223" s="89">
        <v>41373</v>
      </c>
    </row>
    <row r="4224" spans="1:13" s="10" customFormat="1">
      <c r="A4224" s="37" t="s">
        <v>105</v>
      </c>
      <c r="B4224" s="44" t="s">
        <v>1055</v>
      </c>
      <c r="C4224" s="11" t="s">
        <v>1056</v>
      </c>
      <c r="D4224" s="403" t="s">
        <v>1057</v>
      </c>
      <c r="E4224" s="44" t="s">
        <v>1058</v>
      </c>
      <c r="F4224" s="44" t="s">
        <v>131</v>
      </c>
      <c r="G4224" s="294" t="s">
        <v>109</v>
      </c>
      <c r="H4224" s="149">
        <v>0.107</v>
      </c>
      <c r="I4224" s="22"/>
      <c r="J4224" s="296"/>
      <c r="K4224" s="294" t="s">
        <v>436</v>
      </c>
      <c r="L4224" s="150">
        <v>41365</v>
      </c>
      <c r="M4224" s="89">
        <v>41556</v>
      </c>
    </row>
    <row r="4225" spans="1:13" s="10" customFormat="1">
      <c r="A4225" s="37" t="s">
        <v>105</v>
      </c>
      <c r="B4225" s="37" t="s">
        <v>3037</v>
      </c>
      <c r="C4225" s="11" t="s">
        <v>3038</v>
      </c>
      <c r="D4225" s="403" t="s">
        <v>3039</v>
      </c>
      <c r="E4225" s="38" t="s">
        <v>2944</v>
      </c>
      <c r="F4225" s="38" t="s">
        <v>131</v>
      </c>
      <c r="G4225" s="294" t="s">
        <v>109</v>
      </c>
      <c r="H4225" s="118">
        <v>0.11600000000000001</v>
      </c>
      <c r="I4225" s="22"/>
      <c r="J4225" s="296"/>
      <c r="K4225" s="294" t="s">
        <v>436</v>
      </c>
      <c r="L4225" s="150">
        <v>41730</v>
      </c>
      <c r="M4225" s="89">
        <v>41919</v>
      </c>
    </row>
    <row r="4226" spans="1:13" s="10" customFormat="1">
      <c r="A4226" s="37" t="s">
        <v>105</v>
      </c>
      <c r="B4226" s="37" t="s">
        <v>3040</v>
      </c>
      <c r="C4226" s="11" t="s">
        <v>3041</v>
      </c>
      <c r="D4226" s="403" t="s">
        <v>3042</v>
      </c>
      <c r="E4226" s="38" t="s">
        <v>2944</v>
      </c>
      <c r="F4226" s="38" t="s">
        <v>131</v>
      </c>
      <c r="G4226" s="294" t="s">
        <v>109</v>
      </c>
      <c r="H4226" s="118">
        <v>8.6999999999999994E-2</v>
      </c>
      <c r="I4226" s="22"/>
      <c r="J4226" s="296"/>
      <c r="K4226" s="294" t="s">
        <v>436</v>
      </c>
      <c r="L4226" s="150">
        <v>41730</v>
      </c>
      <c r="M4226" s="89">
        <v>41919</v>
      </c>
    </row>
    <row r="4227" spans="1:13" s="10" customFormat="1">
      <c r="A4227" s="37" t="s">
        <v>105</v>
      </c>
      <c r="B4227" s="44" t="s">
        <v>968</v>
      </c>
      <c r="C4227" s="11" t="s">
        <v>969</v>
      </c>
      <c r="D4227" s="403" t="s">
        <v>970</v>
      </c>
      <c r="E4227" s="44" t="s">
        <v>421</v>
      </c>
      <c r="F4227" s="44" t="s">
        <v>131</v>
      </c>
      <c r="G4227" s="294" t="s">
        <v>109</v>
      </c>
      <c r="H4227" s="149">
        <v>0.15</v>
      </c>
      <c r="I4227" s="22"/>
      <c r="J4227" s="311"/>
      <c r="K4227" s="294" t="s">
        <v>300</v>
      </c>
      <c r="L4227" s="150">
        <v>41257</v>
      </c>
      <c r="M4227" s="89">
        <v>41341</v>
      </c>
    </row>
    <row r="4228" spans="1:13" s="10" customFormat="1">
      <c r="A4228" s="37" t="s">
        <v>105</v>
      </c>
      <c r="B4228" s="44" t="s">
        <v>1034</v>
      </c>
      <c r="C4228" s="11" t="s">
        <v>1035</v>
      </c>
      <c r="D4228" s="403" t="s">
        <v>1036</v>
      </c>
      <c r="E4228" s="44" t="s">
        <v>1037</v>
      </c>
      <c r="F4228" s="44" t="s">
        <v>131</v>
      </c>
      <c r="G4228" s="294" t="s">
        <v>109</v>
      </c>
      <c r="H4228" s="149">
        <v>2.5700000000000001E-2</v>
      </c>
      <c r="I4228" s="22"/>
      <c r="J4228" s="296"/>
      <c r="K4228" s="294" t="s">
        <v>436</v>
      </c>
      <c r="L4228" s="88">
        <v>41275</v>
      </c>
      <c r="M4228" s="89">
        <v>41460</v>
      </c>
    </row>
    <row r="4229" spans="1:13" s="10" customFormat="1">
      <c r="A4229" s="37" t="s">
        <v>105</v>
      </c>
      <c r="B4229" s="44" t="s">
        <v>3627</v>
      </c>
      <c r="C4229" s="11" t="s">
        <v>3628</v>
      </c>
      <c r="D4229" s="403" t="s">
        <v>3629</v>
      </c>
      <c r="E4229" s="44" t="s">
        <v>1580</v>
      </c>
      <c r="F4229" s="151" t="s">
        <v>78</v>
      </c>
      <c r="G4229" s="294" t="s">
        <v>109</v>
      </c>
      <c r="H4229" s="149">
        <v>0.126665</v>
      </c>
      <c r="I4229" s="22"/>
      <c r="J4229" s="294" t="s">
        <v>3575</v>
      </c>
      <c r="K4229" s="311" t="s">
        <v>3630</v>
      </c>
      <c r="L4229" s="150">
        <v>41275</v>
      </c>
      <c r="M4229" s="89">
        <v>41446</v>
      </c>
    </row>
    <row r="4230" spans="1:13" s="10" customFormat="1">
      <c r="A4230" s="37" t="s">
        <v>105</v>
      </c>
      <c r="B4230" s="44" t="s">
        <v>3568</v>
      </c>
      <c r="C4230" s="11" t="s">
        <v>3609</v>
      </c>
      <c r="D4230" s="403" t="s">
        <v>3610</v>
      </c>
      <c r="E4230" s="44" t="s">
        <v>1214</v>
      </c>
      <c r="F4230" s="44" t="s">
        <v>22</v>
      </c>
      <c r="G4230" s="294" t="s">
        <v>109</v>
      </c>
      <c r="H4230" s="149">
        <v>3.4320000000000003E-2</v>
      </c>
      <c r="I4230" s="22"/>
      <c r="J4230" s="294" t="s">
        <v>3575</v>
      </c>
      <c r="K4230" s="311" t="s">
        <v>1042</v>
      </c>
      <c r="L4230" s="150">
        <v>41275</v>
      </c>
      <c r="M4230" s="89">
        <v>41446</v>
      </c>
    </row>
    <row r="4231" spans="1:13" s="10" customFormat="1">
      <c r="A4231" s="37" t="s">
        <v>105</v>
      </c>
      <c r="B4231" s="44" t="s">
        <v>3568</v>
      </c>
      <c r="C4231" s="11" t="s">
        <v>3616</v>
      </c>
      <c r="D4231" s="403" t="s">
        <v>3617</v>
      </c>
      <c r="E4231" s="44" t="s">
        <v>3618</v>
      </c>
      <c r="F4231" s="44" t="s">
        <v>22</v>
      </c>
      <c r="G4231" s="294" t="s">
        <v>109</v>
      </c>
      <c r="H4231" s="149">
        <v>3.456E-2</v>
      </c>
      <c r="I4231" s="22"/>
      <c r="J4231" s="294" t="s">
        <v>3575</v>
      </c>
      <c r="K4231" s="311" t="s">
        <v>1042</v>
      </c>
      <c r="L4231" s="150">
        <v>41275</v>
      </c>
      <c r="M4231" s="89">
        <v>41446</v>
      </c>
    </row>
    <row r="4232" spans="1:13" s="10" customFormat="1">
      <c r="A4232" s="37" t="s">
        <v>105</v>
      </c>
      <c r="B4232" s="44" t="s">
        <v>1052</v>
      </c>
      <c r="C4232" s="11" t="s">
        <v>1053</v>
      </c>
      <c r="D4232" s="403" t="s">
        <v>1054</v>
      </c>
      <c r="E4232" s="44" t="s">
        <v>299</v>
      </c>
      <c r="F4232" s="44" t="s">
        <v>131</v>
      </c>
      <c r="G4232" s="294" t="s">
        <v>109</v>
      </c>
      <c r="H4232" s="149">
        <v>3.9E-2</v>
      </c>
      <c r="I4232" s="22"/>
      <c r="J4232" s="296"/>
      <c r="K4232" s="294" t="s">
        <v>436</v>
      </c>
      <c r="L4232" s="89">
        <v>41472</v>
      </c>
      <c r="M4232" s="89">
        <v>41556</v>
      </c>
    </row>
    <row r="4233" spans="1:13" s="10" customFormat="1">
      <c r="A4233" s="37" t="s">
        <v>105</v>
      </c>
      <c r="B4233" s="37" t="s">
        <v>3043</v>
      </c>
      <c r="C4233" s="11" t="s">
        <v>3044</v>
      </c>
      <c r="D4233" s="403" t="s">
        <v>3045</v>
      </c>
      <c r="E4233" s="38" t="s">
        <v>863</v>
      </c>
      <c r="F4233" s="38" t="s">
        <v>19</v>
      </c>
      <c r="G4233" s="294" t="s">
        <v>109</v>
      </c>
      <c r="H4233" s="118">
        <v>5.2999999999999999E-2</v>
      </c>
      <c r="I4233" s="22"/>
      <c r="J4233" s="296"/>
      <c r="K4233" s="294" t="s">
        <v>938</v>
      </c>
      <c r="L4233" s="150">
        <v>41730</v>
      </c>
      <c r="M4233" s="89">
        <v>41919</v>
      </c>
    </row>
    <row r="4234" spans="1:13" s="10" customFormat="1">
      <c r="A4234" s="37" t="s">
        <v>105</v>
      </c>
      <c r="B4234" s="37" t="s">
        <v>2921</v>
      </c>
      <c r="C4234" s="11" t="s">
        <v>2922</v>
      </c>
      <c r="D4234" s="403" t="s">
        <v>2923</v>
      </c>
      <c r="E4234" s="37" t="s">
        <v>2924</v>
      </c>
      <c r="F4234" s="37" t="s">
        <v>131</v>
      </c>
      <c r="G4234" s="294" t="s">
        <v>109</v>
      </c>
      <c r="H4234" s="37">
        <v>3.3840000000000002E-2</v>
      </c>
      <c r="I4234" s="22"/>
      <c r="J4234" s="296" t="s">
        <v>2925</v>
      </c>
      <c r="K4234" s="294" t="s">
        <v>436</v>
      </c>
      <c r="L4234" s="150">
        <v>41548</v>
      </c>
      <c r="M4234" s="89">
        <v>41691</v>
      </c>
    </row>
    <row r="4235" spans="1:13" s="10" customFormat="1">
      <c r="A4235" s="37" t="s">
        <v>105</v>
      </c>
      <c r="B4235" s="37" t="s">
        <v>2921</v>
      </c>
      <c r="C4235" s="11" t="s">
        <v>2926</v>
      </c>
      <c r="D4235" s="403" t="s">
        <v>2927</v>
      </c>
      <c r="E4235" s="21" t="s">
        <v>2928</v>
      </c>
      <c r="F4235" s="21" t="s">
        <v>131</v>
      </c>
      <c r="G4235" s="294" t="s">
        <v>109</v>
      </c>
      <c r="H4235" s="21">
        <v>5.6399999999999999E-2</v>
      </c>
      <c r="I4235" s="22"/>
      <c r="J4235" s="296" t="s">
        <v>2925</v>
      </c>
      <c r="K4235" s="294" t="s">
        <v>436</v>
      </c>
      <c r="L4235" s="150">
        <v>41548</v>
      </c>
      <c r="M4235" s="89">
        <v>41691</v>
      </c>
    </row>
    <row r="4236" spans="1:13" s="10" customFormat="1">
      <c r="A4236" s="21" t="s">
        <v>105</v>
      </c>
      <c r="B4236" s="21" t="s">
        <v>2921</v>
      </c>
      <c r="C4236" s="11" t="s">
        <v>2926</v>
      </c>
      <c r="D4236" s="403"/>
      <c r="E4236" s="635" t="s">
        <v>2928</v>
      </c>
      <c r="F4236" s="635" t="s">
        <v>131</v>
      </c>
      <c r="G4236" s="294" t="s">
        <v>109</v>
      </c>
      <c r="H4236" s="635">
        <v>5.6399999999999999E-2</v>
      </c>
      <c r="I4236" s="22"/>
      <c r="J4236" s="295"/>
      <c r="K4236" s="294" t="s">
        <v>14569</v>
      </c>
      <c r="L4236" s="636">
        <v>41548</v>
      </c>
      <c r="M4236" s="231">
        <v>43375</v>
      </c>
    </row>
    <row r="4237" spans="1:13" s="10" customFormat="1">
      <c r="A4237" s="37" t="s">
        <v>105</v>
      </c>
      <c r="B4237" s="37" t="s">
        <v>2921</v>
      </c>
      <c r="C4237" s="11" t="s">
        <v>2929</v>
      </c>
      <c r="D4237" s="403" t="s">
        <v>2930</v>
      </c>
      <c r="E4237" s="37" t="s">
        <v>2931</v>
      </c>
      <c r="F4237" s="37" t="s">
        <v>131</v>
      </c>
      <c r="G4237" s="294" t="s">
        <v>109</v>
      </c>
      <c r="H4237" s="37">
        <v>0.10584</v>
      </c>
      <c r="I4237" s="22"/>
      <c r="J4237" s="296" t="s">
        <v>2925</v>
      </c>
      <c r="K4237" s="294" t="s">
        <v>436</v>
      </c>
      <c r="L4237" s="150">
        <v>41548</v>
      </c>
      <c r="M4237" s="89">
        <v>41691</v>
      </c>
    </row>
    <row r="4238" spans="1:13" s="10" customFormat="1">
      <c r="A4238" s="21" t="s">
        <v>105</v>
      </c>
      <c r="B4238" s="21" t="s">
        <v>795</v>
      </c>
      <c r="C4238" s="11" t="s">
        <v>803</v>
      </c>
      <c r="D4238" s="403" t="s">
        <v>804</v>
      </c>
      <c r="E4238" s="78" t="s">
        <v>805</v>
      </c>
      <c r="F4238" s="44" t="s">
        <v>19</v>
      </c>
      <c r="G4238" s="294" t="s">
        <v>109</v>
      </c>
      <c r="H4238" s="78">
        <v>2.2960000000000001E-2</v>
      </c>
      <c r="I4238" s="22"/>
      <c r="J4238" s="311" t="s">
        <v>798</v>
      </c>
      <c r="K4238" s="311" t="s">
        <v>782</v>
      </c>
      <c r="L4238" s="88">
        <v>41456</v>
      </c>
      <c r="M4238" s="89">
        <v>41645</v>
      </c>
    </row>
    <row r="4239" spans="1:13" s="10" customFormat="1">
      <c r="A4239" s="21" t="s">
        <v>105</v>
      </c>
      <c r="B4239" s="21" t="s">
        <v>795</v>
      </c>
      <c r="C4239" s="11" t="s">
        <v>806</v>
      </c>
      <c r="D4239" s="403" t="s">
        <v>807</v>
      </c>
      <c r="E4239" s="78" t="s">
        <v>498</v>
      </c>
      <c r="F4239" s="44" t="s">
        <v>19</v>
      </c>
      <c r="G4239" s="294" t="s">
        <v>109</v>
      </c>
      <c r="H4239" s="78">
        <v>2.9899999999999999E-2</v>
      </c>
      <c r="I4239" s="22"/>
      <c r="J4239" s="311" t="s">
        <v>798</v>
      </c>
      <c r="K4239" s="294" t="s">
        <v>650</v>
      </c>
      <c r="L4239" s="88">
        <v>41365</v>
      </c>
      <c r="M4239" s="89">
        <v>41645</v>
      </c>
    </row>
    <row r="4240" spans="1:13" s="10" customFormat="1">
      <c r="A4240" s="35" t="s">
        <v>105</v>
      </c>
      <c r="B4240" s="21" t="s">
        <v>5553</v>
      </c>
      <c r="C4240" s="11" t="s">
        <v>3572</v>
      </c>
      <c r="D4240" s="403" t="s">
        <v>3573</v>
      </c>
      <c r="E4240" s="35" t="s">
        <v>3574</v>
      </c>
      <c r="F4240" s="35" t="s">
        <v>22</v>
      </c>
      <c r="G4240" s="294" t="s">
        <v>109</v>
      </c>
      <c r="H4240" s="21">
        <v>2.9559999999999999E-2</v>
      </c>
      <c r="I4240" s="22"/>
      <c r="J4240" s="294"/>
      <c r="K4240" s="298" t="s">
        <v>1042</v>
      </c>
      <c r="L4240" s="231">
        <v>41548</v>
      </c>
      <c r="M4240" s="231"/>
    </row>
    <row r="4241" spans="1:13" s="10" customFormat="1">
      <c r="A4241" s="37" t="s">
        <v>105</v>
      </c>
      <c r="B4241" s="44" t="s">
        <v>3568</v>
      </c>
      <c r="C4241" s="11" t="s">
        <v>3572</v>
      </c>
      <c r="D4241" s="403" t="s">
        <v>3573</v>
      </c>
      <c r="E4241" s="44" t="s">
        <v>3574</v>
      </c>
      <c r="F4241" s="44" t="s">
        <v>22</v>
      </c>
      <c r="G4241" s="294" t="s">
        <v>109</v>
      </c>
      <c r="H4241" s="149">
        <v>0.11143500000000001</v>
      </c>
      <c r="I4241" s="22"/>
      <c r="J4241" s="294" t="s">
        <v>3575</v>
      </c>
      <c r="K4241" s="311" t="s">
        <v>1042</v>
      </c>
      <c r="L4241" s="89">
        <v>41548</v>
      </c>
      <c r="M4241" s="89">
        <v>41556</v>
      </c>
    </row>
    <row r="4242" spans="1:13" s="10" customFormat="1">
      <c r="A4242" s="35" t="s">
        <v>105</v>
      </c>
      <c r="B4242" s="21" t="s">
        <v>3568</v>
      </c>
      <c r="C4242" s="11" t="s">
        <v>3572</v>
      </c>
      <c r="D4242" s="403" t="s">
        <v>3573</v>
      </c>
      <c r="E4242" s="35" t="s">
        <v>3574</v>
      </c>
      <c r="F4242" s="35" t="s">
        <v>22</v>
      </c>
      <c r="G4242" s="294" t="s">
        <v>109</v>
      </c>
      <c r="H4242" s="21">
        <v>2.9534999999999999E-2</v>
      </c>
      <c r="I4242" s="22"/>
      <c r="J4242" s="294"/>
      <c r="K4242" s="298" t="s">
        <v>3489</v>
      </c>
      <c r="L4242" s="231">
        <v>41548</v>
      </c>
      <c r="M4242" s="231">
        <v>42644</v>
      </c>
    </row>
    <row r="4243" spans="1:13" s="10" customFormat="1">
      <c r="A4243" s="35" t="s">
        <v>105</v>
      </c>
      <c r="B4243" s="21" t="s">
        <v>5552</v>
      </c>
      <c r="C4243" s="11" t="s">
        <v>3633</v>
      </c>
      <c r="D4243" s="403" t="s">
        <v>3634</v>
      </c>
      <c r="E4243" s="35" t="s">
        <v>316</v>
      </c>
      <c r="F4243" s="35" t="s">
        <v>78</v>
      </c>
      <c r="G4243" s="294" t="s">
        <v>109</v>
      </c>
      <c r="H4243" s="21">
        <v>5.2500000000000003E-3</v>
      </c>
      <c r="I4243" s="22"/>
      <c r="J4243" s="294"/>
      <c r="K4243" s="298" t="s">
        <v>650</v>
      </c>
      <c r="L4243" s="231">
        <v>41528</v>
      </c>
      <c r="M4243" s="231"/>
    </row>
    <row r="4244" spans="1:13" s="10" customFormat="1">
      <c r="A4244" s="37" t="s">
        <v>105</v>
      </c>
      <c r="B4244" s="44" t="s">
        <v>3627</v>
      </c>
      <c r="C4244" s="11" t="s">
        <v>3633</v>
      </c>
      <c r="D4244" s="403" t="s">
        <v>3634</v>
      </c>
      <c r="E4244" s="44" t="s">
        <v>316</v>
      </c>
      <c r="F4244" s="44" t="s">
        <v>78</v>
      </c>
      <c r="G4244" s="294" t="s">
        <v>109</v>
      </c>
      <c r="H4244" s="149">
        <v>1.2E-2</v>
      </c>
      <c r="I4244" s="22"/>
      <c r="J4244" s="294" t="s">
        <v>3575</v>
      </c>
      <c r="K4244" s="311" t="s">
        <v>650</v>
      </c>
      <c r="L4244" s="89">
        <v>41528</v>
      </c>
      <c r="M4244" s="89">
        <v>41556</v>
      </c>
    </row>
    <row r="4245" spans="1:13" s="10" customFormat="1">
      <c r="A4245" s="37" t="s">
        <v>105</v>
      </c>
      <c r="B4245" s="38" t="s">
        <v>3081</v>
      </c>
      <c r="C4245" s="11" t="s">
        <v>3090</v>
      </c>
      <c r="D4245" s="403" t="s">
        <v>3091</v>
      </c>
      <c r="E4245" s="44" t="s">
        <v>3089</v>
      </c>
      <c r="F4245" s="44" t="s">
        <v>131</v>
      </c>
      <c r="G4245" s="294" t="s">
        <v>109</v>
      </c>
      <c r="H4245" s="122">
        <v>0.15</v>
      </c>
      <c r="I4245" s="22"/>
      <c r="J4245" s="296" t="s">
        <v>3085</v>
      </c>
      <c r="K4245" s="294" t="s">
        <v>436</v>
      </c>
      <c r="L4245" s="89">
        <v>41548</v>
      </c>
      <c r="M4245" s="89">
        <v>42011</v>
      </c>
    </row>
    <row r="4246" spans="1:13" s="10" customFormat="1">
      <c r="A4246" s="37" t="s">
        <v>105</v>
      </c>
      <c r="B4246" s="37" t="s">
        <v>1190</v>
      </c>
      <c r="C4246" s="11" t="s">
        <v>1191</v>
      </c>
      <c r="D4246" s="403" t="s">
        <v>1192</v>
      </c>
      <c r="E4246" s="21" t="s">
        <v>1193</v>
      </c>
      <c r="F4246" s="44" t="s">
        <v>78</v>
      </c>
      <c r="G4246" s="294" t="s">
        <v>109</v>
      </c>
      <c r="H4246" s="83">
        <v>8.6400000000000001E-3</v>
      </c>
      <c r="I4246" s="22"/>
      <c r="J4246" s="296" t="s">
        <v>798</v>
      </c>
      <c r="K4246" s="295" t="s">
        <v>799</v>
      </c>
      <c r="L4246" s="150">
        <v>41456</v>
      </c>
      <c r="M4246" s="89">
        <v>41645</v>
      </c>
    </row>
    <row r="4247" spans="1:13" s="10" customFormat="1">
      <c r="A4247" s="37" t="s">
        <v>105</v>
      </c>
      <c r="B4247" s="37" t="s">
        <v>1176</v>
      </c>
      <c r="C4247" s="11" t="s">
        <v>1177</v>
      </c>
      <c r="D4247" s="403" t="s">
        <v>1178</v>
      </c>
      <c r="E4247" s="44" t="s">
        <v>1179</v>
      </c>
      <c r="F4247" s="44" t="s">
        <v>131</v>
      </c>
      <c r="G4247" s="294" t="s">
        <v>109</v>
      </c>
      <c r="H4247" s="149">
        <v>2.4950000000000001</v>
      </c>
      <c r="I4247" s="22"/>
      <c r="J4247" s="296"/>
      <c r="K4247" s="294" t="s">
        <v>436</v>
      </c>
      <c r="L4247" s="150">
        <v>41521</v>
      </c>
      <c r="M4247" s="89">
        <v>41645</v>
      </c>
    </row>
    <row r="4248" spans="1:13" s="10" customFormat="1">
      <c r="A4248" s="37" t="s">
        <v>105</v>
      </c>
      <c r="B4248" s="44" t="s">
        <v>1145</v>
      </c>
      <c r="C4248" s="11" t="s">
        <v>1146</v>
      </c>
      <c r="D4248" s="403" t="s">
        <v>1147</v>
      </c>
      <c r="E4248" s="44" t="s">
        <v>1148</v>
      </c>
      <c r="F4248" s="44" t="s">
        <v>131</v>
      </c>
      <c r="G4248" s="294" t="s">
        <v>109</v>
      </c>
      <c r="H4248" s="149">
        <v>0.156</v>
      </c>
      <c r="I4248" s="22"/>
      <c r="J4248" s="296"/>
      <c r="K4248" s="294" t="s">
        <v>436</v>
      </c>
      <c r="L4248" s="150">
        <v>41614</v>
      </c>
      <c r="M4248" s="89">
        <v>41628</v>
      </c>
    </row>
    <row r="4249" spans="1:13" s="10" customFormat="1">
      <c r="A4249" s="37" t="s">
        <v>105</v>
      </c>
      <c r="B4249" s="37" t="s">
        <v>1180</v>
      </c>
      <c r="C4249" s="11" t="s">
        <v>1181</v>
      </c>
      <c r="D4249" s="403" t="s">
        <v>1182</v>
      </c>
      <c r="E4249" s="44" t="s">
        <v>205</v>
      </c>
      <c r="F4249" s="44" t="s">
        <v>131</v>
      </c>
      <c r="G4249" s="294" t="s">
        <v>109</v>
      </c>
      <c r="H4249" s="149">
        <v>2.5</v>
      </c>
      <c r="I4249" s="22"/>
      <c r="J4249" s="296"/>
      <c r="K4249" s="294" t="s">
        <v>436</v>
      </c>
      <c r="L4249" s="150">
        <v>41528</v>
      </c>
      <c r="M4249" s="89">
        <v>41645</v>
      </c>
    </row>
    <row r="4250" spans="1:13" s="10" customFormat="1">
      <c r="A4250" s="37" t="s">
        <v>105</v>
      </c>
      <c r="B4250" s="37" t="s">
        <v>1190</v>
      </c>
      <c r="C4250" s="11" t="s">
        <v>1194</v>
      </c>
      <c r="D4250" s="403" t="s">
        <v>1195</v>
      </c>
      <c r="E4250" s="21" t="s">
        <v>1196</v>
      </c>
      <c r="F4250" s="44" t="s">
        <v>78</v>
      </c>
      <c r="G4250" s="294" t="s">
        <v>109</v>
      </c>
      <c r="H4250" s="83">
        <v>5.0000000000000001E-3</v>
      </c>
      <c r="I4250" s="22"/>
      <c r="J4250" s="296" t="s">
        <v>798</v>
      </c>
      <c r="K4250" s="295" t="s">
        <v>799</v>
      </c>
      <c r="L4250" s="89">
        <v>41520</v>
      </c>
      <c r="M4250" s="89">
        <v>41645</v>
      </c>
    </row>
    <row r="4251" spans="1:13" s="10" customFormat="1">
      <c r="A4251" s="37" t="s">
        <v>105</v>
      </c>
      <c r="B4251" s="37" t="s">
        <v>1190</v>
      </c>
      <c r="C4251" s="11" t="s">
        <v>1197</v>
      </c>
      <c r="D4251" s="403" t="s">
        <v>1198</v>
      </c>
      <c r="E4251" s="44" t="s">
        <v>901</v>
      </c>
      <c r="F4251" s="44" t="s">
        <v>78</v>
      </c>
      <c r="G4251" s="294" t="s">
        <v>109</v>
      </c>
      <c r="H4251" s="83">
        <v>4.5499999999999999E-2</v>
      </c>
      <c r="I4251" s="22"/>
      <c r="J4251" s="296" t="s">
        <v>798</v>
      </c>
      <c r="K4251" s="295" t="s">
        <v>799</v>
      </c>
      <c r="L4251" s="89">
        <v>41533</v>
      </c>
      <c r="M4251" s="89">
        <v>41645</v>
      </c>
    </row>
    <row r="4252" spans="1:13" s="10" customFormat="1">
      <c r="A4252" s="37" t="s">
        <v>105</v>
      </c>
      <c r="B4252" s="37" t="s">
        <v>1190</v>
      </c>
      <c r="C4252" s="11" t="s">
        <v>1199</v>
      </c>
      <c r="D4252" s="403" t="s">
        <v>1200</v>
      </c>
      <c r="E4252" s="44" t="s">
        <v>1201</v>
      </c>
      <c r="F4252" s="44" t="s">
        <v>78</v>
      </c>
      <c r="G4252" s="294" t="s">
        <v>109</v>
      </c>
      <c r="H4252" s="83">
        <v>9.1800000000000007E-3</v>
      </c>
      <c r="I4252" s="22"/>
      <c r="J4252" s="296" t="s">
        <v>798</v>
      </c>
      <c r="K4252" s="311" t="s">
        <v>1042</v>
      </c>
      <c r="L4252" s="89">
        <v>41464</v>
      </c>
      <c r="M4252" s="89">
        <v>41645</v>
      </c>
    </row>
    <row r="4253" spans="1:13" s="10" customFormat="1">
      <c r="A4253" s="37" t="s">
        <v>105</v>
      </c>
      <c r="B4253" s="37" t="s">
        <v>1190</v>
      </c>
      <c r="C4253" s="11" t="s">
        <v>1202</v>
      </c>
      <c r="D4253" s="403" t="s">
        <v>1203</v>
      </c>
      <c r="E4253" s="44" t="s">
        <v>1204</v>
      </c>
      <c r="F4253" s="44" t="s">
        <v>78</v>
      </c>
      <c r="G4253" s="294" t="s">
        <v>109</v>
      </c>
      <c r="H4253" s="83">
        <v>2.5255E-2</v>
      </c>
      <c r="I4253" s="22"/>
      <c r="J4253" s="296" t="s">
        <v>798</v>
      </c>
      <c r="K4253" s="311" t="s">
        <v>4221</v>
      </c>
      <c r="L4253" s="150">
        <v>41456</v>
      </c>
      <c r="M4253" s="89">
        <v>41645</v>
      </c>
    </row>
    <row r="4254" spans="1:13" s="10" customFormat="1">
      <c r="A4254" s="37" t="s">
        <v>105</v>
      </c>
      <c r="B4254" s="37" t="s">
        <v>3568</v>
      </c>
      <c r="C4254" s="11" t="s">
        <v>3622</v>
      </c>
      <c r="D4254" s="403" t="s">
        <v>3623</v>
      </c>
      <c r="E4254" s="44" t="s">
        <v>1214</v>
      </c>
      <c r="F4254" s="44" t="s">
        <v>22</v>
      </c>
      <c r="G4254" s="294" t="s">
        <v>109</v>
      </c>
      <c r="H4254" s="149">
        <v>3.9780000000000003E-2</v>
      </c>
      <c r="I4254" s="22"/>
      <c r="J4254" s="294" t="s">
        <v>3575</v>
      </c>
      <c r="K4254" s="311" t="s">
        <v>1042</v>
      </c>
      <c r="L4254" s="150">
        <v>41582</v>
      </c>
      <c r="M4254" s="89">
        <v>41690</v>
      </c>
    </row>
    <row r="4255" spans="1:13" s="10" customFormat="1">
      <c r="A4255" s="35" t="s">
        <v>105</v>
      </c>
      <c r="B4255" s="21" t="s">
        <v>5555</v>
      </c>
      <c r="C4255" s="11" t="s">
        <v>3581</v>
      </c>
      <c r="D4255" s="403" t="s">
        <v>3582</v>
      </c>
      <c r="E4255" s="35" t="s">
        <v>3583</v>
      </c>
      <c r="F4255" s="35" t="s">
        <v>22</v>
      </c>
      <c r="G4255" s="294" t="s">
        <v>109</v>
      </c>
      <c r="H4255" s="21">
        <v>2.5229999999999999E-2</v>
      </c>
      <c r="I4255" s="22"/>
      <c r="J4255" s="294"/>
      <c r="K4255" s="298" t="s">
        <v>3054</v>
      </c>
      <c r="L4255" s="231">
        <v>41636</v>
      </c>
      <c r="M4255" s="231"/>
    </row>
    <row r="4256" spans="1:13" s="10" customFormat="1">
      <c r="A4256" s="37" t="s">
        <v>105</v>
      </c>
      <c r="B4256" s="37" t="s">
        <v>3568</v>
      </c>
      <c r="C4256" s="11" t="s">
        <v>3581</v>
      </c>
      <c r="D4256" s="403" t="s">
        <v>3582</v>
      </c>
      <c r="E4256" s="44" t="s">
        <v>3583</v>
      </c>
      <c r="F4256" s="44" t="s">
        <v>22</v>
      </c>
      <c r="G4256" s="294" t="s">
        <v>109</v>
      </c>
      <c r="H4256" s="149">
        <v>4.9724999999999998E-2</v>
      </c>
      <c r="I4256" s="22"/>
      <c r="J4256" s="294" t="s">
        <v>3575</v>
      </c>
      <c r="K4256" s="311" t="s">
        <v>1042</v>
      </c>
      <c r="L4256" s="150">
        <v>41636</v>
      </c>
      <c r="M4256" s="89">
        <v>41690</v>
      </c>
    </row>
    <row r="4257" spans="1:13" s="10" customFormat="1">
      <c r="A4257" s="21" t="s">
        <v>105</v>
      </c>
      <c r="B4257" s="21" t="s">
        <v>664</v>
      </c>
      <c r="C4257" s="11" t="s">
        <v>665</v>
      </c>
      <c r="D4257" s="403" t="s">
        <v>666</v>
      </c>
      <c r="E4257" s="44" t="s">
        <v>667</v>
      </c>
      <c r="F4257" s="44" t="s">
        <v>19</v>
      </c>
      <c r="G4257" s="294" t="s">
        <v>109</v>
      </c>
      <c r="H4257" s="21">
        <v>2.46E-2</v>
      </c>
      <c r="I4257" s="22"/>
      <c r="J4257" s="311" t="s">
        <v>70</v>
      </c>
      <c r="K4257" s="294" t="s">
        <v>178</v>
      </c>
      <c r="L4257" s="89">
        <v>40634</v>
      </c>
      <c r="M4257" s="89">
        <v>40732</v>
      </c>
    </row>
    <row r="4258" spans="1:13" s="10" customFormat="1">
      <c r="A4258" s="21" t="s">
        <v>105</v>
      </c>
      <c r="B4258" s="21" t="s">
        <v>664</v>
      </c>
      <c r="C4258" s="11" t="s">
        <v>668</v>
      </c>
      <c r="D4258" s="403" t="s">
        <v>669</v>
      </c>
      <c r="E4258" s="44" t="s">
        <v>472</v>
      </c>
      <c r="F4258" s="44" t="s">
        <v>19</v>
      </c>
      <c r="G4258" s="294" t="s">
        <v>109</v>
      </c>
      <c r="H4258" s="149">
        <v>0.81899999999999995</v>
      </c>
      <c r="I4258" s="22"/>
      <c r="J4258" s="311" t="s">
        <v>70</v>
      </c>
      <c r="K4258" s="294" t="s">
        <v>178</v>
      </c>
      <c r="L4258" s="89">
        <v>40941</v>
      </c>
      <c r="M4258" s="89">
        <v>40732</v>
      </c>
    </row>
    <row r="4259" spans="1:13" s="10" customFormat="1">
      <c r="A4259" s="21" t="s">
        <v>105</v>
      </c>
      <c r="B4259" s="21" t="s">
        <v>664</v>
      </c>
      <c r="C4259" s="11" t="s">
        <v>670</v>
      </c>
      <c r="D4259" s="403" t="s">
        <v>671</v>
      </c>
      <c r="E4259" s="44" t="s">
        <v>672</v>
      </c>
      <c r="F4259" s="44" t="s">
        <v>19</v>
      </c>
      <c r="G4259" s="294" t="s">
        <v>109</v>
      </c>
      <c r="H4259" s="21">
        <v>4.9610000000000001E-2</v>
      </c>
      <c r="I4259" s="22"/>
      <c r="J4259" s="311" t="s">
        <v>70</v>
      </c>
      <c r="K4259" s="294" t="s">
        <v>178</v>
      </c>
      <c r="L4259" s="89">
        <v>40634</v>
      </c>
      <c r="M4259" s="89">
        <v>40732</v>
      </c>
    </row>
    <row r="4260" spans="1:13" s="10" customFormat="1">
      <c r="A4260" s="21" t="s">
        <v>105</v>
      </c>
      <c r="B4260" s="21" t="s">
        <v>664</v>
      </c>
      <c r="C4260" s="11" t="s">
        <v>703</v>
      </c>
      <c r="D4260" s="403" t="s">
        <v>704</v>
      </c>
      <c r="E4260" s="44" t="s">
        <v>705</v>
      </c>
      <c r="F4260" s="44" t="s">
        <v>19</v>
      </c>
      <c r="G4260" s="294" t="s">
        <v>109</v>
      </c>
      <c r="H4260" s="21">
        <v>7.8750000000000001E-2</v>
      </c>
      <c r="I4260" s="22"/>
      <c r="J4260" s="311" t="s">
        <v>70</v>
      </c>
      <c r="K4260" s="294" t="s">
        <v>178</v>
      </c>
      <c r="L4260" s="89">
        <v>40725</v>
      </c>
      <c r="M4260" s="89">
        <v>40732</v>
      </c>
    </row>
    <row r="4261" spans="1:13" s="10" customFormat="1">
      <c r="A4261" s="21" t="s">
        <v>105</v>
      </c>
      <c r="B4261" s="21" t="s">
        <v>664</v>
      </c>
      <c r="C4261" s="11" t="s">
        <v>703</v>
      </c>
      <c r="D4261" s="403" t="s">
        <v>704</v>
      </c>
      <c r="E4261" s="44" t="s">
        <v>705</v>
      </c>
      <c r="F4261" s="44" t="s">
        <v>19</v>
      </c>
      <c r="G4261" s="294" t="s">
        <v>109</v>
      </c>
      <c r="H4261" s="21">
        <v>7.5599999999999999E-3</v>
      </c>
      <c r="I4261" s="22"/>
      <c r="J4261" s="311" t="s">
        <v>70</v>
      </c>
      <c r="K4261" s="294" t="s">
        <v>178</v>
      </c>
      <c r="L4261" s="89">
        <v>40725</v>
      </c>
      <c r="M4261" s="89">
        <v>40732</v>
      </c>
    </row>
    <row r="4262" spans="1:13" s="10" customFormat="1">
      <c r="A4262" s="21" t="s">
        <v>105</v>
      </c>
      <c r="B4262" s="21" t="s">
        <v>664</v>
      </c>
      <c r="C4262" s="11" t="s">
        <v>703</v>
      </c>
      <c r="D4262" s="403" t="s">
        <v>704</v>
      </c>
      <c r="E4262" s="44" t="s">
        <v>705</v>
      </c>
      <c r="F4262" s="44" t="s">
        <v>19</v>
      </c>
      <c r="G4262" s="294" t="s">
        <v>109</v>
      </c>
      <c r="H4262" s="21">
        <v>1.6400000000000001E-2</v>
      </c>
      <c r="I4262" s="22"/>
      <c r="J4262" s="311" t="s">
        <v>70</v>
      </c>
      <c r="K4262" s="294" t="s">
        <v>178</v>
      </c>
      <c r="L4262" s="89">
        <v>40725</v>
      </c>
      <c r="M4262" s="89">
        <v>40732</v>
      </c>
    </row>
    <row r="4263" spans="1:13" s="10" customFormat="1">
      <c r="A4263" s="21" t="s">
        <v>105</v>
      </c>
      <c r="B4263" s="21" t="s">
        <v>664</v>
      </c>
      <c r="C4263" s="11" t="s">
        <v>673</v>
      </c>
      <c r="D4263" s="403" t="s">
        <v>674</v>
      </c>
      <c r="E4263" s="154" t="s">
        <v>675</v>
      </c>
      <c r="F4263" s="44" t="s">
        <v>19</v>
      </c>
      <c r="G4263" s="294" t="s">
        <v>109</v>
      </c>
      <c r="H4263" s="152">
        <v>0.496</v>
      </c>
      <c r="I4263" s="22"/>
      <c r="J4263" s="311" t="s">
        <v>70</v>
      </c>
      <c r="K4263" s="294" t="s">
        <v>178</v>
      </c>
      <c r="L4263" s="89">
        <v>40544</v>
      </c>
      <c r="M4263" s="89">
        <v>40732</v>
      </c>
    </row>
    <row r="4264" spans="1:13" s="10" customFormat="1">
      <c r="A4264" s="21" t="s">
        <v>105</v>
      </c>
      <c r="B4264" s="21" t="s">
        <v>664</v>
      </c>
      <c r="C4264" s="11" t="s">
        <v>676</v>
      </c>
      <c r="D4264" s="403" t="s">
        <v>677</v>
      </c>
      <c r="E4264" s="44" t="s">
        <v>678</v>
      </c>
      <c r="F4264" s="44" t="s">
        <v>19</v>
      </c>
      <c r="G4264" s="294" t="s">
        <v>109</v>
      </c>
      <c r="H4264" s="149">
        <v>1.5844499999999999</v>
      </c>
      <c r="I4264" s="22"/>
      <c r="J4264" s="311" t="s">
        <v>70</v>
      </c>
      <c r="K4264" s="294" t="s">
        <v>178</v>
      </c>
      <c r="L4264" s="89">
        <v>40940</v>
      </c>
      <c r="M4264" s="89">
        <v>40732</v>
      </c>
    </row>
    <row r="4265" spans="1:13" s="10" customFormat="1">
      <c r="A4265" s="21" t="s">
        <v>105</v>
      </c>
      <c r="B4265" s="21" t="s">
        <v>664</v>
      </c>
      <c r="C4265" s="11" t="s">
        <v>679</v>
      </c>
      <c r="D4265" s="403" t="s">
        <v>680</v>
      </c>
      <c r="E4265" s="44" t="s">
        <v>681</v>
      </c>
      <c r="F4265" s="44" t="s">
        <v>19</v>
      </c>
      <c r="G4265" s="294" t="s">
        <v>109</v>
      </c>
      <c r="H4265" s="21">
        <v>3.9269999999999999E-2</v>
      </c>
      <c r="I4265" s="22"/>
      <c r="J4265" s="311" t="s">
        <v>70</v>
      </c>
      <c r="K4265" s="294" t="s">
        <v>178</v>
      </c>
      <c r="L4265" s="89">
        <v>40725</v>
      </c>
      <c r="M4265" s="89">
        <v>40732</v>
      </c>
    </row>
    <row r="4266" spans="1:13" s="10" customFormat="1">
      <c r="A4266" s="37" t="s">
        <v>105</v>
      </c>
      <c r="B4266" s="44" t="s">
        <v>1059</v>
      </c>
      <c r="C4266" s="11" t="s">
        <v>1060</v>
      </c>
      <c r="D4266" s="403" t="s">
        <v>1061</v>
      </c>
      <c r="E4266" s="44" t="s">
        <v>1062</v>
      </c>
      <c r="F4266" s="44" t="s">
        <v>131</v>
      </c>
      <c r="G4266" s="294" t="s">
        <v>109</v>
      </c>
      <c r="H4266" s="153">
        <v>1.221881</v>
      </c>
      <c r="I4266" s="22"/>
      <c r="J4266" s="296" t="s">
        <v>605</v>
      </c>
      <c r="K4266" s="294" t="s">
        <v>606</v>
      </c>
      <c r="L4266" s="150">
        <v>41456</v>
      </c>
      <c r="M4266" s="89">
        <v>41628</v>
      </c>
    </row>
    <row r="4267" spans="1:13" s="10" customFormat="1">
      <c r="A4267" s="21" t="s">
        <v>105</v>
      </c>
      <c r="B4267" s="21" t="s">
        <v>664</v>
      </c>
      <c r="C4267" s="11" t="s">
        <v>682</v>
      </c>
      <c r="D4267" s="403" t="s">
        <v>683</v>
      </c>
      <c r="E4267" s="264" t="s">
        <v>64</v>
      </c>
      <c r="F4267" s="44" t="s">
        <v>19</v>
      </c>
      <c r="G4267" s="294" t="s">
        <v>109</v>
      </c>
      <c r="H4267" s="154">
        <v>8.5999999999999993E-2</v>
      </c>
      <c r="I4267" s="22"/>
      <c r="J4267" s="311" t="s">
        <v>70</v>
      </c>
      <c r="K4267" s="294" t="s">
        <v>71</v>
      </c>
      <c r="L4267" s="89">
        <v>40544</v>
      </c>
      <c r="M4267" s="89">
        <v>40732</v>
      </c>
    </row>
    <row r="4268" spans="1:13" s="10" customFormat="1">
      <c r="A4268" s="21" t="s">
        <v>105</v>
      </c>
      <c r="B4268" s="21" t="s">
        <v>664</v>
      </c>
      <c r="C4268" s="11" t="s">
        <v>684</v>
      </c>
      <c r="D4268" s="403" t="s">
        <v>685</v>
      </c>
      <c r="E4268" s="264" t="s">
        <v>472</v>
      </c>
      <c r="F4268" s="44" t="s">
        <v>19</v>
      </c>
      <c r="G4268" s="294" t="s">
        <v>109</v>
      </c>
      <c r="H4268" s="154">
        <v>2.6100000000000002E-2</v>
      </c>
      <c r="I4268" s="22"/>
      <c r="J4268" s="311" t="s">
        <v>70</v>
      </c>
      <c r="K4268" s="294" t="s">
        <v>71</v>
      </c>
      <c r="L4268" s="89">
        <v>40544</v>
      </c>
      <c r="M4268" s="89">
        <v>40732</v>
      </c>
    </row>
    <row r="4269" spans="1:13" s="10" customFormat="1">
      <c r="A4269" s="21" t="s">
        <v>105</v>
      </c>
      <c r="B4269" s="21" t="s">
        <v>664</v>
      </c>
      <c r="C4269" s="11" t="s">
        <v>686</v>
      </c>
      <c r="D4269" s="403" t="s">
        <v>687</v>
      </c>
      <c r="E4269" s="264" t="s">
        <v>363</v>
      </c>
      <c r="F4269" s="44" t="s">
        <v>19</v>
      </c>
      <c r="G4269" s="294" t="s">
        <v>109</v>
      </c>
      <c r="H4269" s="154">
        <v>5.8500000000000003E-2</v>
      </c>
      <c r="I4269" s="22"/>
      <c r="J4269" s="311" t="s">
        <v>70</v>
      </c>
      <c r="K4269" s="294" t="s">
        <v>71</v>
      </c>
      <c r="L4269" s="89">
        <v>40544</v>
      </c>
      <c r="M4269" s="89">
        <v>40732</v>
      </c>
    </row>
    <row r="4270" spans="1:13" s="10" customFormat="1">
      <c r="A4270" s="21" t="s">
        <v>105</v>
      </c>
      <c r="B4270" s="21" t="s">
        <v>664</v>
      </c>
      <c r="C4270" s="11" t="s">
        <v>688</v>
      </c>
      <c r="D4270" s="403" t="s">
        <v>689</v>
      </c>
      <c r="E4270" s="264" t="s">
        <v>395</v>
      </c>
      <c r="F4270" s="44" t="s">
        <v>19</v>
      </c>
      <c r="G4270" s="294" t="s">
        <v>109</v>
      </c>
      <c r="H4270" s="154">
        <v>9.7280000000000005E-2</v>
      </c>
      <c r="I4270" s="22"/>
      <c r="J4270" s="311" t="s">
        <v>70</v>
      </c>
      <c r="K4270" s="294" t="s">
        <v>71</v>
      </c>
      <c r="L4270" s="89">
        <v>40544</v>
      </c>
      <c r="M4270" s="89">
        <v>40732</v>
      </c>
    </row>
    <row r="4271" spans="1:13" s="10" customFormat="1">
      <c r="A4271" s="21" t="s">
        <v>105</v>
      </c>
      <c r="B4271" s="21" t="s">
        <v>664</v>
      </c>
      <c r="C4271" s="11" t="s">
        <v>690</v>
      </c>
      <c r="D4271" s="403" t="s">
        <v>691</v>
      </c>
      <c r="E4271" s="264" t="s">
        <v>459</v>
      </c>
      <c r="F4271" s="44" t="s">
        <v>19</v>
      </c>
      <c r="G4271" s="294" t="s">
        <v>109</v>
      </c>
      <c r="H4271" s="154">
        <v>6.8000000000000005E-2</v>
      </c>
      <c r="I4271" s="22"/>
      <c r="J4271" s="311" t="s">
        <v>70</v>
      </c>
      <c r="K4271" s="294" t="s">
        <v>692</v>
      </c>
      <c r="L4271" s="89">
        <v>40544</v>
      </c>
      <c r="M4271" s="89">
        <v>40732</v>
      </c>
    </row>
    <row r="4272" spans="1:13" s="10" customFormat="1">
      <c r="A4272" s="21" t="s">
        <v>105</v>
      </c>
      <c r="B4272" s="21" t="s">
        <v>664</v>
      </c>
      <c r="C4272" s="11" t="s">
        <v>693</v>
      </c>
      <c r="D4272" s="403" t="s">
        <v>694</v>
      </c>
      <c r="E4272" s="264" t="s">
        <v>559</v>
      </c>
      <c r="F4272" s="44" t="s">
        <v>19</v>
      </c>
      <c r="G4272" s="294" t="s">
        <v>109</v>
      </c>
      <c r="H4272" s="154">
        <v>8.2000000000000003E-2</v>
      </c>
      <c r="I4272" s="22"/>
      <c r="J4272" s="311" t="s">
        <v>70</v>
      </c>
      <c r="K4272" s="294" t="s">
        <v>71</v>
      </c>
      <c r="L4272" s="89">
        <v>40544</v>
      </c>
      <c r="M4272" s="89">
        <v>40732</v>
      </c>
    </row>
    <row r="4273" spans="1:13" s="10" customFormat="1">
      <c r="A4273" s="21" t="s">
        <v>105</v>
      </c>
      <c r="B4273" s="21" t="s">
        <v>664</v>
      </c>
      <c r="C4273" s="11" t="s">
        <v>695</v>
      </c>
      <c r="D4273" s="403" t="s">
        <v>696</v>
      </c>
      <c r="E4273" s="154" t="s">
        <v>697</v>
      </c>
      <c r="F4273" s="44" t="s">
        <v>19</v>
      </c>
      <c r="G4273" s="294" t="s">
        <v>109</v>
      </c>
      <c r="H4273" s="154">
        <v>0.1053</v>
      </c>
      <c r="I4273" s="22"/>
      <c r="J4273" s="311" t="s">
        <v>70</v>
      </c>
      <c r="K4273" s="294" t="s">
        <v>71</v>
      </c>
      <c r="L4273" s="89">
        <v>40544</v>
      </c>
      <c r="M4273" s="89">
        <v>40732</v>
      </c>
    </row>
    <row r="4274" spans="1:13" s="10" customFormat="1">
      <c r="A4274" s="21" t="s">
        <v>105</v>
      </c>
      <c r="B4274" s="21" t="s">
        <v>664</v>
      </c>
      <c r="C4274" s="11" t="s">
        <v>698</v>
      </c>
      <c r="D4274" s="403" t="s">
        <v>699</v>
      </c>
      <c r="E4274" s="44" t="s">
        <v>97</v>
      </c>
      <c r="F4274" s="44" t="s">
        <v>19</v>
      </c>
      <c r="G4274" s="294" t="s">
        <v>109</v>
      </c>
      <c r="H4274" s="149">
        <v>0.27544000000000002</v>
      </c>
      <c r="I4274" s="22"/>
      <c r="J4274" s="311" t="s">
        <v>70</v>
      </c>
      <c r="K4274" s="294" t="s">
        <v>71</v>
      </c>
      <c r="L4274" s="89">
        <v>40544</v>
      </c>
      <c r="M4274" s="89">
        <v>40732</v>
      </c>
    </row>
    <row r="4275" spans="1:13" s="10" customFormat="1">
      <c r="A4275" s="21" t="s">
        <v>105</v>
      </c>
      <c r="B4275" s="21" t="s">
        <v>664</v>
      </c>
      <c r="C4275" s="11" t="s">
        <v>700</v>
      </c>
      <c r="D4275" s="403" t="s">
        <v>701</v>
      </c>
      <c r="E4275" s="264" t="s">
        <v>702</v>
      </c>
      <c r="F4275" s="44" t="s">
        <v>19</v>
      </c>
      <c r="G4275" s="294" t="s">
        <v>109</v>
      </c>
      <c r="H4275" s="154">
        <v>6.2199999999999998E-2</v>
      </c>
      <c r="I4275" s="22"/>
      <c r="J4275" s="311" t="s">
        <v>70</v>
      </c>
      <c r="K4275" s="294" t="s">
        <v>71</v>
      </c>
      <c r="L4275" s="89">
        <v>40544</v>
      </c>
      <c r="M4275" s="89">
        <v>40732</v>
      </c>
    </row>
    <row r="4276" spans="1:13" s="10" customFormat="1">
      <c r="A4276" s="37" t="s">
        <v>105</v>
      </c>
      <c r="B4276" s="37" t="s">
        <v>2921</v>
      </c>
      <c r="C4276" s="11" t="s">
        <v>2932</v>
      </c>
      <c r="D4276" s="403" t="s">
        <v>2933</v>
      </c>
      <c r="E4276" s="21" t="s">
        <v>2934</v>
      </c>
      <c r="F4276" s="21" t="s">
        <v>131</v>
      </c>
      <c r="G4276" s="294" t="s">
        <v>109</v>
      </c>
      <c r="H4276" s="21">
        <v>0.158</v>
      </c>
      <c r="I4276" s="22"/>
      <c r="J4276" s="296" t="s">
        <v>2925</v>
      </c>
      <c r="K4276" s="294" t="s">
        <v>436</v>
      </c>
      <c r="L4276" s="150">
        <v>41548</v>
      </c>
      <c r="M4276" s="89">
        <v>41691</v>
      </c>
    </row>
    <row r="4277" spans="1:13" s="10" customFormat="1">
      <c r="A4277" s="37" t="s">
        <v>105</v>
      </c>
      <c r="B4277" s="37" t="s">
        <v>2921</v>
      </c>
      <c r="C4277" s="11" t="s">
        <v>2935</v>
      </c>
      <c r="D4277" s="403" t="s">
        <v>2936</v>
      </c>
      <c r="E4277" s="37" t="s">
        <v>2937</v>
      </c>
      <c r="F4277" s="37" t="s">
        <v>131</v>
      </c>
      <c r="G4277" s="294" t="s">
        <v>109</v>
      </c>
      <c r="H4277" s="37">
        <v>4.8000000000000001E-2</v>
      </c>
      <c r="I4277" s="22"/>
      <c r="J4277" s="296" t="s">
        <v>2925</v>
      </c>
      <c r="K4277" s="294" t="s">
        <v>436</v>
      </c>
      <c r="L4277" s="150">
        <v>41548</v>
      </c>
      <c r="M4277" s="89">
        <v>41691</v>
      </c>
    </row>
    <row r="4278" spans="1:13" s="10" customFormat="1">
      <c r="A4278" s="37" t="s">
        <v>105</v>
      </c>
      <c r="B4278" s="37" t="s">
        <v>2921</v>
      </c>
      <c r="C4278" s="11" t="s">
        <v>2938</v>
      </c>
      <c r="D4278" s="403" t="s">
        <v>2939</v>
      </c>
      <c r="E4278" s="21" t="s">
        <v>60</v>
      </c>
      <c r="F4278" s="21" t="s">
        <v>131</v>
      </c>
      <c r="G4278" s="294" t="s">
        <v>109</v>
      </c>
      <c r="H4278" s="21">
        <v>0.158</v>
      </c>
      <c r="I4278" s="22"/>
      <c r="J4278" s="296" t="s">
        <v>2925</v>
      </c>
      <c r="K4278" s="294" t="s">
        <v>436</v>
      </c>
      <c r="L4278" s="150">
        <v>41548</v>
      </c>
      <c r="M4278" s="89">
        <v>41691</v>
      </c>
    </row>
    <row r="4279" spans="1:13" s="10" customFormat="1">
      <c r="A4279" s="37" t="s">
        <v>105</v>
      </c>
      <c r="B4279" s="37" t="s">
        <v>2921</v>
      </c>
      <c r="C4279" s="11" t="s">
        <v>2940</v>
      </c>
      <c r="D4279" s="403" t="s">
        <v>2941</v>
      </c>
      <c r="E4279" s="21" t="s">
        <v>338</v>
      </c>
      <c r="F4279" s="21" t="s">
        <v>131</v>
      </c>
      <c r="G4279" s="294" t="s">
        <v>109</v>
      </c>
      <c r="H4279" s="21">
        <v>3.6549999999999999E-2</v>
      </c>
      <c r="I4279" s="22"/>
      <c r="J4279" s="296" t="s">
        <v>2925</v>
      </c>
      <c r="K4279" s="294" t="s">
        <v>436</v>
      </c>
      <c r="L4279" s="150">
        <v>41548</v>
      </c>
      <c r="M4279" s="89">
        <v>41691</v>
      </c>
    </row>
    <row r="4280" spans="1:13" s="10" customFormat="1">
      <c r="A4280" s="37" t="s">
        <v>105</v>
      </c>
      <c r="B4280" s="37" t="s">
        <v>2921</v>
      </c>
      <c r="C4280" s="11" t="s">
        <v>2942</v>
      </c>
      <c r="D4280" s="403" t="s">
        <v>2943</v>
      </c>
      <c r="E4280" s="21" t="s">
        <v>2944</v>
      </c>
      <c r="F4280" s="21" t="s">
        <v>131</v>
      </c>
      <c r="G4280" s="294" t="s">
        <v>109</v>
      </c>
      <c r="H4280" s="21">
        <v>5.1679999999999997E-2</v>
      </c>
      <c r="I4280" s="22"/>
      <c r="J4280" s="296" t="s">
        <v>2925</v>
      </c>
      <c r="K4280" s="294" t="s">
        <v>436</v>
      </c>
      <c r="L4280" s="150">
        <v>41548</v>
      </c>
      <c r="M4280" s="89">
        <v>41691</v>
      </c>
    </row>
    <row r="4281" spans="1:13" s="10" customFormat="1">
      <c r="A4281" s="37" t="s">
        <v>105</v>
      </c>
      <c r="B4281" s="37" t="s">
        <v>3006</v>
      </c>
      <c r="C4281" s="11" t="s">
        <v>3007</v>
      </c>
      <c r="D4281" s="403" t="s">
        <v>3008</v>
      </c>
      <c r="E4281" s="38" t="s">
        <v>3009</v>
      </c>
      <c r="F4281" s="44" t="s">
        <v>78</v>
      </c>
      <c r="G4281" s="294" t="s">
        <v>109</v>
      </c>
      <c r="H4281" s="38">
        <v>4.4999999999999998E-2</v>
      </c>
      <c r="I4281" s="22"/>
      <c r="J4281" s="296"/>
      <c r="K4281" s="294" t="s">
        <v>230</v>
      </c>
      <c r="L4281" s="150">
        <v>41640</v>
      </c>
      <c r="M4281" s="89">
        <v>41793</v>
      </c>
    </row>
    <row r="4282" spans="1:13" s="10" customFormat="1">
      <c r="A4282" s="21" t="s">
        <v>105</v>
      </c>
      <c r="B4282" s="21" t="s">
        <v>853</v>
      </c>
      <c r="C4282" s="11" t="s">
        <v>859</v>
      </c>
      <c r="D4282" s="403" t="s">
        <v>860</v>
      </c>
      <c r="E4282" s="44" t="s">
        <v>378</v>
      </c>
      <c r="F4282" s="44" t="s">
        <v>19</v>
      </c>
      <c r="G4282" s="294" t="s">
        <v>109</v>
      </c>
      <c r="H4282" s="149">
        <v>2.64E-2</v>
      </c>
      <c r="I4282" s="22"/>
      <c r="J4282" s="311" t="s">
        <v>856</v>
      </c>
      <c r="K4282" s="311" t="s">
        <v>183</v>
      </c>
      <c r="L4282" s="88">
        <v>41548</v>
      </c>
      <c r="M4282" s="89">
        <v>41690</v>
      </c>
    </row>
    <row r="4283" spans="1:13" s="10" customFormat="1">
      <c r="A4283" s="35" t="s">
        <v>105</v>
      </c>
      <c r="B4283" s="36" t="s">
        <v>1190</v>
      </c>
      <c r="C4283" s="11" t="s">
        <v>9506</v>
      </c>
      <c r="D4283" s="403" t="s">
        <v>9734</v>
      </c>
      <c r="E4283" s="247" t="s">
        <v>3446</v>
      </c>
      <c r="F4283" s="247" t="s">
        <v>78</v>
      </c>
      <c r="G4283" s="294" t="s">
        <v>109</v>
      </c>
      <c r="H4283" s="21">
        <v>1.1599999999999999E-2</v>
      </c>
      <c r="I4283" s="22"/>
      <c r="J4283" s="294"/>
      <c r="K4283" s="637" t="s">
        <v>819</v>
      </c>
      <c r="L4283" s="89">
        <v>42736</v>
      </c>
      <c r="M4283" s="231">
        <v>42915</v>
      </c>
    </row>
    <row r="4284" spans="1:13" s="10" customFormat="1">
      <c r="A4284" s="37" t="s">
        <v>105</v>
      </c>
      <c r="B4284" s="37" t="s">
        <v>2952</v>
      </c>
      <c r="C4284" s="11" t="s">
        <v>2953</v>
      </c>
      <c r="D4284" s="403" t="s">
        <v>2954</v>
      </c>
      <c r="E4284" s="38" t="s">
        <v>2955</v>
      </c>
      <c r="F4284" s="38" t="s">
        <v>19</v>
      </c>
      <c r="G4284" s="294" t="s">
        <v>109</v>
      </c>
      <c r="H4284" s="38">
        <v>0.93899999999999995</v>
      </c>
      <c r="I4284" s="22"/>
      <c r="J4284" s="296"/>
      <c r="K4284" s="294" t="s">
        <v>188</v>
      </c>
      <c r="L4284" s="150">
        <v>41548</v>
      </c>
      <c r="M4284" s="89">
        <v>41724</v>
      </c>
    </row>
    <row r="4285" spans="1:13" s="10" customFormat="1">
      <c r="A4285" s="21" t="s">
        <v>105</v>
      </c>
      <c r="B4285" s="21" t="s">
        <v>1190</v>
      </c>
      <c r="C4285" s="11" t="s">
        <v>15158</v>
      </c>
      <c r="D4285" s="403" t="s">
        <v>15159</v>
      </c>
      <c r="E4285" s="21" t="s">
        <v>5939</v>
      </c>
      <c r="F4285" s="21" t="s">
        <v>78</v>
      </c>
      <c r="G4285" s="294" t="s">
        <v>109</v>
      </c>
      <c r="H4285" s="123">
        <v>2.5800000000000003E-3</v>
      </c>
      <c r="I4285" s="21"/>
      <c r="J4285" s="294" t="s">
        <v>3049</v>
      </c>
      <c r="K4285" s="294" t="s">
        <v>5961</v>
      </c>
      <c r="L4285" s="89">
        <v>43374</v>
      </c>
      <c r="M4285" s="89">
        <v>43543</v>
      </c>
    </row>
    <row r="4286" spans="1:13" s="10" customFormat="1">
      <c r="A4286" s="37" t="s">
        <v>105</v>
      </c>
      <c r="B4286" s="37" t="s">
        <v>1190</v>
      </c>
      <c r="C4286" s="11" t="s">
        <v>1205</v>
      </c>
      <c r="D4286" s="403" t="s">
        <v>1206</v>
      </c>
      <c r="E4286" s="44" t="s">
        <v>866</v>
      </c>
      <c r="F4286" s="44" t="s">
        <v>78</v>
      </c>
      <c r="G4286" s="294" t="s">
        <v>109</v>
      </c>
      <c r="H4286" s="83">
        <v>2.5239999999999999E-2</v>
      </c>
      <c r="I4286" s="22"/>
      <c r="J4286" s="296" t="s">
        <v>798</v>
      </c>
      <c r="K4286" s="295" t="s">
        <v>799</v>
      </c>
      <c r="L4286" s="150">
        <v>41548</v>
      </c>
      <c r="M4286" s="89">
        <v>41724</v>
      </c>
    </row>
    <row r="4287" spans="1:13" s="10" customFormat="1">
      <c r="A4287" s="37" t="s">
        <v>105</v>
      </c>
      <c r="B4287" s="44" t="s">
        <v>1067</v>
      </c>
      <c r="C4287" s="11" t="s">
        <v>1068</v>
      </c>
      <c r="D4287" s="403" t="s">
        <v>1069</v>
      </c>
      <c r="E4287" s="44" t="s">
        <v>1070</v>
      </c>
      <c r="F4287" s="44" t="s">
        <v>34</v>
      </c>
      <c r="G4287" s="294" t="s">
        <v>109</v>
      </c>
      <c r="H4287" s="149">
        <v>4.5600000000000002E-2</v>
      </c>
      <c r="I4287" s="22"/>
      <c r="J4287" s="296" t="s">
        <v>798</v>
      </c>
      <c r="K4287" s="294" t="s">
        <v>1071</v>
      </c>
      <c r="L4287" s="150">
        <v>41628</v>
      </c>
      <c r="M4287" s="89">
        <v>41628</v>
      </c>
    </row>
    <row r="4288" spans="1:13" s="10" customFormat="1">
      <c r="A4288" s="37" t="s">
        <v>105</v>
      </c>
      <c r="B4288" s="44" t="s">
        <v>1067</v>
      </c>
      <c r="C4288" s="11" t="s">
        <v>1072</v>
      </c>
      <c r="D4288" s="403" t="s">
        <v>1073</v>
      </c>
      <c r="E4288" s="44" t="s">
        <v>33</v>
      </c>
      <c r="F4288" s="44" t="s">
        <v>34</v>
      </c>
      <c r="G4288" s="294" t="s">
        <v>109</v>
      </c>
      <c r="H4288" s="149">
        <v>0.499002</v>
      </c>
      <c r="I4288" s="22"/>
      <c r="J4288" s="296" t="s">
        <v>798</v>
      </c>
      <c r="K4288" s="294" t="s">
        <v>555</v>
      </c>
      <c r="L4288" s="150">
        <v>41635</v>
      </c>
      <c r="M4288" s="89">
        <v>41724</v>
      </c>
    </row>
    <row r="4289" spans="1:13" s="10" customFormat="1">
      <c r="A4289" s="37" t="s">
        <v>105</v>
      </c>
      <c r="B4289" s="37" t="s">
        <v>1190</v>
      </c>
      <c r="C4289" s="11" t="s">
        <v>1207</v>
      </c>
      <c r="D4289" s="403" t="s">
        <v>1208</v>
      </c>
      <c r="E4289" s="37" t="s">
        <v>173</v>
      </c>
      <c r="F4289" s="44" t="s">
        <v>78</v>
      </c>
      <c r="G4289" s="294" t="s">
        <v>109</v>
      </c>
      <c r="H4289" s="83">
        <v>1.7999999999999999E-2</v>
      </c>
      <c r="I4289" s="22"/>
      <c r="J4289" s="296" t="s">
        <v>798</v>
      </c>
      <c r="K4289" s="295" t="s">
        <v>799</v>
      </c>
      <c r="L4289" s="150">
        <v>41657</v>
      </c>
      <c r="M4289" s="89">
        <v>41724</v>
      </c>
    </row>
    <row r="4290" spans="1:13" s="10" customFormat="1">
      <c r="A4290" s="37" t="s">
        <v>105</v>
      </c>
      <c r="B4290" s="37" t="s">
        <v>1190</v>
      </c>
      <c r="C4290" s="11" t="s">
        <v>1209</v>
      </c>
      <c r="D4290" s="403" t="s">
        <v>1210</v>
      </c>
      <c r="E4290" s="37" t="s">
        <v>1211</v>
      </c>
      <c r="F4290" s="44" t="s">
        <v>78</v>
      </c>
      <c r="G4290" s="294" t="s">
        <v>109</v>
      </c>
      <c r="H4290" s="83">
        <v>1.404E-2</v>
      </c>
      <c r="I4290" s="22"/>
      <c r="J4290" s="296" t="s">
        <v>798</v>
      </c>
      <c r="K4290" s="295" t="s">
        <v>799</v>
      </c>
      <c r="L4290" s="150">
        <v>41568</v>
      </c>
      <c r="M4290" s="89">
        <v>41724</v>
      </c>
    </row>
    <row r="4291" spans="1:13" s="10" customFormat="1">
      <c r="A4291" s="37" t="s">
        <v>105</v>
      </c>
      <c r="B4291" s="37" t="s">
        <v>2974</v>
      </c>
      <c r="C4291" s="11" t="s">
        <v>2975</v>
      </c>
      <c r="D4291" s="403" t="s">
        <v>2976</v>
      </c>
      <c r="E4291" s="38" t="s">
        <v>786</v>
      </c>
      <c r="F4291" s="38" t="s">
        <v>131</v>
      </c>
      <c r="G4291" s="294" t="s">
        <v>109</v>
      </c>
      <c r="H4291" s="38">
        <v>2.9630000000000001</v>
      </c>
      <c r="I4291" s="22"/>
      <c r="J4291" s="296"/>
      <c r="K4291" s="294" t="s">
        <v>436</v>
      </c>
      <c r="L4291" s="150">
        <v>41681</v>
      </c>
      <c r="M4291" s="89">
        <v>41759</v>
      </c>
    </row>
    <row r="4292" spans="1:13" s="10" customFormat="1">
      <c r="A4292" s="37" t="s">
        <v>105</v>
      </c>
      <c r="B4292" s="37" t="s">
        <v>1190</v>
      </c>
      <c r="C4292" s="11" t="s">
        <v>1212</v>
      </c>
      <c r="D4292" s="403" t="s">
        <v>1213</v>
      </c>
      <c r="E4292" s="37" t="s">
        <v>1214</v>
      </c>
      <c r="F4292" s="44" t="s">
        <v>78</v>
      </c>
      <c r="G4292" s="294" t="s">
        <v>109</v>
      </c>
      <c r="H4292" s="83">
        <v>2.9899999999999999E-2</v>
      </c>
      <c r="I4292" s="22"/>
      <c r="J4292" s="296" t="s">
        <v>798</v>
      </c>
      <c r="K4292" s="311" t="s">
        <v>1042</v>
      </c>
      <c r="L4292" s="150">
        <v>41548</v>
      </c>
      <c r="M4292" s="89">
        <v>41724</v>
      </c>
    </row>
    <row r="4293" spans="1:13" s="10" customFormat="1">
      <c r="A4293" s="37" t="s">
        <v>105</v>
      </c>
      <c r="B4293" s="37" t="s">
        <v>1190</v>
      </c>
      <c r="C4293" s="11" t="s">
        <v>1215</v>
      </c>
      <c r="D4293" s="403" t="s">
        <v>1216</v>
      </c>
      <c r="E4293" s="37" t="s">
        <v>1217</v>
      </c>
      <c r="F4293" s="44" t="s">
        <v>78</v>
      </c>
      <c r="G4293" s="294" t="s">
        <v>109</v>
      </c>
      <c r="H4293" s="83">
        <v>6.1499999999999999E-2</v>
      </c>
      <c r="I4293" s="22"/>
      <c r="J4293" s="296" t="s">
        <v>798</v>
      </c>
      <c r="K4293" s="295" t="s">
        <v>799</v>
      </c>
      <c r="L4293" s="150">
        <v>41548</v>
      </c>
      <c r="M4293" s="89">
        <v>41724</v>
      </c>
    </row>
    <row r="4294" spans="1:13" s="10" customFormat="1">
      <c r="A4294" s="37" t="s">
        <v>105</v>
      </c>
      <c r="B4294" s="37" t="s">
        <v>2999</v>
      </c>
      <c r="C4294" s="11" t="s">
        <v>3000</v>
      </c>
      <c r="D4294" s="403" t="s">
        <v>3001</v>
      </c>
      <c r="E4294" s="38" t="s">
        <v>250</v>
      </c>
      <c r="F4294" s="38" t="s">
        <v>131</v>
      </c>
      <c r="G4294" s="294" t="s">
        <v>109</v>
      </c>
      <c r="H4294" s="38">
        <v>2.7189999999999999</v>
      </c>
      <c r="I4294" s="22"/>
      <c r="J4294" s="296"/>
      <c r="K4294" s="294" t="s">
        <v>436</v>
      </c>
      <c r="L4294" s="150">
        <v>41640</v>
      </c>
      <c r="M4294" s="89">
        <v>41793</v>
      </c>
    </row>
    <row r="4295" spans="1:13" s="10" customFormat="1">
      <c r="A4295" s="35" t="s">
        <v>105</v>
      </c>
      <c r="B4295" s="36" t="s">
        <v>1190</v>
      </c>
      <c r="C4295" s="11" t="s">
        <v>9505</v>
      </c>
      <c r="D4295" s="403" t="s">
        <v>9733</v>
      </c>
      <c r="E4295" s="21" t="s">
        <v>1485</v>
      </c>
      <c r="F4295" s="21" t="s">
        <v>78</v>
      </c>
      <c r="G4295" s="294" t="s">
        <v>109</v>
      </c>
      <c r="H4295" s="21">
        <v>6.0000000000000001E-3</v>
      </c>
      <c r="I4295" s="22"/>
      <c r="J4295" s="294"/>
      <c r="K4295" s="361" t="s">
        <v>819</v>
      </c>
      <c r="L4295" s="89">
        <v>42736</v>
      </c>
      <c r="M4295" s="231">
        <v>42915</v>
      </c>
    </row>
    <row r="4296" spans="1:13" s="10" customFormat="1">
      <c r="A4296" s="37" t="s">
        <v>105</v>
      </c>
      <c r="B4296" s="37" t="s">
        <v>1190</v>
      </c>
      <c r="C4296" s="11" t="s">
        <v>1218</v>
      </c>
      <c r="D4296" s="403" t="s">
        <v>1219</v>
      </c>
      <c r="E4296" s="37" t="s">
        <v>1220</v>
      </c>
      <c r="F4296" s="37" t="s">
        <v>78</v>
      </c>
      <c r="G4296" s="294" t="s">
        <v>109</v>
      </c>
      <c r="H4296" s="87">
        <v>1.056E-2</v>
      </c>
      <c r="I4296" s="22"/>
      <c r="J4296" s="296" t="s">
        <v>798</v>
      </c>
      <c r="K4296" s="295" t="s">
        <v>799</v>
      </c>
      <c r="L4296" s="150">
        <v>41548</v>
      </c>
      <c r="M4296" s="89">
        <v>41730</v>
      </c>
    </row>
    <row r="4297" spans="1:13" s="10" customFormat="1">
      <c r="A4297" s="37" t="s">
        <v>105</v>
      </c>
      <c r="B4297" s="37" t="s">
        <v>1190</v>
      </c>
      <c r="C4297" s="11" t="s">
        <v>1221</v>
      </c>
      <c r="D4297" s="403" t="s">
        <v>1222</v>
      </c>
      <c r="E4297" s="37" t="s">
        <v>1223</v>
      </c>
      <c r="F4297" s="37" t="s">
        <v>78</v>
      </c>
      <c r="G4297" s="294" t="s">
        <v>109</v>
      </c>
      <c r="H4297" s="87">
        <v>1.2E-2</v>
      </c>
      <c r="I4297" s="22"/>
      <c r="J4297" s="296" t="s">
        <v>798</v>
      </c>
      <c r="K4297" s="295" t="s">
        <v>799</v>
      </c>
      <c r="L4297" s="150">
        <v>41639</v>
      </c>
      <c r="M4297" s="89">
        <v>41730</v>
      </c>
    </row>
    <row r="4298" spans="1:13" s="10" customFormat="1">
      <c r="A4298" s="21" t="s">
        <v>105</v>
      </c>
      <c r="B4298" s="21" t="s">
        <v>795</v>
      </c>
      <c r="C4298" s="11" t="s">
        <v>808</v>
      </c>
      <c r="D4298" s="403" t="s">
        <v>809</v>
      </c>
      <c r="E4298" s="78" t="s">
        <v>233</v>
      </c>
      <c r="F4298" s="44" t="s">
        <v>19</v>
      </c>
      <c r="G4298" s="294" t="s">
        <v>109</v>
      </c>
      <c r="H4298" s="21">
        <v>1.0919999999999999E-2</v>
      </c>
      <c r="I4298" s="22"/>
      <c r="J4298" s="311" t="s">
        <v>798</v>
      </c>
      <c r="K4298" s="294" t="s">
        <v>650</v>
      </c>
      <c r="L4298" s="88">
        <v>41548</v>
      </c>
      <c r="M4298" s="89">
        <v>41739</v>
      </c>
    </row>
    <row r="4299" spans="1:13" s="10" customFormat="1">
      <c r="A4299" s="37" t="s">
        <v>105</v>
      </c>
      <c r="B4299" s="37" t="s">
        <v>2963</v>
      </c>
      <c r="C4299" s="11" t="s">
        <v>2964</v>
      </c>
      <c r="D4299" s="403" t="s">
        <v>2965</v>
      </c>
      <c r="E4299" s="38" t="s">
        <v>2966</v>
      </c>
      <c r="F4299" s="38" t="s">
        <v>19</v>
      </c>
      <c r="G4299" s="294" t="s">
        <v>109</v>
      </c>
      <c r="H4299" s="38">
        <v>8.3000000000000004E-2</v>
      </c>
      <c r="I4299" s="22"/>
      <c r="J4299" s="296"/>
      <c r="K4299" s="295" t="s">
        <v>2967</v>
      </c>
      <c r="L4299" s="150">
        <v>41548</v>
      </c>
      <c r="M4299" s="89">
        <v>41737</v>
      </c>
    </row>
    <row r="4300" spans="1:13" s="10" customFormat="1">
      <c r="A4300" s="37" t="s">
        <v>105</v>
      </c>
      <c r="B4300" s="37" t="s">
        <v>2968</v>
      </c>
      <c r="C4300" s="11" t="s">
        <v>2969</v>
      </c>
      <c r="D4300" s="403" t="s">
        <v>2970</v>
      </c>
      <c r="E4300" s="38" t="s">
        <v>2966</v>
      </c>
      <c r="F4300" s="38" t="s">
        <v>19</v>
      </c>
      <c r="G4300" s="294" t="s">
        <v>109</v>
      </c>
      <c r="H4300" s="38">
        <v>1.0999999999999999E-2</v>
      </c>
      <c r="I4300" s="22"/>
      <c r="J4300" s="296"/>
      <c r="K4300" s="295" t="s">
        <v>2967</v>
      </c>
      <c r="L4300" s="150">
        <v>41548</v>
      </c>
      <c r="M4300" s="89">
        <v>41737</v>
      </c>
    </row>
    <row r="4301" spans="1:13" s="10" customFormat="1">
      <c r="A4301" s="37" t="s">
        <v>105</v>
      </c>
      <c r="B4301" s="37" t="s">
        <v>1190</v>
      </c>
      <c r="C4301" s="11" t="s">
        <v>1224</v>
      </c>
      <c r="D4301" s="403" t="s">
        <v>1225</v>
      </c>
      <c r="E4301" s="37" t="s">
        <v>1226</v>
      </c>
      <c r="F4301" s="37" t="s">
        <v>78</v>
      </c>
      <c r="G4301" s="294" t="s">
        <v>109</v>
      </c>
      <c r="H4301" s="87">
        <v>3.5999999999999997E-2</v>
      </c>
      <c r="I4301" s="22"/>
      <c r="J4301" s="296" t="s">
        <v>798</v>
      </c>
      <c r="K4301" s="295" t="s">
        <v>799</v>
      </c>
      <c r="L4301" s="150">
        <v>41640</v>
      </c>
      <c r="M4301" s="89">
        <v>41759</v>
      </c>
    </row>
    <row r="4302" spans="1:13" s="10" customFormat="1">
      <c r="A4302" s="37" t="s">
        <v>105</v>
      </c>
      <c r="B4302" s="37" t="s">
        <v>1190</v>
      </c>
      <c r="C4302" s="11" t="s">
        <v>1227</v>
      </c>
      <c r="D4302" s="403" t="s">
        <v>1228</v>
      </c>
      <c r="E4302" s="37" t="s">
        <v>77</v>
      </c>
      <c r="F4302" s="37" t="s">
        <v>78</v>
      </c>
      <c r="G4302" s="294" t="s">
        <v>109</v>
      </c>
      <c r="H4302" s="87">
        <v>4.8000000000000001E-2</v>
      </c>
      <c r="I4302" s="22"/>
      <c r="J4302" s="296" t="s">
        <v>798</v>
      </c>
      <c r="K4302" s="295" t="s">
        <v>799</v>
      </c>
      <c r="L4302" s="150">
        <v>41640</v>
      </c>
      <c r="M4302" s="89">
        <v>41759</v>
      </c>
    </row>
    <row r="4303" spans="1:13" s="10" customFormat="1">
      <c r="A4303" s="21" t="s">
        <v>105</v>
      </c>
      <c r="B4303" s="21" t="s">
        <v>853</v>
      </c>
      <c r="C4303" s="11" t="s">
        <v>861</v>
      </c>
      <c r="D4303" s="403" t="s">
        <v>862</v>
      </c>
      <c r="E4303" s="21" t="s">
        <v>863</v>
      </c>
      <c r="F4303" s="21" t="s">
        <v>19</v>
      </c>
      <c r="G4303" s="294" t="s">
        <v>109</v>
      </c>
      <c r="H4303" s="149">
        <v>6.0199999999999997E-2</v>
      </c>
      <c r="I4303" s="22"/>
      <c r="J4303" s="311" t="s">
        <v>856</v>
      </c>
      <c r="K4303" s="311" t="s">
        <v>692</v>
      </c>
      <c r="L4303" s="150">
        <v>41640</v>
      </c>
      <c r="M4303" s="89">
        <v>41759</v>
      </c>
    </row>
    <row r="4304" spans="1:13" s="10" customFormat="1">
      <c r="A4304" s="21" t="s">
        <v>105</v>
      </c>
      <c r="B4304" s="21" t="s">
        <v>853</v>
      </c>
      <c r="C4304" s="11" t="s">
        <v>864</v>
      </c>
      <c r="D4304" s="403" t="s">
        <v>865</v>
      </c>
      <c r="E4304" s="21" t="s">
        <v>866</v>
      </c>
      <c r="F4304" s="21" t="s">
        <v>19</v>
      </c>
      <c r="G4304" s="294" t="s">
        <v>109</v>
      </c>
      <c r="H4304" s="149">
        <v>0.10034999999999999</v>
      </c>
      <c r="I4304" s="22"/>
      <c r="J4304" s="311" t="s">
        <v>856</v>
      </c>
      <c r="K4304" s="311" t="s">
        <v>692</v>
      </c>
      <c r="L4304" s="150">
        <v>41640</v>
      </c>
      <c r="M4304" s="89">
        <v>41759</v>
      </c>
    </row>
    <row r="4305" spans="1:13" s="10" customFormat="1">
      <c r="A4305" s="37" t="s">
        <v>105</v>
      </c>
      <c r="B4305" s="37" t="s">
        <v>1190</v>
      </c>
      <c r="C4305" s="11" t="s">
        <v>1229</v>
      </c>
      <c r="D4305" s="403" t="s">
        <v>1230</v>
      </c>
      <c r="E4305" s="37" t="s">
        <v>1231</v>
      </c>
      <c r="F4305" s="37" t="s">
        <v>78</v>
      </c>
      <c r="G4305" s="294" t="s">
        <v>109</v>
      </c>
      <c r="H4305" s="87">
        <v>8.9999999999999993E-3</v>
      </c>
      <c r="I4305" s="22"/>
      <c r="J4305" s="296" t="s">
        <v>798</v>
      </c>
      <c r="K4305" s="295" t="s">
        <v>799</v>
      </c>
      <c r="L4305" s="150">
        <v>41640</v>
      </c>
      <c r="M4305" s="89">
        <v>41793</v>
      </c>
    </row>
    <row r="4306" spans="1:13" s="10" customFormat="1">
      <c r="A4306" s="37" t="s">
        <v>105</v>
      </c>
      <c r="B4306" s="37" t="s">
        <v>3002</v>
      </c>
      <c r="C4306" s="11" t="s">
        <v>3003</v>
      </c>
      <c r="D4306" s="403" t="s">
        <v>3004</v>
      </c>
      <c r="E4306" s="38" t="s">
        <v>421</v>
      </c>
      <c r="F4306" s="38" t="s">
        <v>131</v>
      </c>
      <c r="G4306" s="294" t="s">
        <v>109</v>
      </c>
      <c r="H4306" s="38">
        <v>0.15228</v>
      </c>
      <c r="I4306" s="22"/>
      <c r="J4306" s="296" t="s">
        <v>3005</v>
      </c>
      <c r="K4306" s="311" t="s">
        <v>782</v>
      </c>
      <c r="L4306" s="150">
        <v>41675</v>
      </c>
      <c r="M4306" s="89">
        <v>41827</v>
      </c>
    </row>
    <row r="4307" spans="1:13" s="10" customFormat="1">
      <c r="A4307" s="37" t="s">
        <v>105</v>
      </c>
      <c r="B4307" s="37" t="s">
        <v>1190</v>
      </c>
      <c r="C4307" s="11" t="s">
        <v>1232</v>
      </c>
      <c r="D4307" s="403" t="s">
        <v>1233</v>
      </c>
      <c r="E4307" s="37" t="s">
        <v>1211</v>
      </c>
      <c r="F4307" s="37" t="s">
        <v>78</v>
      </c>
      <c r="G4307" s="294" t="s">
        <v>109</v>
      </c>
      <c r="H4307" s="87">
        <v>6.0000000000000001E-3</v>
      </c>
      <c r="I4307" s="22"/>
      <c r="J4307" s="296" t="s">
        <v>798</v>
      </c>
      <c r="K4307" s="295" t="s">
        <v>1042</v>
      </c>
      <c r="L4307" s="150">
        <v>41640</v>
      </c>
      <c r="M4307" s="89">
        <v>41793</v>
      </c>
    </row>
    <row r="4308" spans="1:13" s="10" customFormat="1">
      <c r="A4308" s="37" t="s">
        <v>105</v>
      </c>
      <c r="B4308" s="37" t="s">
        <v>3010</v>
      </c>
      <c r="C4308" s="11" t="s">
        <v>3011</v>
      </c>
      <c r="D4308" s="403" t="s">
        <v>3012</v>
      </c>
      <c r="E4308" s="38" t="s">
        <v>1007</v>
      </c>
      <c r="F4308" s="44" t="s">
        <v>19</v>
      </c>
      <c r="G4308" s="294" t="s">
        <v>109</v>
      </c>
      <c r="H4308" s="44">
        <v>1.2840000000000001E-2</v>
      </c>
      <c r="I4308" s="22"/>
      <c r="J4308" s="311" t="s">
        <v>605</v>
      </c>
      <c r="K4308" s="294" t="s">
        <v>3013</v>
      </c>
      <c r="L4308" s="150">
        <v>41640</v>
      </c>
      <c r="M4308" s="89">
        <v>41827</v>
      </c>
    </row>
    <row r="4309" spans="1:13" s="10" customFormat="1">
      <c r="A4309" s="37" t="s">
        <v>105</v>
      </c>
      <c r="B4309" s="37" t="s">
        <v>2996</v>
      </c>
      <c r="C4309" s="11" t="s">
        <v>2997</v>
      </c>
      <c r="D4309" s="403" t="s">
        <v>2998</v>
      </c>
      <c r="E4309" s="38" t="s">
        <v>935</v>
      </c>
      <c r="F4309" s="38" t="s">
        <v>131</v>
      </c>
      <c r="G4309" s="294" t="s">
        <v>109</v>
      </c>
      <c r="H4309" s="38">
        <v>0.17799999999999999</v>
      </c>
      <c r="I4309" s="22"/>
      <c r="J4309" s="296"/>
      <c r="K4309" s="294" t="s">
        <v>3086</v>
      </c>
      <c r="L4309" s="150">
        <v>41640</v>
      </c>
      <c r="M4309" s="89">
        <v>41793</v>
      </c>
    </row>
    <row r="4310" spans="1:13" s="10" customFormat="1">
      <c r="A4310" s="37" t="s">
        <v>105</v>
      </c>
      <c r="B4310" s="37" t="s">
        <v>1190</v>
      </c>
      <c r="C4310" s="11" t="s">
        <v>1234</v>
      </c>
      <c r="D4310" s="403" t="s">
        <v>1235</v>
      </c>
      <c r="E4310" s="37" t="s">
        <v>1236</v>
      </c>
      <c r="F4310" s="37" t="s">
        <v>78</v>
      </c>
      <c r="G4310" s="294" t="s">
        <v>109</v>
      </c>
      <c r="H4310" s="87">
        <v>9.0100000000000006E-3</v>
      </c>
      <c r="I4310" s="22"/>
      <c r="J4310" s="296" t="s">
        <v>798</v>
      </c>
      <c r="K4310" s="295" t="s">
        <v>799</v>
      </c>
      <c r="L4310" s="150">
        <v>41640</v>
      </c>
      <c r="M4310" s="89">
        <v>41793</v>
      </c>
    </row>
    <row r="4311" spans="1:13" s="10" customFormat="1">
      <c r="A4311" s="37" t="s">
        <v>105</v>
      </c>
      <c r="B4311" s="37" t="s">
        <v>1190</v>
      </c>
      <c r="C4311" s="11" t="s">
        <v>1237</v>
      </c>
      <c r="D4311" s="403" t="s">
        <v>1238</v>
      </c>
      <c r="E4311" s="37" t="s">
        <v>459</v>
      </c>
      <c r="F4311" s="37" t="s">
        <v>78</v>
      </c>
      <c r="G4311" s="294" t="s">
        <v>109</v>
      </c>
      <c r="H4311" s="87">
        <v>6.3E-2</v>
      </c>
      <c r="I4311" s="22"/>
      <c r="J4311" s="296" t="s">
        <v>798</v>
      </c>
      <c r="K4311" s="311" t="s">
        <v>1042</v>
      </c>
      <c r="L4311" s="150">
        <v>41646</v>
      </c>
      <c r="M4311" s="89">
        <v>41793</v>
      </c>
    </row>
    <row r="4312" spans="1:13" s="10" customFormat="1">
      <c r="A4312" s="37" t="s">
        <v>105</v>
      </c>
      <c r="B4312" s="37" t="s">
        <v>1190</v>
      </c>
      <c r="C4312" s="11" t="s">
        <v>1239</v>
      </c>
      <c r="D4312" s="403" t="s">
        <v>1240</v>
      </c>
      <c r="E4312" s="37" t="s">
        <v>88</v>
      </c>
      <c r="F4312" s="37" t="s">
        <v>78</v>
      </c>
      <c r="G4312" s="294" t="s">
        <v>109</v>
      </c>
      <c r="H4312" s="87">
        <v>6.2399999999999999E-3</v>
      </c>
      <c r="I4312" s="22"/>
      <c r="J4312" s="296" t="s">
        <v>798</v>
      </c>
      <c r="K4312" s="295" t="s">
        <v>799</v>
      </c>
      <c r="L4312" s="89">
        <v>41736</v>
      </c>
      <c r="M4312" s="89">
        <v>41827</v>
      </c>
    </row>
    <row r="4313" spans="1:13" s="10" customFormat="1">
      <c r="A4313" s="37" t="s">
        <v>105</v>
      </c>
      <c r="B4313" s="37" t="s">
        <v>1190</v>
      </c>
      <c r="C4313" s="11" t="s">
        <v>1241</v>
      </c>
      <c r="D4313" s="403" t="s">
        <v>1242</v>
      </c>
      <c r="E4313" s="37" t="s">
        <v>1243</v>
      </c>
      <c r="F4313" s="37" t="s">
        <v>78</v>
      </c>
      <c r="G4313" s="294" t="s">
        <v>109</v>
      </c>
      <c r="H4313" s="87">
        <v>1.248E-2</v>
      </c>
      <c r="I4313" s="22"/>
      <c r="J4313" s="296" t="s">
        <v>798</v>
      </c>
      <c r="K4313" s="311" t="s">
        <v>1042</v>
      </c>
      <c r="L4313" s="89">
        <v>41640</v>
      </c>
      <c r="M4313" s="89">
        <v>41827</v>
      </c>
    </row>
    <row r="4314" spans="1:13" s="10" customFormat="1">
      <c r="A4314" s="37" t="s">
        <v>105</v>
      </c>
      <c r="B4314" s="37" t="s">
        <v>3014</v>
      </c>
      <c r="C4314" s="11" t="s">
        <v>3015</v>
      </c>
      <c r="D4314" s="403" t="s">
        <v>3016</v>
      </c>
      <c r="E4314" s="38" t="s">
        <v>1007</v>
      </c>
      <c r="F4314" s="44" t="s">
        <v>78</v>
      </c>
      <c r="G4314" s="294" t="s">
        <v>109</v>
      </c>
      <c r="H4314" s="44">
        <v>1.456</v>
      </c>
      <c r="I4314" s="22"/>
      <c r="J4314" s="311" t="s">
        <v>605</v>
      </c>
      <c r="K4314" s="294" t="s">
        <v>3013</v>
      </c>
      <c r="L4314" s="150">
        <v>41640</v>
      </c>
      <c r="M4314" s="89">
        <v>41827</v>
      </c>
    </row>
    <row r="4315" spans="1:13" s="10" customFormat="1">
      <c r="A4315" s="21" t="s">
        <v>105</v>
      </c>
      <c r="B4315" s="21" t="s">
        <v>795</v>
      </c>
      <c r="C4315" s="11" t="s">
        <v>810</v>
      </c>
      <c r="D4315" s="403" t="s">
        <v>811</v>
      </c>
      <c r="E4315" s="78" t="s">
        <v>812</v>
      </c>
      <c r="F4315" s="44" t="s">
        <v>19</v>
      </c>
      <c r="G4315" s="294" t="s">
        <v>109</v>
      </c>
      <c r="H4315" s="21">
        <v>3.696E-2</v>
      </c>
      <c r="I4315" s="22"/>
      <c r="J4315" s="311" t="s">
        <v>798</v>
      </c>
      <c r="K4315" s="294" t="s">
        <v>650</v>
      </c>
      <c r="L4315" s="88">
        <v>41640</v>
      </c>
      <c r="M4315" s="89">
        <v>41827</v>
      </c>
    </row>
    <row r="4316" spans="1:13" s="10" customFormat="1">
      <c r="A4316" s="37" t="s">
        <v>105</v>
      </c>
      <c r="B4316" s="37" t="s">
        <v>1190</v>
      </c>
      <c r="C4316" s="11" t="s">
        <v>1244</v>
      </c>
      <c r="D4316" s="403" t="s">
        <v>1245</v>
      </c>
      <c r="E4316" s="37" t="s">
        <v>1246</v>
      </c>
      <c r="F4316" s="37" t="s">
        <v>78</v>
      </c>
      <c r="G4316" s="294" t="s">
        <v>109</v>
      </c>
      <c r="H4316" s="87">
        <v>1.035E-2</v>
      </c>
      <c r="I4316" s="22"/>
      <c r="J4316" s="296" t="s">
        <v>798</v>
      </c>
      <c r="K4316" s="295" t="s">
        <v>799</v>
      </c>
      <c r="L4316" s="89">
        <v>41730</v>
      </c>
      <c r="M4316" s="89">
        <v>41844</v>
      </c>
    </row>
    <row r="4317" spans="1:13" s="10" customFormat="1">
      <c r="A4317" s="37" t="s">
        <v>105</v>
      </c>
      <c r="B4317" s="37" t="s">
        <v>1190</v>
      </c>
      <c r="C4317" s="11" t="s">
        <v>1247</v>
      </c>
      <c r="D4317" s="403" t="s">
        <v>1248</v>
      </c>
      <c r="E4317" s="37" t="s">
        <v>1249</v>
      </c>
      <c r="F4317" s="37" t="s">
        <v>78</v>
      </c>
      <c r="G4317" s="294" t="s">
        <v>109</v>
      </c>
      <c r="H4317" s="87">
        <v>4.8999999999999998E-3</v>
      </c>
      <c r="I4317" s="22"/>
      <c r="J4317" s="296" t="s">
        <v>798</v>
      </c>
      <c r="K4317" s="295" t="s">
        <v>799</v>
      </c>
      <c r="L4317" s="89">
        <v>41730</v>
      </c>
      <c r="M4317" s="89">
        <v>41844</v>
      </c>
    </row>
    <row r="4318" spans="1:13" s="10" customFormat="1">
      <c r="A4318" s="37" t="s">
        <v>105</v>
      </c>
      <c r="B4318" s="37" t="s">
        <v>1190</v>
      </c>
      <c r="C4318" s="11" t="s">
        <v>1250</v>
      </c>
      <c r="D4318" s="403" t="s">
        <v>1251</v>
      </c>
      <c r="E4318" s="37" t="s">
        <v>1252</v>
      </c>
      <c r="F4318" s="37" t="s">
        <v>78</v>
      </c>
      <c r="G4318" s="294" t="s">
        <v>109</v>
      </c>
      <c r="H4318" s="87">
        <v>9.2750000000000003E-3</v>
      </c>
      <c r="I4318" s="22"/>
      <c r="J4318" s="296" t="s">
        <v>798</v>
      </c>
      <c r="K4318" s="295" t="s">
        <v>799</v>
      </c>
      <c r="L4318" s="89">
        <v>41730</v>
      </c>
      <c r="M4318" s="89">
        <v>41844</v>
      </c>
    </row>
    <row r="4319" spans="1:13" s="10" customFormat="1">
      <c r="A4319" s="37" t="s">
        <v>105</v>
      </c>
      <c r="B4319" s="37" t="s">
        <v>1190</v>
      </c>
      <c r="C4319" s="11" t="s">
        <v>1253</v>
      </c>
      <c r="D4319" s="403" t="s">
        <v>1254</v>
      </c>
      <c r="E4319" s="21" t="s">
        <v>1204</v>
      </c>
      <c r="F4319" s="37" t="s">
        <v>78</v>
      </c>
      <c r="G4319" s="294" t="s">
        <v>109</v>
      </c>
      <c r="H4319" s="120">
        <v>7.0000000000000001E-3</v>
      </c>
      <c r="I4319" s="22"/>
      <c r="J4319" s="296" t="s">
        <v>798</v>
      </c>
      <c r="K4319" s="295" t="s">
        <v>799</v>
      </c>
      <c r="L4319" s="89">
        <v>41730</v>
      </c>
      <c r="M4319" s="89">
        <v>41845</v>
      </c>
    </row>
    <row r="4320" spans="1:13" s="10" customFormat="1">
      <c r="A4320" s="37" t="s">
        <v>105</v>
      </c>
      <c r="B4320" s="37" t="s">
        <v>1190</v>
      </c>
      <c r="C4320" s="11" t="s">
        <v>1255</v>
      </c>
      <c r="D4320" s="403" t="s">
        <v>1256</v>
      </c>
      <c r="E4320" s="21" t="s">
        <v>1257</v>
      </c>
      <c r="F4320" s="21" t="s">
        <v>78</v>
      </c>
      <c r="G4320" s="294" t="s">
        <v>109</v>
      </c>
      <c r="H4320" s="120">
        <v>9.75E-3</v>
      </c>
      <c r="I4320" s="22"/>
      <c r="J4320" s="296" t="s">
        <v>798</v>
      </c>
      <c r="K4320" s="295" t="s">
        <v>799</v>
      </c>
      <c r="L4320" s="89">
        <v>41730</v>
      </c>
      <c r="M4320" s="89">
        <v>41845</v>
      </c>
    </row>
    <row r="4321" spans="1:13" s="10" customFormat="1">
      <c r="A4321" s="37" t="s">
        <v>105</v>
      </c>
      <c r="B4321" s="37" t="s">
        <v>1190</v>
      </c>
      <c r="C4321" s="11" t="s">
        <v>1258</v>
      </c>
      <c r="D4321" s="403" t="s">
        <v>1259</v>
      </c>
      <c r="E4321" s="21" t="s">
        <v>1260</v>
      </c>
      <c r="F4321" s="21" t="s">
        <v>1261</v>
      </c>
      <c r="G4321" s="294" t="s">
        <v>109</v>
      </c>
      <c r="H4321" s="120">
        <v>5.3E-3</v>
      </c>
      <c r="I4321" s="22"/>
      <c r="J4321" s="296" t="s">
        <v>798</v>
      </c>
      <c r="K4321" s="295" t="s">
        <v>799</v>
      </c>
      <c r="L4321" s="89">
        <v>41718</v>
      </c>
      <c r="M4321" s="89">
        <v>41857</v>
      </c>
    </row>
    <row r="4322" spans="1:13" s="10" customFormat="1">
      <c r="A4322" s="37" t="s">
        <v>105</v>
      </c>
      <c r="B4322" s="37" t="s">
        <v>1190</v>
      </c>
      <c r="C4322" s="11" t="s">
        <v>1262</v>
      </c>
      <c r="D4322" s="403" t="s">
        <v>1263</v>
      </c>
      <c r="E4322" s="21" t="s">
        <v>88</v>
      </c>
      <c r="F4322" s="21" t="s">
        <v>78</v>
      </c>
      <c r="G4322" s="294" t="s">
        <v>109</v>
      </c>
      <c r="H4322" s="120">
        <v>8.5400000000000007E-3</v>
      </c>
      <c r="I4322" s="22"/>
      <c r="J4322" s="296" t="s">
        <v>798</v>
      </c>
      <c r="K4322" s="295" t="s">
        <v>799</v>
      </c>
      <c r="L4322" s="89">
        <v>41829</v>
      </c>
      <c r="M4322" s="89">
        <v>41857</v>
      </c>
    </row>
    <row r="4323" spans="1:13" s="10" customFormat="1">
      <c r="A4323" s="37" t="s">
        <v>105</v>
      </c>
      <c r="B4323" s="37" t="s">
        <v>1190</v>
      </c>
      <c r="C4323" s="11" t="s">
        <v>1264</v>
      </c>
      <c r="D4323" s="403" t="s">
        <v>1265</v>
      </c>
      <c r="E4323" s="21" t="s">
        <v>88</v>
      </c>
      <c r="F4323" s="21" t="s">
        <v>78</v>
      </c>
      <c r="G4323" s="294" t="s">
        <v>109</v>
      </c>
      <c r="H4323" s="120">
        <v>6.3E-3</v>
      </c>
      <c r="I4323" s="22"/>
      <c r="J4323" s="296" t="s">
        <v>798</v>
      </c>
      <c r="K4323" s="295" t="s">
        <v>799</v>
      </c>
      <c r="L4323" s="89">
        <v>41794</v>
      </c>
      <c r="M4323" s="89">
        <v>41857</v>
      </c>
    </row>
    <row r="4324" spans="1:13" s="10" customFormat="1">
      <c r="A4324" s="37" t="s">
        <v>105</v>
      </c>
      <c r="B4324" s="38" t="s">
        <v>3081</v>
      </c>
      <c r="C4324" s="11" t="s">
        <v>3092</v>
      </c>
      <c r="D4324" s="403" t="s">
        <v>3093</v>
      </c>
      <c r="E4324" s="44" t="s">
        <v>1062</v>
      </c>
      <c r="F4324" s="44" t="s">
        <v>131</v>
      </c>
      <c r="G4324" s="294" t="s">
        <v>109</v>
      </c>
      <c r="H4324" s="119">
        <v>0.15</v>
      </c>
      <c r="I4324" s="22"/>
      <c r="J4324" s="296" t="s">
        <v>3085</v>
      </c>
      <c r="K4324" s="312" t="s">
        <v>3086</v>
      </c>
      <c r="L4324" s="89">
        <v>41830</v>
      </c>
      <c r="M4324" s="89">
        <v>42011</v>
      </c>
    </row>
    <row r="4325" spans="1:13" s="10" customFormat="1">
      <c r="A4325" s="37" t="s">
        <v>105</v>
      </c>
      <c r="B4325" s="37" t="s">
        <v>3568</v>
      </c>
      <c r="C4325" s="11" t="s">
        <v>3611</v>
      </c>
      <c r="D4325" s="403" t="s">
        <v>3612</v>
      </c>
      <c r="E4325" s="21" t="s">
        <v>3613</v>
      </c>
      <c r="F4325" s="21" t="s">
        <v>22</v>
      </c>
      <c r="G4325" s="294" t="s">
        <v>109</v>
      </c>
      <c r="H4325" s="118">
        <v>4.24E-2</v>
      </c>
      <c r="I4325" s="22"/>
      <c r="J4325" s="294" t="s">
        <v>3575</v>
      </c>
      <c r="K4325" s="311" t="s">
        <v>1042</v>
      </c>
      <c r="L4325" s="89">
        <v>41821</v>
      </c>
      <c r="M4325" s="89">
        <v>41919</v>
      </c>
    </row>
    <row r="4326" spans="1:13" s="10" customFormat="1">
      <c r="A4326" s="37" t="s">
        <v>105</v>
      </c>
      <c r="B4326" s="37" t="s">
        <v>3568</v>
      </c>
      <c r="C4326" s="11" t="s">
        <v>3624</v>
      </c>
      <c r="D4326" s="403" t="s">
        <v>3625</v>
      </c>
      <c r="E4326" s="21" t="s">
        <v>3626</v>
      </c>
      <c r="F4326" s="21" t="s">
        <v>22</v>
      </c>
      <c r="G4326" s="294" t="s">
        <v>109</v>
      </c>
      <c r="H4326" s="118">
        <v>2.8050000000000002E-2</v>
      </c>
      <c r="I4326" s="22"/>
      <c r="J4326" s="294" t="s">
        <v>3575</v>
      </c>
      <c r="K4326" s="311" t="s">
        <v>1042</v>
      </c>
      <c r="L4326" s="89">
        <v>41730</v>
      </c>
      <c r="M4326" s="89">
        <v>41919</v>
      </c>
    </row>
    <row r="4327" spans="1:13" s="10" customFormat="1">
      <c r="A4327" s="37" t="s">
        <v>105</v>
      </c>
      <c r="B4327" s="37" t="s">
        <v>3568</v>
      </c>
      <c r="C4327" s="11" t="s">
        <v>3576</v>
      </c>
      <c r="D4327" s="403" t="s">
        <v>3577</v>
      </c>
      <c r="E4327" s="21" t="s">
        <v>3578</v>
      </c>
      <c r="F4327" s="21" t="s">
        <v>22</v>
      </c>
      <c r="G4327" s="294" t="s">
        <v>109</v>
      </c>
      <c r="H4327" s="118">
        <v>5.049E-2</v>
      </c>
      <c r="I4327" s="22"/>
      <c r="J4327" s="294" t="s">
        <v>3575</v>
      </c>
      <c r="K4327" s="294" t="s">
        <v>650</v>
      </c>
      <c r="L4327" s="89">
        <v>41821</v>
      </c>
      <c r="M4327" s="89">
        <v>41919</v>
      </c>
    </row>
    <row r="4328" spans="1:13" s="10" customFormat="1">
      <c r="A4328" s="37" t="s">
        <v>105</v>
      </c>
      <c r="B4328" s="37" t="s">
        <v>1190</v>
      </c>
      <c r="C4328" s="11" t="s">
        <v>1266</v>
      </c>
      <c r="D4328" s="403" t="s">
        <v>1267</v>
      </c>
      <c r="E4328" s="21" t="s">
        <v>1154</v>
      </c>
      <c r="F4328" s="21" t="s">
        <v>78</v>
      </c>
      <c r="G4328" s="294" t="s">
        <v>109</v>
      </c>
      <c r="H4328" s="120">
        <v>8.6999999999999994E-3</v>
      </c>
      <c r="I4328" s="22"/>
      <c r="J4328" s="296" t="s">
        <v>798</v>
      </c>
      <c r="K4328" s="312" t="s">
        <v>799</v>
      </c>
      <c r="L4328" s="89">
        <v>41780</v>
      </c>
      <c r="M4328" s="89">
        <v>41919</v>
      </c>
    </row>
    <row r="4329" spans="1:13" s="10" customFormat="1">
      <c r="A4329" s="37" t="s">
        <v>105</v>
      </c>
      <c r="B4329" s="37" t="s">
        <v>1190</v>
      </c>
      <c r="C4329" s="11" t="s">
        <v>1268</v>
      </c>
      <c r="D4329" s="403" t="s">
        <v>1269</v>
      </c>
      <c r="E4329" s="21" t="s">
        <v>1270</v>
      </c>
      <c r="F4329" s="21" t="s">
        <v>78</v>
      </c>
      <c r="G4329" s="294" t="s">
        <v>109</v>
      </c>
      <c r="H4329" s="120">
        <v>9.4999999999999998E-3</v>
      </c>
      <c r="I4329" s="22"/>
      <c r="J4329" s="296" t="s">
        <v>798</v>
      </c>
      <c r="K4329" s="311" t="s">
        <v>1042</v>
      </c>
      <c r="L4329" s="89">
        <v>41789</v>
      </c>
      <c r="M4329" s="89">
        <v>41919</v>
      </c>
    </row>
    <row r="4330" spans="1:13" s="10" customFormat="1">
      <c r="A4330" s="37" t="s">
        <v>105</v>
      </c>
      <c r="B4330" s="37" t="s">
        <v>1190</v>
      </c>
      <c r="C4330" s="11" t="s">
        <v>1271</v>
      </c>
      <c r="D4330" s="403" t="s">
        <v>1272</v>
      </c>
      <c r="E4330" s="21" t="s">
        <v>1273</v>
      </c>
      <c r="F4330" s="21" t="s">
        <v>78</v>
      </c>
      <c r="G4330" s="294" t="s">
        <v>109</v>
      </c>
      <c r="H4330" s="120">
        <v>1.0800000000000001E-2</v>
      </c>
      <c r="I4330" s="22"/>
      <c r="J4330" s="296" t="s">
        <v>798</v>
      </c>
      <c r="K4330" s="312" t="s">
        <v>799</v>
      </c>
      <c r="L4330" s="89">
        <v>41878</v>
      </c>
      <c r="M4330" s="89">
        <v>41919</v>
      </c>
    </row>
    <row r="4331" spans="1:13" s="10" customFormat="1">
      <c r="A4331" s="37" t="s">
        <v>105</v>
      </c>
      <c r="B4331" s="37" t="s">
        <v>1190</v>
      </c>
      <c r="C4331" s="11" t="s">
        <v>1274</v>
      </c>
      <c r="D4331" s="403" t="s">
        <v>1275</v>
      </c>
      <c r="E4331" s="21" t="s">
        <v>1252</v>
      </c>
      <c r="F4331" s="21" t="s">
        <v>78</v>
      </c>
      <c r="G4331" s="294" t="s">
        <v>109</v>
      </c>
      <c r="H4331" s="120">
        <v>7.9500000000000005E-3</v>
      </c>
      <c r="I4331" s="22"/>
      <c r="J4331" s="296" t="s">
        <v>798</v>
      </c>
      <c r="K4331" s="312" t="s">
        <v>799</v>
      </c>
      <c r="L4331" s="89">
        <v>41850</v>
      </c>
      <c r="M4331" s="89">
        <v>41919</v>
      </c>
    </row>
    <row r="4332" spans="1:13" s="10" customFormat="1">
      <c r="A4332" s="37" t="s">
        <v>105</v>
      </c>
      <c r="B4332" s="37" t="s">
        <v>1190</v>
      </c>
      <c r="C4332" s="11" t="s">
        <v>1276</v>
      </c>
      <c r="D4332" s="403" t="s">
        <v>1277</v>
      </c>
      <c r="E4332" s="21" t="s">
        <v>1278</v>
      </c>
      <c r="F4332" s="21" t="s">
        <v>78</v>
      </c>
      <c r="G4332" s="294" t="s">
        <v>109</v>
      </c>
      <c r="H4332" s="21">
        <v>1.4279999999999999E-2</v>
      </c>
      <c r="I4332" s="22"/>
      <c r="J4332" s="296" t="s">
        <v>798</v>
      </c>
      <c r="K4332" s="312" t="s">
        <v>799</v>
      </c>
      <c r="L4332" s="155">
        <v>41730</v>
      </c>
      <c r="M4332" s="89">
        <v>41919</v>
      </c>
    </row>
    <row r="4333" spans="1:13" s="10" customFormat="1">
      <c r="A4333" s="35" t="s">
        <v>105</v>
      </c>
      <c r="B4333" s="21" t="s">
        <v>1190</v>
      </c>
      <c r="C4333" s="11" t="s">
        <v>1276</v>
      </c>
      <c r="D4333" s="403" t="s">
        <v>13929</v>
      </c>
      <c r="E4333" s="47" t="s">
        <v>9744</v>
      </c>
      <c r="F4333" s="47" t="s">
        <v>78</v>
      </c>
      <c r="G4333" s="294" t="s">
        <v>109</v>
      </c>
      <c r="H4333" s="21">
        <v>8.0399999999999985E-3</v>
      </c>
      <c r="I4333" s="22"/>
      <c r="J4333" s="295" t="s">
        <v>14255</v>
      </c>
      <c r="K4333" s="294" t="s">
        <v>4221</v>
      </c>
      <c r="L4333" s="150">
        <v>43164</v>
      </c>
      <c r="M4333" s="231">
        <v>43290</v>
      </c>
    </row>
    <row r="4334" spans="1:13" s="10" customFormat="1">
      <c r="A4334" s="37" t="s">
        <v>105</v>
      </c>
      <c r="B4334" s="37" t="s">
        <v>1190</v>
      </c>
      <c r="C4334" s="11" t="s">
        <v>1279</v>
      </c>
      <c r="D4334" s="403" t="s">
        <v>1280</v>
      </c>
      <c r="E4334" s="21" t="s">
        <v>1278</v>
      </c>
      <c r="F4334" s="21" t="s">
        <v>78</v>
      </c>
      <c r="G4334" s="294" t="s">
        <v>109</v>
      </c>
      <c r="H4334" s="120">
        <v>6.2399999999999999E-3</v>
      </c>
      <c r="I4334" s="22"/>
      <c r="J4334" s="296" t="s">
        <v>798</v>
      </c>
      <c r="K4334" s="312" t="s">
        <v>799</v>
      </c>
      <c r="L4334" s="155">
        <v>41730</v>
      </c>
      <c r="M4334" s="89">
        <v>41919</v>
      </c>
    </row>
    <row r="4335" spans="1:13" s="10" customFormat="1">
      <c r="A4335" s="37" t="s">
        <v>105</v>
      </c>
      <c r="B4335" s="37" t="s">
        <v>1190</v>
      </c>
      <c r="C4335" s="11" t="s">
        <v>1281</v>
      </c>
      <c r="D4335" s="403" t="s">
        <v>1282</v>
      </c>
      <c r="E4335" s="21" t="s">
        <v>1283</v>
      </c>
      <c r="F4335" s="21" t="s">
        <v>78</v>
      </c>
      <c r="G4335" s="294" t="s">
        <v>109</v>
      </c>
      <c r="H4335" s="120">
        <v>7.7999999999999996E-3</v>
      </c>
      <c r="I4335" s="22"/>
      <c r="J4335" s="296" t="s">
        <v>798</v>
      </c>
      <c r="K4335" s="311" t="s">
        <v>4221</v>
      </c>
      <c r="L4335" s="89">
        <v>41730</v>
      </c>
      <c r="M4335" s="89">
        <v>41919</v>
      </c>
    </row>
    <row r="4336" spans="1:13" s="10" customFormat="1">
      <c r="A4336" s="37" t="s">
        <v>105</v>
      </c>
      <c r="B4336" s="37" t="s">
        <v>1190</v>
      </c>
      <c r="C4336" s="11" t="s">
        <v>1284</v>
      </c>
      <c r="D4336" s="403" t="s">
        <v>1285</v>
      </c>
      <c r="E4336" s="21" t="s">
        <v>1286</v>
      </c>
      <c r="F4336" s="21" t="s">
        <v>78</v>
      </c>
      <c r="G4336" s="294" t="s">
        <v>109</v>
      </c>
      <c r="H4336" s="120">
        <v>2.5000000000000001E-3</v>
      </c>
      <c r="I4336" s="22"/>
      <c r="J4336" s="296" t="s">
        <v>798</v>
      </c>
      <c r="K4336" s="312" t="s">
        <v>799</v>
      </c>
      <c r="L4336" s="89">
        <v>41791</v>
      </c>
      <c r="M4336" s="89">
        <v>41919</v>
      </c>
    </row>
    <row r="4337" spans="1:13" s="10" customFormat="1">
      <c r="A4337" s="37" t="s">
        <v>105</v>
      </c>
      <c r="B4337" s="37" t="s">
        <v>1190</v>
      </c>
      <c r="C4337" s="11" t="s">
        <v>1287</v>
      </c>
      <c r="D4337" s="403" t="s">
        <v>1288</v>
      </c>
      <c r="E4337" s="21" t="s">
        <v>1289</v>
      </c>
      <c r="F4337" s="21" t="s">
        <v>78</v>
      </c>
      <c r="G4337" s="294" t="s">
        <v>109</v>
      </c>
      <c r="H4337" s="120">
        <v>7.4000000000000003E-3</v>
      </c>
      <c r="I4337" s="22"/>
      <c r="J4337" s="296" t="s">
        <v>798</v>
      </c>
      <c r="K4337" s="311" t="s">
        <v>1042</v>
      </c>
      <c r="L4337" s="89">
        <v>41873</v>
      </c>
      <c r="M4337" s="89">
        <v>41919</v>
      </c>
    </row>
    <row r="4338" spans="1:13" s="10" customFormat="1">
      <c r="A4338" s="37" t="s">
        <v>105</v>
      </c>
      <c r="B4338" s="37" t="s">
        <v>1190</v>
      </c>
      <c r="C4338" s="11" t="s">
        <v>1290</v>
      </c>
      <c r="D4338" s="403" t="s">
        <v>1291</v>
      </c>
      <c r="E4338" s="21" t="s">
        <v>1292</v>
      </c>
      <c r="F4338" s="21" t="s">
        <v>78</v>
      </c>
      <c r="G4338" s="294" t="s">
        <v>109</v>
      </c>
      <c r="H4338" s="156">
        <v>6.0599999999999994E-3</v>
      </c>
      <c r="I4338" s="22"/>
      <c r="J4338" s="296" t="s">
        <v>798</v>
      </c>
      <c r="K4338" s="312" t="s">
        <v>799</v>
      </c>
      <c r="L4338" s="89">
        <v>41730</v>
      </c>
      <c r="M4338" s="89">
        <v>41919</v>
      </c>
    </row>
    <row r="4339" spans="1:13" s="10" customFormat="1">
      <c r="A4339" s="37" t="s">
        <v>105</v>
      </c>
      <c r="B4339" s="37" t="s">
        <v>1190</v>
      </c>
      <c r="C4339" s="11" t="s">
        <v>1293</v>
      </c>
      <c r="D4339" s="403" t="s">
        <v>1294</v>
      </c>
      <c r="E4339" s="21" t="s">
        <v>1292</v>
      </c>
      <c r="F4339" s="21" t="s">
        <v>78</v>
      </c>
      <c r="G4339" s="294" t="s">
        <v>109</v>
      </c>
      <c r="H4339" s="120">
        <v>7.7999999999999996E-3</v>
      </c>
      <c r="I4339" s="22"/>
      <c r="J4339" s="296" t="s">
        <v>798</v>
      </c>
      <c r="K4339" s="312" t="s">
        <v>799</v>
      </c>
      <c r="L4339" s="89">
        <v>41730</v>
      </c>
      <c r="M4339" s="89">
        <v>41919</v>
      </c>
    </row>
    <row r="4340" spans="1:13" s="10" customFormat="1">
      <c r="A4340" s="37" t="s">
        <v>105</v>
      </c>
      <c r="B4340" s="37" t="s">
        <v>1190</v>
      </c>
      <c r="C4340" s="11" t="s">
        <v>1295</v>
      </c>
      <c r="D4340" s="403" t="s">
        <v>1296</v>
      </c>
      <c r="E4340" s="37" t="s">
        <v>1211</v>
      </c>
      <c r="F4340" s="21" t="s">
        <v>78</v>
      </c>
      <c r="G4340" s="294" t="s">
        <v>109</v>
      </c>
      <c r="H4340" s="156">
        <v>8.2500000000000004E-3</v>
      </c>
      <c r="I4340" s="22"/>
      <c r="J4340" s="296" t="s">
        <v>798</v>
      </c>
      <c r="K4340" s="311" t="s">
        <v>1042</v>
      </c>
      <c r="L4340" s="89">
        <v>41760</v>
      </c>
      <c r="M4340" s="89">
        <v>41919</v>
      </c>
    </row>
    <row r="4341" spans="1:13" s="10" customFormat="1">
      <c r="A4341" s="37" t="s">
        <v>105</v>
      </c>
      <c r="B4341" s="37" t="s">
        <v>1190</v>
      </c>
      <c r="C4341" s="11" t="s">
        <v>1297</v>
      </c>
      <c r="D4341" s="403" t="s">
        <v>1298</v>
      </c>
      <c r="E4341" s="37" t="s">
        <v>1299</v>
      </c>
      <c r="F4341" s="21" t="s">
        <v>78</v>
      </c>
      <c r="G4341" s="294" t="s">
        <v>109</v>
      </c>
      <c r="H4341" s="156">
        <v>6.0000000000000001E-3</v>
      </c>
      <c r="I4341" s="22"/>
      <c r="J4341" s="296" t="s">
        <v>798</v>
      </c>
      <c r="K4341" s="312" t="s">
        <v>799</v>
      </c>
      <c r="L4341" s="89">
        <v>41730</v>
      </c>
      <c r="M4341" s="89">
        <v>41919</v>
      </c>
    </row>
    <row r="4342" spans="1:13" s="10" customFormat="1">
      <c r="A4342" s="37" t="s">
        <v>105</v>
      </c>
      <c r="B4342" s="37" t="s">
        <v>1190</v>
      </c>
      <c r="C4342" s="11" t="s">
        <v>1300</v>
      </c>
      <c r="D4342" s="403" t="s">
        <v>1301</v>
      </c>
      <c r="E4342" s="37" t="s">
        <v>1302</v>
      </c>
      <c r="F4342" s="21" t="s">
        <v>78</v>
      </c>
      <c r="G4342" s="294" t="s">
        <v>109</v>
      </c>
      <c r="H4342" s="156">
        <v>9.8000000000000014E-3</v>
      </c>
      <c r="I4342" s="22"/>
      <c r="J4342" s="296" t="s">
        <v>798</v>
      </c>
      <c r="K4342" s="312" t="s">
        <v>799</v>
      </c>
      <c r="L4342" s="89">
        <v>41834</v>
      </c>
      <c r="M4342" s="89">
        <v>41919</v>
      </c>
    </row>
    <row r="4343" spans="1:13" s="10" customFormat="1">
      <c r="A4343" s="37" t="s">
        <v>105</v>
      </c>
      <c r="B4343" s="37" t="s">
        <v>1190</v>
      </c>
      <c r="C4343" s="11" t="s">
        <v>1303</v>
      </c>
      <c r="D4343" s="403" t="s">
        <v>1304</v>
      </c>
      <c r="E4343" s="37" t="s">
        <v>1305</v>
      </c>
      <c r="F4343" s="21" t="s">
        <v>78</v>
      </c>
      <c r="G4343" s="294" t="s">
        <v>109</v>
      </c>
      <c r="H4343" s="156">
        <v>7.0000000000000001E-3</v>
      </c>
      <c r="I4343" s="22"/>
      <c r="J4343" s="296" t="s">
        <v>798</v>
      </c>
      <c r="K4343" s="311" t="s">
        <v>1042</v>
      </c>
      <c r="L4343" s="89">
        <v>41878</v>
      </c>
      <c r="M4343" s="89">
        <v>41919</v>
      </c>
    </row>
    <row r="4344" spans="1:13" s="10" customFormat="1">
      <c r="A4344" s="37" t="s">
        <v>105</v>
      </c>
      <c r="B4344" s="37" t="s">
        <v>1190</v>
      </c>
      <c r="C4344" s="11" t="s">
        <v>1306</v>
      </c>
      <c r="D4344" s="403" t="s">
        <v>1307</v>
      </c>
      <c r="E4344" s="37" t="s">
        <v>1016</v>
      </c>
      <c r="F4344" s="21" t="s">
        <v>78</v>
      </c>
      <c r="G4344" s="294" t="s">
        <v>109</v>
      </c>
      <c r="H4344" s="156">
        <v>4.0000000000000001E-3</v>
      </c>
      <c r="I4344" s="22"/>
      <c r="J4344" s="296" t="s">
        <v>798</v>
      </c>
      <c r="K4344" s="312" t="s">
        <v>799</v>
      </c>
      <c r="L4344" s="89">
        <v>41730</v>
      </c>
      <c r="M4344" s="89">
        <v>41919</v>
      </c>
    </row>
    <row r="4345" spans="1:13" s="10" customFormat="1">
      <c r="A4345" s="37" t="s">
        <v>105</v>
      </c>
      <c r="B4345" s="37" t="s">
        <v>1190</v>
      </c>
      <c r="C4345" s="11" t="s">
        <v>1308</v>
      </c>
      <c r="D4345" s="403" t="s">
        <v>1309</v>
      </c>
      <c r="E4345" s="37" t="s">
        <v>1211</v>
      </c>
      <c r="F4345" s="21" t="s">
        <v>78</v>
      </c>
      <c r="G4345" s="294" t="s">
        <v>109</v>
      </c>
      <c r="H4345" s="156">
        <v>4.7999999999999996E-3</v>
      </c>
      <c r="I4345" s="22"/>
      <c r="J4345" s="296" t="s">
        <v>798</v>
      </c>
      <c r="K4345" s="311" t="s">
        <v>4221</v>
      </c>
      <c r="L4345" s="89">
        <v>41730</v>
      </c>
      <c r="M4345" s="89">
        <v>41919</v>
      </c>
    </row>
    <row r="4346" spans="1:13" s="10" customFormat="1">
      <c r="A4346" s="37" t="s">
        <v>105</v>
      </c>
      <c r="B4346" s="37" t="s">
        <v>1190</v>
      </c>
      <c r="C4346" s="11" t="s">
        <v>1310</v>
      </c>
      <c r="D4346" s="403" t="s">
        <v>1311</v>
      </c>
      <c r="E4346" s="37" t="s">
        <v>1312</v>
      </c>
      <c r="F4346" s="21" t="s">
        <v>78</v>
      </c>
      <c r="G4346" s="294" t="s">
        <v>109</v>
      </c>
      <c r="H4346" s="156">
        <v>2.1000000000000001E-2</v>
      </c>
      <c r="I4346" s="22"/>
      <c r="J4346" s="296" t="s">
        <v>798</v>
      </c>
      <c r="K4346" s="311" t="s">
        <v>1042</v>
      </c>
      <c r="L4346" s="89">
        <v>41856</v>
      </c>
      <c r="M4346" s="89">
        <v>41919</v>
      </c>
    </row>
    <row r="4347" spans="1:13" s="10" customFormat="1">
      <c r="A4347" s="37" t="s">
        <v>105</v>
      </c>
      <c r="B4347" s="37" t="s">
        <v>1190</v>
      </c>
      <c r="C4347" s="11" t="s">
        <v>1313</v>
      </c>
      <c r="D4347" s="403" t="s">
        <v>1314</v>
      </c>
      <c r="E4347" s="37" t="s">
        <v>1315</v>
      </c>
      <c r="F4347" s="21" t="s">
        <v>78</v>
      </c>
      <c r="G4347" s="294" t="s">
        <v>109</v>
      </c>
      <c r="H4347" s="156">
        <v>7.4000000000000003E-3</v>
      </c>
      <c r="I4347" s="22"/>
      <c r="J4347" s="296" t="s">
        <v>798</v>
      </c>
      <c r="K4347" s="311" t="s">
        <v>1042</v>
      </c>
      <c r="L4347" s="89">
        <v>41884</v>
      </c>
      <c r="M4347" s="89">
        <v>41919</v>
      </c>
    </row>
    <row r="4348" spans="1:13" s="10" customFormat="1">
      <c r="A4348" s="37" t="s">
        <v>105</v>
      </c>
      <c r="B4348" s="37" t="s">
        <v>1190</v>
      </c>
      <c r="C4348" s="11" t="s">
        <v>1316</v>
      </c>
      <c r="D4348" s="403" t="s">
        <v>1317</v>
      </c>
      <c r="E4348" s="37" t="s">
        <v>1278</v>
      </c>
      <c r="F4348" s="21" t="s">
        <v>78</v>
      </c>
      <c r="G4348" s="294" t="s">
        <v>109</v>
      </c>
      <c r="H4348" s="156">
        <v>1.06E-2</v>
      </c>
      <c r="I4348" s="22"/>
      <c r="J4348" s="296" t="s">
        <v>798</v>
      </c>
      <c r="K4348" s="311" t="s">
        <v>1042</v>
      </c>
      <c r="L4348" s="89">
        <v>41890</v>
      </c>
      <c r="M4348" s="89">
        <v>41919</v>
      </c>
    </row>
    <row r="4349" spans="1:13" s="10" customFormat="1">
      <c r="A4349" s="37" t="s">
        <v>105</v>
      </c>
      <c r="B4349" s="37" t="s">
        <v>1190</v>
      </c>
      <c r="C4349" s="11" t="s">
        <v>1318</v>
      </c>
      <c r="D4349" s="403" t="s">
        <v>1319</v>
      </c>
      <c r="E4349" s="47" t="s">
        <v>1220</v>
      </c>
      <c r="F4349" s="47" t="s">
        <v>78</v>
      </c>
      <c r="G4349" s="294" t="s">
        <v>109</v>
      </c>
      <c r="H4349" s="120">
        <v>1.06E-2</v>
      </c>
      <c r="I4349" s="22"/>
      <c r="J4349" s="296" t="s">
        <v>798</v>
      </c>
      <c r="K4349" s="311" t="s">
        <v>1042</v>
      </c>
      <c r="L4349" s="155">
        <v>41863</v>
      </c>
      <c r="M4349" s="89">
        <v>41922</v>
      </c>
    </row>
    <row r="4350" spans="1:13" s="10" customFormat="1">
      <c r="A4350" s="37" t="s">
        <v>105</v>
      </c>
      <c r="B4350" s="37" t="s">
        <v>1190</v>
      </c>
      <c r="C4350" s="11" t="s">
        <v>1320</v>
      </c>
      <c r="D4350" s="403" t="s">
        <v>1321</v>
      </c>
      <c r="E4350" s="37" t="s">
        <v>1214</v>
      </c>
      <c r="F4350" s="21" t="s">
        <v>78</v>
      </c>
      <c r="G4350" s="294" t="s">
        <v>109</v>
      </c>
      <c r="H4350" s="156">
        <v>7.0000000000000001E-3</v>
      </c>
      <c r="I4350" s="22"/>
      <c r="J4350" s="296" t="s">
        <v>798</v>
      </c>
      <c r="K4350" s="311" t="s">
        <v>1042</v>
      </c>
      <c r="L4350" s="89">
        <v>41857</v>
      </c>
      <c r="M4350" s="89">
        <v>41919</v>
      </c>
    </row>
    <row r="4351" spans="1:13" s="10" customFormat="1">
      <c r="A4351" s="37" t="s">
        <v>105</v>
      </c>
      <c r="B4351" s="37" t="s">
        <v>1190</v>
      </c>
      <c r="C4351" s="11" t="s">
        <v>1322</v>
      </c>
      <c r="D4351" s="403" t="s">
        <v>1323</v>
      </c>
      <c r="E4351" s="78" t="s">
        <v>1324</v>
      </c>
      <c r="F4351" s="47" t="s">
        <v>78</v>
      </c>
      <c r="G4351" s="294" t="s">
        <v>109</v>
      </c>
      <c r="H4351" s="87">
        <v>9.0100000000000006E-3</v>
      </c>
      <c r="I4351" s="22"/>
      <c r="J4351" s="296" t="s">
        <v>798</v>
      </c>
      <c r="K4351" s="311" t="s">
        <v>1042</v>
      </c>
      <c r="L4351" s="89">
        <v>41856</v>
      </c>
      <c r="M4351" s="89">
        <v>41955</v>
      </c>
    </row>
    <row r="4352" spans="1:13" s="10" customFormat="1">
      <c r="A4352" s="21" t="s">
        <v>105</v>
      </c>
      <c r="B4352" s="21" t="s">
        <v>1190</v>
      </c>
      <c r="C4352" s="11" t="s">
        <v>1929</v>
      </c>
      <c r="D4352" s="403" t="s">
        <v>1930</v>
      </c>
      <c r="E4352" s="57" t="s">
        <v>1801</v>
      </c>
      <c r="F4352" s="57" t="s">
        <v>78</v>
      </c>
      <c r="G4352" s="294" t="s">
        <v>109</v>
      </c>
      <c r="H4352" s="21">
        <v>9.5399999999999999E-3</v>
      </c>
      <c r="I4352" s="22"/>
      <c r="J4352" s="296" t="s">
        <v>798</v>
      </c>
      <c r="K4352" s="313" t="s">
        <v>828</v>
      </c>
      <c r="L4352" s="157">
        <v>42186</v>
      </c>
      <c r="M4352" s="89">
        <v>42377</v>
      </c>
    </row>
    <row r="4353" spans="1:13" s="10" customFormat="1">
      <c r="A4353" s="37" t="s">
        <v>105</v>
      </c>
      <c r="B4353" s="37" t="s">
        <v>1190</v>
      </c>
      <c r="C4353" s="11" t="s">
        <v>1325</v>
      </c>
      <c r="D4353" s="403" t="s">
        <v>1326</v>
      </c>
      <c r="E4353" s="37" t="s">
        <v>1327</v>
      </c>
      <c r="F4353" s="21" t="s">
        <v>78</v>
      </c>
      <c r="G4353" s="294" t="s">
        <v>109</v>
      </c>
      <c r="H4353" s="156">
        <v>9.8800000000000016E-3</v>
      </c>
      <c r="I4353" s="22"/>
      <c r="J4353" s="296" t="s">
        <v>798</v>
      </c>
      <c r="K4353" s="312" t="s">
        <v>799</v>
      </c>
      <c r="L4353" s="89">
        <v>41881</v>
      </c>
      <c r="M4353" s="89">
        <v>41919</v>
      </c>
    </row>
    <row r="4354" spans="1:13" s="10" customFormat="1">
      <c r="A4354" s="37" t="s">
        <v>105</v>
      </c>
      <c r="B4354" s="37" t="s">
        <v>1190</v>
      </c>
      <c r="C4354" s="11" t="s">
        <v>1328</v>
      </c>
      <c r="D4354" s="403" t="s">
        <v>1329</v>
      </c>
      <c r="E4354" s="37" t="s">
        <v>1211</v>
      </c>
      <c r="F4354" s="21" t="s">
        <v>78</v>
      </c>
      <c r="G4354" s="294" t="s">
        <v>109</v>
      </c>
      <c r="H4354" s="156">
        <v>1.0919999999999999E-2</v>
      </c>
      <c r="I4354" s="22"/>
      <c r="J4354" s="296" t="s">
        <v>798</v>
      </c>
      <c r="K4354" s="312" t="s">
        <v>799</v>
      </c>
      <c r="L4354" s="89">
        <v>41849</v>
      </c>
      <c r="M4354" s="89">
        <v>41919</v>
      </c>
    </row>
    <row r="4355" spans="1:13" s="10" customFormat="1">
      <c r="A4355" s="37" t="s">
        <v>105</v>
      </c>
      <c r="B4355" s="37" t="s">
        <v>1190</v>
      </c>
      <c r="C4355" s="11" t="s">
        <v>1330</v>
      </c>
      <c r="D4355" s="403" t="s">
        <v>1331</v>
      </c>
      <c r="E4355" s="37" t="s">
        <v>1332</v>
      </c>
      <c r="F4355" s="21" t="s">
        <v>78</v>
      </c>
      <c r="G4355" s="294" t="s">
        <v>109</v>
      </c>
      <c r="H4355" s="156">
        <v>1.67E-2</v>
      </c>
      <c r="I4355" s="22"/>
      <c r="J4355" s="296" t="s">
        <v>798</v>
      </c>
      <c r="K4355" s="312" t="s">
        <v>799</v>
      </c>
      <c r="L4355" s="89">
        <v>41764</v>
      </c>
      <c r="M4355" s="89">
        <v>41919</v>
      </c>
    </row>
    <row r="4356" spans="1:13" s="10" customFormat="1">
      <c r="A4356" s="37" t="s">
        <v>105</v>
      </c>
      <c r="B4356" s="37" t="s">
        <v>1190</v>
      </c>
      <c r="C4356" s="11" t="s">
        <v>1333</v>
      </c>
      <c r="D4356" s="403" t="s">
        <v>1334</v>
      </c>
      <c r="E4356" s="37" t="s">
        <v>1302</v>
      </c>
      <c r="F4356" s="21" t="s">
        <v>78</v>
      </c>
      <c r="G4356" s="294" t="s">
        <v>109</v>
      </c>
      <c r="H4356" s="156">
        <v>5.7599999999999995E-3</v>
      </c>
      <c r="I4356" s="22"/>
      <c r="J4356" s="296" t="s">
        <v>798</v>
      </c>
      <c r="K4356" s="311" t="s">
        <v>4221</v>
      </c>
      <c r="L4356" s="89">
        <v>41730</v>
      </c>
      <c r="M4356" s="89">
        <v>41919</v>
      </c>
    </row>
    <row r="4357" spans="1:13" s="10" customFormat="1">
      <c r="A4357" s="37" t="s">
        <v>105</v>
      </c>
      <c r="B4357" s="37" t="s">
        <v>1190</v>
      </c>
      <c r="C4357" s="11" t="s">
        <v>1335</v>
      </c>
      <c r="D4357" s="403" t="s">
        <v>1336</v>
      </c>
      <c r="E4357" s="37" t="s">
        <v>173</v>
      </c>
      <c r="F4357" s="21" t="s">
        <v>78</v>
      </c>
      <c r="G4357" s="294" t="s">
        <v>109</v>
      </c>
      <c r="H4357" s="156">
        <v>6.6E-3</v>
      </c>
      <c r="I4357" s="22"/>
      <c r="J4357" s="296" t="s">
        <v>798</v>
      </c>
      <c r="K4357" s="311" t="s">
        <v>1042</v>
      </c>
      <c r="L4357" s="89">
        <v>41828</v>
      </c>
      <c r="M4357" s="89">
        <v>41919</v>
      </c>
    </row>
    <row r="4358" spans="1:13" s="10" customFormat="1">
      <c r="A4358" s="37" t="s">
        <v>105</v>
      </c>
      <c r="B4358" s="37" t="s">
        <v>3047</v>
      </c>
      <c r="C4358" s="11" t="s">
        <v>3048</v>
      </c>
      <c r="D4358" s="403" t="s">
        <v>3049</v>
      </c>
      <c r="E4358" s="37" t="s">
        <v>3050</v>
      </c>
      <c r="F4358" s="21" t="s">
        <v>22</v>
      </c>
      <c r="G4358" s="294" t="s">
        <v>109</v>
      </c>
      <c r="H4358" s="118">
        <v>1.1599999999999999E-2</v>
      </c>
      <c r="I4358" s="22"/>
      <c r="J4358" s="296" t="s">
        <v>798</v>
      </c>
      <c r="K4358" s="312" t="s">
        <v>799</v>
      </c>
      <c r="L4358" s="89">
        <v>41730</v>
      </c>
      <c r="M4358" s="89">
        <v>41919</v>
      </c>
    </row>
    <row r="4359" spans="1:13" s="10" customFormat="1">
      <c r="A4359" s="37" t="s">
        <v>105</v>
      </c>
      <c r="B4359" s="37" t="s">
        <v>1190</v>
      </c>
      <c r="C4359" s="11" t="s">
        <v>1337</v>
      </c>
      <c r="D4359" s="403" t="s">
        <v>1338</v>
      </c>
      <c r="E4359" s="47" t="s">
        <v>1339</v>
      </c>
      <c r="F4359" s="47" t="s">
        <v>78</v>
      </c>
      <c r="G4359" s="294" t="s">
        <v>109</v>
      </c>
      <c r="H4359" s="120">
        <v>9.5399999999999999E-3</v>
      </c>
      <c r="I4359" s="22"/>
      <c r="J4359" s="296" t="s">
        <v>798</v>
      </c>
      <c r="K4359" s="311" t="s">
        <v>1042</v>
      </c>
      <c r="L4359" s="155">
        <v>41851</v>
      </c>
      <c r="M4359" s="89">
        <v>41922</v>
      </c>
    </row>
    <row r="4360" spans="1:13" s="10" customFormat="1">
      <c r="A4360" s="37" t="s">
        <v>105</v>
      </c>
      <c r="B4360" s="37" t="s">
        <v>2980</v>
      </c>
      <c r="C4360" s="11" t="s">
        <v>2984</v>
      </c>
      <c r="D4360" s="403" t="s">
        <v>2985</v>
      </c>
      <c r="E4360" s="38" t="s">
        <v>2962</v>
      </c>
      <c r="F4360" s="38" t="s">
        <v>22</v>
      </c>
      <c r="G4360" s="294" t="s">
        <v>109</v>
      </c>
      <c r="H4360" s="38">
        <v>0.19800000000000001</v>
      </c>
      <c r="I4360" s="22"/>
      <c r="J4360" s="295" t="s">
        <v>4228</v>
      </c>
      <c r="K4360" s="311" t="s">
        <v>1042</v>
      </c>
      <c r="L4360" s="150">
        <v>41878</v>
      </c>
      <c r="M4360" s="89">
        <v>41919</v>
      </c>
    </row>
    <row r="4361" spans="1:13" s="10" customFormat="1">
      <c r="A4361" s="37" t="s">
        <v>105</v>
      </c>
      <c r="B4361" s="37" t="s">
        <v>1190</v>
      </c>
      <c r="C4361" s="11" t="s">
        <v>1340</v>
      </c>
      <c r="D4361" s="403" t="s">
        <v>1341</v>
      </c>
      <c r="E4361" s="37" t="s">
        <v>1211</v>
      </c>
      <c r="F4361" s="21" t="s">
        <v>78</v>
      </c>
      <c r="G4361" s="294" t="s">
        <v>109</v>
      </c>
      <c r="H4361" s="156">
        <v>4.6800000000000001E-3</v>
      </c>
      <c r="I4361" s="22"/>
      <c r="J4361" s="296" t="s">
        <v>798</v>
      </c>
      <c r="K4361" s="312" t="s">
        <v>799</v>
      </c>
      <c r="L4361" s="89">
        <v>41856</v>
      </c>
      <c r="M4361" s="89">
        <v>41919</v>
      </c>
    </row>
    <row r="4362" spans="1:13" s="10" customFormat="1">
      <c r="A4362" s="37" t="s">
        <v>105</v>
      </c>
      <c r="B4362" s="37" t="s">
        <v>1190</v>
      </c>
      <c r="C4362" s="11" t="s">
        <v>1342</v>
      </c>
      <c r="D4362" s="403" t="s">
        <v>1343</v>
      </c>
      <c r="E4362" s="44" t="s">
        <v>1344</v>
      </c>
      <c r="F4362" s="47" t="s">
        <v>78</v>
      </c>
      <c r="G4362" s="294" t="s">
        <v>109</v>
      </c>
      <c r="H4362" s="83">
        <v>6.4999999999999997E-3</v>
      </c>
      <c r="I4362" s="22"/>
      <c r="J4362" s="296" t="s">
        <v>798</v>
      </c>
      <c r="K4362" s="312" t="s">
        <v>799</v>
      </c>
      <c r="L4362" s="155">
        <v>41835</v>
      </c>
      <c r="M4362" s="89">
        <v>41955</v>
      </c>
    </row>
    <row r="4363" spans="1:13" s="10" customFormat="1">
      <c r="A4363" s="37" t="s">
        <v>105</v>
      </c>
      <c r="B4363" s="37" t="s">
        <v>1190</v>
      </c>
      <c r="C4363" s="11" t="s">
        <v>1345</v>
      </c>
      <c r="D4363" s="403" t="s">
        <v>1346</v>
      </c>
      <c r="E4363" s="44" t="s">
        <v>1347</v>
      </c>
      <c r="F4363" s="44" t="s">
        <v>78</v>
      </c>
      <c r="G4363" s="294" t="s">
        <v>109</v>
      </c>
      <c r="H4363" s="120">
        <v>9.7199999999999995E-3</v>
      </c>
      <c r="I4363" s="22"/>
      <c r="J4363" s="296" t="s">
        <v>798</v>
      </c>
      <c r="K4363" s="312" t="s">
        <v>799</v>
      </c>
      <c r="L4363" s="155">
        <v>41730</v>
      </c>
      <c r="M4363" s="89">
        <v>41922</v>
      </c>
    </row>
    <row r="4364" spans="1:13" s="10" customFormat="1">
      <c r="A4364" s="35" t="s">
        <v>105</v>
      </c>
      <c r="B4364" s="35" t="s">
        <v>1190</v>
      </c>
      <c r="C4364" s="11" t="s">
        <v>1345</v>
      </c>
      <c r="D4364" s="403" t="s">
        <v>11782</v>
      </c>
      <c r="E4364" s="638" t="s">
        <v>1347</v>
      </c>
      <c r="F4364" s="638" t="s">
        <v>78</v>
      </c>
      <c r="G4364" s="294" t="s">
        <v>109</v>
      </c>
      <c r="H4364" s="21">
        <v>5.0000000000000001E-3</v>
      </c>
      <c r="I4364" s="22"/>
      <c r="J4364" s="294"/>
      <c r="K4364" s="639" t="s">
        <v>4221</v>
      </c>
      <c r="L4364" s="640">
        <v>42941</v>
      </c>
      <c r="M4364" s="231">
        <v>43104</v>
      </c>
    </row>
    <row r="4365" spans="1:13" s="10" customFormat="1">
      <c r="A4365" s="37" t="s">
        <v>105</v>
      </c>
      <c r="B4365" s="37" t="s">
        <v>2980</v>
      </c>
      <c r="C4365" s="11" t="s">
        <v>2986</v>
      </c>
      <c r="D4365" s="403" t="s">
        <v>2987</v>
      </c>
      <c r="E4365" s="44" t="s">
        <v>2988</v>
      </c>
      <c r="F4365" s="44" t="s">
        <v>22</v>
      </c>
      <c r="G4365" s="294" t="s">
        <v>109</v>
      </c>
      <c r="H4365" s="38">
        <v>0.123015</v>
      </c>
      <c r="I4365" s="22"/>
      <c r="J4365" s="295" t="s">
        <v>4228</v>
      </c>
      <c r="K4365" s="311" t="s">
        <v>1042</v>
      </c>
      <c r="L4365" s="150">
        <v>41753</v>
      </c>
      <c r="M4365" s="89">
        <v>41922</v>
      </c>
    </row>
    <row r="4366" spans="1:13" s="10" customFormat="1">
      <c r="A4366" s="35" t="s">
        <v>105</v>
      </c>
      <c r="B4366" s="35" t="s">
        <v>10343</v>
      </c>
      <c r="C4366" s="11" t="s">
        <v>11390</v>
      </c>
      <c r="D4366" s="403" t="s">
        <v>12559</v>
      </c>
      <c r="E4366" s="21" t="s">
        <v>3672</v>
      </c>
      <c r="F4366" s="21" t="s">
        <v>51</v>
      </c>
      <c r="G4366" s="294" t="s">
        <v>109</v>
      </c>
      <c r="H4366" s="21">
        <v>9.5409999999999995E-2</v>
      </c>
      <c r="I4366" s="22"/>
      <c r="J4366" s="294"/>
      <c r="K4366" s="312" t="s">
        <v>1110</v>
      </c>
      <c r="L4366" s="231">
        <v>42917</v>
      </c>
      <c r="M4366" s="231">
        <v>43104</v>
      </c>
    </row>
    <row r="4367" spans="1:13" s="10" customFormat="1">
      <c r="A4367" s="37" t="s">
        <v>105</v>
      </c>
      <c r="B4367" s="37" t="s">
        <v>1190</v>
      </c>
      <c r="C4367" s="11" t="s">
        <v>1348</v>
      </c>
      <c r="D4367" s="403" t="s">
        <v>1349</v>
      </c>
      <c r="E4367" s="36" t="s">
        <v>459</v>
      </c>
      <c r="F4367" s="47" t="s">
        <v>78</v>
      </c>
      <c r="G4367" s="294" t="s">
        <v>109</v>
      </c>
      <c r="H4367" s="87">
        <v>8.6E-3</v>
      </c>
      <c r="I4367" s="22"/>
      <c r="J4367" s="296" t="s">
        <v>798</v>
      </c>
      <c r="K4367" s="312" t="s">
        <v>799</v>
      </c>
      <c r="L4367" s="155">
        <v>41883</v>
      </c>
      <c r="M4367" s="89">
        <v>41955</v>
      </c>
    </row>
    <row r="4368" spans="1:13" s="10" customFormat="1">
      <c r="A4368" s="37" t="s">
        <v>105</v>
      </c>
      <c r="B4368" s="38" t="s">
        <v>3081</v>
      </c>
      <c r="C4368" s="11" t="s">
        <v>3094</v>
      </c>
      <c r="D4368" s="403" t="s">
        <v>3095</v>
      </c>
      <c r="E4368" s="44" t="s">
        <v>3084</v>
      </c>
      <c r="F4368" s="44" t="s">
        <v>131</v>
      </c>
      <c r="G4368" s="294" t="s">
        <v>109</v>
      </c>
      <c r="H4368" s="44">
        <v>0.16014</v>
      </c>
      <c r="I4368" s="22"/>
      <c r="J4368" s="296" t="s">
        <v>3085</v>
      </c>
      <c r="K4368" s="312" t="s">
        <v>3086</v>
      </c>
      <c r="L4368" s="89">
        <v>41913</v>
      </c>
      <c r="M4368" s="89">
        <v>42075</v>
      </c>
    </row>
    <row r="4369" spans="1:13" s="10" customFormat="1">
      <c r="A4369" s="37" t="s">
        <v>105</v>
      </c>
      <c r="B4369" s="38" t="s">
        <v>3081</v>
      </c>
      <c r="C4369" s="11" t="s">
        <v>3096</v>
      </c>
      <c r="D4369" s="403" t="s">
        <v>3097</v>
      </c>
      <c r="E4369" s="44" t="s">
        <v>3089</v>
      </c>
      <c r="F4369" s="44" t="s">
        <v>131</v>
      </c>
      <c r="G4369" s="294" t="s">
        <v>109</v>
      </c>
      <c r="H4369" s="44">
        <v>7.8E-2</v>
      </c>
      <c r="I4369" s="22"/>
      <c r="J4369" s="296" t="s">
        <v>3085</v>
      </c>
      <c r="K4369" s="312" t="s">
        <v>3086</v>
      </c>
      <c r="L4369" s="89">
        <v>41913</v>
      </c>
      <c r="M4369" s="89">
        <v>42075</v>
      </c>
    </row>
    <row r="4370" spans="1:13" s="10" customFormat="1">
      <c r="A4370" s="37" t="s">
        <v>105</v>
      </c>
      <c r="B4370" s="37" t="s">
        <v>1190</v>
      </c>
      <c r="C4370" s="11" t="s">
        <v>1350</v>
      </c>
      <c r="D4370" s="403" t="s">
        <v>1351</v>
      </c>
      <c r="E4370" s="37" t="s">
        <v>1352</v>
      </c>
      <c r="F4370" s="47" t="s">
        <v>78</v>
      </c>
      <c r="G4370" s="294" t="s">
        <v>109</v>
      </c>
      <c r="H4370" s="87">
        <v>8.2500000000000004E-3</v>
      </c>
      <c r="I4370" s="22"/>
      <c r="J4370" s="296" t="s">
        <v>798</v>
      </c>
      <c r="K4370" s="295" t="s">
        <v>799</v>
      </c>
      <c r="L4370" s="155">
        <v>41821</v>
      </c>
      <c r="M4370" s="89">
        <v>41955</v>
      </c>
    </row>
    <row r="4371" spans="1:13" s="10" customFormat="1">
      <c r="A4371" s="37" t="s">
        <v>105</v>
      </c>
      <c r="B4371" s="37" t="s">
        <v>1190</v>
      </c>
      <c r="C4371" s="11" t="s">
        <v>1353</v>
      </c>
      <c r="D4371" s="403" t="s">
        <v>1354</v>
      </c>
      <c r="E4371" s="21" t="s">
        <v>1252</v>
      </c>
      <c r="F4371" s="47" t="s">
        <v>78</v>
      </c>
      <c r="G4371" s="294" t="s">
        <v>109</v>
      </c>
      <c r="H4371" s="120">
        <v>6.4000000000000003E-3</v>
      </c>
      <c r="I4371" s="22"/>
      <c r="J4371" s="296" t="s">
        <v>798</v>
      </c>
      <c r="K4371" s="311" t="s">
        <v>1042</v>
      </c>
      <c r="L4371" s="158">
        <v>41918</v>
      </c>
      <c r="M4371" s="89">
        <v>42011</v>
      </c>
    </row>
    <row r="4372" spans="1:13" s="10" customFormat="1">
      <c r="A4372" s="35" t="s">
        <v>105</v>
      </c>
      <c r="B4372" s="36" t="s">
        <v>1190</v>
      </c>
      <c r="C4372" s="11" t="s">
        <v>9398</v>
      </c>
      <c r="D4372" s="403" t="s">
        <v>9631</v>
      </c>
      <c r="E4372" s="21" t="s">
        <v>1315</v>
      </c>
      <c r="F4372" s="21" t="s">
        <v>78</v>
      </c>
      <c r="G4372" s="294" t="s">
        <v>109</v>
      </c>
      <c r="H4372" s="21">
        <v>3.0000000000000001E-3</v>
      </c>
      <c r="I4372" s="22"/>
      <c r="J4372" s="294"/>
      <c r="K4372" s="312" t="s">
        <v>1863</v>
      </c>
      <c r="L4372" s="89">
        <v>42736</v>
      </c>
      <c r="M4372" s="231">
        <v>42915</v>
      </c>
    </row>
    <row r="4373" spans="1:13" s="10" customFormat="1">
      <c r="A4373" s="37" t="s">
        <v>105</v>
      </c>
      <c r="B4373" s="37" t="s">
        <v>1190</v>
      </c>
      <c r="C4373" s="11" t="s">
        <v>1355</v>
      </c>
      <c r="D4373" s="403" t="s">
        <v>1356</v>
      </c>
      <c r="E4373" s="21" t="s">
        <v>1252</v>
      </c>
      <c r="F4373" s="47" t="s">
        <v>78</v>
      </c>
      <c r="G4373" s="294" t="s">
        <v>109</v>
      </c>
      <c r="H4373" s="120">
        <v>2.1399999999999999E-2</v>
      </c>
      <c r="I4373" s="22"/>
      <c r="J4373" s="296" t="s">
        <v>798</v>
      </c>
      <c r="K4373" s="311" t="s">
        <v>4221</v>
      </c>
      <c r="L4373" s="89">
        <v>41899</v>
      </c>
      <c r="M4373" s="89">
        <v>41955</v>
      </c>
    </row>
    <row r="4374" spans="1:13" s="10" customFormat="1">
      <c r="A4374" s="37" t="s">
        <v>105</v>
      </c>
      <c r="B4374" s="37" t="s">
        <v>1190</v>
      </c>
      <c r="C4374" s="11" t="s">
        <v>1357</v>
      </c>
      <c r="D4374" s="403" t="s">
        <v>1358</v>
      </c>
      <c r="E4374" s="37" t="s">
        <v>1223</v>
      </c>
      <c r="F4374" s="47" t="s">
        <v>78</v>
      </c>
      <c r="G4374" s="294" t="s">
        <v>109</v>
      </c>
      <c r="H4374" s="87">
        <v>3.7499999999999999E-3</v>
      </c>
      <c r="I4374" s="22"/>
      <c r="J4374" s="296" t="s">
        <v>798</v>
      </c>
      <c r="K4374" s="311" t="s">
        <v>1042</v>
      </c>
      <c r="L4374" s="155">
        <v>41821</v>
      </c>
      <c r="M4374" s="89">
        <v>41955</v>
      </c>
    </row>
    <row r="4375" spans="1:13" s="10" customFormat="1">
      <c r="A4375" s="37" t="s">
        <v>105</v>
      </c>
      <c r="B4375" s="37" t="s">
        <v>1190</v>
      </c>
      <c r="C4375" s="11" t="s">
        <v>1359</v>
      </c>
      <c r="D4375" s="403" t="s">
        <v>1360</v>
      </c>
      <c r="E4375" s="37" t="s">
        <v>1185</v>
      </c>
      <c r="F4375" s="47" t="s">
        <v>78</v>
      </c>
      <c r="G4375" s="294" t="s">
        <v>109</v>
      </c>
      <c r="H4375" s="83">
        <v>8.0000000000000002E-3</v>
      </c>
      <c r="I4375" s="22"/>
      <c r="J4375" s="296" t="s">
        <v>798</v>
      </c>
      <c r="K4375" s="311" t="s">
        <v>1042</v>
      </c>
      <c r="L4375" s="155">
        <v>41821</v>
      </c>
      <c r="M4375" s="89">
        <v>41955</v>
      </c>
    </row>
    <row r="4376" spans="1:13" s="10" customFormat="1">
      <c r="A4376" s="37" t="s">
        <v>105</v>
      </c>
      <c r="B4376" s="37" t="s">
        <v>1190</v>
      </c>
      <c r="C4376" s="11" t="s">
        <v>1361</v>
      </c>
      <c r="D4376" s="403" t="s">
        <v>1362</v>
      </c>
      <c r="E4376" s="44" t="s">
        <v>1363</v>
      </c>
      <c r="F4376" s="47" t="s">
        <v>78</v>
      </c>
      <c r="G4376" s="294" t="s">
        <v>109</v>
      </c>
      <c r="H4376" s="83">
        <v>7.9000000000000008E-3</v>
      </c>
      <c r="I4376" s="22"/>
      <c r="J4376" s="296" t="s">
        <v>798</v>
      </c>
      <c r="K4376" s="311" t="s">
        <v>1042</v>
      </c>
      <c r="L4376" s="150">
        <v>41821</v>
      </c>
      <c r="M4376" s="89">
        <v>41981</v>
      </c>
    </row>
    <row r="4377" spans="1:13" s="10" customFormat="1">
      <c r="A4377" s="37" t="s">
        <v>105</v>
      </c>
      <c r="B4377" s="37" t="s">
        <v>1190</v>
      </c>
      <c r="C4377" s="11" t="s">
        <v>1364</v>
      </c>
      <c r="D4377" s="403" t="s">
        <v>1365</v>
      </c>
      <c r="E4377" s="36" t="s">
        <v>1252</v>
      </c>
      <c r="F4377" s="47" t="s">
        <v>78</v>
      </c>
      <c r="G4377" s="294" t="s">
        <v>109</v>
      </c>
      <c r="H4377" s="156">
        <v>5.4000000000000003E-3</v>
      </c>
      <c r="I4377" s="22"/>
      <c r="J4377" s="296" t="s">
        <v>798</v>
      </c>
      <c r="K4377" s="311" t="s">
        <v>1042</v>
      </c>
      <c r="L4377" s="158">
        <v>41939</v>
      </c>
      <c r="M4377" s="89">
        <v>41981</v>
      </c>
    </row>
    <row r="4378" spans="1:13" s="10" customFormat="1">
      <c r="A4378" s="37" t="s">
        <v>105</v>
      </c>
      <c r="B4378" s="38" t="s">
        <v>3058</v>
      </c>
      <c r="C4378" s="11" t="s">
        <v>3059</v>
      </c>
      <c r="D4378" s="403" t="s">
        <v>3060</v>
      </c>
      <c r="E4378" s="38" t="s">
        <v>3061</v>
      </c>
      <c r="F4378" s="38" t="s">
        <v>131</v>
      </c>
      <c r="G4378" s="294" t="s">
        <v>109</v>
      </c>
      <c r="H4378" s="38">
        <v>0.115</v>
      </c>
      <c r="I4378" s="22"/>
      <c r="J4378" s="296"/>
      <c r="K4378" s="294" t="s">
        <v>436</v>
      </c>
      <c r="L4378" s="89">
        <v>41925</v>
      </c>
      <c r="M4378" s="89">
        <v>41981</v>
      </c>
    </row>
    <row r="4379" spans="1:13" s="10" customFormat="1">
      <c r="A4379" s="37" t="s">
        <v>105</v>
      </c>
      <c r="B4379" s="38" t="s">
        <v>3568</v>
      </c>
      <c r="C4379" s="11" t="s">
        <v>3569</v>
      </c>
      <c r="D4379" s="403" t="s">
        <v>3570</v>
      </c>
      <c r="E4379" s="21" t="s">
        <v>3571</v>
      </c>
      <c r="F4379" s="21" t="s">
        <v>22</v>
      </c>
      <c r="G4379" s="294" t="s">
        <v>109</v>
      </c>
      <c r="H4379" s="121">
        <v>4.6899999999999997E-2</v>
      </c>
      <c r="I4379" s="22"/>
      <c r="J4379" s="296"/>
      <c r="K4379" s="294" t="s">
        <v>650</v>
      </c>
      <c r="L4379" s="89">
        <v>41974</v>
      </c>
      <c r="M4379" s="89">
        <v>42011</v>
      </c>
    </row>
    <row r="4380" spans="1:13" s="10" customFormat="1">
      <c r="A4380" s="37" t="s">
        <v>105</v>
      </c>
      <c r="B4380" s="37" t="s">
        <v>1190</v>
      </c>
      <c r="C4380" s="11" t="s">
        <v>1366</v>
      </c>
      <c r="D4380" s="403" t="s">
        <v>1367</v>
      </c>
      <c r="E4380" s="21" t="s">
        <v>1324</v>
      </c>
      <c r="F4380" s="47" t="s">
        <v>78</v>
      </c>
      <c r="G4380" s="294" t="s">
        <v>109</v>
      </c>
      <c r="H4380" s="83">
        <v>5.0000000000000001E-3</v>
      </c>
      <c r="I4380" s="22"/>
      <c r="J4380" s="296" t="s">
        <v>798</v>
      </c>
      <c r="K4380" s="311" t="s">
        <v>1042</v>
      </c>
      <c r="L4380" s="155">
        <v>41821</v>
      </c>
      <c r="M4380" s="89">
        <v>41955</v>
      </c>
    </row>
    <row r="4381" spans="1:13" s="10" customFormat="1">
      <c r="A4381" s="37" t="s">
        <v>105</v>
      </c>
      <c r="B4381" s="37" t="s">
        <v>1190</v>
      </c>
      <c r="C4381" s="11" t="s">
        <v>1368</v>
      </c>
      <c r="D4381" s="403" t="s">
        <v>1369</v>
      </c>
      <c r="E4381" s="21" t="s">
        <v>1370</v>
      </c>
      <c r="F4381" s="47" t="s">
        <v>78</v>
      </c>
      <c r="G4381" s="294" t="s">
        <v>109</v>
      </c>
      <c r="H4381" s="83">
        <v>5.0000000000000001E-3</v>
      </c>
      <c r="I4381" s="22"/>
      <c r="J4381" s="296" t="s">
        <v>798</v>
      </c>
      <c r="K4381" s="311" t="s">
        <v>1042</v>
      </c>
      <c r="L4381" s="155">
        <v>41821</v>
      </c>
      <c r="M4381" s="89">
        <v>41955</v>
      </c>
    </row>
    <row r="4382" spans="1:13" s="10" customFormat="1">
      <c r="A4382" s="37" t="s">
        <v>105</v>
      </c>
      <c r="B4382" s="37" t="s">
        <v>1190</v>
      </c>
      <c r="C4382" s="11" t="s">
        <v>1371</v>
      </c>
      <c r="D4382" s="403" t="s">
        <v>1372</v>
      </c>
      <c r="E4382" s="21" t="s">
        <v>88</v>
      </c>
      <c r="F4382" s="47" t="s">
        <v>78</v>
      </c>
      <c r="G4382" s="294" t="s">
        <v>109</v>
      </c>
      <c r="H4382" s="83">
        <v>6.0000000000000001E-3</v>
      </c>
      <c r="I4382" s="22"/>
      <c r="J4382" s="296" t="s">
        <v>798</v>
      </c>
      <c r="K4382" s="311" t="s">
        <v>1042</v>
      </c>
      <c r="L4382" s="155">
        <v>41821</v>
      </c>
      <c r="M4382" s="89">
        <v>41955</v>
      </c>
    </row>
    <row r="4383" spans="1:13" s="10" customFormat="1">
      <c r="A4383" s="37" t="s">
        <v>105</v>
      </c>
      <c r="B4383" s="38" t="s">
        <v>3055</v>
      </c>
      <c r="C4383" s="11" t="s">
        <v>3056</v>
      </c>
      <c r="D4383" s="403" t="s">
        <v>3057</v>
      </c>
      <c r="E4383" s="38" t="s">
        <v>233</v>
      </c>
      <c r="F4383" s="38" t="s">
        <v>131</v>
      </c>
      <c r="G4383" s="294" t="s">
        <v>109</v>
      </c>
      <c r="H4383" s="38">
        <v>0.15</v>
      </c>
      <c r="I4383" s="22"/>
      <c r="J4383" s="296"/>
      <c r="K4383" s="294" t="s">
        <v>436</v>
      </c>
      <c r="L4383" s="89">
        <v>41901</v>
      </c>
      <c r="M4383" s="89">
        <v>41981</v>
      </c>
    </row>
    <row r="4384" spans="1:13" s="10" customFormat="1">
      <c r="A4384" s="37" t="s">
        <v>105</v>
      </c>
      <c r="B4384" s="37" t="s">
        <v>2980</v>
      </c>
      <c r="C4384" s="11" t="s">
        <v>2989</v>
      </c>
      <c r="D4384" s="403" t="s">
        <v>2990</v>
      </c>
      <c r="E4384" s="21" t="s">
        <v>2991</v>
      </c>
      <c r="F4384" s="44" t="s">
        <v>22</v>
      </c>
      <c r="G4384" s="294" t="s">
        <v>109</v>
      </c>
      <c r="H4384" s="21">
        <v>3.9750000000000001E-2</v>
      </c>
      <c r="I4384" s="22"/>
      <c r="J4384" s="295" t="s">
        <v>4228</v>
      </c>
      <c r="K4384" s="311" t="s">
        <v>1042</v>
      </c>
      <c r="L4384" s="155">
        <v>41821</v>
      </c>
      <c r="M4384" s="89">
        <v>42011</v>
      </c>
    </row>
    <row r="4385" spans="1:13" s="10" customFormat="1">
      <c r="A4385" s="37" t="s">
        <v>105</v>
      </c>
      <c r="B4385" s="37" t="s">
        <v>1190</v>
      </c>
      <c r="C4385" s="11" t="s">
        <v>1373</v>
      </c>
      <c r="D4385" s="403" t="s">
        <v>1374</v>
      </c>
      <c r="E4385" s="47" t="s">
        <v>1375</v>
      </c>
      <c r="F4385" s="47" t="s">
        <v>78</v>
      </c>
      <c r="G4385" s="294" t="s">
        <v>109</v>
      </c>
      <c r="H4385" s="83">
        <v>7.0000000000000001E-3</v>
      </c>
      <c r="I4385" s="22"/>
      <c r="J4385" s="296" t="s">
        <v>798</v>
      </c>
      <c r="K4385" s="295" t="s">
        <v>799</v>
      </c>
      <c r="L4385" s="155">
        <v>41945</v>
      </c>
      <c r="M4385" s="89">
        <v>41955</v>
      </c>
    </row>
    <row r="4386" spans="1:13" s="10" customFormat="1">
      <c r="A4386" s="37" t="s">
        <v>105</v>
      </c>
      <c r="B4386" s="37" t="s">
        <v>1190</v>
      </c>
      <c r="C4386" s="11" t="s">
        <v>1376</v>
      </c>
      <c r="D4386" s="403" t="s">
        <v>1377</v>
      </c>
      <c r="E4386" s="44" t="s">
        <v>1201</v>
      </c>
      <c r="F4386" s="47" t="s">
        <v>78</v>
      </c>
      <c r="G4386" s="294" t="s">
        <v>109</v>
      </c>
      <c r="H4386" s="83">
        <v>6.7600000000000004E-3</v>
      </c>
      <c r="I4386" s="22"/>
      <c r="J4386" s="296" t="s">
        <v>798</v>
      </c>
      <c r="K4386" s="295" t="s">
        <v>799</v>
      </c>
      <c r="L4386" s="155">
        <v>41944</v>
      </c>
      <c r="M4386" s="89">
        <v>41955</v>
      </c>
    </row>
    <row r="4387" spans="1:13" s="10" customFormat="1">
      <c r="A4387" s="37" t="s">
        <v>105</v>
      </c>
      <c r="B4387" s="37" t="s">
        <v>1190</v>
      </c>
      <c r="C4387" s="11" t="s">
        <v>1378</v>
      </c>
      <c r="D4387" s="403" t="s">
        <v>1379</v>
      </c>
      <c r="E4387" s="21" t="s">
        <v>1380</v>
      </c>
      <c r="F4387" s="47" t="s">
        <v>78</v>
      </c>
      <c r="G4387" s="294" t="s">
        <v>109</v>
      </c>
      <c r="H4387" s="120">
        <v>9.6999999999999986E-3</v>
      </c>
      <c r="I4387" s="22"/>
      <c r="J4387" s="296" t="s">
        <v>798</v>
      </c>
      <c r="K4387" s="311" t="s">
        <v>1042</v>
      </c>
      <c r="L4387" s="89">
        <v>41934</v>
      </c>
      <c r="M4387" s="89">
        <v>41981</v>
      </c>
    </row>
    <row r="4388" spans="1:13" s="10" customFormat="1">
      <c r="A4388" s="37" t="s">
        <v>105</v>
      </c>
      <c r="B4388" s="38" t="s">
        <v>3081</v>
      </c>
      <c r="C4388" s="11" t="s">
        <v>3098</v>
      </c>
      <c r="D4388" s="403" t="s">
        <v>3099</v>
      </c>
      <c r="E4388" s="44" t="s">
        <v>2937</v>
      </c>
      <c r="F4388" s="44" t="s">
        <v>131</v>
      </c>
      <c r="G4388" s="294" t="s">
        <v>109</v>
      </c>
      <c r="H4388" s="44">
        <v>0.19889999999999999</v>
      </c>
      <c r="I4388" s="22"/>
      <c r="J4388" s="296" t="s">
        <v>3085</v>
      </c>
      <c r="K4388" s="312" t="s">
        <v>3086</v>
      </c>
      <c r="L4388" s="89">
        <v>41913</v>
      </c>
      <c r="M4388" s="89">
        <v>42075</v>
      </c>
    </row>
    <row r="4389" spans="1:13" s="10" customFormat="1">
      <c r="A4389" s="37" t="s">
        <v>105</v>
      </c>
      <c r="B4389" s="38" t="s">
        <v>3568</v>
      </c>
      <c r="C4389" s="11" t="s">
        <v>3585</v>
      </c>
      <c r="D4389" s="403" t="s">
        <v>3586</v>
      </c>
      <c r="E4389" s="38" t="s">
        <v>3587</v>
      </c>
      <c r="F4389" s="38" t="s">
        <v>22</v>
      </c>
      <c r="G4389" s="294" t="s">
        <v>109</v>
      </c>
      <c r="H4389" s="38">
        <v>5.0500000000000003E-2</v>
      </c>
      <c r="I4389" s="22"/>
      <c r="J4389" s="294" t="s">
        <v>3575</v>
      </c>
      <c r="K4389" s="311" t="s">
        <v>1042</v>
      </c>
      <c r="L4389" s="89">
        <v>41913</v>
      </c>
      <c r="M4389" s="89">
        <v>41981</v>
      </c>
    </row>
    <row r="4390" spans="1:13" s="10" customFormat="1">
      <c r="A4390" s="37" t="s">
        <v>105</v>
      </c>
      <c r="B4390" s="38" t="s">
        <v>3568</v>
      </c>
      <c r="C4390" s="11" t="s">
        <v>3619</v>
      </c>
      <c r="D4390" s="403" t="s">
        <v>3620</v>
      </c>
      <c r="E4390" s="38" t="s">
        <v>3621</v>
      </c>
      <c r="F4390" s="38" t="s">
        <v>22</v>
      </c>
      <c r="G4390" s="294" t="s">
        <v>109</v>
      </c>
      <c r="H4390" s="38">
        <v>3.6900000000000002E-2</v>
      </c>
      <c r="I4390" s="22"/>
      <c r="J4390" s="294" t="s">
        <v>3575</v>
      </c>
      <c r="K4390" s="311" t="s">
        <v>1042</v>
      </c>
      <c r="L4390" s="89">
        <v>41974</v>
      </c>
      <c r="M4390" s="89">
        <v>41981</v>
      </c>
    </row>
    <row r="4391" spans="1:13" s="10" customFormat="1">
      <c r="A4391" s="37" t="s">
        <v>105</v>
      </c>
      <c r="B4391" s="37" t="s">
        <v>1190</v>
      </c>
      <c r="C4391" s="11" t="s">
        <v>1381</v>
      </c>
      <c r="D4391" s="403" t="s">
        <v>1382</v>
      </c>
      <c r="E4391" s="44" t="s">
        <v>1383</v>
      </c>
      <c r="F4391" s="47" t="s">
        <v>78</v>
      </c>
      <c r="G4391" s="294" t="s">
        <v>109</v>
      </c>
      <c r="H4391" s="156">
        <v>8.0999999999999996E-3</v>
      </c>
      <c r="I4391" s="22"/>
      <c r="J4391" s="296" t="s">
        <v>798</v>
      </c>
      <c r="K4391" s="295" t="s">
        <v>799</v>
      </c>
      <c r="L4391" s="158">
        <v>41832</v>
      </c>
      <c r="M4391" s="89">
        <v>41981</v>
      </c>
    </row>
    <row r="4392" spans="1:13" s="10" customFormat="1">
      <c r="A4392" s="37" t="s">
        <v>105</v>
      </c>
      <c r="B4392" s="37" t="s">
        <v>1190</v>
      </c>
      <c r="C4392" s="11" t="s">
        <v>1384</v>
      </c>
      <c r="D4392" s="403" t="s">
        <v>1385</v>
      </c>
      <c r="E4392" s="44" t="s">
        <v>1252</v>
      </c>
      <c r="F4392" s="47" t="s">
        <v>78</v>
      </c>
      <c r="G4392" s="294" t="s">
        <v>109</v>
      </c>
      <c r="H4392" s="83">
        <v>1.3779999999999999E-2</v>
      </c>
      <c r="I4392" s="22"/>
      <c r="J4392" s="296" t="s">
        <v>798</v>
      </c>
      <c r="K4392" s="311" t="s">
        <v>1042</v>
      </c>
      <c r="L4392" s="150">
        <v>41897</v>
      </c>
      <c r="M4392" s="89">
        <v>41981</v>
      </c>
    </row>
    <row r="4393" spans="1:13" s="10" customFormat="1">
      <c r="A4393" s="37" t="s">
        <v>105</v>
      </c>
      <c r="B4393" s="37" t="s">
        <v>1190</v>
      </c>
      <c r="C4393" s="11" t="s">
        <v>1386</v>
      </c>
      <c r="D4393" s="403" t="s">
        <v>1387</v>
      </c>
      <c r="E4393" s="44" t="s">
        <v>1305</v>
      </c>
      <c r="F4393" s="47" t="s">
        <v>78</v>
      </c>
      <c r="G4393" s="294" t="s">
        <v>109</v>
      </c>
      <c r="H4393" s="83">
        <v>7.9500000000000005E-3</v>
      </c>
      <c r="I4393" s="22"/>
      <c r="J4393" s="296" t="s">
        <v>798</v>
      </c>
      <c r="K4393" s="311" t="s">
        <v>1042</v>
      </c>
      <c r="L4393" s="150">
        <v>41821</v>
      </c>
      <c r="M4393" s="89">
        <v>41981</v>
      </c>
    </row>
    <row r="4394" spans="1:13" s="10" customFormat="1">
      <c r="A4394" s="37" t="s">
        <v>105</v>
      </c>
      <c r="B4394" s="37" t="s">
        <v>1190</v>
      </c>
      <c r="C4394" s="11" t="s">
        <v>1388</v>
      </c>
      <c r="D4394" s="403" t="s">
        <v>1389</v>
      </c>
      <c r="E4394" s="68" t="s">
        <v>1390</v>
      </c>
      <c r="F4394" s="47" t="s">
        <v>78</v>
      </c>
      <c r="G4394" s="294" t="s">
        <v>109</v>
      </c>
      <c r="H4394" s="156">
        <v>9.9499999999999988E-3</v>
      </c>
      <c r="I4394" s="22"/>
      <c r="J4394" s="296" t="s">
        <v>798</v>
      </c>
      <c r="K4394" s="295" t="s">
        <v>799</v>
      </c>
      <c r="L4394" s="158">
        <v>41947</v>
      </c>
      <c r="M4394" s="89">
        <v>41981</v>
      </c>
    </row>
    <row r="4395" spans="1:13" s="10" customFormat="1">
      <c r="A4395" s="37" t="s">
        <v>105</v>
      </c>
      <c r="B4395" s="37" t="s">
        <v>1190</v>
      </c>
      <c r="C4395" s="11" t="s">
        <v>1391</v>
      </c>
      <c r="D4395" s="403" t="s">
        <v>19848</v>
      </c>
      <c r="E4395" s="265" t="s">
        <v>173</v>
      </c>
      <c r="F4395" s="47" t="s">
        <v>78</v>
      </c>
      <c r="G4395" s="294" t="s">
        <v>109</v>
      </c>
      <c r="H4395" s="84">
        <v>6.7000000000000002E-3</v>
      </c>
      <c r="I4395" s="22"/>
      <c r="J4395" s="296" t="s">
        <v>798</v>
      </c>
      <c r="K4395" s="295" t="s">
        <v>799</v>
      </c>
      <c r="L4395" s="159">
        <v>41953</v>
      </c>
      <c r="M4395" s="89">
        <v>41981</v>
      </c>
    </row>
    <row r="4396" spans="1:13" s="10" customFormat="1">
      <c r="A4396" s="37" t="s">
        <v>105</v>
      </c>
      <c r="B4396" s="37" t="s">
        <v>1190</v>
      </c>
      <c r="C4396" s="11" t="s">
        <v>1392</v>
      </c>
      <c r="D4396" s="403" t="s">
        <v>1393</v>
      </c>
      <c r="E4396" s="36" t="s">
        <v>1394</v>
      </c>
      <c r="F4396" s="47" t="s">
        <v>78</v>
      </c>
      <c r="G4396" s="294" t="s">
        <v>109</v>
      </c>
      <c r="H4396" s="36">
        <v>1.29E-2</v>
      </c>
      <c r="I4396" s="22"/>
      <c r="J4396" s="296" t="s">
        <v>798</v>
      </c>
      <c r="K4396" s="295" t="s">
        <v>799</v>
      </c>
      <c r="L4396" s="158">
        <v>41927</v>
      </c>
      <c r="M4396" s="89">
        <v>42075</v>
      </c>
    </row>
    <row r="4397" spans="1:13" s="10" customFormat="1">
      <c r="A4397" s="37" t="s">
        <v>105</v>
      </c>
      <c r="B4397" s="37" t="s">
        <v>1190</v>
      </c>
      <c r="C4397" s="11" t="s">
        <v>1395</v>
      </c>
      <c r="D4397" s="403" t="s">
        <v>1396</v>
      </c>
      <c r="E4397" s="37" t="s">
        <v>459</v>
      </c>
      <c r="F4397" s="47" t="s">
        <v>78</v>
      </c>
      <c r="G4397" s="294" t="s">
        <v>109</v>
      </c>
      <c r="H4397" s="156">
        <v>7.6800000000000002E-3</v>
      </c>
      <c r="I4397" s="22"/>
      <c r="J4397" s="296" t="s">
        <v>798</v>
      </c>
      <c r="K4397" s="311" t="s">
        <v>1042</v>
      </c>
      <c r="L4397" s="158">
        <v>41939</v>
      </c>
      <c r="M4397" s="89">
        <v>42011</v>
      </c>
    </row>
    <row r="4398" spans="1:13" s="10" customFormat="1">
      <c r="A4398" s="37" t="s">
        <v>105</v>
      </c>
      <c r="B4398" s="38" t="s">
        <v>3255</v>
      </c>
      <c r="C4398" s="11" t="s">
        <v>3256</v>
      </c>
      <c r="D4398" s="403" t="s">
        <v>3257</v>
      </c>
      <c r="E4398" s="21" t="s">
        <v>3258</v>
      </c>
      <c r="F4398" s="21" t="s">
        <v>131</v>
      </c>
      <c r="G4398" s="294" t="s">
        <v>109</v>
      </c>
      <c r="H4398" s="160">
        <v>2.5474800000000002</v>
      </c>
      <c r="I4398" s="22"/>
      <c r="J4398" s="296"/>
      <c r="K4398" s="294" t="s">
        <v>436</v>
      </c>
      <c r="L4398" s="89">
        <v>41913</v>
      </c>
      <c r="M4398" s="89">
        <v>42101</v>
      </c>
    </row>
    <row r="4399" spans="1:13" s="10" customFormat="1">
      <c r="A4399" s="37" t="s">
        <v>105</v>
      </c>
      <c r="B4399" s="38" t="s">
        <v>3109</v>
      </c>
      <c r="C4399" s="11" t="s">
        <v>3110</v>
      </c>
      <c r="D4399" s="403" t="s">
        <v>3111</v>
      </c>
      <c r="E4399" s="21" t="s">
        <v>3112</v>
      </c>
      <c r="F4399" s="21" t="s">
        <v>131</v>
      </c>
      <c r="G4399" s="294" t="s">
        <v>109</v>
      </c>
      <c r="H4399" s="122">
        <v>0.156</v>
      </c>
      <c r="I4399" s="22"/>
      <c r="J4399" s="296" t="s">
        <v>3113</v>
      </c>
      <c r="K4399" s="312" t="s">
        <v>3086</v>
      </c>
      <c r="L4399" s="88">
        <v>41968</v>
      </c>
      <c r="M4399" s="89">
        <v>42011</v>
      </c>
    </row>
    <row r="4400" spans="1:13" s="10" customFormat="1">
      <c r="A4400" s="37" t="s">
        <v>105</v>
      </c>
      <c r="B4400" s="37" t="s">
        <v>1190</v>
      </c>
      <c r="C4400" s="11" t="s">
        <v>1397</v>
      </c>
      <c r="D4400" s="403" t="s">
        <v>1398</v>
      </c>
      <c r="E4400" s="21" t="s">
        <v>1236</v>
      </c>
      <c r="F4400" s="47" t="s">
        <v>78</v>
      </c>
      <c r="G4400" s="294" t="s">
        <v>109</v>
      </c>
      <c r="H4400" s="156">
        <v>1.4999999999999999E-2</v>
      </c>
      <c r="I4400" s="22"/>
      <c r="J4400" s="296" t="s">
        <v>798</v>
      </c>
      <c r="K4400" s="295" t="s">
        <v>799</v>
      </c>
      <c r="L4400" s="158">
        <v>41821</v>
      </c>
      <c r="M4400" s="89">
        <v>42011</v>
      </c>
    </row>
    <row r="4401" spans="1:13" s="10" customFormat="1">
      <c r="A4401" s="37" t="s">
        <v>105</v>
      </c>
      <c r="B4401" s="37" t="s">
        <v>1190</v>
      </c>
      <c r="C4401" s="11" t="s">
        <v>1399</v>
      </c>
      <c r="D4401" s="403" t="s">
        <v>1400</v>
      </c>
      <c r="E4401" s="21" t="s">
        <v>1217</v>
      </c>
      <c r="F4401" s="47" t="s">
        <v>78</v>
      </c>
      <c r="G4401" s="294" t="s">
        <v>109</v>
      </c>
      <c r="H4401" s="156">
        <v>4.0000000000000001E-3</v>
      </c>
      <c r="I4401" s="22"/>
      <c r="J4401" s="296" t="s">
        <v>798</v>
      </c>
      <c r="K4401" s="311" t="s">
        <v>799</v>
      </c>
      <c r="L4401" s="158">
        <v>41821</v>
      </c>
      <c r="M4401" s="89">
        <v>42011</v>
      </c>
    </row>
    <row r="4402" spans="1:13" s="10" customFormat="1">
      <c r="A4402" s="37" t="s">
        <v>105</v>
      </c>
      <c r="B4402" s="37" t="s">
        <v>2980</v>
      </c>
      <c r="C4402" s="11" t="s">
        <v>2992</v>
      </c>
      <c r="D4402" s="403" t="s">
        <v>2993</v>
      </c>
      <c r="E4402" s="21" t="s">
        <v>1375</v>
      </c>
      <c r="F4402" s="44" t="s">
        <v>22</v>
      </c>
      <c r="G4402" s="294" t="s">
        <v>109</v>
      </c>
      <c r="H4402" s="21">
        <v>7.1679999999999994E-2</v>
      </c>
      <c r="I4402" s="22"/>
      <c r="J4402" s="295" t="s">
        <v>4228</v>
      </c>
      <c r="K4402" s="311" t="s">
        <v>1042</v>
      </c>
      <c r="L4402" s="155">
        <v>41821</v>
      </c>
      <c r="M4402" s="89">
        <v>42011</v>
      </c>
    </row>
    <row r="4403" spans="1:13" s="10" customFormat="1">
      <c r="A4403" s="37" t="s">
        <v>105</v>
      </c>
      <c r="B4403" s="38" t="s">
        <v>3109</v>
      </c>
      <c r="C4403" s="11" t="s">
        <v>3114</v>
      </c>
      <c r="D4403" s="403" t="s">
        <v>3115</v>
      </c>
      <c r="E4403" s="21" t="s">
        <v>3116</v>
      </c>
      <c r="F4403" s="21" t="s">
        <v>131</v>
      </c>
      <c r="G4403" s="294" t="s">
        <v>109</v>
      </c>
      <c r="H4403" s="122">
        <v>0.157</v>
      </c>
      <c r="I4403" s="22"/>
      <c r="J4403" s="296" t="s">
        <v>3113</v>
      </c>
      <c r="K4403" s="312" t="s">
        <v>3086</v>
      </c>
      <c r="L4403" s="88">
        <v>41988</v>
      </c>
      <c r="M4403" s="89">
        <v>42011</v>
      </c>
    </row>
    <row r="4404" spans="1:13" s="10" customFormat="1">
      <c r="A4404" s="37" t="s">
        <v>105</v>
      </c>
      <c r="B4404" s="38" t="s">
        <v>3109</v>
      </c>
      <c r="C4404" s="11" t="s">
        <v>3117</v>
      </c>
      <c r="D4404" s="403" t="s">
        <v>3118</v>
      </c>
      <c r="E4404" s="21" t="s">
        <v>3119</v>
      </c>
      <c r="F4404" s="21" t="s">
        <v>131</v>
      </c>
      <c r="G4404" s="294" t="s">
        <v>109</v>
      </c>
      <c r="H4404" s="122">
        <v>0.16800000000000001</v>
      </c>
      <c r="I4404" s="22"/>
      <c r="J4404" s="296" t="s">
        <v>3113</v>
      </c>
      <c r="K4404" s="312" t="s">
        <v>3086</v>
      </c>
      <c r="L4404" s="89">
        <v>41995</v>
      </c>
      <c r="M4404" s="89">
        <v>42011</v>
      </c>
    </row>
    <row r="4405" spans="1:13" s="10" customFormat="1">
      <c r="A4405" s="37" t="s">
        <v>105</v>
      </c>
      <c r="B4405" s="38" t="s">
        <v>3109</v>
      </c>
      <c r="C4405" s="11" t="s">
        <v>3120</v>
      </c>
      <c r="D4405" s="403" t="s">
        <v>3121</v>
      </c>
      <c r="E4405" s="21" t="s">
        <v>1050</v>
      </c>
      <c r="F4405" s="21" t="s">
        <v>131</v>
      </c>
      <c r="G4405" s="294" t="s">
        <v>109</v>
      </c>
      <c r="H4405" s="122">
        <v>9.7000000000000003E-2</v>
      </c>
      <c r="I4405" s="22"/>
      <c r="J4405" s="296" t="s">
        <v>3113</v>
      </c>
      <c r="K4405" s="312" t="s">
        <v>3086</v>
      </c>
      <c r="L4405" s="89">
        <v>41995</v>
      </c>
      <c r="M4405" s="89">
        <v>42011</v>
      </c>
    </row>
    <row r="4406" spans="1:13" s="10" customFormat="1">
      <c r="A4406" s="37" t="s">
        <v>105</v>
      </c>
      <c r="B4406" s="38" t="s">
        <v>3109</v>
      </c>
      <c r="C4406" s="11" t="s">
        <v>3122</v>
      </c>
      <c r="D4406" s="403" t="s">
        <v>3123</v>
      </c>
      <c r="E4406" s="37" t="s">
        <v>3124</v>
      </c>
      <c r="F4406" s="37" t="s">
        <v>131</v>
      </c>
      <c r="G4406" s="294" t="s">
        <v>109</v>
      </c>
      <c r="H4406" s="122">
        <v>0.16800000000000001</v>
      </c>
      <c r="I4406" s="22"/>
      <c r="J4406" s="296" t="s">
        <v>3113</v>
      </c>
      <c r="K4406" s="312" t="s">
        <v>3086</v>
      </c>
      <c r="L4406" s="88">
        <v>42004</v>
      </c>
      <c r="M4406" s="89">
        <v>42011</v>
      </c>
    </row>
    <row r="4407" spans="1:13" s="10" customFormat="1">
      <c r="A4407" s="37" t="s">
        <v>105</v>
      </c>
      <c r="B4407" s="38" t="s">
        <v>3109</v>
      </c>
      <c r="C4407" s="11" t="s">
        <v>3125</v>
      </c>
      <c r="D4407" s="403" t="s">
        <v>3126</v>
      </c>
      <c r="E4407" s="21" t="s">
        <v>233</v>
      </c>
      <c r="F4407" s="21" t="s">
        <v>131</v>
      </c>
      <c r="G4407" s="294" t="s">
        <v>109</v>
      </c>
      <c r="H4407" s="122">
        <v>0.20300000000000001</v>
      </c>
      <c r="I4407" s="22"/>
      <c r="J4407" s="296" t="s">
        <v>3113</v>
      </c>
      <c r="K4407" s="312" t="s">
        <v>3086</v>
      </c>
      <c r="L4407" s="88">
        <v>41982</v>
      </c>
      <c r="M4407" s="89">
        <v>42011</v>
      </c>
    </row>
    <row r="4408" spans="1:13" s="10" customFormat="1">
      <c r="A4408" s="37" t="s">
        <v>105</v>
      </c>
      <c r="B4408" s="38" t="s">
        <v>3109</v>
      </c>
      <c r="C4408" s="11" t="s">
        <v>3127</v>
      </c>
      <c r="D4408" s="403" t="s">
        <v>3128</v>
      </c>
      <c r="E4408" s="21" t="s">
        <v>3124</v>
      </c>
      <c r="F4408" s="21" t="s">
        <v>131</v>
      </c>
      <c r="G4408" s="294" t="s">
        <v>109</v>
      </c>
      <c r="H4408" s="122">
        <v>0.20100000000000001</v>
      </c>
      <c r="I4408" s="22"/>
      <c r="J4408" s="296" t="s">
        <v>3113</v>
      </c>
      <c r="K4408" s="312" t="s">
        <v>3086</v>
      </c>
      <c r="L4408" s="88">
        <v>41999</v>
      </c>
      <c r="M4408" s="89">
        <v>42011</v>
      </c>
    </row>
    <row r="4409" spans="1:13" s="10" customFormat="1">
      <c r="A4409" s="37" t="s">
        <v>105</v>
      </c>
      <c r="B4409" s="38" t="s">
        <v>3109</v>
      </c>
      <c r="C4409" s="11" t="s">
        <v>3129</v>
      </c>
      <c r="D4409" s="403" t="s">
        <v>3130</v>
      </c>
      <c r="E4409" s="21" t="s">
        <v>2924</v>
      </c>
      <c r="F4409" s="21" t="s">
        <v>131</v>
      </c>
      <c r="G4409" s="294" t="s">
        <v>109</v>
      </c>
      <c r="H4409" s="122">
        <v>0.20300000000000001</v>
      </c>
      <c r="I4409" s="22"/>
      <c r="J4409" s="296" t="s">
        <v>3113</v>
      </c>
      <c r="K4409" s="312" t="s">
        <v>3086</v>
      </c>
      <c r="L4409" s="88">
        <v>41999</v>
      </c>
      <c r="M4409" s="89">
        <v>42011</v>
      </c>
    </row>
    <row r="4410" spans="1:13" s="10" customFormat="1">
      <c r="A4410" s="37" t="s">
        <v>105</v>
      </c>
      <c r="B4410" s="38" t="s">
        <v>3109</v>
      </c>
      <c r="C4410" s="11" t="s">
        <v>3131</v>
      </c>
      <c r="D4410" s="403" t="s">
        <v>3132</v>
      </c>
      <c r="E4410" s="21" t="s">
        <v>1179</v>
      </c>
      <c r="F4410" s="21" t="s">
        <v>131</v>
      </c>
      <c r="G4410" s="294" t="s">
        <v>109</v>
      </c>
      <c r="H4410" s="122">
        <v>0.20300000000000001</v>
      </c>
      <c r="I4410" s="22"/>
      <c r="J4410" s="296" t="s">
        <v>3113</v>
      </c>
      <c r="K4410" s="312" t="s">
        <v>3086</v>
      </c>
      <c r="L4410" s="88">
        <v>42004</v>
      </c>
      <c r="M4410" s="89">
        <v>42011</v>
      </c>
    </row>
    <row r="4411" spans="1:13" s="10" customFormat="1">
      <c r="A4411" s="37" t="s">
        <v>105</v>
      </c>
      <c r="B4411" s="38" t="s">
        <v>3109</v>
      </c>
      <c r="C4411" s="11" t="s">
        <v>3133</v>
      </c>
      <c r="D4411" s="403" t="s">
        <v>3134</v>
      </c>
      <c r="E4411" s="21" t="s">
        <v>3112</v>
      </c>
      <c r="F4411" s="21" t="s">
        <v>131</v>
      </c>
      <c r="G4411" s="294" t="s">
        <v>109</v>
      </c>
      <c r="H4411" s="122">
        <v>0.20300000000000001</v>
      </c>
      <c r="I4411" s="22"/>
      <c r="J4411" s="296" t="s">
        <v>3113</v>
      </c>
      <c r="K4411" s="312" t="s">
        <v>3086</v>
      </c>
      <c r="L4411" s="88">
        <v>42004</v>
      </c>
      <c r="M4411" s="89">
        <v>42011</v>
      </c>
    </row>
    <row r="4412" spans="1:13" s="10" customFormat="1">
      <c r="A4412" s="37" t="s">
        <v>105</v>
      </c>
      <c r="B4412" s="38" t="s">
        <v>3109</v>
      </c>
      <c r="C4412" s="11" t="s">
        <v>3135</v>
      </c>
      <c r="D4412" s="403" t="s">
        <v>3136</v>
      </c>
      <c r="E4412" s="21" t="s">
        <v>3137</v>
      </c>
      <c r="F4412" s="21" t="s">
        <v>131</v>
      </c>
      <c r="G4412" s="294" t="s">
        <v>109</v>
      </c>
      <c r="H4412" s="122">
        <v>0.20300000000000001</v>
      </c>
      <c r="I4412" s="22"/>
      <c r="J4412" s="296" t="s">
        <v>3113</v>
      </c>
      <c r="K4412" s="312" t="s">
        <v>3086</v>
      </c>
      <c r="L4412" s="88">
        <v>42004</v>
      </c>
      <c r="M4412" s="89">
        <v>42011</v>
      </c>
    </row>
    <row r="4413" spans="1:13" s="10" customFormat="1">
      <c r="A4413" s="37" t="s">
        <v>105</v>
      </c>
      <c r="B4413" s="44" t="s">
        <v>1067</v>
      </c>
      <c r="C4413" s="11" t="s">
        <v>1074</v>
      </c>
      <c r="D4413" s="403" t="s">
        <v>1075</v>
      </c>
      <c r="E4413" s="78" t="s">
        <v>1076</v>
      </c>
      <c r="F4413" s="44" t="s">
        <v>34</v>
      </c>
      <c r="G4413" s="294" t="s">
        <v>109</v>
      </c>
      <c r="H4413" s="149">
        <v>4.4999999999999997E-3</v>
      </c>
      <c r="I4413" s="22"/>
      <c r="J4413" s="296" t="s">
        <v>798</v>
      </c>
      <c r="K4413" s="311" t="s">
        <v>782</v>
      </c>
      <c r="L4413" s="150">
        <v>41933</v>
      </c>
      <c r="M4413" s="89">
        <v>42011</v>
      </c>
    </row>
    <row r="4414" spans="1:13" s="10" customFormat="1">
      <c r="A4414" s="37" t="s">
        <v>105</v>
      </c>
      <c r="B4414" s="44" t="s">
        <v>1067</v>
      </c>
      <c r="C4414" s="11" t="s">
        <v>1077</v>
      </c>
      <c r="D4414" s="403" t="s">
        <v>1078</v>
      </c>
      <c r="E4414" s="78" t="s">
        <v>1079</v>
      </c>
      <c r="F4414" s="44" t="s">
        <v>34</v>
      </c>
      <c r="G4414" s="294" t="s">
        <v>109</v>
      </c>
      <c r="H4414" s="36">
        <v>9.6600000000000002E-3</v>
      </c>
      <c r="I4414" s="22"/>
      <c r="J4414" s="296" t="s">
        <v>798</v>
      </c>
      <c r="K4414" s="311" t="s">
        <v>782</v>
      </c>
      <c r="L4414" s="158">
        <v>41913</v>
      </c>
      <c r="M4414" s="89">
        <v>42075</v>
      </c>
    </row>
    <row r="4415" spans="1:13" s="10" customFormat="1">
      <c r="A4415" s="37" t="s">
        <v>105</v>
      </c>
      <c r="B4415" s="37" t="s">
        <v>1190</v>
      </c>
      <c r="C4415" s="11" t="s">
        <v>1401</v>
      </c>
      <c r="D4415" s="403" t="s">
        <v>1402</v>
      </c>
      <c r="E4415" s="44" t="s">
        <v>1403</v>
      </c>
      <c r="F4415" s="47" t="s">
        <v>78</v>
      </c>
      <c r="G4415" s="294" t="s">
        <v>109</v>
      </c>
      <c r="H4415" s="156">
        <v>9.4999999999999998E-3</v>
      </c>
      <c r="I4415" s="22"/>
      <c r="J4415" s="296" t="s">
        <v>798</v>
      </c>
      <c r="K4415" s="311" t="s">
        <v>1042</v>
      </c>
      <c r="L4415" s="158">
        <v>41821</v>
      </c>
      <c r="M4415" s="89">
        <v>42011</v>
      </c>
    </row>
    <row r="4416" spans="1:13" s="10" customFormat="1">
      <c r="A4416" s="37" t="s">
        <v>105</v>
      </c>
      <c r="B4416" s="37" t="s">
        <v>1190</v>
      </c>
      <c r="C4416" s="11" t="s">
        <v>1404</v>
      </c>
      <c r="D4416" s="403" t="s">
        <v>1405</v>
      </c>
      <c r="E4416" s="44" t="s">
        <v>1406</v>
      </c>
      <c r="F4416" s="47" t="s">
        <v>78</v>
      </c>
      <c r="G4416" s="294" t="s">
        <v>109</v>
      </c>
      <c r="H4416" s="156">
        <v>1.2699999999999999E-2</v>
      </c>
      <c r="I4416" s="22"/>
      <c r="J4416" s="296" t="s">
        <v>798</v>
      </c>
      <c r="K4416" s="311" t="s">
        <v>1042</v>
      </c>
      <c r="L4416" s="158">
        <v>41946</v>
      </c>
      <c r="M4416" s="89">
        <v>42011</v>
      </c>
    </row>
    <row r="4417" spans="1:13" s="10" customFormat="1">
      <c r="A4417" s="37" t="s">
        <v>105</v>
      </c>
      <c r="B4417" s="38" t="s">
        <v>3138</v>
      </c>
      <c r="C4417" s="11" t="s">
        <v>3139</v>
      </c>
      <c r="D4417" s="403" t="s">
        <v>3140</v>
      </c>
      <c r="E4417" s="44" t="s">
        <v>2944</v>
      </c>
      <c r="F4417" s="44" t="s">
        <v>3141</v>
      </c>
      <c r="G4417" s="294" t="s">
        <v>109</v>
      </c>
      <c r="H4417" s="21">
        <v>0.15876000000000001</v>
      </c>
      <c r="I4417" s="22"/>
      <c r="J4417" s="296" t="s">
        <v>798</v>
      </c>
      <c r="K4417" s="312" t="s">
        <v>3086</v>
      </c>
      <c r="L4417" s="89">
        <v>41913</v>
      </c>
      <c r="M4417" s="89">
        <v>42075</v>
      </c>
    </row>
    <row r="4418" spans="1:13" s="10" customFormat="1">
      <c r="A4418" s="37" t="s">
        <v>105</v>
      </c>
      <c r="B4418" s="38" t="s">
        <v>3138</v>
      </c>
      <c r="C4418" s="11" t="s">
        <v>3147</v>
      </c>
      <c r="D4418" s="403" t="s">
        <v>3148</v>
      </c>
      <c r="E4418" s="44" t="s">
        <v>2944</v>
      </c>
      <c r="F4418" s="44" t="s">
        <v>3141</v>
      </c>
      <c r="G4418" s="294" t="s">
        <v>109</v>
      </c>
      <c r="H4418" s="21">
        <v>0.15876000000000001</v>
      </c>
      <c r="I4418" s="22"/>
      <c r="J4418" s="296" t="s">
        <v>798</v>
      </c>
      <c r="K4418" s="312" t="s">
        <v>3086</v>
      </c>
      <c r="L4418" s="89">
        <v>41932</v>
      </c>
      <c r="M4418" s="89">
        <v>42075</v>
      </c>
    </row>
    <row r="4419" spans="1:13" s="10" customFormat="1">
      <c r="A4419" s="37" t="s">
        <v>105</v>
      </c>
      <c r="B4419" s="37" t="s">
        <v>1190</v>
      </c>
      <c r="C4419" s="11" t="s">
        <v>1407</v>
      </c>
      <c r="D4419" s="403" t="s">
        <v>1408</v>
      </c>
      <c r="E4419" s="47" t="s">
        <v>1409</v>
      </c>
      <c r="F4419" s="47" t="s">
        <v>78</v>
      </c>
      <c r="G4419" s="294" t="s">
        <v>109</v>
      </c>
      <c r="H4419" s="156">
        <v>9.9000000000000008E-3</v>
      </c>
      <c r="I4419" s="22"/>
      <c r="J4419" s="296" t="s">
        <v>798</v>
      </c>
      <c r="K4419" s="295" t="s">
        <v>799</v>
      </c>
      <c r="L4419" s="158">
        <v>41957</v>
      </c>
      <c r="M4419" s="89">
        <v>42011</v>
      </c>
    </row>
    <row r="4420" spans="1:13" s="10" customFormat="1">
      <c r="A4420" s="37" t="s">
        <v>105</v>
      </c>
      <c r="B4420" s="38" t="s">
        <v>3138</v>
      </c>
      <c r="C4420" s="11" t="s">
        <v>3152</v>
      </c>
      <c r="D4420" s="403" t="s">
        <v>3153</v>
      </c>
      <c r="E4420" s="47" t="s">
        <v>3154</v>
      </c>
      <c r="F4420" s="47" t="s">
        <v>131</v>
      </c>
      <c r="G4420" s="294" t="s">
        <v>109</v>
      </c>
      <c r="H4420" s="161">
        <v>0.156</v>
      </c>
      <c r="I4420" s="22"/>
      <c r="J4420" s="296" t="s">
        <v>798</v>
      </c>
      <c r="K4420" s="311" t="s">
        <v>1042</v>
      </c>
      <c r="L4420" s="89">
        <v>41821</v>
      </c>
      <c r="M4420" s="89">
        <v>42011</v>
      </c>
    </row>
    <row r="4421" spans="1:13" s="10" customFormat="1">
      <c r="A4421" s="37" t="s">
        <v>105</v>
      </c>
      <c r="B4421" s="38" t="s">
        <v>3138</v>
      </c>
      <c r="C4421" s="11" t="s">
        <v>3155</v>
      </c>
      <c r="D4421" s="403" t="s">
        <v>3156</v>
      </c>
      <c r="E4421" s="44" t="s">
        <v>3157</v>
      </c>
      <c r="F4421" s="44" t="s">
        <v>131</v>
      </c>
      <c r="G4421" s="294" t="s">
        <v>109</v>
      </c>
      <c r="H4421" s="161">
        <v>6.0000000000000001E-3</v>
      </c>
      <c r="I4421" s="22"/>
      <c r="J4421" s="296" t="s">
        <v>798</v>
      </c>
      <c r="K4421" s="311" t="s">
        <v>1042</v>
      </c>
      <c r="L4421" s="89">
        <v>41821</v>
      </c>
      <c r="M4421" s="89">
        <v>42011</v>
      </c>
    </row>
    <row r="4422" spans="1:13" s="10" customFormat="1">
      <c r="A4422" s="37" t="s">
        <v>105</v>
      </c>
      <c r="B4422" s="38" t="s">
        <v>3138</v>
      </c>
      <c r="C4422" s="11" t="s">
        <v>3142</v>
      </c>
      <c r="D4422" s="403" t="s">
        <v>3143</v>
      </c>
      <c r="E4422" s="44" t="s">
        <v>2944</v>
      </c>
      <c r="F4422" s="44" t="s">
        <v>3141</v>
      </c>
      <c r="G4422" s="294" t="s">
        <v>109</v>
      </c>
      <c r="H4422" s="21">
        <v>0.20349</v>
      </c>
      <c r="I4422" s="22"/>
      <c r="J4422" s="296" t="s">
        <v>798</v>
      </c>
      <c r="K4422" s="312" t="s">
        <v>3086</v>
      </c>
      <c r="L4422" s="89">
        <v>42002</v>
      </c>
      <c r="M4422" s="89">
        <v>42075</v>
      </c>
    </row>
    <row r="4423" spans="1:13" s="10" customFormat="1">
      <c r="A4423" s="37" t="s">
        <v>105</v>
      </c>
      <c r="B4423" s="38" t="s">
        <v>3232</v>
      </c>
      <c r="C4423" s="11" t="s">
        <v>3233</v>
      </c>
      <c r="D4423" s="403" t="s">
        <v>3234</v>
      </c>
      <c r="E4423" s="21" t="s">
        <v>246</v>
      </c>
      <c r="F4423" s="21" t="s">
        <v>131</v>
      </c>
      <c r="G4423" s="294" t="s">
        <v>109</v>
      </c>
      <c r="H4423" s="21">
        <v>0.62558000000000002</v>
      </c>
      <c r="I4423" s="22"/>
      <c r="J4423" s="296"/>
      <c r="K4423" s="312" t="s">
        <v>938</v>
      </c>
      <c r="L4423" s="89">
        <v>41988</v>
      </c>
      <c r="M4423" s="89">
        <v>42075</v>
      </c>
    </row>
    <row r="4424" spans="1:13" s="10" customFormat="1">
      <c r="A4424" s="37" t="s">
        <v>105</v>
      </c>
      <c r="B4424" s="38" t="s">
        <v>3235</v>
      </c>
      <c r="C4424" s="11" t="s">
        <v>3233</v>
      </c>
      <c r="D4424" s="403" t="s">
        <v>3236</v>
      </c>
      <c r="E4424" s="21" t="s">
        <v>246</v>
      </c>
      <c r="F4424" s="21" t="s">
        <v>131</v>
      </c>
      <c r="G4424" s="294" t="s">
        <v>109</v>
      </c>
      <c r="H4424" s="21">
        <v>0.66522499999999996</v>
      </c>
      <c r="I4424" s="22"/>
      <c r="J4424" s="296"/>
      <c r="K4424" s="312" t="s">
        <v>938</v>
      </c>
      <c r="L4424" s="89">
        <v>41988</v>
      </c>
      <c r="M4424" s="89">
        <v>42075</v>
      </c>
    </row>
    <row r="4425" spans="1:13" s="10" customFormat="1">
      <c r="A4425" s="37" t="s">
        <v>105</v>
      </c>
      <c r="B4425" s="37" t="s">
        <v>1190</v>
      </c>
      <c r="C4425" s="11" t="s">
        <v>1410</v>
      </c>
      <c r="D4425" s="403" t="s">
        <v>1411</v>
      </c>
      <c r="E4425" s="44" t="s">
        <v>1214</v>
      </c>
      <c r="F4425" s="47" t="s">
        <v>78</v>
      </c>
      <c r="G4425" s="294" t="s">
        <v>109</v>
      </c>
      <c r="H4425" s="156">
        <v>8.2500000000000004E-3</v>
      </c>
      <c r="I4425" s="22"/>
      <c r="J4425" s="296" t="s">
        <v>798</v>
      </c>
      <c r="K4425" s="295" t="s">
        <v>799</v>
      </c>
      <c r="L4425" s="158">
        <v>41989</v>
      </c>
      <c r="M4425" s="89">
        <v>42011</v>
      </c>
    </row>
    <row r="4426" spans="1:13" s="10" customFormat="1">
      <c r="A4426" s="21" t="s">
        <v>105</v>
      </c>
      <c r="B4426" s="21" t="s">
        <v>1190</v>
      </c>
      <c r="C4426" s="11" t="s">
        <v>2413</v>
      </c>
      <c r="D4426" s="403" t="s">
        <v>2414</v>
      </c>
      <c r="E4426" s="36" t="s">
        <v>1786</v>
      </c>
      <c r="F4426" s="36" t="s">
        <v>78</v>
      </c>
      <c r="G4426" s="294" t="s">
        <v>109</v>
      </c>
      <c r="H4426" s="21">
        <v>4.3499999999999997E-2</v>
      </c>
      <c r="I4426" s="22"/>
      <c r="J4426" s="297" t="s">
        <v>1617</v>
      </c>
      <c r="K4426" s="314" t="s">
        <v>1863</v>
      </c>
      <c r="L4426" s="150">
        <v>42186</v>
      </c>
      <c r="M4426" s="89">
        <v>42342</v>
      </c>
    </row>
    <row r="4427" spans="1:13" s="10" customFormat="1">
      <c r="A4427" s="37" t="s">
        <v>105</v>
      </c>
      <c r="B4427" s="37" t="s">
        <v>1190</v>
      </c>
      <c r="C4427" s="11" t="s">
        <v>1412</v>
      </c>
      <c r="D4427" s="403" t="s">
        <v>1413</v>
      </c>
      <c r="E4427" s="44" t="s">
        <v>675</v>
      </c>
      <c r="F4427" s="47" t="s">
        <v>78</v>
      </c>
      <c r="G4427" s="294" t="s">
        <v>109</v>
      </c>
      <c r="H4427" s="156">
        <v>2.5999999999999999E-2</v>
      </c>
      <c r="I4427" s="22"/>
      <c r="J4427" s="296" t="s">
        <v>798</v>
      </c>
      <c r="K4427" s="311" t="s">
        <v>1042</v>
      </c>
      <c r="L4427" s="158">
        <v>41828</v>
      </c>
      <c r="M4427" s="89">
        <v>42011</v>
      </c>
    </row>
    <row r="4428" spans="1:13" s="10" customFormat="1">
      <c r="A4428" s="37" t="s">
        <v>105</v>
      </c>
      <c r="B4428" s="37" t="s">
        <v>1190</v>
      </c>
      <c r="C4428" s="11" t="s">
        <v>1414</v>
      </c>
      <c r="D4428" s="403" t="s">
        <v>1415</v>
      </c>
      <c r="E4428" s="47" t="s">
        <v>1416</v>
      </c>
      <c r="F4428" s="47" t="s">
        <v>78</v>
      </c>
      <c r="G4428" s="294" t="s">
        <v>109</v>
      </c>
      <c r="H4428" s="36">
        <v>6.4999999999999997E-3</v>
      </c>
      <c r="I4428" s="22"/>
      <c r="J4428" s="296" t="s">
        <v>798</v>
      </c>
      <c r="K4428" s="295" t="s">
        <v>799</v>
      </c>
      <c r="L4428" s="158">
        <v>41913</v>
      </c>
      <c r="M4428" s="89">
        <v>42075</v>
      </c>
    </row>
    <row r="4429" spans="1:13" s="10" customFormat="1">
      <c r="A4429" s="35" t="s">
        <v>105</v>
      </c>
      <c r="B4429" s="21" t="s">
        <v>1190</v>
      </c>
      <c r="C4429" s="11" t="s">
        <v>1414</v>
      </c>
      <c r="D4429" s="403" t="s">
        <v>1415</v>
      </c>
      <c r="E4429" s="641" t="s">
        <v>1502</v>
      </c>
      <c r="F4429" s="642" t="s">
        <v>78</v>
      </c>
      <c r="G4429" s="294" t="s">
        <v>109</v>
      </c>
      <c r="H4429" s="21">
        <v>7.0000000000000001E-3</v>
      </c>
      <c r="I4429" s="22"/>
      <c r="J4429" s="294"/>
      <c r="K4429" s="361" t="s">
        <v>9248</v>
      </c>
      <c r="L4429" s="239">
        <v>42696</v>
      </c>
      <c r="M4429" s="231">
        <v>42832</v>
      </c>
    </row>
    <row r="4430" spans="1:13" s="10" customFormat="1">
      <c r="A4430" s="37" t="s">
        <v>105</v>
      </c>
      <c r="B4430" s="37" t="s">
        <v>1190</v>
      </c>
      <c r="C4430" s="11" t="s">
        <v>1417</v>
      </c>
      <c r="D4430" s="403" t="s">
        <v>1418</v>
      </c>
      <c r="E4430" s="47" t="s">
        <v>1302</v>
      </c>
      <c r="F4430" s="47" t="s">
        <v>78</v>
      </c>
      <c r="G4430" s="294" t="s">
        <v>109</v>
      </c>
      <c r="H4430" s="36">
        <v>6.1200000000000004E-3</v>
      </c>
      <c r="I4430" s="22"/>
      <c r="J4430" s="296" t="s">
        <v>798</v>
      </c>
      <c r="K4430" s="295" t="s">
        <v>799</v>
      </c>
      <c r="L4430" s="158">
        <v>41913</v>
      </c>
      <c r="M4430" s="89">
        <v>42075</v>
      </c>
    </row>
    <row r="4431" spans="1:13" s="10" customFormat="1">
      <c r="A4431" s="21" t="s">
        <v>105</v>
      </c>
      <c r="B4431" s="21" t="s">
        <v>795</v>
      </c>
      <c r="C4431" s="11" t="s">
        <v>813</v>
      </c>
      <c r="D4431" s="403" t="s">
        <v>19086</v>
      </c>
      <c r="E4431" s="44" t="s">
        <v>814</v>
      </c>
      <c r="F4431" s="44" t="s">
        <v>19</v>
      </c>
      <c r="G4431" s="294" t="s">
        <v>109</v>
      </c>
      <c r="H4431" s="21">
        <v>1.6320000000000001E-2</v>
      </c>
      <c r="I4431" s="22"/>
      <c r="J4431" s="311" t="s">
        <v>798</v>
      </c>
      <c r="K4431" s="294" t="s">
        <v>650</v>
      </c>
      <c r="L4431" s="88">
        <v>41913</v>
      </c>
      <c r="M4431" s="89">
        <v>42101</v>
      </c>
    </row>
    <row r="4432" spans="1:13" s="10" customFormat="1">
      <c r="A4432" s="37" t="s">
        <v>105</v>
      </c>
      <c r="B4432" s="38" t="s">
        <v>3138</v>
      </c>
      <c r="C4432" s="11" t="s">
        <v>3158</v>
      </c>
      <c r="D4432" s="403" t="s">
        <v>3159</v>
      </c>
      <c r="E4432" s="44" t="s">
        <v>3116</v>
      </c>
      <c r="F4432" s="47" t="s">
        <v>131</v>
      </c>
      <c r="G4432" s="294" t="s">
        <v>109</v>
      </c>
      <c r="H4432" s="44">
        <v>0.14249999999999999</v>
      </c>
      <c r="I4432" s="22"/>
      <c r="J4432" s="296" t="s">
        <v>798</v>
      </c>
      <c r="K4432" s="294" t="s">
        <v>178</v>
      </c>
      <c r="L4432" s="158">
        <v>41913</v>
      </c>
      <c r="M4432" s="89">
        <v>42101</v>
      </c>
    </row>
    <row r="4433" spans="1:13" s="10" customFormat="1">
      <c r="A4433" s="21" t="s">
        <v>105</v>
      </c>
      <c r="B4433" s="21" t="s">
        <v>3521</v>
      </c>
      <c r="C4433" s="11" t="s">
        <v>3522</v>
      </c>
      <c r="D4433" s="403" t="s">
        <v>3523</v>
      </c>
      <c r="E4433" s="21" t="s">
        <v>948</v>
      </c>
      <c r="F4433" s="21" t="s">
        <v>131</v>
      </c>
      <c r="G4433" s="294" t="s">
        <v>109</v>
      </c>
      <c r="H4433" s="21">
        <v>0.14000000000000001</v>
      </c>
      <c r="I4433" s="22"/>
      <c r="J4433" s="294" t="s">
        <v>3524</v>
      </c>
      <c r="K4433" s="312" t="s">
        <v>3525</v>
      </c>
      <c r="L4433" s="89">
        <v>42278</v>
      </c>
      <c r="M4433" s="89">
        <v>42464</v>
      </c>
    </row>
    <row r="4434" spans="1:13" s="10" customFormat="1">
      <c r="A4434" s="37" t="s">
        <v>105</v>
      </c>
      <c r="B4434" s="38" t="s">
        <v>3138</v>
      </c>
      <c r="C4434" s="11" t="s">
        <v>3160</v>
      </c>
      <c r="D4434" s="403" t="s">
        <v>3161</v>
      </c>
      <c r="E4434" s="44" t="s">
        <v>3089</v>
      </c>
      <c r="F4434" s="47" t="s">
        <v>131</v>
      </c>
      <c r="G4434" s="294" t="s">
        <v>109</v>
      </c>
      <c r="H4434" s="36">
        <v>0.15552000000000002</v>
      </c>
      <c r="I4434" s="22"/>
      <c r="J4434" s="296" t="s">
        <v>798</v>
      </c>
      <c r="K4434" s="311" t="s">
        <v>1042</v>
      </c>
      <c r="L4434" s="158">
        <v>41913</v>
      </c>
      <c r="M4434" s="89">
        <v>42101</v>
      </c>
    </row>
    <row r="4435" spans="1:13" s="10" customFormat="1">
      <c r="A4435" s="37" t="s">
        <v>105</v>
      </c>
      <c r="B4435" s="37" t="s">
        <v>1190</v>
      </c>
      <c r="C4435" s="11" t="s">
        <v>1419</v>
      </c>
      <c r="D4435" s="403" t="s">
        <v>1420</v>
      </c>
      <c r="E4435" s="44" t="s">
        <v>1154</v>
      </c>
      <c r="F4435" s="47" t="s">
        <v>78</v>
      </c>
      <c r="G4435" s="294" t="s">
        <v>109</v>
      </c>
      <c r="H4435" s="36">
        <v>6.7199999999999994E-3</v>
      </c>
      <c r="I4435" s="22"/>
      <c r="J4435" s="296" t="s">
        <v>798</v>
      </c>
      <c r="K4435" s="295" t="s">
        <v>799</v>
      </c>
      <c r="L4435" s="158">
        <v>41976</v>
      </c>
      <c r="M4435" s="89">
        <v>42075</v>
      </c>
    </row>
    <row r="4436" spans="1:13" s="10" customFormat="1">
      <c r="A4436" s="37" t="s">
        <v>105</v>
      </c>
      <c r="B4436" s="37" t="s">
        <v>1190</v>
      </c>
      <c r="C4436" s="11" t="s">
        <v>1421</v>
      </c>
      <c r="D4436" s="403" t="s">
        <v>1422</v>
      </c>
      <c r="E4436" s="44" t="s">
        <v>1185</v>
      </c>
      <c r="F4436" s="47" t="s">
        <v>78</v>
      </c>
      <c r="G4436" s="294" t="s">
        <v>109</v>
      </c>
      <c r="H4436" s="36">
        <v>6.0999999999999995E-3</v>
      </c>
      <c r="I4436" s="22"/>
      <c r="J4436" s="296" t="s">
        <v>798</v>
      </c>
      <c r="K4436" s="295" t="s">
        <v>799</v>
      </c>
      <c r="L4436" s="158">
        <v>42010</v>
      </c>
      <c r="M4436" s="89">
        <v>42075</v>
      </c>
    </row>
    <row r="4437" spans="1:13" s="10" customFormat="1">
      <c r="A4437" s="37" t="s">
        <v>105</v>
      </c>
      <c r="B4437" s="37" t="s">
        <v>1190</v>
      </c>
      <c r="C4437" s="11" t="s">
        <v>1423</v>
      </c>
      <c r="D4437" s="403" t="s">
        <v>1424</v>
      </c>
      <c r="E4437" s="44" t="s">
        <v>1185</v>
      </c>
      <c r="F4437" s="47" t="s">
        <v>78</v>
      </c>
      <c r="G4437" s="294" t="s">
        <v>109</v>
      </c>
      <c r="H4437" s="36">
        <v>8.9999999999999993E-3</v>
      </c>
      <c r="I4437" s="22"/>
      <c r="J4437" s="296" t="s">
        <v>798</v>
      </c>
      <c r="K4437" s="311" t="s">
        <v>1042</v>
      </c>
      <c r="L4437" s="158">
        <v>41918</v>
      </c>
      <c r="M4437" s="89">
        <v>42075</v>
      </c>
    </row>
    <row r="4438" spans="1:13" s="10" customFormat="1">
      <c r="A4438" s="37" t="s">
        <v>105</v>
      </c>
      <c r="B4438" s="37" t="s">
        <v>1190</v>
      </c>
      <c r="C4438" s="11" t="s">
        <v>1425</v>
      </c>
      <c r="D4438" s="403" t="s">
        <v>1426</v>
      </c>
      <c r="E4438" s="47" t="s">
        <v>1332</v>
      </c>
      <c r="F4438" s="47" t="s">
        <v>78</v>
      </c>
      <c r="G4438" s="294" t="s">
        <v>109</v>
      </c>
      <c r="H4438" s="36">
        <v>3.8999999999999998E-3</v>
      </c>
      <c r="I4438" s="22"/>
      <c r="J4438" s="296" t="s">
        <v>798</v>
      </c>
      <c r="K4438" s="295" t="s">
        <v>799</v>
      </c>
      <c r="L4438" s="158">
        <v>42009</v>
      </c>
      <c r="M4438" s="89">
        <v>42075</v>
      </c>
    </row>
    <row r="4439" spans="1:13" s="10" customFormat="1">
      <c r="A4439" s="37" t="s">
        <v>105</v>
      </c>
      <c r="B4439" s="37" t="s">
        <v>1190</v>
      </c>
      <c r="C4439" s="11" t="s">
        <v>1427</v>
      </c>
      <c r="D4439" s="403" t="s">
        <v>1428</v>
      </c>
      <c r="E4439" s="44" t="s">
        <v>1278</v>
      </c>
      <c r="F4439" s="47" t="s">
        <v>78</v>
      </c>
      <c r="G4439" s="294" t="s">
        <v>109</v>
      </c>
      <c r="H4439" s="36">
        <v>1.2199999999999999E-2</v>
      </c>
      <c r="I4439" s="22"/>
      <c r="J4439" s="296" t="s">
        <v>798</v>
      </c>
      <c r="K4439" s="295" t="s">
        <v>799</v>
      </c>
      <c r="L4439" s="158">
        <v>41968</v>
      </c>
      <c r="M4439" s="89">
        <v>42075</v>
      </c>
    </row>
    <row r="4440" spans="1:13" s="10" customFormat="1">
      <c r="A4440" s="37" t="s">
        <v>105</v>
      </c>
      <c r="B4440" s="37" t="s">
        <v>1190</v>
      </c>
      <c r="C4440" s="11" t="s">
        <v>1429</v>
      </c>
      <c r="D4440" s="403" t="s">
        <v>1430</v>
      </c>
      <c r="E4440" s="36" t="s">
        <v>1431</v>
      </c>
      <c r="F4440" s="47" t="s">
        <v>78</v>
      </c>
      <c r="G4440" s="294" t="s">
        <v>109</v>
      </c>
      <c r="H4440" s="36">
        <v>9.9000000000000008E-3</v>
      </c>
      <c r="I4440" s="22"/>
      <c r="J4440" s="296" t="s">
        <v>798</v>
      </c>
      <c r="K4440" s="295" t="s">
        <v>799</v>
      </c>
      <c r="L4440" s="158">
        <v>41913</v>
      </c>
      <c r="M4440" s="89">
        <v>42075</v>
      </c>
    </row>
    <row r="4441" spans="1:13" s="10" customFormat="1">
      <c r="A4441" s="37" t="s">
        <v>105</v>
      </c>
      <c r="B4441" s="37" t="s">
        <v>1190</v>
      </c>
      <c r="C4441" s="11" t="s">
        <v>1432</v>
      </c>
      <c r="D4441" s="403" t="s">
        <v>1433</v>
      </c>
      <c r="E4441" s="44" t="s">
        <v>1434</v>
      </c>
      <c r="F4441" s="47" t="s">
        <v>78</v>
      </c>
      <c r="G4441" s="294" t="s">
        <v>109</v>
      </c>
      <c r="H4441" s="36">
        <v>6.7199999999999994E-3</v>
      </c>
      <c r="I4441" s="22"/>
      <c r="J4441" s="296" t="s">
        <v>798</v>
      </c>
      <c r="K4441" s="295" t="s">
        <v>799</v>
      </c>
      <c r="L4441" s="158">
        <v>41926</v>
      </c>
      <c r="M4441" s="89">
        <v>42075</v>
      </c>
    </row>
    <row r="4442" spans="1:13" s="10" customFormat="1">
      <c r="A4442" s="37" t="s">
        <v>105</v>
      </c>
      <c r="B4442" s="37" t="s">
        <v>1190</v>
      </c>
      <c r="C4442" s="11" t="s">
        <v>1435</v>
      </c>
      <c r="D4442" s="403" t="s">
        <v>1436</v>
      </c>
      <c r="E4442" s="44" t="s">
        <v>330</v>
      </c>
      <c r="F4442" s="44" t="s">
        <v>78</v>
      </c>
      <c r="G4442" s="294" t="s">
        <v>109</v>
      </c>
      <c r="H4442" s="44">
        <v>8.4000000000000012E-3</v>
      </c>
      <c r="I4442" s="22"/>
      <c r="J4442" s="296" t="s">
        <v>798</v>
      </c>
      <c r="K4442" s="315" t="s">
        <v>799</v>
      </c>
      <c r="L4442" s="150">
        <v>42010</v>
      </c>
      <c r="M4442" s="89">
        <v>42173</v>
      </c>
    </row>
    <row r="4443" spans="1:13" s="10" customFormat="1">
      <c r="A4443" s="37" t="s">
        <v>105</v>
      </c>
      <c r="B4443" s="37" t="s">
        <v>1190</v>
      </c>
      <c r="C4443" s="11" t="s">
        <v>1437</v>
      </c>
      <c r="D4443" s="403" t="s">
        <v>1438</v>
      </c>
      <c r="E4443" s="44" t="s">
        <v>1292</v>
      </c>
      <c r="F4443" s="47" t="s">
        <v>78</v>
      </c>
      <c r="G4443" s="294" t="s">
        <v>109</v>
      </c>
      <c r="H4443" s="36">
        <v>4.7699999999999999E-3</v>
      </c>
      <c r="I4443" s="22"/>
      <c r="J4443" s="296" t="s">
        <v>798</v>
      </c>
      <c r="K4443" s="295" t="s">
        <v>799</v>
      </c>
      <c r="L4443" s="158">
        <v>41913</v>
      </c>
      <c r="M4443" s="89">
        <v>42075</v>
      </c>
    </row>
    <row r="4444" spans="1:13" s="10" customFormat="1">
      <c r="A4444" s="37" t="s">
        <v>105</v>
      </c>
      <c r="B4444" s="37" t="s">
        <v>1190</v>
      </c>
      <c r="C4444" s="11" t="s">
        <v>1439</v>
      </c>
      <c r="D4444" s="403" t="s">
        <v>1440</v>
      </c>
      <c r="E4444" s="47" t="s">
        <v>1441</v>
      </c>
      <c r="F4444" s="47" t="s">
        <v>78</v>
      </c>
      <c r="G4444" s="294" t="s">
        <v>109</v>
      </c>
      <c r="H4444" s="36">
        <v>9.8000000000000014E-3</v>
      </c>
      <c r="I4444" s="22"/>
      <c r="J4444" s="296" t="s">
        <v>798</v>
      </c>
      <c r="K4444" s="311" t="s">
        <v>1042</v>
      </c>
      <c r="L4444" s="158">
        <v>42004</v>
      </c>
      <c r="M4444" s="89">
        <v>42075</v>
      </c>
    </row>
    <row r="4445" spans="1:13" s="10" customFormat="1">
      <c r="A4445" s="37" t="s">
        <v>105</v>
      </c>
      <c r="B4445" s="37" t="s">
        <v>1190</v>
      </c>
      <c r="C4445" s="11" t="s">
        <v>1442</v>
      </c>
      <c r="D4445" s="403" t="s">
        <v>1443</v>
      </c>
      <c r="E4445" s="21" t="s">
        <v>1444</v>
      </c>
      <c r="F4445" s="47" t="s">
        <v>78</v>
      </c>
      <c r="G4445" s="294" t="s">
        <v>109</v>
      </c>
      <c r="H4445" s="36">
        <v>4.4999999999999997E-3</v>
      </c>
      <c r="I4445" s="22"/>
      <c r="J4445" s="296" t="s">
        <v>798</v>
      </c>
      <c r="K4445" s="295" t="s">
        <v>799</v>
      </c>
      <c r="L4445" s="158">
        <v>41949</v>
      </c>
      <c r="M4445" s="89">
        <v>42075</v>
      </c>
    </row>
    <row r="4446" spans="1:13" s="10" customFormat="1">
      <c r="A4446" s="37" t="s">
        <v>105</v>
      </c>
      <c r="B4446" s="37" t="s">
        <v>1190</v>
      </c>
      <c r="C4446" s="11" t="s">
        <v>1445</v>
      </c>
      <c r="D4446" s="403" t="s">
        <v>1446</v>
      </c>
      <c r="E4446" s="44" t="s">
        <v>1447</v>
      </c>
      <c r="F4446" s="47" t="s">
        <v>78</v>
      </c>
      <c r="G4446" s="294" t="s">
        <v>109</v>
      </c>
      <c r="H4446" s="36">
        <v>8.6E-3</v>
      </c>
      <c r="I4446" s="22"/>
      <c r="J4446" s="296" t="s">
        <v>798</v>
      </c>
      <c r="K4446" s="311" t="s">
        <v>1042</v>
      </c>
      <c r="L4446" s="158">
        <v>41992</v>
      </c>
      <c r="M4446" s="89">
        <v>42075</v>
      </c>
    </row>
    <row r="4447" spans="1:13" s="10" customFormat="1">
      <c r="A4447" s="37" t="s">
        <v>105</v>
      </c>
      <c r="B4447" s="38" t="s">
        <v>3138</v>
      </c>
      <c r="C4447" s="11" t="s">
        <v>3162</v>
      </c>
      <c r="D4447" s="403" t="s">
        <v>3163</v>
      </c>
      <c r="E4447" s="47" t="s">
        <v>3164</v>
      </c>
      <c r="F4447" s="47" t="s">
        <v>131</v>
      </c>
      <c r="G4447" s="294" t="s">
        <v>109</v>
      </c>
      <c r="H4447" s="21">
        <v>5.5999999999999999E-3</v>
      </c>
      <c r="I4447" s="22"/>
      <c r="J4447" s="296" t="s">
        <v>798</v>
      </c>
      <c r="K4447" s="312" t="s">
        <v>799</v>
      </c>
      <c r="L4447" s="89">
        <v>41913</v>
      </c>
      <c r="M4447" s="89">
        <v>42075</v>
      </c>
    </row>
    <row r="4448" spans="1:13" s="10" customFormat="1">
      <c r="A4448" s="37" t="s">
        <v>105</v>
      </c>
      <c r="B4448" s="37" t="s">
        <v>1190</v>
      </c>
      <c r="C4448" s="11" t="s">
        <v>1448</v>
      </c>
      <c r="D4448" s="403" t="s">
        <v>1449</v>
      </c>
      <c r="E4448" s="44" t="s">
        <v>723</v>
      </c>
      <c r="F4448" s="47" t="s">
        <v>78</v>
      </c>
      <c r="G4448" s="294" t="s">
        <v>109</v>
      </c>
      <c r="H4448" s="36">
        <v>5.0000000000000001E-3</v>
      </c>
      <c r="I4448" s="22"/>
      <c r="J4448" s="296" t="s">
        <v>798</v>
      </c>
      <c r="K4448" s="295" t="s">
        <v>799</v>
      </c>
      <c r="L4448" s="158">
        <v>41977</v>
      </c>
      <c r="M4448" s="89">
        <v>42075</v>
      </c>
    </row>
    <row r="4449" spans="1:13" s="10" customFormat="1">
      <c r="A4449" s="37" t="s">
        <v>105</v>
      </c>
      <c r="B4449" s="37" t="s">
        <v>1190</v>
      </c>
      <c r="C4449" s="11" t="s">
        <v>1450</v>
      </c>
      <c r="D4449" s="403" t="s">
        <v>1451</v>
      </c>
      <c r="E4449" s="44" t="s">
        <v>723</v>
      </c>
      <c r="F4449" s="47" t="s">
        <v>78</v>
      </c>
      <c r="G4449" s="294" t="s">
        <v>109</v>
      </c>
      <c r="H4449" s="36">
        <v>5.4999999999999997E-3</v>
      </c>
      <c r="I4449" s="22"/>
      <c r="J4449" s="296" t="s">
        <v>798</v>
      </c>
      <c r="K4449" s="295" t="s">
        <v>799</v>
      </c>
      <c r="L4449" s="158">
        <v>41612</v>
      </c>
      <c r="M4449" s="89">
        <v>42075</v>
      </c>
    </row>
    <row r="4450" spans="1:13" s="10" customFormat="1">
      <c r="A4450" s="37" t="s">
        <v>105</v>
      </c>
      <c r="B4450" s="37" t="s">
        <v>1190</v>
      </c>
      <c r="C4450" s="11" t="s">
        <v>1452</v>
      </c>
      <c r="D4450" s="403" t="s">
        <v>1453</v>
      </c>
      <c r="E4450" s="44" t="s">
        <v>723</v>
      </c>
      <c r="F4450" s="47" t="s">
        <v>78</v>
      </c>
      <c r="G4450" s="294" t="s">
        <v>109</v>
      </c>
      <c r="H4450" s="36">
        <v>6.6E-3</v>
      </c>
      <c r="I4450" s="22"/>
      <c r="J4450" s="296" t="s">
        <v>798</v>
      </c>
      <c r="K4450" s="295" t="s">
        <v>799</v>
      </c>
      <c r="L4450" s="158">
        <v>42003</v>
      </c>
      <c r="M4450" s="89">
        <v>42075</v>
      </c>
    </row>
    <row r="4451" spans="1:13" s="10" customFormat="1">
      <c r="A4451" s="37" t="s">
        <v>105</v>
      </c>
      <c r="B4451" s="37" t="s">
        <v>1190</v>
      </c>
      <c r="C4451" s="11" t="s">
        <v>1454</v>
      </c>
      <c r="D4451" s="403" t="s">
        <v>1455</v>
      </c>
      <c r="E4451" s="44" t="s">
        <v>723</v>
      </c>
      <c r="F4451" s="47" t="s">
        <v>78</v>
      </c>
      <c r="G4451" s="294" t="s">
        <v>109</v>
      </c>
      <c r="H4451" s="36">
        <v>1.2E-2</v>
      </c>
      <c r="I4451" s="22"/>
      <c r="J4451" s="296" t="s">
        <v>798</v>
      </c>
      <c r="K4451" s="295" t="s">
        <v>799</v>
      </c>
      <c r="L4451" s="158">
        <v>42003</v>
      </c>
      <c r="M4451" s="89">
        <v>42075</v>
      </c>
    </row>
    <row r="4452" spans="1:13" s="10" customFormat="1">
      <c r="A4452" s="37" t="s">
        <v>105</v>
      </c>
      <c r="B4452" s="37" t="s">
        <v>1190</v>
      </c>
      <c r="C4452" s="11" t="s">
        <v>1456</v>
      </c>
      <c r="D4452" s="403" t="s">
        <v>1457</v>
      </c>
      <c r="E4452" s="44" t="s">
        <v>88</v>
      </c>
      <c r="F4452" s="47" t="s">
        <v>78</v>
      </c>
      <c r="G4452" s="294" t="s">
        <v>109</v>
      </c>
      <c r="H4452" s="36">
        <v>6.0000000000000001E-3</v>
      </c>
      <c r="I4452" s="22"/>
      <c r="J4452" s="296" t="s">
        <v>798</v>
      </c>
      <c r="K4452" s="295" t="s">
        <v>799</v>
      </c>
      <c r="L4452" s="158">
        <v>41968</v>
      </c>
      <c r="M4452" s="89">
        <v>42075</v>
      </c>
    </row>
    <row r="4453" spans="1:13" s="10" customFormat="1">
      <c r="A4453" s="37" t="s">
        <v>105</v>
      </c>
      <c r="B4453" s="37" t="s">
        <v>1190</v>
      </c>
      <c r="C4453" s="11" t="s">
        <v>1458</v>
      </c>
      <c r="D4453" s="403" t="s">
        <v>1459</v>
      </c>
      <c r="E4453" s="44" t="s">
        <v>1460</v>
      </c>
      <c r="F4453" s="44" t="s">
        <v>78</v>
      </c>
      <c r="G4453" s="294" t="s">
        <v>109</v>
      </c>
      <c r="H4453" s="44">
        <v>1.54E-2</v>
      </c>
      <c r="I4453" s="22"/>
      <c r="J4453" s="296" t="s">
        <v>798</v>
      </c>
      <c r="K4453" s="315" t="s">
        <v>799</v>
      </c>
      <c r="L4453" s="150">
        <v>42009</v>
      </c>
      <c r="M4453" s="89">
        <v>42173</v>
      </c>
    </row>
    <row r="4454" spans="1:13" s="10" customFormat="1">
      <c r="A4454" s="37" t="s">
        <v>105</v>
      </c>
      <c r="B4454" s="37" t="s">
        <v>1190</v>
      </c>
      <c r="C4454" s="11" t="s">
        <v>1461</v>
      </c>
      <c r="D4454" s="403" t="s">
        <v>1462</v>
      </c>
      <c r="E4454" s="47" t="s">
        <v>1463</v>
      </c>
      <c r="F4454" s="47" t="s">
        <v>78</v>
      </c>
      <c r="G4454" s="294" t="s">
        <v>109</v>
      </c>
      <c r="H4454" s="36">
        <v>5.3E-3</v>
      </c>
      <c r="I4454" s="22"/>
      <c r="J4454" s="296" t="s">
        <v>798</v>
      </c>
      <c r="K4454" s="295" t="s">
        <v>799</v>
      </c>
      <c r="L4454" s="158">
        <v>41913</v>
      </c>
      <c r="M4454" s="89">
        <v>42075</v>
      </c>
    </row>
    <row r="4455" spans="1:13" s="10" customFormat="1">
      <c r="A4455" s="37" t="s">
        <v>105</v>
      </c>
      <c r="B4455" s="44" t="s">
        <v>1067</v>
      </c>
      <c r="C4455" s="11" t="s">
        <v>1080</v>
      </c>
      <c r="D4455" s="403" t="s">
        <v>1081</v>
      </c>
      <c r="E4455" s="47" t="s">
        <v>1082</v>
      </c>
      <c r="F4455" s="44" t="s">
        <v>34</v>
      </c>
      <c r="G4455" s="294" t="s">
        <v>109</v>
      </c>
      <c r="H4455" s="36">
        <v>0.24179999999999999</v>
      </c>
      <c r="I4455" s="22"/>
      <c r="J4455" s="296" t="s">
        <v>798</v>
      </c>
      <c r="K4455" s="294" t="s">
        <v>938</v>
      </c>
      <c r="L4455" s="158">
        <v>42034</v>
      </c>
      <c r="M4455" s="89">
        <v>42075</v>
      </c>
    </row>
    <row r="4456" spans="1:13" s="10" customFormat="1">
      <c r="A4456" s="37" t="s">
        <v>105</v>
      </c>
      <c r="B4456" s="37" t="s">
        <v>1190</v>
      </c>
      <c r="C4456" s="11" t="s">
        <v>1464</v>
      </c>
      <c r="D4456" s="403" t="s">
        <v>1465</v>
      </c>
      <c r="E4456" s="47" t="s">
        <v>1431</v>
      </c>
      <c r="F4456" s="47" t="s">
        <v>78</v>
      </c>
      <c r="G4456" s="294" t="s">
        <v>109</v>
      </c>
      <c r="H4456" s="36">
        <v>3.2000000000000001E-2</v>
      </c>
      <c r="I4456" s="22"/>
      <c r="J4456" s="296" t="s">
        <v>798</v>
      </c>
      <c r="K4456" s="295" t="s">
        <v>799</v>
      </c>
      <c r="L4456" s="158">
        <v>41989</v>
      </c>
      <c r="M4456" s="89">
        <v>42075</v>
      </c>
    </row>
    <row r="4457" spans="1:13" s="10" customFormat="1">
      <c r="A4457" s="37" t="s">
        <v>105</v>
      </c>
      <c r="B4457" s="37" t="s">
        <v>1190</v>
      </c>
      <c r="C4457" s="11" t="s">
        <v>1466</v>
      </c>
      <c r="D4457" s="403" t="s">
        <v>1467</v>
      </c>
      <c r="E4457" s="21" t="s">
        <v>1468</v>
      </c>
      <c r="F4457" s="47" t="s">
        <v>78</v>
      </c>
      <c r="G4457" s="294" t="s">
        <v>109</v>
      </c>
      <c r="H4457" s="36">
        <v>1.7600000000000001E-2</v>
      </c>
      <c r="I4457" s="22"/>
      <c r="J4457" s="296" t="s">
        <v>798</v>
      </c>
      <c r="K4457" s="295" t="s">
        <v>799</v>
      </c>
      <c r="L4457" s="158">
        <v>42003</v>
      </c>
      <c r="M4457" s="89">
        <v>42075</v>
      </c>
    </row>
    <row r="4458" spans="1:13" s="10" customFormat="1">
      <c r="A4458" s="37" t="s">
        <v>105</v>
      </c>
      <c r="B4458" s="38" t="s">
        <v>3138</v>
      </c>
      <c r="C4458" s="11" t="s">
        <v>3165</v>
      </c>
      <c r="D4458" s="403" t="s">
        <v>3166</v>
      </c>
      <c r="E4458" s="47" t="s">
        <v>3167</v>
      </c>
      <c r="F4458" s="47" t="s">
        <v>131</v>
      </c>
      <c r="G4458" s="294" t="s">
        <v>109</v>
      </c>
      <c r="H4458" s="21">
        <v>0.18360000000000001</v>
      </c>
      <c r="I4458" s="22"/>
      <c r="J4458" s="296" t="s">
        <v>798</v>
      </c>
      <c r="K4458" s="312" t="s">
        <v>799</v>
      </c>
      <c r="L4458" s="158">
        <v>42002</v>
      </c>
      <c r="M4458" s="89">
        <v>42075</v>
      </c>
    </row>
    <row r="4459" spans="1:13" s="10" customFormat="1">
      <c r="A4459" s="37" t="s">
        <v>105</v>
      </c>
      <c r="B4459" s="38" t="s">
        <v>3138</v>
      </c>
      <c r="C4459" s="11" t="s">
        <v>3168</v>
      </c>
      <c r="D4459" s="403" t="s">
        <v>3169</v>
      </c>
      <c r="E4459" s="47" t="s">
        <v>3170</v>
      </c>
      <c r="F4459" s="47" t="s">
        <v>131</v>
      </c>
      <c r="G4459" s="294" t="s">
        <v>109</v>
      </c>
      <c r="H4459" s="44">
        <v>7.2300000000000003E-3</v>
      </c>
      <c r="I4459" s="22"/>
      <c r="J4459" s="296" t="s">
        <v>798</v>
      </c>
      <c r="K4459" s="312" t="s">
        <v>799</v>
      </c>
      <c r="L4459" s="150">
        <v>42001</v>
      </c>
      <c r="M4459" s="89">
        <v>42101</v>
      </c>
    </row>
    <row r="4460" spans="1:13" s="10" customFormat="1">
      <c r="A4460" s="37" t="s">
        <v>105</v>
      </c>
      <c r="B4460" s="37" t="s">
        <v>1190</v>
      </c>
      <c r="C4460" s="11" t="s">
        <v>1469</v>
      </c>
      <c r="D4460" s="403" t="s">
        <v>1470</v>
      </c>
      <c r="E4460" s="44" t="s">
        <v>1243</v>
      </c>
      <c r="F4460" s="47" t="s">
        <v>78</v>
      </c>
      <c r="G4460" s="294" t="s">
        <v>109</v>
      </c>
      <c r="H4460" s="36">
        <v>0.01</v>
      </c>
      <c r="I4460" s="22"/>
      <c r="J4460" s="296" t="s">
        <v>798</v>
      </c>
      <c r="K4460" s="311" t="s">
        <v>4221</v>
      </c>
      <c r="L4460" s="158">
        <v>41985</v>
      </c>
      <c r="M4460" s="89">
        <v>42075</v>
      </c>
    </row>
    <row r="4461" spans="1:13" s="10" customFormat="1">
      <c r="A4461" s="37" t="s">
        <v>105</v>
      </c>
      <c r="B4461" s="37" t="s">
        <v>1190</v>
      </c>
      <c r="C4461" s="11" t="s">
        <v>1471</v>
      </c>
      <c r="D4461" s="403" t="s">
        <v>1472</v>
      </c>
      <c r="E4461" s="44" t="s">
        <v>1473</v>
      </c>
      <c r="F4461" s="47" t="s">
        <v>78</v>
      </c>
      <c r="G4461" s="294" t="s">
        <v>109</v>
      </c>
      <c r="H4461" s="36">
        <v>1.8129000000000003E-2</v>
      </c>
      <c r="I4461" s="22"/>
      <c r="J4461" s="296" t="s">
        <v>798</v>
      </c>
      <c r="K4461" s="295" t="s">
        <v>799</v>
      </c>
      <c r="L4461" s="158">
        <v>41913</v>
      </c>
      <c r="M4461" s="89">
        <v>42075</v>
      </c>
    </row>
    <row r="4462" spans="1:13" s="10" customFormat="1">
      <c r="A4462" s="37" t="s">
        <v>105</v>
      </c>
      <c r="B4462" s="37" t="s">
        <v>1190</v>
      </c>
      <c r="C4462" s="11" t="s">
        <v>2208</v>
      </c>
      <c r="D4462" s="403" t="s">
        <v>2209</v>
      </c>
      <c r="E4462" s="44" t="s">
        <v>1257</v>
      </c>
      <c r="F4462" s="44" t="s">
        <v>78</v>
      </c>
      <c r="G4462" s="294" t="s">
        <v>109</v>
      </c>
      <c r="H4462" s="44">
        <v>2.3460000000000002E-2</v>
      </c>
      <c r="I4462" s="22"/>
      <c r="J4462" s="296" t="s">
        <v>798</v>
      </c>
      <c r="K4462" s="311" t="s">
        <v>1042</v>
      </c>
      <c r="L4462" s="150">
        <v>41842</v>
      </c>
      <c r="M4462" s="89">
        <v>42101</v>
      </c>
    </row>
    <row r="4463" spans="1:13" s="10" customFormat="1">
      <c r="A4463" s="37" t="s">
        <v>105</v>
      </c>
      <c r="B4463" s="37" t="s">
        <v>1190</v>
      </c>
      <c r="C4463" s="11" t="s">
        <v>2208</v>
      </c>
      <c r="D4463" s="403" t="s">
        <v>2209</v>
      </c>
      <c r="E4463" s="44" t="s">
        <v>1257</v>
      </c>
      <c r="F4463" s="44" t="s">
        <v>78</v>
      </c>
      <c r="G4463" s="294" t="s">
        <v>109</v>
      </c>
      <c r="H4463" s="44">
        <v>1.1220000000000001E-2</v>
      </c>
      <c r="I4463" s="22"/>
      <c r="J4463" s="296" t="s">
        <v>798</v>
      </c>
      <c r="K4463" s="311" t="s">
        <v>1042</v>
      </c>
      <c r="L4463" s="158">
        <v>41842</v>
      </c>
      <c r="M4463" s="89">
        <v>42173</v>
      </c>
    </row>
    <row r="4464" spans="1:13" s="10" customFormat="1">
      <c r="A4464" s="37" t="s">
        <v>105</v>
      </c>
      <c r="B4464" s="38" t="s">
        <v>3138</v>
      </c>
      <c r="C4464" s="11" t="s">
        <v>3171</v>
      </c>
      <c r="D4464" s="403" t="s">
        <v>3172</v>
      </c>
      <c r="E4464" s="46" t="s">
        <v>1179</v>
      </c>
      <c r="F4464" s="46" t="s">
        <v>131</v>
      </c>
      <c r="G4464" s="294" t="s">
        <v>109</v>
      </c>
      <c r="H4464" s="36">
        <v>0.18972</v>
      </c>
      <c r="I4464" s="22"/>
      <c r="J4464" s="296" t="s">
        <v>798</v>
      </c>
      <c r="K4464" s="294" t="s">
        <v>178</v>
      </c>
      <c r="L4464" s="158">
        <v>42003</v>
      </c>
      <c r="M4464" s="89">
        <v>42101</v>
      </c>
    </row>
    <row r="4465" spans="1:13" s="10" customFormat="1">
      <c r="A4465" s="37" t="s">
        <v>105</v>
      </c>
      <c r="B4465" s="38" t="s">
        <v>3270</v>
      </c>
      <c r="C4465" s="11" t="s">
        <v>3271</v>
      </c>
      <c r="D4465" s="403" t="s">
        <v>3272</v>
      </c>
      <c r="E4465" s="38" t="s">
        <v>1007</v>
      </c>
      <c r="F4465" s="21" t="s">
        <v>131</v>
      </c>
      <c r="G4465" s="294" t="s">
        <v>109</v>
      </c>
      <c r="H4465" s="160">
        <v>1.127</v>
      </c>
      <c r="I4465" s="22"/>
      <c r="J4465" s="296" t="s">
        <v>3273</v>
      </c>
      <c r="K4465" s="312" t="s">
        <v>3274</v>
      </c>
      <c r="L4465" s="89">
        <v>42005</v>
      </c>
      <c r="M4465" s="89">
        <v>42173</v>
      </c>
    </row>
    <row r="4466" spans="1:13" s="10" customFormat="1">
      <c r="A4466" s="37" t="s">
        <v>105</v>
      </c>
      <c r="B4466" s="37" t="s">
        <v>1190</v>
      </c>
      <c r="C4466" s="11" t="s">
        <v>1474</v>
      </c>
      <c r="D4466" s="403" t="s">
        <v>1475</v>
      </c>
      <c r="E4466" s="44" t="s">
        <v>1476</v>
      </c>
      <c r="F4466" s="44" t="s">
        <v>78</v>
      </c>
      <c r="G4466" s="294" t="s">
        <v>109</v>
      </c>
      <c r="H4466" s="44">
        <v>5.2500000000000003E-3</v>
      </c>
      <c r="I4466" s="22"/>
      <c r="J4466" s="296" t="s">
        <v>798</v>
      </c>
      <c r="K4466" s="295" t="s">
        <v>799</v>
      </c>
      <c r="L4466" s="158">
        <v>42017</v>
      </c>
      <c r="M4466" s="89">
        <v>42101</v>
      </c>
    </row>
    <row r="4467" spans="1:13" s="10" customFormat="1">
      <c r="A4467" s="37" t="s">
        <v>105</v>
      </c>
      <c r="B4467" s="38" t="s">
        <v>3240</v>
      </c>
      <c r="C4467" s="11" t="s">
        <v>3241</v>
      </c>
      <c r="D4467" s="403" t="s">
        <v>3242</v>
      </c>
      <c r="E4467" s="21" t="s">
        <v>3243</v>
      </c>
      <c r="F4467" s="21" t="s">
        <v>131</v>
      </c>
      <c r="G4467" s="294" t="s">
        <v>109</v>
      </c>
      <c r="H4467" s="160">
        <v>0.66791999999999996</v>
      </c>
      <c r="I4467" s="22"/>
      <c r="J4467" s="296"/>
      <c r="K4467" s="312" t="s">
        <v>938</v>
      </c>
      <c r="L4467" s="89">
        <v>42001</v>
      </c>
      <c r="M4467" s="89">
        <v>42101</v>
      </c>
    </row>
    <row r="4468" spans="1:13" s="10" customFormat="1">
      <c r="A4468" s="37" t="s">
        <v>105</v>
      </c>
      <c r="B4468" s="38" t="s">
        <v>3244</v>
      </c>
      <c r="C4468" s="11" t="s">
        <v>3245</v>
      </c>
      <c r="D4468" s="403" t="s">
        <v>3246</v>
      </c>
      <c r="E4468" s="21" t="s">
        <v>3247</v>
      </c>
      <c r="F4468" s="21" t="s">
        <v>131</v>
      </c>
      <c r="G4468" s="294" t="s">
        <v>109</v>
      </c>
      <c r="H4468" s="160">
        <v>0.66791999999999996</v>
      </c>
      <c r="I4468" s="22"/>
      <c r="J4468" s="296"/>
      <c r="K4468" s="312" t="s">
        <v>938</v>
      </c>
      <c r="L4468" s="89">
        <v>42004</v>
      </c>
      <c r="M4468" s="89">
        <v>42101</v>
      </c>
    </row>
    <row r="4469" spans="1:13" s="10" customFormat="1">
      <c r="A4469" s="37" t="s">
        <v>105</v>
      </c>
      <c r="B4469" s="38" t="s">
        <v>3248</v>
      </c>
      <c r="C4469" s="11" t="s">
        <v>3249</v>
      </c>
      <c r="D4469" s="403" t="s">
        <v>3250</v>
      </c>
      <c r="E4469" s="21" t="s">
        <v>338</v>
      </c>
      <c r="F4469" s="21" t="s">
        <v>131</v>
      </c>
      <c r="G4469" s="294" t="s">
        <v>109</v>
      </c>
      <c r="H4469" s="160">
        <v>0.66791999999999996</v>
      </c>
      <c r="I4469" s="22"/>
      <c r="J4469" s="296"/>
      <c r="K4469" s="312" t="s">
        <v>938</v>
      </c>
      <c r="L4469" s="89">
        <v>42004</v>
      </c>
      <c r="M4469" s="89">
        <v>42101</v>
      </c>
    </row>
    <row r="4470" spans="1:13" s="10" customFormat="1">
      <c r="A4470" s="21" t="s">
        <v>105</v>
      </c>
      <c r="B4470" s="21" t="s">
        <v>795</v>
      </c>
      <c r="C4470" s="11" t="s">
        <v>815</v>
      </c>
      <c r="D4470" s="403" t="s">
        <v>816</v>
      </c>
      <c r="E4470" s="21" t="s">
        <v>681</v>
      </c>
      <c r="F4470" s="44" t="s">
        <v>19</v>
      </c>
      <c r="G4470" s="294" t="s">
        <v>109</v>
      </c>
      <c r="H4470" s="21">
        <v>9.6679999999999995E-3</v>
      </c>
      <c r="I4470" s="22"/>
      <c r="J4470" s="311" t="s">
        <v>798</v>
      </c>
      <c r="K4470" s="295" t="s">
        <v>799</v>
      </c>
      <c r="L4470" s="89">
        <v>37895</v>
      </c>
      <c r="M4470" s="89">
        <v>42101</v>
      </c>
    </row>
    <row r="4471" spans="1:13" s="10" customFormat="1">
      <c r="A4471" s="37" t="s">
        <v>105</v>
      </c>
      <c r="B4471" s="38" t="s">
        <v>3251</v>
      </c>
      <c r="C4471" s="11" t="s">
        <v>3252</v>
      </c>
      <c r="D4471" s="403" t="s">
        <v>3253</v>
      </c>
      <c r="E4471" s="44" t="s">
        <v>1278</v>
      </c>
      <c r="F4471" s="44" t="s">
        <v>78</v>
      </c>
      <c r="G4471" s="294" t="s">
        <v>109</v>
      </c>
      <c r="H4471" s="160">
        <v>1.6500000000000001E-2</v>
      </c>
      <c r="I4471" s="22"/>
      <c r="J4471" s="296"/>
      <c r="K4471" s="316" t="s">
        <v>3254</v>
      </c>
      <c r="L4471" s="89">
        <v>42019</v>
      </c>
      <c r="M4471" s="89">
        <v>42101</v>
      </c>
    </row>
    <row r="4472" spans="1:13" s="10" customFormat="1">
      <c r="A4472" s="37" t="s">
        <v>105</v>
      </c>
      <c r="B4472" s="38" t="s">
        <v>3237</v>
      </c>
      <c r="C4472" s="11" t="s">
        <v>3238</v>
      </c>
      <c r="D4472" s="403" t="s">
        <v>3239</v>
      </c>
      <c r="E4472" s="21" t="s">
        <v>3213</v>
      </c>
      <c r="F4472" s="21" t="s">
        <v>131</v>
      </c>
      <c r="G4472" s="294" t="s">
        <v>109</v>
      </c>
      <c r="H4472" s="160">
        <v>2.3966799999999999</v>
      </c>
      <c r="I4472" s="22"/>
      <c r="J4472" s="296"/>
      <c r="K4472" s="294" t="s">
        <v>436</v>
      </c>
      <c r="L4472" s="89">
        <v>41913</v>
      </c>
      <c r="M4472" s="89">
        <v>42101</v>
      </c>
    </row>
    <row r="4473" spans="1:13" s="10" customFormat="1">
      <c r="A4473" s="37" t="s">
        <v>105</v>
      </c>
      <c r="B4473" s="37" t="s">
        <v>1190</v>
      </c>
      <c r="C4473" s="11" t="s">
        <v>2176</v>
      </c>
      <c r="D4473" s="403" t="s">
        <v>2177</v>
      </c>
      <c r="E4473" s="44" t="s">
        <v>963</v>
      </c>
      <c r="F4473" s="44" t="s">
        <v>78</v>
      </c>
      <c r="G4473" s="294" t="s">
        <v>109</v>
      </c>
      <c r="H4473" s="44">
        <v>1.4999999999999999E-2</v>
      </c>
      <c r="I4473" s="22"/>
      <c r="J4473" s="296" t="s">
        <v>798</v>
      </c>
      <c r="K4473" s="315" t="s">
        <v>799</v>
      </c>
      <c r="L4473" s="150">
        <v>42095</v>
      </c>
      <c r="M4473" s="89">
        <v>42256</v>
      </c>
    </row>
    <row r="4474" spans="1:13" s="10" customFormat="1">
      <c r="A4474" s="37" t="s">
        <v>105</v>
      </c>
      <c r="B4474" s="38" t="s">
        <v>3138</v>
      </c>
      <c r="C4474" s="11" t="s">
        <v>3189</v>
      </c>
      <c r="D4474" s="403" t="s">
        <v>3190</v>
      </c>
      <c r="E4474" s="44" t="s">
        <v>3089</v>
      </c>
      <c r="F4474" s="47" t="s">
        <v>131</v>
      </c>
      <c r="G4474" s="294" t="s">
        <v>109</v>
      </c>
      <c r="H4474" s="44">
        <v>9.9000000000000008E-3</v>
      </c>
      <c r="I4474" s="22"/>
      <c r="J4474" s="296" t="s">
        <v>798</v>
      </c>
      <c r="K4474" s="312" t="s">
        <v>799</v>
      </c>
      <c r="L4474" s="150">
        <v>42038</v>
      </c>
      <c r="M4474" s="89">
        <v>42101</v>
      </c>
    </row>
    <row r="4475" spans="1:13" s="10" customFormat="1">
      <c r="A4475" s="37" t="s">
        <v>105</v>
      </c>
      <c r="B4475" s="37" t="s">
        <v>1190</v>
      </c>
      <c r="C4475" s="11" t="s">
        <v>1477</v>
      </c>
      <c r="D4475" s="403" t="s">
        <v>1478</v>
      </c>
      <c r="E4475" s="47" t="s">
        <v>1463</v>
      </c>
      <c r="F4475" s="47" t="s">
        <v>78</v>
      </c>
      <c r="G4475" s="294" t="s">
        <v>109</v>
      </c>
      <c r="H4475" s="36">
        <v>7.92E-3</v>
      </c>
      <c r="I4475" s="22"/>
      <c r="J4475" s="296" t="s">
        <v>798</v>
      </c>
      <c r="K4475" s="295" t="s">
        <v>799</v>
      </c>
      <c r="L4475" s="158">
        <v>41900</v>
      </c>
      <c r="M4475" s="89">
        <v>42101</v>
      </c>
    </row>
    <row r="4476" spans="1:13" s="10" customFormat="1">
      <c r="A4476" s="37" t="s">
        <v>105</v>
      </c>
      <c r="B4476" s="38" t="s">
        <v>3138</v>
      </c>
      <c r="C4476" s="11" t="s">
        <v>3173</v>
      </c>
      <c r="D4476" s="403" t="s">
        <v>3174</v>
      </c>
      <c r="E4476" s="44" t="s">
        <v>3089</v>
      </c>
      <c r="F4476" s="47" t="s">
        <v>131</v>
      </c>
      <c r="G4476" s="294" t="s">
        <v>109</v>
      </c>
      <c r="H4476" s="36">
        <v>0.14399999999999999</v>
      </c>
      <c r="I4476" s="22"/>
      <c r="J4476" s="296" t="s">
        <v>798</v>
      </c>
      <c r="K4476" s="311" t="s">
        <v>1042</v>
      </c>
      <c r="L4476" s="158">
        <v>41913</v>
      </c>
      <c r="M4476" s="89">
        <v>42101</v>
      </c>
    </row>
    <row r="4477" spans="1:13" s="10" customFormat="1">
      <c r="A4477" s="37" t="s">
        <v>105</v>
      </c>
      <c r="B4477" s="37" t="s">
        <v>1190</v>
      </c>
      <c r="C4477" s="11" t="s">
        <v>1479</v>
      </c>
      <c r="D4477" s="403" t="s">
        <v>1480</v>
      </c>
      <c r="E4477" s="44" t="s">
        <v>1406</v>
      </c>
      <c r="F4477" s="44" t="s">
        <v>78</v>
      </c>
      <c r="G4477" s="294" t="s">
        <v>109</v>
      </c>
      <c r="H4477" s="44">
        <v>7.0949999999999997E-3</v>
      </c>
      <c r="I4477" s="22"/>
      <c r="J4477" s="296" t="s">
        <v>798</v>
      </c>
      <c r="K4477" s="311" t="s">
        <v>1042</v>
      </c>
      <c r="L4477" s="150">
        <v>42051</v>
      </c>
      <c r="M4477" s="89">
        <v>42101</v>
      </c>
    </row>
    <row r="4478" spans="1:13" s="10" customFormat="1">
      <c r="A4478" s="37" t="s">
        <v>105</v>
      </c>
      <c r="B4478" s="37" t="s">
        <v>1190</v>
      </c>
      <c r="C4478" s="11" t="s">
        <v>1481</v>
      </c>
      <c r="D4478" s="403" t="s">
        <v>1482</v>
      </c>
      <c r="E4478" s="44" t="s">
        <v>1113</v>
      </c>
      <c r="F4478" s="44" t="s">
        <v>78</v>
      </c>
      <c r="G4478" s="294" t="s">
        <v>109</v>
      </c>
      <c r="H4478" s="44">
        <v>8.2500000000000004E-3</v>
      </c>
      <c r="I4478" s="22"/>
      <c r="J4478" s="296" t="s">
        <v>798</v>
      </c>
      <c r="K4478" s="295" t="s">
        <v>799</v>
      </c>
      <c r="L4478" s="150">
        <v>42033</v>
      </c>
      <c r="M4478" s="89">
        <v>42101</v>
      </c>
    </row>
    <row r="4479" spans="1:13" s="10" customFormat="1">
      <c r="A4479" s="37" t="s">
        <v>105</v>
      </c>
      <c r="B4479" s="38" t="s">
        <v>3259</v>
      </c>
      <c r="C4479" s="11" t="s">
        <v>3260</v>
      </c>
      <c r="D4479" s="403" t="s">
        <v>3261</v>
      </c>
      <c r="E4479" s="21" t="s">
        <v>2931</v>
      </c>
      <c r="F4479" s="21" t="s">
        <v>131</v>
      </c>
      <c r="G4479" s="294" t="s">
        <v>109</v>
      </c>
      <c r="H4479" s="160">
        <v>0.20280000000000001</v>
      </c>
      <c r="I4479" s="22"/>
      <c r="J4479" s="296"/>
      <c r="K4479" s="312" t="s">
        <v>3086</v>
      </c>
      <c r="L4479" s="89">
        <v>42083</v>
      </c>
      <c r="M4479" s="89">
        <v>42101</v>
      </c>
    </row>
    <row r="4480" spans="1:13" s="10" customFormat="1">
      <c r="A4480" s="37" t="s">
        <v>105</v>
      </c>
      <c r="B4480" s="37" t="s">
        <v>1190</v>
      </c>
      <c r="C4480" s="11" t="s">
        <v>1483</v>
      </c>
      <c r="D4480" s="403" t="s">
        <v>1484</v>
      </c>
      <c r="E4480" s="44" t="s">
        <v>1485</v>
      </c>
      <c r="F4480" s="44" t="s">
        <v>78</v>
      </c>
      <c r="G4480" s="294" t="s">
        <v>109</v>
      </c>
      <c r="H4480" s="44">
        <v>9.5399999999999999E-3</v>
      </c>
      <c r="I4480" s="22"/>
      <c r="J4480" s="296" t="s">
        <v>798</v>
      </c>
      <c r="K4480" s="311" t="s">
        <v>1042</v>
      </c>
      <c r="L4480" s="150">
        <v>41962</v>
      </c>
      <c r="M4480" s="89">
        <v>42173</v>
      </c>
    </row>
    <row r="4481" spans="1:13" s="10" customFormat="1">
      <c r="A4481" s="37" t="s">
        <v>105</v>
      </c>
      <c r="B4481" s="37" t="s">
        <v>1190</v>
      </c>
      <c r="C4481" s="11" t="s">
        <v>1486</v>
      </c>
      <c r="D4481" s="403" t="s">
        <v>1487</v>
      </c>
      <c r="E4481" s="44" t="s">
        <v>1488</v>
      </c>
      <c r="F4481" s="44" t="s">
        <v>78</v>
      </c>
      <c r="G4481" s="294" t="s">
        <v>109</v>
      </c>
      <c r="H4481" s="44">
        <v>1.272E-2</v>
      </c>
      <c r="I4481" s="22"/>
      <c r="J4481" s="296" t="s">
        <v>798</v>
      </c>
      <c r="K4481" s="295" t="s">
        <v>799</v>
      </c>
      <c r="L4481" s="158">
        <v>41913</v>
      </c>
      <c r="M4481" s="89">
        <v>42173</v>
      </c>
    </row>
    <row r="4482" spans="1:13" s="10" customFormat="1">
      <c r="A4482" s="37" t="s">
        <v>105</v>
      </c>
      <c r="B4482" s="37" t="s">
        <v>1190</v>
      </c>
      <c r="C4482" s="11" t="s">
        <v>1489</v>
      </c>
      <c r="D4482" s="403" t="s">
        <v>1490</v>
      </c>
      <c r="E4482" s="37" t="s">
        <v>1292</v>
      </c>
      <c r="F4482" s="37" t="s">
        <v>78</v>
      </c>
      <c r="G4482" s="294" t="s">
        <v>109</v>
      </c>
      <c r="H4482" s="44">
        <v>9.4999999999999998E-3</v>
      </c>
      <c r="I4482" s="22"/>
      <c r="J4482" s="296" t="s">
        <v>798</v>
      </c>
      <c r="K4482" s="311" t="s">
        <v>1042</v>
      </c>
      <c r="L4482" s="158">
        <v>41913</v>
      </c>
      <c r="M4482" s="89">
        <v>42173</v>
      </c>
    </row>
    <row r="4483" spans="1:13" s="10" customFormat="1">
      <c r="A4483" s="37" t="s">
        <v>105</v>
      </c>
      <c r="B4483" s="37" t="s">
        <v>1190</v>
      </c>
      <c r="C4483" s="11" t="s">
        <v>1491</v>
      </c>
      <c r="D4483" s="403" t="s">
        <v>1492</v>
      </c>
      <c r="E4483" s="44" t="s">
        <v>1493</v>
      </c>
      <c r="F4483" s="44" t="s">
        <v>78</v>
      </c>
      <c r="G4483" s="294" t="s">
        <v>109</v>
      </c>
      <c r="H4483" s="44">
        <v>5.5999999999999999E-3</v>
      </c>
      <c r="I4483" s="22"/>
      <c r="J4483" s="296" t="s">
        <v>798</v>
      </c>
      <c r="K4483" s="315" t="s">
        <v>799</v>
      </c>
      <c r="L4483" s="150">
        <v>42089</v>
      </c>
      <c r="M4483" s="89">
        <v>42173</v>
      </c>
    </row>
    <row r="4484" spans="1:13" s="10" customFormat="1">
      <c r="A4484" s="37" t="s">
        <v>105</v>
      </c>
      <c r="B4484" s="37" t="s">
        <v>1190</v>
      </c>
      <c r="C4484" s="11" t="s">
        <v>1494</v>
      </c>
      <c r="D4484" s="403" t="s">
        <v>1495</v>
      </c>
      <c r="E4484" s="46" t="s">
        <v>1193</v>
      </c>
      <c r="F4484" s="46" t="s">
        <v>78</v>
      </c>
      <c r="G4484" s="294" t="s">
        <v>109</v>
      </c>
      <c r="H4484" s="44">
        <v>6.3E-3</v>
      </c>
      <c r="I4484" s="22"/>
      <c r="J4484" s="296" t="s">
        <v>798</v>
      </c>
      <c r="K4484" s="315" t="s">
        <v>799</v>
      </c>
      <c r="L4484" s="150">
        <v>42080</v>
      </c>
      <c r="M4484" s="89">
        <v>42173</v>
      </c>
    </row>
    <row r="4485" spans="1:13" s="10" customFormat="1">
      <c r="A4485" s="37" t="s">
        <v>105</v>
      </c>
      <c r="B4485" s="37" t="s">
        <v>1190</v>
      </c>
      <c r="C4485" s="11" t="s">
        <v>1496</v>
      </c>
      <c r="D4485" s="403" t="s">
        <v>1497</v>
      </c>
      <c r="E4485" s="44" t="s">
        <v>977</v>
      </c>
      <c r="F4485" s="44" t="s">
        <v>78</v>
      </c>
      <c r="G4485" s="294" t="s">
        <v>109</v>
      </c>
      <c r="H4485" s="44">
        <v>7.9000000000000008E-3</v>
      </c>
      <c r="I4485" s="22"/>
      <c r="J4485" s="296" t="s">
        <v>798</v>
      </c>
      <c r="K4485" s="315" t="s">
        <v>799</v>
      </c>
      <c r="L4485" s="150">
        <v>42087</v>
      </c>
      <c r="M4485" s="89">
        <v>42173</v>
      </c>
    </row>
    <row r="4486" spans="1:13" s="10" customFormat="1">
      <c r="A4486" s="37" t="s">
        <v>105</v>
      </c>
      <c r="B4486" s="37" t="s">
        <v>1190</v>
      </c>
      <c r="C4486" s="11" t="s">
        <v>1498</v>
      </c>
      <c r="D4486" s="403" t="s">
        <v>1499</v>
      </c>
      <c r="E4486" s="46" t="s">
        <v>459</v>
      </c>
      <c r="F4486" s="46" t="s">
        <v>78</v>
      </c>
      <c r="G4486" s="294" t="s">
        <v>109</v>
      </c>
      <c r="H4486" s="47">
        <v>7.7000000000000002E-3</v>
      </c>
      <c r="I4486" s="22"/>
      <c r="J4486" s="296" t="s">
        <v>798</v>
      </c>
      <c r="K4486" s="315" t="s">
        <v>799</v>
      </c>
      <c r="L4486" s="150">
        <v>42073</v>
      </c>
      <c r="M4486" s="89">
        <v>42173</v>
      </c>
    </row>
    <row r="4487" spans="1:13" s="10" customFormat="1">
      <c r="A4487" s="37" t="s">
        <v>105</v>
      </c>
      <c r="B4487" s="37" t="s">
        <v>1190</v>
      </c>
      <c r="C4487" s="11" t="s">
        <v>1500</v>
      </c>
      <c r="D4487" s="403" t="s">
        <v>1501</v>
      </c>
      <c r="E4487" s="47" t="s">
        <v>1502</v>
      </c>
      <c r="F4487" s="47" t="s">
        <v>78</v>
      </c>
      <c r="G4487" s="294" t="s">
        <v>109</v>
      </c>
      <c r="H4487" s="44">
        <v>5.8300000000000001E-3</v>
      </c>
      <c r="I4487" s="22"/>
      <c r="J4487" s="296" t="s">
        <v>798</v>
      </c>
      <c r="K4487" s="315" t="s">
        <v>799</v>
      </c>
      <c r="L4487" s="150">
        <v>42005</v>
      </c>
      <c r="M4487" s="89">
        <v>42173</v>
      </c>
    </row>
    <row r="4488" spans="1:13" s="10" customFormat="1">
      <c r="A4488" s="37" t="s">
        <v>105</v>
      </c>
      <c r="B4488" s="37" t="s">
        <v>1190</v>
      </c>
      <c r="C4488" s="11" t="s">
        <v>1503</v>
      </c>
      <c r="D4488" s="403" t="s">
        <v>1504</v>
      </c>
      <c r="E4488" s="46" t="s">
        <v>1505</v>
      </c>
      <c r="F4488" s="46" t="s">
        <v>78</v>
      </c>
      <c r="G4488" s="294" t="s">
        <v>109</v>
      </c>
      <c r="H4488" s="44">
        <v>5.4999999999999997E-3</v>
      </c>
      <c r="I4488" s="22"/>
      <c r="J4488" s="296" t="s">
        <v>798</v>
      </c>
      <c r="K4488" s="315" t="s">
        <v>799</v>
      </c>
      <c r="L4488" s="150">
        <v>42067</v>
      </c>
      <c r="M4488" s="89">
        <v>42173</v>
      </c>
    </row>
    <row r="4489" spans="1:13" s="10" customFormat="1">
      <c r="A4489" s="37" t="s">
        <v>105</v>
      </c>
      <c r="B4489" s="38" t="s">
        <v>3138</v>
      </c>
      <c r="C4489" s="11" t="s">
        <v>3144</v>
      </c>
      <c r="D4489" s="403" t="s">
        <v>3145</v>
      </c>
      <c r="E4489" s="44" t="s">
        <v>3146</v>
      </c>
      <c r="F4489" s="44" t="s">
        <v>131</v>
      </c>
      <c r="G4489" s="294" t="s">
        <v>109</v>
      </c>
      <c r="H4489" s="21">
        <v>0.20862</v>
      </c>
      <c r="I4489" s="22"/>
      <c r="J4489" s="296" t="s">
        <v>798</v>
      </c>
      <c r="K4489" s="312" t="s">
        <v>3086</v>
      </c>
      <c r="L4489" s="89">
        <v>42096</v>
      </c>
      <c r="M4489" s="89">
        <v>42173</v>
      </c>
    </row>
    <row r="4490" spans="1:13" s="10" customFormat="1">
      <c r="A4490" s="37" t="s">
        <v>105</v>
      </c>
      <c r="B4490" s="37" t="s">
        <v>1190</v>
      </c>
      <c r="C4490" s="11" t="s">
        <v>1506</v>
      </c>
      <c r="D4490" s="403" t="s">
        <v>1507</v>
      </c>
      <c r="E4490" s="44" t="s">
        <v>1508</v>
      </c>
      <c r="F4490" s="44" t="s">
        <v>78</v>
      </c>
      <c r="G4490" s="294" t="s">
        <v>109</v>
      </c>
      <c r="H4490" s="85">
        <v>1.0999999999999999E-2</v>
      </c>
      <c r="I4490" s="22"/>
      <c r="J4490" s="296" t="s">
        <v>798</v>
      </c>
      <c r="K4490" s="311" t="s">
        <v>1042</v>
      </c>
      <c r="L4490" s="150">
        <v>42005</v>
      </c>
      <c r="M4490" s="89">
        <v>42173</v>
      </c>
    </row>
    <row r="4491" spans="1:13" s="10" customFormat="1">
      <c r="A4491" s="21" t="s">
        <v>105</v>
      </c>
      <c r="B4491" s="21" t="s">
        <v>853</v>
      </c>
      <c r="C4491" s="11" t="s">
        <v>3880</v>
      </c>
      <c r="D4491" s="403" t="s">
        <v>3879</v>
      </c>
      <c r="E4491" s="21" t="s">
        <v>3881</v>
      </c>
      <c r="F4491" s="21" t="s">
        <v>19</v>
      </c>
      <c r="G4491" s="294" t="s">
        <v>109</v>
      </c>
      <c r="H4491" s="149">
        <v>8.5344000000000003E-2</v>
      </c>
      <c r="I4491" s="22"/>
      <c r="J4491" s="311" t="s">
        <v>856</v>
      </c>
      <c r="K4491" s="311" t="s">
        <v>1114</v>
      </c>
      <c r="L4491" s="231">
        <v>42005</v>
      </c>
      <c r="M4491" s="89">
        <v>42186</v>
      </c>
    </row>
    <row r="4492" spans="1:13" s="10" customFormat="1">
      <c r="A4492" s="21" t="s">
        <v>105</v>
      </c>
      <c r="B4492" s="21" t="s">
        <v>1190</v>
      </c>
      <c r="C4492" s="11" t="s">
        <v>16439</v>
      </c>
      <c r="D4492" s="403" t="s">
        <v>16440</v>
      </c>
      <c r="E4492" s="21" t="s">
        <v>1196</v>
      </c>
      <c r="F4492" s="21" t="s">
        <v>78</v>
      </c>
      <c r="G4492" s="294" t="s">
        <v>109</v>
      </c>
      <c r="H4492" s="123">
        <v>0.13237000000000002</v>
      </c>
      <c r="I4492" s="21"/>
      <c r="J4492" s="294" t="s">
        <v>798</v>
      </c>
      <c r="K4492" s="294" t="s">
        <v>4221</v>
      </c>
      <c r="L4492" s="89">
        <v>43556</v>
      </c>
      <c r="M4492" s="89">
        <v>43720</v>
      </c>
    </row>
    <row r="4493" spans="1:13" s="10" customFormat="1">
      <c r="A4493" s="37" t="s">
        <v>105</v>
      </c>
      <c r="B4493" s="37" t="s">
        <v>2980</v>
      </c>
      <c r="C4493" s="11" t="s">
        <v>2981</v>
      </c>
      <c r="D4493" s="403" t="s">
        <v>2982</v>
      </c>
      <c r="E4493" s="21" t="s">
        <v>2983</v>
      </c>
      <c r="F4493" s="44" t="s">
        <v>22</v>
      </c>
      <c r="G4493" s="294" t="s">
        <v>109</v>
      </c>
      <c r="H4493" s="21">
        <v>5.3100000000000001E-2</v>
      </c>
      <c r="I4493" s="22"/>
      <c r="J4493" s="295" t="s">
        <v>4228</v>
      </c>
      <c r="K4493" s="311" t="s">
        <v>1042</v>
      </c>
      <c r="L4493" s="155">
        <v>42095</v>
      </c>
      <c r="M4493" s="89">
        <v>42256</v>
      </c>
    </row>
    <row r="4494" spans="1:13" s="10" customFormat="1">
      <c r="A4494" s="37" t="s">
        <v>105</v>
      </c>
      <c r="B4494" s="37" t="s">
        <v>1190</v>
      </c>
      <c r="C4494" s="11" t="s">
        <v>1509</v>
      </c>
      <c r="D4494" s="403" t="s">
        <v>1510</v>
      </c>
      <c r="E4494" s="36" t="s">
        <v>1220</v>
      </c>
      <c r="F4494" s="36" t="s">
        <v>78</v>
      </c>
      <c r="G4494" s="294" t="s">
        <v>109</v>
      </c>
      <c r="H4494" s="44">
        <v>9.4999999999999998E-3</v>
      </c>
      <c r="I4494" s="22"/>
      <c r="J4494" s="296" t="s">
        <v>798</v>
      </c>
      <c r="K4494" s="315" t="s">
        <v>799</v>
      </c>
      <c r="L4494" s="150">
        <v>42110</v>
      </c>
      <c r="M4494" s="89">
        <v>42173</v>
      </c>
    </row>
    <row r="4495" spans="1:13" s="10" customFormat="1">
      <c r="A4495" s="37" t="s">
        <v>105</v>
      </c>
      <c r="B4495" s="37" t="s">
        <v>1190</v>
      </c>
      <c r="C4495" s="11" t="s">
        <v>1511</v>
      </c>
      <c r="D4495" s="403" t="s">
        <v>1512</v>
      </c>
      <c r="E4495" s="47" t="s">
        <v>1220</v>
      </c>
      <c r="F4495" s="47" t="s">
        <v>78</v>
      </c>
      <c r="G4495" s="294" t="s">
        <v>109</v>
      </c>
      <c r="H4495" s="44">
        <v>9.9900000000000006E-3</v>
      </c>
      <c r="I4495" s="22"/>
      <c r="J4495" s="296" t="s">
        <v>798</v>
      </c>
      <c r="K4495" s="315" t="s">
        <v>799</v>
      </c>
      <c r="L4495" s="150">
        <v>42121</v>
      </c>
      <c r="M4495" s="89">
        <v>42173</v>
      </c>
    </row>
    <row r="4496" spans="1:13" s="10" customFormat="1">
      <c r="A4496" s="37" t="s">
        <v>105</v>
      </c>
      <c r="B4496" s="38" t="s">
        <v>3275</v>
      </c>
      <c r="C4496" s="11" t="s">
        <v>3276</v>
      </c>
      <c r="D4496" s="403" t="s">
        <v>3277</v>
      </c>
      <c r="E4496" s="21" t="s">
        <v>633</v>
      </c>
      <c r="F4496" s="21" t="s">
        <v>131</v>
      </c>
      <c r="G4496" s="294" t="s">
        <v>109</v>
      </c>
      <c r="H4496" s="162">
        <v>2.1960000000000002</v>
      </c>
      <c r="I4496" s="22"/>
      <c r="J4496" s="296"/>
      <c r="K4496" s="294" t="s">
        <v>436</v>
      </c>
      <c r="L4496" s="89">
        <v>42005</v>
      </c>
      <c r="M4496" s="89">
        <v>42173</v>
      </c>
    </row>
    <row r="4497" spans="1:13" s="10" customFormat="1">
      <c r="A4497" s="37" t="s">
        <v>105</v>
      </c>
      <c r="B4497" s="37" t="s">
        <v>1190</v>
      </c>
      <c r="C4497" s="11" t="s">
        <v>1513</v>
      </c>
      <c r="D4497" s="403" t="s">
        <v>1514</v>
      </c>
      <c r="E4497" s="36" t="s">
        <v>173</v>
      </c>
      <c r="F4497" s="36" t="s">
        <v>78</v>
      </c>
      <c r="G4497" s="294" t="s">
        <v>109</v>
      </c>
      <c r="H4497" s="36">
        <v>3.7000000000000002E-3</v>
      </c>
      <c r="I4497" s="22"/>
      <c r="J4497" s="296" t="s">
        <v>798</v>
      </c>
      <c r="K4497" s="315" t="s">
        <v>799</v>
      </c>
      <c r="L4497" s="158">
        <v>42115</v>
      </c>
      <c r="M4497" s="89">
        <v>42173</v>
      </c>
    </row>
    <row r="4498" spans="1:13" s="10" customFormat="1">
      <c r="A4498" s="37" t="s">
        <v>105</v>
      </c>
      <c r="B4498" s="37" t="s">
        <v>1190</v>
      </c>
      <c r="C4498" s="11" t="s">
        <v>1515</v>
      </c>
      <c r="D4498" s="403" t="s">
        <v>1516</v>
      </c>
      <c r="E4498" s="44" t="s">
        <v>1332</v>
      </c>
      <c r="F4498" s="44" t="s">
        <v>78</v>
      </c>
      <c r="G4498" s="294" t="s">
        <v>109</v>
      </c>
      <c r="H4498" s="44">
        <v>2.1600000000000001E-2</v>
      </c>
      <c r="I4498" s="22"/>
      <c r="J4498" s="296" t="s">
        <v>798</v>
      </c>
      <c r="K4498" s="311" t="s">
        <v>2469</v>
      </c>
      <c r="L4498" s="150">
        <v>42005</v>
      </c>
      <c r="M4498" s="89">
        <v>42173</v>
      </c>
    </row>
    <row r="4499" spans="1:13" s="10" customFormat="1">
      <c r="A4499" s="37" t="s">
        <v>105</v>
      </c>
      <c r="B4499" s="38" t="s">
        <v>3309</v>
      </c>
      <c r="C4499" s="11" t="s">
        <v>3310</v>
      </c>
      <c r="D4499" s="403" t="s">
        <v>3311</v>
      </c>
      <c r="E4499" s="44" t="s">
        <v>2039</v>
      </c>
      <c r="F4499" s="21" t="s">
        <v>51</v>
      </c>
      <c r="G4499" s="294" t="s">
        <v>109</v>
      </c>
      <c r="H4499" s="86">
        <v>4.0000000000000001E-3</v>
      </c>
      <c r="I4499" s="22"/>
      <c r="J4499" s="296" t="s">
        <v>798</v>
      </c>
      <c r="K4499" s="312" t="s">
        <v>799</v>
      </c>
      <c r="L4499" s="89">
        <v>42005</v>
      </c>
      <c r="M4499" s="89">
        <v>42193</v>
      </c>
    </row>
    <row r="4500" spans="1:13" s="10" customFormat="1">
      <c r="A4500" s="37" t="s">
        <v>105</v>
      </c>
      <c r="B4500" s="44" t="s">
        <v>1067</v>
      </c>
      <c r="C4500" s="11" t="s">
        <v>1083</v>
      </c>
      <c r="D4500" s="403" t="s">
        <v>1084</v>
      </c>
      <c r="E4500" s="44" t="s">
        <v>1003</v>
      </c>
      <c r="F4500" s="44" t="s">
        <v>34</v>
      </c>
      <c r="G4500" s="294" t="s">
        <v>109</v>
      </c>
      <c r="H4500" s="83">
        <v>6.1200000000000004E-3</v>
      </c>
      <c r="I4500" s="22"/>
      <c r="J4500" s="296" t="s">
        <v>798</v>
      </c>
      <c r="K4500" s="311" t="s">
        <v>782</v>
      </c>
      <c r="L4500" s="158">
        <v>42130</v>
      </c>
      <c r="M4500" s="89">
        <v>42193</v>
      </c>
    </row>
    <row r="4501" spans="1:13" s="10" customFormat="1">
      <c r="A4501" s="37" t="s">
        <v>105</v>
      </c>
      <c r="B4501" s="38" t="s">
        <v>3285</v>
      </c>
      <c r="C4501" s="11" t="s">
        <v>3286</v>
      </c>
      <c r="D4501" s="403" t="s">
        <v>3287</v>
      </c>
      <c r="E4501" s="21" t="s">
        <v>138</v>
      </c>
      <c r="F4501" s="21" t="s">
        <v>131</v>
      </c>
      <c r="G4501" s="294" t="s">
        <v>109</v>
      </c>
      <c r="H4501" s="120">
        <v>2.7203599999999999</v>
      </c>
      <c r="I4501" s="22"/>
      <c r="J4501" s="296"/>
      <c r="K4501" s="294" t="s">
        <v>436</v>
      </c>
      <c r="L4501" s="89">
        <v>42005</v>
      </c>
      <c r="M4501" s="89">
        <v>42173</v>
      </c>
    </row>
    <row r="4502" spans="1:13" s="10" customFormat="1">
      <c r="A4502" s="37" t="s">
        <v>105</v>
      </c>
      <c r="B4502" s="38" t="s">
        <v>3138</v>
      </c>
      <c r="C4502" s="11" t="s">
        <v>3175</v>
      </c>
      <c r="D4502" s="403" t="s">
        <v>3176</v>
      </c>
      <c r="E4502" s="36" t="s">
        <v>3177</v>
      </c>
      <c r="F4502" s="36" t="s">
        <v>131</v>
      </c>
      <c r="G4502" s="294" t="s">
        <v>109</v>
      </c>
      <c r="H4502" s="36">
        <v>9.75E-3</v>
      </c>
      <c r="I4502" s="22"/>
      <c r="J4502" s="296" t="s">
        <v>798</v>
      </c>
      <c r="K4502" s="312" t="s">
        <v>799</v>
      </c>
      <c r="L4502" s="158">
        <v>42117</v>
      </c>
      <c r="M4502" s="89">
        <v>42173</v>
      </c>
    </row>
    <row r="4503" spans="1:13" s="10" customFormat="1">
      <c r="A4503" s="37" t="s">
        <v>105</v>
      </c>
      <c r="B4503" s="37" t="s">
        <v>1190</v>
      </c>
      <c r="C4503" s="11" t="s">
        <v>1517</v>
      </c>
      <c r="D4503" s="403" t="s">
        <v>1518</v>
      </c>
      <c r="E4503" s="44" t="s">
        <v>1519</v>
      </c>
      <c r="F4503" s="44" t="s">
        <v>78</v>
      </c>
      <c r="G4503" s="294" t="s">
        <v>109</v>
      </c>
      <c r="H4503" s="44">
        <v>7.1500000000000001E-3</v>
      </c>
      <c r="I4503" s="22"/>
      <c r="J4503" s="296" t="s">
        <v>798</v>
      </c>
      <c r="K4503" s="315" t="s">
        <v>799</v>
      </c>
      <c r="L4503" s="150">
        <v>42044</v>
      </c>
      <c r="M4503" s="89">
        <v>42173</v>
      </c>
    </row>
    <row r="4504" spans="1:13" s="10" customFormat="1">
      <c r="A4504" s="37" t="s">
        <v>105</v>
      </c>
      <c r="B4504" s="37" t="s">
        <v>1190</v>
      </c>
      <c r="C4504" s="11" t="s">
        <v>1520</v>
      </c>
      <c r="D4504" s="403" t="s">
        <v>1521</v>
      </c>
      <c r="E4504" s="47" t="s">
        <v>1332</v>
      </c>
      <c r="F4504" s="47" t="s">
        <v>78</v>
      </c>
      <c r="G4504" s="294" t="s">
        <v>109</v>
      </c>
      <c r="H4504" s="44">
        <v>5.0000000000000001E-3</v>
      </c>
      <c r="I4504" s="22"/>
      <c r="J4504" s="296" t="s">
        <v>798</v>
      </c>
      <c r="K4504" s="315" t="s">
        <v>799</v>
      </c>
      <c r="L4504" s="150">
        <v>42109</v>
      </c>
      <c r="M4504" s="89">
        <v>42173</v>
      </c>
    </row>
    <row r="4505" spans="1:13" s="10" customFormat="1">
      <c r="A4505" s="37" t="s">
        <v>105</v>
      </c>
      <c r="B4505" s="37" t="s">
        <v>1190</v>
      </c>
      <c r="C4505" s="11" t="s">
        <v>1522</v>
      </c>
      <c r="D4505" s="403" t="s">
        <v>1523</v>
      </c>
      <c r="E4505" s="47" t="s">
        <v>1223</v>
      </c>
      <c r="F4505" s="47" t="s">
        <v>78</v>
      </c>
      <c r="G4505" s="294" t="s">
        <v>109</v>
      </c>
      <c r="H4505" s="44">
        <v>6.7199999999999994E-3</v>
      </c>
      <c r="I4505" s="22"/>
      <c r="J4505" s="296" t="s">
        <v>798</v>
      </c>
      <c r="K4505" s="315" t="s">
        <v>799</v>
      </c>
      <c r="L4505" s="150">
        <v>42124</v>
      </c>
      <c r="M4505" s="89">
        <v>42173</v>
      </c>
    </row>
    <row r="4506" spans="1:13" s="10" customFormat="1">
      <c r="A4506" s="37" t="s">
        <v>105</v>
      </c>
      <c r="B4506" s="37" t="s">
        <v>1190</v>
      </c>
      <c r="C4506" s="11" t="s">
        <v>1524</v>
      </c>
      <c r="D4506" s="403" t="s">
        <v>1525</v>
      </c>
      <c r="E4506" s="36" t="s">
        <v>1286</v>
      </c>
      <c r="F4506" s="36" t="s">
        <v>78</v>
      </c>
      <c r="G4506" s="294" t="s">
        <v>109</v>
      </c>
      <c r="H4506" s="44">
        <v>6.0000000000000001E-3</v>
      </c>
      <c r="I4506" s="22"/>
      <c r="J4506" s="296" t="s">
        <v>798</v>
      </c>
      <c r="K4506" s="315" t="s">
        <v>799</v>
      </c>
      <c r="L4506" s="150">
        <v>42118</v>
      </c>
      <c r="M4506" s="89">
        <v>42173</v>
      </c>
    </row>
    <row r="4507" spans="1:13" s="10" customFormat="1">
      <c r="A4507" s="37" t="s">
        <v>105</v>
      </c>
      <c r="B4507" s="37" t="s">
        <v>1190</v>
      </c>
      <c r="C4507" s="11" t="s">
        <v>1526</v>
      </c>
      <c r="D4507" s="403" t="s">
        <v>1527</v>
      </c>
      <c r="E4507" s="36" t="s">
        <v>1252</v>
      </c>
      <c r="F4507" s="36" t="s">
        <v>78</v>
      </c>
      <c r="G4507" s="294" t="s">
        <v>109</v>
      </c>
      <c r="H4507" s="44">
        <v>9.4600000000000014E-3</v>
      </c>
      <c r="I4507" s="22"/>
      <c r="J4507" s="296" t="s">
        <v>798</v>
      </c>
      <c r="K4507" s="315" t="s">
        <v>799</v>
      </c>
      <c r="L4507" s="150">
        <v>42005</v>
      </c>
      <c r="M4507" s="89">
        <v>42173</v>
      </c>
    </row>
    <row r="4508" spans="1:13" s="10" customFormat="1">
      <c r="A4508" s="37" t="s">
        <v>105</v>
      </c>
      <c r="B4508" s="37" t="s">
        <v>1190</v>
      </c>
      <c r="C4508" s="11" t="s">
        <v>1528</v>
      </c>
      <c r="D4508" s="403" t="s">
        <v>1529</v>
      </c>
      <c r="E4508" s="36" t="s">
        <v>1370</v>
      </c>
      <c r="F4508" s="36" t="s">
        <v>78</v>
      </c>
      <c r="G4508" s="294" t="s">
        <v>109</v>
      </c>
      <c r="H4508" s="36">
        <v>5.8799999999999998E-3</v>
      </c>
      <c r="I4508" s="22"/>
      <c r="J4508" s="296" t="s">
        <v>798</v>
      </c>
      <c r="K4508" s="315" t="s">
        <v>799</v>
      </c>
      <c r="L4508" s="158">
        <v>42130</v>
      </c>
      <c r="M4508" s="89">
        <v>42173</v>
      </c>
    </row>
    <row r="4509" spans="1:13" s="10" customFormat="1">
      <c r="A4509" s="37" t="s">
        <v>105</v>
      </c>
      <c r="B4509" s="37" t="s">
        <v>1190</v>
      </c>
      <c r="C4509" s="11" t="s">
        <v>1530</v>
      </c>
      <c r="D4509" s="403" t="s">
        <v>1531</v>
      </c>
      <c r="E4509" s="44" t="s">
        <v>1532</v>
      </c>
      <c r="F4509" s="44" t="s">
        <v>78</v>
      </c>
      <c r="G4509" s="294" t="s">
        <v>109</v>
      </c>
      <c r="H4509" s="44">
        <v>8.4000000000000012E-3</v>
      </c>
      <c r="I4509" s="22"/>
      <c r="J4509" s="296" t="s">
        <v>798</v>
      </c>
      <c r="K4509" s="315" t="s">
        <v>799</v>
      </c>
      <c r="L4509" s="150">
        <v>42118</v>
      </c>
      <c r="M4509" s="89">
        <v>42173</v>
      </c>
    </row>
    <row r="4510" spans="1:13" s="10" customFormat="1">
      <c r="A4510" s="37" t="s">
        <v>105</v>
      </c>
      <c r="B4510" s="44" t="s">
        <v>1067</v>
      </c>
      <c r="C4510" s="11" t="s">
        <v>1085</v>
      </c>
      <c r="D4510" s="403" t="s">
        <v>1086</v>
      </c>
      <c r="E4510" s="36" t="s">
        <v>616</v>
      </c>
      <c r="F4510" s="36" t="s">
        <v>34</v>
      </c>
      <c r="G4510" s="294" t="s">
        <v>109</v>
      </c>
      <c r="H4510" s="86">
        <v>6.0000000000000001E-3</v>
      </c>
      <c r="I4510" s="22"/>
      <c r="J4510" s="296" t="s">
        <v>798</v>
      </c>
      <c r="K4510" s="294" t="s">
        <v>799</v>
      </c>
      <c r="L4510" s="158">
        <v>42005</v>
      </c>
      <c r="M4510" s="89">
        <v>42173</v>
      </c>
    </row>
    <row r="4511" spans="1:13" s="10" customFormat="1">
      <c r="A4511" s="37" t="s">
        <v>105</v>
      </c>
      <c r="B4511" s="37" t="s">
        <v>1190</v>
      </c>
      <c r="C4511" s="11" t="s">
        <v>2316</v>
      </c>
      <c r="D4511" s="403" t="s">
        <v>2317</v>
      </c>
      <c r="E4511" s="21" t="s">
        <v>1236</v>
      </c>
      <c r="F4511" s="21" t="s">
        <v>78</v>
      </c>
      <c r="G4511" s="294" t="s">
        <v>109</v>
      </c>
      <c r="H4511" s="44">
        <v>7.0149999999999995E-3</v>
      </c>
      <c r="I4511" s="22"/>
      <c r="J4511" s="296" t="s">
        <v>798</v>
      </c>
      <c r="K4511" s="315" t="s">
        <v>799</v>
      </c>
      <c r="L4511" s="150">
        <v>42110</v>
      </c>
      <c r="M4511" s="89">
        <v>42256</v>
      </c>
    </row>
    <row r="4512" spans="1:13" s="10" customFormat="1">
      <c r="A4512" s="37" t="s">
        <v>105</v>
      </c>
      <c r="B4512" s="38" t="s">
        <v>3288</v>
      </c>
      <c r="C4512" s="11" t="s">
        <v>3289</v>
      </c>
      <c r="D4512" s="403" t="s">
        <v>3290</v>
      </c>
      <c r="E4512" s="21" t="s">
        <v>2931</v>
      </c>
      <c r="F4512" s="21" t="s">
        <v>131</v>
      </c>
      <c r="G4512" s="294" t="s">
        <v>109</v>
      </c>
      <c r="H4512" s="123">
        <v>0.20280000000000001</v>
      </c>
      <c r="I4512" s="22"/>
      <c r="J4512" s="296"/>
      <c r="K4512" s="312" t="s">
        <v>3086</v>
      </c>
      <c r="L4512" s="89">
        <v>42149</v>
      </c>
      <c r="M4512" s="89">
        <v>42173</v>
      </c>
    </row>
    <row r="4513" spans="1:13" s="10" customFormat="1">
      <c r="A4513" s="37" t="s">
        <v>105</v>
      </c>
      <c r="B4513" s="44" t="s">
        <v>1067</v>
      </c>
      <c r="C4513" s="11" t="s">
        <v>1087</v>
      </c>
      <c r="D4513" s="403" t="s">
        <v>1088</v>
      </c>
      <c r="E4513" s="44" t="s">
        <v>1076</v>
      </c>
      <c r="F4513" s="44" t="s">
        <v>34</v>
      </c>
      <c r="G4513" s="294" t="s">
        <v>109</v>
      </c>
      <c r="H4513" s="44">
        <v>8.5500000000000003E-3</v>
      </c>
      <c r="I4513" s="22"/>
      <c r="J4513" s="296" t="s">
        <v>798</v>
      </c>
      <c r="K4513" s="294" t="s">
        <v>799</v>
      </c>
      <c r="L4513" s="158">
        <v>42005</v>
      </c>
      <c r="M4513" s="89">
        <v>42173</v>
      </c>
    </row>
    <row r="4514" spans="1:13" s="10" customFormat="1">
      <c r="A4514" s="37" t="s">
        <v>105</v>
      </c>
      <c r="B4514" s="44" t="s">
        <v>1067</v>
      </c>
      <c r="C4514" s="11" t="s">
        <v>1089</v>
      </c>
      <c r="D4514" s="403" t="s">
        <v>1090</v>
      </c>
      <c r="E4514" s="36" t="s">
        <v>1091</v>
      </c>
      <c r="F4514" s="36" t="s">
        <v>34</v>
      </c>
      <c r="G4514" s="294" t="s">
        <v>109</v>
      </c>
      <c r="H4514" s="36">
        <v>4.0320000000000002E-2</v>
      </c>
      <c r="I4514" s="22"/>
      <c r="J4514" s="296" t="s">
        <v>798</v>
      </c>
      <c r="K4514" s="294" t="s">
        <v>799</v>
      </c>
      <c r="L4514" s="158">
        <v>42005</v>
      </c>
      <c r="M4514" s="89">
        <v>42173</v>
      </c>
    </row>
    <row r="4515" spans="1:13" s="10" customFormat="1">
      <c r="A4515" s="37" t="s">
        <v>105</v>
      </c>
      <c r="B4515" s="44" t="s">
        <v>1067</v>
      </c>
      <c r="C4515" s="11" t="s">
        <v>1092</v>
      </c>
      <c r="D4515" s="403" t="s">
        <v>1093</v>
      </c>
      <c r="E4515" s="36" t="s">
        <v>616</v>
      </c>
      <c r="F4515" s="36" t="s">
        <v>34</v>
      </c>
      <c r="G4515" s="294" t="s">
        <v>109</v>
      </c>
      <c r="H4515" s="21">
        <v>5.1479999999999998E-2</v>
      </c>
      <c r="I4515" s="22"/>
      <c r="J4515" s="296" t="s">
        <v>798</v>
      </c>
      <c r="K4515" s="294" t="s">
        <v>799</v>
      </c>
      <c r="L4515" s="158">
        <v>42156</v>
      </c>
      <c r="M4515" s="89">
        <v>42173</v>
      </c>
    </row>
    <row r="4516" spans="1:13" s="10" customFormat="1">
      <c r="A4516" s="37" t="s">
        <v>105</v>
      </c>
      <c r="B4516" s="37" t="s">
        <v>1190</v>
      </c>
      <c r="C4516" s="11" t="s">
        <v>1533</v>
      </c>
      <c r="D4516" s="403" t="s">
        <v>1534</v>
      </c>
      <c r="E4516" s="36" t="s">
        <v>723</v>
      </c>
      <c r="F4516" s="36" t="s">
        <v>78</v>
      </c>
      <c r="G4516" s="294" t="s">
        <v>109</v>
      </c>
      <c r="H4516" s="36">
        <v>6.4800000000000005E-3</v>
      </c>
      <c r="I4516" s="22"/>
      <c r="J4516" s="296" t="s">
        <v>798</v>
      </c>
      <c r="K4516" s="315" t="s">
        <v>799</v>
      </c>
      <c r="L4516" s="158">
        <v>42102</v>
      </c>
      <c r="M4516" s="89">
        <v>42173</v>
      </c>
    </row>
    <row r="4517" spans="1:13" s="10" customFormat="1">
      <c r="A4517" s="37" t="s">
        <v>105</v>
      </c>
      <c r="B4517" s="37" t="s">
        <v>1190</v>
      </c>
      <c r="C4517" s="11" t="s">
        <v>1535</v>
      </c>
      <c r="D4517" s="403" t="s">
        <v>1536</v>
      </c>
      <c r="E4517" s="21" t="s">
        <v>1537</v>
      </c>
      <c r="F4517" s="21" t="s">
        <v>78</v>
      </c>
      <c r="G4517" s="294" t="s">
        <v>109</v>
      </c>
      <c r="H4517" s="44">
        <v>9.3600000000000003E-3</v>
      </c>
      <c r="I4517" s="22"/>
      <c r="J4517" s="296" t="s">
        <v>798</v>
      </c>
      <c r="K4517" s="315" t="s">
        <v>799</v>
      </c>
      <c r="L4517" s="150">
        <v>42005</v>
      </c>
      <c r="M4517" s="89">
        <v>42173</v>
      </c>
    </row>
    <row r="4518" spans="1:13" s="10" customFormat="1">
      <c r="A4518" s="37" t="s">
        <v>105</v>
      </c>
      <c r="B4518" s="37" t="s">
        <v>1190</v>
      </c>
      <c r="C4518" s="11" t="s">
        <v>1538</v>
      </c>
      <c r="D4518" s="403" t="s">
        <v>1539</v>
      </c>
      <c r="E4518" s="44" t="s">
        <v>1037</v>
      </c>
      <c r="F4518" s="44" t="s">
        <v>78</v>
      </c>
      <c r="G4518" s="294" t="s">
        <v>109</v>
      </c>
      <c r="H4518" s="44">
        <v>2.5200000000000001E-3</v>
      </c>
      <c r="I4518" s="22"/>
      <c r="J4518" s="296" t="s">
        <v>798</v>
      </c>
      <c r="K4518" s="315" t="s">
        <v>799</v>
      </c>
      <c r="L4518" s="150">
        <v>42005</v>
      </c>
      <c r="M4518" s="89">
        <v>42173</v>
      </c>
    </row>
    <row r="4519" spans="1:13" s="10" customFormat="1">
      <c r="A4519" s="37" t="s">
        <v>105</v>
      </c>
      <c r="B4519" s="37" t="s">
        <v>1190</v>
      </c>
      <c r="C4519" s="11" t="s">
        <v>1540</v>
      </c>
      <c r="D4519" s="403" t="s">
        <v>1541</v>
      </c>
      <c r="E4519" s="36" t="s">
        <v>723</v>
      </c>
      <c r="F4519" s="36" t="s">
        <v>78</v>
      </c>
      <c r="G4519" s="294" t="s">
        <v>109</v>
      </c>
      <c r="H4519" s="44">
        <v>7.7999999999999996E-3</v>
      </c>
      <c r="I4519" s="22"/>
      <c r="J4519" s="296" t="s">
        <v>798</v>
      </c>
      <c r="K4519" s="315" t="s">
        <v>799</v>
      </c>
      <c r="L4519" s="150">
        <v>42131</v>
      </c>
      <c r="M4519" s="89">
        <v>42173</v>
      </c>
    </row>
    <row r="4520" spans="1:13" s="10" customFormat="1">
      <c r="A4520" s="37" t="s">
        <v>105</v>
      </c>
      <c r="B4520" s="37" t="s">
        <v>1190</v>
      </c>
      <c r="C4520" s="11" t="s">
        <v>1542</v>
      </c>
      <c r="D4520" s="403" t="s">
        <v>1543</v>
      </c>
      <c r="E4520" s="36" t="s">
        <v>723</v>
      </c>
      <c r="F4520" s="36" t="s">
        <v>78</v>
      </c>
      <c r="G4520" s="294" t="s">
        <v>109</v>
      </c>
      <c r="H4520" s="44">
        <v>9.9000000000000008E-3</v>
      </c>
      <c r="I4520" s="22"/>
      <c r="J4520" s="296" t="s">
        <v>798</v>
      </c>
      <c r="K4520" s="315" t="s">
        <v>799</v>
      </c>
      <c r="L4520" s="150">
        <v>42133</v>
      </c>
      <c r="M4520" s="89">
        <v>42193</v>
      </c>
    </row>
    <row r="4521" spans="1:13" s="10" customFormat="1">
      <c r="A4521" s="37" t="s">
        <v>105</v>
      </c>
      <c r="B4521" s="37" t="s">
        <v>1190</v>
      </c>
      <c r="C4521" s="11" t="s">
        <v>1544</v>
      </c>
      <c r="D4521" s="403" t="s">
        <v>1545</v>
      </c>
      <c r="E4521" s="36" t="s">
        <v>723</v>
      </c>
      <c r="F4521" s="36" t="s">
        <v>78</v>
      </c>
      <c r="G4521" s="294" t="s">
        <v>109</v>
      </c>
      <c r="H4521" s="44">
        <v>8.9999999999999993E-3</v>
      </c>
      <c r="I4521" s="22"/>
      <c r="J4521" s="296" t="s">
        <v>798</v>
      </c>
      <c r="K4521" s="315" t="s">
        <v>799</v>
      </c>
      <c r="L4521" s="150">
        <v>42109</v>
      </c>
      <c r="M4521" s="89">
        <v>42173</v>
      </c>
    </row>
    <row r="4522" spans="1:13" s="10" customFormat="1">
      <c r="A4522" s="37" t="s">
        <v>105</v>
      </c>
      <c r="B4522" s="37" t="s">
        <v>1190</v>
      </c>
      <c r="C4522" s="11" t="s">
        <v>1546</v>
      </c>
      <c r="D4522" s="403" t="s">
        <v>1547</v>
      </c>
      <c r="E4522" s="36" t="s">
        <v>1463</v>
      </c>
      <c r="F4522" s="36" t="s">
        <v>78</v>
      </c>
      <c r="G4522" s="294" t="s">
        <v>109</v>
      </c>
      <c r="H4522" s="44">
        <v>1.302E-2</v>
      </c>
      <c r="I4522" s="22"/>
      <c r="J4522" s="296" t="s">
        <v>798</v>
      </c>
      <c r="K4522" s="315" t="s">
        <v>799</v>
      </c>
      <c r="L4522" s="150">
        <v>42131</v>
      </c>
      <c r="M4522" s="89">
        <v>42173</v>
      </c>
    </row>
    <row r="4523" spans="1:13" s="10" customFormat="1">
      <c r="A4523" s="37" t="s">
        <v>105</v>
      </c>
      <c r="B4523" s="37" t="s">
        <v>1190</v>
      </c>
      <c r="C4523" s="11" t="s">
        <v>1548</v>
      </c>
      <c r="D4523" s="403" t="s">
        <v>1549</v>
      </c>
      <c r="E4523" s="44" t="s">
        <v>1257</v>
      </c>
      <c r="F4523" s="44" t="s">
        <v>78</v>
      </c>
      <c r="G4523" s="294" t="s">
        <v>109</v>
      </c>
      <c r="H4523" s="44">
        <v>6.1200000000000004E-3</v>
      </c>
      <c r="I4523" s="22"/>
      <c r="J4523" s="296" t="s">
        <v>798</v>
      </c>
      <c r="K4523" s="311" t="s">
        <v>1042</v>
      </c>
      <c r="L4523" s="158">
        <v>41842</v>
      </c>
      <c r="M4523" s="89">
        <v>42173</v>
      </c>
    </row>
    <row r="4524" spans="1:13" s="10" customFormat="1">
      <c r="A4524" s="37" t="s">
        <v>105</v>
      </c>
      <c r="B4524" s="37" t="s">
        <v>1190</v>
      </c>
      <c r="C4524" s="11" t="s">
        <v>1550</v>
      </c>
      <c r="D4524" s="403" t="s">
        <v>1551</v>
      </c>
      <c r="E4524" s="21" t="s">
        <v>1332</v>
      </c>
      <c r="F4524" s="21" t="s">
        <v>78</v>
      </c>
      <c r="G4524" s="294" t="s">
        <v>109</v>
      </c>
      <c r="H4524" s="44">
        <v>1.485E-2</v>
      </c>
      <c r="I4524" s="22"/>
      <c r="J4524" s="296" t="s">
        <v>798</v>
      </c>
      <c r="K4524" s="315" t="s">
        <v>799</v>
      </c>
      <c r="L4524" s="150">
        <v>42102</v>
      </c>
      <c r="M4524" s="89">
        <v>42173</v>
      </c>
    </row>
    <row r="4525" spans="1:13" s="10" customFormat="1">
      <c r="A4525" s="37" t="s">
        <v>105</v>
      </c>
      <c r="B4525" s="37" t="s">
        <v>1190</v>
      </c>
      <c r="C4525" s="11" t="s">
        <v>1552</v>
      </c>
      <c r="D4525" s="403" t="s">
        <v>1553</v>
      </c>
      <c r="E4525" s="44" t="s">
        <v>1226</v>
      </c>
      <c r="F4525" s="44" t="s">
        <v>78</v>
      </c>
      <c r="G4525" s="294" t="s">
        <v>109</v>
      </c>
      <c r="H4525" s="44">
        <v>6.0000000000000001E-3</v>
      </c>
      <c r="I4525" s="22"/>
      <c r="J4525" s="296" t="s">
        <v>798</v>
      </c>
      <c r="K4525" s="315" t="s">
        <v>799</v>
      </c>
      <c r="L4525" s="150">
        <v>42027</v>
      </c>
      <c r="M4525" s="89">
        <v>42173</v>
      </c>
    </row>
    <row r="4526" spans="1:13" s="10" customFormat="1">
      <c r="A4526" s="37" t="s">
        <v>105</v>
      </c>
      <c r="B4526" s="37" t="s">
        <v>1190</v>
      </c>
      <c r="C4526" s="11" t="s">
        <v>1554</v>
      </c>
      <c r="D4526" s="403" t="s">
        <v>1555</v>
      </c>
      <c r="E4526" s="44" t="s">
        <v>1383</v>
      </c>
      <c r="F4526" s="44" t="s">
        <v>78</v>
      </c>
      <c r="G4526" s="294" t="s">
        <v>109</v>
      </c>
      <c r="H4526" s="44">
        <v>5.7999999999999996E-3</v>
      </c>
      <c r="I4526" s="22"/>
      <c r="J4526" s="296" t="s">
        <v>798</v>
      </c>
      <c r="K4526" s="311" t="s">
        <v>1042</v>
      </c>
      <c r="L4526" s="150">
        <v>42005</v>
      </c>
      <c r="M4526" s="89">
        <v>42173</v>
      </c>
    </row>
    <row r="4527" spans="1:13" s="10" customFormat="1">
      <c r="A4527" s="37" t="s">
        <v>105</v>
      </c>
      <c r="B4527" s="37" t="s">
        <v>1190</v>
      </c>
      <c r="C4527" s="11" t="s">
        <v>1556</v>
      </c>
      <c r="D4527" s="403" t="s">
        <v>1557</v>
      </c>
      <c r="E4527" s="44" t="s">
        <v>1214</v>
      </c>
      <c r="F4527" s="44" t="s">
        <v>78</v>
      </c>
      <c r="G4527" s="294" t="s">
        <v>109</v>
      </c>
      <c r="H4527" s="44">
        <v>8.8800000000000007E-3</v>
      </c>
      <c r="I4527" s="22"/>
      <c r="J4527" s="296" t="s">
        <v>798</v>
      </c>
      <c r="K4527" s="311" t="s">
        <v>4221</v>
      </c>
      <c r="L4527" s="150">
        <v>42005</v>
      </c>
      <c r="M4527" s="89">
        <v>42193</v>
      </c>
    </row>
    <row r="4528" spans="1:13" s="10" customFormat="1">
      <c r="A4528" s="37" t="s">
        <v>105</v>
      </c>
      <c r="B4528" s="37" t="s">
        <v>1190</v>
      </c>
      <c r="C4528" s="11" t="s">
        <v>1558</v>
      </c>
      <c r="D4528" s="403" t="s">
        <v>1559</v>
      </c>
      <c r="E4528" s="44" t="s">
        <v>1302</v>
      </c>
      <c r="F4528" s="44" t="s">
        <v>78</v>
      </c>
      <c r="G4528" s="294" t="s">
        <v>109</v>
      </c>
      <c r="H4528" s="44">
        <v>7.4999999999999997E-3</v>
      </c>
      <c r="I4528" s="22"/>
      <c r="J4528" s="296" t="s">
        <v>798</v>
      </c>
      <c r="K4528" s="315" t="s">
        <v>799</v>
      </c>
      <c r="L4528" s="150">
        <v>42128</v>
      </c>
      <c r="M4528" s="89">
        <v>42173</v>
      </c>
    </row>
    <row r="4529" spans="1:13" s="10" customFormat="1">
      <c r="A4529" s="37" t="s">
        <v>105</v>
      </c>
      <c r="B4529" s="37" t="s">
        <v>1190</v>
      </c>
      <c r="C4529" s="11" t="s">
        <v>1560</v>
      </c>
      <c r="D4529" s="403" t="s">
        <v>1561</v>
      </c>
      <c r="E4529" s="36" t="s">
        <v>1463</v>
      </c>
      <c r="F4529" s="36" t="s">
        <v>78</v>
      </c>
      <c r="G4529" s="294" t="s">
        <v>109</v>
      </c>
      <c r="H4529" s="36">
        <v>6.7000000000000002E-3</v>
      </c>
      <c r="I4529" s="22"/>
      <c r="J4529" s="296" t="s">
        <v>798</v>
      </c>
      <c r="K4529" s="315" t="s">
        <v>799</v>
      </c>
      <c r="L4529" s="150">
        <v>42005</v>
      </c>
      <c r="M4529" s="89">
        <v>42173</v>
      </c>
    </row>
    <row r="4530" spans="1:13" s="10" customFormat="1">
      <c r="A4530" s="37" t="s">
        <v>105</v>
      </c>
      <c r="B4530" s="37" t="s">
        <v>1190</v>
      </c>
      <c r="C4530" s="11" t="s">
        <v>1562</v>
      </c>
      <c r="D4530" s="403" t="s">
        <v>1563</v>
      </c>
      <c r="E4530" s="21" t="s">
        <v>1564</v>
      </c>
      <c r="F4530" s="21" t="s">
        <v>78</v>
      </c>
      <c r="G4530" s="294" t="s">
        <v>109</v>
      </c>
      <c r="H4530" s="44">
        <v>8.8000000000000005E-3</v>
      </c>
      <c r="I4530" s="22"/>
      <c r="J4530" s="296" t="s">
        <v>798</v>
      </c>
      <c r="K4530" s="315" t="s">
        <v>799</v>
      </c>
      <c r="L4530" s="150">
        <v>42076</v>
      </c>
      <c r="M4530" s="89">
        <v>42173</v>
      </c>
    </row>
    <row r="4531" spans="1:13" s="10" customFormat="1">
      <c r="A4531" s="37" t="s">
        <v>105</v>
      </c>
      <c r="B4531" s="37" t="s">
        <v>1190</v>
      </c>
      <c r="C4531" s="11" t="s">
        <v>1565</v>
      </c>
      <c r="D4531" s="403" t="s">
        <v>1566</v>
      </c>
      <c r="E4531" s="44" t="s">
        <v>1567</v>
      </c>
      <c r="F4531" s="44" t="s">
        <v>78</v>
      </c>
      <c r="G4531" s="294" t="s">
        <v>109</v>
      </c>
      <c r="H4531" s="44">
        <v>1.3259999999999999E-2</v>
      </c>
      <c r="I4531" s="22"/>
      <c r="J4531" s="296" t="s">
        <v>798</v>
      </c>
      <c r="K4531" s="311" t="s">
        <v>1042</v>
      </c>
      <c r="L4531" s="150">
        <v>42005</v>
      </c>
      <c r="M4531" s="89">
        <v>42173</v>
      </c>
    </row>
    <row r="4532" spans="1:13" s="10" customFormat="1">
      <c r="A4532" s="37" t="s">
        <v>105</v>
      </c>
      <c r="B4532" s="37" t="s">
        <v>1190</v>
      </c>
      <c r="C4532" s="11" t="s">
        <v>1847</v>
      </c>
      <c r="D4532" s="403" t="s">
        <v>1848</v>
      </c>
      <c r="E4532" s="44" t="s">
        <v>1252</v>
      </c>
      <c r="F4532" s="44" t="s">
        <v>78</v>
      </c>
      <c r="G4532" s="294" t="s">
        <v>109</v>
      </c>
      <c r="H4532" s="44">
        <v>1.06E-2</v>
      </c>
      <c r="I4532" s="22"/>
      <c r="J4532" s="296" t="s">
        <v>798</v>
      </c>
      <c r="K4532" s="311" t="s">
        <v>1042</v>
      </c>
      <c r="L4532" s="150">
        <v>42095</v>
      </c>
      <c r="M4532" s="89">
        <v>42285</v>
      </c>
    </row>
    <row r="4533" spans="1:13" s="10" customFormat="1">
      <c r="A4533" s="37" t="s">
        <v>105</v>
      </c>
      <c r="B4533" s="37" t="s">
        <v>1190</v>
      </c>
      <c r="C4533" s="11" t="s">
        <v>1568</v>
      </c>
      <c r="D4533" s="403" t="s">
        <v>1569</v>
      </c>
      <c r="E4533" s="47" t="s">
        <v>1286</v>
      </c>
      <c r="F4533" s="47" t="s">
        <v>1261</v>
      </c>
      <c r="G4533" s="294" t="s">
        <v>109</v>
      </c>
      <c r="H4533" s="85">
        <v>2.1999999999999999E-2</v>
      </c>
      <c r="I4533" s="22"/>
      <c r="J4533" s="296" t="s">
        <v>798</v>
      </c>
      <c r="K4533" s="315" t="s">
        <v>799</v>
      </c>
      <c r="L4533" s="150">
        <v>42153</v>
      </c>
      <c r="M4533" s="89">
        <v>42173</v>
      </c>
    </row>
    <row r="4534" spans="1:13" s="10" customFormat="1">
      <c r="A4534" s="37" t="s">
        <v>105</v>
      </c>
      <c r="B4534" s="37" t="s">
        <v>1190</v>
      </c>
      <c r="C4534" s="11" t="s">
        <v>1570</v>
      </c>
      <c r="D4534" s="403" t="s">
        <v>1571</v>
      </c>
      <c r="E4534" s="21" t="s">
        <v>1572</v>
      </c>
      <c r="F4534" s="21" t="s">
        <v>78</v>
      </c>
      <c r="G4534" s="294" t="s">
        <v>109</v>
      </c>
      <c r="H4534" s="44">
        <v>8.2349999999999993E-3</v>
      </c>
      <c r="I4534" s="22"/>
      <c r="J4534" s="296" t="s">
        <v>798</v>
      </c>
      <c r="K4534" s="315" t="s">
        <v>799</v>
      </c>
      <c r="L4534" s="150">
        <v>42094</v>
      </c>
      <c r="M4534" s="89">
        <v>42173</v>
      </c>
    </row>
    <row r="4535" spans="1:13" s="10" customFormat="1">
      <c r="A4535" s="37" t="s">
        <v>105</v>
      </c>
      <c r="B4535" s="37" t="s">
        <v>1190</v>
      </c>
      <c r="C4535" s="11" t="s">
        <v>1983</v>
      </c>
      <c r="D4535" s="403" t="s">
        <v>1984</v>
      </c>
      <c r="E4535" s="44" t="s">
        <v>1985</v>
      </c>
      <c r="F4535" s="44" t="s">
        <v>78</v>
      </c>
      <c r="G4535" s="294" t="s">
        <v>109</v>
      </c>
      <c r="H4535" s="44">
        <v>7.7000000000000002E-3</v>
      </c>
      <c r="I4535" s="22"/>
      <c r="J4535" s="296" t="s">
        <v>798</v>
      </c>
      <c r="K4535" s="315" t="s">
        <v>799</v>
      </c>
      <c r="L4535" s="150">
        <v>42116</v>
      </c>
      <c r="M4535" s="89">
        <v>42256</v>
      </c>
    </row>
    <row r="4536" spans="1:13" s="10" customFormat="1">
      <c r="A4536" s="37" t="s">
        <v>105</v>
      </c>
      <c r="B4536" s="37" t="s">
        <v>1190</v>
      </c>
      <c r="C4536" s="11" t="s">
        <v>1573</v>
      </c>
      <c r="D4536" s="403" t="s">
        <v>1574</v>
      </c>
      <c r="E4536" s="44" t="s">
        <v>1575</v>
      </c>
      <c r="F4536" s="44" t="s">
        <v>78</v>
      </c>
      <c r="G4536" s="294" t="s">
        <v>109</v>
      </c>
      <c r="H4536" s="44">
        <v>9.5399999999999999E-3</v>
      </c>
      <c r="I4536" s="22"/>
      <c r="J4536" s="296" t="s">
        <v>798</v>
      </c>
      <c r="K4536" s="311" t="s">
        <v>1042</v>
      </c>
      <c r="L4536" s="150">
        <v>42005</v>
      </c>
      <c r="M4536" s="89">
        <v>42173</v>
      </c>
    </row>
    <row r="4537" spans="1:13" s="10" customFormat="1">
      <c r="A4537" s="37" t="s">
        <v>105</v>
      </c>
      <c r="B4537" s="37" t="s">
        <v>1190</v>
      </c>
      <c r="C4537" s="11" t="s">
        <v>1576</v>
      </c>
      <c r="D4537" s="403" t="s">
        <v>1577</v>
      </c>
      <c r="E4537" s="44" t="s">
        <v>789</v>
      </c>
      <c r="F4537" s="44" t="s">
        <v>78</v>
      </c>
      <c r="G4537" s="294" t="s">
        <v>109</v>
      </c>
      <c r="H4537" s="44">
        <v>7.4000000000000003E-3</v>
      </c>
      <c r="I4537" s="22"/>
      <c r="J4537" s="296" t="s">
        <v>798</v>
      </c>
      <c r="K4537" s="315" t="s">
        <v>799</v>
      </c>
      <c r="L4537" s="150">
        <v>42065</v>
      </c>
      <c r="M4537" s="89">
        <v>42173</v>
      </c>
    </row>
    <row r="4538" spans="1:13" s="10" customFormat="1">
      <c r="A4538" s="37" t="s">
        <v>105</v>
      </c>
      <c r="B4538" s="37" t="s">
        <v>1190</v>
      </c>
      <c r="C4538" s="11" t="s">
        <v>1578</v>
      </c>
      <c r="D4538" s="403" t="s">
        <v>1579</v>
      </c>
      <c r="E4538" s="44" t="s">
        <v>1580</v>
      </c>
      <c r="F4538" s="44" t="s">
        <v>78</v>
      </c>
      <c r="G4538" s="294" t="s">
        <v>109</v>
      </c>
      <c r="H4538" s="44">
        <v>6.3600000000000002E-3</v>
      </c>
      <c r="I4538" s="22"/>
      <c r="J4538" s="296" t="s">
        <v>798</v>
      </c>
      <c r="K4538" s="315" t="s">
        <v>799</v>
      </c>
      <c r="L4538" s="150">
        <v>42005</v>
      </c>
      <c r="M4538" s="89">
        <v>42173</v>
      </c>
    </row>
    <row r="4539" spans="1:13" s="10" customFormat="1">
      <c r="A4539" s="37" t="s">
        <v>105</v>
      </c>
      <c r="B4539" s="37" t="s">
        <v>1190</v>
      </c>
      <c r="C4539" s="11" t="s">
        <v>1581</v>
      </c>
      <c r="D4539" s="403" t="s">
        <v>1582</v>
      </c>
      <c r="E4539" s="44" t="s">
        <v>1583</v>
      </c>
      <c r="F4539" s="44" t="s">
        <v>78</v>
      </c>
      <c r="G4539" s="294" t="s">
        <v>109</v>
      </c>
      <c r="H4539" s="44">
        <v>4.3200000000000001E-3</v>
      </c>
      <c r="I4539" s="22"/>
      <c r="J4539" s="296" t="s">
        <v>798</v>
      </c>
      <c r="K4539" s="315" t="s">
        <v>799</v>
      </c>
      <c r="L4539" s="150">
        <v>42108</v>
      </c>
      <c r="M4539" s="89">
        <v>42193</v>
      </c>
    </row>
    <row r="4540" spans="1:13" s="10" customFormat="1">
      <c r="A4540" s="37" t="s">
        <v>105</v>
      </c>
      <c r="B4540" s="37" t="s">
        <v>1190</v>
      </c>
      <c r="C4540" s="11" t="s">
        <v>2178</v>
      </c>
      <c r="D4540" s="403" t="s">
        <v>2179</v>
      </c>
      <c r="E4540" s="47" t="s">
        <v>1572</v>
      </c>
      <c r="F4540" s="47" t="s">
        <v>78</v>
      </c>
      <c r="G4540" s="294" t="s">
        <v>109</v>
      </c>
      <c r="H4540" s="44">
        <v>4.3200000000000001E-3</v>
      </c>
      <c r="I4540" s="22"/>
      <c r="J4540" s="296" t="s">
        <v>798</v>
      </c>
      <c r="K4540" s="315" t="s">
        <v>799</v>
      </c>
      <c r="L4540" s="150">
        <v>42129</v>
      </c>
      <c r="M4540" s="89">
        <v>42256</v>
      </c>
    </row>
    <row r="4541" spans="1:13" s="10" customFormat="1">
      <c r="A4541" s="37" t="s">
        <v>105</v>
      </c>
      <c r="B4541" s="37" t="s">
        <v>1190</v>
      </c>
      <c r="C4541" s="11" t="s">
        <v>2212</v>
      </c>
      <c r="D4541" s="403" t="s">
        <v>2213</v>
      </c>
      <c r="E4541" s="36" t="s">
        <v>723</v>
      </c>
      <c r="F4541" s="36" t="s">
        <v>78</v>
      </c>
      <c r="G4541" s="294" t="s">
        <v>109</v>
      </c>
      <c r="H4541" s="44">
        <v>6.0000000000000001E-3</v>
      </c>
      <c r="I4541" s="22"/>
      <c r="J4541" s="296" t="s">
        <v>798</v>
      </c>
      <c r="K4541" s="315" t="s">
        <v>799</v>
      </c>
      <c r="L4541" s="150">
        <v>42130</v>
      </c>
      <c r="M4541" s="89">
        <v>42256</v>
      </c>
    </row>
    <row r="4542" spans="1:13" s="10" customFormat="1">
      <c r="A4542" s="37" t="s">
        <v>105</v>
      </c>
      <c r="B4542" s="37" t="s">
        <v>1190</v>
      </c>
      <c r="C4542" s="11" t="s">
        <v>2264</v>
      </c>
      <c r="D4542" s="403" t="s">
        <v>2265</v>
      </c>
      <c r="E4542" s="44" t="s">
        <v>917</v>
      </c>
      <c r="F4542" s="44" t="s">
        <v>78</v>
      </c>
      <c r="G4542" s="294" t="s">
        <v>109</v>
      </c>
      <c r="H4542" s="44">
        <v>6.0000000000000001E-3</v>
      </c>
      <c r="I4542" s="22"/>
      <c r="J4542" s="296" t="s">
        <v>798</v>
      </c>
      <c r="K4542" s="315" t="s">
        <v>799</v>
      </c>
      <c r="L4542" s="150">
        <v>42129</v>
      </c>
      <c r="M4542" s="89">
        <v>42256</v>
      </c>
    </row>
    <row r="4543" spans="1:13" s="10" customFormat="1">
      <c r="A4543" s="37" t="s">
        <v>105</v>
      </c>
      <c r="B4543" s="37" t="s">
        <v>1190</v>
      </c>
      <c r="C4543" s="11" t="s">
        <v>1584</v>
      </c>
      <c r="D4543" s="403" t="s">
        <v>1585</v>
      </c>
      <c r="E4543" s="21" t="s">
        <v>1586</v>
      </c>
      <c r="F4543" s="21" t="s">
        <v>78</v>
      </c>
      <c r="G4543" s="294" t="s">
        <v>109</v>
      </c>
      <c r="H4543" s="44">
        <v>6.3600000000000002E-3</v>
      </c>
      <c r="I4543" s="22"/>
      <c r="J4543" s="296" t="s">
        <v>798</v>
      </c>
      <c r="K4543" s="315" t="s">
        <v>799</v>
      </c>
      <c r="L4543" s="150">
        <v>42005</v>
      </c>
      <c r="M4543" s="89">
        <v>42173</v>
      </c>
    </row>
    <row r="4544" spans="1:13" s="10" customFormat="1">
      <c r="A4544" s="37" t="s">
        <v>105</v>
      </c>
      <c r="B4544" s="37" t="s">
        <v>1190</v>
      </c>
      <c r="C4544" s="11" t="s">
        <v>1587</v>
      </c>
      <c r="D4544" s="403" t="s">
        <v>1588</v>
      </c>
      <c r="E4544" s="47" t="s">
        <v>1243</v>
      </c>
      <c r="F4544" s="47" t="s">
        <v>78</v>
      </c>
      <c r="G4544" s="294" t="s">
        <v>109</v>
      </c>
      <c r="H4544" s="44">
        <v>8.4000000000000012E-3</v>
      </c>
      <c r="I4544" s="22"/>
      <c r="J4544" s="296" t="s">
        <v>798</v>
      </c>
      <c r="K4544" s="315" t="s">
        <v>799</v>
      </c>
      <c r="L4544" s="150">
        <v>42124</v>
      </c>
      <c r="M4544" s="89">
        <v>42173</v>
      </c>
    </row>
    <row r="4545" spans="1:13" s="10" customFormat="1">
      <c r="A4545" s="37" t="s">
        <v>105</v>
      </c>
      <c r="B4545" s="37" t="s">
        <v>1190</v>
      </c>
      <c r="C4545" s="11" t="s">
        <v>1589</v>
      </c>
      <c r="D4545" s="403" t="s">
        <v>1590</v>
      </c>
      <c r="E4545" s="36" t="s">
        <v>1591</v>
      </c>
      <c r="F4545" s="36" t="s">
        <v>78</v>
      </c>
      <c r="G4545" s="294" t="s">
        <v>109</v>
      </c>
      <c r="H4545" s="44">
        <v>6.7999999999999996E-3</v>
      </c>
      <c r="I4545" s="22"/>
      <c r="J4545" s="296" t="s">
        <v>798</v>
      </c>
      <c r="K4545" s="315" t="s">
        <v>799</v>
      </c>
      <c r="L4545" s="150">
        <v>42110</v>
      </c>
      <c r="M4545" s="89">
        <v>42173</v>
      </c>
    </row>
    <row r="4546" spans="1:13" s="10" customFormat="1">
      <c r="A4546" s="21" t="s">
        <v>105</v>
      </c>
      <c r="B4546" s="21" t="s">
        <v>1190</v>
      </c>
      <c r="C4546" s="11" t="s">
        <v>2004</v>
      </c>
      <c r="D4546" s="403" t="s">
        <v>2005</v>
      </c>
      <c r="E4546" s="163" t="s">
        <v>2006</v>
      </c>
      <c r="F4546" s="163" t="s">
        <v>78</v>
      </c>
      <c r="G4546" s="294" t="s">
        <v>109</v>
      </c>
      <c r="H4546" s="21">
        <v>7.0000000000000001E-3</v>
      </c>
      <c r="I4546" s="22"/>
      <c r="J4546" s="296" t="s">
        <v>798</v>
      </c>
      <c r="K4546" s="317" t="s">
        <v>828</v>
      </c>
      <c r="L4546" s="164">
        <v>42186</v>
      </c>
      <c r="M4546" s="89">
        <v>42377</v>
      </c>
    </row>
    <row r="4547" spans="1:13" s="10" customFormat="1">
      <c r="A4547" s="37" t="s">
        <v>105</v>
      </c>
      <c r="B4547" s="37" t="s">
        <v>1190</v>
      </c>
      <c r="C4547" s="11" t="s">
        <v>1592</v>
      </c>
      <c r="D4547" s="403" t="s">
        <v>1593</v>
      </c>
      <c r="E4547" s="44" t="s">
        <v>1594</v>
      </c>
      <c r="F4547" s="44" t="s">
        <v>78</v>
      </c>
      <c r="G4547" s="294" t="s">
        <v>109</v>
      </c>
      <c r="H4547" s="44">
        <v>1.6829999999999998E-2</v>
      </c>
      <c r="I4547" s="22"/>
      <c r="J4547" s="296" t="s">
        <v>798</v>
      </c>
      <c r="K4547" s="315" t="s">
        <v>799</v>
      </c>
      <c r="L4547" s="150">
        <v>42005</v>
      </c>
      <c r="M4547" s="89">
        <v>42173</v>
      </c>
    </row>
    <row r="4548" spans="1:13" s="10" customFormat="1">
      <c r="A4548" s="37" t="s">
        <v>105</v>
      </c>
      <c r="B4548" s="38" t="s">
        <v>3316</v>
      </c>
      <c r="C4548" s="11" t="s">
        <v>3317</v>
      </c>
      <c r="D4548" s="403" t="s">
        <v>3318</v>
      </c>
      <c r="E4548" s="21" t="s">
        <v>3319</v>
      </c>
      <c r="F4548" s="21" t="s">
        <v>131</v>
      </c>
      <c r="G4548" s="294" t="s">
        <v>109</v>
      </c>
      <c r="H4548" s="122">
        <v>3.5697199999999998</v>
      </c>
      <c r="I4548" s="22"/>
      <c r="J4548" s="296"/>
      <c r="K4548" s="294" t="s">
        <v>436</v>
      </c>
      <c r="L4548" s="89">
        <v>42005</v>
      </c>
      <c r="M4548" s="89">
        <v>42193</v>
      </c>
    </row>
    <row r="4549" spans="1:13" s="10" customFormat="1">
      <c r="A4549" s="37" t="s">
        <v>105</v>
      </c>
      <c r="B4549" s="38" t="s">
        <v>3320</v>
      </c>
      <c r="C4549" s="11" t="s">
        <v>3321</v>
      </c>
      <c r="D4549" s="403" t="s">
        <v>3322</v>
      </c>
      <c r="E4549" s="21" t="s">
        <v>2937</v>
      </c>
      <c r="F4549" s="21" t="s">
        <v>131</v>
      </c>
      <c r="G4549" s="294" t="s">
        <v>109</v>
      </c>
      <c r="H4549" s="122">
        <v>2.4961199999999999</v>
      </c>
      <c r="I4549" s="22"/>
      <c r="J4549" s="296"/>
      <c r="K4549" s="294" t="s">
        <v>436</v>
      </c>
      <c r="L4549" s="89">
        <v>42005</v>
      </c>
      <c r="M4549" s="89">
        <v>42193</v>
      </c>
    </row>
    <row r="4550" spans="1:13" s="10" customFormat="1">
      <c r="A4550" s="37" t="s">
        <v>105</v>
      </c>
      <c r="B4550" s="38" t="s">
        <v>3282</v>
      </c>
      <c r="C4550" s="11" t="s">
        <v>3283</v>
      </c>
      <c r="D4550" s="403" t="s">
        <v>3284</v>
      </c>
      <c r="E4550" s="21" t="s">
        <v>963</v>
      </c>
      <c r="F4550" s="21" t="s">
        <v>19</v>
      </c>
      <c r="G4550" s="294" t="s">
        <v>109</v>
      </c>
      <c r="H4550" s="122">
        <v>3.9E-2</v>
      </c>
      <c r="I4550" s="22"/>
      <c r="J4550" s="296"/>
      <c r="K4550" s="294" t="s">
        <v>650</v>
      </c>
      <c r="L4550" s="89">
        <v>42005</v>
      </c>
      <c r="M4550" s="89">
        <v>42173</v>
      </c>
    </row>
    <row r="4551" spans="1:13" s="10" customFormat="1">
      <c r="A4551" s="37" t="s">
        <v>105</v>
      </c>
      <c r="B4551" s="37" t="s">
        <v>1190</v>
      </c>
      <c r="C4551" s="11" t="s">
        <v>1595</v>
      </c>
      <c r="D4551" s="403" t="s">
        <v>1596</v>
      </c>
      <c r="E4551" s="44" t="s">
        <v>1201</v>
      </c>
      <c r="F4551" s="44" t="s">
        <v>78</v>
      </c>
      <c r="G4551" s="294" t="s">
        <v>109</v>
      </c>
      <c r="H4551" s="44">
        <v>4.9299999999999995E-3</v>
      </c>
      <c r="I4551" s="22"/>
      <c r="J4551" s="296" t="s">
        <v>798</v>
      </c>
      <c r="K4551" s="315" t="s">
        <v>799</v>
      </c>
      <c r="L4551" s="150">
        <v>42005</v>
      </c>
      <c r="M4551" s="89">
        <v>42173</v>
      </c>
    </row>
    <row r="4552" spans="1:13" s="10" customFormat="1">
      <c r="A4552" s="35" t="s">
        <v>105</v>
      </c>
      <c r="B4552" s="35" t="s">
        <v>1190</v>
      </c>
      <c r="C4552" s="11" t="s">
        <v>1595</v>
      </c>
      <c r="D4552" s="403" t="s">
        <v>1596</v>
      </c>
      <c r="E4552" s="266" t="s">
        <v>1201</v>
      </c>
      <c r="F4552" s="45" t="s">
        <v>78</v>
      </c>
      <c r="G4552" s="294" t="s">
        <v>109</v>
      </c>
      <c r="H4552" s="21">
        <v>3.3E-3</v>
      </c>
      <c r="I4552" s="22"/>
      <c r="J4552" s="297" t="s">
        <v>1617</v>
      </c>
      <c r="K4552" s="318" t="s">
        <v>828</v>
      </c>
      <c r="L4552" s="165">
        <v>42492</v>
      </c>
      <c r="M4552" s="89">
        <v>42558</v>
      </c>
    </row>
    <row r="4553" spans="1:13" s="10" customFormat="1">
      <c r="A4553" s="37" t="s">
        <v>105</v>
      </c>
      <c r="B4553" s="37" t="s">
        <v>1190</v>
      </c>
      <c r="C4553" s="11" t="s">
        <v>1597</v>
      </c>
      <c r="D4553" s="403" t="s">
        <v>1598</v>
      </c>
      <c r="E4553" s="39" t="s">
        <v>1599</v>
      </c>
      <c r="F4553" s="39" t="s">
        <v>78</v>
      </c>
      <c r="G4553" s="294" t="s">
        <v>109</v>
      </c>
      <c r="H4553" s="44">
        <v>5.0000000000000001E-3</v>
      </c>
      <c r="I4553" s="22"/>
      <c r="J4553" s="296" t="s">
        <v>798</v>
      </c>
      <c r="K4553" s="315" t="s">
        <v>799</v>
      </c>
      <c r="L4553" s="150">
        <v>42005</v>
      </c>
      <c r="M4553" s="89">
        <v>42193</v>
      </c>
    </row>
    <row r="4554" spans="1:13" s="10" customFormat="1">
      <c r="A4554" s="37" t="s">
        <v>105</v>
      </c>
      <c r="B4554" s="37" t="s">
        <v>1190</v>
      </c>
      <c r="C4554" s="11" t="s">
        <v>1965</v>
      </c>
      <c r="D4554" s="403" t="s">
        <v>1966</v>
      </c>
      <c r="E4554" s="44" t="s">
        <v>1409</v>
      </c>
      <c r="F4554" s="44" t="s">
        <v>78</v>
      </c>
      <c r="G4554" s="294" t="s">
        <v>109</v>
      </c>
      <c r="H4554" s="44">
        <v>1.3769999999999999E-2</v>
      </c>
      <c r="I4554" s="22"/>
      <c r="J4554" s="296" t="s">
        <v>798</v>
      </c>
      <c r="K4554" s="315" t="s">
        <v>799</v>
      </c>
      <c r="L4554" s="150">
        <v>42125</v>
      </c>
      <c r="M4554" s="89">
        <v>42256</v>
      </c>
    </row>
    <row r="4555" spans="1:13" s="10" customFormat="1">
      <c r="A4555" s="37" t="s">
        <v>105</v>
      </c>
      <c r="B4555" s="37" t="s">
        <v>1190</v>
      </c>
      <c r="C4555" s="11" t="s">
        <v>1600</v>
      </c>
      <c r="D4555" s="403" t="s">
        <v>1601</v>
      </c>
      <c r="E4555" s="44" t="s">
        <v>1441</v>
      </c>
      <c r="F4555" s="44" t="s">
        <v>78</v>
      </c>
      <c r="G4555" s="294" t="s">
        <v>109</v>
      </c>
      <c r="H4555" s="44">
        <v>9.8000000000000014E-3</v>
      </c>
      <c r="I4555" s="22"/>
      <c r="J4555" s="296" t="s">
        <v>798</v>
      </c>
      <c r="K4555" s="315" t="s">
        <v>799</v>
      </c>
      <c r="L4555" s="150">
        <v>42005</v>
      </c>
      <c r="M4555" s="89">
        <v>42193</v>
      </c>
    </row>
    <row r="4556" spans="1:13" s="10" customFormat="1">
      <c r="A4556" s="21" t="s">
        <v>105</v>
      </c>
      <c r="B4556" s="21" t="s">
        <v>3484</v>
      </c>
      <c r="C4556" s="11" t="s">
        <v>3503</v>
      </c>
      <c r="D4556" s="403" t="s">
        <v>3504</v>
      </c>
      <c r="E4556" s="21" t="s">
        <v>421</v>
      </c>
      <c r="F4556" s="21" t="s">
        <v>131</v>
      </c>
      <c r="G4556" s="294" t="s">
        <v>109</v>
      </c>
      <c r="H4556" s="21">
        <v>5.0400000000000002E-3</v>
      </c>
      <c r="I4556" s="22"/>
      <c r="J4556" s="297" t="s">
        <v>3488</v>
      </c>
      <c r="K4556" s="294" t="s">
        <v>3489</v>
      </c>
      <c r="L4556" s="89">
        <v>42186</v>
      </c>
      <c r="M4556" s="89">
        <v>42377</v>
      </c>
    </row>
    <row r="4557" spans="1:13" s="10" customFormat="1">
      <c r="A4557" s="35" t="s">
        <v>105</v>
      </c>
      <c r="B4557" s="35" t="s">
        <v>3455</v>
      </c>
      <c r="C4557" s="11" t="s">
        <v>3456</v>
      </c>
      <c r="D4557" s="403" t="s">
        <v>3457</v>
      </c>
      <c r="E4557" s="44" t="s">
        <v>1007</v>
      </c>
      <c r="F4557" s="44" t="s">
        <v>34</v>
      </c>
      <c r="G4557" s="294" t="s">
        <v>109</v>
      </c>
      <c r="H4557" s="643">
        <v>30.180844</v>
      </c>
      <c r="I4557" s="22"/>
      <c r="J4557" s="294" t="s">
        <v>3459</v>
      </c>
      <c r="K4557" s="296" t="s">
        <v>3459</v>
      </c>
      <c r="L4557" s="88">
        <v>42186</v>
      </c>
      <c r="M4557" s="89">
        <v>42387</v>
      </c>
    </row>
    <row r="4558" spans="1:13" s="10" customFormat="1">
      <c r="A4558" s="37" t="s">
        <v>105</v>
      </c>
      <c r="B4558" s="38" t="s">
        <v>3380</v>
      </c>
      <c r="C4558" s="11" t="s">
        <v>3381</v>
      </c>
      <c r="D4558" s="403" t="s">
        <v>3382</v>
      </c>
      <c r="E4558" s="21" t="s">
        <v>1315</v>
      </c>
      <c r="F4558" s="21" t="s">
        <v>78</v>
      </c>
      <c r="G4558" s="294" t="s">
        <v>109</v>
      </c>
      <c r="H4558" s="21">
        <v>1.6199999999999999E-2</v>
      </c>
      <c r="I4558" s="22"/>
      <c r="J4558" s="296"/>
      <c r="K4558" s="311" t="s">
        <v>1042</v>
      </c>
      <c r="L4558" s="89">
        <v>42179</v>
      </c>
      <c r="M4558" s="89">
        <v>42257</v>
      </c>
    </row>
    <row r="4559" spans="1:13" s="10" customFormat="1">
      <c r="A4559" s="37" t="s">
        <v>105</v>
      </c>
      <c r="B4559" s="38" t="s">
        <v>3386</v>
      </c>
      <c r="C4559" s="11" t="s">
        <v>3387</v>
      </c>
      <c r="D4559" s="403" t="s">
        <v>3388</v>
      </c>
      <c r="E4559" s="21" t="s">
        <v>1315</v>
      </c>
      <c r="F4559" s="21" t="s">
        <v>78</v>
      </c>
      <c r="G4559" s="294" t="s">
        <v>109</v>
      </c>
      <c r="H4559" s="21">
        <v>1.512E-2</v>
      </c>
      <c r="I4559" s="22"/>
      <c r="J4559" s="296"/>
      <c r="K4559" s="311" t="s">
        <v>1042</v>
      </c>
      <c r="L4559" s="89">
        <v>42179</v>
      </c>
      <c r="M4559" s="89">
        <v>42257</v>
      </c>
    </row>
    <row r="4560" spans="1:13" s="10" customFormat="1">
      <c r="A4560" s="37" t="s">
        <v>105</v>
      </c>
      <c r="B4560" s="38" t="s">
        <v>3383</v>
      </c>
      <c r="C4560" s="11" t="s">
        <v>3384</v>
      </c>
      <c r="D4560" s="403" t="s">
        <v>3385</v>
      </c>
      <c r="E4560" s="21" t="s">
        <v>1315</v>
      </c>
      <c r="F4560" s="21" t="s">
        <v>78</v>
      </c>
      <c r="G4560" s="294" t="s">
        <v>109</v>
      </c>
      <c r="H4560" s="21">
        <v>1.728E-2</v>
      </c>
      <c r="I4560" s="22"/>
      <c r="J4560" s="296"/>
      <c r="K4560" s="311" t="s">
        <v>1042</v>
      </c>
      <c r="L4560" s="89">
        <v>42179</v>
      </c>
      <c r="M4560" s="89">
        <v>42257</v>
      </c>
    </row>
    <row r="4561" spans="1:13" s="10" customFormat="1">
      <c r="A4561" s="37" t="s">
        <v>105</v>
      </c>
      <c r="B4561" s="38" t="s">
        <v>3323</v>
      </c>
      <c r="C4561" s="11" t="s">
        <v>3324</v>
      </c>
      <c r="D4561" s="403" t="s">
        <v>3325</v>
      </c>
      <c r="E4561" s="21" t="s">
        <v>3326</v>
      </c>
      <c r="F4561" s="21" t="s">
        <v>131</v>
      </c>
      <c r="G4561" s="294" t="s">
        <v>109</v>
      </c>
      <c r="H4561" s="122">
        <v>2.5894400000000002</v>
      </c>
      <c r="I4561" s="22"/>
      <c r="J4561" s="296"/>
      <c r="K4561" s="294" t="s">
        <v>436</v>
      </c>
      <c r="L4561" s="89">
        <v>42005</v>
      </c>
      <c r="M4561" s="89">
        <v>42193</v>
      </c>
    </row>
    <row r="4562" spans="1:13" s="10" customFormat="1">
      <c r="A4562" s="21" t="s">
        <v>105</v>
      </c>
      <c r="B4562" s="21" t="s">
        <v>795</v>
      </c>
      <c r="C4562" s="11" t="s">
        <v>823</v>
      </c>
      <c r="D4562" s="403" t="s">
        <v>824</v>
      </c>
      <c r="E4562" s="46" t="s">
        <v>822</v>
      </c>
      <c r="F4562" s="44" t="s">
        <v>19</v>
      </c>
      <c r="G4562" s="294" t="s">
        <v>109</v>
      </c>
      <c r="H4562" s="21">
        <v>1.728E-2</v>
      </c>
      <c r="I4562" s="22"/>
      <c r="J4562" s="311" t="s">
        <v>798</v>
      </c>
      <c r="K4562" s="294" t="s">
        <v>650</v>
      </c>
      <c r="L4562" s="88">
        <v>42095</v>
      </c>
      <c r="M4562" s="89">
        <v>42256</v>
      </c>
    </row>
    <row r="4563" spans="1:13" s="10" customFormat="1">
      <c r="A4563" s="21" t="s">
        <v>105</v>
      </c>
      <c r="B4563" s="21" t="s">
        <v>795</v>
      </c>
      <c r="C4563" s="11" t="s">
        <v>820</v>
      </c>
      <c r="D4563" s="403" t="s">
        <v>821</v>
      </c>
      <c r="E4563" s="46" t="s">
        <v>822</v>
      </c>
      <c r="F4563" s="44" t="s">
        <v>19</v>
      </c>
      <c r="G4563" s="294" t="s">
        <v>109</v>
      </c>
      <c r="H4563" s="21">
        <v>2.9000000000000001E-2</v>
      </c>
      <c r="I4563" s="22"/>
      <c r="J4563" s="311" t="s">
        <v>798</v>
      </c>
      <c r="K4563" s="294" t="s">
        <v>650</v>
      </c>
      <c r="L4563" s="88">
        <v>42095</v>
      </c>
      <c r="M4563" s="89">
        <v>42256</v>
      </c>
    </row>
    <row r="4564" spans="1:13" s="10" customFormat="1">
      <c r="A4564" s="37" t="s">
        <v>105</v>
      </c>
      <c r="B4564" s="37" t="s">
        <v>1190</v>
      </c>
      <c r="C4564" s="11" t="s">
        <v>1755</v>
      </c>
      <c r="D4564" s="403" t="s">
        <v>1756</v>
      </c>
      <c r="E4564" s="47" t="s">
        <v>1283</v>
      </c>
      <c r="F4564" s="47" t="s">
        <v>78</v>
      </c>
      <c r="G4564" s="294" t="s">
        <v>109</v>
      </c>
      <c r="H4564" s="44">
        <v>1.12E-2</v>
      </c>
      <c r="I4564" s="22"/>
      <c r="J4564" s="296" t="s">
        <v>798</v>
      </c>
      <c r="K4564" s="315" t="s">
        <v>799</v>
      </c>
      <c r="L4564" s="150">
        <v>42179</v>
      </c>
      <c r="M4564" s="89">
        <v>42285</v>
      </c>
    </row>
    <row r="4565" spans="1:13" s="10" customFormat="1">
      <c r="A4565" s="37" t="s">
        <v>105</v>
      </c>
      <c r="B4565" s="37" t="s">
        <v>1190</v>
      </c>
      <c r="C4565" s="11" t="s">
        <v>2079</v>
      </c>
      <c r="D4565" s="403" t="s">
        <v>2080</v>
      </c>
      <c r="E4565" s="21" t="s">
        <v>1447</v>
      </c>
      <c r="F4565" s="21" t="s">
        <v>78</v>
      </c>
      <c r="G4565" s="294" t="s">
        <v>109</v>
      </c>
      <c r="H4565" s="44">
        <v>6.4800000000000005E-3</v>
      </c>
      <c r="I4565" s="22"/>
      <c r="J4565" s="296" t="s">
        <v>798</v>
      </c>
      <c r="K4565" s="315" t="s">
        <v>799</v>
      </c>
      <c r="L4565" s="150">
        <v>42157</v>
      </c>
      <c r="M4565" s="89">
        <v>42256</v>
      </c>
    </row>
    <row r="4566" spans="1:13" s="10" customFormat="1">
      <c r="A4566" s="37" t="s">
        <v>105</v>
      </c>
      <c r="B4566" s="37" t="s">
        <v>1190</v>
      </c>
      <c r="C4566" s="11" t="s">
        <v>1849</v>
      </c>
      <c r="D4566" s="403" t="s">
        <v>1850</v>
      </c>
      <c r="E4566" s="44" t="s">
        <v>1292</v>
      </c>
      <c r="F4566" s="44" t="s">
        <v>78</v>
      </c>
      <c r="G4566" s="294" t="s">
        <v>109</v>
      </c>
      <c r="H4566" s="44">
        <v>6.4800000000000005E-3</v>
      </c>
      <c r="I4566" s="22"/>
      <c r="J4566" s="296" t="s">
        <v>798</v>
      </c>
      <c r="K4566" s="315" t="s">
        <v>799</v>
      </c>
      <c r="L4566" s="150">
        <v>42135</v>
      </c>
      <c r="M4566" s="89">
        <v>42256</v>
      </c>
    </row>
    <row r="4567" spans="1:13" s="10" customFormat="1">
      <c r="A4567" s="37" t="s">
        <v>105</v>
      </c>
      <c r="B4567" s="37" t="s">
        <v>1190</v>
      </c>
      <c r="C4567" s="11" t="s">
        <v>1602</v>
      </c>
      <c r="D4567" s="403" t="s">
        <v>1603</v>
      </c>
      <c r="E4567" s="44" t="s">
        <v>1604</v>
      </c>
      <c r="F4567" s="44" t="s">
        <v>78</v>
      </c>
      <c r="G4567" s="294" t="s">
        <v>109</v>
      </c>
      <c r="H4567" s="44">
        <v>5.94E-3</v>
      </c>
      <c r="I4567" s="22"/>
      <c r="J4567" s="296" t="s">
        <v>798</v>
      </c>
      <c r="K4567" s="315" t="s">
        <v>799</v>
      </c>
      <c r="L4567" s="150">
        <v>42005</v>
      </c>
      <c r="M4567" s="89">
        <v>42193</v>
      </c>
    </row>
    <row r="4568" spans="1:13" s="10" customFormat="1">
      <c r="A4568" s="37" t="s">
        <v>105</v>
      </c>
      <c r="B4568" s="37" t="s">
        <v>1190</v>
      </c>
      <c r="C4568" s="11" t="s">
        <v>1605</v>
      </c>
      <c r="D4568" s="403" t="s">
        <v>1606</v>
      </c>
      <c r="E4568" s="44" t="s">
        <v>1217</v>
      </c>
      <c r="F4568" s="44" t="s">
        <v>78</v>
      </c>
      <c r="G4568" s="294" t="s">
        <v>109</v>
      </c>
      <c r="H4568" s="44">
        <v>1.6199999999999999E-2</v>
      </c>
      <c r="I4568" s="22"/>
      <c r="J4568" s="296" t="s">
        <v>798</v>
      </c>
      <c r="K4568" s="315" t="s">
        <v>799</v>
      </c>
      <c r="L4568" s="150">
        <v>42108</v>
      </c>
      <c r="M4568" s="89">
        <v>42193</v>
      </c>
    </row>
    <row r="4569" spans="1:13" s="10" customFormat="1">
      <c r="A4569" s="21" t="s">
        <v>105</v>
      </c>
      <c r="B4569" s="21" t="s">
        <v>456</v>
      </c>
      <c r="C4569" s="11" t="s">
        <v>460</v>
      </c>
      <c r="D4569" s="403" t="s">
        <v>461</v>
      </c>
      <c r="E4569" s="21" t="s">
        <v>462</v>
      </c>
      <c r="F4569" s="21" t="s">
        <v>19</v>
      </c>
      <c r="G4569" s="294" t="s">
        <v>109</v>
      </c>
      <c r="H4569" s="37">
        <v>0.12096</v>
      </c>
      <c r="I4569" s="22"/>
      <c r="J4569" s="311" t="s">
        <v>114</v>
      </c>
      <c r="K4569" s="294" t="s">
        <v>178</v>
      </c>
      <c r="L4569" s="89">
        <v>40229</v>
      </c>
      <c r="M4569" s="89">
        <v>40333</v>
      </c>
    </row>
    <row r="4570" spans="1:13" s="10" customFormat="1">
      <c r="A4570" s="21" t="s">
        <v>105</v>
      </c>
      <c r="B4570" s="21" t="s">
        <v>456</v>
      </c>
      <c r="C4570" s="11" t="s">
        <v>463</v>
      </c>
      <c r="D4570" s="403" t="s">
        <v>464</v>
      </c>
      <c r="E4570" s="21" t="s">
        <v>465</v>
      </c>
      <c r="F4570" s="21" t="s">
        <v>19</v>
      </c>
      <c r="G4570" s="294" t="s">
        <v>109</v>
      </c>
      <c r="H4570" s="37">
        <v>2.24E-2</v>
      </c>
      <c r="I4570" s="22"/>
      <c r="J4570" s="311" t="s">
        <v>114</v>
      </c>
      <c r="K4570" s="294" t="s">
        <v>178</v>
      </c>
      <c r="L4570" s="89">
        <v>40229</v>
      </c>
      <c r="M4570" s="89">
        <v>40333</v>
      </c>
    </row>
    <row r="4571" spans="1:13" s="10" customFormat="1">
      <c r="A4571" s="21" t="s">
        <v>105</v>
      </c>
      <c r="B4571" s="21" t="s">
        <v>3484</v>
      </c>
      <c r="C4571" s="11" t="s">
        <v>3496</v>
      </c>
      <c r="D4571" s="403" t="s">
        <v>3497</v>
      </c>
      <c r="E4571" s="21" t="s">
        <v>3498</v>
      </c>
      <c r="F4571" s="21" t="s">
        <v>131</v>
      </c>
      <c r="G4571" s="294" t="s">
        <v>109</v>
      </c>
      <c r="H4571" s="21">
        <v>6.2699999999999995E-3</v>
      </c>
      <c r="I4571" s="22"/>
      <c r="J4571" s="297" t="s">
        <v>3488</v>
      </c>
      <c r="K4571" s="294" t="s">
        <v>3489</v>
      </c>
      <c r="L4571" s="89">
        <v>42186</v>
      </c>
      <c r="M4571" s="89">
        <v>42387</v>
      </c>
    </row>
    <row r="4572" spans="1:13" s="10" customFormat="1">
      <c r="A4572" s="37" t="s">
        <v>105</v>
      </c>
      <c r="B4572" s="37" t="s">
        <v>1190</v>
      </c>
      <c r="C4572" s="11" t="s">
        <v>2062</v>
      </c>
      <c r="D4572" s="403" t="s">
        <v>2063</v>
      </c>
      <c r="E4572" s="44" t="s">
        <v>2064</v>
      </c>
      <c r="F4572" s="44" t="s">
        <v>78</v>
      </c>
      <c r="G4572" s="294" t="s">
        <v>109</v>
      </c>
      <c r="H4572" s="44">
        <v>6.4999999999999997E-3</v>
      </c>
      <c r="I4572" s="22"/>
      <c r="J4572" s="296" t="s">
        <v>798</v>
      </c>
      <c r="K4572" s="315" t="s">
        <v>799</v>
      </c>
      <c r="L4572" s="150">
        <v>42181</v>
      </c>
      <c r="M4572" s="89">
        <v>42256</v>
      </c>
    </row>
    <row r="4573" spans="1:13" s="10" customFormat="1">
      <c r="A4573" s="21" t="s">
        <v>105</v>
      </c>
      <c r="B4573" s="21" t="s">
        <v>3568</v>
      </c>
      <c r="C4573" s="11" t="s">
        <v>3579</v>
      </c>
      <c r="D4573" s="403" t="s">
        <v>3580</v>
      </c>
      <c r="E4573" s="21" t="s">
        <v>378</v>
      </c>
      <c r="F4573" s="21" t="s">
        <v>22</v>
      </c>
      <c r="G4573" s="294" t="s">
        <v>109</v>
      </c>
      <c r="H4573" s="21">
        <v>8.0519999999999994E-2</v>
      </c>
      <c r="I4573" s="22"/>
      <c r="J4573" s="294" t="s">
        <v>3575</v>
      </c>
      <c r="K4573" s="294" t="s">
        <v>3489</v>
      </c>
      <c r="L4573" s="89">
        <v>42216</v>
      </c>
      <c r="M4573" s="89">
        <v>42285</v>
      </c>
    </row>
    <row r="4574" spans="1:13" s="10" customFormat="1">
      <c r="A4574" s="37" t="s">
        <v>105</v>
      </c>
      <c r="B4574" s="38" t="s">
        <v>3568</v>
      </c>
      <c r="C4574" s="11" t="s">
        <v>3579</v>
      </c>
      <c r="D4574" s="403" t="s">
        <v>3588</v>
      </c>
      <c r="E4574" s="21" t="s">
        <v>378</v>
      </c>
      <c r="F4574" s="21" t="s">
        <v>22</v>
      </c>
      <c r="G4574" s="294" t="s">
        <v>109</v>
      </c>
      <c r="H4574" s="123">
        <v>8.5199999999999998E-2</v>
      </c>
      <c r="I4574" s="22"/>
      <c r="J4574" s="294" t="s">
        <v>3575</v>
      </c>
      <c r="K4574" s="312" t="s">
        <v>3046</v>
      </c>
      <c r="L4574" s="89">
        <v>42216</v>
      </c>
      <c r="M4574" s="89">
        <v>42256</v>
      </c>
    </row>
    <row r="4575" spans="1:13" s="10" customFormat="1">
      <c r="A4575" s="37" t="s">
        <v>105</v>
      </c>
      <c r="B4575" s="37" t="s">
        <v>1190</v>
      </c>
      <c r="C4575" s="11" t="s">
        <v>1607</v>
      </c>
      <c r="D4575" s="403" t="s">
        <v>1608</v>
      </c>
      <c r="E4575" s="44" t="s">
        <v>1575</v>
      </c>
      <c r="F4575" s="44" t="s">
        <v>78</v>
      </c>
      <c r="G4575" s="294" t="s">
        <v>109</v>
      </c>
      <c r="H4575" s="44">
        <v>1.35E-2</v>
      </c>
      <c r="I4575" s="22"/>
      <c r="J4575" s="296" t="s">
        <v>798</v>
      </c>
      <c r="K4575" s="311" t="s">
        <v>4221</v>
      </c>
      <c r="L4575" s="150">
        <v>42095</v>
      </c>
      <c r="M4575" s="89">
        <v>42256</v>
      </c>
    </row>
    <row r="4576" spans="1:13" s="10" customFormat="1">
      <c r="A4576" s="37" t="s">
        <v>105</v>
      </c>
      <c r="B4576" s="37" t="s">
        <v>1190</v>
      </c>
      <c r="C4576" s="11" t="s">
        <v>2033</v>
      </c>
      <c r="D4576" s="403" t="s">
        <v>2034</v>
      </c>
      <c r="E4576" s="44" t="s">
        <v>1985</v>
      </c>
      <c r="F4576" s="44" t="s">
        <v>1261</v>
      </c>
      <c r="G4576" s="294" t="s">
        <v>109</v>
      </c>
      <c r="H4576" s="44">
        <v>4.9500000000000002E-2</v>
      </c>
      <c r="I4576" s="22"/>
      <c r="J4576" s="296" t="s">
        <v>798</v>
      </c>
      <c r="K4576" s="315" t="s">
        <v>799</v>
      </c>
      <c r="L4576" s="150">
        <v>42095</v>
      </c>
      <c r="M4576" s="89">
        <v>42256</v>
      </c>
    </row>
    <row r="4577" spans="1:13" s="10" customFormat="1">
      <c r="A4577" s="37" t="s">
        <v>105</v>
      </c>
      <c r="B4577" s="37" t="s">
        <v>1190</v>
      </c>
      <c r="C4577" s="11" t="s">
        <v>1609</v>
      </c>
      <c r="D4577" s="403" t="s">
        <v>1610</v>
      </c>
      <c r="E4577" s="44" t="s">
        <v>1249</v>
      </c>
      <c r="F4577" s="44" t="s">
        <v>78</v>
      </c>
      <c r="G4577" s="294" t="s">
        <v>109</v>
      </c>
      <c r="H4577" s="85">
        <v>6.0000000000000001E-3</v>
      </c>
      <c r="I4577" s="22"/>
      <c r="J4577" s="296" t="s">
        <v>798</v>
      </c>
      <c r="K4577" s="315" t="s">
        <v>799</v>
      </c>
      <c r="L4577" s="150">
        <v>41764</v>
      </c>
      <c r="M4577" s="89">
        <v>42256</v>
      </c>
    </row>
    <row r="4578" spans="1:13" s="10" customFormat="1">
      <c r="A4578" s="37" t="s">
        <v>105</v>
      </c>
      <c r="B4578" s="37" t="s">
        <v>1190</v>
      </c>
      <c r="C4578" s="11" t="s">
        <v>1935</v>
      </c>
      <c r="D4578" s="403" t="s">
        <v>1936</v>
      </c>
      <c r="E4578" s="46" t="s">
        <v>1390</v>
      </c>
      <c r="F4578" s="46" t="s">
        <v>78</v>
      </c>
      <c r="G4578" s="294" t="s">
        <v>109</v>
      </c>
      <c r="H4578" s="44">
        <v>1.3800000000000002E-2</v>
      </c>
      <c r="I4578" s="22"/>
      <c r="J4578" s="296" t="s">
        <v>798</v>
      </c>
      <c r="K4578" s="315" t="s">
        <v>799</v>
      </c>
      <c r="L4578" s="150">
        <v>42124</v>
      </c>
      <c r="M4578" s="89">
        <v>42256</v>
      </c>
    </row>
    <row r="4579" spans="1:13" s="10" customFormat="1">
      <c r="A4579" s="37" t="s">
        <v>105</v>
      </c>
      <c r="B4579" s="37" t="s">
        <v>1190</v>
      </c>
      <c r="C4579" s="11" t="s">
        <v>2077</v>
      </c>
      <c r="D4579" s="403" t="s">
        <v>2078</v>
      </c>
      <c r="E4579" s="47" t="s">
        <v>459</v>
      </c>
      <c r="F4579" s="47" t="s">
        <v>78</v>
      </c>
      <c r="G4579" s="294" t="s">
        <v>109</v>
      </c>
      <c r="H4579" s="44">
        <v>8.539999999999999E-3</v>
      </c>
      <c r="I4579" s="22"/>
      <c r="J4579" s="296" t="s">
        <v>798</v>
      </c>
      <c r="K4579" s="315" t="s">
        <v>799</v>
      </c>
      <c r="L4579" s="150">
        <v>42151</v>
      </c>
      <c r="M4579" s="89">
        <v>42256</v>
      </c>
    </row>
    <row r="4580" spans="1:13" s="10" customFormat="1">
      <c r="A4580" s="37" t="s">
        <v>105</v>
      </c>
      <c r="B4580" s="37" t="s">
        <v>1190</v>
      </c>
      <c r="C4580" s="11" t="s">
        <v>2283</v>
      </c>
      <c r="D4580" s="403" t="s">
        <v>2284</v>
      </c>
      <c r="E4580" s="47" t="s">
        <v>459</v>
      </c>
      <c r="F4580" s="47" t="s">
        <v>78</v>
      </c>
      <c r="G4580" s="294" t="s">
        <v>109</v>
      </c>
      <c r="H4580" s="44">
        <v>1.4029999999999999E-2</v>
      </c>
      <c r="I4580" s="22"/>
      <c r="J4580" s="296" t="s">
        <v>798</v>
      </c>
      <c r="K4580" s="315" t="s">
        <v>799</v>
      </c>
      <c r="L4580" s="150">
        <v>42144</v>
      </c>
      <c r="M4580" s="89">
        <v>42256</v>
      </c>
    </row>
    <row r="4581" spans="1:13" s="10" customFormat="1">
      <c r="A4581" s="37" t="s">
        <v>105</v>
      </c>
      <c r="B4581" s="37" t="s">
        <v>1190</v>
      </c>
      <c r="C4581" s="11" t="s">
        <v>1845</v>
      </c>
      <c r="D4581" s="403" t="s">
        <v>1846</v>
      </c>
      <c r="E4581" s="44" t="s">
        <v>1214</v>
      </c>
      <c r="F4581" s="44" t="s">
        <v>78</v>
      </c>
      <c r="G4581" s="294" t="s">
        <v>109</v>
      </c>
      <c r="H4581" s="44">
        <v>3.7799999999999999E-3</v>
      </c>
      <c r="I4581" s="22"/>
      <c r="J4581" s="296" t="s">
        <v>798</v>
      </c>
      <c r="K4581" s="315" t="s">
        <v>799</v>
      </c>
      <c r="L4581" s="150">
        <v>42145</v>
      </c>
      <c r="M4581" s="89">
        <v>42256</v>
      </c>
    </row>
    <row r="4582" spans="1:13" s="10" customFormat="1">
      <c r="A4582" s="37" t="s">
        <v>105</v>
      </c>
      <c r="B4582" s="37" t="s">
        <v>1190</v>
      </c>
      <c r="C4582" s="11" t="s">
        <v>1851</v>
      </c>
      <c r="D4582" s="403" t="s">
        <v>1852</v>
      </c>
      <c r="E4582" s="44" t="s">
        <v>1278</v>
      </c>
      <c r="F4582" s="44" t="s">
        <v>78</v>
      </c>
      <c r="G4582" s="294" t="s">
        <v>109</v>
      </c>
      <c r="H4582" s="44">
        <v>1.1835E-2</v>
      </c>
      <c r="I4582" s="22"/>
      <c r="J4582" s="296" t="s">
        <v>798</v>
      </c>
      <c r="K4582" s="315" t="s">
        <v>799</v>
      </c>
      <c r="L4582" s="150">
        <v>42178</v>
      </c>
      <c r="M4582" s="89">
        <v>42256</v>
      </c>
    </row>
    <row r="4583" spans="1:13" s="10" customFormat="1">
      <c r="A4583" s="37" t="s">
        <v>105</v>
      </c>
      <c r="B4583" s="37" t="s">
        <v>1190</v>
      </c>
      <c r="C4583" s="11" t="s">
        <v>2308</v>
      </c>
      <c r="D4583" s="403" t="s">
        <v>2309</v>
      </c>
      <c r="E4583" s="21" t="s">
        <v>1286</v>
      </c>
      <c r="F4583" s="21" t="s">
        <v>78</v>
      </c>
      <c r="G4583" s="294" t="s">
        <v>109</v>
      </c>
      <c r="H4583" s="44">
        <v>9.7200000000000012E-3</v>
      </c>
      <c r="I4583" s="22"/>
      <c r="J4583" s="296" t="s">
        <v>798</v>
      </c>
      <c r="K4583" s="315" t="s">
        <v>799</v>
      </c>
      <c r="L4583" s="150">
        <v>42144</v>
      </c>
      <c r="M4583" s="89">
        <v>42256</v>
      </c>
    </row>
    <row r="4584" spans="1:13" s="10" customFormat="1">
      <c r="A4584" s="37" t="s">
        <v>105</v>
      </c>
      <c r="B4584" s="37" t="s">
        <v>1190</v>
      </c>
      <c r="C4584" s="11" t="s">
        <v>1927</v>
      </c>
      <c r="D4584" s="403" t="s">
        <v>1928</v>
      </c>
      <c r="E4584" s="44" t="s">
        <v>1252</v>
      </c>
      <c r="F4584" s="44" t="s">
        <v>78</v>
      </c>
      <c r="G4584" s="294" t="s">
        <v>109</v>
      </c>
      <c r="H4584" s="44">
        <v>9.7200000000000012E-3</v>
      </c>
      <c r="I4584" s="22"/>
      <c r="J4584" s="296" t="s">
        <v>798</v>
      </c>
      <c r="K4584" s="315" t="s">
        <v>799</v>
      </c>
      <c r="L4584" s="150">
        <v>42165</v>
      </c>
      <c r="M4584" s="89">
        <v>42256</v>
      </c>
    </row>
    <row r="4585" spans="1:13" s="10" customFormat="1">
      <c r="A4585" s="37" t="s">
        <v>105</v>
      </c>
      <c r="B4585" s="37" t="s">
        <v>1190</v>
      </c>
      <c r="C4585" s="11" t="s">
        <v>2072</v>
      </c>
      <c r="D4585" s="403" t="s">
        <v>2073</v>
      </c>
      <c r="E4585" s="44" t="s">
        <v>1217</v>
      </c>
      <c r="F4585" s="44" t="s">
        <v>78</v>
      </c>
      <c r="G4585" s="294" t="s">
        <v>109</v>
      </c>
      <c r="H4585" s="21">
        <v>2.1600000000000001E-2</v>
      </c>
      <c r="I4585" s="22"/>
      <c r="J4585" s="296" t="s">
        <v>798</v>
      </c>
      <c r="K4585" s="315" t="s">
        <v>799</v>
      </c>
      <c r="L4585" s="150">
        <v>42157</v>
      </c>
      <c r="M4585" s="89">
        <v>42285</v>
      </c>
    </row>
    <row r="4586" spans="1:13" s="10" customFormat="1">
      <c r="A4586" s="37" t="s">
        <v>105</v>
      </c>
      <c r="B4586" s="37" t="s">
        <v>1190</v>
      </c>
      <c r="C4586" s="11" t="s">
        <v>2249</v>
      </c>
      <c r="D4586" s="403" t="s">
        <v>2250</v>
      </c>
      <c r="E4586" s="47" t="s">
        <v>1217</v>
      </c>
      <c r="F4586" s="47" t="s">
        <v>78</v>
      </c>
      <c r="G4586" s="294" t="s">
        <v>109</v>
      </c>
      <c r="H4586" s="21">
        <v>1.1599999999999999E-2</v>
      </c>
      <c r="I4586" s="22"/>
      <c r="J4586" s="297" t="s">
        <v>1617</v>
      </c>
      <c r="K4586" s="315" t="s">
        <v>799</v>
      </c>
      <c r="L4586" s="150">
        <v>42143</v>
      </c>
      <c r="M4586" s="89">
        <v>42285</v>
      </c>
    </row>
    <row r="4587" spans="1:13" s="10" customFormat="1">
      <c r="A4587" s="37" t="s">
        <v>105</v>
      </c>
      <c r="B4587" s="37" t="s">
        <v>1190</v>
      </c>
      <c r="C4587" s="11" t="s">
        <v>2180</v>
      </c>
      <c r="D4587" s="403" t="s">
        <v>2181</v>
      </c>
      <c r="E4587" s="46" t="s">
        <v>1969</v>
      </c>
      <c r="F4587" s="46" t="s">
        <v>78</v>
      </c>
      <c r="G4587" s="294" t="s">
        <v>109</v>
      </c>
      <c r="H4587" s="44">
        <v>8.1199999999999987E-3</v>
      </c>
      <c r="I4587" s="22"/>
      <c r="J4587" s="296" t="s">
        <v>798</v>
      </c>
      <c r="K4587" s="315" t="s">
        <v>799</v>
      </c>
      <c r="L4587" s="150">
        <v>42172</v>
      </c>
      <c r="M4587" s="89">
        <v>42256</v>
      </c>
    </row>
    <row r="4588" spans="1:13" s="10" customFormat="1">
      <c r="A4588" s="37" t="s">
        <v>105</v>
      </c>
      <c r="B4588" s="37" t="s">
        <v>1190</v>
      </c>
      <c r="C4588" s="11" t="s">
        <v>2256</v>
      </c>
      <c r="D4588" s="403" t="s">
        <v>2257</v>
      </c>
      <c r="E4588" s="47" t="s">
        <v>1220</v>
      </c>
      <c r="F4588" s="47" t="s">
        <v>78</v>
      </c>
      <c r="G4588" s="294" t="s">
        <v>109</v>
      </c>
      <c r="H4588" s="44">
        <v>8.6800000000000002E-3</v>
      </c>
      <c r="I4588" s="22"/>
      <c r="J4588" s="296" t="s">
        <v>798</v>
      </c>
      <c r="K4588" s="315" t="s">
        <v>799</v>
      </c>
      <c r="L4588" s="150">
        <v>42165</v>
      </c>
      <c r="M4588" s="89">
        <v>42256</v>
      </c>
    </row>
    <row r="4589" spans="1:13" s="10" customFormat="1">
      <c r="A4589" s="37" t="s">
        <v>105</v>
      </c>
      <c r="B4589" s="37" t="s">
        <v>1190</v>
      </c>
      <c r="C4589" s="11" t="s">
        <v>1618</v>
      </c>
      <c r="D4589" s="403" t="s">
        <v>1619</v>
      </c>
      <c r="E4589" s="44" t="s">
        <v>1252</v>
      </c>
      <c r="F4589" s="44" t="s">
        <v>78</v>
      </c>
      <c r="G4589" s="294" t="s">
        <v>109</v>
      </c>
      <c r="H4589" s="44">
        <v>6.4800000000000005E-3</v>
      </c>
      <c r="I4589" s="22"/>
      <c r="J4589" s="296" t="s">
        <v>798</v>
      </c>
      <c r="K4589" s="315" t="s">
        <v>799</v>
      </c>
      <c r="L4589" s="150">
        <v>42170</v>
      </c>
      <c r="M4589" s="89">
        <v>42256</v>
      </c>
    </row>
    <row r="4590" spans="1:13" s="10" customFormat="1">
      <c r="A4590" s="37" t="s">
        <v>105</v>
      </c>
      <c r="B4590" s="37" t="s">
        <v>1190</v>
      </c>
      <c r="C4590" s="11" t="s">
        <v>2009</v>
      </c>
      <c r="D4590" s="403" t="s">
        <v>2010</v>
      </c>
      <c r="E4590" s="47" t="s">
        <v>789</v>
      </c>
      <c r="F4590" s="47" t="s">
        <v>78</v>
      </c>
      <c r="G4590" s="294" t="s">
        <v>109</v>
      </c>
      <c r="H4590" s="47">
        <v>4.4800000000000005E-3</v>
      </c>
      <c r="I4590" s="22"/>
      <c r="J4590" s="296" t="s">
        <v>798</v>
      </c>
      <c r="K4590" s="315" t="s">
        <v>799</v>
      </c>
      <c r="L4590" s="150">
        <v>42095</v>
      </c>
      <c r="M4590" s="89">
        <v>42256</v>
      </c>
    </row>
    <row r="4591" spans="1:13" s="10" customFormat="1">
      <c r="A4591" s="37" t="s">
        <v>105</v>
      </c>
      <c r="B4591" s="21" t="s">
        <v>1190</v>
      </c>
      <c r="C4591" s="11" t="s">
        <v>2009</v>
      </c>
      <c r="D4591" s="403" t="s">
        <v>2011</v>
      </c>
      <c r="E4591" s="51" t="s">
        <v>77</v>
      </c>
      <c r="F4591" s="51" t="s">
        <v>78</v>
      </c>
      <c r="G4591" s="294" t="s">
        <v>109</v>
      </c>
      <c r="H4591" s="21">
        <v>1.0529999999999999E-2</v>
      </c>
      <c r="I4591" s="22"/>
      <c r="J4591" s="296" t="s">
        <v>798</v>
      </c>
      <c r="K4591" s="319" t="s">
        <v>799</v>
      </c>
      <c r="L4591" s="155">
        <v>42339</v>
      </c>
      <c r="M4591" s="89">
        <v>42464</v>
      </c>
    </row>
    <row r="4592" spans="1:13" s="10" customFormat="1">
      <c r="A4592" s="21" t="s">
        <v>105</v>
      </c>
      <c r="B4592" s="21" t="s">
        <v>1190</v>
      </c>
      <c r="C4592" s="11" t="s">
        <v>2083</v>
      </c>
      <c r="D4592" s="403" t="s">
        <v>2084</v>
      </c>
      <c r="E4592" s="54" t="s">
        <v>1508</v>
      </c>
      <c r="F4592" s="54" t="s">
        <v>78</v>
      </c>
      <c r="G4592" s="294" t="s">
        <v>109</v>
      </c>
      <c r="H4592" s="21">
        <v>5.94E-3</v>
      </c>
      <c r="I4592" s="22"/>
      <c r="J4592" s="296" t="s">
        <v>798</v>
      </c>
      <c r="K4592" s="320" t="s">
        <v>828</v>
      </c>
      <c r="L4592" s="166">
        <v>42192</v>
      </c>
      <c r="M4592" s="89">
        <v>42377</v>
      </c>
    </row>
    <row r="4593" spans="1:13" s="10" customFormat="1">
      <c r="A4593" s="37" t="s">
        <v>105</v>
      </c>
      <c r="B4593" s="37" t="s">
        <v>1190</v>
      </c>
      <c r="C4593" s="11" t="s">
        <v>2270</v>
      </c>
      <c r="D4593" s="403" t="s">
        <v>17589</v>
      </c>
      <c r="E4593" s="21" t="s">
        <v>1289</v>
      </c>
      <c r="F4593" s="21" t="s">
        <v>78</v>
      </c>
      <c r="G4593" s="294" t="s">
        <v>109</v>
      </c>
      <c r="H4593" s="44">
        <v>4.3E-3</v>
      </c>
      <c r="I4593" s="22"/>
      <c r="J4593" s="296" t="s">
        <v>798</v>
      </c>
      <c r="K4593" s="315" t="s">
        <v>799</v>
      </c>
      <c r="L4593" s="150">
        <v>42161</v>
      </c>
      <c r="M4593" s="89">
        <v>42256</v>
      </c>
    </row>
    <row r="4594" spans="1:13" s="10" customFormat="1">
      <c r="A4594" s="37" t="s">
        <v>105</v>
      </c>
      <c r="B4594" s="37" t="s">
        <v>1190</v>
      </c>
      <c r="C4594" s="11" t="s">
        <v>2194</v>
      </c>
      <c r="D4594" s="403" t="s">
        <v>2195</v>
      </c>
      <c r="E4594" s="47" t="s">
        <v>1508</v>
      </c>
      <c r="F4594" s="47" t="s">
        <v>78</v>
      </c>
      <c r="G4594" s="294" t="s">
        <v>109</v>
      </c>
      <c r="H4594" s="47">
        <v>6.4800000000000005E-3</v>
      </c>
      <c r="I4594" s="22"/>
      <c r="J4594" s="296" t="s">
        <v>798</v>
      </c>
      <c r="K4594" s="315" t="s">
        <v>799</v>
      </c>
      <c r="L4594" s="150">
        <v>42187</v>
      </c>
      <c r="M4594" s="89">
        <v>42256</v>
      </c>
    </row>
    <row r="4595" spans="1:13" s="10" customFormat="1">
      <c r="A4595" s="37" t="s">
        <v>105</v>
      </c>
      <c r="B4595" s="37" t="s">
        <v>1190</v>
      </c>
      <c r="C4595" s="11" t="s">
        <v>1916</v>
      </c>
      <c r="D4595" s="403" t="s">
        <v>1917</v>
      </c>
      <c r="E4595" s="21" t="s">
        <v>1918</v>
      </c>
      <c r="F4595" s="21" t="s">
        <v>78</v>
      </c>
      <c r="G4595" s="294" t="s">
        <v>109</v>
      </c>
      <c r="H4595" s="44">
        <v>1.4579999999999999E-2</v>
      </c>
      <c r="I4595" s="22"/>
      <c r="J4595" s="296" t="s">
        <v>798</v>
      </c>
      <c r="K4595" s="315" t="s">
        <v>799</v>
      </c>
      <c r="L4595" s="150">
        <v>42177</v>
      </c>
      <c r="M4595" s="89">
        <v>42256</v>
      </c>
    </row>
    <row r="4596" spans="1:13" s="10" customFormat="1">
      <c r="A4596" s="37" t="s">
        <v>105</v>
      </c>
      <c r="B4596" s="37" t="s">
        <v>1190</v>
      </c>
      <c r="C4596" s="11" t="s">
        <v>1827</v>
      </c>
      <c r="D4596" s="403" t="s">
        <v>1828</v>
      </c>
      <c r="E4596" s="21" t="s">
        <v>1185</v>
      </c>
      <c r="F4596" s="21" t="s">
        <v>78</v>
      </c>
      <c r="G4596" s="294" t="s">
        <v>109</v>
      </c>
      <c r="H4596" s="44">
        <v>1.1339999999999999E-2</v>
      </c>
      <c r="I4596" s="22"/>
      <c r="J4596" s="296" t="s">
        <v>798</v>
      </c>
      <c r="K4596" s="315" t="s">
        <v>799</v>
      </c>
      <c r="L4596" s="150">
        <v>42179</v>
      </c>
      <c r="M4596" s="89">
        <v>42256</v>
      </c>
    </row>
    <row r="4597" spans="1:13" s="10" customFormat="1">
      <c r="A4597" s="37" t="s">
        <v>105</v>
      </c>
      <c r="B4597" s="37" t="s">
        <v>1190</v>
      </c>
      <c r="C4597" s="11" t="s">
        <v>1978</v>
      </c>
      <c r="D4597" s="403" t="s">
        <v>1979</v>
      </c>
      <c r="E4597" s="46" t="s">
        <v>1980</v>
      </c>
      <c r="F4597" s="46" t="s">
        <v>78</v>
      </c>
      <c r="G4597" s="294" t="s">
        <v>109</v>
      </c>
      <c r="H4597" s="44">
        <v>0.01</v>
      </c>
      <c r="I4597" s="22"/>
      <c r="J4597" s="296" t="s">
        <v>798</v>
      </c>
      <c r="K4597" s="311" t="s">
        <v>1042</v>
      </c>
      <c r="L4597" s="150">
        <v>42095</v>
      </c>
      <c r="M4597" s="89">
        <v>42256</v>
      </c>
    </row>
    <row r="4598" spans="1:13" s="10" customFormat="1">
      <c r="A4598" s="37" t="s">
        <v>105</v>
      </c>
      <c r="B4598" s="37" t="s">
        <v>1190</v>
      </c>
      <c r="C4598" s="11" t="s">
        <v>1611</v>
      </c>
      <c r="D4598" s="403" t="s">
        <v>1612</v>
      </c>
      <c r="E4598" s="47" t="s">
        <v>1214</v>
      </c>
      <c r="F4598" s="47" t="s">
        <v>78</v>
      </c>
      <c r="G4598" s="294" t="s">
        <v>109</v>
      </c>
      <c r="H4598" s="44">
        <v>7.8300000000000002E-3</v>
      </c>
      <c r="I4598" s="22"/>
      <c r="J4598" s="296" t="s">
        <v>798</v>
      </c>
      <c r="K4598" s="315" t="s">
        <v>799</v>
      </c>
      <c r="L4598" s="150">
        <v>42206</v>
      </c>
      <c r="M4598" s="89">
        <v>42256</v>
      </c>
    </row>
    <row r="4599" spans="1:13" s="10" customFormat="1">
      <c r="A4599" s="37" t="s">
        <v>105</v>
      </c>
      <c r="B4599" s="37" t="s">
        <v>1190</v>
      </c>
      <c r="C4599" s="11" t="s">
        <v>2024</v>
      </c>
      <c r="D4599" s="403" t="s">
        <v>2025</v>
      </c>
      <c r="E4599" s="36" t="s">
        <v>1243</v>
      </c>
      <c r="F4599" s="36" t="s">
        <v>78</v>
      </c>
      <c r="G4599" s="294" t="s">
        <v>109</v>
      </c>
      <c r="H4599" s="44">
        <v>1.2960000000000001E-2</v>
      </c>
      <c r="I4599" s="22"/>
      <c r="J4599" s="296" t="s">
        <v>798</v>
      </c>
      <c r="K4599" s="315" t="s">
        <v>799</v>
      </c>
      <c r="L4599" s="150">
        <v>42130</v>
      </c>
      <c r="M4599" s="89">
        <v>42256</v>
      </c>
    </row>
    <row r="4600" spans="1:13" s="10" customFormat="1">
      <c r="A4600" s="37" t="s">
        <v>105</v>
      </c>
      <c r="B4600" s="37" t="s">
        <v>1190</v>
      </c>
      <c r="C4600" s="11" t="s">
        <v>1921</v>
      </c>
      <c r="D4600" s="403" t="s">
        <v>1922</v>
      </c>
      <c r="E4600" s="21" t="s">
        <v>1223</v>
      </c>
      <c r="F4600" s="21" t="s">
        <v>78</v>
      </c>
      <c r="G4600" s="294" t="s">
        <v>109</v>
      </c>
      <c r="H4600" s="44">
        <v>5.94E-3</v>
      </c>
      <c r="I4600" s="22"/>
      <c r="J4600" s="296" t="s">
        <v>798</v>
      </c>
      <c r="K4600" s="315" t="s">
        <v>799</v>
      </c>
      <c r="L4600" s="150">
        <v>42192</v>
      </c>
      <c r="M4600" s="89">
        <v>42256</v>
      </c>
    </row>
    <row r="4601" spans="1:13" s="10" customFormat="1">
      <c r="A4601" s="37" t="s">
        <v>105</v>
      </c>
      <c r="B4601" s="37" t="s">
        <v>1190</v>
      </c>
      <c r="C4601" s="11" t="s">
        <v>2192</v>
      </c>
      <c r="D4601" s="403" t="s">
        <v>2193</v>
      </c>
      <c r="E4601" s="36" t="s">
        <v>1289</v>
      </c>
      <c r="F4601" s="36" t="s">
        <v>78</v>
      </c>
      <c r="G4601" s="294" t="s">
        <v>109</v>
      </c>
      <c r="H4601" s="44">
        <v>7.5599999999999999E-3</v>
      </c>
      <c r="I4601" s="22"/>
      <c r="J4601" s="296" t="s">
        <v>798</v>
      </c>
      <c r="K4601" s="315" t="s">
        <v>799</v>
      </c>
      <c r="L4601" s="150">
        <v>42185</v>
      </c>
      <c r="M4601" s="89">
        <v>42256</v>
      </c>
    </row>
    <row r="4602" spans="1:13" s="10" customFormat="1">
      <c r="A4602" s="37" t="s">
        <v>105</v>
      </c>
      <c r="B4602" s="38" t="s">
        <v>3389</v>
      </c>
      <c r="C4602" s="11" t="s">
        <v>3390</v>
      </c>
      <c r="D4602" s="403" t="s">
        <v>3878</v>
      </c>
      <c r="E4602" s="21" t="s">
        <v>1096</v>
      </c>
      <c r="F4602" s="21" t="s">
        <v>34</v>
      </c>
      <c r="G4602" s="294" t="s">
        <v>109</v>
      </c>
      <c r="H4602" s="124">
        <v>0.44817499999999999</v>
      </c>
      <c r="I4602" s="22"/>
      <c r="J4602" s="296"/>
      <c r="K4602" s="294" t="s">
        <v>938</v>
      </c>
      <c r="L4602" s="89">
        <v>42278</v>
      </c>
      <c r="M4602" s="89">
        <v>42256</v>
      </c>
    </row>
    <row r="4603" spans="1:13" s="10" customFormat="1">
      <c r="A4603" s="37" t="s">
        <v>105</v>
      </c>
      <c r="B4603" s="37" t="s">
        <v>1190</v>
      </c>
      <c r="C4603" s="11" t="s">
        <v>1949</v>
      </c>
      <c r="D4603" s="403" t="s">
        <v>19849</v>
      </c>
      <c r="E4603" s="36" t="s">
        <v>1302</v>
      </c>
      <c r="F4603" s="36" t="s">
        <v>78</v>
      </c>
      <c r="G4603" s="294" t="s">
        <v>109</v>
      </c>
      <c r="H4603" s="44">
        <v>5.0000000000000001E-3</v>
      </c>
      <c r="I4603" s="22"/>
      <c r="J4603" s="296" t="s">
        <v>798</v>
      </c>
      <c r="K4603" s="315" t="s">
        <v>799</v>
      </c>
      <c r="L4603" s="150">
        <v>42191</v>
      </c>
      <c r="M4603" s="89">
        <v>42256</v>
      </c>
    </row>
    <row r="4604" spans="1:13" s="10" customFormat="1">
      <c r="A4604" s="37" t="s">
        <v>105</v>
      </c>
      <c r="B4604" s="37" t="s">
        <v>1190</v>
      </c>
      <c r="C4604" s="11" t="s">
        <v>2014</v>
      </c>
      <c r="D4604" s="403" t="s">
        <v>2015</v>
      </c>
      <c r="E4604" s="68" t="s">
        <v>802</v>
      </c>
      <c r="F4604" s="68" t="s">
        <v>78</v>
      </c>
      <c r="G4604" s="294" t="s">
        <v>109</v>
      </c>
      <c r="H4604" s="44">
        <v>6.8899999999999994E-3</v>
      </c>
      <c r="I4604" s="22"/>
      <c r="J4604" s="296" t="s">
        <v>798</v>
      </c>
      <c r="K4604" s="315" t="s">
        <v>799</v>
      </c>
      <c r="L4604" s="150">
        <v>42170</v>
      </c>
      <c r="M4604" s="89">
        <v>42256</v>
      </c>
    </row>
    <row r="4605" spans="1:13" s="10" customFormat="1">
      <c r="A4605" s="37" t="s">
        <v>105</v>
      </c>
      <c r="B4605" s="37" t="s">
        <v>1190</v>
      </c>
      <c r="C4605" s="11" t="s">
        <v>1931</v>
      </c>
      <c r="D4605" s="403" t="s">
        <v>1932</v>
      </c>
      <c r="E4605" s="44" t="s">
        <v>802</v>
      </c>
      <c r="F4605" s="44" t="s">
        <v>78</v>
      </c>
      <c r="G4605" s="294" t="s">
        <v>109</v>
      </c>
      <c r="H4605" s="85">
        <v>1.4E-2</v>
      </c>
      <c r="I4605" s="22"/>
      <c r="J4605" s="296" t="s">
        <v>798</v>
      </c>
      <c r="K4605" s="315" t="s">
        <v>799</v>
      </c>
      <c r="L4605" s="150">
        <v>42152</v>
      </c>
      <c r="M4605" s="89">
        <v>42256</v>
      </c>
    </row>
    <row r="4606" spans="1:13" s="10" customFormat="1">
      <c r="A4606" s="37" t="s">
        <v>105</v>
      </c>
      <c r="B4606" s="37" t="s">
        <v>1190</v>
      </c>
      <c r="C4606" s="11" t="s">
        <v>2281</v>
      </c>
      <c r="D4606" s="403" t="s">
        <v>2282</v>
      </c>
      <c r="E4606" s="71" t="s">
        <v>1647</v>
      </c>
      <c r="F4606" s="71" t="s">
        <v>78</v>
      </c>
      <c r="G4606" s="294" t="s">
        <v>109</v>
      </c>
      <c r="H4606" s="21">
        <v>6.96E-3</v>
      </c>
      <c r="I4606" s="22"/>
      <c r="J4606" s="297" t="s">
        <v>1617</v>
      </c>
      <c r="K4606" s="315" t="s">
        <v>799</v>
      </c>
      <c r="L4606" s="150">
        <v>42208</v>
      </c>
      <c r="M4606" s="89">
        <v>42285</v>
      </c>
    </row>
    <row r="4607" spans="1:13" s="10" customFormat="1">
      <c r="A4607" s="37" t="s">
        <v>105</v>
      </c>
      <c r="B4607" s="37" t="s">
        <v>1190</v>
      </c>
      <c r="C4607" s="11" t="s">
        <v>2028</v>
      </c>
      <c r="D4607" s="403" t="s">
        <v>2029</v>
      </c>
      <c r="E4607" s="44" t="s">
        <v>1252</v>
      </c>
      <c r="F4607" s="44" t="s">
        <v>78</v>
      </c>
      <c r="G4607" s="294" t="s">
        <v>109</v>
      </c>
      <c r="H4607" s="44">
        <v>5.94E-3</v>
      </c>
      <c r="I4607" s="22"/>
      <c r="J4607" s="296" t="s">
        <v>798</v>
      </c>
      <c r="K4607" s="315" t="s">
        <v>799</v>
      </c>
      <c r="L4607" s="150">
        <v>42192</v>
      </c>
      <c r="M4607" s="89">
        <v>42256</v>
      </c>
    </row>
    <row r="4608" spans="1:13" s="10" customFormat="1">
      <c r="A4608" s="37" t="s">
        <v>105</v>
      </c>
      <c r="B4608" s="37" t="s">
        <v>1190</v>
      </c>
      <c r="C4608" s="11" t="s">
        <v>2240</v>
      </c>
      <c r="D4608" s="403" t="s">
        <v>2241</v>
      </c>
      <c r="E4608" s="46" t="s">
        <v>977</v>
      </c>
      <c r="F4608" s="46" t="s">
        <v>78</v>
      </c>
      <c r="G4608" s="294" t="s">
        <v>109</v>
      </c>
      <c r="H4608" s="44">
        <v>6.0000000000000001E-3</v>
      </c>
      <c r="I4608" s="22"/>
      <c r="J4608" s="296" t="s">
        <v>798</v>
      </c>
      <c r="K4608" s="315" t="s">
        <v>799</v>
      </c>
      <c r="L4608" s="150">
        <v>42200</v>
      </c>
      <c r="M4608" s="89">
        <v>42256</v>
      </c>
    </row>
    <row r="4609" spans="1:13" s="10" customFormat="1">
      <c r="A4609" s="37" t="s">
        <v>105</v>
      </c>
      <c r="B4609" s="37" t="s">
        <v>1190</v>
      </c>
      <c r="C4609" s="11" t="s">
        <v>2161</v>
      </c>
      <c r="D4609" s="403" t="s">
        <v>2162</v>
      </c>
      <c r="E4609" s="21" t="s">
        <v>399</v>
      </c>
      <c r="F4609" s="21" t="s">
        <v>78</v>
      </c>
      <c r="G4609" s="294" t="s">
        <v>109</v>
      </c>
      <c r="H4609" s="21">
        <v>1.9519999999999999E-2</v>
      </c>
      <c r="I4609" s="22"/>
      <c r="J4609" s="296" t="s">
        <v>798</v>
      </c>
      <c r="K4609" s="315" t="s">
        <v>799</v>
      </c>
      <c r="L4609" s="150">
        <v>42204</v>
      </c>
      <c r="M4609" s="89">
        <v>42285</v>
      </c>
    </row>
    <row r="4610" spans="1:13" s="10" customFormat="1">
      <c r="A4610" s="37" t="s">
        <v>105</v>
      </c>
      <c r="B4610" s="37" t="s">
        <v>1190</v>
      </c>
      <c r="C4610" s="11" t="s">
        <v>1933</v>
      </c>
      <c r="D4610" s="403" t="s">
        <v>1934</v>
      </c>
      <c r="E4610" s="47" t="s">
        <v>1394</v>
      </c>
      <c r="F4610" s="47" t="s">
        <v>78</v>
      </c>
      <c r="G4610" s="294" t="s">
        <v>109</v>
      </c>
      <c r="H4610" s="44">
        <v>3.2400000000000003E-3</v>
      </c>
      <c r="I4610" s="22"/>
      <c r="J4610" s="296" t="s">
        <v>798</v>
      </c>
      <c r="K4610" s="315" t="s">
        <v>799</v>
      </c>
      <c r="L4610" s="150">
        <v>42195</v>
      </c>
      <c r="M4610" s="89">
        <v>42256</v>
      </c>
    </row>
    <row r="4611" spans="1:13" s="10" customFormat="1">
      <c r="A4611" s="37" t="s">
        <v>105</v>
      </c>
      <c r="B4611" s="37" t="s">
        <v>1190</v>
      </c>
      <c r="C4611" s="11" t="s">
        <v>2285</v>
      </c>
      <c r="D4611" s="403" t="s">
        <v>2286</v>
      </c>
      <c r="E4611" s="47" t="s">
        <v>2287</v>
      </c>
      <c r="F4611" s="47" t="s">
        <v>78</v>
      </c>
      <c r="G4611" s="294" t="s">
        <v>109</v>
      </c>
      <c r="H4611" s="44">
        <v>6.0000000000000001E-3</v>
      </c>
      <c r="I4611" s="22"/>
      <c r="J4611" s="296" t="s">
        <v>798</v>
      </c>
      <c r="K4611" s="315" t="s">
        <v>799</v>
      </c>
      <c r="L4611" s="150">
        <v>42145</v>
      </c>
      <c r="M4611" s="89">
        <v>42256</v>
      </c>
    </row>
    <row r="4612" spans="1:13" s="10" customFormat="1">
      <c r="A4612" s="37" t="s">
        <v>105</v>
      </c>
      <c r="B4612" s="37" t="s">
        <v>1190</v>
      </c>
      <c r="C4612" s="11" t="s">
        <v>1833</v>
      </c>
      <c r="D4612" s="403" t="s">
        <v>1834</v>
      </c>
      <c r="E4612" s="47" t="s">
        <v>1292</v>
      </c>
      <c r="F4612" s="47" t="s">
        <v>78</v>
      </c>
      <c r="G4612" s="294" t="s">
        <v>109</v>
      </c>
      <c r="H4612" s="44">
        <v>3.2199999999999999E-2</v>
      </c>
      <c r="I4612" s="22"/>
      <c r="J4612" s="296" t="s">
        <v>798</v>
      </c>
      <c r="K4612" s="315" t="s">
        <v>799</v>
      </c>
      <c r="L4612" s="150">
        <v>42170</v>
      </c>
      <c r="M4612" s="89">
        <v>42256</v>
      </c>
    </row>
    <row r="4613" spans="1:13" s="10" customFormat="1">
      <c r="A4613" s="37" t="s">
        <v>105</v>
      </c>
      <c r="B4613" s="37" t="s">
        <v>1190</v>
      </c>
      <c r="C4613" s="11" t="s">
        <v>2260</v>
      </c>
      <c r="D4613" s="403" t="s">
        <v>2261</v>
      </c>
      <c r="E4613" s="47" t="s">
        <v>2067</v>
      </c>
      <c r="F4613" s="47" t="s">
        <v>78</v>
      </c>
      <c r="G4613" s="294" t="s">
        <v>109</v>
      </c>
      <c r="H4613" s="44">
        <v>5.3E-3</v>
      </c>
      <c r="I4613" s="22"/>
      <c r="J4613" s="296" t="s">
        <v>798</v>
      </c>
      <c r="K4613" s="315" t="s">
        <v>799</v>
      </c>
      <c r="L4613" s="150">
        <v>42163</v>
      </c>
      <c r="M4613" s="89">
        <v>42256</v>
      </c>
    </row>
    <row r="4614" spans="1:13" s="10" customFormat="1">
      <c r="A4614" s="37" t="s">
        <v>105</v>
      </c>
      <c r="B4614" s="37" t="s">
        <v>1190</v>
      </c>
      <c r="C4614" s="11" t="s">
        <v>1958</v>
      </c>
      <c r="D4614" s="403" t="s">
        <v>1959</v>
      </c>
      <c r="E4614" s="47" t="s">
        <v>866</v>
      </c>
      <c r="F4614" s="47" t="s">
        <v>78</v>
      </c>
      <c r="G4614" s="294" t="s">
        <v>109</v>
      </c>
      <c r="H4614" s="44">
        <v>6.4800000000000005E-3</v>
      </c>
      <c r="I4614" s="22"/>
      <c r="J4614" s="296" t="s">
        <v>798</v>
      </c>
      <c r="K4614" s="315" t="s">
        <v>799</v>
      </c>
      <c r="L4614" s="150">
        <v>42214</v>
      </c>
      <c r="M4614" s="89">
        <v>42256</v>
      </c>
    </row>
    <row r="4615" spans="1:13" s="10" customFormat="1">
      <c r="A4615" s="21" t="s">
        <v>105</v>
      </c>
      <c r="B4615" s="21" t="s">
        <v>3526</v>
      </c>
      <c r="C4615" s="11" t="s">
        <v>3527</v>
      </c>
      <c r="D4615" s="403" t="s">
        <v>3528</v>
      </c>
      <c r="E4615" s="21" t="s">
        <v>1519</v>
      </c>
      <c r="F4615" s="21" t="s">
        <v>131</v>
      </c>
      <c r="G4615" s="294" t="s">
        <v>109</v>
      </c>
      <c r="H4615" s="21">
        <v>0.15</v>
      </c>
      <c r="I4615" s="22"/>
      <c r="J4615" s="294" t="s">
        <v>3524</v>
      </c>
      <c r="K4615" s="312" t="s">
        <v>3525</v>
      </c>
      <c r="L4615" s="89">
        <v>42278</v>
      </c>
      <c r="M4615" s="89">
        <v>42464</v>
      </c>
    </row>
    <row r="4616" spans="1:13" s="10" customFormat="1">
      <c r="A4616" s="37" t="s">
        <v>105</v>
      </c>
      <c r="B4616" s="37" t="s">
        <v>1190</v>
      </c>
      <c r="C4616" s="11" t="s">
        <v>2018</v>
      </c>
      <c r="D4616" s="403" t="s">
        <v>2019</v>
      </c>
      <c r="E4616" s="44" t="s">
        <v>2020</v>
      </c>
      <c r="F4616" s="44" t="s">
        <v>78</v>
      </c>
      <c r="G4616" s="294" t="s">
        <v>109</v>
      </c>
      <c r="H4616" s="37">
        <v>7.5599999999999999E-3</v>
      </c>
      <c r="I4616" s="22"/>
      <c r="J4616" s="296" t="s">
        <v>798</v>
      </c>
      <c r="K4616" s="311" t="s">
        <v>1042</v>
      </c>
      <c r="L4616" s="88">
        <v>42184</v>
      </c>
      <c r="M4616" s="89">
        <v>42256</v>
      </c>
    </row>
    <row r="4617" spans="1:13" s="10" customFormat="1">
      <c r="A4617" s="37" t="s">
        <v>105</v>
      </c>
      <c r="B4617" s="37" t="s">
        <v>1190</v>
      </c>
      <c r="C4617" s="11" t="s">
        <v>2059</v>
      </c>
      <c r="D4617" s="403" t="s">
        <v>2060</v>
      </c>
      <c r="E4617" s="36" t="s">
        <v>789</v>
      </c>
      <c r="F4617" s="36" t="s">
        <v>78</v>
      </c>
      <c r="G4617" s="294" t="s">
        <v>109</v>
      </c>
      <c r="H4617" s="44">
        <v>7.0199999999999993E-3</v>
      </c>
      <c r="I4617" s="22"/>
      <c r="J4617" s="296" t="s">
        <v>798</v>
      </c>
      <c r="K4617" s="315" t="s">
        <v>799</v>
      </c>
      <c r="L4617" s="150">
        <v>42216</v>
      </c>
      <c r="M4617" s="89">
        <v>42256</v>
      </c>
    </row>
    <row r="4618" spans="1:13" s="10" customFormat="1">
      <c r="A4618" s="37" t="s">
        <v>105</v>
      </c>
      <c r="B4618" s="37" t="s">
        <v>1190</v>
      </c>
      <c r="C4618" s="11" t="s">
        <v>1774</v>
      </c>
      <c r="D4618" s="403" t="s">
        <v>1775</v>
      </c>
      <c r="E4618" s="36" t="s">
        <v>1270</v>
      </c>
      <c r="F4618" s="36" t="s">
        <v>78</v>
      </c>
      <c r="G4618" s="294" t="s">
        <v>109</v>
      </c>
      <c r="H4618" s="44">
        <v>1.6739999999999998E-2</v>
      </c>
      <c r="I4618" s="22"/>
      <c r="J4618" s="296" t="s">
        <v>798</v>
      </c>
      <c r="K4618" s="315" t="s">
        <v>799</v>
      </c>
      <c r="L4618" s="150">
        <v>42167</v>
      </c>
      <c r="M4618" s="89">
        <v>42256</v>
      </c>
    </row>
    <row r="4619" spans="1:13" s="10" customFormat="1">
      <c r="A4619" s="38" t="s">
        <v>105</v>
      </c>
      <c r="B4619" s="37" t="s">
        <v>3343</v>
      </c>
      <c r="C4619" s="11" t="s">
        <v>3344</v>
      </c>
      <c r="D4619" s="403" t="s">
        <v>3345</v>
      </c>
      <c r="E4619" s="21" t="s">
        <v>3346</v>
      </c>
      <c r="F4619" s="21" t="s">
        <v>131</v>
      </c>
      <c r="G4619" s="294" t="s">
        <v>109</v>
      </c>
      <c r="H4619" s="21">
        <v>0.13419999999999999</v>
      </c>
      <c r="I4619" s="22"/>
      <c r="J4619" s="294" t="s">
        <v>3347</v>
      </c>
      <c r="K4619" s="311" t="s">
        <v>782</v>
      </c>
      <c r="L4619" s="89">
        <v>42095</v>
      </c>
      <c r="M4619" s="89">
        <v>42285</v>
      </c>
    </row>
    <row r="4620" spans="1:13" s="10" customFormat="1">
      <c r="A4620" s="37" t="s">
        <v>105</v>
      </c>
      <c r="B4620" s="37" t="s">
        <v>1190</v>
      </c>
      <c r="C4620" s="11" t="s">
        <v>2238</v>
      </c>
      <c r="D4620" s="403" t="s">
        <v>2239</v>
      </c>
      <c r="E4620" s="21" t="s">
        <v>1217</v>
      </c>
      <c r="F4620" s="21" t="s">
        <v>78</v>
      </c>
      <c r="G4620" s="294" t="s">
        <v>109</v>
      </c>
      <c r="H4620" s="44">
        <v>5.4000000000000003E-3</v>
      </c>
      <c r="I4620" s="22"/>
      <c r="J4620" s="296" t="s">
        <v>798</v>
      </c>
      <c r="K4620" s="315" t="s">
        <v>799</v>
      </c>
      <c r="L4620" s="150">
        <v>42185</v>
      </c>
      <c r="M4620" s="89">
        <v>42256</v>
      </c>
    </row>
    <row r="4621" spans="1:13" s="10" customFormat="1">
      <c r="A4621" s="37" t="s">
        <v>105</v>
      </c>
      <c r="B4621" s="38" t="s">
        <v>3081</v>
      </c>
      <c r="C4621" s="11" t="s">
        <v>3082</v>
      </c>
      <c r="D4621" s="403" t="s">
        <v>3083</v>
      </c>
      <c r="E4621" s="44" t="s">
        <v>3084</v>
      </c>
      <c r="F4621" s="44" t="s">
        <v>131</v>
      </c>
      <c r="G4621" s="294" t="s">
        <v>109</v>
      </c>
      <c r="H4621" s="44">
        <v>0.13780000000000001</v>
      </c>
      <c r="I4621" s="22"/>
      <c r="J4621" s="296" t="s">
        <v>3085</v>
      </c>
      <c r="K4621" s="312" t="s">
        <v>3086</v>
      </c>
      <c r="L4621" s="89">
        <v>42186</v>
      </c>
      <c r="M4621" s="89">
        <v>42257</v>
      </c>
    </row>
    <row r="4622" spans="1:13" s="10" customFormat="1">
      <c r="A4622" s="37" t="s">
        <v>105</v>
      </c>
      <c r="B4622" s="37" t="s">
        <v>1190</v>
      </c>
      <c r="C4622" s="11" t="s">
        <v>1729</v>
      </c>
      <c r="D4622" s="403" t="s">
        <v>1730</v>
      </c>
      <c r="E4622" s="44" t="s">
        <v>1185</v>
      </c>
      <c r="F4622" s="44" t="s">
        <v>78</v>
      </c>
      <c r="G4622" s="294" t="s">
        <v>109</v>
      </c>
      <c r="H4622" s="21">
        <v>7.4000000000000003E-3</v>
      </c>
      <c r="I4622" s="22"/>
      <c r="J4622" s="296" t="s">
        <v>798</v>
      </c>
      <c r="K4622" s="311" t="s">
        <v>1042</v>
      </c>
      <c r="L4622" s="150">
        <v>42202</v>
      </c>
      <c r="M4622" s="89">
        <v>42285</v>
      </c>
    </row>
    <row r="4623" spans="1:13" s="10" customFormat="1">
      <c r="A4623" s="37" t="s">
        <v>105</v>
      </c>
      <c r="B4623" s="37" t="s">
        <v>1190</v>
      </c>
      <c r="C4623" s="11" t="s">
        <v>1613</v>
      </c>
      <c r="D4623" s="403" t="s">
        <v>1614</v>
      </c>
      <c r="E4623" s="44" t="s">
        <v>1580</v>
      </c>
      <c r="F4623" s="44" t="s">
        <v>78</v>
      </c>
      <c r="G4623" s="294" t="s">
        <v>109</v>
      </c>
      <c r="H4623" s="44">
        <v>9.75E-3</v>
      </c>
      <c r="I4623" s="22"/>
      <c r="J4623" s="296" t="s">
        <v>798</v>
      </c>
      <c r="K4623" s="311" t="s">
        <v>1042</v>
      </c>
      <c r="L4623" s="150">
        <v>41823</v>
      </c>
      <c r="M4623" s="89">
        <v>42256</v>
      </c>
    </row>
    <row r="4624" spans="1:13" s="10" customFormat="1">
      <c r="A4624" s="37" t="s">
        <v>105</v>
      </c>
      <c r="B4624" s="37" t="s">
        <v>1190</v>
      </c>
      <c r="C4624" s="11" t="s">
        <v>2277</v>
      </c>
      <c r="D4624" s="403" t="s">
        <v>2278</v>
      </c>
      <c r="E4624" s="47" t="s">
        <v>1977</v>
      </c>
      <c r="F4624" s="47" t="s">
        <v>78</v>
      </c>
      <c r="G4624" s="294" t="s">
        <v>109</v>
      </c>
      <c r="H4624" s="44">
        <v>7.5599999999999999E-3</v>
      </c>
      <c r="I4624" s="22"/>
      <c r="J4624" s="296" t="s">
        <v>798</v>
      </c>
      <c r="K4624" s="315" t="s">
        <v>799</v>
      </c>
      <c r="L4624" s="150">
        <v>42230</v>
      </c>
      <c r="M4624" s="89">
        <v>42256</v>
      </c>
    </row>
    <row r="4625" spans="1:13" s="10" customFormat="1">
      <c r="A4625" s="37" t="s">
        <v>105</v>
      </c>
      <c r="B4625" s="37" t="s">
        <v>1190</v>
      </c>
      <c r="C4625" s="11" t="s">
        <v>2306</v>
      </c>
      <c r="D4625" s="403" t="s">
        <v>2307</v>
      </c>
      <c r="E4625" s="47" t="s">
        <v>1409</v>
      </c>
      <c r="F4625" s="47" t="s">
        <v>78</v>
      </c>
      <c r="G4625" s="294" t="s">
        <v>109</v>
      </c>
      <c r="H4625" s="44">
        <v>9.7200000000000012E-3</v>
      </c>
      <c r="I4625" s="22"/>
      <c r="J4625" s="296" t="s">
        <v>798</v>
      </c>
      <c r="K4625" s="315" t="s">
        <v>799</v>
      </c>
      <c r="L4625" s="150">
        <v>42193</v>
      </c>
      <c r="M4625" s="89">
        <v>42256</v>
      </c>
    </row>
    <row r="4626" spans="1:13" s="10" customFormat="1">
      <c r="A4626" s="37" t="s">
        <v>105</v>
      </c>
      <c r="B4626" s="37" t="s">
        <v>1190</v>
      </c>
      <c r="C4626" s="11" t="s">
        <v>1946</v>
      </c>
      <c r="D4626" s="403" t="s">
        <v>1947</v>
      </c>
      <c r="E4626" s="44" t="s">
        <v>1948</v>
      </c>
      <c r="F4626" s="44" t="s">
        <v>78</v>
      </c>
      <c r="G4626" s="294" t="s">
        <v>109</v>
      </c>
      <c r="H4626" s="44">
        <v>8.5800000000000008E-3</v>
      </c>
      <c r="I4626" s="22"/>
      <c r="J4626" s="296" t="s">
        <v>798</v>
      </c>
      <c r="K4626" s="315" t="s">
        <v>799</v>
      </c>
      <c r="L4626" s="150">
        <v>42193</v>
      </c>
      <c r="M4626" s="89">
        <v>42256</v>
      </c>
    </row>
    <row r="4627" spans="1:13" s="10" customFormat="1">
      <c r="A4627" s="37" t="s">
        <v>105</v>
      </c>
      <c r="B4627" s="37" t="s">
        <v>1190</v>
      </c>
      <c r="C4627" s="11" t="s">
        <v>2021</v>
      </c>
      <c r="D4627" s="403" t="s">
        <v>2022</v>
      </c>
      <c r="E4627" s="47" t="s">
        <v>2023</v>
      </c>
      <c r="F4627" s="47" t="s">
        <v>78</v>
      </c>
      <c r="G4627" s="294" t="s">
        <v>109</v>
      </c>
      <c r="H4627" s="44">
        <v>9.4999999999999998E-3</v>
      </c>
      <c r="I4627" s="22"/>
      <c r="J4627" s="296" t="s">
        <v>798</v>
      </c>
      <c r="K4627" s="315" t="s">
        <v>799</v>
      </c>
      <c r="L4627" s="150">
        <v>42151</v>
      </c>
      <c r="M4627" s="89">
        <v>42256</v>
      </c>
    </row>
    <row r="4628" spans="1:13" s="10" customFormat="1">
      <c r="A4628" s="37" t="s">
        <v>105</v>
      </c>
      <c r="B4628" s="37" t="s">
        <v>1190</v>
      </c>
      <c r="C4628" s="11" t="s">
        <v>1768</v>
      </c>
      <c r="D4628" s="403" t="s">
        <v>1769</v>
      </c>
      <c r="E4628" s="68" t="s">
        <v>1286</v>
      </c>
      <c r="F4628" s="68" t="s">
        <v>78</v>
      </c>
      <c r="G4628" s="294" t="s">
        <v>109</v>
      </c>
      <c r="H4628" s="44">
        <v>0.01</v>
      </c>
      <c r="I4628" s="22"/>
      <c r="J4628" s="296" t="s">
        <v>798</v>
      </c>
      <c r="K4628" s="315" t="s">
        <v>799</v>
      </c>
      <c r="L4628" s="150">
        <v>42158</v>
      </c>
      <c r="M4628" s="89">
        <v>42256</v>
      </c>
    </row>
    <row r="4629" spans="1:13" s="10" customFormat="1">
      <c r="A4629" s="37" t="s">
        <v>105</v>
      </c>
      <c r="B4629" s="37" t="s">
        <v>1190</v>
      </c>
      <c r="C4629" s="11" t="s">
        <v>1952</v>
      </c>
      <c r="D4629" s="403" t="s">
        <v>1953</v>
      </c>
      <c r="E4629" s="36" t="s">
        <v>1347</v>
      </c>
      <c r="F4629" s="36" t="s">
        <v>78</v>
      </c>
      <c r="G4629" s="294" t="s">
        <v>109</v>
      </c>
      <c r="H4629" s="44">
        <v>8.6400000000000001E-3</v>
      </c>
      <c r="I4629" s="22"/>
      <c r="J4629" s="296" t="s">
        <v>798</v>
      </c>
      <c r="K4629" s="315" t="s">
        <v>799</v>
      </c>
      <c r="L4629" s="150">
        <v>42178</v>
      </c>
      <c r="M4629" s="89">
        <v>42256</v>
      </c>
    </row>
    <row r="4630" spans="1:13" s="10" customFormat="1">
      <c r="A4630" s="37" t="s">
        <v>105</v>
      </c>
      <c r="B4630" s="37" t="s">
        <v>1190</v>
      </c>
      <c r="C4630" s="11" t="s">
        <v>1868</v>
      </c>
      <c r="D4630" s="403" t="s">
        <v>1869</v>
      </c>
      <c r="E4630" s="47" t="s">
        <v>1252</v>
      </c>
      <c r="F4630" s="47" t="s">
        <v>78</v>
      </c>
      <c r="G4630" s="294" t="s">
        <v>109</v>
      </c>
      <c r="H4630" s="44">
        <v>7.4999999999999997E-3</v>
      </c>
      <c r="I4630" s="22"/>
      <c r="J4630" s="296" t="s">
        <v>798</v>
      </c>
      <c r="K4630" s="315" t="s">
        <v>799</v>
      </c>
      <c r="L4630" s="150">
        <v>42166</v>
      </c>
      <c r="M4630" s="89">
        <v>42256</v>
      </c>
    </row>
    <row r="4631" spans="1:13" s="10" customFormat="1">
      <c r="A4631" s="37" t="s">
        <v>105</v>
      </c>
      <c r="B4631" s="37" t="s">
        <v>1190</v>
      </c>
      <c r="C4631" s="11" t="s">
        <v>1795</v>
      </c>
      <c r="D4631" s="403" t="s">
        <v>1796</v>
      </c>
      <c r="E4631" s="36" t="s">
        <v>559</v>
      </c>
      <c r="F4631" s="36" t="s">
        <v>78</v>
      </c>
      <c r="G4631" s="294" t="s">
        <v>109</v>
      </c>
      <c r="H4631" s="44">
        <v>7.5599999999999999E-3</v>
      </c>
      <c r="I4631" s="22"/>
      <c r="J4631" s="296" t="s">
        <v>798</v>
      </c>
      <c r="K4631" s="315" t="s">
        <v>799</v>
      </c>
      <c r="L4631" s="150">
        <v>42179</v>
      </c>
      <c r="M4631" s="89">
        <v>42256</v>
      </c>
    </row>
    <row r="4632" spans="1:13" s="10" customFormat="1">
      <c r="A4632" s="37" t="s">
        <v>105</v>
      </c>
      <c r="B4632" s="37" t="s">
        <v>1190</v>
      </c>
      <c r="C4632" s="11" t="s">
        <v>1750</v>
      </c>
      <c r="D4632" s="403" t="s">
        <v>1751</v>
      </c>
      <c r="E4632" s="44" t="s">
        <v>1575</v>
      </c>
      <c r="F4632" s="44" t="s">
        <v>78</v>
      </c>
      <c r="G4632" s="294" t="s">
        <v>109</v>
      </c>
      <c r="H4632" s="44">
        <v>1.9E-2</v>
      </c>
      <c r="I4632" s="22"/>
      <c r="J4632" s="296" t="s">
        <v>798</v>
      </c>
      <c r="K4632" s="311" t="s">
        <v>1042</v>
      </c>
      <c r="L4632" s="150">
        <v>42095</v>
      </c>
      <c r="M4632" s="89">
        <v>42256</v>
      </c>
    </row>
    <row r="4633" spans="1:13" s="10" customFormat="1">
      <c r="A4633" s="37" t="s">
        <v>105</v>
      </c>
      <c r="B4633" s="37" t="s">
        <v>1190</v>
      </c>
      <c r="C4633" s="11" t="s">
        <v>1737</v>
      </c>
      <c r="D4633" s="403" t="s">
        <v>1738</v>
      </c>
      <c r="E4633" s="36" t="s">
        <v>1739</v>
      </c>
      <c r="F4633" s="36" t="s">
        <v>78</v>
      </c>
      <c r="G4633" s="294" t="s">
        <v>109</v>
      </c>
      <c r="H4633" s="44">
        <v>2.8000000000000001E-2</v>
      </c>
      <c r="I4633" s="22"/>
      <c r="J4633" s="296" t="s">
        <v>798</v>
      </c>
      <c r="K4633" s="315" t="s">
        <v>2469</v>
      </c>
      <c r="L4633" s="150">
        <v>42161</v>
      </c>
      <c r="M4633" s="89">
        <v>42256</v>
      </c>
    </row>
    <row r="4634" spans="1:13" s="10" customFormat="1">
      <c r="A4634" s="35" t="s">
        <v>105</v>
      </c>
      <c r="B4634" s="21" t="s">
        <v>1190</v>
      </c>
      <c r="C4634" s="11" t="s">
        <v>1737</v>
      </c>
      <c r="D4634" s="403" t="s">
        <v>1738</v>
      </c>
      <c r="E4634" s="644" t="s">
        <v>1739</v>
      </c>
      <c r="F4634" s="644" t="s">
        <v>78</v>
      </c>
      <c r="G4634" s="294" t="s">
        <v>109</v>
      </c>
      <c r="H4634" s="21">
        <v>1.67E-2</v>
      </c>
      <c r="I4634" s="22"/>
      <c r="J4634" s="294"/>
      <c r="K4634" s="361" t="s">
        <v>2469</v>
      </c>
      <c r="L4634" s="239">
        <v>42696</v>
      </c>
      <c r="M4634" s="231">
        <v>42832</v>
      </c>
    </row>
    <row r="4635" spans="1:13" s="10" customFormat="1">
      <c r="A4635" s="37" t="s">
        <v>105</v>
      </c>
      <c r="B4635" s="37" t="s">
        <v>1190</v>
      </c>
      <c r="C4635" s="11" t="s">
        <v>2182</v>
      </c>
      <c r="D4635" s="403" t="s">
        <v>2183</v>
      </c>
      <c r="E4635" s="36" t="s">
        <v>1801</v>
      </c>
      <c r="F4635" s="36" t="s">
        <v>78</v>
      </c>
      <c r="G4635" s="294" t="s">
        <v>109</v>
      </c>
      <c r="H4635" s="44">
        <v>6.8399999999999997E-3</v>
      </c>
      <c r="I4635" s="22"/>
      <c r="J4635" s="296" t="s">
        <v>798</v>
      </c>
      <c r="K4635" s="315" t="s">
        <v>799</v>
      </c>
      <c r="L4635" s="150">
        <v>42160</v>
      </c>
      <c r="M4635" s="89">
        <v>42256</v>
      </c>
    </row>
    <row r="4636" spans="1:13" s="10" customFormat="1">
      <c r="A4636" s="37" t="s">
        <v>105</v>
      </c>
      <c r="B4636" s="37" t="s">
        <v>1190</v>
      </c>
      <c r="C4636" s="11" t="s">
        <v>2271</v>
      </c>
      <c r="D4636" s="403" t="s">
        <v>2272</v>
      </c>
      <c r="E4636" s="36" t="s">
        <v>901</v>
      </c>
      <c r="F4636" s="36" t="s">
        <v>78</v>
      </c>
      <c r="G4636" s="294" t="s">
        <v>109</v>
      </c>
      <c r="H4636" s="703">
        <v>1.095E-2</v>
      </c>
      <c r="I4636" s="22"/>
      <c r="J4636" s="296" t="s">
        <v>798</v>
      </c>
      <c r="K4636" s="315" t="s">
        <v>799</v>
      </c>
      <c r="L4636" s="150">
        <v>42095</v>
      </c>
      <c r="M4636" s="89">
        <v>42256</v>
      </c>
    </row>
    <row r="4637" spans="1:13" s="10" customFormat="1">
      <c r="A4637" s="38" t="s">
        <v>105</v>
      </c>
      <c r="B4637" s="37" t="s">
        <v>3348</v>
      </c>
      <c r="C4637" s="11" t="s">
        <v>3349</v>
      </c>
      <c r="D4637" s="403" t="s">
        <v>3350</v>
      </c>
      <c r="E4637" s="21" t="s">
        <v>3351</v>
      </c>
      <c r="F4637" s="21" t="s">
        <v>131</v>
      </c>
      <c r="G4637" s="294" t="s">
        <v>109</v>
      </c>
      <c r="H4637" s="21">
        <v>0.22066</v>
      </c>
      <c r="I4637" s="22"/>
      <c r="J4637" s="294" t="s">
        <v>3347</v>
      </c>
      <c r="K4637" s="311" t="s">
        <v>782</v>
      </c>
      <c r="L4637" s="89">
        <v>42095</v>
      </c>
      <c r="M4637" s="89">
        <v>42285</v>
      </c>
    </row>
    <row r="4638" spans="1:13" s="10" customFormat="1">
      <c r="A4638" s="37" t="s">
        <v>105</v>
      </c>
      <c r="B4638" s="37" t="s">
        <v>1190</v>
      </c>
      <c r="C4638" s="11" t="s">
        <v>1812</v>
      </c>
      <c r="D4638" s="403" t="s">
        <v>1813</v>
      </c>
      <c r="E4638" s="47" t="s">
        <v>1220</v>
      </c>
      <c r="F4638" s="47" t="s">
        <v>78</v>
      </c>
      <c r="G4638" s="294" t="s">
        <v>109</v>
      </c>
      <c r="H4638" s="44">
        <v>8.0999999999999996E-3</v>
      </c>
      <c r="I4638" s="22"/>
      <c r="J4638" s="296" t="s">
        <v>798</v>
      </c>
      <c r="K4638" s="315" t="s">
        <v>799</v>
      </c>
      <c r="L4638" s="150">
        <v>42192</v>
      </c>
      <c r="M4638" s="89">
        <v>42256</v>
      </c>
    </row>
    <row r="4639" spans="1:13" s="10" customFormat="1">
      <c r="A4639" s="38" t="s">
        <v>105</v>
      </c>
      <c r="B4639" s="37" t="s">
        <v>3352</v>
      </c>
      <c r="C4639" s="11" t="s">
        <v>3353</v>
      </c>
      <c r="D4639" s="403" t="s">
        <v>3354</v>
      </c>
      <c r="E4639" s="60" t="s">
        <v>3355</v>
      </c>
      <c r="F4639" s="60" t="s">
        <v>131</v>
      </c>
      <c r="G4639" s="294" t="s">
        <v>109</v>
      </c>
      <c r="H4639" s="21">
        <v>0.22066</v>
      </c>
      <c r="I4639" s="22"/>
      <c r="J4639" s="294" t="s">
        <v>3347</v>
      </c>
      <c r="K4639" s="311" t="s">
        <v>782</v>
      </c>
      <c r="L4639" s="89">
        <v>42095</v>
      </c>
      <c r="M4639" s="89">
        <v>42285</v>
      </c>
    </row>
    <row r="4640" spans="1:13" s="10" customFormat="1">
      <c r="A4640" s="37" t="s">
        <v>105</v>
      </c>
      <c r="B4640" s="37" t="s">
        <v>1190</v>
      </c>
      <c r="C4640" s="11" t="s">
        <v>2206</v>
      </c>
      <c r="D4640" s="403" t="s">
        <v>2207</v>
      </c>
      <c r="E4640" s="78" t="s">
        <v>1347</v>
      </c>
      <c r="F4640" s="78" t="s">
        <v>78</v>
      </c>
      <c r="G4640" s="294" t="s">
        <v>109</v>
      </c>
      <c r="H4640" s="44">
        <v>7.0199999999999993E-3</v>
      </c>
      <c r="I4640" s="22"/>
      <c r="J4640" s="296" t="s">
        <v>798</v>
      </c>
      <c r="K4640" s="315" t="s">
        <v>799</v>
      </c>
      <c r="L4640" s="150">
        <v>42195</v>
      </c>
      <c r="M4640" s="89">
        <v>42256</v>
      </c>
    </row>
    <row r="4641" spans="1:13" s="10" customFormat="1">
      <c r="A4641" s="37" t="s">
        <v>105</v>
      </c>
      <c r="B4641" s="37" t="s">
        <v>1190</v>
      </c>
      <c r="C4641" s="11" t="s">
        <v>1939</v>
      </c>
      <c r="D4641" s="403" t="s">
        <v>1940</v>
      </c>
      <c r="E4641" s="78" t="s">
        <v>1941</v>
      </c>
      <c r="F4641" s="78" t="s">
        <v>78</v>
      </c>
      <c r="G4641" s="294" t="s">
        <v>109</v>
      </c>
      <c r="H4641" s="44">
        <v>6.0690000000000001E-2</v>
      </c>
      <c r="I4641" s="22"/>
      <c r="J4641" s="296" t="s">
        <v>798</v>
      </c>
      <c r="K4641" s="315" t="s">
        <v>799</v>
      </c>
      <c r="L4641" s="150">
        <v>42195</v>
      </c>
      <c r="M4641" s="89">
        <v>42256</v>
      </c>
    </row>
    <row r="4642" spans="1:13" s="10" customFormat="1">
      <c r="A4642" s="37" t="s">
        <v>105</v>
      </c>
      <c r="B4642" s="37" t="s">
        <v>1190</v>
      </c>
      <c r="C4642" s="11" t="s">
        <v>1942</v>
      </c>
      <c r="D4642" s="403" t="s">
        <v>1943</v>
      </c>
      <c r="E4642" s="78" t="s">
        <v>1941</v>
      </c>
      <c r="F4642" s="78" t="s">
        <v>78</v>
      </c>
      <c r="G4642" s="294" t="s">
        <v>109</v>
      </c>
      <c r="H4642" s="44">
        <v>8.4150000000000003E-2</v>
      </c>
      <c r="I4642" s="22"/>
      <c r="J4642" s="296" t="s">
        <v>798</v>
      </c>
      <c r="K4642" s="315" t="s">
        <v>799</v>
      </c>
      <c r="L4642" s="150">
        <v>42195</v>
      </c>
      <c r="M4642" s="89">
        <v>42256</v>
      </c>
    </row>
    <row r="4643" spans="1:13" s="10" customFormat="1">
      <c r="A4643" s="38" t="s">
        <v>105</v>
      </c>
      <c r="B4643" s="37" t="s">
        <v>3356</v>
      </c>
      <c r="C4643" s="11" t="s">
        <v>3357</v>
      </c>
      <c r="D4643" s="403" t="s">
        <v>3358</v>
      </c>
      <c r="E4643" s="21" t="s">
        <v>3359</v>
      </c>
      <c r="F4643" s="21" t="s">
        <v>131</v>
      </c>
      <c r="G4643" s="294" t="s">
        <v>109</v>
      </c>
      <c r="H4643" s="21">
        <v>0.22066</v>
      </c>
      <c r="I4643" s="22"/>
      <c r="J4643" s="294" t="s">
        <v>3347</v>
      </c>
      <c r="K4643" s="311" t="s">
        <v>782</v>
      </c>
      <c r="L4643" s="89">
        <v>42095</v>
      </c>
      <c r="M4643" s="89">
        <v>42285</v>
      </c>
    </row>
    <row r="4644" spans="1:13" s="10" customFormat="1">
      <c r="A4644" s="37" t="s">
        <v>105</v>
      </c>
      <c r="B4644" s="37" t="s">
        <v>1190</v>
      </c>
      <c r="C4644" s="11" t="s">
        <v>1735</v>
      </c>
      <c r="D4644" s="403" t="s">
        <v>1736</v>
      </c>
      <c r="E4644" s="47" t="s">
        <v>1380</v>
      </c>
      <c r="F4644" s="47" t="s">
        <v>78</v>
      </c>
      <c r="G4644" s="294" t="s">
        <v>109</v>
      </c>
      <c r="H4644" s="44">
        <v>7.3200000000000001E-3</v>
      </c>
      <c r="I4644" s="22"/>
      <c r="J4644" s="296" t="s">
        <v>798</v>
      </c>
      <c r="K4644" s="315" t="s">
        <v>799</v>
      </c>
      <c r="L4644" s="150">
        <v>42156</v>
      </c>
      <c r="M4644" s="89">
        <v>42256</v>
      </c>
    </row>
    <row r="4645" spans="1:13" s="10" customFormat="1">
      <c r="A4645" s="38" t="s">
        <v>105</v>
      </c>
      <c r="B4645" s="37" t="s">
        <v>3360</v>
      </c>
      <c r="C4645" s="11" t="s">
        <v>3361</v>
      </c>
      <c r="D4645" s="403" t="s">
        <v>3362</v>
      </c>
      <c r="E4645" s="21" t="s">
        <v>1179</v>
      </c>
      <c r="F4645" s="21" t="s">
        <v>131</v>
      </c>
      <c r="G4645" s="294" t="s">
        <v>109</v>
      </c>
      <c r="H4645" s="21">
        <v>0.19469999999999998</v>
      </c>
      <c r="I4645" s="22"/>
      <c r="J4645" s="294" t="s">
        <v>3347</v>
      </c>
      <c r="K4645" s="311" t="s">
        <v>782</v>
      </c>
      <c r="L4645" s="89">
        <v>42095</v>
      </c>
      <c r="M4645" s="89">
        <v>42285</v>
      </c>
    </row>
    <row r="4646" spans="1:13" s="10" customFormat="1">
      <c r="A4646" s="37" t="s">
        <v>105</v>
      </c>
      <c r="B4646" s="37" t="s">
        <v>1190</v>
      </c>
      <c r="C4646" s="11" t="s">
        <v>2225</v>
      </c>
      <c r="D4646" s="403" t="s">
        <v>2226</v>
      </c>
      <c r="E4646" s="47" t="s">
        <v>299</v>
      </c>
      <c r="F4646" s="47" t="s">
        <v>78</v>
      </c>
      <c r="G4646" s="294" t="s">
        <v>109</v>
      </c>
      <c r="H4646" s="44">
        <v>1.0800000000000001E-2</v>
      </c>
      <c r="I4646" s="22"/>
      <c r="J4646" s="296" t="s">
        <v>798</v>
      </c>
      <c r="K4646" s="315" t="s">
        <v>799</v>
      </c>
      <c r="L4646" s="150">
        <v>42220</v>
      </c>
      <c r="M4646" s="89">
        <v>42256</v>
      </c>
    </row>
    <row r="4647" spans="1:13" s="10" customFormat="1">
      <c r="A4647" s="38" t="s">
        <v>105</v>
      </c>
      <c r="B4647" s="37" t="s">
        <v>3363</v>
      </c>
      <c r="C4647" s="11" t="s">
        <v>3364</v>
      </c>
      <c r="D4647" s="403" t="s">
        <v>3365</v>
      </c>
      <c r="E4647" s="21" t="s">
        <v>3258</v>
      </c>
      <c r="F4647" s="21" t="s">
        <v>131</v>
      </c>
      <c r="G4647" s="294" t="s">
        <v>109</v>
      </c>
      <c r="H4647" s="21">
        <v>0.20130000000000001</v>
      </c>
      <c r="I4647" s="22"/>
      <c r="J4647" s="294" t="s">
        <v>3347</v>
      </c>
      <c r="K4647" s="311" t="s">
        <v>782</v>
      </c>
      <c r="L4647" s="89">
        <v>42095</v>
      </c>
      <c r="M4647" s="89">
        <v>42285</v>
      </c>
    </row>
    <row r="4648" spans="1:13" s="10" customFormat="1">
      <c r="A4648" s="38" t="s">
        <v>105</v>
      </c>
      <c r="B4648" s="37" t="s">
        <v>3366</v>
      </c>
      <c r="C4648" s="11" t="s">
        <v>3367</v>
      </c>
      <c r="D4648" s="403" t="s">
        <v>3368</v>
      </c>
      <c r="E4648" s="21" t="s">
        <v>3369</v>
      </c>
      <c r="F4648" s="21" t="s">
        <v>131</v>
      </c>
      <c r="G4648" s="294" t="s">
        <v>109</v>
      </c>
      <c r="H4648" s="21">
        <v>0.14762</v>
      </c>
      <c r="I4648" s="22"/>
      <c r="J4648" s="294" t="s">
        <v>3347</v>
      </c>
      <c r="K4648" s="311" t="s">
        <v>782</v>
      </c>
      <c r="L4648" s="89">
        <v>42095</v>
      </c>
      <c r="M4648" s="89">
        <v>42285</v>
      </c>
    </row>
    <row r="4649" spans="1:13" s="10" customFormat="1">
      <c r="A4649" s="38" t="s">
        <v>105</v>
      </c>
      <c r="B4649" s="37" t="s">
        <v>3370</v>
      </c>
      <c r="C4649" s="11" t="s">
        <v>3371</v>
      </c>
      <c r="D4649" s="403" t="s">
        <v>3372</v>
      </c>
      <c r="E4649" s="21" t="s">
        <v>3319</v>
      </c>
      <c r="F4649" s="21" t="s">
        <v>131</v>
      </c>
      <c r="G4649" s="294" t="s">
        <v>109</v>
      </c>
      <c r="H4649" s="21">
        <v>0.15875999999999998</v>
      </c>
      <c r="I4649" s="22"/>
      <c r="J4649" s="294" t="s">
        <v>3347</v>
      </c>
      <c r="K4649" s="311" t="s">
        <v>782</v>
      </c>
      <c r="L4649" s="89">
        <v>42095</v>
      </c>
      <c r="M4649" s="89">
        <v>42285</v>
      </c>
    </row>
    <row r="4650" spans="1:13" s="10" customFormat="1">
      <c r="A4650" s="38" t="s">
        <v>105</v>
      </c>
      <c r="B4650" s="37" t="s">
        <v>3373</v>
      </c>
      <c r="C4650" s="11" t="s">
        <v>3374</v>
      </c>
      <c r="D4650" s="403" t="s">
        <v>3375</v>
      </c>
      <c r="E4650" s="21" t="s">
        <v>3376</v>
      </c>
      <c r="F4650" s="21" t="s">
        <v>131</v>
      </c>
      <c r="G4650" s="294" t="s">
        <v>109</v>
      </c>
      <c r="H4650" s="21">
        <v>0.15875999999999998</v>
      </c>
      <c r="I4650" s="22"/>
      <c r="J4650" s="294" t="s">
        <v>3347</v>
      </c>
      <c r="K4650" s="311" t="s">
        <v>782</v>
      </c>
      <c r="L4650" s="89">
        <v>42095</v>
      </c>
      <c r="M4650" s="89">
        <v>42285</v>
      </c>
    </row>
    <row r="4651" spans="1:13" s="10" customFormat="1">
      <c r="A4651" s="38" t="s">
        <v>105</v>
      </c>
      <c r="B4651" s="37" t="s">
        <v>3377</v>
      </c>
      <c r="C4651" s="11" t="s">
        <v>3378</v>
      </c>
      <c r="D4651" s="403" t="s">
        <v>3379</v>
      </c>
      <c r="E4651" s="21" t="s">
        <v>2928</v>
      </c>
      <c r="F4651" s="21" t="s">
        <v>131</v>
      </c>
      <c r="G4651" s="294" t="s">
        <v>109</v>
      </c>
      <c r="H4651" s="21">
        <v>0.20349</v>
      </c>
      <c r="I4651" s="22"/>
      <c r="J4651" s="294" t="s">
        <v>3347</v>
      </c>
      <c r="K4651" s="311" t="s">
        <v>782</v>
      </c>
      <c r="L4651" s="89">
        <v>42095</v>
      </c>
      <c r="M4651" s="89">
        <v>42285</v>
      </c>
    </row>
    <row r="4652" spans="1:13" s="10" customFormat="1">
      <c r="A4652" s="37" t="s">
        <v>105</v>
      </c>
      <c r="B4652" s="37" t="s">
        <v>1190</v>
      </c>
      <c r="C4652" s="11" t="s">
        <v>1770</v>
      </c>
      <c r="D4652" s="403" t="s">
        <v>1771</v>
      </c>
      <c r="E4652" s="21" t="s">
        <v>1332</v>
      </c>
      <c r="F4652" s="21" t="s">
        <v>78</v>
      </c>
      <c r="G4652" s="294" t="s">
        <v>109</v>
      </c>
      <c r="H4652" s="44">
        <v>1.188E-2</v>
      </c>
      <c r="I4652" s="22"/>
      <c r="J4652" s="296" t="s">
        <v>798</v>
      </c>
      <c r="K4652" s="315" t="s">
        <v>799</v>
      </c>
      <c r="L4652" s="150">
        <v>42209</v>
      </c>
      <c r="M4652" s="89">
        <v>42256</v>
      </c>
    </row>
    <row r="4653" spans="1:13" s="10" customFormat="1">
      <c r="A4653" s="37" t="s">
        <v>105</v>
      </c>
      <c r="B4653" s="38" t="s">
        <v>3138</v>
      </c>
      <c r="C4653" s="11" t="s">
        <v>3199</v>
      </c>
      <c r="D4653" s="403" t="s">
        <v>3200</v>
      </c>
      <c r="E4653" s="46" t="s">
        <v>3089</v>
      </c>
      <c r="F4653" s="36" t="s">
        <v>131</v>
      </c>
      <c r="G4653" s="294" t="s">
        <v>109</v>
      </c>
      <c r="H4653" s="36">
        <v>8.0999999999999996E-3</v>
      </c>
      <c r="I4653" s="22"/>
      <c r="J4653" s="296" t="s">
        <v>798</v>
      </c>
      <c r="K4653" s="312" t="s">
        <v>799</v>
      </c>
      <c r="L4653" s="158">
        <v>42134</v>
      </c>
      <c r="M4653" s="89">
        <v>42256</v>
      </c>
    </row>
    <row r="4654" spans="1:13" s="10" customFormat="1">
      <c r="A4654" s="37" t="s">
        <v>105</v>
      </c>
      <c r="B4654" s="37" t="s">
        <v>1190</v>
      </c>
      <c r="C4654" s="11" t="s">
        <v>2230</v>
      </c>
      <c r="D4654" s="403" t="s">
        <v>2231</v>
      </c>
      <c r="E4654" s="36" t="s">
        <v>2232</v>
      </c>
      <c r="F4654" s="36" t="s">
        <v>78</v>
      </c>
      <c r="G4654" s="294" t="s">
        <v>109</v>
      </c>
      <c r="H4654" s="21">
        <v>8.2500000000000004E-3</v>
      </c>
      <c r="I4654" s="22"/>
      <c r="J4654" s="296" t="s">
        <v>798</v>
      </c>
      <c r="K4654" s="315" t="s">
        <v>799</v>
      </c>
      <c r="L4654" s="150">
        <v>42095</v>
      </c>
      <c r="M4654" s="89">
        <v>42285</v>
      </c>
    </row>
    <row r="4655" spans="1:13" s="10" customFormat="1">
      <c r="A4655" s="37" t="s">
        <v>105</v>
      </c>
      <c r="B4655" s="37" t="s">
        <v>1190</v>
      </c>
      <c r="C4655" s="11" t="s">
        <v>1876</v>
      </c>
      <c r="D4655" s="403" t="s">
        <v>1877</v>
      </c>
      <c r="E4655" s="46" t="s">
        <v>1273</v>
      </c>
      <c r="F4655" s="46" t="s">
        <v>78</v>
      </c>
      <c r="G4655" s="294" t="s">
        <v>109</v>
      </c>
      <c r="H4655" s="44">
        <v>3.9199999999999999E-3</v>
      </c>
      <c r="I4655" s="22"/>
      <c r="J4655" s="296" t="s">
        <v>798</v>
      </c>
      <c r="K4655" s="315" t="s">
        <v>799</v>
      </c>
      <c r="L4655" s="158">
        <v>42123</v>
      </c>
      <c r="M4655" s="89">
        <v>42256</v>
      </c>
    </row>
    <row r="4656" spans="1:13" s="10" customFormat="1">
      <c r="A4656" s="37" t="s">
        <v>105</v>
      </c>
      <c r="B4656" s="37" t="s">
        <v>1190</v>
      </c>
      <c r="C4656" s="11" t="s">
        <v>2314</v>
      </c>
      <c r="D4656" s="403" t="s">
        <v>2315</v>
      </c>
      <c r="E4656" s="46" t="s">
        <v>88</v>
      </c>
      <c r="F4656" s="46" t="s">
        <v>78</v>
      </c>
      <c r="G4656" s="294" t="s">
        <v>109</v>
      </c>
      <c r="H4656" s="44">
        <v>8.8400000000000006E-3</v>
      </c>
      <c r="I4656" s="22"/>
      <c r="J4656" s="296" t="s">
        <v>798</v>
      </c>
      <c r="K4656" s="315" t="s">
        <v>799</v>
      </c>
      <c r="L4656" s="150">
        <v>42095</v>
      </c>
      <c r="M4656" s="89">
        <v>42256</v>
      </c>
    </row>
    <row r="4657" spans="1:13" s="10" customFormat="1">
      <c r="A4657" s="21" t="s">
        <v>105</v>
      </c>
      <c r="B4657" s="21" t="s">
        <v>3464</v>
      </c>
      <c r="C4657" s="11" t="s">
        <v>3470</v>
      </c>
      <c r="D4657" s="403" t="s">
        <v>3471</v>
      </c>
      <c r="E4657" s="21" t="s">
        <v>1674</v>
      </c>
      <c r="F4657" s="21" t="s">
        <v>131</v>
      </c>
      <c r="G4657" s="294" t="s">
        <v>109</v>
      </c>
      <c r="H4657" s="21">
        <v>0.20300000000000001</v>
      </c>
      <c r="I4657" s="22"/>
      <c r="J4657" s="294" t="s">
        <v>3467</v>
      </c>
      <c r="K4657" s="312" t="s">
        <v>1042</v>
      </c>
      <c r="L4657" s="89">
        <v>42200</v>
      </c>
      <c r="M4657" s="89">
        <v>42387</v>
      </c>
    </row>
    <row r="4658" spans="1:13" s="10" customFormat="1">
      <c r="A4658" s="21" t="s">
        <v>105</v>
      </c>
      <c r="B4658" s="21" t="s">
        <v>3464</v>
      </c>
      <c r="C4658" s="11" t="s">
        <v>3465</v>
      </c>
      <c r="D4658" s="403" t="s">
        <v>3466</v>
      </c>
      <c r="E4658" s="21" t="s">
        <v>3137</v>
      </c>
      <c r="F4658" s="21" t="s">
        <v>131</v>
      </c>
      <c r="G4658" s="294" t="s">
        <v>109</v>
      </c>
      <c r="H4658" s="21">
        <v>0.20300000000000001</v>
      </c>
      <c r="I4658" s="22"/>
      <c r="J4658" s="294" t="s">
        <v>3467</v>
      </c>
      <c r="K4658" s="312" t="s">
        <v>1042</v>
      </c>
      <c r="L4658" s="89">
        <v>42200</v>
      </c>
      <c r="M4658" s="89">
        <v>42387</v>
      </c>
    </row>
    <row r="4659" spans="1:13" s="10" customFormat="1">
      <c r="A4659" s="21" t="s">
        <v>105</v>
      </c>
      <c r="B4659" s="21" t="s">
        <v>3464</v>
      </c>
      <c r="C4659" s="11" t="s">
        <v>3468</v>
      </c>
      <c r="D4659" s="403" t="s">
        <v>3469</v>
      </c>
      <c r="E4659" s="21" t="s">
        <v>1363</v>
      </c>
      <c r="F4659" s="21" t="s">
        <v>131</v>
      </c>
      <c r="G4659" s="294" t="s">
        <v>109</v>
      </c>
      <c r="H4659" s="21">
        <v>0.20300000000000001</v>
      </c>
      <c r="I4659" s="22"/>
      <c r="J4659" s="294" t="s">
        <v>3467</v>
      </c>
      <c r="K4659" s="312" t="s">
        <v>1042</v>
      </c>
      <c r="L4659" s="89">
        <v>42231</v>
      </c>
      <c r="M4659" s="89">
        <v>42387</v>
      </c>
    </row>
    <row r="4660" spans="1:13" s="10" customFormat="1">
      <c r="A4660" s="37" t="s">
        <v>105</v>
      </c>
      <c r="B4660" s="38" t="s">
        <v>3568</v>
      </c>
      <c r="C4660" s="11" t="s">
        <v>3597</v>
      </c>
      <c r="D4660" s="403" t="s">
        <v>3598</v>
      </c>
      <c r="E4660" s="21" t="s">
        <v>3599</v>
      </c>
      <c r="F4660" s="21" t="s">
        <v>22</v>
      </c>
      <c r="G4660" s="294" t="s">
        <v>109</v>
      </c>
      <c r="H4660" s="21">
        <v>4.3920000000000001E-2</v>
      </c>
      <c r="I4660" s="22"/>
      <c r="J4660" s="296" t="s">
        <v>3575</v>
      </c>
      <c r="K4660" s="312" t="s">
        <v>3046</v>
      </c>
      <c r="L4660" s="89">
        <v>42249</v>
      </c>
      <c r="M4660" s="89">
        <v>42256</v>
      </c>
    </row>
    <row r="4661" spans="1:13" s="10" customFormat="1">
      <c r="A4661" s="21" t="s">
        <v>105</v>
      </c>
      <c r="B4661" s="21" t="s">
        <v>1190</v>
      </c>
      <c r="C4661" s="11" t="s">
        <v>1757</v>
      </c>
      <c r="D4661" s="403" t="s">
        <v>1758</v>
      </c>
      <c r="E4661" s="167" t="s">
        <v>1759</v>
      </c>
      <c r="F4661" s="167" t="s">
        <v>78</v>
      </c>
      <c r="G4661" s="294" t="s">
        <v>109</v>
      </c>
      <c r="H4661" s="21">
        <v>1.0060000000000001E-2</v>
      </c>
      <c r="I4661" s="22"/>
      <c r="J4661" s="296" t="s">
        <v>798</v>
      </c>
      <c r="K4661" s="321" t="s">
        <v>828</v>
      </c>
      <c r="L4661" s="168">
        <v>42247</v>
      </c>
      <c r="M4661" s="89">
        <v>42377</v>
      </c>
    </row>
    <row r="4662" spans="1:13" s="10" customFormat="1">
      <c r="A4662" s="37" t="s">
        <v>105</v>
      </c>
      <c r="B4662" s="37" t="s">
        <v>1190</v>
      </c>
      <c r="C4662" s="11" t="s">
        <v>1986</v>
      </c>
      <c r="D4662" s="403" t="s">
        <v>1987</v>
      </c>
      <c r="E4662" s="44" t="s">
        <v>1236</v>
      </c>
      <c r="F4662" s="44" t="s">
        <v>78</v>
      </c>
      <c r="G4662" s="294" t="s">
        <v>109</v>
      </c>
      <c r="H4662" s="21">
        <v>1.6800000000000002E-2</v>
      </c>
      <c r="I4662" s="22"/>
      <c r="J4662" s="296" t="s">
        <v>798</v>
      </c>
      <c r="K4662" s="315" t="s">
        <v>799</v>
      </c>
      <c r="L4662" s="150">
        <v>42194</v>
      </c>
      <c r="M4662" s="89">
        <v>42285</v>
      </c>
    </row>
    <row r="4663" spans="1:13" s="10" customFormat="1">
      <c r="A4663" s="37" t="s">
        <v>105</v>
      </c>
      <c r="B4663" s="37" t="s">
        <v>1190</v>
      </c>
      <c r="C4663" s="11" t="s">
        <v>1913</v>
      </c>
      <c r="D4663" s="403" t="s">
        <v>1914</v>
      </c>
      <c r="E4663" s="21" t="s">
        <v>1915</v>
      </c>
      <c r="F4663" s="21" t="s">
        <v>78</v>
      </c>
      <c r="G4663" s="294" t="s">
        <v>109</v>
      </c>
      <c r="H4663" s="21">
        <v>9.0749999999999997E-3</v>
      </c>
      <c r="I4663" s="22"/>
      <c r="J4663" s="296" t="s">
        <v>798</v>
      </c>
      <c r="K4663" s="315" t="s">
        <v>799</v>
      </c>
      <c r="L4663" s="150">
        <v>42194</v>
      </c>
      <c r="M4663" s="89">
        <v>42285</v>
      </c>
    </row>
    <row r="4664" spans="1:13" s="10" customFormat="1">
      <c r="A4664" s="21" t="s">
        <v>105</v>
      </c>
      <c r="B4664" s="21" t="s">
        <v>3484</v>
      </c>
      <c r="C4664" s="11" t="s">
        <v>3485</v>
      </c>
      <c r="D4664" s="403" t="s">
        <v>3486</v>
      </c>
      <c r="E4664" s="21" t="s">
        <v>3487</v>
      </c>
      <c r="F4664" s="21" t="s">
        <v>131</v>
      </c>
      <c r="G4664" s="294" t="s">
        <v>109</v>
      </c>
      <c r="H4664" s="21">
        <v>1.12E-2</v>
      </c>
      <c r="I4664" s="22"/>
      <c r="J4664" s="297" t="s">
        <v>3488</v>
      </c>
      <c r="K4664" s="294" t="s">
        <v>3489</v>
      </c>
      <c r="L4664" s="89">
        <v>42227</v>
      </c>
      <c r="M4664" s="89">
        <v>42387</v>
      </c>
    </row>
    <row r="4665" spans="1:13" s="10" customFormat="1">
      <c r="A4665" s="21" t="s">
        <v>105</v>
      </c>
      <c r="B4665" s="21" t="s">
        <v>1190</v>
      </c>
      <c r="C4665" s="11" t="s">
        <v>1996</v>
      </c>
      <c r="D4665" s="403" t="s">
        <v>1997</v>
      </c>
      <c r="E4665" s="44" t="s">
        <v>1289</v>
      </c>
      <c r="F4665" s="44" t="s">
        <v>78</v>
      </c>
      <c r="G4665" s="294" t="s">
        <v>109</v>
      </c>
      <c r="H4665" s="21">
        <v>1.0800000000000001E-2</v>
      </c>
      <c r="I4665" s="22"/>
      <c r="J4665" s="296" t="s">
        <v>798</v>
      </c>
      <c r="K4665" s="314" t="s">
        <v>12834</v>
      </c>
      <c r="L4665" s="150">
        <v>42174</v>
      </c>
      <c r="M4665" s="89">
        <v>42377</v>
      </c>
    </row>
    <row r="4666" spans="1:13" s="10" customFormat="1">
      <c r="A4666" s="21" t="s">
        <v>105</v>
      </c>
      <c r="B4666" s="21" t="s">
        <v>1190</v>
      </c>
      <c r="C4666" s="11" t="s">
        <v>1748</v>
      </c>
      <c r="D4666" s="403" t="s">
        <v>1749</v>
      </c>
      <c r="E4666" s="21" t="s">
        <v>1380</v>
      </c>
      <c r="F4666" s="21" t="s">
        <v>78</v>
      </c>
      <c r="G4666" s="294" t="s">
        <v>109</v>
      </c>
      <c r="H4666" s="21">
        <v>8.9099999999999995E-3</v>
      </c>
      <c r="I4666" s="22"/>
      <c r="J4666" s="296" t="s">
        <v>798</v>
      </c>
      <c r="K4666" s="314" t="s">
        <v>828</v>
      </c>
      <c r="L4666" s="150">
        <v>42233</v>
      </c>
      <c r="M4666" s="89">
        <v>42377</v>
      </c>
    </row>
    <row r="4667" spans="1:13" s="10" customFormat="1">
      <c r="A4667" s="21" t="s">
        <v>105</v>
      </c>
      <c r="B4667" s="21" t="s">
        <v>1190</v>
      </c>
      <c r="C4667" s="11" t="s">
        <v>1804</v>
      </c>
      <c r="D4667" s="403" t="s">
        <v>1805</v>
      </c>
      <c r="E4667" s="21" t="s">
        <v>1380</v>
      </c>
      <c r="F4667" s="21" t="s">
        <v>78</v>
      </c>
      <c r="G4667" s="294" t="s">
        <v>109</v>
      </c>
      <c r="H4667" s="21">
        <v>8.6400000000000001E-3</v>
      </c>
      <c r="I4667" s="22"/>
      <c r="J4667" s="296" t="s">
        <v>798</v>
      </c>
      <c r="K4667" s="314" t="s">
        <v>828</v>
      </c>
      <c r="L4667" s="150">
        <v>42233</v>
      </c>
      <c r="M4667" s="89">
        <v>42377</v>
      </c>
    </row>
    <row r="4668" spans="1:13" s="10" customFormat="1">
      <c r="A4668" s="21" t="s">
        <v>105</v>
      </c>
      <c r="B4668" s="21" t="s">
        <v>1190</v>
      </c>
      <c r="C4668" s="11" t="s">
        <v>2198</v>
      </c>
      <c r="D4668" s="403" t="s">
        <v>2199</v>
      </c>
      <c r="E4668" s="21" t="s">
        <v>1252</v>
      </c>
      <c r="F4668" s="21" t="s">
        <v>78</v>
      </c>
      <c r="G4668" s="294" t="s">
        <v>109</v>
      </c>
      <c r="H4668" s="21">
        <v>8.369999999999999E-3</v>
      </c>
      <c r="I4668" s="22"/>
      <c r="J4668" s="296" t="s">
        <v>798</v>
      </c>
      <c r="K4668" s="314" t="s">
        <v>828</v>
      </c>
      <c r="L4668" s="150">
        <v>42229</v>
      </c>
      <c r="M4668" s="89">
        <v>42377</v>
      </c>
    </row>
    <row r="4669" spans="1:13" s="10" customFormat="1">
      <c r="A4669" s="21" t="s">
        <v>105</v>
      </c>
      <c r="B4669" s="21" t="s">
        <v>1190</v>
      </c>
      <c r="C4669" s="11" t="s">
        <v>1891</v>
      </c>
      <c r="D4669" s="403" t="s">
        <v>1892</v>
      </c>
      <c r="E4669" s="21" t="s">
        <v>1220</v>
      </c>
      <c r="F4669" s="21" t="s">
        <v>78</v>
      </c>
      <c r="G4669" s="294" t="s">
        <v>109</v>
      </c>
      <c r="H4669" s="21">
        <v>5.4000000000000003E-3</v>
      </c>
      <c r="I4669" s="22"/>
      <c r="J4669" s="296" t="s">
        <v>798</v>
      </c>
      <c r="K4669" s="314" t="s">
        <v>828</v>
      </c>
      <c r="L4669" s="150">
        <v>42199</v>
      </c>
      <c r="M4669" s="89">
        <v>42377</v>
      </c>
    </row>
    <row r="4670" spans="1:13" s="10" customFormat="1">
      <c r="A4670" s="37" t="s">
        <v>105</v>
      </c>
      <c r="B4670" s="37" t="s">
        <v>1190</v>
      </c>
      <c r="C4670" s="11" t="s">
        <v>2304</v>
      </c>
      <c r="D4670" s="403" t="s">
        <v>2305</v>
      </c>
      <c r="E4670" s="47" t="s">
        <v>1363</v>
      </c>
      <c r="F4670" s="47" t="s">
        <v>78</v>
      </c>
      <c r="G4670" s="294" t="s">
        <v>109</v>
      </c>
      <c r="H4670" s="21">
        <v>9.7200000000000012E-3</v>
      </c>
      <c r="I4670" s="22"/>
      <c r="J4670" s="297" t="s">
        <v>1617</v>
      </c>
      <c r="K4670" s="315" t="s">
        <v>799</v>
      </c>
      <c r="L4670" s="150">
        <v>42179</v>
      </c>
      <c r="M4670" s="89">
        <v>42285</v>
      </c>
    </row>
    <row r="4671" spans="1:13" s="10" customFormat="1">
      <c r="A4671" s="37" t="s">
        <v>105</v>
      </c>
      <c r="B4671" s="37" t="s">
        <v>1190</v>
      </c>
      <c r="C4671" s="11" t="s">
        <v>2302</v>
      </c>
      <c r="D4671" s="403" t="s">
        <v>2303</v>
      </c>
      <c r="E4671" s="21" t="s">
        <v>789</v>
      </c>
      <c r="F4671" s="21" t="s">
        <v>78</v>
      </c>
      <c r="G4671" s="294" t="s">
        <v>109</v>
      </c>
      <c r="H4671" s="21">
        <v>6.7499999999999999E-3</v>
      </c>
      <c r="I4671" s="22"/>
      <c r="J4671" s="297" t="s">
        <v>1617</v>
      </c>
      <c r="K4671" s="315" t="s">
        <v>799</v>
      </c>
      <c r="L4671" s="150">
        <v>42105</v>
      </c>
      <c r="M4671" s="89">
        <v>42285</v>
      </c>
    </row>
    <row r="4672" spans="1:13" s="10" customFormat="1">
      <c r="A4672" s="21" t="s">
        <v>105</v>
      </c>
      <c r="B4672" s="21" t="s">
        <v>3407</v>
      </c>
      <c r="C4672" s="11" t="s">
        <v>3408</v>
      </c>
      <c r="D4672" s="403" t="s">
        <v>3409</v>
      </c>
      <c r="E4672" s="21" t="s">
        <v>3410</v>
      </c>
      <c r="F4672" s="21" t="s">
        <v>131</v>
      </c>
      <c r="G4672" s="294" t="s">
        <v>109</v>
      </c>
      <c r="H4672" s="21">
        <v>0.75329999999999997</v>
      </c>
      <c r="I4672" s="22"/>
      <c r="J4672" s="294"/>
      <c r="K4672" s="312" t="s">
        <v>3411</v>
      </c>
      <c r="L4672" s="89">
        <v>42200</v>
      </c>
      <c r="M4672" s="89">
        <v>42342</v>
      </c>
    </row>
    <row r="4673" spans="1:13" s="10" customFormat="1">
      <c r="A4673" s="37" t="s">
        <v>105</v>
      </c>
      <c r="B4673" s="37" t="s">
        <v>1190</v>
      </c>
      <c r="C4673" s="11" t="s">
        <v>2266</v>
      </c>
      <c r="D4673" s="403" t="s">
        <v>2267</v>
      </c>
      <c r="E4673" s="47" t="s">
        <v>1380</v>
      </c>
      <c r="F4673" s="47" t="s">
        <v>78</v>
      </c>
      <c r="G4673" s="294" t="s">
        <v>109</v>
      </c>
      <c r="H4673" s="21">
        <v>0.01</v>
      </c>
      <c r="I4673" s="22"/>
      <c r="J4673" s="297" t="s">
        <v>1617</v>
      </c>
      <c r="K4673" s="315" t="s">
        <v>799</v>
      </c>
      <c r="L4673" s="150">
        <v>42159</v>
      </c>
      <c r="M4673" s="89">
        <v>42285</v>
      </c>
    </row>
    <row r="4674" spans="1:13" s="10" customFormat="1">
      <c r="A4674" s="37" t="s">
        <v>105</v>
      </c>
      <c r="B4674" s="37" t="s">
        <v>1190</v>
      </c>
      <c r="C4674" s="11" t="s">
        <v>2186</v>
      </c>
      <c r="D4674" s="403" t="s">
        <v>2187</v>
      </c>
      <c r="E4674" s="21" t="s">
        <v>1820</v>
      </c>
      <c r="F4674" s="21" t="s">
        <v>78</v>
      </c>
      <c r="G4674" s="294" t="s">
        <v>109</v>
      </c>
      <c r="H4674" s="21">
        <v>4.8600000000000006E-3</v>
      </c>
      <c r="I4674" s="22"/>
      <c r="J4674" s="296" t="s">
        <v>798</v>
      </c>
      <c r="K4674" s="315" t="s">
        <v>799</v>
      </c>
      <c r="L4674" s="150">
        <v>42173</v>
      </c>
      <c r="M4674" s="89">
        <v>42285</v>
      </c>
    </row>
    <row r="4675" spans="1:13" s="10" customFormat="1">
      <c r="A4675" s="21" t="s">
        <v>105</v>
      </c>
      <c r="B4675" s="21" t="s">
        <v>1190</v>
      </c>
      <c r="C4675" s="11" t="s">
        <v>2129</v>
      </c>
      <c r="D4675" s="403" t="s">
        <v>2130</v>
      </c>
      <c r="E4675" s="21" t="s">
        <v>1220</v>
      </c>
      <c r="F4675" s="21" t="s">
        <v>78</v>
      </c>
      <c r="G4675" s="294" t="s">
        <v>109</v>
      </c>
      <c r="H4675" s="21">
        <v>1.188E-2</v>
      </c>
      <c r="I4675" s="22"/>
      <c r="J4675" s="296" t="s">
        <v>798</v>
      </c>
      <c r="K4675" s="314" t="s">
        <v>828</v>
      </c>
      <c r="L4675" s="150">
        <v>42206</v>
      </c>
      <c r="M4675" s="89">
        <v>42377</v>
      </c>
    </row>
    <row r="4676" spans="1:13" s="10" customFormat="1">
      <c r="A4676" s="37" t="s">
        <v>105</v>
      </c>
      <c r="B4676" s="37" t="s">
        <v>1190</v>
      </c>
      <c r="C4676" s="11" t="s">
        <v>1615</v>
      </c>
      <c r="D4676" s="403" t="s">
        <v>1616</v>
      </c>
      <c r="E4676" s="47" t="s">
        <v>1324</v>
      </c>
      <c r="F4676" s="47" t="s">
        <v>78</v>
      </c>
      <c r="G4676" s="294" t="s">
        <v>109</v>
      </c>
      <c r="H4676" s="21">
        <v>7.5599999999999999E-3</v>
      </c>
      <c r="I4676" s="22"/>
      <c r="J4676" s="296" t="s">
        <v>798</v>
      </c>
      <c r="K4676" s="315" t="s">
        <v>799</v>
      </c>
      <c r="L4676" s="150">
        <v>42228</v>
      </c>
      <c r="M4676" s="89">
        <v>42285</v>
      </c>
    </row>
    <row r="4677" spans="1:13" s="10" customFormat="1">
      <c r="A4677" s="37" t="s">
        <v>105</v>
      </c>
      <c r="B4677" s="21" t="s">
        <v>1190</v>
      </c>
      <c r="C4677" s="11" t="s">
        <v>2184</v>
      </c>
      <c r="D4677" s="403" t="s">
        <v>2185</v>
      </c>
      <c r="E4677" s="63" t="s">
        <v>1217</v>
      </c>
      <c r="F4677" s="63" t="s">
        <v>78</v>
      </c>
      <c r="G4677" s="294" t="s">
        <v>109</v>
      </c>
      <c r="H4677" s="21">
        <v>1.0800000000000001E-2</v>
      </c>
      <c r="I4677" s="22"/>
      <c r="J4677" s="296" t="s">
        <v>798</v>
      </c>
      <c r="K4677" s="322" t="s">
        <v>828</v>
      </c>
      <c r="L4677" s="89">
        <v>42186</v>
      </c>
      <c r="M4677" s="89">
        <v>42464</v>
      </c>
    </row>
    <row r="4678" spans="1:13" s="10" customFormat="1">
      <c r="A4678" s="21" t="s">
        <v>105</v>
      </c>
      <c r="B4678" s="21" t="s">
        <v>1190</v>
      </c>
      <c r="C4678" s="11" t="s">
        <v>2163</v>
      </c>
      <c r="D4678" s="403" t="s">
        <v>2164</v>
      </c>
      <c r="E4678" s="169" t="s">
        <v>1223</v>
      </c>
      <c r="F4678" s="169" t="s">
        <v>78</v>
      </c>
      <c r="G4678" s="294" t="s">
        <v>109</v>
      </c>
      <c r="H4678" s="21">
        <v>1.188E-2</v>
      </c>
      <c r="I4678" s="22"/>
      <c r="J4678" s="296" t="s">
        <v>798</v>
      </c>
      <c r="K4678" s="323" t="s">
        <v>819</v>
      </c>
      <c r="L4678" s="170">
        <v>42240</v>
      </c>
      <c r="M4678" s="89">
        <v>42342</v>
      </c>
    </row>
    <row r="4679" spans="1:13" s="10" customFormat="1">
      <c r="A4679" s="21" t="s">
        <v>105</v>
      </c>
      <c r="B4679" s="21" t="s">
        <v>1190</v>
      </c>
      <c r="C4679" s="11" t="s">
        <v>2167</v>
      </c>
      <c r="D4679" s="403" t="s">
        <v>2168</v>
      </c>
      <c r="E4679" s="65" t="s">
        <v>1594</v>
      </c>
      <c r="F4679" s="65" t="s">
        <v>78</v>
      </c>
      <c r="G4679" s="294" t="s">
        <v>109</v>
      </c>
      <c r="H4679" s="21">
        <v>9.0399999999999994E-3</v>
      </c>
      <c r="I4679" s="22"/>
      <c r="J4679" s="296" t="s">
        <v>798</v>
      </c>
      <c r="K4679" s="317" t="s">
        <v>828</v>
      </c>
      <c r="L4679" s="164">
        <v>42194</v>
      </c>
      <c r="M4679" s="89">
        <v>42377</v>
      </c>
    </row>
    <row r="4680" spans="1:13" s="10" customFormat="1">
      <c r="A4680" s="37" t="s">
        <v>105</v>
      </c>
      <c r="B4680" s="37" t="s">
        <v>1190</v>
      </c>
      <c r="C4680" s="11" t="s">
        <v>2298</v>
      </c>
      <c r="D4680" s="403" t="s">
        <v>2299</v>
      </c>
      <c r="E4680" s="44" t="s">
        <v>1278</v>
      </c>
      <c r="F4680" s="44" t="s">
        <v>78</v>
      </c>
      <c r="G4680" s="294" t="s">
        <v>109</v>
      </c>
      <c r="H4680" s="21">
        <v>5.5999999999999999E-3</v>
      </c>
      <c r="I4680" s="22"/>
      <c r="J4680" s="297" t="s">
        <v>1617</v>
      </c>
      <c r="K4680" s="315" t="s">
        <v>799</v>
      </c>
      <c r="L4680" s="150">
        <v>42216</v>
      </c>
      <c r="M4680" s="89">
        <v>42285</v>
      </c>
    </row>
    <row r="4681" spans="1:13" s="10" customFormat="1">
      <c r="A4681" s="37" t="s">
        <v>105</v>
      </c>
      <c r="B4681" s="37" t="s">
        <v>1190</v>
      </c>
      <c r="C4681" s="11" t="s">
        <v>1998</v>
      </c>
      <c r="D4681" s="403" t="s">
        <v>1999</v>
      </c>
      <c r="E4681" s="36" t="s">
        <v>1674</v>
      </c>
      <c r="F4681" s="36" t="s">
        <v>78</v>
      </c>
      <c r="G4681" s="294" t="s">
        <v>109</v>
      </c>
      <c r="H4681" s="21">
        <v>6.4800000000000005E-3</v>
      </c>
      <c r="I4681" s="22"/>
      <c r="J4681" s="296" t="s">
        <v>798</v>
      </c>
      <c r="K4681" s="315" t="s">
        <v>799</v>
      </c>
      <c r="L4681" s="150">
        <v>42248</v>
      </c>
      <c r="M4681" s="89">
        <v>42285</v>
      </c>
    </row>
    <row r="4682" spans="1:13" s="10" customFormat="1">
      <c r="A4682" s="21" t="s">
        <v>105</v>
      </c>
      <c r="B4682" s="21" t="s">
        <v>1190</v>
      </c>
      <c r="C4682" s="11" t="s">
        <v>1889</v>
      </c>
      <c r="D4682" s="403" t="s">
        <v>1890</v>
      </c>
      <c r="E4682" s="58" t="s">
        <v>1270</v>
      </c>
      <c r="F4682" s="58" t="s">
        <v>78</v>
      </c>
      <c r="G4682" s="294" t="s">
        <v>109</v>
      </c>
      <c r="H4682" s="21">
        <v>9.5399999999999999E-3</v>
      </c>
      <c r="I4682" s="22"/>
      <c r="J4682" s="296" t="s">
        <v>798</v>
      </c>
      <c r="K4682" s="317" t="s">
        <v>828</v>
      </c>
      <c r="L4682" s="170">
        <v>42186</v>
      </c>
      <c r="M4682" s="89">
        <v>42377</v>
      </c>
    </row>
    <row r="4683" spans="1:13" s="10" customFormat="1">
      <c r="A4683" s="21" t="s">
        <v>105</v>
      </c>
      <c r="B4683" s="21" t="s">
        <v>1190</v>
      </c>
      <c r="C4683" s="11" t="s">
        <v>1893</v>
      </c>
      <c r="D4683" s="403" t="s">
        <v>1894</v>
      </c>
      <c r="E4683" s="66" t="s">
        <v>1508</v>
      </c>
      <c r="F4683" s="66" t="s">
        <v>78</v>
      </c>
      <c r="G4683" s="294" t="s">
        <v>109</v>
      </c>
      <c r="H4683" s="21">
        <v>5.4000000000000003E-3</v>
      </c>
      <c r="I4683" s="22"/>
      <c r="J4683" s="296" t="s">
        <v>798</v>
      </c>
      <c r="K4683" s="323" t="s">
        <v>819</v>
      </c>
      <c r="L4683" s="170">
        <v>42250</v>
      </c>
      <c r="M4683" s="89">
        <v>42342</v>
      </c>
    </row>
    <row r="4684" spans="1:13" s="10" customFormat="1">
      <c r="A4684" s="37" t="s">
        <v>105</v>
      </c>
      <c r="B4684" s="37" t="s">
        <v>1190</v>
      </c>
      <c r="C4684" s="11" t="s">
        <v>1858</v>
      </c>
      <c r="D4684" s="403" t="s">
        <v>1859</v>
      </c>
      <c r="E4684" s="36" t="s">
        <v>1860</v>
      </c>
      <c r="F4684" s="36" t="s">
        <v>78</v>
      </c>
      <c r="G4684" s="294" t="s">
        <v>109</v>
      </c>
      <c r="H4684" s="21">
        <v>5.4000000000000003E-3</v>
      </c>
      <c r="I4684" s="22"/>
      <c r="J4684" s="296" t="s">
        <v>798</v>
      </c>
      <c r="K4684" s="315" t="s">
        <v>799</v>
      </c>
      <c r="L4684" s="150">
        <v>42229</v>
      </c>
      <c r="M4684" s="89">
        <v>42285</v>
      </c>
    </row>
    <row r="4685" spans="1:13" s="10" customFormat="1">
      <c r="A4685" s="37" t="s">
        <v>105</v>
      </c>
      <c r="B4685" s="37" t="s">
        <v>1190</v>
      </c>
      <c r="C4685" s="11" t="s">
        <v>1814</v>
      </c>
      <c r="D4685" s="403" t="s">
        <v>1815</v>
      </c>
      <c r="E4685" s="44" t="s">
        <v>1278</v>
      </c>
      <c r="F4685" s="44" t="s">
        <v>78</v>
      </c>
      <c r="G4685" s="294" t="s">
        <v>109</v>
      </c>
      <c r="H4685" s="21">
        <v>1.2E-2</v>
      </c>
      <c r="I4685" s="22"/>
      <c r="J4685" s="296" t="s">
        <v>798</v>
      </c>
      <c r="K4685" s="315" t="s">
        <v>799</v>
      </c>
      <c r="L4685" s="150">
        <v>42186</v>
      </c>
      <c r="M4685" s="89">
        <v>42285</v>
      </c>
    </row>
    <row r="4686" spans="1:13" s="10" customFormat="1">
      <c r="A4686" s="37" t="s">
        <v>105</v>
      </c>
      <c r="B4686" s="37" t="s">
        <v>1190</v>
      </c>
      <c r="C4686" s="11" t="s">
        <v>2190</v>
      </c>
      <c r="D4686" s="403" t="s">
        <v>2191</v>
      </c>
      <c r="E4686" s="21" t="s">
        <v>1677</v>
      </c>
      <c r="F4686" s="21" t="s">
        <v>78</v>
      </c>
      <c r="G4686" s="294" t="s">
        <v>109</v>
      </c>
      <c r="H4686" s="21">
        <v>8.2349999999999993E-3</v>
      </c>
      <c r="I4686" s="22"/>
      <c r="J4686" s="296" t="s">
        <v>798</v>
      </c>
      <c r="K4686" s="315" t="s">
        <v>799</v>
      </c>
      <c r="L4686" s="150">
        <v>42194</v>
      </c>
      <c r="M4686" s="89">
        <v>42285</v>
      </c>
    </row>
    <row r="4687" spans="1:13" s="10" customFormat="1">
      <c r="A4687" s="37" t="s">
        <v>105</v>
      </c>
      <c r="B4687" s="37" t="s">
        <v>1190</v>
      </c>
      <c r="C4687" s="11" t="s">
        <v>2262</v>
      </c>
      <c r="D4687" s="403" t="s">
        <v>2263</v>
      </c>
      <c r="E4687" s="47" t="s">
        <v>1332</v>
      </c>
      <c r="F4687" s="47" t="s">
        <v>78</v>
      </c>
      <c r="G4687" s="294" t="s">
        <v>109</v>
      </c>
      <c r="H4687" s="21">
        <v>5.4000000000000003E-3</v>
      </c>
      <c r="I4687" s="22"/>
      <c r="J4687" s="297" t="s">
        <v>1617</v>
      </c>
      <c r="K4687" s="315" t="s">
        <v>799</v>
      </c>
      <c r="L4687" s="150">
        <v>42200</v>
      </c>
      <c r="M4687" s="89">
        <v>42285</v>
      </c>
    </row>
    <row r="4688" spans="1:13" s="10" customFormat="1">
      <c r="A4688" s="37" t="s">
        <v>105</v>
      </c>
      <c r="B4688" s="37" t="s">
        <v>1190</v>
      </c>
      <c r="C4688" s="11" t="s">
        <v>2037</v>
      </c>
      <c r="D4688" s="403" t="s">
        <v>2038</v>
      </c>
      <c r="E4688" s="36" t="s">
        <v>2039</v>
      </c>
      <c r="F4688" s="36" t="s">
        <v>78</v>
      </c>
      <c r="G4688" s="294" t="s">
        <v>109</v>
      </c>
      <c r="H4688" s="21">
        <v>5.4000000000000003E-3</v>
      </c>
      <c r="I4688" s="22"/>
      <c r="J4688" s="296" t="s">
        <v>798</v>
      </c>
      <c r="K4688" s="315" t="s">
        <v>799</v>
      </c>
      <c r="L4688" s="150">
        <v>42235</v>
      </c>
      <c r="M4688" s="89">
        <v>42285</v>
      </c>
    </row>
    <row r="4689" spans="1:13" s="10" customFormat="1">
      <c r="A4689" s="37" t="s">
        <v>105</v>
      </c>
      <c r="B4689" s="37" t="s">
        <v>1190</v>
      </c>
      <c r="C4689" s="11" t="s">
        <v>1731</v>
      </c>
      <c r="D4689" s="403" t="s">
        <v>1732</v>
      </c>
      <c r="E4689" s="46" t="s">
        <v>1278</v>
      </c>
      <c r="F4689" s="46" t="s">
        <v>78</v>
      </c>
      <c r="G4689" s="294" t="s">
        <v>109</v>
      </c>
      <c r="H4689" s="21">
        <v>6.875E-3</v>
      </c>
      <c r="I4689" s="22"/>
      <c r="J4689" s="296" t="s">
        <v>798</v>
      </c>
      <c r="K4689" s="315" t="s">
        <v>799</v>
      </c>
      <c r="L4689" s="150">
        <v>42208</v>
      </c>
      <c r="M4689" s="89">
        <v>42285</v>
      </c>
    </row>
    <row r="4690" spans="1:13" s="10" customFormat="1">
      <c r="A4690" s="21" t="s">
        <v>105</v>
      </c>
      <c r="B4690" s="21" t="s">
        <v>1190</v>
      </c>
      <c r="C4690" s="11" t="s">
        <v>1829</v>
      </c>
      <c r="D4690" s="403" t="s">
        <v>1830</v>
      </c>
      <c r="E4690" s="61" t="s">
        <v>1113</v>
      </c>
      <c r="F4690" s="61" t="s">
        <v>78</v>
      </c>
      <c r="G4690" s="294" t="s">
        <v>109</v>
      </c>
      <c r="H4690" s="21">
        <v>9.8000000000000014E-3</v>
      </c>
      <c r="I4690" s="22"/>
      <c r="J4690" s="296" t="s">
        <v>798</v>
      </c>
      <c r="K4690" s="323" t="s">
        <v>828</v>
      </c>
      <c r="L4690" s="170">
        <v>42207</v>
      </c>
      <c r="M4690" s="89">
        <v>42377</v>
      </c>
    </row>
    <row r="4691" spans="1:13" s="10" customFormat="1">
      <c r="A4691" s="21" t="s">
        <v>105</v>
      </c>
      <c r="B4691" s="21" t="s">
        <v>1190</v>
      </c>
      <c r="C4691" s="11" t="s">
        <v>1992</v>
      </c>
      <c r="D4691" s="403" t="s">
        <v>1993</v>
      </c>
      <c r="E4691" s="66" t="s">
        <v>1252</v>
      </c>
      <c r="F4691" s="66" t="s">
        <v>78</v>
      </c>
      <c r="G4691" s="294" t="s">
        <v>109</v>
      </c>
      <c r="H4691" s="21">
        <v>9.9900000000000006E-3</v>
      </c>
      <c r="I4691" s="22"/>
      <c r="J4691" s="296" t="s">
        <v>798</v>
      </c>
      <c r="K4691" s="323" t="s">
        <v>828</v>
      </c>
      <c r="L4691" s="170">
        <v>42229</v>
      </c>
      <c r="M4691" s="89">
        <v>42342</v>
      </c>
    </row>
    <row r="4692" spans="1:13" s="10" customFormat="1">
      <c r="A4692" s="21" t="s">
        <v>105</v>
      </c>
      <c r="B4692" s="21" t="s">
        <v>1190</v>
      </c>
      <c r="C4692" s="11" t="s">
        <v>2138</v>
      </c>
      <c r="D4692" s="403" t="s">
        <v>2139</v>
      </c>
      <c r="E4692" s="63" t="s">
        <v>1292</v>
      </c>
      <c r="F4692" s="63" t="s">
        <v>78</v>
      </c>
      <c r="G4692" s="294" t="s">
        <v>109</v>
      </c>
      <c r="H4692" s="21">
        <v>9.6200000000000001E-3</v>
      </c>
      <c r="I4692" s="22"/>
      <c r="J4692" s="296" t="s">
        <v>798</v>
      </c>
      <c r="K4692" s="322" t="s">
        <v>828</v>
      </c>
      <c r="L4692" s="171">
        <v>42237</v>
      </c>
      <c r="M4692" s="89">
        <v>42377</v>
      </c>
    </row>
    <row r="4693" spans="1:13" s="10" customFormat="1">
      <c r="A4693" s="21" t="s">
        <v>105</v>
      </c>
      <c r="B4693" s="21" t="s">
        <v>1190</v>
      </c>
      <c r="C4693" s="11" t="s">
        <v>2222</v>
      </c>
      <c r="D4693" s="403" t="s">
        <v>2223</v>
      </c>
      <c r="E4693" s="172" t="s">
        <v>2224</v>
      </c>
      <c r="F4693" s="172" t="s">
        <v>78</v>
      </c>
      <c r="G4693" s="294" t="s">
        <v>109</v>
      </c>
      <c r="H4693" s="21">
        <v>8.4000000000000012E-3</v>
      </c>
      <c r="I4693" s="22"/>
      <c r="J4693" s="296" t="s">
        <v>798</v>
      </c>
      <c r="K4693" s="324" t="s">
        <v>828</v>
      </c>
      <c r="L4693" s="173">
        <v>42194</v>
      </c>
      <c r="M4693" s="89">
        <v>42377</v>
      </c>
    </row>
    <row r="4694" spans="1:13" s="10" customFormat="1">
      <c r="A4694" s="37" t="s">
        <v>105</v>
      </c>
      <c r="B4694" s="37" t="s">
        <v>1190</v>
      </c>
      <c r="C4694" s="11" t="s">
        <v>1897</v>
      </c>
      <c r="D4694" s="403" t="s">
        <v>1898</v>
      </c>
      <c r="E4694" s="47" t="s">
        <v>1252</v>
      </c>
      <c r="F4694" s="47" t="s">
        <v>78</v>
      </c>
      <c r="G4694" s="294" t="s">
        <v>109</v>
      </c>
      <c r="H4694" s="21">
        <v>1.3699999999999999E-2</v>
      </c>
      <c r="I4694" s="22"/>
      <c r="J4694" s="296" t="s">
        <v>798</v>
      </c>
      <c r="K4694" s="315" t="s">
        <v>799</v>
      </c>
      <c r="L4694" s="150">
        <v>42241</v>
      </c>
      <c r="M4694" s="89">
        <v>42285</v>
      </c>
    </row>
    <row r="4695" spans="1:13" s="10" customFormat="1">
      <c r="A4695" s="37" t="s">
        <v>105</v>
      </c>
      <c r="B4695" s="37" t="s">
        <v>1190</v>
      </c>
      <c r="C4695" s="11" t="s">
        <v>1972</v>
      </c>
      <c r="D4695" s="403" t="s">
        <v>1973</v>
      </c>
      <c r="E4695" s="21" t="s">
        <v>1974</v>
      </c>
      <c r="F4695" s="21" t="s">
        <v>78</v>
      </c>
      <c r="G4695" s="294" t="s">
        <v>109</v>
      </c>
      <c r="H4695" s="21">
        <v>1.12E-2</v>
      </c>
      <c r="I4695" s="22"/>
      <c r="J4695" s="296" t="s">
        <v>798</v>
      </c>
      <c r="K4695" s="315" t="s">
        <v>799</v>
      </c>
      <c r="L4695" s="150">
        <v>42194</v>
      </c>
      <c r="M4695" s="89">
        <v>42285</v>
      </c>
    </row>
    <row r="4696" spans="1:13" s="10" customFormat="1">
      <c r="A4696" s="38" t="s">
        <v>105</v>
      </c>
      <c r="B4696" s="37" t="s">
        <v>3391</v>
      </c>
      <c r="C4696" s="11" t="s">
        <v>3392</v>
      </c>
      <c r="D4696" s="403" t="s">
        <v>3393</v>
      </c>
      <c r="E4696" s="21" t="s">
        <v>3394</v>
      </c>
      <c r="F4696" s="21" t="s">
        <v>131</v>
      </c>
      <c r="G4696" s="294" t="s">
        <v>109</v>
      </c>
      <c r="H4696" s="21">
        <v>0.17399999999999999</v>
      </c>
      <c r="I4696" s="22"/>
      <c r="J4696" s="294" t="s">
        <v>3395</v>
      </c>
      <c r="K4696" s="312" t="s">
        <v>3086</v>
      </c>
      <c r="L4696" s="89">
        <v>42095</v>
      </c>
      <c r="M4696" s="89">
        <v>42285</v>
      </c>
    </row>
    <row r="4697" spans="1:13" s="10" customFormat="1">
      <c r="A4697" s="37" t="s">
        <v>105</v>
      </c>
      <c r="B4697" s="37" t="s">
        <v>1190</v>
      </c>
      <c r="C4697" s="11" t="s">
        <v>2123</v>
      </c>
      <c r="D4697" s="403" t="s">
        <v>2124</v>
      </c>
      <c r="E4697" s="36" t="s">
        <v>1508</v>
      </c>
      <c r="F4697" s="36" t="s">
        <v>78</v>
      </c>
      <c r="G4697" s="294" t="s">
        <v>109</v>
      </c>
      <c r="H4697" s="21">
        <v>6.4800000000000005E-3</v>
      </c>
      <c r="I4697" s="22"/>
      <c r="J4697" s="296" t="s">
        <v>798</v>
      </c>
      <c r="K4697" s="315" t="s">
        <v>799</v>
      </c>
      <c r="L4697" s="150">
        <v>42215</v>
      </c>
      <c r="M4697" s="89">
        <v>42285</v>
      </c>
    </row>
    <row r="4698" spans="1:13" s="10" customFormat="1">
      <c r="A4698" s="37" t="s">
        <v>105</v>
      </c>
      <c r="B4698" s="37" t="s">
        <v>1190</v>
      </c>
      <c r="C4698" s="11" t="s">
        <v>2251</v>
      </c>
      <c r="D4698" s="403" t="s">
        <v>2252</v>
      </c>
      <c r="E4698" s="47" t="s">
        <v>2253</v>
      </c>
      <c r="F4698" s="47" t="s">
        <v>78</v>
      </c>
      <c r="G4698" s="294" t="s">
        <v>109</v>
      </c>
      <c r="H4698" s="21">
        <v>4.3920000000000001E-2</v>
      </c>
      <c r="I4698" s="22"/>
      <c r="J4698" s="297" t="s">
        <v>1617</v>
      </c>
      <c r="K4698" s="315" t="s">
        <v>799</v>
      </c>
      <c r="L4698" s="150">
        <v>42257</v>
      </c>
      <c r="M4698" s="89">
        <v>42285</v>
      </c>
    </row>
    <row r="4699" spans="1:13" s="10" customFormat="1">
      <c r="A4699" s="37" t="s">
        <v>105</v>
      </c>
      <c r="B4699" s="37" t="s">
        <v>1190</v>
      </c>
      <c r="C4699" s="11" t="s">
        <v>2049</v>
      </c>
      <c r="D4699" s="403" t="s">
        <v>2050</v>
      </c>
      <c r="E4699" s="47" t="s">
        <v>2051</v>
      </c>
      <c r="F4699" s="47" t="s">
        <v>78</v>
      </c>
      <c r="G4699" s="294" t="s">
        <v>109</v>
      </c>
      <c r="H4699" s="21">
        <v>1.188E-2</v>
      </c>
      <c r="I4699" s="22"/>
      <c r="J4699" s="296" t="s">
        <v>798</v>
      </c>
      <c r="K4699" s="315" t="s">
        <v>799</v>
      </c>
      <c r="L4699" s="150">
        <v>42240</v>
      </c>
      <c r="M4699" s="89">
        <v>42285</v>
      </c>
    </row>
    <row r="4700" spans="1:13" s="10" customFormat="1">
      <c r="A4700" s="37" t="s">
        <v>105</v>
      </c>
      <c r="B4700" s="37" t="s">
        <v>1190</v>
      </c>
      <c r="C4700" s="11" t="s">
        <v>2216</v>
      </c>
      <c r="D4700" s="403" t="s">
        <v>2217</v>
      </c>
      <c r="E4700" s="44" t="s">
        <v>1463</v>
      </c>
      <c r="F4700" s="44" t="s">
        <v>78</v>
      </c>
      <c r="G4700" s="294" t="s">
        <v>109</v>
      </c>
      <c r="H4700" s="21">
        <v>8.0999999999999996E-3</v>
      </c>
      <c r="I4700" s="22"/>
      <c r="J4700" s="296" t="s">
        <v>798</v>
      </c>
      <c r="K4700" s="315" t="s">
        <v>799</v>
      </c>
      <c r="L4700" s="150">
        <v>42193</v>
      </c>
      <c r="M4700" s="89">
        <v>42285</v>
      </c>
    </row>
    <row r="4701" spans="1:13" s="10" customFormat="1">
      <c r="A4701" s="21" t="s">
        <v>105</v>
      </c>
      <c r="B4701" s="21" t="s">
        <v>1190</v>
      </c>
      <c r="C4701" s="11" t="s">
        <v>2057</v>
      </c>
      <c r="D4701" s="403" t="s">
        <v>2058</v>
      </c>
      <c r="E4701" s="61" t="s">
        <v>1016</v>
      </c>
      <c r="F4701" s="61" t="s">
        <v>78</v>
      </c>
      <c r="G4701" s="294" t="s">
        <v>109</v>
      </c>
      <c r="H4701" s="21">
        <v>0.02</v>
      </c>
      <c r="I4701" s="22"/>
      <c r="J4701" s="296" t="s">
        <v>798</v>
      </c>
      <c r="K4701" s="323" t="s">
        <v>819</v>
      </c>
      <c r="L4701" s="170">
        <v>42248</v>
      </c>
      <c r="M4701" s="89">
        <v>42342</v>
      </c>
    </row>
    <row r="4702" spans="1:13" s="10" customFormat="1">
      <c r="A4702" s="21" t="s">
        <v>105</v>
      </c>
      <c r="B4702" s="21" t="s">
        <v>1190</v>
      </c>
      <c r="C4702" s="11" t="s">
        <v>2030</v>
      </c>
      <c r="D4702" s="403" t="s">
        <v>2031</v>
      </c>
      <c r="E4702" s="169" t="s">
        <v>2032</v>
      </c>
      <c r="F4702" s="169" t="s">
        <v>78</v>
      </c>
      <c r="G4702" s="294" t="s">
        <v>109</v>
      </c>
      <c r="H4702" s="21">
        <v>5.4000000000000003E-3</v>
      </c>
      <c r="I4702" s="22"/>
      <c r="J4702" s="296" t="s">
        <v>798</v>
      </c>
      <c r="K4702" s="323" t="s">
        <v>819</v>
      </c>
      <c r="L4702" s="170">
        <v>42250</v>
      </c>
      <c r="M4702" s="89">
        <v>42342</v>
      </c>
    </row>
    <row r="4703" spans="1:13" s="10" customFormat="1">
      <c r="A4703" s="21" t="s">
        <v>105</v>
      </c>
      <c r="B4703" s="21" t="s">
        <v>3484</v>
      </c>
      <c r="C4703" s="11" t="s">
        <v>3499</v>
      </c>
      <c r="D4703" s="403" t="s">
        <v>3500</v>
      </c>
      <c r="E4703" s="21" t="s">
        <v>3498</v>
      </c>
      <c r="F4703" s="21" t="s">
        <v>131</v>
      </c>
      <c r="G4703" s="294" t="s">
        <v>109</v>
      </c>
      <c r="H4703" s="21">
        <v>7.980000000000001E-3</v>
      </c>
      <c r="I4703" s="22"/>
      <c r="J4703" s="297" t="s">
        <v>3488</v>
      </c>
      <c r="K4703" s="294" t="s">
        <v>3489</v>
      </c>
      <c r="L4703" s="89">
        <v>42258</v>
      </c>
      <c r="M4703" s="89">
        <v>42387</v>
      </c>
    </row>
    <row r="4704" spans="1:13" s="10" customFormat="1">
      <c r="A4704" s="21" t="s">
        <v>105</v>
      </c>
      <c r="B4704" s="37" t="s">
        <v>3396</v>
      </c>
      <c r="C4704" s="11" t="s">
        <v>3397</v>
      </c>
      <c r="D4704" s="403" t="s">
        <v>3398</v>
      </c>
      <c r="E4704" s="21" t="s">
        <v>421</v>
      </c>
      <c r="F4704" s="21" t="s">
        <v>131</v>
      </c>
      <c r="G4704" s="294" t="s">
        <v>109</v>
      </c>
      <c r="H4704" s="125">
        <v>1</v>
      </c>
      <c r="I4704" s="22"/>
      <c r="J4704" s="294" t="s">
        <v>3399</v>
      </c>
      <c r="K4704" s="294" t="s">
        <v>436</v>
      </c>
      <c r="L4704" s="89">
        <v>42119</v>
      </c>
      <c r="M4704" s="89">
        <v>42285</v>
      </c>
    </row>
    <row r="4705" spans="1:13" s="10" customFormat="1">
      <c r="A4705" s="21" t="s">
        <v>105</v>
      </c>
      <c r="B4705" s="37" t="s">
        <v>3400</v>
      </c>
      <c r="C4705" s="11" t="s">
        <v>3401</v>
      </c>
      <c r="D4705" s="403" t="s">
        <v>3402</v>
      </c>
      <c r="E4705" s="21" t="s">
        <v>559</v>
      </c>
      <c r="F4705" s="21" t="s">
        <v>131</v>
      </c>
      <c r="G4705" s="294" t="s">
        <v>109</v>
      </c>
      <c r="H4705" s="21">
        <v>1.2519</v>
      </c>
      <c r="I4705" s="22"/>
      <c r="J4705" s="294" t="s">
        <v>3399</v>
      </c>
      <c r="K4705" s="294" t="s">
        <v>436</v>
      </c>
      <c r="L4705" s="89">
        <v>42095</v>
      </c>
      <c r="M4705" s="89">
        <v>42285</v>
      </c>
    </row>
    <row r="4706" spans="1:13" s="10" customFormat="1">
      <c r="A4706" s="21" t="s">
        <v>105</v>
      </c>
      <c r="B4706" s="21" t="s">
        <v>3420</v>
      </c>
      <c r="C4706" s="11" t="s">
        <v>3421</v>
      </c>
      <c r="D4706" s="403" t="s">
        <v>3422</v>
      </c>
      <c r="E4706" s="21" t="s">
        <v>3423</v>
      </c>
      <c r="F4706" s="21" t="s">
        <v>131</v>
      </c>
      <c r="G4706" s="294" t="s">
        <v>109</v>
      </c>
      <c r="H4706" s="21">
        <v>1.127</v>
      </c>
      <c r="I4706" s="22"/>
      <c r="J4706" s="294"/>
      <c r="K4706" s="312" t="s">
        <v>3411</v>
      </c>
      <c r="L4706" s="89">
        <v>42282</v>
      </c>
      <c r="M4706" s="89">
        <v>42377</v>
      </c>
    </row>
    <row r="4707" spans="1:13" s="10" customFormat="1">
      <c r="A4707" s="38" t="s">
        <v>105</v>
      </c>
      <c r="B4707" s="37" t="s">
        <v>3138</v>
      </c>
      <c r="C4707" s="11" t="s">
        <v>3178</v>
      </c>
      <c r="D4707" s="403" t="s">
        <v>3179</v>
      </c>
      <c r="E4707" s="36" t="s">
        <v>3177</v>
      </c>
      <c r="F4707" s="36" t="s">
        <v>131</v>
      </c>
      <c r="G4707" s="294" t="s">
        <v>109</v>
      </c>
      <c r="H4707" s="21">
        <v>6.4400000000000004E-3</v>
      </c>
      <c r="I4707" s="22"/>
      <c r="J4707" s="297" t="s">
        <v>1617</v>
      </c>
      <c r="K4707" s="315" t="s">
        <v>799</v>
      </c>
      <c r="L4707" s="158">
        <v>42201</v>
      </c>
      <c r="M4707" s="89">
        <v>42285</v>
      </c>
    </row>
    <row r="4708" spans="1:13" s="10" customFormat="1">
      <c r="A4708" s="37" t="s">
        <v>105</v>
      </c>
      <c r="B4708" s="21" t="s">
        <v>1190</v>
      </c>
      <c r="C4708" s="11" t="s">
        <v>2108</v>
      </c>
      <c r="D4708" s="403" t="s">
        <v>2109</v>
      </c>
      <c r="E4708" s="174" t="s">
        <v>559</v>
      </c>
      <c r="F4708" s="174" t="s">
        <v>78</v>
      </c>
      <c r="G4708" s="294" t="s">
        <v>109</v>
      </c>
      <c r="H4708" s="21">
        <v>5.6699999999999997E-3</v>
      </c>
      <c r="I4708" s="22"/>
      <c r="J4708" s="296" t="s">
        <v>798</v>
      </c>
      <c r="K4708" s="322" t="s">
        <v>819</v>
      </c>
      <c r="L4708" s="171">
        <v>42275</v>
      </c>
      <c r="M4708" s="89">
        <v>42377</v>
      </c>
    </row>
    <row r="4709" spans="1:13" s="10" customFormat="1">
      <c r="A4709" s="21" t="s">
        <v>105</v>
      </c>
      <c r="B4709" s="21" t="s">
        <v>3412</v>
      </c>
      <c r="C4709" s="11" t="s">
        <v>3413</v>
      </c>
      <c r="D4709" s="403" t="s">
        <v>3414</v>
      </c>
      <c r="E4709" s="21" t="s">
        <v>3415</v>
      </c>
      <c r="F4709" s="21" t="s">
        <v>131</v>
      </c>
      <c r="G4709" s="294" t="s">
        <v>109</v>
      </c>
      <c r="H4709" s="21">
        <v>0.75329999999999997</v>
      </c>
      <c r="I4709" s="22"/>
      <c r="J4709" s="294"/>
      <c r="K4709" s="312" t="s">
        <v>3411</v>
      </c>
      <c r="L4709" s="89">
        <v>42243</v>
      </c>
      <c r="M4709" s="89">
        <v>42342</v>
      </c>
    </row>
    <row r="4710" spans="1:13" s="10" customFormat="1">
      <c r="A4710" s="21" t="s">
        <v>105</v>
      </c>
      <c r="B4710" s="21" t="s">
        <v>3416</v>
      </c>
      <c r="C4710" s="11" t="s">
        <v>3417</v>
      </c>
      <c r="D4710" s="403" t="s">
        <v>3418</v>
      </c>
      <c r="E4710" s="21" t="s">
        <v>3419</v>
      </c>
      <c r="F4710" s="21" t="s">
        <v>131</v>
      </c>
      <c r="G4710" s="294" t="s">
        <v>109</v>
      </c>
      <c r="H4710" s="21">
        <v>0.66400000000000003</v>
      </c>
      <c r="I4710" s="22"/>
      <c r="J4710" s="294"/>
      <c r="K4710" s="312" t="s">
        <v>3411</v>
      </c>
      <c r="L4710" s="89">
        <v>42256</v>
      </c>
      <c r="M4710" s="89">
        <v>42342</v>
      </c>
    </row>
    <row r="4711" spans="1:13" s="10" customFormat="1">
      <c r="A4711" s="21" t="s">
        <v>105</v>
      </c>
      <c r="B4711" s="21" t="s">
        <v>3420</v>
      </c>
      <c r="C4711" s="11" t="s">
        <v>3424</v>
      </c>
      <c r="D4711" s="403" t="s">
        <v>3425</v>
      </c>
      <c r="E4711" s="21" t="s">
        <v>3426</v>
      </c>
      <c r="F4711" s="21" t="s">
        <v>131</v>
      </c>
      <c r="G4711" s="294" t="s">
        <v>109</v>
      </c>
      <c r="H4711" s="21">
        <v>0.71399999999999997</v>
      </c>
      <c r="I4711" s="22"/>
      <c r="J4711" s="294"/>
      <c r="K4711" s="312" t="s">
        <v>3411</v>
      </c>
      <c r="L4711" s="89">
        <v>42323</v>
      </c>
      <c r="M4711" s="89">
        <v>42377</v>
      </c>
    </row>
    <row r="4712" spans="1:13" s="10" customFormat="1">
      <c r="A4712" s="21" t="s">
        <v>3427</v>
      </c>
      <c r="B4712" s="38" t="s">
        <v>3428</v>
      </c>
      <c r="C4712" s="11" t="s">
        <v>3429</v>
      </c>
      <c r="D4712" s="403" t="s">
        <v>3430</v>
      </c>
      <c r="E4712" s="21" t="s">
        <v>3431</v>
      </c>
      <c r="F4712" s="21" t="s">
        <v>131</v>
      </c>
      <c r="G4712" s="294" t="s">
        <v>109</v>
      </c>
      <c r="H4712" s="21">
        <v>0.70899999999999996</v>
      </c>
      <c r="I4712" s="22"/>
      <c r="J4712" s="294"/>
      <c r="K4712" s="312" t="s">
        <v>3411</v>
      </c>
      <c r="L4712" s="89" t="s">
        <v>3228</v>
      </c>
      <c r="M4712" s="89">
        <v>42377</v>
      </c>
    </row>
    <row r="4713" spans="1:13" s="10" customFormat="1">
      <c r="A4713" s="37" t="s">
        <v>105</v>
      </c>
      <c r="B4713" s="37" t="s">
        <v>1190</v>
      </c>
      <c r="C4713" s="11" t="s">
        <v>2292</v>
      </c>
      <c r="D4713" s="403" t="s">
        <v>2293</v>
      </c>
      <c r="E4713" s="47" t="s">
        <v>1289</v>
      </c>
      <c r="F4713" s="47" t="s">
        <v>78</v>
      </c>
      <c r="G4713" s="294" t="s">
        <v>109</v>
      </c>
      <c r="H4713" s="21">
        <v>7.3200000000000001E-3</v>
      </c>
      <c r="I4713" s="22"/>
      <c r="J4713" s="297" t="s">
        <v>1617</v>
      </c>
      <c r="K4713" s="315" t="s">
        <v>799</v>
      </c>
      <c r="L4713" s="150">
        <v>42216</v>
      </c>
      <c r="M4713" s="89">
        <v>42285</v>
      </c>
    </row>
    <row r="4714" spans="1:13" s="10" customFormat="1">
      <c r="A4714" s="21" t="s">
        <v>105</v>
      </c>
      <c r="B4714" s="21" t="s">
        <v>1190</v>
      </c>
      <c r="C4714" s="11" t="s">
        <v>2085</v>
      </c>
      <c r="D4714" s="403" t="s">
        <v>2086</v>
      </c>
      <c r="E4714" s="66" t="s">
        <v>1409</v>
      </c>
      <c r="F4714" s="66" t="s">
        <v>78</v>
      </c>
      <c r="G4714" s="294" t="s">
        <v>109</v>
      </c>
      <c r="H4714" s="21">
        <v>1.2150000000000001E-2</v>
      </c>
      <c r="I4714" s="22"/>
      <c r="J4714" s="296" t="s">
        <v>798</v>
      </c>
      <c r="K4714" s="323" t="s">
        <v>819</v>
      </c>
      <c r="L4714" s="170">
        <v>42240</v>
      </c>
      <c r="M4714" s="89">
        <v>42342</v>
      </c>
    </row>
    <row r="4715" spans="1:13" s="10" customFormat="1">
      <c r="A4715" s="21" t="s">
        <v>105</v>
      </c>
      <c r="B4715" s="21" t="s">
        <v>1190</v>
      </c>
      <c r="C4715" s="11" t="s">
        <v>1954</v>
      </c>
      <c r="D4715" s="403" t="s">
        <v>1955</v>
      </c>
      <c r="E4715" s="66" t="s">
        <v>1223</v>
      </c>
      <c r="F4715" s="66" t="s">
        <v>78</v>
      </c>
      <c r="G4715" s="294" t="s">
        <v>109</v>
      </c>
      <c r="H4715" s="21">
        <v>6.4800000000000005E-3</v>
      </c>
      <c r="I4715" s="22"/>
      <c r="J4715" s="296" t="s">
        <v>798</v>
      </c>
      <c r="K4715" s="323" t="s">
        <v>819</v>
      </c>
      <c r="L4715" s="170">
        <v>42258</v>
      </c>
      <c r="M4715" s="89">
        <v>42342</v>
      </c>
    </row>
    <row r="4716" spans="1:13" s="10" customFormat="1">
      <c r="A4716" s="21" t="s">
        <v>105</v>
      </c>
      <c r="B4716" s="21" t="s">
        <v>1190</v>
      </c>
      <c r="C4716" s="11" t="s">
        <v>2136</v>
      </c>
      <c r="D4716" s="403" t="s">
        <v>2137</v>
      </c>
      <c r="E4716" s="50" t="s">
        <v>1196</v>
      </c>
      <c r="F4716" s="50" t="s">
        <v>78</v>
      </c>
      <c r="G4716" s="294" t="s">
        <v>109</v>
      </c>
      <c r="H4716" s="21">
        <v>0.01</v>
      </c>
      <c r="I4716" s="22"/>
      <c r="J4716" s="296" t="s">
        <v>798</v>
      </c>
      <c r="K4716" s="322" t="s">
        <v>828</v>
      </c>
      <c r="L4716" s="171">
        <v>42263</v>
      </c>
      <c r="M4716" s="89">
        <v>42377</v>
      </c>
    </row>
    <row r="4717" spans="1:13" s="10" customFormat="1">
      <c r="A4717" s="21" t="s">
        <v>105</v>
      </c>
      <c r="B4717" s="37" t="s">
        <v>3403</v>
      </c>
      <c r="C4717" s="11" t="s">
        <v>3404</v>
      </c>
      <c r="D4717" s="403" t="s">
        <v>3405</v>
      </c>
      <c r="E4717" s="21" t="s">
        <v>1519</v>
      </c>
      <c r="F4717" s="21" t="s">
        <v>131</v>
      </c>
      <c r="G4717" s="294" t="s">
        <v>109</v>
      </c>
      <c r="H4717" s="21">
        <v>2.3167499999999999</v>
      </c>
      <c r="I4717" s="22"/>
      <c r="J4717" s="294" t="s">
        <v>3406</v>
      </c>
      <c r="K4717" s="294" t="s">
        <v>436</v>
      </c>
      <c r="L4717" s="89">
        <v>42095</v>
      </c>
      <c r="M4717" s="89">
        <v>42285</v>
      </c>
    </row>
    <row r="4718" spans="1:13" s="10" customFormat="1">
      <c r="A4718" s="37" t="s">
        <v>105</v>
      </c>
      <c r="B4718" s="21" t="s">
        <v>1190</v>
      </c>
      <c r="C4718" s="11" t="s">
        <v>2106</v>
      </c>
      <c r="D4718" s="403" t="s">
        <v>2107</v>
      </c>
      <c r="E4718" s="174" t="s">
        <v>1647</v>
      </c>
      <c r="F4718" s="174" t="s">
        <v>78</v>
      </c>
      <c r="G4718" s="294" t="s">
        <v>109</v>
      </c>
      <c r="H4718" s="21">
        <v>1.0060000000000001E-2</v>
      </c>
      <c r="I4718" s="22"/>
      <c r="J4718" s="296" t="s">
        <v>798</v>
      </c>
      <c r="K4718" s="322" t="s">
        <v>819</v>
      </c>
      <c r="L4718" s="171">
        <v>42272</v>
      </c>
      <c r="M4718" s="89">
        <v>42377</v>
      </c>
    </row>
    <row r="4719" spans="1:13" s="10" customFormat="1">
      <c r="A4719" s="21" t="s">
        <v>105</v>
      </c>
      <c r="B4719" s="21" t="s">
        <v>1190</v>
      </c>
      <c r="C4719" s="11" t="s">
        <v>2296</v>
      </c>
      <c r="D4719" s="403" t="s">
        <v>2297</v>
      </c>
      <c r="E4719" s="47" t="s">
        <v>1154</v>
      </c>
      <c r="F4719" s="47" t="s">
        <v>78</v>
      </c>
      <c r="G4719" s="294" t="s">
        <v>109</v>
      </c>
      <c r="H4719" s="21">
        <v>1.5859999999999999E-2</v>
      </c>
      <c r="I4719" s="22"/>
      <c r="J4719" s="297" t="s">
        <v>1617</v>
      </c>
      <c r="K4719" s="314" t="s">
        <v>828</v>
      </c>
      <c r="L4719" s="150">
        <v>42258</v>
      </c>
      <c r="M4719" s="89">
        <v>42342</v>
      </c>
    </row>
    <row r="4720" spans="1:13" s="10" customFormat="1">
      <c r="A4720" s="21" t="s">
        <v>105</v>
      </c>
      <c r="B4720" s="21" t="s">
        <v>1190</v>
      </c>
      <c r="C4720" s="11" t="s">
        <v>2047</v>
      </c>
      <c r="D4720" s="403" t="s">
        <v>2048</v>
      </c>
      <c r="E4720" s="47" t="s">
        <v>1532</v>
      </c>
      <c r="F4720" s="47" t="s">
        <v>78</v>
      </c>
      <c r="G4720" s="294" t="s">
        <v>109</v>
      </c>
      <c r="H4720" s="21">
        <v>1.2960000000000001E-2</v>
      </c>
      <c r="I4720" s="22"/>
      <c r="J4720" s="296" t="s">
        <v>798</v>
      </c>
      <c r="K4720" s="314" t="s">
        <v>828</v>
      </c>
      <c r="L4720" s="150">
        <v>42269</v>
      </c>
      <c r="M4720" s="89">
        <v>42342</v>
      </c>
    </row>
    <row r="4721" spans="1:13" s="10" customFormat="1">
      <c r="A4721" s="21" t="s">
        <v>105</v>
      </c>
      <c r="B4721" s="21" t="s">
        <v>3440</v>
      </c>
      <c r="C4721" s="11" t="s">
        <v>3441</v>
      </c>
      <c r="D4721" s="403" t="s">
        <v>3442</v>
      </c>
      <c r="E4721" s="21" t="s">
        <v>1315</v>
      </c>
      <c r="F4721" s="21" t="s">
        <v>78</v>
      </c>
      <c r="G4721" s="294" t="s">
        <v>109</v>
      </c>
      <c r="H4721" s="21">
        <v>0.10736</v>
      </c>
      <c r="I4721" s="22"/>
      <c r="J4721" s="294"/>
      <c r="K4721" s="312" t="s">
        <v>1042</v>
      </c>
      <c r="L4721" s="89">
        <v>42270</v>
      </c>
      <c r="M4721" s="89">
        <v>42342</v>
      </c>
    </row>
    <row r="4722" spans="1:13" s="10" customFormat="1">
      <c r="A4722" s="21" t="s">
        <v>105</v>
      </c>
      <c r="B4722" s="21" t="s">
        <v>1190</v>
      </c>
      <c r="C4722" s="11" t="s">
        <v>2016</v>
      </c>
      <c r="D4722" s="403" t="s">
        <v>2017</v>
      </c>
      <c r="E4722" s="44" t="s">
        <v>1324</v>
      </c>
      <c r="F4722" s="44" t="s">
        <v>78</v>
      </c>
      <c r="G4722" s="294" t="s">
        <v>109</v>
      </c>
      <c r="H4722" s="21">
        <v>1.188E-2</v>
      </c>
      <c r="I4722" s="22"/>
      <c r="J4722" s="296" t="s">
        <v>798</v>
      </c>
      <c r="K4722" s="314" t="s">
        <v>828</v>
      </c>
      <c r="L4722" s="150">
        <v>42186</v>
      </c>
      <c r="M4722" s="89">
        <v>42377</v>
      </c>
    </row>
    <row r="4723" spans="1:13" s="10" customFormat="1">
      <c r="A4723" s="21" t="s">
        <v>105</v>
      </c>
      <c r="B4723" s="21" t="s">
        <v>3484</v>
      </c>
      <c r="C4723" s="11" t="s">
        <v>3490</v>
      </c>
      <c r="D4723" s="403" t="s">
        <v>3491</v>
      </c>
      <c r="E4723" s="21" t="s">
        <v>3492</v>
      </c>
      <c r="F4723" s="21" t="s">
        <v>131</v>
      </c>
      <c r="G4723" s="294" t="s">
        <v>109</v>
      </c>
      <c r="H4723" s="21">
        <v>3.3599999999999997E-3</v>
      </c>
      <c r="I4723" s="22"/>
      <c r="J4723" s="297" t="s">
        <v>3488</v>
      </c>
      <c r="K4723" s="294" t="s">
        <v>3489</v>
      </c>
      <c r="L4723" s="89">
        <v>42186</v>
      </c>
      <c r="M4723" s="89">
        <v>42387</v>
      </c>
    </row>
    <row r="4724" spans="1:13" s="10" customFormat="1">
      <c r="A4724" s="21" t="s">
        <v>105</v>
      </c>
      <c r="B4724" s="21" t="s">
        <v>1190</v>
      </c>
      <c r="C4724" s="11" t="s">
        <v>2087</v>
      </c>
      <c r="D4724" s="403" t="s">
        <v>2088</v>
      </c>
      <c r="E4724" s="175" t="s">
        <v>1292</v>
      </c>
      <c r="F4724" s="175" t="s">
        <v>78</v>
      </c>
      <c r="G4724" s="294" t="s">
        <v>109</v>
      </c>
      <c r="H4724" s="21">
        <v>9.7200000000000012E-3</v>
      </c>
      <c r="I4724" s="22"/>
      <c r="J4724" s="296" t="s">
        <v>798</v>
      </c>
      <c r="K4724" s="325" t="s">
        <v>828</v>
      </c>
      <c r="L4724" s="176">
        <v>42206</v>
      </c>
      <c r="M4724" s="89">
        <v>42377</v>
      </c>
    </row>
    <row r="4725" spans="1:13" s="10" customFormat="1">
      <c r="A4725" s="37" t="s">
        <v>105</v>
      </c>
      <c r="B4725" s="21" t="s">
        <v>1190</v>
      </c>
      <c r="C4725" s="11" t="s">
        <v>1772</v>
      </c>
      <c r="D4725" s="403" t="s">
        <v>1773</v>
      </c>
      <c r="E4725" s="41" t="s">
        <v>1283</v>
      </c>
      <c r="F4725" s="41" t="s">
        <v>78</v>
      </c>
      <c r="G4725" s="294" t="s">
        <v>109</v>
      </c>
      <c r="H4725" s="21">
        <v>6.0999999999999995E-3</v>
      </c>
      <c r="I4725" s="22"/>
      <c r="J4725" s="296" t="s">
        <v>798</v>
      </c>
      <c r="K4725" s="326" t="s">
        <v>828</v>
      </c>
      <c r="L4725" s="177">
        <v>42278</v>
      </c>
      <c r="M4725" s="89">
        <v>42464</v>
      </c>
    </row>
    <row r="4726" spans="1:13" s="10" customFormat="1">
      <c r="A4726" s="21" t="s">
        <v>105</v>
      </c>
      <c r="B4726" s="21" t="s">
        <v>1190</v>
      </c>
      <c r="C4726" s="11" t="s">
        <v>2012</v>
      </c>
      <c r="D4726" s="403" t="s">
        <v>2013</v>
      </c>
      <c r="E4726" s="74" t="s">
        <v>1591</v>
      </c>
      <c r="F4726" s="74" t="s">
        <v>78</v>
      </c>
      <c r="G4726" s="294" t="s">
        <v>109</v>
      </c>
      <c r="H4726" s="21">
        <v>4.8600000000000006E-3</v>
      </c>
      <c r="I4726" s="22"/>
      <c r="J4726" s="296" t="s">
        <v>798</v>
      </c>
      <c r="K4726" s="327" t="s">
        <v>828</v>
      </c>
      <c r="L4726" s="178">
        <v>42271</v>
      </c>
      <c r="M4726" s="89">
        <v>42377</v>
      </c>
    </row>
    <row r="4727" spans="1:13" s="10" customFormat="1">
      <c r="A4727" s="21" t="s">
        <v>105</v>
      </c>
      <c r="B4727" s="21" t="s">
        <v>1190</v>
      </c>
      <c r="C4727" s="11" t="s">
        <v>1740</v>
      </c>
      <c r="D4727" s="403" t="s">
        <v>1741</v>
      </c>
      <c r="E4727" s="56" t="s">
        <v>173</v>
      </c>
      <c r="F4727" s="56" t="s">
        <v>78</v>
      </c>
      <c r="G4727" s="294" t="s">
        <v>109</v>
      </c>
      <c r="H4727" s="21">
        <v>6.7499999999999999E-3</v>
      </c>
      <c r="I4727" s="22"/>
      <c r="J4727" s="296" t="s">
        <v>798</v>
      </c>
      <c r="K4727" s="328" t="s">
        <v>828</v>
      </c>
      <c r="L4727" s="179">
        <v>42263</v>
      </c>
      <c r="M4727" s="89">
        <v>42377</v>
      </c>
    </row>
    <row r="4728" spans="1:13" s="10" customFormat="1">
      <c r="A4728" s="21" t="s">
        <v>105</v>
      </c>
      <c r="B4728" s="21" t="s">
        <v>1190</v>
      </c>
      <c r="C4728" s="11" t="s">
        <v>2042</v>
      </c>
      <c r="D4728" s="403" t="s">
        <v>2043</v>
      </c>
      <c r="E4728" s="77" t="s">
        <v>2044</v>
      </c>
      <c r="F4728" s="77" t="s">
        <v>78</v>
      </c>
      <c r="G4728" s="294" t="s">
        <v>109</v>
      </c>
      <c r="H4728" s="21">
        <v>1.35E-2</v>
      </c>
      <c r="I4728" s="22"/>
      <c r="J4728" s="296" t="s">
        <v>798</v>
      </c>
      <c r="K4728" s="329" t="s">
        <v>828</v>
      </c>
      <c r="L4728" s="180">
        <v>42186</v>
      </c>
      <c r="M4728" s="89">
        <v>42377</v>
      </c>
    </row>
    <row r="4729" spans="1:13" s="10" customFormat="1">
      <c r="A4729" s="21" t="s">
        <v>105</v>
      </c>
      <c r="B4729" s="21" t="s">
        <v>1190</v>
      </c>
      <c r="C4729" s="11" t="s">
        <v>1835</v>
      </c>
      <c r="D4729" s="403" t="s">
        <v>1836</v>
      </c>
      <c r="E4729" s="181" t="s">
        <v>1211</v>
      </c>
      <c r="F4729" s="181" t="s">
        <v>78</v>
      </c>
      <c r="G4729" s="294" t="s">
        <v>109</v>
      </c>
      <c r="H4729" s="21">
        <v>6.8399999999999997E-3</v>
      </c>
      <c r="I4729" s="22"/>
      <c r="J4729" s="296" t="s">
        <v>798</v>
      </c>
      <c r="K4729" s="330" t="s">
        <v>1781</v>
      </c>
      <c r="L4729" s="182">
        <v>42200</v>
      </c>
      <c r="M4729" s="89">
        <v>42377</v>
      </c>
    </row>
    <row r="4730" spans="1:13" s="10" customFormat="1">
      <c r="A4730" s="21" t="s">
        <v>105</v>
      </c>
      <c r="B4730" s="21" t="s">
        <v>1190</v>
      </c>
      <c r="C4730" s="11" t="s">
        <v>1746</v>
      </c>
      <c r="D4730" s="403" t="s">
        <v>1747</v>
      </c>
      <c r="E4730" s="183" t="s">
        <v>1286</v>
      </c>
      <c r="F4730" s="183" t="s">
        <v>78</v>
      </c>
      <c r="G4730" s="294" t="s">
        <v>109</v>
      </c>
      <c r="H4730" s="21">
        <v>1.3769999999999999E-2</v>
      </c>
      <c r="I4730" s="22"/>
      <c r="J4730" s="296" t="s">
        <v>798</v>
      </c>
      <c r="K4730" s="317" t="s">
        <v>828</v>
      </c>
      <c r="L4730" s="164">
        <v>42223</v>
      </c>
      <c r="M4730" s="89">
        <v>42377</v>
      </c>
    </row>
    <row r="4731" spans="1:13" s="10" customFormat="1">
      <c r="A4731" s="21" t="s">
        <v>105</v>
      </c>
      <c r="B4731" s="21" t="s">
        <v>1190</v>
      </c>
      <c r="C4731" s="11" t="s">
        <v>1923</v>
      </c>
      <c r="D4731" s="403" t="s">
        <v>1924</v>
      </c>
      <c r="E4731" s="184" t="s">
        <v>1243</v>
      </c>
      <c r="F4731" s="184" t="s">
        <v>78</v>
      </c>
      <c r="G4731" s="294" t="s">
        <v>109</v>
      </c>
      <c r="H4731" s="21">
        <v>6.7199999999999994E-3</v>
      </c>
      <c r="I4731" s="22"/>
      <c r="J4731" s="296" t="s">
        <v>798</v>
      </c>
      <c r="K4731" s="331" t="s">
        <v>828</v>
      </c>
      <c r="L4731" s="185">
        <v>42271</v>
      </c>
      <c r="M4731" s="89">
        <v>42377</v>
      </c>
    </row>
    <row r="4732" spans="1:13" s="10" customFormat="1">
      <c r="A4732" s="21" t="s">
        <v>105</v>
      </c>
      <c r="B4732" s="21" t="s">
        <v>1190</v>
      </c>
      <c r="C4732" s="11" t="s">
        <v>2157</v>
      </c>
      <c r="D4732" s="403" t="s">
        <v>2158</v>
      </c>
      <c r="E4732" s="63" t="s">
        <v>1403</v>
      </c>
      <c r="F4732" s="63" t="s">
        <v>78</v>
      </c>
      <c r="G4732" s="294" t="s">
        <v>109</v>
      </c>
      <c r="H4732" s="21">
        <v>6.7000000000000002E-3</v>
      </c>
      <c r="I4732" s="22"/>
      <c r="J4732" s="296" t="s">
        <v>798</v>
      </c>
      <c r="K4732" s="322" t="s">
        <v>828</v>
      </c>
      <c r="L4732" s="171">
        <v>42262</v>
      </c>
      <c r="M4732" s="89">
        <v>42468</v>
      </c>
    </row>
    <row r="4733" spans="1:13" s="10" customFormat="1">
      <c r="A4733" s="21" t="s">
        <v>105</v>
      </c>
      <c r="B4733" s="21" t="s">
        <v>1190</v>
      </c>
      <c r="C4733" s="11" t="s">
        <v>1802</v>
      </c>
      <c r="D4733" s="403" t="s">
        <v>1803</v>
      </c>
      <c r="E4733" s="73" t="s">
        <v>1332</v>
      </c>
      <c r="F4733" s="73" t="s">
        <v>78</v>
      </c>
      <c r="G4733" s="294" t="s">
        <v>109</v>
      </c>
      <c r="H4733" s="21">
        <v>1.242E-2</v>
      </c>
      <c r="I4733" s="22"/>
      <c r="J4733" s="296" t="s">
        <v>798</v>
      </c>
      <c r="K4733" s="332" t="s">
        <v>828</v>
      </c>
      <c r="L4733" s="157">
        <v>42264</v>
      </c>
      <c r="M4733" s="89">
        <v>42377</v>
      </c>
    </row>
    <row r="4734" spans="1:13" s="10" customFormat="1">
      <c r="A4734" s="21" t="s">
        <v>105</v>
      </c>
      <c r="B4734" s="21" t="s">
        <v>1190</v>
      </c>
      <c r="C4734" s="11" t="s">
        <v>2210</v>
      </c>
      <c r="D4734" s="403" t="s">
        <v>2211</v>
      </c>
      <c r="E4734" s="186" t="s">
        <v>1441</v>
      </c>
      <c r="F4734" s="186" t="s">
        <v>78</v>
      </c>
      <c r="G4734" s="294" t="s">
        <v>109</v>
      </c>
      <c r="H4734" s="21">
        <v>7.28E-3</v>
      </c>
      <c r="I4734" s="22"/>
      <c r="J4734" s="296" t="s">
        <v>798</v>
      </c>
      <c r="K4734" s="333" t="s">
        <v>828</v>
      </c>
      <c r="L4734" s="187">
        <v>42271</v>
      </c>
      <c r="M4734" s="89">
        <v>42377</v>
      </c>
    </row>
    <row r="4735" spans="1:13" s="10" customFormat="1">
      <c r="A4735" s="21" t="s">
        <v>105</v>
      </c>
      <c r="B4735" s="21" t="s">
        <v>1190</v>
      </c>
      <c r="C4735" s="11" t="s">
        <v>2312</v>
      </c>
      <c r="D4735" s="403" t="s">
        <v>2313</v>
      </c>
      <c r="E4735" s="188" t="s">
        <v>1390</v>
      </c>
      <c r="F4735" s="188" t="s">
        <v>78</v>
      </c>
      <c r="G4735" s="294" t="s">
        <v>109</v>
      </c>
      <c r="H4735" s="21">
        <v>6.2100000000000002E-3</v>
      </c>
      <c r="I4735" s="22"/>
      <c r="J4735" s="297" t="s">
        <v>1617</v>
      </c>
      <c r="K4735" s="334" t="s">
        <v>828</v>
      </c>
      <c r="L4735" s="189">
        <v>42285</v>
      </c>
      <c r="M4735" s="89">
        <v>42377</v>
      </c>
    </row>
    <row r="4736" spans="1:13" s="10" customFormat="1">
      <c r="A4736" s="21" t="s">
        <v>105</v>
      </c>
      <c r="B4736" s="21" t="s">
        <v>1190</v>
      </c>
      <c r="C4736" s="11" t="s">
        <v>1791</v>
      </c>
      <c r="D4736" s="403" t="s">
        <v>1792</v>
      </c>
      <c r="E4736" s="190" t="s">
        <v>1220</v>
      </c>
      <c r="F4736" s="190" t="s">
        <v>78</v>
      </c>
      <c r="G4736" s="294" t="s">
        <v>109</v>
      </c>
      <c r="H4736" s="21">
        <v>6.7499999999999999E-3</v>
      </c>
      <c r="I4736" s="22"/>
      <c r="J4736" s="296" t="s">
        <v>798</v>
      </c>
      <c r="K4736" s="335" t="s">
        <v>828</v>
      </c>
      <c r="L4736" s="191">
        <v>42264</v>
      </c>
      <c r="M4736" s="89">
        <v>42377</v>
      </c>
    </row>
    <row r="4737" spans="1:13" s="10" customFormat="1">
      <c r="A4737" s="21" t="s">
        <v>105</v>
      </c>
      <c r="B4737" s="21" t="s">
        <v>1190</v>
      </c>
      <c r="C4737" s="11" t="s">
        <v>1841</v>
      </c>
      <c r="D4737" s="403" t="s">
        <v>1842</v>
      </c>
      <c r="E4737" s="192" t="s">
        <v>1363</v>
      </c>
      <c r="F4737" s="192" t="s">
        <v>78</v>
      </c>
      <c r="G4737" s="294" t="s">
        <v>109</v>
      </c>
      <c r="H4737" s="21">
        <v>6.4800000000000005E-3</v>
      </c>
      <c r="I4737" s="22"/>
      <c r="J4737" s="296" t="s">
        <v>798</v>
      </c>
      <c r="K4737" s="336" t="s">
        <v>828</v>
      </c>
      <c r="L4737" s="193">
        <v>42251</v>
      </c>
      <c r="M4737" s="89">
        <v>42377</v>
      </c>
    </row>
    <row r="4738" spans="1:13" s="10" customFormat="1">
      <c r="A4738" s="21" t="s">
        <v>105</v>
      </c>
      <c r="B4738" s="21" t="s">
        <v>1190</v>
      </c>
      <c r="C4738" s="11" t="s">
        <v>1821</v>
      </c>
      <c r="D4738" s="403" t="s">
        <v>1822</v>
      </c>
      <c r="E4738" s="194" t="s">
        <v>1594</v>
      </c>
      <c r="F4738" s="194" t="s">
        <v>78</v>
      </c>
      <c r="G4738" s="294" t="s">
        <v>109</v>
      </c>
      <c r="H4738" s="21">
        <v>1.2E-2</v>
      </c>
      <c r="I4738" s="22"/>
      <c r="J4738" s="296" t="s">
        <v>798</v>
      </c>
      <c r="K4738" s="337" t="s">
        <v>828</v>
      </c>
      <c r="L4738" s="195">
        <v>42212</v>
      </c>
      <c r="M4738" s="89">
        <v>42377</v>
      </c>
    </row>
    <row r="4739" spans="1:13" s="10" customFormat="1">
      <c r="A4739" s="21" t="s">
        <v>105</v>
      </c>
      <c r="B4739" s="21" t="s">
        <v>1190</v>
      </c>
      <c r="C4739" s="11" t="s">
        <v>2342</v>
      </c>
      <c r="D4739" s="403" t="s">
        <v>2343</v>
      </c>
      <c r="E4739" s="196" t="s">
        <v>1493</v>
      </c>
      <c r="F4739" s="196" t="s">
        <v>78</v>
      </c>
      <c r="G4739" s="294" t="s">
        <v>109</v>
      </c>
      <c r="H4739" s="21">
        <v>6.6E-3</v>
      </c>
      <c r="I4739" s="22"/>
      <c r="J4739" s="297" t="s">
        <v>1617</v>
      </c>
      <c r="K4739" s="338" t="s">
        <v>828</v>
      </c>
      <c r="L4739" s="185">
        <v>42186</v>
      </c>
      <c r="M4739" s="89">
        <v>42377</v>
      </c>
    </row>
    <row r="4740" spans="1:13" s="10" customFormat="1">
      <c r="A4740" s="21" t="s">
        <v>105</v>
      </c>
      <c r="B4740" s="21" t="s">
        <v>1190</v>
      </c>
      <c r="C4740" s="11" t="s">
        <v>2279</v>
      </c>
      <c r="D4740" s="403" t="s">
        <v>2280</v>
      </c>
      <c r="E4740" s="197" t="s">
        <v>1283</v>
      </c>
      <c r="F4740" s="197" t="s">
        <v>78</v>
      </c>
      <c r="G4740" s="294" t="s">
        <v>109</v>
      </c>
      <c r="H4740" s="21">
        <v>7.2899999999999996E-3</v>
      </c>
      <c r="I4740" s="22"/>
      <c r="J4740" s="297" t="s">
        <v>1617</v>
      </c>
      <c r="K4740" s="339" t="s">
        <v>828</v>
      </c>
      <c r="L4740" s="198">
        <v>42186</v>
      </c>
      <c r="M4740" s="89">
        <v>42377</v>
      </c>
    </row>
    <row r="4741" spans="1:13" s="10" customFormat="1">
      <c r="A4741" s="21" t="s">
        <v>105</v>
      </c>
      <c r="B4741" s="21" t="s">
        <v>1190</v>
      </c>
      <c r="C4741" s="11" t="s">
        <v>1831</v>
      </c>
      <c r="D4741" s="403" t="s">
        <v>1832</v>
      </c>
      <c r="E4741" s="169" t="s">
        <v>1193</v>
      </c>
      <c r="F4741" s="169" t="s">
        <v>78</v>
      </c>
      <c r="G4741" s="294" t="s">
        <v>109</v>
      </c>
      <c r="H4741" s="21">
        <v>1.2E-2</v>
      </c>
      <c r="I4741" s="22"/>
      <c r="J4741" s="296" t="s">
        <v>798</v>
      </c>
      <c r="K4741" s="323" t="s">
        <v>819</v>
      </c>
      <c r="L4741" s="170">
        <v>42242</v>
      </c>
      <c r="M4741" s="89">
        <v>42377</v>
      </c>
    </row>
    <row r="4742" spans="1:13" s="10" customFormat="1">
      <c r="A4742" s="21" t="s">
        <v>105</v>
      </c>
      <c r="B4742" s="21" t="s">
        <v>1190</v>
      </c>
      <c r="C4742" s="11" t="s">
        <v>1778</v>
      </c>
      <c r="D4742" s="403" t="s">
        <v>1779</v>
      </c>
      <c r="E4742" s="44" t="s">
        <v>1780</v>
      </c>
      <c r="F4742" s="44" t="s">
        <v>78</v>
      </c>
      <c r="G4742" s="294" t="s">
        <v>109</v>
      </c>
      <c r="H4742" s="21">
        <v>9.4000000000000004E-3</v>
      </c>
      <c r="I4742" s="22"/>
      <c r="J4742" s="296" t="s">
        <v>798</v>
      </c>
      <c r="K4742" s="314" t="s">
        <v>1781</v>
      </c>
      <c r="L4742" s="199">
        <v>42186</v>
      </c>
      <c r="M4742" s="89">
        <v>42377</v>
      </c>
    </row>
    <row r="4743" spans="1:13" s="10" customFormat="1">
      <c r="A4743" s="21" t="s">
        <v>105</v>
      </c>
      <c r="B4743" s="21" t="s">
        <v>1190</v>
      </c>
      <c r="C4743" s="11" t="s">
        <v>1950</v>
      </c>
      <c r="D4743" s="403" t="s">
        <v>1951</v>
      </c>
      <c r="E4743" s="200" t="s">
        <v>1302</v>
      </c>
      <c r="F4743" s="200" t="s">
        <v>78</v>
      </c>
      <c r="G4743" s="294" t="s">
        <v>109</v>
      </c>
      <c r="H4743" s="21">
        <v>9.689999999999999E-3</v>
      </c>
      <c r="I4743" s="22"/>
      <c r="J4743" s="296" t="s">
        <v>798</v>
      </c>
      <c r="K4743" s="340" t="s">
        <v>1781</v>
      </c>
      <c r="L4743" s="198">
        <v>42242</v>
      </c>
      <c r="M4743" s="89">
        <v>42377</v>
      </c>
    </row>
    <row r="4744" spans="1:13" s="10" customFormat="1">
      <c r="A4744" s="21" t="s">
        <v>105</v>
      </c>
      <c r="B4744" s="21" t="s">
        <v>3138</v>
      </c>
      <c r="C4744" s="11" t="s">
        <v>3203</v>
      </c>
      <c r="D4744" s="403" t="s">
        <v>3204</v>
      </c>
      <c r="E4744" s="201" t="s">
        <v>5551</v>
      </c>
      <c r="F4744" s="201" t="s">
        <v>131</v>
      </c>
      <c r="G4744" s="294" t="s">
        <v>109</v>
      </c>
      <c r="H4744" s="21">
        <v>0.19800000000000001</v>
      </c>
      <c r="I4744" s="22"/>
      <c r="J4744" s="294"/>
      <c r="K4744" s="341" t="s">
        <v>1781</v>
      </c>
      <c r="L4744" s="202">
        <v>42248</v>
      </c>
      <c r="M4744" s="89">
        <v>42342</v>
      </c>
    </row>
    <row r="4745" spans="1:13" s="10" customFormat="1">
      <c r="A4745" s="21" t="s">
        <v>105</v>
      </c>
      <c r="B4745" s="21" t="s">
        <v>3138</v>
      </c>
      <c r="C4745" s="11" t="s">
        <v>3186</v>
      </c>
      <c r="D4745" s="403" t="s">
        <v>3187</v>
      </c>
      <c r="E4745" s="203" t="s">
        <v>3188</v>
      </c>
      <c r="F4745" s="203" t="s">
        <v>131</v>
      </c>
      <c r="G4745" s="294" t="s">
        <v>109</v>
      </c>
      <c r="H4745" s="21">
        <v>0.20519999999999999</v>
      </c>
      <c r="I4745" s="22"/>
      <c r="J4745" s="294"/>
      <c r="K4745" s="342" t="s">
        <v>1863</v>
      </c>
      <c r="L4745" s="204">
        <v>42242</v>
      </c>
      <c r="M4745" s="89">
        <v>42342</v>
      </c>
    </row>
    <row r="4746" spans="1:13" s="10" customFormat="1">
      <c r="A4746" s="21" t="s">
        <v>105</v>
      </c>
      <c r="B4746" s="21" t="s">
        <v>1190</v>
      </c>
      <c r="C4746" s="11" t="s">
        <v>1967</v>
      </c>
      <c r="D4746" s="403" t="s">
        <v>1968</v>
      </c>
      <c r="E4746" s="75" t="s">
        <v>1969</v>
      </c>
      <c r="F4746" s="75" t="s">
        <v>78</v>
      </c>
      <c r="G4746" s="294" t="s">
        <v>109</v>
      </c>
      <c r="H4746" s="21">
        <v>7.5599999999999999E-3</v>
      </c>
      <c r="I4746" s="22"/>
      <c r="J4746" s="296" t="s">
        <v>798</v>
      </c>
      <c r="K4746" s="343" t="s">
        <v>828</v>
      </c>
      <c r="L4746" s="205">
        <v>42240</v>
      </c>
      <c r="M4746" s="89">
        <v>42377</v>
      </c>
    </row>
    <row r="4747" spans="1:13" s="10" customFormat="1">
      <c r="A4747" s="21" t="s">
        <v>105</v>
      </c>
      <c r="B4747" s="21" t="s">
        <v>1190</v>
      </c>
      <c r="C4747" s="11" t="s">
        <v>2245</v>
      </c>
      <c r="D4747" s="403" t="s">
        <v>2246</v>
      </c>
      <c r="E4747" s="61" t="s">
        <v>1508</v>
      </c>
      <c r="F4747" s="61" t="s">
        <v>78</v>
      </c>
      <c r="G4747" s="294" t="s">
        <v>109</v>
      </c>
      <c r="H4747" s="21">
        <v>8.0999999999999996E-3</v>
      </c>
      <c r="I4747" s="22"/>
      <c r="J4747" s="297" t="s">
        <v>1617</v>
      </c>
      <c r="K4747" s="323" t="s">
        <v>819</v>
      </c>
      <c r="L4747" s="170">
        <v>42251</v>
      </c>
      <c r="M4747" s="89">
        <v>42342</v>
      </c>
    </row>
    <row r="4748" spans="1:13" s="10" customFormat="1">
      <c r="A4748" s="21" t="s">
        <v>105</v>
      </c>
      <c r="B4748" s="21" t="s">
        <v>1190</v>
      </c>
      <c r="C4748" s="11" t="s">
        <v>1960</v>
      </c>
      <c r="D4748" s="403" t="s">
        <v>1961</v>
      </c>
      <c r="E4748" s="64" t="s">
        <v>1780</v>
      </c>
      <c r="F4748" s="64" t="s">
        <v>78</v>
      </c>
      <c r="G4748" s="294" t="s">
        <v>109</v>
      </c>
      <c r="H4748" s="21">
        <v>7.5599999999999999E-3</v>
      </c>
      <c r="I4748" s="22"/>
      <c r="J4748" s="296" t="s">
        <v>798</v>
      </c>
      <c r="K4748" s="344" t="s">
        <v>1962</v>
      </c>
      <c r="L4748" s="180">
        <v>42271</v>
      </c>
      <c r="M4748" s="89">
        <v>42377</v>
      </c>
    </row>
    <row r="4749" spans="1:13" s="10" customFormat="1">
      <c r="A4749" s="21" t="s">
        <v>105</v>
      </c>
      <c r="B4749" s="21" t="s">
        <v>1190</v>
      </c>
      <c r="C4749" s="11" t="s">
        <v>2310</v>
      </c>
      <c r="D4749" s="403" t="s">
        <v>2311</v>
      </c>
      <c r="E4749" s="206" t="s">
        <v>1508</v>
      </c>
      <c r="F4749" s="206" t="s">
        <v>78</v>
      </c>
      <c r="G4749" s="294" t="s">
        <v>109</v>
      </c>
      <c r="H4749" s="21">
        <v>1.188E-2</v>
      </c>
      <c r="I4749" s="22"/>
      <c r="J4749" s="297" t="s">
        <v>1617</v>
      </c>
      <c r="K4749" s="345" t="s">
        <v>828</v>
      </c>
      <c r="L4749" s="207">
        <v>42290</v>
      </c>
      <c r="M4749" s="89">
        <v>42377</v>
      </c>
    </row>
    <row r="4750" spans="1:13" s="10" customFormat="1">
      <c r="A4750" s="21" t="s">
        <v>105</v>
      </c>
      <c r="B4750" s="21" t="s">
        <v>1190</v>
      </c>
      <c r="C4750" s="11" t="s">
        <v>2344</v>
      </c>
      <c r="D4750" s="403" t="s">
        <v>2345</v>
      </c>
      <c r="E4750" s="21" t="s">
        <v>1037</v>
      </c>
      <c r="F4750" s="21" t="s">
        <v>22</v>
      </c>
      <c r="G4750" s="294" t="s">
        <v>109</v>
      </c>
      <c r="H4750" s="21">
        <v>7.1680000000000008E-2</v>
      </c>
      <c r="I4750" s="22"/>
      <c r="J4750" s="294"/>
      <c r="K4750" s="312" t="s">
        <v>1042</v>
      </c>
      <c r="L4750" s="89">
        <v>42248</v>
      </c>
      <c r="M4750" s="89">
        <v>42377</v>
      </c>
    </row>
    <row r="4751" spans="1:13" s="10" customFormat="1">
      <c r="A4751" s="21" t="s">
        <v>105</v>
      </c>
      <c r="B4751" s="21" t="s">
        <v>1190</v>
      </c>
      <c r="C4751" s="11" t="s">
        <v>2346</v>
      </c>
      <c r="D4751" s="403" t="s">
        <v>2347</v>
      </c>
      <c r="E4751" s="21" t="s">
        <v>93</v>
      </c>
      <c r="F4751" s="21" t="s">
        <v>22</v>
      </c>
      <c r="G4751" s="294" t="s">
        <v>109</v>
      </c>
      <c r="H4751" s="21">
        <v>0.20519999999999999</v>
      </c>
      <c r="I4751" s="22"/>
      <c r="J4751" s="294"/>
      <c r="K4751" s="312" t="s">
        <v>1042</v>
      </c>
      <c r="L4751" s="89">
        <v>42276</v>
      </c>
      <c r="M4751" s="89">
        <v>42377</v>
      </c>
    </row>
    <row r="4752" spans="1:13" s="10" customFormat="1">
      <c r="A4752" s="21" t="s">
        <v>105</v>
      </c>
      <c r="B4752" s="21" t="s">
        <v>1190</v>
      </c>
      <c r="C4752" s="11" t="s">
        <v>2173</v>
      </c>
      <c r="D4752" s="403" t="s">
        <v>2174</v>
      </c>
      <c r="E4752" s="36" t="s">
        <v>2175</v>
      </c>
      <c r="F4752" s="36" t="s">
        <v>78</v>
      </c>
      <c r="G4752" s="294" t="s">
        <v>109</v>
      </c>
      <c r="H4752" s="21">
        <v>8.0250000000000002E-2</v>
      </c>
      <c r="I4752" s="22"/>
      <c r="J4752" s="296" t="s">
        <v>798</v>
      </c>
      <c r="K4752" s="314" t="s">
        <v>1863</v>
      </c>
      <c r="L4752" s="155">
        <v>42248</v>
      </c>
      <c r="M4752" s="89">
        <v>42342</v>
      </c>
    </row>
    <row r="4753" spans="1:13" s="10" customFormat="1">
      <c r="A4753" s="21" t="s">
        <v>105</v>
      </c>
      <c r="B4753" s="21" t="s">
        <v>3432</v>
      </c>
      <c r="C4753" s="11" t="s">
        <v>3433</v>
      </c>
      <c r="D4753" s="403" t="s">
        <v>3434</v>
      </c>
      <c r="E4753" s="21" t="s">
        <v>50</v>
      </c>
      <c r="F4753" s="21" t="s">
        <v>131</v>
      </c>
      <c r="G4753" s="294" t="s">
        <v>109</v>
      </c>
      <c r="H4753" s="21">
        <v>0.748</v>
      </c>
      <c r="I4753" s="22"/>
      <c r="J4753" s="294"/>
      <c r="K4753" s="312" t="s">
        <v>3411</v>
      </c>
      <c r="L4753" s="89" t="s">
        <v>3228</v>
      </c>
      <c r="M4753" s="89">
        <v>42377</v>
      </c>
    </row>
    <row r="4754" spans="1:13" s="10" customFormat="1">
      <c r="A4754" s="21" t="s">
        <v>105</v>
      </c>
      <c r="B4754" s="21" t="s">
        <v>1190</v>
      </c>
      <c r="C4754" s="11" t="s">
        <v>2268</v>
      </c>
      <c r="D4754" s="403" t="s">
        <v>2269</v>
      </c>
      <c r="E4754" s="208" t="s">
        <v>1278</v>
      </c>
      <c r="F4754" s="208" t="s">
        <v>78</v>
      </c>
      <c r="G4754" s="294" t="s">
        <v>109</v>
      </c>
      <c r="H4754" s="21">
        <v>1.235E-2</v>
      </c>
      <c r="I4754" s="22"/>
      <c r="J4754" s="297" t="s">
        <v>1617</v>
      </c>
      <c r="K4754" s="346" t="s">
        <v>828</v>
      </c>
      <c r="L4754" s="179">
        <v>42285</v>
      </c>
      <c r="M4754" s="89">
        <v>42377</v>
      </c>
    </row>
    <row r="4755" spans="1:13" s="10" customFormat="1">
      <c r="A4755" s="21" t="s">
        <v>105</v>
      </c>
      <c r="B4755" s="21" t="s">
        <v>1190</v>
      </c>
      <c r="C4755" s="11" t="s">
        <v>1990</v>
      </c>
      <c r="D4755" s="403" t="s">
        <v>1991</v>
      </c>
      <c r="E4755" s="209" t="s">
        <v>1283</v>
      </c>
      <c r="F4755" s="209" t="s">
        <v>78</v>
      </c>
      <c r="G4755" s="294" t="s">
        <v>109</v>
      </c>
      <c r="H4755" s="21">
        <v>7.3200000000000001E-3</v>
      </c>
      <c r="I4755" s="22"/>
      <c r="J4755" s="296" t="s">
        <v>798</v>
      </c>
      <c r="K4755" s="347" t="s">
        <v>828</v>
      </c>
      <c r="L4755" s="210">
        <v>42297</v>
      </c>
      <c r="M4755" s="89">
        <v>42377</v>
      </c>
    </row>
    <row r="4756" spans="1:13" s="10" customFormat="1">
      <c r="A4756" s="21" t="s">
        <v>105</v>
      </c>
      <c r="B4756" s="21" t="s">
        <v>3435</v>
      </c>
      <c r="C4756" s="11" t="s">
        <v>3436</v>
      </c>
      <c r="D4756" s="403" t="s">
        <v>3437</v>
      </c>
      <c r="E4756" s="21" t="s">
        <v>3438</v>
      </c>
      <c r="F4756" s="21" t="s">
        <v>131</v>
      </c>
      <c r="G4756" s="294" t="s">
        <v>109</v>
      </c>
      <c r="H4756" s="21">
        <v>0.499</v>
      </c>
      <c r="I4756" s="22"/>
      <c r="J4756" s="294"/>
      <c r="K4756" s="312" t="s">
        <v>3439</v>
      </c>
      <c r="L4756" s="89">
        <v>42342</v>
      </c>
      <c r="M4756" s="89">
        <v>42377</v>
      </c>
    </row>
    <row r="4757" spans="1:13" s="10" customFormat="1">
      <c r="A4757" s="21" t="s">
        <v>105</v>
      </c>
      <c r="B4757" s="21" t="s">
        <v>1190</v>
      </c>
      <c r="C4757" s="11" t="s">
        <v>1981</v>
      </c>
      <c r="D4757" s="403" t="s">
        <v>1982</v>
      </c>
      <c r="E4757" s="76" t="s">
        <v>1969</v>
      </c>
      <c r="F4757" s="76" t="s">
        <v>78</v>
      </c>
      <c r="G4757" s="294" t="s">
        <v>109</v>
      </c>
      <c r="H4757" s="21">
        <v>7.0199999999999993E-3</v>
      </c>
      <c r="I4757" s="22"/>
      <c r="J4757" s="296" t="s">
        <v>798</v>
      </c>
      <c r="K4757" s="348" t="s">
        <v>828</v>
      </c>
      <c r="L4757" s="164">
        <v>42186</v>
      </c>
      <c r="M4757" s="89">
        <v>42377</v>
      </c>
    </row>
    <row r="4758" spans="1:13" s="10" customFormat="1">
      <c r="A4758" s="21" t="s">
        <v>105</v>
      </c>
      <c r="B4758" s="21" t="s">
        <v>1190</v>
      </c>
      <c r="C4758" s="11" t="s">
        <v>1853</v>
      </c>
      <c r="D4758" s="403" t="s">
        <v>1854</v>
      </c>
      <c r="E4758" s="72" t="s">
        <v>1855</v>
      </c>
      <c r="F4758" s="72" t="s">
        <v>78</v>
      </c>
      <c r="G4758" s="294" t="s">
        <v>109</v>
      </c>
      <c r="H4758" s="21">
        <v>1.2150000000000001E-2</v>
      </c>
      <c r="I4758" s="22"/>
      <c r="J4758" s="296" t="s">
        <v>798</v>
      </c>
      <c r="K4758" s="349" t="s">
        <v>828</v>
      </c>
      <c r="L4758" s="211">
        <v>42213</v>
      </c>
      <c r="M4758" s="89">
        <v>42377</v>
      </c>
    </row>
    <row r="4759" spans="1:13" s="10" customFormat="1">
      <c r="A4759" s="21" t="s">
        <v>105</v>
      </c>
      <c r="B4759" s="21" t="s">
        <v>1190</v>
      </c>
      <c r="C4759" s="11" t="s">
        <v>1752</v>
      </c>
      <c r="D4759" s="403" t="s">
        <v>1753</v>
      </c>
      <c r="E4759" s="212" t="s">
        <v>1754</v>
      </c>
      <c r="F4759" s="212" t="s">
        <v>78</v>
      </c>
      <c r="G4759" s="294" t="s">
        <v>109</v>
      </c>
      <c r="H4759" s="21">
        <v>8.2300000000000012E-3</v>
      </c>
      <c r="I4759" s="22"/>
      <c r="J4759" s="296" t="s">
        <v>798</v>
      </c>
      <c r="K4759" s="350" t="s">
        <v>828</v>
      </c>
      <c r="L4759" s="199">
        <v>42285</v>
      </c>
      <c r="M4759" s="89">
        <v>42377</v>
      </c>
    </row>
    <row r="4760" spans="1:13" s="10" customFormat="1">
      <c r="A4760" s="37" t="s">
        <v>105</v>
      </c>
      <c r="B4760" s="21" t="s">
        <v>1190</v>
      </c>
      <c r="C4760" s="11" t="s">
        <v>1878</v>
      </c>
      <c r="D4760" s="403" t="s">
        <v>1879</v>
      </c>
      <c r="E4760" s="55" t="s">
        <v>1403</v>
      </c>
      <c r="F4760" s="55" t="s">
        <v>78</v>
      </c>
      <c r="G4760" s="294" t="s">
        <v>109</v>
      </c>
      <c r="H4760" s="21">
        <v>6.2100000000000002E-3</v>
      </c>
      <c r="I4760" s="22"/>
      <c r="J4760" s="296" t="s">
        <v>798</v>
      </c>
      <c r="K4760" s="326" t="s">
        <v>828</v>
      </c>
      <c r="L4760" s="155">
        <v>42297</v>
      </c>
      <c r="M4760" s="89">
        <v>42464</v>
      </c>
    </row>
    <row r="4761" spans="1:13" s="10" customFormat="1">
      <c r="A4761" s="37" t="s">
        <v>105</v>
      </c>
      <c r="B4761" s="21" t="s">
        <v>1190</v>
      </c>
      <c r="C4761" s="11" t="s">
        <v>1843</v>
      </c>
      <c r="D4761" s="403" t="s">
        <v>1844</v>
      </c>
      <c r="E4761" s="126" t="s">
        <v>1754</v>
      </c>
      <c r="F4761" s="126" t="s">
        <v>78</v>
      </c>
      <c r="G4761" s="294" t="s">
        <v>109</v>
      </c>
      <c r="H4761" s="21">
        <v>7.2899999999999996E-3</v>
      </c>
      <c r="I4761" s="22"/>
      <c r="J4761" s="296" t="s">
        <v>798</v>
      </c>
      <c r="K4761" s="319" t="s">
        <v>1625</v>
      </c>
      <c r="L4761" s="155">
        <v>42278</v>
      </c>
      <c r="M4761" s="89">
        <v>42464</v>
      </c>
    </row>
    <row r="4762" spans="1:13" s="10" customFormat="1">
      <c r="A4762" s="21" t="s">
        <v>105</v>
      </c>
      <c r="B4762" s="21" t="s">
        <v>1190</v>
      </c>
      <c r="C4762" s="11" t="s">
        <v>1864</v>
      </c>
      <c r="D4762" s="403" t="s">
        <v>19850</v>
      </c>
      <c r="E4762" s="213" t="s">
        <v>1283</v>
      </c>
      <c r="F4762" s="213" t="s">
        <v>78</v>
      </c>
      <c r="G4762" s="294" t="s">
        <v>109</v>
      </c>
      <c r="H4762" s="21">
        <v>5.94E-3</v>
      </c>
      <c r="I4762" s="22"/>
      <c r="J4762" s="296" t="s">
        <v>798</v>
      </c>
      <c r="K4762" s="351" t="s">
        <v>828</v>
      </c>
      <c r="L4762" s="214">
        <v>42303</v>
      </c>
      <c r="M4762" s="89">
        <v>42377</v>
      </c>
    </row>
    <row r="4763" spans="1:13" s="10" customFormat="1">
      <c r="A4763" s="37" t="s">
        <v>105</v>
      </c>
      <c r="B4763" s="21" t="s">
        <v>1190</v>
      </c>
      <c r="C4763" s="11" t="s">
        <v>2188</v>
      </c>
      <c r="D4763" s="403" t="s">
        <v>2189</v>
      </c>
      <c r="E4763" s="215" t="s">
        <v>1728</v>
      </c>
      <c r="F4763" s="215" t="s">
        <v>78</v>
      </c>
      <c r="G4763" s="294" t="s">
        <v>109</v>
      </c>
      <c r="H4763" s="21">
        <v>2.392E-2</v>
      </c>
      <c r="I4763" s="22"/>
      <c r="J4763" s="296" t="s">
        <v>798</v>
      </c>
      <c r="K4763" s="326" t="s">
        <v>828</v>
      </c>
      <c r="L4763" s="155">
        <v>42278</v>
      </c>
      <c r="M4763" s="89">
        <v>42342</v>
      </c>
    </row>
    <row r="4764" spans="1:13" s="10" customFormat="1">
      <c r="A4764" s="21" t="s">
        <v>105</v>
      </c>
      <c r="B4764" s="21" t="s">
        <v>1190</v>
      </c>
      <c r="C4764" s="11" t="s">
        <v>1901</v>
      </c>
      <c r="D4764" s="403" t="s">
        <v>1902</v>
      </c>
      <c r="E4764" s="53" t="s">
        <v>1903</v>
      </c>
      <c r="F4764" s="53" t="s">
        <v>78</v>
      </c>
      <c r="G4764" s="294" t="s">
        <v>109</v>
      </c>
      <c r="H4764" s="21">
        <v>1.44E-2</v>
      </c>
      <c r="I4764" s="22"/>
      <c r="J4764" s="296" t="s">
        <v>798</v>
      </c>
      <c r="K4764" s="352" t="s">
        <v>1904</v>
      </c>
      <c r="L4764" s="216">
        <v>42318</v>
      </c>
      <c r="M4764" s="89">
        <v>42377</v>
      </c>
    </row>
    <row r="4765" spans="1:13" s="10" customFormat="1">
      <c r="A4765" s="21" t="s">
        <v>105</v>
      </c>
      <c r="B4765" s="21" t="s">
        <v>1190</v>
      </c>
      <c r="C4765" s="11" t="s">
        <v>2214</v>
      </c>
      <c r="D4765" s="403" t="s">
        <v>2215</v>
      </c>
      <c r="E4765" s="217" t="s">
        <v>1283</v>
      </c>
      <c r="F4765" s="217" t="s">
        <v>78</v>
      </c>
      <c r="G4765" s="294" t="s">
        <v>109</v>
      </c>
      <c r="H4765" s="21">
        <v>4.3200000000000001E-3</v>
      </c>
      <c r="I4765" s="22"/>
      <c r="J4765" s="296" t="s">
        <v>798</v>
      </c>
      <c r="K4765" s="353" t="s">
        <v>828</v>
      </c>
      <c r="L4765" s="218">
        <v>42297</v>
      </c>
      <c r="M4765" s="89">
        <v>42377</v>
      </c>
    </row>
    <row r="4766" spans="1:13" s="10" customFormat="1">
      <c r="A4766" s="37" t="s">
        <v>105</v>
      </c>
      <c r="B4766" s="21" t="s">
        <v>1190</v>
      </c>
      <c r="C4766" s="11" t="s">
        <v>1994</v>
      </c>
      <c r="D4766" s="403" t="s">
        <v>1995</v>
      </c>
      <c r="E4766" s="127" t="s">
        <v>1201</v>
      </c>
      <c r="F4766" s="127" t="s">
        <v>78</v>
      </c>
      <c r="G4766" s="294" t="s">
        <v>109</v>
      </c>
      <c r="H4766" s="21">
        <v>5.4000000000000003E-3</v>
      </c>
      <c r="I4766" s="22"/>
      <c r="J4766" s="296" t="s">
        <v>798</v>
      </c>
      <c r="K4766" s="354" t="s">
        <v>1625</v>
      </c>
      <c r="L4766" s="219">
        <v>42285</v>
      </c>
      <c r="M4766" s="89">
        <v>42464</v>
      </c>
    </row>
    <row r="4767" spans="1:13" s="10" customFormat="1">
      <c r="A4767" s="37" t="s">
        <v>105</v>
      </c>
      <c r="B4767" s="21" t="s">
        <v>1190</v>
      </c>
      <c r="C4767" s="11" t="s">
        <v>2095</v>
      </c>
      <c r="D4767" s="403" t="s">
        <v>2096</v>
      </c>
      <c r="E4767" s="174" t="s">
        <v>2097</v>
      </c>
      <c r="F4767" s="174" t="s">
        <v>78</v>
      </c>
      <c r="G4767" s="294" t="s">
        <v>109</v>
      </c>
      <c r="H4767" s="21">
        <v>1.281E-2</v>
      </c>
      <c r="I4767" s="22"/>
      <c r="J4767" s="296" t="s">
        <v>798</v>
      </c>
      <c r="K4767" s="322" t="s">
        <v>828</v>
      </c>
      <c r="L4767" s="171">
        <v>42298</v>
      </c>
      <c r="M4767" s="89">
        <v>42377</v>
      </c>
    </row>
    <row r="4768" spans="1:13" s="10" customFormat="1">
      <c r="A4768" s="37" t="s">
        <v>105</v>
      </c>
      <c r="B4768" s="21" t="s">
        <v>1190</v>
      </c>
      <c r="C4768" s="11" t="s">
        <v>2098</v>
      </c>
      <c r="D4768" s="403" t="s">
        <v>2099</v>
      </c>
      <c r="E4768" s="174" t="s">
        <v>1370</v>
      </c>
      <c r="F4768" s="174" t="s">
        <v>78</v>
      </c>
      <c r="G4768" s="294" t="s">
        <v>109</v>
      </c>
      <c r="H4768" s="21">
        <v>6.4800000000000005E-3</v>
      </c>
      <c r="I4768" s="22"/>
      <c r="J4768" s="296" t="s">
        <v>798</v>
      </c>
      <c r="K4768" s="322" t="s">
        <v>828</v>
      </c>
      <c r="L4768" s="171">
        <v>42268</v>
      </c>
      <c r="M4768" s="89">
        <v>42377</v>
      </c>
    </row>
    <row r="4769" spans="1:13" s="10" customFormat="1">
      <c r="A4769" s="37" t="s">
        <v>105</v>
      </c>
      <c r="B4769" s="21" t="s">
        <v>1190</v>
      </c>
      <c r="C4769" s="11" t="s">
        <v>2100</v>
      </c>
      <c r="D4769" s="403" t="s">
        <v>2101</v>
      </c>
      <c r="E4769" s="220" t="s">
        <v>1273</v>
      </c>
      <c r="F4769" s="220" t="s">
        <v>78</v>
      </c>
      <c r="G4769" s="294" t="s">
        <v>109</v>
      </c>
      <c r="H4769" s="21">
        <v>1.44E-2</v>
      </c>
      <c r="I4769" s="22"/>
      <c r="J4769" s="296" t="s">
        <v>798</v>
      </c>
      <c r="K4769" s="322" t="s">
        <v>828</v>
      </c>
      <c r="L4769" s="171">
        <v>42282</v>
      </c>
      <c r="M4769" s="89">
        <v>42377</v>
      </c>
    </row>
    <row r="4770" spans="1:13" s="10" customFormat="1">
      <c r="A4770" s="21" t="s">
        <v>105</v>
      </c>
      <c r="B4770" s="21" t="s">
        <v>1190</v>
      </c>
      <c r="C4770" s="11" t="s">
        <v>2288</v>
      </c>
      <c r="D4770" s="403" t="s">
        <v>2289</v>
      </c>
      <c r="E4770" s="36" t="s">
        <v>1270</v>
      </c>
      <c r="F4770" s="36" t="s">
        <v>78</v>
      </c>
      <c r="G4770" s="294" t="s">
        <v>109</v>
      </c>
      <c r="H4770" s="21">
        <v>9.7200000000000012E-3</v>
      </c>
      <c r="I4770" s="22"/>
      <c r="J4770" s="297" t="s">
        <v>1617</v>
      </c>
      <c r="K4770" s="314" t="s">
        <v>828</v>
      </c>
      <c r="L4770" s="150">
        <v>42279</v>
      </c>
      <c r="M4770" s="89">
        <v>42377</v>
      </c>
    </row>
    <row r="4771" spans="1:13" s="10" customFormat="1">
      <c r="A4771" s="37" t="s">
        <v>105</v>
      </c>
      <c r="B4771" s="21" t="s">
        <v>1190</v>
      </c>
      <c r="C4771" s="11" t="s">
        <v>2290</v>
      </c>
      <c r="D4771" s="403" t="s">
        <v>2291</v>
      </c>
      <c r="E4771" s="51" t="s">
        <v>88</v>
      </c>
      <c r="F4771" s="51" t="s">
        <v>78</v>
      </c>
      <c r="G4771" s="294" t="s">
        <v>109</v>
      </c>
      <c r="H4771" s="21">
        <v>8.6400000000000001E-3</v>
      </c>
      <c r="I4771" s="22"/>
      <c r="J4771" s="297" t="s">
        <v>1617</v>
      </c>
      <c r="K4771" s="319" t="s">
        <v>1625</v>
      </c>
      <c r="L4771" s="155">
        <v>42307</v>
      </c>
      <c r="M4771" s="89">
        <v>42464</v>
      </c>
    </row>
    <row r="4772" spans="1:13" s="10" customFormat="1">
      <c r="A4772" s="21" t="s">
        <v>105</v>
      </c>
      <c r="B4772" s="21" t="s">
        <v>1190</v>
      </c>
      <c r="C4772" s="11" t="s">
        <v>1887</v>
      </c>
      <c r="D4772" s="403" t="s">
        <v>1888</v>
      </c>
      <c r="E4772" s="221" t="s">
        <v>1201</v>
      </c>
      <c r="F4772" s="221" t="s">
        <v>78</v>
      </c>
      <c r="G4772" s="294" t="s">
        <v>109</v>
      </c>
      <c r="H4772" s="21">
        <v>6.1600000000000005E-3</v>
      </c>
      <c r="I4772" s="22"/>
      <c r="J4772" s="296" t="s">
        <v>798</v>
      </c>
      <c r="K4772" s="355" t="s">
        <v>828</v>
      </c>
      <c r="L4772" s="222">
        <v>42243</v>
      </c>
      <c r="M4772" s="89">
        <v>42377</v>
      </c>
    </row>
    <row r="4773" spans="1:13" s="10" customFormat="1">
      <c r="A4773" s="21" t="s">
        <v>105</v>
      </c>
      <c r="B4773" s="21" t="s">
        <v>1190</v>
      </c>
      <c r="C4773" s="11" t="s">
        <v>2081</v>
      </c>
      <c r="D4773" s="403" t="s">
        <v>2082</v>
      </c>
      <c r="E4773" s="223" t="s">
        <v>1493</v>
      </c>
      <c r="F4773" s="223" t="s">
        <v>78</v>
      </c>
      <c r="G4773" s="294" t="s">
        <v>109</v>
      </c>
      <c r="H4773" s="21">
        <v>2.9399999999999999E-2</v>
      </c>
      <c r="I4773" s="22"/>
      <c r="J4773" s="296" t="s">
        <v>798</v>
      </c>
      <c r="K4773" s="356" t="s">
        <v>4221</v>
      </c>
      <c r="L4773" s="224">
        <v>42278</v>
      </c>
      <c r="M4773" s="89">
        <v>42377</v>
      </c>
    </row>
    <row r="4774" spans="1:13" s="10" customFormat="1">
      <c r="A4774" s="21" t="s">
        <v>105</v>
      </c>
      <c r="B4774" s="21" t="s">
        <v>1190</v>
      </c>
      <c r="C4774" s="11" t="s">
        <v>1905</v>
      </c>
      <c r="D4774" s="403" t="s">
        <v>1906</v>
      </c>
      <c r="E4774" s="225" t="s">
        <v>1647</v>
      </c>
      <c r="F4774" s="225" t="s">
        <v>78</v>
      </c>
      <c r="G4774" s="294" t="s">
        <v>109</v>
      </c>
      <c r="H4774" s="21">
        <v>5.4000000000000003E-3</v>
      </c>
      <c r="I4774" s="22"/>
      <c r="J4774" s="296" t="s">
        <v>798</v>
      </c>
      <c r="K4774" s="357" t="s">
        <v>828</v>
      </c>
      <c r="L4774" s="226">
        <v>42297</v>
      </c>
      <c r="M4774" s="89">
        <v>42377</v>
      </c>
    </row>
    <row r="4775" spans="1:13" s="10" customFormat="1">
      <c r="A4775" s="21" t="s">
        <v>105</v>
      </c>
      <c r="B4775" s="21" t="s">
        <v>1190</v>
      </c>
      <c r="C4775" s="11" t="s">
        <v>2040</v>
      </c>
      <c r="D4775" s="403" t="s">
        <v>2041</v>
      </c>
      <c r="E4775" s="227" t="s">
        <v>88</v>
      </c>
      <c r="F4775" s="227" t="s">
        <v>78</v>
      </c>
      <c r="G4775" s="294" t="s">
        <v>109</v>
      </c>
      <c r="H4775" s="21">
        <v>3.2400000000000003E-3</v>
      </c>
      <c r="I4775" s="22"/>
      <c r="J4775" s="296" t="s">
        <v>798</v>
      </c>
      <c r="K4775" s="358" t="s">
        <v>828</v>
      </c>
      <c r="L4775" s="228">
        <v>42269</v>
      </c>
      <c r="M4775" s="89">
        <v>42377</v>
      </c>
    </row>
    <row r="4776" spans="1:13" s="10" customFormat="1">
      <c r="A4776" s="21" t="s">
        <v>105</v>
      </c>
      <c r="B4776" s="21" t="s">
        <v>1190</v>
      </c>
      <c r="C4776" s="11" t="s">
        <v>2065</v>
      </c>
      <c r="D4776" s="403" t="s">
        <v>2066</v>
      </c>
      <c r="E4776" s="67" t="s">
        <v>2067</v>
      </c>
      <c r="F4776" s="67" t="s">
        <v>78</v>
      </c>
      <c r="G4776" s="294" t="s">
        <v>109</v>
      </c>
      <c r="H4776" s="21">
        <v>8.0999999999999996E-3</v>
      </c>
      <c r="I4776" s="22"/>
      <c r="J4776" s="296" t="s">
        <v>798</v>
      </c>
      <c r="K4776" s="359" t="s">
        <v>828</v>
      </c>
      <c r="L4776" s="229">
        <v>42196</v>
      </c>
      <c r="M4776" s="89">
        <v>42377</v>
      </c>
    </row>
    <row r="4777" spans="1:13" s="10" customFormat="1">
      <c r="A4777" s="37" t="s">
        <v>105</v>
      </c>
      <c r="B4777" s="21" t="s">
        <v>1190</v>
      </c>
      <c r="C4777" s="11" t="s">
        <v>1885</v>
      </c>
      <c r="D4777" s="403" t="s">
        <v>1886</v>
      </c>
      <c r="E4777" s="41" t="s">
        <v>1406</v>
      </c>
      <c r="F4777" s="41" t="s">
        <v>78</v>
      </c>
      <c r="G4777" s="294" t="s">
        <v>109</v>
      </c>
      <c r="H4777" s="21">
        <v>5.94E-3</v>
      </c>
      <c r="I4777" s="22"/>
      <c r="J4777" s="296" t="s">
        <v>798</v>
      </c>
      <c r="K4777" s="326" t="s">
        <v>819</v>
      </c>
      <c r="L4777" s="155">
        <v>42296</v>
      </c>
      <c r="M4777" s="89">
        <v>42464</v>
      </c>
    </row>
    <row r="4778" spans="1:13" s="10" customFormat="1">
      <c r="A4778" s="37" t="s">
        <v>105</v>
      </c>
      <c r="B4778" s="21" t="s">
        <v>1190</v>
      </c>
      <c r="C4778" s="11" t="s">
        <v>1885</v>
      </c>
      <c r="D4778" s="403" t="s">
        <v>2120</v>
      </c>
      <c r="E4778" s="174" t="s">
        <v>1447</v>
      </c>
      <c r="F4778" s="174" t="s">
        <v>78</v>
      </c>
      <c r="G4778" s="294" t="s">
        <v>109</v>
      </c>
      <c r="H4778" s="21">
        <v>5.4000000000000003E-3</v>
      </c>
      <c r="I4778" s="22"/>
      <c r="J4778" s="296" t="s">
        <v>798</v>
      </c>
      <c r="K4778" s="322" t="s">
        <v>828</v>
      </c>
      <c r="L4778" s="171">
        <v>42293</v>
      </c>
      <c r="M4778" s="89">
        <v>42377</v>
      </c>
    </row>
    <row r="4779" spans="1:13" s="10" customFormat="1">
      <c r="A4779" s="21" t="s">
        <v>105</v>
      </c>
      <c r="B4779" s="21" t="s">
        <v>1190</v>
      </c>
      <c r="C4779" s="11" t="s">
        <v>2233</v>
      </c>
      <c r="D4779" s="403" t="s">
        <v>2234</v>
      </c>
      <c r="E4779" s="183" t="s">
        <v>2235</v>
      </c>
      <c r="F4779" s="183" t="s">
        <v>78</v>
      </c>
      <c r="G4779" s="294" t="s">
        <v>109</v>
      </c>
      <c r="H4779" s="21">
        <v>1.0529999999999999E-2</v>
      </c>
      <c r="I4779" s="22"/>
      <c r="J4779" s="296" t="s">
        <v>798</v>
      </c>
      <c r="K4779" s="317" t="s">
        <v>828</v>
      </c>
      <c r="L4779" s="164">
        <v>42290</v>
      </c>
      <c r="M4779" s="89">
        <v>42377</v>
      </c>
    </row>
    <row r="4780" spans="1:13" s="10" customFormat="1">
      <c r="A4780" s="21" t="s">
        <v>105</v>
      </c>
      <c r="B4780" s="21" t="s">
        <v>1190</v>
      </c>
      <c r="C4780" s="11" t="s">
        <v>1861</v>
      </c>
      <c r="D4780" s="403" t="s">
        <v>1862</v>
      </c>
      <c r="E4780" s="128" t="s">
        <v>1628</v>
      </c>
      <c r="F4780" s="128" t="s">
        <v>78</v>
      </c>
      <c r="G4780" s="294" t="s">
        <v>109</v>
      </c>
      <c r="H4780" s="21">
        <v>8.9999999999999993E-3</v>
      </c>
      <c r="I4780" s="22"/>
      <c r="J4780" s="296" t="s">
        <v>798</v>
      </c>
      <c r="K4780" s="317" t="s">
        <v>1863</v>
      </c>
      <c r="L4780" s="164">
        <v>42291</v>
      </c>
      <c r="M4780" s="89">
        <v>42377</v>
      </c>
    </row>
    <row r="4781" spans="1:13" s="10" customFormat="1">
      <c r="A4781" s="21" t="s">
        <v>105</v>
      </c>
      <c r="B4781" s="21" t="s">
        <v>1190</v>
      </c>
      <c r="C4781" s="11" t="s">
        <v>2159</v>
      </c>
      <c r="D4781" s="403" t="s">
        <v>2160</v>
      </c>
      <c r="E4781" s="62" t="s">
        <v>1519</v>
      </c>
      <c r="F4781" s="62" t="s">
        <v>78</v>
      </c>
      <c r="G4781" s="294" t="s">
        <v>109</v>
      </c>
      <c r="H4781" s="21">
        <v>4.7499999999999999E-3</v>
      </c>
      <c r="I4781" s="22"/>
      <c r="J4781" s="296" t="s">
        <v>798</v>
      </c>
      <c r="K4781" s="317" t="s">
        <v>828</v>
      </c>
      <c r="L4781" s="164">
        <v>42186</v>
      </c>
      <c r="M4781" s="89">
        <v>42377</v>
      </c>
    </row>
    <row r="4782" spans="1:13" s="10" customFormat="1">
      <c r="A4782" s="35" t="s">
        <v>105</v>
      </c>
      <c r="B4782" s="21" t="s">
        <v>1190</v>
      </c>
      <c r="C4782" s="11" t="s">
        <v>2159</v>
      </c>
      <c r="D4782" s="403" t="s">
        <v>2160</v>
      </c>
      <c r="E4782" s="644" t="s">
        <v>3415</v>
      </c>
      <c r="F4782" s="644" t="s">
        <v>1261</v>
      </c>
      <c r="G4782" s="294" t="s">
        <v>109</v>
      </c>
      <c r="H4782" s="21">
        <v>4.15E-3</v>
      </c>
      <c r="I4782" s="22"/>
      <c r="J4782" s="294"/>
      <c r="K4782" s="361" t="s">
        <v>9248</v>
      </c>
      <c r="L4782" s="239">
        <v>42621</v>
      </c>
      <c r="M4782" s="231">
        <v>42832</v>
      </c>
    </row>
    <row r="4783" spans="1:13" s="10" customFormat="1">
      <c r="A4783" s="21" t="s">
        <v>105</v>
      </c>
      <c r="B4783" s="21" t="s">
        <v>1190</v>
      </c>
      <c r="C4783" s="11" t="s">
        <v>1874</v>
      </c>
      <c r="D4783" s="403" t="s">
        <v>1875</v>
      </c>
      <c r="E4783" s="183" t="s">
        <v>1292</v>
      </c>
      <c r="F4783" s="183" t="s">
        <v>78</v>
      </c>
      <c r="G4783" s="294" t="s">
        <v>109</v>
      </c>
      <c r="H4783" s="21">
        <v>9.1500000000000001E-3</v>
      </c>
      <c r="I4783" s="22"/>
      <c r="J4783" s="296" t="s">
        <v>798</v>
      </c>
      <c r="K4783" s="317" t="s">
        <v>828</v>
      </c>
      <c r="L4783" s="164">
        <v>42300</v>
      </c>
      <c r="M4783" s="89">
        <v>42377</v>
      </c>
    </row>
    <row r="4784" spans="1:13" s="10" customFormat="1">
      <c r="A4784" s="21" t="s">
        <v>105</v>
      </c>
      <c r="B4784" s="21" t="s">
        <v>1067</v>
      </c>
      <c r="C4784" s="11" t="s">
        <v>1107</v>
      </c>
      <c r="D4784" s="403" t="s">
        <v>1108</v>
      </c>
      <c r="E4784" s="58" t="s">
        <v>1109</v>
      </c>
      <c r="F4784" s="58" t="s">
        <v>34</v>
      </c>
      <c r="G4784" s="294" t="s">
        <v>109</v>
      </c>
      <c r="H4784" s="21">
        <v>8.6800000000000002E-3</v>
      </c>
      <c r="I4784" s="22"/>
      <c r="J4784" s="296" t="s">
        <v>798</v>
      </c>
      <c r="K4784" s="317" t="s">
        <v>1110</v>
      </c>
      <c r="L4784" s="164">
        <v>42313</v>
      </c>
      <c r="M4784" s="89">
        <v>42377</v>
      </c>
    </row>
    <row r="4785" spans="1:13" s="10" customFormat="1">
      <c r="A4785" s="21" t="s">
        <v>105</v>
      </c>
      <c r="B4785" s="21" t="s">
        <v>1190</v>
      </c>
      <c r="C4785" s="11" t="s">
        <v>2300</v>
      </c>
      <c r="D4785" s="403" t="s">
        <v>2301</v>
      </c>
      <c r="E4785" s="230" t="s">
        <v>1283</v>
      </c>
      <c r="F4785" s="230" t="s">
        <v>78</v>
      </c>
      <c r="G4785" s="294" t="s">
        <v>109</v>
      </c>
      <c r="H4785" s="21">
        <v>4.3200000000000001E-3</v>
      </c>
      <c r="I4785" s="22"/>
      <c r="J4785" s="297" t="s">
        <v>1617</v>
      </c>
      <c r="K4785" s="317" t="s">
        <v>828</v>
      </c>
      <c r="L4785" s="164">
        <v>42303</v>
      </c>
      <c r="M4785" s="89">
        <v>42377</v>
      </c>
    </row>
    <row r="4786" spans="1:13" s="10" customFormat="1">
      <c r="A4786" s="37" t="s">
        <v>105</v>
      </c>
      <c r="B4786" s="21" t="s">
        <v>1190</v>
      </c>
      <c r="C4786" s="11" t="s">
        <v>2112</v>
      </c>
      <c r="D4786" s="403" t="s">
        <v>2113</v>
      </c>
      <c r="E4786" s="59" t="s">
        <v>1406</v>
      </c>
      <c r="F4786" s="59" t="s">
        <v>78</v>
      </c>
      <c r="G4786" s="294" t="s">
        <v>109</v>
      </c>
      <c r="H4786" s="21">
        <v>5.4000000000000003E-3</v>
      </c>
      <c r="I4786" s="22"/>
      <c r="J4786" s="296" t="s">
        <v>798</v>
      </c>
      <c r="K4786" s="322" t="s">
        <v>828</v>
      </c>
      <c r="L4786" s="171">
        <v>42261</v>
      </c>
      <c r="M4786" s="89">
        <v>42377</v>
      </c>
    </row>
    <row r="4787" spans="1:13" s="10" customFormat="1">
      <c r="A4787" s="21" t="s">
        <v>105</v>
      </c>
      <c r="B4787" s="21" t="s">
        <v>1190</v>
      </c>
      <c r="C4787" s="11" t="s">
        <v>1925</v>
      </c>
      <c r="D4787" s="403" t="s">
        <v>1926</v>
      </c>
      <c r="E4787" s="65" t="s">
        <v>963</v>
      </c>
      <c r="F4787" s="65" t="s">
        <v>78</v>
      </c>
      <c r="G4787" s="294" t="s">
        <v>109</v>
      </c>
      <c r="H4787" s="21">
        <v>1.1339999999999999E-2</v>
      </c>
      <c r="I4787" s="22"/>
      <c r="J4787" s="296" t="s">
        <v>798</v>
      </c>
      <c r="K4787" s="317" t="s">
        <v>828</v>
      </c>
      <c r="L4787" s="164">
        <v>42283</v>
      </c>
      <c r="M4787" s="89">
        <v>42377</v>
      </c>
    </row>
    <row r="4788" spans="1:13" s="10" customFormat="1">
      <c r="A4788" s="21" t="s">
        <v>105</v>
      </c>
      <c r="B4788" s="21" t="s">
        <v>3138</v>
      </c>
      <c r="C4788" s="11" t="s">
        <v>3207</v>
      </c>
      <c r="D4788" s="403" t="s">
        <v>3208</v>
      </c>
      <c r="E4788" s="230" t="s">
        <v>246</v>
      </c>
      <c r="F4788" s="230" t="s">
        <v>131</v>
      </c>
      <c r="G4788" s="294" t="s">
        <v>109</v>
      </c>
      <c r="H4788" s="21">
        <v>0.20088</v>
      </c>
      <c r="I4788" s="22"/>
      <c r="J4788" s="294"/>
      <c r="K4788" s="317" t="s">
        <v>1781</v>
      </c>
      <c r="L4788" s="164">
        <v>42268</v>
      </c>
      <c r="M4788" s="89">
        <v>42342</v>
      </c>
    </row>
    <row r="4789" spans="1:13" s="10" customFormat="1">
      <c r="A4789" s="21" t="s">
        <v>105</v>
      </c>
      <c r="B4789" s="21" t="s">
        <v>3138</v>
      </c>
      <c r="C4789" s="11" t="s">
        <v>3207</v>
      </c>
      <c r="D4789" s="403" t="s">
        <v>3208</v>
      </c>
      <c r="E4789" s="635" t="s">
        <v>14441</v>
      </c>
      <c r="F4789" s="635" t="s">
        <v>131</v>
      </c>
      <c r="G4789" s="294" t="s">
        <v>109</v>
      </c>
      <c r="H4789" s="635">
        <v>0.28188000000000002</v>
      </c>
      <c r="I4789" s="22"/>
      <c r="J4789" s="295" t="s">
        <v>14255</v>
      </c>
      <c r="K4789" s="294" t="s">
        <v>13319</v>
      </c>
      <c r="L4789" s="636">
        <v>43191</v>
      </c>
      <c r="M4789" s="231">
        <v>43375</v>
      </c>
    </row>
    <row r="4790" spans="1:13" s="10" customFormat="1">
      <c r="A4790" s="21" t="s">
        <v>105</v>
      </c>
      <c r="B4790" s="21" t="s">
        <v>1190</v>
      </c>
      <c r="C4790" s="11" t="s">
        <v>1762</v>
      </c>
      <c r="D4790" s="403" t="s">
        <v>1763</v>
      </c>
      <c r="E4790" s="230" t="s">
        <v>1283</v>
      </c>
      <c r="F4790" s="230" t="s">
        <v>78</v>
      </c>
      <c r="G4790" s="294" t="s">
        <v>109</v>
      </c>
      <c r="H4790" s="21">
        <v>5.4000000000000003E-3</v>
      </c>
      <c r="I4790" s="22"/>
      <c r="J4790" s="296" t="s">
        <v>798</v>
      </c>
      <c r="K4790" s="317" t="s">
        <v>828</v>
      </c>
      <c r="L4790" s="164">
        <v>42313</v>
      </c>
      <c r="M4790" s="89">
        <v>42377</v>
      </c>
    </row>
    <row r="4791" spans="1:13" s="10" customFormat="1">
      <c r="A4791" s="21" t="s">
        <v>105</v>
      </c>
      <c r="B4791" s="21" t="s">
        <v>1190</v>
      </c>
      <c r="C4791" s="11" t="s">
        <v>1784</v>
      </c>
      <c r="D4791" s="403" t="s">
        <v>1785</v>
      </c>
      <c r="E4791" s="163" t="s">
        <v>1786</v>
      </c>
      <c r="F4791" s="163" t="s">
        <v>1261</v>
      </c>
      <c r="G4791" s="294" t="s">
        <v>109</v>
      </c>
      <c r="H4791" s="21">
        <v>9.9000000000000008E-3</v>
      </c>
      <c r="I4791" s="22"/>
      <c r="J4791" s="296" t="s">
        <v>798</v>
      </c>
      <c r="K4791" s="317" t="s">
        <v>828</v>
      </c>
      <c r="L4791" s="164">
        <v>42243</v>
      </c>
      <c r="M4791" s="89">
        <v>42377</v>
      </c>
    </row>
    <row r="4792" spans="1:13" s="10" customFormat="1">
      <c r="A4792" s="21" t="s">
        <v>105</v>
      </c>
      <c r="B4792" s="21" t="s">
        <v>1190</v>
      </c>
      <c r="C4792" s="11" t="s">
        <v>1975</v>
      </c>
      <c r="D4792" s="403" t="s">
        <v>1976</v>
      </c>
      <c r="E4792" s="65" t="s">
        <v>1977</v>
      </c>
      <c r="F4792" s="65" t="s">
        <v>78</v>
      </c>
      <c r="G4792" s="294" t="s">
        <v>109</v>
      </c>
      <c r="H4792" s="21">
        <v>7.2899999999999996E-3</v>
      </c>
      <c r="I4792" s="22"/>
      <c r="J4792" s="296" t="s">
        <v>798</v>
      </c>
      <c r="K4792" s="317" t="s">
        <v>828</v>
      </c>
      <c r="L4792" s="164">
        <v>42280</v>
      </c>
      <c r="M4792" s="89">
        <v>42377</v>
      </c>
    </row>
    <row r="4793" spans="1:13" s="10" customFormat="1">
      <c r="A4793" s="21" t="s">
        <v>105</v>
      </c>
      <c r="B4793" s="21" t="s">
        <v>1190</v>
      </c>
      <c r="C4793" s="11" t="s">
        <v>1895</v>
      </c>
      <c r="D4793" s="403" t="s">
        <v>1896</v>
      </c>
      <c r="E4793" s="230" t="s">
        <v>1283</v>
      </c>
      <c r="F4793" s="230" t="s">
        <v>78</v>
      </c>
      <c r="G4793" s="294" t="s">
        <v>109</v>
      </c>
      <c r="H4793" s="21">
        <v>7.3200000000000001E-3</v>
      </c>
      <c r="I4793" s="22"/>
      <c r="J4793" s="296" t="s">
        <v>798</v>
      </c>
      <c r="K4793" s="317" t="s">
        <v>828</v>
      </c>
      <c r="L4793" s="164">
        <v>42313</v>
      </c>
      <c r="M4793" s="89">
        <v>42377</v>
      </c>
    </row>
    <row r="4794" spans="1:13" s="10" customFormat="1">
      <c r="A4794" s="21" t="s">
        <v>105</v>
      </c>
      <c r="B4794" s="21" t="s">
        <v>1190</v>
      </c>
      <c r="C4794" s="11" t="s">
        <v>1865</v>
      </c>
      <c r="D4794" s="403" t="s">
        <v>1866</v>
      </c>
      <c r="E4794" s="230" t="s">
        <v>1867</v>
      </c>
      <c r="F4794" s="230" t="s">
        <v>78</v>
      </c>
      <c r="G4794" s="294" t="s">
        <v>109</v>
      </c>
      <c r="H4794" s="21">
        <v>4.3200000000000001E-3</v>
      </c>
      <c r="I4794" s="22"/>
      <c r="J4794" s="296" t="s">
        <v>798</v>
      </c>
      <c r="K4794" s="317" t="s">
        <v>828</v>
      </c>
      <c r="L4794" s="164">
        <v>42311</v>
      </c>
      <c r="M4794" s="89">
        <v>42377</v>
      </c>
    </row>
    <row r="4795" spans="1:13" s="10" customFormat="1">
      <c r="A4795" s="21" t="s">
        <v>105</v>
      </c>
      <c r="B4795" s="21" t="s">
        <v>1190</v>
      </c>
      <c r="C4795" s="11" t="s">
        <v>1764</v>
      </c>
      <c r="D4795" s="403" t="s">
        <v>1765</v>
      </c>
      <c r="E4795" s="230" t="s">
        <v>1220</v>
      </c>
      <c r="F4795" s="230" t="s">
        <v>78</v>
      </c>
      <c r="G4795" s="294" t="s">
        <v>109</v>
      </c>
      <c r="H4795" s="21">
        <v>8.6400000000000001E-3</v>
      </c>
      <c r="I4795" s="22"/>
      <c r="J4795" s="296" t="s">
        <v>798</v>
      </c>
      <c r="K4795" s="317" t="s">
        <v>828</v>
      </c>
      <c r="L4795" s="164">
        <v>42278</v>
      </c>
      <c r="M4795" s="89">
        <v>42377</v>
      </c>
    </row>
    <row r="4796" spans="1:13" s="10" customFormat="1">
      <c r="A4796" s="21" t="s">
        <v>105</v>
      </c>
      <c r="B4796" s="21" t="s">
        <v>1190</v>
      </c>
      <c r="C4796" s="11" t="s">
        <v>2294</v>
      </c>
      <c r="D4796" s="403" t="s">
        <v>2295</v>
      </c>
      <c r="E4796" s="230" t="s">
        <v>1292</v>
      </c>
      <c r="F4796" s="230" t="s">
        <v>78</v>
      </c>
      <c r="G4796" s="294" t="s">
        <v>109</v>
      </c>
      <c r="H4796" s="21">
        <v>1.0800000000000001E-2</v>
      </c>
      <c r="I4796" s="22"/>
      <c r="J4796" s="297" t="s">
        <v>1617</v>
      </c>
      <c r="K4796" s="317" t="s">
        <v>828</v>
      </c>
      <c r="L4796" s="164">
        <v>42331</v>
      </c>
      <c r="M4796" s="89">
        <v>42377</v>
      </c>
    </row>
    <row r="4797" spans="1:13" s="10" customFormat="1">
      <c r="A4797" s="38" t="s">
        <v>105</v>
      </c>
      <c r="B4797" s="21" t="s">
        <v>3138</v>
      </c>
      <c r="C4797" s="11" t="s">
        <v>3184</v>
      </c>
      <c r="D4797" s="403" t="s">
        <v>3185</v>
      </c>
      <c r="E4797" s="41" t="s">
        <v>1315</v>
      </c>
      <c r="F4797" s="41" t="s">
        <v>131</v>
      </c>
      <c r="G4797" s="294" t="s">
        <v>109</v>
      </c>
      <c r="H4797" s="21">
        <v>1.46E-2</v>
      </c>
      <c r="I4797" s="22"/>
      <c r="J4797" s="311" t="s">
        <v>798</v>
      </c>
      <c r="K4797" s="360" t="s">
        <v>1625</v>
      </c>
      <c r="L4797" s="164">
        <v>42278</v>
      </c>
      <c r="M4797" s="89">
        <v>42464</v>
      </c>
    </row>
    <row r="4798" spans="1:13" s="10" customFormat="1">
      <c r="A4798" s="35" t="s">
        <v>105</v>
      </c>
      <c r="B4798" s="35" t="s">
        <v>1190</v>
      </c>
      <c r="C4798" s="11" t="s">
        <v>2703</v>
      </c>
      <c r="D4798" s="403" t="s">
        <v>2704</v>
      </c>
      <c r="E4798" s="44" t="s">
        <v>1532</v>
      </c>
      <c r="F4798" s="39" t="s">
        <v>78</v>
      </c>
      <c r="G4798" s="294" t="s">
        <v>109</v>
      </c>
      <c r="H4798" s="21">
        <v>7.3200000000000001E-3</v>
      </c>
      <c r="I4798" s="22"/>
      <c r="J4798" s="297" t="s">
        <v>1617</v>
      </c>
      <c r="K4798" s="361" t="s">
        <v>828</v>
      </c>
      <c r="L4798" s="231">
        <v>42370</v>
      </c>
      <c r="M4798" s="89">
        <v>42558</v>
      </c>
    </row>
    <row r="4799" spans="1:13" s="10" customFormat="1">
      <c r="A4799" s="35" t="s">
        <v>105</v>
      </c>
      <c r="B4799" s="35" t="s">
        <v>1190</v>
      </c>
      <c r="C4799" s="11" t="s">
        <v>2423</v>
      </c>
      <c r="D4799" s="403" t="s">
        <v>2424</v>
      </c>
      <c r="E4799" s="35" t="s">
        <v>1252</v>
      </c>
      <c r="F4799" s="35" t="s">
        <v>78</v>
      </c>
      <c r="G4799" s="294" t="s">
        <v>109</v>
      </c>
      <c r="H4799" s="21">
        <v>4.3200000000000001E-3</v>
      </c>
      <c r="I4799" s="22"/>
      <c r="J4799" s="297" t="s">
        <v>1617</v>
      </c>
      <c r="K4799" s="298" t="s">
        <v>828</v>
      </c>
      <c r="L4799" s="231">
        <v>42370</v>
      </c>
      <c r="M4799" s="89">
        <v>42558</v>
      </c>
    </row>
    <row r="4800" spans="1:13" s="10" customFormat="1">
      <c r="A4800" s="21" t="s">
        <v>105</v>
      </c>
      <c r="B4800" s="21" t="s">
        <v>1190</v>
      </c>
      <c r="C4800" s="11" t="s">
        <v>2236</v>
      </c>
      <c r="D4800" s="403" t="s">
        <v>2237</v>
      </c>
      <c r="E4800" s="58" t="s">
        <v>1252</v>
      </c>
      <c r="F4800" s="58" t="s">
        <v>78</v>
      </c>
      <c r="G4800" s="294" t="s">
        <v>109</v>
      </c>
      <c r="H4800" s="21">
        <v>8.9099999999999995E-3</v>
      </c>
      <c r="I4800" s="22"/>
      <c r="J4800" s="296" t="s">
        <v>798</v>
      </c>
      <c r="K4800" s="317" t="s">
        <v>828</v>
      </c>
      <c r="L4800" s="164">
        <v>42312</v>
      </c>
      <c r="M4800" s="89">
        <v>42377</v>
      </c>
    </row>
    <row r="4801" spans="1:13" s="10" customFormat="1">
      <c r="A4801" s="21" t="s">
        <v>105</v>
      </c>
      <c r="B4801" s="21" t="s">
        <v>1190</v>
      </c>
      <c r="C4801" s="11" t="s">
        <v>2061</v>
      </c>
      <c r="D4801" s="403" t="s">
        <v>18134</v>
      </c>
      <c r="E4801" s="62" t="s">
        <v>1211</v>
      </c>
      <c r="F4801" s="62" t="s">
        <v>78</v>
      </c>
      <c r="G4801" s="294" t="s">
        <v>109</v>
      </c>
      <c r="H4801" s="21">
        <v>4.0000000000000001E-3</v>
      </c>
      <c r="I4801" s="22"/>
      <c r="J4801" s="296" t="s">
        <v>798</v>
      </c>
      <c r="K4801" s="317" t="s">
        <v>828</v>
      </c>
      <c r="L4801" s="164">
        <v>42186</v>
      </c>
      <c r="M4801" s="89">
        <v>42377</v>
      </c>
    </row>
    <row r="4802" spans="1:13" s="10" customFormat="1">
      <c r="A4802" s="37" t="s">
        <v>105</v>
      </c>
      <c r="B4802" s="37" t="s">
        <v>1190</v>
      </c>
      <c r="C4802" s="11" t="s">
        <v>2127</v>
      </c>
      <c r="D4802" s="403" t="s">
        <v>2128</v>
      </c>
      <c r="E4802" s="63" t="s">
        <v>263</v>
      </c>
      <c r="F4802" s="63" t="s">
        <v>78</v>
      </c>
      <c r="G4802" s="294" t="s">
        <v>109</v>
      </c>
      <c r="H4802" s="21">
        <v>1.128E-2</v>
      </c>
      <c r="I4802" s="22"/>
      <c r="J4802" s="296" t="s">
        <v>798</v>
      </c>
      <c r="K4802" s="322" t="s">
        <v>828</v>
      </c>
      <c r="L4802" s="170">
        <v>42186</v>
      </c>
      <c r="M4802" s="89">
        <v>42377</v>
      </c>
    </row>
    <row r="4803" spans="1:13" s="10" customFormat="1">
      <c r="A4803" s="21" t="s">
        <v>105</v>
      </c>
      <c r="B4803" s="21" t="s">
        <v>1190</v>
      </c>
      <c r="C4803" s="11" t="s">
        <v>2254</v>
      </c>
      <c r="D4803" s="403" t="s">
        <v>2255</v>
      </c>
      <c r="E4803" s="65" t="s">
        <v>1332</v>
      </c>
      <c r="F4803" s="65" t="s">
        <v>78</v>
      </c>
      <c r="G4803" s="294" t="s">
        <v>109</v>
      </c>
      <c r="H4803" s="21">
        <v>7.8300000000000002E-3</v>
      </c>
      <c r="I4803" s="22"/>
      <c r="J4803" s="297" t="s">
        <v>1617</v>
      </c>
      <c r="K4803" s="317" t="s">
        <v>1962</v>
      </c>
      <c r="L4803" s="164">
        <v>42278</v>
      </c>
      <c r="M4803" s="89">
        <v>42342</v>
      </c>
    </row>
    <row r="4804" spans="1:13" s="10" customFormat="1">
      <c r="A4804" s="21" t="s">
        <v>105</v>
      </c>
      <c r="B4804" s="21" t="s">
        <v>1190</v>
      </c>
      <c r="C4804" s="11" t="s">
        <v>2275</v>
      </c>
      <c r="D4804" s="403" t="s">
        <v>2276</v>
      </c>
      <c r="E4804" s="65" t="s">
        <v>1214</v>
      </c>
      <c r="F4804" s="65" t="s">
        <v>78</v>
      </c>
      <c r="G4804" s="294" t="s">
        <v>109</v>
      </c>
      <c r="H4804" s="21">
        <v>6.7499999999999999E-3</v>
      </c>
      <c r="I4804" s="22"/>
      <c r="J4804" s="297" t="s">
        <v>1617</v>
      </c>
      <c r="K4804" s="317" t="s">
        <v>819</v>
      </c>
      <c r="L4804" s="164">
        <v>42186</v>
      </c>
      <c r="M4804" s="89">
        <v>42377</v>
      </c>
    </row>
    <row r="4805" spans="1:13" s="10" customFormat="1">
      <c r="A4805" s="21" t="s">
        <v>105</v>
      </c>
      <c r="B4805" s="21" t="s">
        <v>1190</v>
      </c>
      <c r="C4805" s="11" t="s">
        <v>1963</v>
      </c>
      <c r="D4805" s="403" t="s">
        <v>1964</v>
      </c>
      <c r="E4805" s="21" t="s">
        <v>1270</v>
      </c>
      <c r="F4805" s="21" t="s">
        <v>78</v>
      </c>
      <c r="G4805" s="294" t="s">
        <v>109</v>
      </c>
      <c r="H4805" s="21">
        <v>9.7200000000000012E-3</v>
      </c>
      <c r="I4805" s="22"/>
      <c r="J4805" s="296" t="s">
        <v>798</v>
      </c>
      <c r="K4805" s="314" t="s">
        <v>828</v>
      </c>
      <c r="L4805" s="150">
        <v>42317</v>
      </c>
      <c r="M4805" s="89">
        <v>42377</v>
      </c>
    </row>
    <row r="4806" spans="1:13" s="10" customFormat="1">
      <c r="A4806" s="21" t="s">
        <v>105</v>
      </c>
      <c r="B4806" s="21" t="s">
        <v>1190</v>
      </c>
      <c r="C4806" s="11" t="s">
        <v>2273</v>
      </c>
      <c r="D4806" s="403" t="s">
        <v>2274</v>
      </c>
      <c r="E4806" s="44" t="s">
        <v>1688</v>
      </c>
      <c r="F4806" s="44" t="s">
        <v>78</v>
      </c>
      <c r="G4806" s="294" t="s">
        <v>109</v>
      </c>
      <c r="H4806" s="21">
        <v>6.1999999999999998E-3</v>
      </c>
      <c r="I4806" s="22"/>
      <c r="J4806" s="297" t="s">
        <v>1617</v>
      </c>
      <c r="K4806" s="314" t="s">
        <v>828</v>
      </c>
      <c r="L4806" s="150">
        <v>42194</v>
      </c>
      <c r="M4806" s="89">
        <v>42377</v>
      </c>
    </row>
    <row r="4807" spans="1:13" s="10" customFormat="1">
      <c r="A4807" s="21" t="s">
        <v>105</v>
      </c>
      <c r="B4807" s="21" t="s">
        <v>3641</v>
      </c>
      <c r="C4807" s="11" t="s">
        <v>3642</v>
      </c>
      <c r="D4807" s="403" t="s">
        <v>3643</v>
      </c>
      <c r="E4807" s="21" t="s">
        <v>1315</v>
      </c>
      <c r="F4807" s="21" t="s">
        <v>78</v>
      </c>
      <c r="G4807" s="294" t="s">
        <v>109</v>
      </c>
      <c r="H4807" s="21">
        <v>0.10736</v>
      </c>
      <c r="I4807" s="22"/>
      <c r="J4807" s="294"/>
      <c r="K4807" s="312" t="s">
        <v>1042</v>
      </c>
      <c r="L4807" s="89">
        <v>42704</v>
      </c>
      <c r="M4807" s="89">
        <v>42464</v>
      </c>
    </row>
    <row r="4808" spans="1:13" s="10" customFormat="1">
      <c r="A4808" s="21" t="s">
        <v>105</v>
      </c>
      <c r="B4808" s="21" t="s">
        <v>1190</v>
      </c>
      <c r="C4808" s="11" t="s">
        <v>2074</v>
      </c>
      <c r="D4808" s="403" t="s">
        <v>2075</v>
      </c>
      <c r="E4808" s="58" t="s">
        <v>1820</v>
      </c>
      <c r="F4808" s="58" t="s">
        <v>78</v>
      </c>
      <c r="G4808" s="294" t="s">
        <v>109</v>
      </c>
      <c r="H4808" s="21">
        <v>7.28E-3</v>
      </c>
      <c r="I4808" s="22"/>
      <c r="J4808" s="296" t="s">
        <v>798</v>
      </c>
      <c r="K4808" s="317" t="s">
        <v>2076</v>
      </c>
      <c r="L4808" s="164">
        <v>42198</v>
      </c>
      <c r="M4808" s="89">
        <v>42377</v>
      </c>
    </row>
    <row r="4809" spans="1:13" s="10" customFormat="1">
      <c r="A4809" s="37" t="s">
        <v>105</v>
      </c>
      <c r="B4809" s="21" t="s">
        <v>1190</v>
      </c>
      <c r="C4809" s="11" t="s">
        <v>2007</v>
      </c>
      <c r="D4809" s="403" t="s">
        <v>2008</v>
      </c>
      <c r="E4809" s="50" t="s">
        <v>1220</v>
      </c>
      <c r="F4809" s="50" t="s">
        <v>78</v>
      </c>
      <c r="G4809" s="294" t="s">
        <v>109</v>
      </c>
      <c r="H4809" s="21">
        <v>1.431E-2</v>
      </c>
      <c r="I4809" s="22"/>
      <c r="J4809" s="296" t="s">
        <v>798</v>
      </c>
      <c r="K4809" s="322" t="s">
        <v>828</v>
      </c>
      <c r="L4809" s="89">
        <v>42186</v>
      </c>
      <c r="M4809" s="89">
        <v>42464</v>
      </c>
    </row>
    <row r="4810" spans="1:13" s="10" customFormat="1">
      <c r="A4810" s="21" t="s">
        <v>105</v>
      </c>
      <c r="B4810" s="21" t="s">
        <v>1190</v>
      </c>
      <c r="C4810" s="11" t="s">
        <v>2204</v>
      </c>
      <c r="D4810" s="403" t="s">
        <v>2205</v>
      </c>
      <c r="E4810" s="163" t="s">
        <v>1855</v>
      </c>
      <c r="F4810" s="163" t="s">
        <v>78</v>
      </c>
      <c r="G4810" s="294" t="s">
        <v>109</v>
      </c>
      <c r="H4810" s="21">
        <v>9.75E-3</v>
      </c>
      <c r="I4810" s="22"/>
      <c r="J4810" s="296" t="s">
        <v>798</v>
      </c>
      <c r="K4810" s="317" t="s">
        <v>828</v>
      </c>
      <c r="L4810" s="164">
        <v>42222</v>
      </c>
      <c r="M4810" s="89">
        <v>42377</v>
      </c>
    </row>
    <row r="4811" spans="1:13" s="10" customFormat="1">
      <c r="A4811" s="21" t="s">
        <v>105</v>
      </c>
      <c r="B4811" s="21" t="s">
        <v>1190</v>
      </c>
      <c r="C4811" s="11" t="s">
        <v>1839</v>
      </c>
      <c r="D4811" s="403" t="s">
        <v>1840</v>
      </c>
      <c r="E4811" s="232" t="s">
        <v>1390</v>
      </c>
      <c r="F4811" s="232" t="s">
        <v>78</v>
      </c>
      <c r="G4811" s="294" t="s">
        <v>109</v>
      </c>
      <c r="H4811" s="21">
        <v>7.980000000000001E-3</v>
      </c>
      <c r="I4811" s="22"/>
      <c r="J4811" s="296" t="s">
        <v>798</v>
      </c>
      <c r="K4811" s="323" t="s">
        <v>819</v>
      </c>
      <c r="L4811" s="170">
        <v>42262</v>
      </c>
      <c r="M4811" s="89">
        <v>42342</v>
      </c>
    </row>
    <row r="4812" spans="1:13" s="10" customFormat="1">
      <c r="A4812" s="21" t="s">
        <v>105</v>
      </c>
      <c r="B4812" s="21" t="s">
        <v>1190</v>
      </c>
      <c r="C4812" s="11" t="s">
        <v>2227</v>
      </c>
      <c r="D4812" s="403" t="s">
        <v>2228</v>
      </c>
      <c r="E4812" s="58" t="s">
        <v>2229</v>
      </c>
      <c r="F4812" s="58" t="s">
        <v>78</v>
      </c>
      <c r="G4812" s="294" t="s">
        <v>109</v>
      </c>
      <c r="H4812" s="21">
        <v>4.5599999999999998E-3</v>
      </c>
      <c r="I4812" s="22"/>
      <c r="J4812" s="296" t="s">
        <v>798</v>
      </c>
      <c r="K4812" s="317" t="s">
        <v>828</v>
      </c>
      <c r="L4812" s="164">
        <v>42230</v>
      </c>
      <c r="M4812" s="89">
        <v>42342</v>
      </c>
    </row>
    <row r="4813" spans="1:13" s="10" customFormat="1">
      <c r="A4813" s="35" t="s">
        <v>105</v>
      </c>
      <c r="B4813" s="35" t="s">
        <v>1190</v>
      </c>
      <c r="C4813" s="11" t="s">
        <v>2227</v>
      </c>
      <c r="D4813" s="403" t="s">
        <v>2633</v>
      </c>
      <c r="E4813" s="35" t="s">
        <v>2229</v>
      </c>
      <c r="F4813" s="35" t="s">
        <v>78</v>
      </c>
      <c r="G4813" s="294" t="s">
        <v>109</v>
      </c>
      <c r="H4813" s="21">
        <v>4.5599999999999998E-3</v>
      </c>
      <c r="I4813" s="22"/>
      <c r="J4813" s="297" t="s">
        <v>1617</v>
      </c>
      <c r="K4813" s="298" t="s">
        <v>828</v>
      </c>
      <c r="L4813" s="231">
        <v>42370</v>
      </c>
      <c r="M4813" s="89">
        <v>42558</v>
      </c>
    </row>
    <row r="4814" spans="1:13" s="10" customFormat="1">
      <c r="A4814" s="21" t="s">
        <v>105</v>
      </c>
      <c r="B4814" s="21" t="s">
        <v>1190</v>
      </c>
      <c r="C4814" s="11" t="s">
        <v>2035</v>
      </c>
      <c r="D4814" s="403" t="s">
        <v>2036</v>
      </c>
      <c r="E4814" s="230" t="s">
        <v>1283</v>
      </c>
      <c r="F4814" s="230" t="s">
        <v>78</v>
      </c>
      <c r="G4814" s="294" t="s">
        <v>109</v>
      </c>
      <c r="H4814" s="21">
        <v>7.3200000000000001E-3</v>
      </c>
      <c r="I4814" s="22"/>
      <c r="J4814" s="296" t="s">
        <v>798</v>
      </c>
      <c r="K4814" s="317" t="s">
        <v>828</v>
      </c>
      <c r="L4814" s="164">
        <v>42278</v>
      </c>
      <c r="M4814" s="89">
        <v>42377</v>
      </c>
    </row>
    <row r="4815" spans="1:13" s="10" customFormat="1">
      <c r="A4815" s="37" t="s">
        <v>105</v>
      </c>
      <c r="B4815" s="21" t="s">
        <v>1190</v>
      </c>
      <c r="C4815" s="11" t="s">
        <v>1919</v>
      </c>
      <c r="D4815" s="403" t="s">
        <v>1920</v>
      </c>
      <c r="E4815" s="59" t="s">
        <v>1347</v>
      </c>
      <c r="F4815" s="59" t="s">
        <v>78</v>
      </c>
      <c r="G4815" s="294" t="s">
        <v>109</v>
      </c>
      <c r="H4815" s="21">
        <v>2.9149999999999999E-2</v>
      </c>
      <c r="I4815" s="22"/>
      <c r="J4815" s="296" t="s">
        <v>798</v>
      </c>
      <c r="K4815" s="322" t="s">
        <v>828</v>
      </c>
      <c r="L4815" s="89">
        <v>42186</v>
      </c>
      <c r="M4815" s="89">
        <v>42464</v>
      </c>
    </row>
    <row r="4816" spans="1:13" s="10" customFormat="1">
      <c r="A4816" s="21" t="s">
        <v>105</v>
      </c>
      <c r="B4816" s="21" t="s">
        <v>1190</v>
      </c>
      <c r="C4816" s="11" t="s">
        <v>1776</v>
      </c>
      <c r="D4816" s="403" t="s">
        <v>1777</v>
      </c>
      <c r="E4816" s="65" t="s">
        <v>1315</v>
      </c>
      <c r="F4816" s="65" t="s">
        <v>78</v>
      </c>
      <c r="G4816" s="294" t="s">
        <v>109</v>
      </c>
      <c r="H4816" s="21">
        <v>7.2899999999999996E-3</v>
      </c>
      <c r="I4816" s="22"/>
      <c r="J4816" s="296" t="s">
        <v>798</v>
      </c>
      <c r="K4816" s="317" t="s">
        <v>828</v>
      </c>
      <c r="L4816" s="170">
        <v>42249</v>
      </c>
      <c r="M4816" s="89">
        <v>42377</v>
      </c>
    </row>
    <row r="4817" spans="1:13" s="10" customFormat="1">
      <c r="A4817" s="37" t="s">
        <v>105</v>
      </c>
      <c r="B4817" s="21" t="s">
        <v>1190</v>
      </c>
      <c r="C4817" s="11" t="s">
        <v>2114</v>
      </c>
      <c r="D4817" s="403" t="s">
        <v>2115</v>
      </c>
      <c r="E4817" s="59" t="s">
        <v>173</v>
      </c>
      <c r="F4817" s="59" t="s">
        <v>78</v>
      </c>
      <c r="G4817" s="294" t="s">
        <v>109</v>
      </c>
      <c r="H4817" s="21">
        <v>8.6400000000000001E-3</v>
      </c>
      <c r="I4817" s="22"/>
      <c r="J4817" s="296" t="s">
        <v>798</v>
      </c>
      <c r="K4817" s="322" t="s">
        <v>828</v>
      </c>
      <c r="L4817" s="171">
        <v>42227</v>
      </c>
      <c r="M4817" s="89">
        <v>42377</v>
      </c>
    </row>
    <row r="4818" spans="1:13" s="10" customFormat="1">
      <c r="A4818" s="21" t="s">
        <v>105</v>
      </c>
      <c r="B4818" s="21" t="s">
        <v>1190</v>
      </c>
      <c r="C4818" s="11" t="s">
        <v>1883</v>
      </c>
      <c r="D4818" s="403" t="s">
        <v>1884</v>
      </c>
      <c r="E4818" s="66" t="s">
        <v>1680</v>
      </c>
      <c r="F4818" s="66" t="s">
        <v>78</v>
      </c>
      <c r="G4818" s="294" t="s">
        <v>109</v>
      </c>
      <c r="H4818" s="21">
        <v>1.342E-2</v>
      </c>
      <c r="I4818" s="22"/>
      <c r="J4818" s="296" t="s">
        <v>798</v>
      </c>
      <c r="K4818" s="323" t="s">
        <v>819</v>
      </c>
      <c r="L4818" s="170">
        <v>42248</v>
      </c>
      <c r="M4818" s="89">
        <v>42342</v>
      </c>
    </row>
    <row r="4819" spans="1:13" s="10" customFormat="1">
      <c r="A4819" s="21" t="s">
        <v>105</v>
      </c>
      <c r="B4819" s="21" t="s">
        <v>1190</v>
      </c>
      <c r="C4819" s="11" t="s">
        <v>1856</v>
      </c>
      <c r="D4819" s="403" t="s">
        <v>1857</v>
      </c>
      <c r="E4819" s="61" t="s">
        <v>1217</v>
      </c>
      <c r="F4819" s="61" t="s">
        <v>78</v>
      </c>
      <c r="G4819" s="294" t="s">
        <v>109</v>
      </c>
      <c r="H4819" s="21">
        <v>8.0999999999999996E-3</v>
      </c>
      <c r="I4819" s="22"/>
      <c r="J4819" s="296" t="s">
        <v>798</v>
      </c>
      <c r="K4819" s="323" t="s">
        <v>819</v>
      </c>
      <c r="L4819" s="170">
        <v>42248</v>
      </c>
      <c r="M4819" s="89">
        <v>42342</v>
      </c>
    </row>
    <row r="4820" spans="1:13" s="10" customFormat="1">
      <c r="A4820" s="37" t="s">
        <v>105</v>
      </c>
      <c r="B4820" s="21" t="s">
        <v>1190</v>
      </c>
      <c r="C4820" s="11" t="s">
        <v>2102</v>
      </c>
      <c r="D4820" s="403" t="s">
        <v>2103</v>
      </c>
      <c r="E4820" s="63" t="s">
        <v>1223</v>
      </c>
      <c r="F4820" s="63" t="s">
        <v>78</v>
      </c>
      <c r="G4820" s="294" t="s">
        <v>109</v>
      </c>
      <c r="H4820" s="21">
        <v>8.9099999999999995E-3</v>
      </c>
      <c r="I4820" s="22"/>
      <c r="J4820" s="296" t="s">
        <v>798</v>
      </c>
      <c r="K4820" s="322" t="s">
        <v>819</v>
      </c>
      <c r="L4820" s="171">
        <v>42255</v>
      </c>
      <c r="M4820" s="89">
        <v>42377</v>
      </c>
    </row>
    <row r="4821" spans="1:13" s="10" customFormat="1">
      <c r="A4821" s="21" t="s">
        <v>105</v>
      </c>
      <c r="B4821" s="21" t="s">
        <v>1190</v>
      </c>
      <c r="C4821" s="11" t="s">
        <v>2220</v>
      </c>
      <c r="D4821" s="403" t="s">
        <v>2221</v>
      </c>
      <c r="E4821" s="61" t="s">
        <v>88</v>
      </c>
      <c r="F4821" s="61" t="s">
        <v>78</v>
      </c>
      <c r="G4821" s="294" t="s">
        <v>109</v>
      </c>
      <c r="H4821" s="21">
        <v>8.369999999999999E-3</v>
      </c>
      <c r="I4821" s="22"/>
      <c r="J4821" s="296" t="s">
        <v>798</v>
      </c>
      <c r="K4821" s="323" t="s">
        <v>819</v>
      </c>
      <c r="L4821" s="170">
        <v>42249</v>
      </c>
      <c r="M4821" s="89">
        <v>42342</v>
      </c>
    </row>
    <row r="4822" spans="1:13" s="10" customFormat="1">
      <c r="A4822" s="21" t="s">
        <v>105</v>
      </c>
      <c r="B4822" s="21" t="s">
        <v>1190</v>
      </c>
      <c r="C4822" s="11" t="s">
        <v>2149</v>
      </c>
      <c r="D4822" s="403" t="s">
        <v>2150</v>
      </c>
      <c r="E4822" s="59" t="s">
        <v>2151</v>
      </c>
      <c r="F4822" s="59" t="s">
        <v>78</v>
      </c>
      <c r="G4822" s="294" t="s">
        <v>109</v>
      </c>
      <c r="H4822" s="21">
        <v>8.9099999999999995E-3</v>
      </c>
      <c r="I4822" s="22"/>
      <c r="J4822" s="296" t="s">
        <v>798</v>
      </c>
      <c r="K4822" s="322" t="s">
        <v>828</v>
      </c>
      <c r="L4822" s="171">
        <v>42264</v>
      </c>
      <c r="M4822" s="89">
        <v>42377</v>
      </c>
    </row>
    <row r="4823" spans="1:13" s="10" customFormat="1">
      <c r="A4823" s="37" t="s">
        <v>105</v>
      </c>
      <c r="B4823" s="21" t="s">
        <v>1190</v>
      </c>
      <c r="C4823" s="11" t="s">
        <v>2104</v>
      </c>
      <c r="D4823" s="403" t="s">
        <v>2105</v>
      </c>
      <c r="E4823" s="59" t="s">
        <v>1390</v>
      </c>
      <c r="F4823" s="59" t="s">
        <v>78</v>
      </c>
      <c r="G4823" s="294" t="s">
        <v>109</v>
      </c>
      <c r="H4823" s="21">
        <v>8.0999999999999996E-3</v>
      </c>
      <c r="I4823" s="22"/>
      <c r="J4823" s="296" t="s">
        <v>798</v>
      </c>
      <c r="K4823" s="322" t="s">
        <v>819</v>
      </c>
      <c r="L4823" s="171">
        <v>42264</v>
      </c>
      <c r="M4823" s="89">
        <v>42377</v>
      </c>
    </row>
    <row r="4824" spans="1:13" s="10" customFormat="1">
      <c r="A4824" s="37" t="s">
        <v>105</v>
      </c>
      <c r="B4824" s="21" t="s">
        <v>1190</v>
      </c>
      <c r="C4824" s="11" t="s">
        <v>2118</v>
      </c>
      <c r="D4824" s="403" t="s">
        <v>2119</v>
      </c>
      <c r="E4824" s="59" t="s">
        <v>1217</v>
      </c>
      <c r="F4824" s="59" t="s">
        <v>78</v>
      </c>
      <c r="G4824" s="294" t="s">
        <v>109</v>
      </c>
      <c r="H4824" s="21">
        <v>3.2400000000000003E-3</v>
      </c>
      <c r="I4824" s="22"/>
      <c r="J4824" s="296" t="s">
        <v>798</v>
      </c>
      <c r="K4824" s="322" t="s">
        <v>828</v>
      </c>
      <c r="L4824" s="171">
        <v>42276</v>
      </c>
      <c r="M4824" s="89">
        <v>42377</v>
      </c>
    </row>
    <row r="4825" spans="1:13" s="10" customFormat="1">
      <c r="A4825" s="37" t="s">
        <v>105</v>
      </c>
      <c r="B4825" s="21" t="s">
        <v>1190</v>
      </c>
      <c r="C4825" s="11" t="s">
        <v>2121</v>
      </c>
      <c r="D4825" s="403" t="s">
        <v>2122</v>
      </c>
      <c r="E4825" s="50" t="s">
        <v>1217</v>
      </c>
      <c r="F4825" s="50" t="s">
        <v>78</v>
      </c>
      <c r="G4825" s="294" t="s">
        <v>109</v>
      </c>
      <c r="H4825" s="21">
        <v>4.3200000000000001E-3</v>
      </c>
      <c r="I4825" s="22"/>
      <c r="J4825" s="296" t="s">
        <v>798</v>
      </c>
      <c r="K4825" s="322" t="s">
        <v>819</v>
      </c>
      <c r="L4825" s="171">
        <v>42276</v>
      </c>
      <c r="M4825" s="89">
        <v>42377</v>
      </c>
    </row>
    <row r="4826" spans="1:13" s="10" customFormat="1">
      <c r="A4826" s="37" t="s">
        <v>105</v>
      </c>
      <c r="B4826" s="21" t="s">
        <v>1190</v>
      </c>
      <c r="C4826" s="11" t="s">
        <v>1766</v>
      </c>
      <c r="D4826" s="403" t="s">
        <v>1767</v>
      </c>
      <c r="E4826" s="220" t="s">
        <v>1575</v>
      </c>
      <c r="F4826" s="220" t="s">
        <v>78</v>
      </c>
      <c r="G4826" s="294" t="s">
        <v>109</v>
      </c>
      <c r="H4826" s="21">
        <v>4.0800000000000003E-3</v>
      </c>
      <c r="I4826" s="22"/>
      <c r="J4826" s="296" t="s">
        <v>798</v>
      </c>
      <c r="K4826" s="322" t="s">
        <v>828</v>
      </c>
      <c r="L4826" s="89">
        <v>42186</v>
      </c>
      <c r="M4826" s="89">
        <v>42464</v>
      </c>
    </row>
    <row r="4827" spans="1:13" s="10" customFormat="1">
      <c r="A4827" s="37" t="s">
        <v>105</v>
      </c>
      <c r="B4827" s="21" t="s">
        <v>1190</v>
      </c>
      <c r="C4827" s="11" t="s">
        <v>2169</v>
      </c>
      <c r="D4827" s="403" t="s">
        <v>2170</v>
      </c>
      <c r="E4827" s="126" t="s">
        <v>1252</v>
      </c>
      <c r="F4827" s="126" t="s">
        <v>78</v>
      </c>
      <c r="G4827" s="294" t="s">
        <v>109</v>
      </c>
      <c r="H4827" s="21">
        <v>7.0199999999999993E-3</v>
      </c>
      <c r="I4827" s="22"/>
      <c r="J4827" s="296" t="s">
        <v>798</v>
      </c>
      <c r="K4827" s="319" t="s">
        <v>1625</v>
      </c>
      <c r="L4827" s="219">
        <v>42296</v>
      </c>
      <c r="M4827" s="89">
        <v>42464</v>
      </c>
    </row>
    <row r="4828" spans="1:13" s="10" customFormat="1">
      <c r="A4828" s="21" t="s">
        <v>105</v>
      </c>
      <c r="B4828" s="21" t="s">
        <v>3484</v>
      </c>
      <c r="C4828" s="11" t="s">
        <v>3501</v>
      </c>
      <c r="D4828" s="403" t="s">
        <v>3502</v>
      </c>
      <c r="E4828" s="21" t="s">
        <v>1148</v>
      </c>
      <c r="F4828" s="21" t="s">
        <v>131</v>
      </c>
      <c r="G4828" s="294" t="s">
        <v>109</v>
      </c>
      <c r="H4828" s="21">
        <v>1.2800000000000001E-2</v>
      </c>
      <c r="I4828" s="22"/>
      <c r="J4828" s="297" t="s">
        <v>3488</v>
      </c>
      <c r="K4828" s="294" t="s">
        <v>3489</v>
      </c>
      <c r="L4828" s="89">
        <v>42321</v>
      </c>
      <c r="M4828" s="89">
        <v>42387</v>
      </c>
    </row>
    <row r="4829" spans="1:13" s="10" customFormat="1">
      <c r="A4829" s="21" t="s">
        <v>105</v>
      </c>
      <c r="B4829" s="21" t="s">
        <v>3484</v>
      </c>
      <c r="C4829" s="11" t="s">
        <v>3493</v>
      </c>
      <c r="D4829" s="403" t="s">
        <v>3494</v>
      </c>
      <c r="E4829" s="21" t="s">
        <v>3495</v>
      </c>
      <c r="F4829" s="21" t="s">
        <v>131</v>
      </c>
      <c r="G4829" s="294" t="s">
        <v>109</v>
      </c>
      <c r="H4829" s="21">
        <v>1.1970000000000001E-2</v>
      </c>
      <c r="I4829" s="22"/>
      <c r="J4829" s="297" t="s">
        <v>3488</v>
      </c>
      <c r="K4829" s="294" t="s">
        <v>3489</v>
      </c>
      <c r="L4829" s="89">
        <v>42319</v>
      </c>
      <c r="M4829" s="89">
        <v>42387</v>
      </c>
    </row>
    <row r="4830" spans="1:13" s="10" customFormat="1">
      <c r="A4830" s="35" t="s">
        <v>105</v>
      </c>
      <c r="B4830" s="21" t="s">
        <v>1190</v>
      </c>
      <c r="C4830" s="11" t="s">
        <v>7685</v>
      </c>
      <c r="D4830" s="403" t="s">
        <v>6134</v>
      </c>
      <c r="E4830" s="233" t="s">
        <v>1217</v>
      </c>
      <c r="F4830" s="233" t="s">
        <v>78</v>
      </c>
      <c r="G4830" s="294" t="s">
        <v>109</v>
      </c>
      <c r="H4830" s="21">
        <v>8.0999999999999996E-3</v>
      </c>
      <c r="I4830" s="22"/>
      <c r="J4830" s="294"/>
      <c r="K4830" s="361" t="s">
        <v>5960</v>
      </c>
      <c r="L4830" s="239">
        <v>42644</v>
      </c>
      <c r="M4830" s="231">
        <v>42832</v>
      </c>
    </row>
    <row r="4831" spans="1:13" s="10" customFormat="1">
      <c r="A4831" s="37" t="s">
        <v>105</v>
      </c>
      <c r="B4831" s="21" t="s">
        <v>1190</v>
      </c>
      <c r="C4831" s="11" t="s">
        <v>2110</v>
      </c>
      <c r="D4831" s="403" t="s">
        <v>2111</v>
      </c>
      <c r="E4831" s="63" t="s">
        <v>1231</v>
      </c>
      <c r="F4831" s="63" t="s">
        <v>78</v>
      </c>
      <c r="G4831" s="294" t="s">
        <v>109</v>
      </c>
      <c r="H4831" s="21">
        <v>9.689999999999999E-3</v>
      </c>
      <c r="I4831" s="22"/>
      <c r="J4831" s="296" t="s">
        <v>798</v>
      </c>
      <c r="K4831" s="322" t="s">
        <v>828</v>
      </c>
      <c r="L4831" s="171">
        <v>42240</v>
      </c>
      <c r="M4831" s="89">
        <v>42377</v>
      </c>
    </row>
    <row r="4832" spans="1:13" s="10" customFormat="1">
      <c r="A4832" s="35" t="s">
        <v>105</v>
      </c>
      <c r="B4832" s="21" t="s">
        <v>5556</v>
      </c>
      <c r="C4832" s="11" t="s">
        <v>5934</v>
      </c>
      <c r="D4832" s="403" t="s">
        <v>5935</v>
      </c>
      <c r="E4832" s="35" t="s">
        <v>1604</v>
      </c>
      <c r="F4832" s="35" t="s">
        <v>78</v>
      </c>
      <c r="G4832" s="294" t="s">
        <v>109</v>
      </c>
      <c r="H4832" s="21">
        <v>7.3200000000000001E-2</v>
      </c>
      <c r="I4832" s="22"/>
      <c r="J4832" s="294"/>
      <c r="K4832" s="298" t="s">
        <v>1042</v>
      </c>
      <c r="L4832" s="239">
        <v>42552</v>
      </c>
      <c r="M4832" s="231">
        <v>42644</v>
      </c>
    </row>
    <row r="4833" spans="1:13" s="10" customFormat="1">
      <c r="A4833" s="35" t="s">
        <v>105</v>
      </c>
      <c r="B4833" s="35" t="s">
        <v>3656</v>
      </c>
      <c r="C4833" s="11" t="s">
        <v>3657</v>
      </c>
      <c r="D4833" s="403" t="s">
        <v>3658</v>
      </c>
      <c r="E4833" s="35" t="s">
        <v>3659</v>
      </c>
      <c r="F4833" s="35" t="s">
        <v>78</v>
      </c>
      <c r="G4833" s="294" t="s">
        <v>109</v>
      </c>
      <c r="H4833" s="21">
        <v>8.1839999999999996E-2</v>
      </c>
      <c r="I4833" s="22"/>
      <c r="J4833" s="294"/>
      <c r="K4833" s="298" t="s">
        <v>1042</v>
      </c>
      <c r="L4833" s="231">
        <v>42395</v>
      </c>
      <c r="M4833" s="89">
        <v>42558</v>
      </c>
    </row>
    <row r="4834" spans="1:13" s="10" customFormat="1">
      <c r="A4834" s="37" t="s">
        <v>105</v>
      </c>
      <c r="B4834" s="37" t="s">
        <v>1190</v>
      </c>
      <c r="C4834" s="11" t="s">
        <v>2318</v>
      </c>
      <c r="D4834" s="403" t="s">
        <v>2319</v>
      </c>
      <c r="E4834" s="52" t="s">
        <v>1406</v>
      </c>
      <c r="F4834" s="52" t="s">
        <v>78</v>
      </c>
      <c r="G4834" s="294" t="s">
        <v>109</v>
      </c>
      <c r="H4834" s="21">
        <v>4.3200000000000001E-3</v>
      </c>
      <c r="I4834" s="22"/>
      <c r="J4834" s="294"/>
      <c r="K4834" s="362" t="s">
        <v>828</v>
      </c>
      <c r="L4834" s="155">
        <v>42261</v>
      </c>
      <c r="M4834" s="89">
        <v>42468</v>
      </c>
    </row>
    <row r="4835" spans="1:13" s="10" customFormat="1">
      <c r="A4835" s="37" t="s">
        <v>105</v>
      </c>
      <c r="B4835" s="21" t="s">
        <v>1190</v>
      </c>
      <c r="C4835" s="11" t="s">
        <v>2116</v>
      </c>
      <c r="D4835" s="403" t="s">
        <v>2117</v>
      </c>
      <c r="E4835" s="63" t="s">
        <v>3882</v>
      </c>
      <c r="F4835" s="81" t="s">
        <v>78</v>
      </c>
      <c r="G4835" s="294" t="s">
        <v>109</v>
      </c>
      <c r="H4835" s="21">
        <v>4.0000000000000001E-3</v>
      </c>
      <c r="I4835" s="22"/>
      <c r="J4835" s="296" t="s">
        <v>798</v>
      </c>
      <c r="K4835" s="322" t="s">
        <v>828</v>
      </c>
      <c r="L4835" s="170">
        <v>42186</v>
      </c>
      <c r="M4835" s="89">
        <v>42377</v>
      </c>
    </row>
    <row r="4836" spans="1:13" s="10" customFormat="1">
      <c r="A4836" s="37" t="s">
        <v>105</v>
      </c>
      <c r="B4836" s="37" t="s">
        <v>1190</v>
      </c>
      <c r="C4836" s="11" t="s">
        <v>2125</v>
      </c>
      <c r="D4836" s="403" t="s">
        <v>2126</v>
      </c>
      <c r="E4836" s="174" t="s">
        <v>1214</v>
      </c>
      <c r="F4836" s="174" t="s">
        <v>78</v>
      </c>
      <c r="G4836" s="294" t="s">
        <v>109</v>
      </c>
      <c r="H4836" s="21">
        <v>4.8600000000000006E-3</v>
      </c>
      <c r="I4836" s="22"/>
      <c r="J4836" s="296" t="s">
        <v>798</v>
      </c>
      <c r="K4836" s="322" t="s">
        <v>828</v>
      </c>
      <c r="L4836" s="171">
        <v>42327</v>
      </c>
      <c r="M4836" s="89">
        <v>42377</v>
      </c>
    </row>
    <row r="4837" spans="1:13" s="10" customFormat="1">
      <c r="A4837" s="21" t="s">
        <v>105</v>
      </c>
      <c r="B4837" s="21" t="s">
        <v>1190</v>
      </c>
      <c r="C4837" s="11" t="s">
        <v>2133</v>
      </c>
      <c r="D4837" s="403" t="s">
        <v>2134</v>
      </c>
      <c r="E4837" s="220" t="s">
        <v>2135</v>
      </c>
      <c r="F4837" s="220" t="s">
        <v>78</v>
      </c>
      <c r="G4837" s="294" t="s">
        <v>109</v>
      </c>
      <c r="H4837" s="21">
        <v>8.4149999999999989E-3</v>
      </c>
      <c r="I4837" s="22"/>
      <c r="J4837" s="296" t="s">
        <v>798</v>
      </c>
      <c r="K4837" s="322" t="s">
        <v>828</v>
      </c>
      <c r="L4837" s="171">
        <v>42258</v>
      </c>
      <c r="M4837" s="89">
        <v>42377</v>
      </c>
    </row>
    <row r="4838" spans="1:13" s="10" customFormat="1">
      <c r="A4838" s="21" t="s">
        <v>105</v>
      </c>
      <c r="B4838" s="21" t="s">
        <v>1190</v>
      </c>
      <c r="C4838" s="11" t="s">
        <v>2131</v>
      </c>
      <c r="D4838" s="403" t="s">
        <v>2132</v>
      </c>
      <c r="E4838" s="63" t="s">
        <v>363</v>
      </c>
      <c r="F4838" s="63" t="s">
        <v>131</v>
      </c>
      <c r="G4838" s="294" t="s">
        <v>109</v>
      </c>
      <c r="H4838" s="21">
        <v>9.1799999999999989E-3</v>
      </c>
      <c r="I4838" s="22"/>
      <c r="J4838" s="296" t="s">
        <v>798</v>
      </c>
      <c r="K4838" s="322" t="s">
        <v>828</v>
      </c>
      <c r="L4838" s="171">
        <v>42307</v>
      </c>
      <c r="M4838" s="89">
        <v>42377</v>
      </c>
    </row>
    <row r="4839" spans="1:13" s="10" customFormat="1">
      <c r="A4839" s="21" t="s">
        <v>105</v>
      </c>
      <c r="B4839" s="21" t="s">
        <v>1190</v>
      </c>
      <c r="C4839" s="11" t="s">
        <v>2142</v>
      </c>
      <c r="D4839" s="403" t="s">
        <v>2143</v>
      </c>
      <c r="E4839" s="174" t="s">
        <v>77</v>
      </c>
      <c r="F4839" s="174" t="s">
        <v>78</v>
      </c>
      <c r="G4839" s="294" t="s">
        <v>109</v>
      </c>
      <c r="H4839" s="21">
        <v>6.4800000000000005E-3</v>
      </c>
      <c r="I4839" s="22"/>
      <c r="J4839" s="296" t="s">
        <v>798</v>
      </c>
      <c r="K4839" s="322" t="s">
        <v>828</v>
      </c>
      <c r="L4839" s="171">
        <v>42200</v>
      </c>
      <c r="M4839" s="89">
        <v>42377</v>
      </c>
    </row>
    <row r="4840" spans="1:13" s="10" customFormat="1">
      <c r="A4840" s="37" t="s">
        <v>105</v>
      </c>
      <c r="B4840" s="21" t="s">
        <v>1190</v>
      </c>
      <c r="C4840" s="11" t="s">
        <v>1626</v>
      </c>
      <c r="D4840" s="403" t="s">
        <v>1627</v>
      </c>
      <c r="E4840" s="215" t="s">
        <v>1628</v>
      </c>
      <c r="F4840" s="215" t="s">
        <v>78</v>
      </c>
      <c r="G4840" s="294" t="s">
        <v>109</v>
      </c>
      <c r="H4840" s="21">
        <v>1.242E-2</v>
      </c>
      <c r="I4840" s="22"/>
      <c r="J4840" s="296" t="s">
        <v>798</v>
      </c>
      <c r="K4840" s="363" t="s">
        <v>1625</v>
      </c>
      <c r="L4840" s="177">
        <v>42286</v>
      </c>
      <c r="M4840" s="89">
        <v>42464</v>
      </c>
    </row>
    <row r="4841" spans="1:13" s="10" customFormat="1">
      <c r="A4841" s="37" t="s">
        <v>105</v>
      </c>
      <c r="B4841" s="21" t="s">
        <v>1190</v>
      </c>
      <c r="C4841" s="11" t="s">
        <v>1689</v>
      </c>
      <c r="D4841" s="403" t="s">
        <v>1690</v>
      </c>
      <c r="E4841" s="215" t="s">
        <v>1691</v>
      </c>
      <c r="F4841" s="215" t="s">
        <v>78</v>
      </c>
      <c r="G4841" s="294" t="s">
        <v>109</v>
      </c>
      <c r="H4841" s="21">
        <v>5.94E-3</v>
      </c>
      <c r="I4841" s="22"/>
      <c r="J4841" s="296" t="s">
        <v>798</v>
      </c>
      <c r="K4841" s="326" t="s">
        <v>819</v>
      </c>
      <c r="L4841" s="155">
        <v>42278</v>
      </c>
      <c r="M4841" s="89">
        <v>42464</v>
      </c>
    </row>
    <row r="4842" spans="1:13" s="10" customFormat="1">
      <c r="A4842" s="37" t="s">
        <v>105</v>
      </c>
      <c r="B4842" s="21" t="s">
        <v>1190</v>
      </c>
      <c r="C4842" s="11" t="s">
        <v>1695</v>
      </c>
      <c r="D4842" s="403" t="s">
        <v>1696</v>
      </c>
      <c r="E4842" s="215" t="s">
        <v>1363</v>
      </c>
      <c r="F4842" s="215" t="s">
        <v>78</v>
      </c>
      <c r="G4842" s="294" t="s">
        <v>109</v>
      </c>
      <c r="H4842" s="21">
        <v>5.6699999999999997E-3</v>
      </c>
      <c r="I4842" s="22"/>
      <c r="J4842" s="296" t="s">
        <v>798</v>
      </c>
      <c r="K4842" s="326" t="s">
        <v>819</v>
      </c>
      <c r="L4842" s="155">
        <v>42312</v>
      </c>
      <c r="M4842" s="89">
        <v>42464</v>
      </c>
    </row>
    <row r="4843" spans="1:13" s="10" customFormat="1">
      <c r="A4843" s="37" t="s">
        <v>105</v>
      </c>
      <c r="B4843" s="21" t="s">
        <v>1190</v>
      </c>
      <c r="C4843" s="11" t="s">
        <v>1645</v>
      </c>
      <c r="D4843" s="403" t="s">
        <v>1646</v>
      </c>
      <c r="E4843" s="215" t="s">
        <v>1647</v>
      </c>
      <c r="F4843" s="215" t="s">
        <v>78</v>
      </c>
      <c r="G4843" s="294" t="s">
        <v>109</v>
      </c>
      <c r="H4843" s="21">
        <v>6.4000000000000003E-3</v>
      </c>
      <c r="I4843" s="22"/>
      <c r="J4843" s="296" t="s">
        <v>798</v>
      </c>
      <c r="K4843" s="326" t="s">
        <v>819</v>
      </c>
      <c r="L4843" s="177">
        <v>42321</v>
      </c>
      <c r="M4843" s="89">
        <v>42464</v>
      </c>
    </row>
    <row r="4844" spans="1:13" s="10" customFormat="1">
      <c r="A4844" s="37" t="s">
        <v>105</v>
      </c>
      <c r="B4844" s="21" t="s">
        <v>1190</v>
      </c>
      <c r="C4844" s="11" t="s">
        <v>1697</v>
      </c>
      <c r="D4844" s="403" t="s">
        <v>1698</v>
      </c>
      <c r="E4844" s="215" t="s">
        <v>1647</v>
      </c>
      <c r="F4844" s="215" t="s">
        <v>78</v>
      </c>
      <c r="G4844" s="294" t="s">
        <v>109</v>
      </c>
      <c r="H4844" s="21">
        <v>9.1500000000000001E-3</v>
      </c>
      <c r="I4844" s="22"/>
      <c r="J4844" s="296" t="s">
        <v>798</v>
      </c>
      <c r="K4844" s="326" t="s">
        <v>819</v>
      </c>
      <c r="L4844" s="177">
        <v>42318</v>
      </c>
      <c r="M4844" s="89">
        <v>42464</v>
      </c>
    </row>
    <row r="4845" spans="1:13" s="10" customFormat="1">
      <c r="A4845" s="37" t="s">
        <v>105</v>
      </c>
      <c r="B4845" s="21" t="s">
        <v>1190</v>
      </c>
      <c r="C4845" s="11" t="s">
        <v>2358</v>
      </c>
      <c r="D4845" s="403" t="s">
        <v>2359</v>
      </c>
      <c r="E4845" s="215" t="s">
        <v>1283</v>
      </c>
      <c r="F4845" s="215" t="s">
        <v>78</v>
      </c>
      <c r="G4845" s="294" t="s">
        <v>109</v>
      </c>
      <c r="H4845" s="21">
        <v>3.3500000000000001E-3</v>
      </c>
      <c r="I4845" s="22"/>
      <c r="J4845" s="297" t="s">
        <v>1617</v>
      </c>
      <c r="K4845" s="326" t="s">
        <v>819</v>
      </c>
      <c r="L4845" s="177">
        <v>42320</v>
      </c>
      <c r="M4845" s="89">
        <v>42464</v>
      </c>
    </row>
    <row r="4846" spans="1:13" s="10" customFormat="1">
      <c r="A4846" s="37" t="s">
        <v>105</v>
      </c>
      <c r="B4846" s="21" t="s">
        <v>1190</v>
      </c>
      <c r="C4846" s="11" t="s">
        <v>1661</v>
      </c>
      <c r="D4846" s="403" t="s">
        <v>1662</v>
      </c>
      <c r="E4846" s="215" t="s">
        <v>1332</v>
      </c>
      <c r="F4846" s="215" t="s">
        <v>78</v>
      </c>
      <c r="G4846" s="294" t="s">
        <v>109</v>
      </c>
      <c r="H4846" s="21">
        <v>1.464E-2</v>
      </c>
      <c r="I4846" s="22"/>
      <c r="J4846" s="296" t="s">
        <v>798</v>
      </c>
      <c r="K4846" s="326" t="s">
        <v>819</v>
      </c>
      <c r="L4846" s="155">
        <v>42672</v>
      </c>
      <c r="M4846" s="89">
        <v>42464</v>
      </c>
    </row>
    <row r="4847" spans="1:13" s="10" customFormat="1">
      <c r="A4847" s="21" t="s">
        <v>105</v>
      </c>
      <c r="B4847" s="21" t="s">
        <v>1190</v>
      </c>
      <c r="C4847" s="11" t="s">
        <v>2140</v>
      </c>
      <c r="D4847" s="403" t="s">
        <v>2141</v>
      </c>
      <c r="E4847" s="59" t="s">
        <v>1974</v>
      </c>
      <c r="F4847" s="59" t="s">
        <v>78</v>
      </c>
      <c r="G4847" s="294" t="s">
        <v>109</v>
      </c>
      <c r="H4847" s="21">
        <v>4.8799999999999998E-3</v>
      </c>
      <c r="I4847" s="22"/>
      <c r="J4847" s="296" t="s">
        <v>798</v>
      </c>
      <c r="K4847" s="322" t="s">
        <v>828</v>
      </c>
      <c r="L4847" s="171">
        <v>42279</v>
      </c>
      <c r="M4847" s="89">
        <v>42377</v>
      </c>
    </row>
    <row r="4848" spans="1:13" s="10" customFormat="1">
      <c r="A4848" s="37" t="s">
        <v>105</v>
      </c>
      <c r="B4848" s="21" t="s">
        <v>1190</v>
      </c>
      <c r="C4848" s="11" t="s">
        <v>2404</v>
      </c>
      <c r="D4848" s="403" t="s">
        <v>2405</v>
      </c>
      <c r="E4848" s="127" t="s">
        <v>1217</v>
      </c>
      <c r="F4848" s="41" t="s">
        <v>78</v>
      </c>
      <c r="G4848" s="294" t="s">
        <v>109</v>
      </c>
      <c r="H4848" s="21">
        <v>3.7799999999999999E-3</v>
      </c>
      <c r="I4848" s="22"/>
      <c r="J4848" s="297" t="s">
        <v>1617</v>
      </c>
      <c r="K4848" s="360" t="s">
        <v>828</v>
      </c>
      <c r="L4848" s="234">
        <v>42292</v>
      </c>
      <c r="M4848" s="89">
        <v>42464</v>
      </c>
    </row>
    <row r="4849" spans="1:13" s="10" customFormat="1">
      <c r="A4849" s="37" t="s">
        <v>105</v>
      </c>
      <c r="B4849" s="21" t="s">
        <v>1190</v>
      </c>
      <c r="C4849" s="11" t="s">
        <v>1675</v>
      </c>
      <c r="D4849" s="403" t="s">
        <v>1676</v>
      </c>
      <c r="E4849" s="215" t="s">
        <v>1677</v>
      </c>
      <c r="F4849" s="215" t="s">
        <v>78</v>
      </c>
      <c r="G4849" s="294" t="s">
        <v>109</v>
      </c>
      <c r="H4849" s="21">
        <v>6.4800000000000005E-3</v>
      </c>
      <c r="I4849" s="22"/>
      <c r="J4849" s="296" t="s">
        <v>798</v>
      </c>
      <c r="K4849" s="326" t="s">
        <v>819</v>
      </c>
      <c r="L4849" s="177">
        <v>42320</v>
      </c>
      <c r="M4849" s="89">
        <v>42464</v>
      </c>
    </row>
    <row r="4850" spans="1:13" s="10" customFormat="1">
      <c r="A4850" s="37" t="s">
        <v>105</v>
      </c>
      <c r="B4850" s="21" t="s">
        <v>1190</v>
      </c>
      <c r="C4850" s="11" t="s">
        <v>2379</v>
      </c>
      <c r="D4850" s="403" t="s">
        <v>17602</v>
      </c>
      <c r="E4850" s="41" t="s">
        <v>1647</v>
      </c>
      <c r="F4850" s="41" t="s">
        <v>78</v>
      </c>
      <c r="G4850" s="294" t="s">
        <v>109</v>
      </c>
      <c r="H4850" s="21">
        <v>1.2150000000000001E-2</v>
      </c>
      <c r="I4850" s="22"/>
      <c r="J4850" s="297" t="s">
        <v>1617</v>
      </c>
      <c r="K4850" s="326" t="s">
        <v>819</v>
      </c>
      <c r="L4850" s="177">
        <v>42338</v>
      </c>
      <c r="M4850" s="89">
        <v>42464</v>
      </c>
    </row>
    <row r="4851" spans="1:13" s="10" customFormat="1">
      <c r="A4851" s="21" t="s">
        <v>105</v>
      </c>
      <c r="B4851" s="21" t="s">
        <v>1190</v>
      </c>
      <c r="C4851" s="11" t="s">
        <v>2144</v>
      </c>
      <c r="D4851" s="403" t="s">
        <v>2145</v>
      </c>
      <c r="E4851" s="129" t="s">
        <v>2146</v>
      </c>
      <c r="F4851" s="129" t="s">
        <v>78</v>
      </c>
      <c r="G4851" s="294" t="s">
        <v>109</v>
      </c>
      <c r="H4851" s="21">
        <v>0.1</v>
      </c>
      <c r="I4851" s="22"/>
      <c r="J4851" s="296" t="s">
        <v>798</v>
      </c>
      <c r="K4851" s="322" t="s">
        <v>828</v>
      </c>
      <c r="L4851" s="171">
        <v>42313</v>
      </c>
      <c r="M4851" s="89">
        <v>42377</v>
      </c>
    </row>
    <row r="4852" spans="1:13" s="10" customFormat="1">
      <c r="A4852" s="37" t="s">
        <v>105</v>
      </c>
      <c r="B4852" s="21" t="s">
        <v>1190</v>
      </c>
      <c r="C4852" s="11" t="s">
        <v>2362</v>
      </c>
      <c r="D4852" s="403" t="s">
        <v>2363</v>
      </c>
      <c r="E4852" s="235" t="s">
        <v>2364</v>
      </c>
      <c r="F4852" s="235" t="s">
        <v>1261</v>
      </c>
      <c r="G4852" s="294" t="s">
        <v>109</v>
      </c>
      <c r="H4852" s="21">
        <v>1.525E-2</v>
      </c>
      <c r="I4852" s="22"/>
      <c r="J4852" s="297" t="s">
        <v>1617</v>
      </c>
      <c r="K4852" s="326" t="s">
        <v>819</v>
      </c>
      <c r="L4852" s="177">
        <v>42338</v>
      </c>
      <c r="M4852" s="89">
        <v>42464</v>
      </c>
    </row>
    <row r="4853" spans="1:13" s="10" customFormat="1">
      <c r="A4853" s="37" t="s">
        <v>105</v>
      </c>
      <c r="B4853" s="21" t="s">
        <v>1190</v>
      </c>
      <c r="C4853" s="11" t="s">
        <v>1692</v>
      </c>
      <c r="D4853" s="403" t="s">
        <v>1693</v>
      </c>
      <c r="E4853" s="236" t="s">
        <v>1694</v>
      </c>
      <c r="F4853" s="236" t="s">
        <v>78</v>
      </c>
      <c r="G4853" s="294" t="s">
        <v>109</v>
      </c>
      <c r="H4853" s="21">
        <v>7.3200000000000001E-3</v>
      </c>
      <c r="I4853" s="22"/>
      <c r="J4853" s="296" t="s">
        <v>798</v>
      </c>
      <c r="K4853" s="364" t="s">
        <v>799</v>
      </c>
      <c r="L4853" s="155">
        <v>42278</v>
      </c>
      <c r="M4853" s="89">
        <v>42464</v>
      </c>
    </row>
    <row r="4854" spans="1:13" s="10" customFormat="1">
      <c r="A4854" s="21" t="s">
        <v>105</v>
      </c>
      <c r="B4854" s="21" t="s">
        <v>1190</v>
      </c>
      <c r="C4854" s="11" t="s">
        <v>2147</v>
      </c>
      <c r="D4854" s="403" t="s">
        <v>2148</v>
      </c>
      <c r="E4854" s="237" t="s">
        <v>999</v>
      </c>
      <c r="F4854" s="237" t="s">
        <v>78</v>
      </c>
      <c r="G4854" s="294" t="s">
        <v>109</v>
      </c>
      <c r="H4854" s="21">
        <v>7.8079999999999997E-2</v>
      </c>
      <c r="I4854" s="22"/>
      <c r="J4854" s="296" t="s">
        <v>798</v>
      </c>
      <c r="K4854" s="322" t="s">
        <v>1781</v>
      </c>
      <c r="L4854" s="171">
        <v>42291</v>
      </c>
      <c r="M4854" s="89">
        <v>42377</v>
      </c>
    </row>
    <row r="4855" spans="1:13" s="10" customFormat="1">
      <c r="A4855" s="37" t="s">
        <v>105</v>
      </c>
      <c r="B4855" s="21" t="s">
        <v>1190</v>
      </c>
      <c r="C4855" s="11" t="s">
        <v>2397</v>
      </c>
      <c r="D4855" s="403" t="s">
        <v>2398</v>
      </c>
      <c r="E4855" s="51" t="s">
        <v>77</v>
      </c>
      <c r="F4855" s="82" t="s">
        <v>78</v>
      </c>
      <c r="G4855" s="294" t="s">
        <v>109</v>
      </c>
      <c r="H4855" s="21">
        <v>1.0529999999999999E-2</v>
      </c>
      <c r="I4855" s="22"/>
      <c r="J4855" s="297" t="s">
        <v>1617</v>
      </c>
      <c r="K4855" s="365" t="s">
        <v>1625</v>
      </c>
      <c r="L4855" s="177">
        <v>42339</v>
      </c>
      <c r="M4855" s="89">
        <v>42464</v>
      </c>
    </row>
    <row r="4856" spans="1:13" s="10" customFormat="1">
      <c r="A4856" s="37" t="s">
        <v>105</v>
      </c>
      <c r="B4856" s="21" t="s">
        <v>1190</v>
      </c>
      <c r="C4856" s="11" t="s">
        <v>1678</v>
      </c>
      <c r="D4856" s="403" t="s">
        <v>1679</v>
      </c>
      <c r="E4856" s="41" t="s">
        <v>1680</v>
      </c>
      <c r="F4856" s="41" t="s">
        <v>78</v>
      </c>
      <c r="G4856" s="294" t="s">
        <v>109</v>
      </c>
      <c r="H4856" s="21">
        <v>9.9749999999999995E-3</v>
      </c>
      <c r="I4856" s="22"/>
      <c r="J4856" s="296" t="s">
        <v>798</v>
      </c>
      <c r="K4856" s="365" t="s">
        <v>1625</v>
      </c>
      <c r="L4856" s="234">
        <v>42343</v>
      </c>
      <c r="M4856" s="89">
        <v>42464</v>
      </c>
    </row>
    <row r="4857" spans="1:13" s="10" customFormat="1">
      <c r="A4857" s="37" t="s">
        <v>105</v>
      </c>
      <c r="B4857" s="21" t="s">
        <v>1190</v>
      </c>
      <c r="C4857" s="11" t="s">
        <v>1648</v>
      </c>
      <c r="D4857" s="403" t="s">
        <v>1649</v>
      </c>
      <c r="E4857" s="36" t="s">
        <v>1447</v>
      </c>
      <c r="F4857" s="36" t="s">
        <v>78</v>
      </c>
      <c r="G4857" s="294" t="s">
        <v>109</v>
      </c>
      <c r="H4857" s="21">
        <v>9.9000000000000008E-3</v>
      </c>
      <c r="I4857" s="22"/>
      <c r="J4857" s="296" t="s">
        <v>798</v>
      </c>
      <c r="K4857" s="314" t="s">
        <v>819</v>
      </c>
      <c r="L4857" s="155">
        <v>42278</v>
      </c>
      <c r="M4857" s="89">
        <v>42464</v>
      </c>
    </row>
    <row r="4858" spans="1:13" s="10" customFormat="1">
      <c r="A4858" s="21" t="s">
        <v>105</v>
      </c>
      <c r="B4858" s="21" t="s">
        <v>1190</v>
      </c>
      <c r="C4858" s="11" t="s">
        <v>2152</v>
      </c>
      <c r="D4858" s="403" t="s">
        <v>2153</v>
      </c>
      <c r="E4858" s="50" t="s">
        <v>2023</v>
      </c>
      <c r="F4858" s="50" t="s">
        <v>78</v>
      </c>
      <c r="G4858" s="294" t="s">
        <v>109</v>
      </c>
      <c r="H4858" s="21">
        <v>1.26E-2</v>
      </c>
      <c r="I4858" s="22"/>
      <c r="J4858" s="296" t="s">
        <v>798</v>
      </c>
      <c r="K4858" s="322" t="s">
        <v>828</v>
      </c>
      <c r="L4858" s="171">
        <v>42304</v>
      </c>
      <c r="M4858" s="89">
        <v>42377</v>
      </c>
    </row>
    <row r="4859" spans="1:13" s="10" customFormat="1">
      <c r="A4859" s="37" t="s">
        <v>105</v>
      </c>
      <c r="B4859" s="21" t="s">
        <v>1190</v>
      </c>
      <c r="C4859" s="11" t="s">
        <v>2380</v>
      </c>
      <c r="D4859" s="403" t="s">
        <v>2381</v>
      </c>
      <c r="E4859" s="126" t="s">
        <v>1508</v>
      </c>
      <c r="F4859" s="126" t="s">
        <v>78</v>
      </c>
      <c r="G4859" s="294" t="s">
        <v>109</v>
      </c>
      <c r="H4859" s="21">
        <v>1.4039999999999999E-2</v>
      </c>
      <c r="I4859" s="22"/>
      <c r="J4859" s="297" t="s">
        <v>1617</v>
      </c>
      <c r="K4859" s="326" t="s">
        <v>819</v>
      </c>
      <c r="L4859" s="177">
        <v>42285</v>
      </c>
      <c r="M4859" s="89">
        <v>42464</v>
      </c>
    </row>
    <row r="4860" spans="1:13" s="10" customFormat="1">
      <c r="A4860" s="37" t="s">
        <v>105</v>
      </c>
      <c r="B4860" s="21" t="s">
        <v>1190</v>
      </c>
      <c r="C4860" s="11" t="s">
        <v>1703</v>
      </c>
      <c r="D4860" s="403" t="s">
        <v>1704</v>
      </c>
      <c r="E4860" s="127" t="s">
        <v>1302</v>
      </c>
      <c r="F4860" s="127" t="s">
        <v>78</v>
      </c>
      <c r="G4860" s="294" t="s">
        <v>109</v>
      </c>
      <c r="H4860" s="21">
        <v>4.6800000000000001E-3</v>
      </c>
      <c r="I4860" s="22"/>
      <c r="J4860" s="296" t="s">
        <v>798</v>
      </c>
      <c r="K4860" s="360" t="s">
        <v>828</v>
      </c>
      <c r="L4860" s="234">
        <v>42333</v>
      </c>
      <c r="M4860" s="89">
        <v>42464</v>
      </c>
    </row>
    <row r="4861" spans="1:13" s="10" customFormat="1">
      <c r="A4861" s="37" t="s">
        <v>105</v>
      </c>
      <c r="B4861" s="21" t="s">
        <v>1190</v>
      </c>
      <c r="C4861" s="11" t="s">
        <v>2350</v>
      </c>
      <c r="D4861" s="403" t="s">
        <v>2351</v>
      </c>
      <c r="E4861" s="169" t="s">
        <v>1680</v>
      </c>
      <c r="F4861" s="169" t="s">
        <v>78</v>
      </c>
      <c r="G4861" s="294" t="s">
        <v>109</v>
      </c>
      <c r="H4861" s="21">
        <v>9.9000000000000008E-3</v>
      </c>
      <c r="I4861" s="22"/>
      <c r="J4861" s="297" t="s">
        <v>1617</v>
      </c>
      <c r="K4861" s="366" t="s">
        <v>828</v>
      </c>
      <c r="L4861" s="89">
        <v>42315</v>
      </c>
      <c r="M4861" s="89">
        <v>42464</v>
      </c>
    </row>
    <row r="4862" spans="1:13" s="10" customFormat="1">
      <c r="A4862" s="21" t="s">
        <v>105</v>
      </c>
      <c r="B4862" s="21" t="s">
        <v>1190</v>
      </c>
      <c r="C4862" s="11" t="s">
        <v>2154</v>
      </c>
      <c r="D4862" s="403" t="s">
        <v>2155</v>
      </c>
      <c r="E4862" s="63" t="s">
        <v>2156</v>
      </c>
      <c r="F4862" s="63" t="s">
        <v>78</v>
      </c>
      <c r="G4862" s="294" t="s">
        <v>109</v>
      </c>
      <c r="H4862" s="21">
        <v>9.75E-3</v>
      </c>
      <c r="I4862" s="22"/>
      <c r="J4862" s="296" t="s">
        <v>798</v>
      </c>
      <c r="K4862" s="322" t="s">
        <v>1110</v>
      </c>
      <c r="L4862" s="171">
        <v>42326</v>
      </c>
      <c r="M4862" s="89">
        <v>42377</v>
      </c>
    </row>
    <row r="4863" spans="1:13" s="10" customFormat="1">
      <c r="A4863" s="21" t="s">
        <v>105</v>
      </c>
      <c r="B4863" s="21" t="s">
        <v>1190</v>
      </c>
      <c r="C4863" s="11" t="s">
        <v>15151</v>
      </c>
      <c r="D4863" s="403" t="s">
        <v>18266</v>
      </c>
      <c r="E4863" s="21" t="s">
        <v>921</v>
      </c>
      <c r="F4863" s="21" t="s">
        <v>78</v>
      </c>
      <c r="G4863" s="294" t="s">
        <v>109</v>
      </c>
      <c r="H4863" s="123">
        <v>7.1999999999999998E-3</v>
      </c>
      <c r="I4863" s="21"/>
      <c r="J4863" s="294" t="s">
        <v>3049</v>
      </c>
      <c r="K4863" s="294" t="s">
        <v>5961</v>
      </c>
      <c r="L4863" s="89">
        <v>43374</v>
      </c>
      <c r="M4863" s="89">
        <v>43543</v>
      </c>
    </row>
    <row r="4864" spans="1:13" s="10" customFormat="1">
      <c r="A4864" s="35" t="s">
        <v>105</v>
      </c>
      <c r="B4864" s="21" t="s">
        <v>1190</v>
      </c>
      <c r="C4864" s="11" t="s">
        <v>7684</v>
      </c>
      <c r="D4864" s="403" t="s">
        <v>6133</v>
      </c>
      <c r="E4864" s="79" t="s">
        <v>1801</v>
      </c>
      <c r="F4864" s="79" t="s">
        <v>78</v>
      </c>
      <c r="G4864" s="294" t="s">
        <v>109</v>
      </c>
      <c r="H4864" s="21">
        <v>9.4500000000000001E-3</v>
      </c>
      <c r="I4864" s="22"/>
      <c r="J4864" s="294"/>
      <c r="K4864" s="361" t="s">
        <v>5960</v>
      </c>
      <c r="L4864" s="239">
        <v>42644</v>
      </c>
      <c r="M4864" s="231">
        <v>42832</v>
      </c>
    </row>
    <row r="4865" spans="1:13" s="10" customFormat="1">
      <c r="A4865" s="35" t="s">
        <v>105</v>
      </c>
      <c r="B4865" s="35" t="s">
        <v>3309</v>
      </c>
      <c r="C4865" s="11" t="s">
        <v>16786</v>
      </c>
      <c r="D4865" s="403" t="s">
        <v>16787</v>
      </c>
      <c r="E4865" s="21" t="s">
        <v>1519</v>
      </c>
      <c r="F4865" s="21" t="s">
        <v>51</v>
      </c>
      <c r="G4865" s="294" t="s">
        <v>109</v>
      </c>
      <c r="H4865" s="21">
        <v>1.4E-2</v>
      </c>
      <c r="I4865" s="21"/>
      <c r="J4865" s="294" t="s">
        <v>798</v>
      </c>
      <c r="K4865" s="294" t="s">
        <v>16781</v>
      </c>
      <c r="L4865" s="231">
        <v>43556</v>
      </c>
      <c r="M4865" s="231">
        <v>43746</v>
      </c>
    </row>
    <row r="4866" spans="1:13" s="10" customFormat="1">
      <c r="A4866" s="35" t="s">
        <v>105</v>
      </c>
      <c r="B4866" s="35" t="s">
        <v>3309</v>
      </c>
      <c r="C4866" s="11" t="s">
        <v>16782</v>
      </c>
      <c r="D4866" s="403" t="s">
        <v>16783</v>
      </c>
      <c r="E4866" s="21" t="s">
        <v>12789</v>
      </c>
      <c r="F4866" s="21" t="s">
        <v>51</v>
      </c>
      <c r="G4866" s="294" t="s">
        <v>109</v>
      </c>
      <c r="H4866" s="21">
        <v>1.2999999999999999E-2</v>
      </c>
      <c r="I4866" s="21"/>
      <c r="J4866" s="294" t="s">
        <v>798</v>
      </c>
      <c r="K4866" s="312" t="s">
        <v>16781</v>
      </c>
      <c r="L4866" s="231">
        <v>43556</v>
      </c>
      <c r="M4866" s="231">
        <v>43746</v>
      </c>
    </row>
    <row r="4867" spans="1:13" s="10" customFormat="1">
      <c r="A4867" s="21" t="s">
        <v>105</v>
      </c>
      <c r="B4867" s="21" t="s">
        <v>3450</v>
      </c>
      <c r="C4867" s="11" t="s">
        <v>3451</v>
      </c>
      <c r="D4867" s="403" t="s">
        <v>3452</v>
      </c>
      <c r="E4867" s="21" t="s">
        <v>3453</v>
      </c>
      <c r="F4867" s="21" t="s">
        <v>22</v>
      </c>
      <c r="G4867" s="294" t="s">
        <v>109</v>
      </c>
      <c r="H4867" s="21">
        <v>0.24492</v>
      </c>
      <c r="I4867" s="22"/>
      <c r="J4867" s="294"/>
      <c r="K4867" s="312" t="s">
        <v>3454</v>
      </c>
      <c r="L4867" s="89">
        <v>42186</v>
      </c>
      <c r="M4867" s="89">
        <v>42387</v>
      </c>
    </row>
    <row r="4868" spans="1:13" s="10" customFormat="1">
      <c r="A4868" s="21" t="s">
        <v>105</v>
      </c>
      <c r="B4868" s="21" t="s">
        <v>3460</v>
      </c>
      <c r="C4868" s="11" t="s">
        <v>3461</v>
      </c>
      <c r="D4868" s="403" t="s">
        <v>3462</v>
      </c>
      <c r="E4868" s="21" t="s">
        <v>435</v>
      </c>
      <c r="F4868" s="21" t="s">
        <v>131</v>
      </c>
      <c r="G4868" s="294" t="s">
        <v>109</v>
      </c>
      <c r="H4868" s="21">
        <v>0.67518</v>
      </c>
      <c r="I4868" s="22"/>
      <c r="J4868" s="294"/>
      <c r="K4868" s="312" t="s">
        <v>3463</v>
      </c>
      <c r="L4868" s="89">
        <v>42233</v>
      </c>
      <c r="M4868" s="89">
        <v>42387</v>
      </c>
    </row>
    <row r="4869" spans="1:13" s="10" customFormat="1">
      <c r="A4869" s="35" t="s">
        <v>105</v>
      </c>
      <c r="B4869" s="35" t="s">
        <v>3309</v>
      </c>
      <c r="C4869" s="11" t="s">
        <v>16784</v>
      </c>
      <c r="D4869" s="403" t="s">
        <v>16785</v>
      </c>
      <c r="E4869" s="21" t="s">
        <v>12789</v>
      </c>
      <c r="F4869" s="21" t="s">
        <v>51</v>
      </c>
      <c r="G4869" s="294" t="s">
        <v>109</v>
      </c>
      <c r="H4869" s="21">
        <v>6.0000000000000001E-3</v>
      </c>
      <c r="I4869" s="21"/>
      <c r="J4869" s="294" t="s">
        <v>798</v>
      </c>
      <c r="K4869" s="312" t="s">
        <v>16781</v>
      </c>
      <c r="L4869" s="231">
        <v>43556</v>
      </c>
      <c r="M4869" s="231">
        <v>43746</v>
      </c>
    </row>
    <row r="4870" spans="1:13" s="10" customFormat="1">
      <c r="A4870" s="37" t="s">
        <v>105</v>
      </c>
      <c r="B4870" s="21" t="s">
        <v>1190</v>
      </c>
      <c r="C4870" s="11" t="s">
        <v>1719</v>
      </c>
      <c r="D4870" s="403" t="s">
        <v>1720</v>
      </c>
      <c r="E4870" s="41" t="s">
        <v>1185</v>
      </c>
      <c r="F4870" s="41" t="s">
        <v>78</v>
      </c>
      <c r="G4870" s="294" t="s">
        <v>109</v>
      </c>
      <c r="H4870" s="21">
        <v>9.7200000000000012E-3</v>
      </c>
      <c r="I4870" s="22"/>
      <c r="J4870" s="296" t="s">
        <v>798</v>
      </c>
      <c r="K4870" s="326" t="s">
        <v>828</v>
      </c>
      <c r="L4870" s="177">
        <v>42317</v>
      </c>
      <c r="M4870" s="89">
        <v>42464</v>
      </c>
    </row>
    <row r="4871" spans="1:13" s="10" customFormat="1">
      <c r="A4871" s="37" t="s">
        <v>105</v>
      </c>
      <c r="B4871" s="21" t="s">
        <v>1190</v>
      </c>
      <c r="C4871" s="11" t="s">
        <v>2384</v>
      </c>
      <c r="D4871" s="403" t="s">
        <v>2385</v>
      </c>
      <c r="E4871" s="215" t="s">
        <v>1801</v>
      </c>
      <c r="F4871" s="215" t="s">
        <v>78</v>
      </c>
      <c r="G4871" s="294" t="s">
        <v>109</v>
      </c>
      <c r="H4871" s="21">
        <v>9.7200000000000012E-3</v>
      </c>
      <c r="I4871" s="22"/>
      <c r="J4871" s="297" t="s">
        <v>1617</v>
      </c>
      <c r="K4871" s="326" t="s">
        <v>828</v>
      </c>
      <c r="L4871" s="177">
        <v>42333</v>
      </c>
      <c r="M4871" s="89">
        <v>42464</v>
      </c>
    </row>
    <row r="4872" spans="1:13" s="10" customFormat="1">
      <c r="A4872" s="37" t="s">
        <v>105</v>
      </c>
      <c r="B4872" s="21" t="s">
        <v>1190</v>
      </c>
      <c r="C4872" s="11" t="s">
        <v>1683</v>
      </c>
      <c r="D4872" s="403" t="s">
        <v>1684</v>
      </c>
      <c r="E4872" s="215" t="s">
        <v>1685</v>
      </c>
      <c r="F4872" s="215" t="s">
        <v>78</v>
      </c>
      <c r="G4872" s="294" t="s">
        <v>109</v>
      </c>
      <c r="H4872" s="21">
        <v>8.0999999999999996E-3</v>
      </c>
      <c r="I4872" s="22"/>
      <c r="J4872" s="296" t="s">
        <v>798</v>
      </c>
      <c r="K4872" s="326" t="s">
        <v>828</v>
      </c>
      <c r="L4872" s="177">
        <v>42325</v>
      </c>
      <c r="M4872" s="89">
        <v>42464</v>
      </c>
    </row>
    <row r="4873" spans="1:13" s="10" customFormat="1">
      <c r="A4873" s="37" t="s">
        <v>105</v>
      </c>
      <c r="B4873" s="21" t="s">
        <v>1190</v>
      </c>
      <c r="C4873" s="11" t="s">
        <v>2395</v>
      </c>
      <c r="D4873" s="403" t="s">
        <v>2396</v>
      </c>
      <c r="E4873" s="51" t="s">
        <v>1820</v>
      </c>
      <c r="F4873" s="51" t="s">
        <v>78</v>
      </c>
      <c r="G4873" s="294" t="s">
        <v>109</v>
      </c>
      <c r="H4873" s="21">
        <v>6.0000000000000001E-3</v>
      </c>
      <c r="I4873" s="22"/>
      <c r="J4873" s="297" t="s">
        <v>1617</v>
      </c>
      <c r="K4873" s="326" t="s">
        <v>828</v>
      </c>
      <c r="L4873" s="155">
        <v>42278</v>
      </c>
      <c r="M4873" s="89">
        <v>42464</v>
      </c>
    </row>
    <row r="4874" spans="1:13" s="10" customFormat="1">
      <c r="A4874" s="21" t="s">
        <v>105</v>
      </c>
      <c r="B4874" s="21" t="s">
        <v>3481</v>
      </c>
      <c r="C4874" s="11" t="s">
        <v>3482</v>
      </c>
      <c r="D4874" s="403" t="s">
        <v>3483</v>
      </c>
      <c r="E4874" s="89" t="s">
        <v>299</v>
      </c>
      <c r="F4874" s="89" t="s">
        <v>131</v>
      </c>
      <c r="G4874" s="294" t="s">
        <v>109</v>
      </c>
      <c r="H4874" s="21">
        <v>0.152</v>
      </c>
      <c r="I4874" s="22"/>
      <c r="J4874" s="294"/>
      <c r="K4874" s="312" t="s">
        <v>3463</v>
      </c>
      <c r="L4874" s="89">
        <v>42186</v>
      </c>
      <c r="M4874" s="89">
        <v>42387</v>
      </c>
    </row>
    <row r="4875" spans="1:13" s="10" customFormat="1">
      <c r="A4875" s="37" t="s">
        <v>105</v>
      </c>
      <c r="B4875" s="21" t="s">
        <v>1190</v>
      </c>
      <c r="C4875" s="11" t="s">
        <v>2352</v>
      </c>
      <c r="D4875" s="403" t="s">
        <v>2353</v>
      </c>
      <c r="E4875" s="215" t="s">
        <v>1647</v>
      </c>
      <c r="F4875" s="215" t="s">
        <v>78</v>
      </c>
      <c r="G4875" s="294" t="s">
        <v>109</v>
      </c>
      <c r="H4875" s="21">
        <v>1.026E-2</v>
      </c>
      <c r="I4875" s="22"/>
      <c r="J4875" s="297" t="s">
        <v>1617</v>
      </c>
      <c r="K4875" s="363" t="s">
        <v>1625</v>
      </c>
      <c r="L4875" s="177">
        <v>42359</v>
      </c>
      <c r="M4875" s="89">
        <v>42464</v>
      </c>
    </row>
    <row r="4876" spans="1:13" s="10" customFormat="1">
      <c r="A4876" s="37" t="s">
        <v>105</v>
      </c>
      <c r="B4876" s="21" t="s">
        <v>1190</v>
      </c>
      <c r="C4876" s="11" t="s">
        <v>1654</v>
      </c>
      <c r="D4876" s="403" t="s">
        <v>1655</v>
      </c>
      <c r="E4876" s="215" t="s">
        <v>1656</v>
      </c>
      <c r="F4876" s="215" t="s">
        <v>78</v>
      </c>
      <c r="G4876" s="294" t="s">
        <v>109</v>
      </c>
      <c r="H4876" s="21">
        <v>6.0999999999999995E-3</v>
      </c>
      <c r="I4876" s="22"/>
      <c r="J4876" s="296" t="s">
        <v>798</v>
      </c>
      <c r="K4876" s="326" t="s">
        <v>819</v>
      </c>
      <c r="L4876" s="155">
        <v>42289</v>
      </c>
      <c r="M4876" s="89">
        <v>42464</v>
      </c>
    </row>
    <row r="4877" spans="1:13" s="10" customFormat="1">
      <c r="A4877" s="37" t="s">
        <v>105</v>
      </c>
      <c r="B4877" s="21" t="s">
        <v>1190</v>
      </c>
      <c r="C4877" s="11" t="s">
        <v>1642</v>
      </c>
      <c r="D4877" s="403" t="s">
        <v>1643</v>
      </c>
      <c r="E4877" s="235" t="s">
        <v>1644</v>
      </c>
      <c r="F4877" s="235" t="s">
        <v>78</v>
      </c>
      <c r="G4877" s="294" t="s">
        <v>109</v>
      </c>
      <c r="H4877" s="21">
        <v>5.0400000000000002E-3</v>
      </c>
      <c r="I4877" s="22"/>
      <c r="J4877" s="296" t="s">
        <v>798</v>
      </c>
      <c r="K4877" s="326" t="s">
        <v>828</v>
      </c>
      <c r="L4877" s="155">
        <v>42278</v>
      </c>
      <c r="M4877" s="89">
        <v>42464</v>
      </c>
    </row>
    <row r="4878" spans="1:13" s="10" customFormat="1">
      <c r="A4878" s="35" t="s">
        <v>105</v>
      </c>
      <c r="B4878" s="35" t="s">
        <v>1190</v>
      </c>
      <c r="C4878" s="11" t="s">
        <v>2767</v>
      </c>
      <c r="D4878" s="403" t="s">
        <v>2768</v>
      </c>
      <c r="E4878" s="130" t="s">
        <v>1302</v>
      </c>
      <c r="F4878" s="39" t="s">
        <v>78</v>
      </c>
      <c r="G4878" s="294" t="s">
        <v>109</v>
      </c>
      <c r="H4878" s="21">
        <v>7.7999999999999996E-3</v>
      </c>
      <c r="I4878" s="22"/>
      <c r="J4878" s="297" t="s">
        <v>1617</v>
      </c>
      <c r="K4878" s="361" t="s">
        <v>828</v>
      </c>
      <c r="L4878" s="231">
        <v>42370</v>
      </c>
      <c r="M4878" s="89">
        <v>42558</v>
      </c>
    </row>
    <row r="4879" spans="1:13" s="10" customFormat="1">
      <c r="A4879" s="35" t="s">
        <v>105</v>
      </c>
      <c r="B4879" s="35" t="s">
        <v>1190</v>
      </c>
      <c r="C4879" s="11" t="s">
        <v>2824</v>
      </c>
      <c r="D4879" s="403" t="s">
        <v>2825</v>
      </c>
      <c r="E4879" s="21" t="s">
        <v>2826</v>
      </c>
      <c r="F4879" s="39" t="s">
        <v>78</v>
      </c>
      <c r="G4879" s="294" t="s">
        <v>109</v>
      </c>
      <c r="H4879" s="21">
        <v>9.7200000000000012E-3</v>
      </c>
      <c r="I4879" s="22"/>
      <c r="J4879" s="297" t="s">
        <v>1617</v>
      </c>
      <c r="K4879" s="361" t="s">
        <v>828</v>
      </c>
      <c r="L4879" s="231">
        <v>42370</v>
      </c>
      <c r="M4879" s="89">
        <v>42558</v>
      </c>
    </row>
    <row r="4880" spans="1:13" s="10" customFormat="1">
      <c r="A4880" s="37" t="s">
        <v>105</v>
      </c>
      <c r="B4880" s="21" t="s">
        <v>1190</v>
      </c>
      <c r="C4880" s="11" t="s">
        <v>1641</v>
      </c>
      <c r="D4880" s="403" t="s">
        <v>20618</v>
      </c>
      <c r="E4880" s="55" t="s">
        <v>901</v>
      </c>
      <c r="F4880" s="55" t="s">
        <v>78</v>
      </c>
      <c r="G4880" s="294" t="s">
        <v>109</v>
      </c>
      <c r="H4880" s="21">
        <v>7.2899999999999996E-3</v>
      </c>
      <c r="I4880" s="22"/>
      <c r="J4880" s="296" t="s">
        <v>798</v>
      </c>
      <c r="K4880" s="367" t="s">
        <v>1625</v>
      </c>
      <c r="L4880" s="234">
        <v>42291</v>
      </c>
      <c r="M4880" s="89">
        <v>42464</v>
      </c>
    </row>
    <row r="4881" spans="1:13" s="10" customFormat="1">
      <c r="A4881" s="37" t="s">
        <v>105</v>
      </c>
      <c r="B4881" s="21" t="s">
        <v>1190</v>
      </c>
      <c r="C4881" s="11" t="s">
        <v>1721</v>
      </c>
      <c r="D4881" s="403" t="s">
        <v>1722</v>
      </c>
      <c r="E4881" s="41" t="s">
        <v>1211</v>
      </c>
      <c r="F4881" s="41" t="s">
        <v>78</v>
      </c>
      <c r="G4881" s="294" t="s">
        <v>109</v>
      </c>
      <c r="H4881" s="21">
        <v>9.8000000000000014E-3</v>
      </c>
      <c r="I4881" s="22"/>
      <c r="J4881" s="296" t="s">
        <v>798</v>
      </c>
      <c r="K4881" s="354" t="s">
        <v>1625</v>
      </c>
      <c r="L4881" s="234">
        <v>42325</v>
      </c>
      <c r="M4881" s="89">
        <v>42464</v>
      </c>
    </row>
    <row r="4882" spans="1:13" s="10" customFormat="1">
      <c r="A4882" s="37" t="s">
        <v>105</v>
      </c>
      <c r="B4882" s="21" t="s">
        <v>1190</v>
      </c>
      <c r="C4882" s="11" t="s">
        <v>2045</v>
      </c>
      <c r="D4882" s="403" t="s">
        <v>2046</v>
      </c>
      <c r="E4882" s="55" t="s">
        <v>1292</v>
      </c>
      <c r="F4882" s="55" t="s">
        <v>78</v>
      </c>
      <c r="G4882" s="294" t="s">
        <v>109</v>
      </c>
      <c r="H4882" s="21">
        <v>9.7200000000000012E-3</v>
      </c>
      <c r="I4882" s="22"/>
      <c r="J4882" s="296" t="s">
        <v>798</v>
      </c>
      <c r="K4882" s="326" t="s">
        <v>819</v>
      </c>
      <c r="L4882" s="177">
        <v>42297</v>
      </c>
      <c r="M4882" s="89">
        <v>42464</v>
      </c>
    </row>
    <row r="4883" spans="1:13" s="10" customFormat="1">
      <c r="A4883" s="37" t="s">
        <v>105</v>
      </c>
      <c r="B4883" s="21" t="s">
        <v>1190</v>
      </c>
      <c r="C4883" s="11" t="s">
        <v>2165</v>
      </c>
      <c r="D4883" s="403" t="s">
        <v>2166</v>
      </c>
      <c r="E4883" s="126" t="s">
        <v>1403</v>
      </c>
      <c r="F4883" s="126" t="s">
        <v>78</v>
      </c>
      <c r="G4883" s="294" t="s">
        <v>109</v>
      </c>
      <c r="H4883" s="21">
        <v>8.369999999999999E-3</v>
      </c>
      <c r="I4883" s="22"/>
      <c r="J4883" s="296" t="s">
        <v>798</v>
      </c>
      <c r="K4883" s="319" t="s">
        <v>1625</v>
      </c>
      <c r="L4883" s="219">
        <v>42297</v>
      </c>
      <c r="M4883" s="89">
        <v>42464</v>
      </c>
    </row>
    <row r="4884" spans="1:13" s="10" customFormat="1">
      <c r="A4884" s="37" t="s">
        <v>105</v>
      </c>
      <c r="B4884" s="21" t="s">
        <v>1190</v>
      </c>
      <c r="C4884" s="11" t="s">
        <v>2406</v>
      </c>
      <c r="D4884" s="403" t="s">
        <v>2407</v>
      </c>
      <c r="E4884" s="215" t="s">
        <v>1283</v>
      </c>
      <c r="F4884" s="215" t="s">
        <v>78</v>
      </c>
      <c r="G4884" s="294" t="s">
        <v>109</v>
      </c>
      <c r="H4884" s="21">
        <v>5.6699999999999997E-3</v>
      </c>
      <c r="I4884" s="22"/>
      <c r="J4884" s="297" t="s">
        <v>1617</v>
      </c>
      <c r="K4884" s="363" t="s">
        <v>1625</v>
      </c>
      <c r="L4884" s="177">
        <v>42355</v>
      </c>
      <c r="M4884" s="89">
        <v>42464</v>
      </c>
    </row>
    <row r="4885" spans="1:13" s="10" customFormat="1">
      <c r="A4885" s="37" t="s">
        <v>105</v>
      </c>
      <c r="B4885" s="21" t="s">
        <v>1190</v>
      </c>
      <c r="C4885" s="11" t="s">
        <v>1635</v>
      </c>
      <c r="D4885" s="403" t="s">
        <v>1636</v>
      </c>
      <c r="E4885" s="215" t="s">
        <v>1637</v>
      </c>
      <c r="F4885" s="215" t="s">
        <v>78</v>
      </c>
      <c r="G4885" s="294" t="s">
        <v>109</v>
      </c>
      <c r="H4885" s="21">
        <v>1.107E-2</v>
      </c>
      <c r="I4885" s="22"/>
      <c r="J4885" s="296" t="s">
        <v>798</v>
      </c>
      <c r="K4885" s="326" t="s">
        <v>819</v>
      </c>
      <c r="L4885" s="177">
        <v>42321</v>
      </c>
      <c r="M4885" s="89">
        <v>42464</v>
      </c>
    </row>
    <row r="4886" spans="1:13" s="10" customFormat="1">
      <c r="A4886" s="37" t="s">
        <v>105</v>
      </c>
      <c r="B4886" s="21" t="s">
        <v>1190</v>
      </c>
      <c r="C4886" s="11" t="s">
        <v>2369</v>
      </c>
      <c r="D4886" s="403" t="s">
        <v>2370</v>
      </c>
      <c r="E4886" s="215" t="s">
        <v>1680</v>
      </c>
      <c r="F4886" s="215" t="s">
        <v>78</v>
      </c>
      <c r="G4886" s="294" t="s">
        <v>109</v>
      </c>
      <c r="H4886" s="21">
        <v>1.2199999999999999E-2</v>
      </c>
      <c r="I4886" s="22"/>
      <c r="J4886" s="297" t="s">
        <v>1617</v>
      </c>
      <c r="K4886" s="326" t="s">
        <v>828</v>
      </c>
      <c r="L4886" s="177">
        <v>42331</v>
      </c>
      <c r="M4886" s="89">
        <v>42464</v>
      </c>
    </row>
    <row r="4887" spans="1:13" s="10" customFormat="1">
      <c r="A4887" s="37" t="s">
        <v>105</v>
      </c>
      <c r="B4887" s="21" t="s">
        <v>1190</v>
      </c>
      <c r="C4887" s="11" t="s">
        <v>2377</v>
      </c>
      <c r="D4887" s="403" t="s">
        <v>2378</v>
      </c>
      <c r="E4887" s="51" t="s">
        <v>1185</v>
      </c>
      <c r="F4887" s="51" t="s">
        <v>78</v>
      </c>
      <c r="G4887" s="294" t="s">
        <v>109</v>
      </c>
      <c r="H4887" s="21">
        <v>0.01</v>
      </c>
      <c r="I4887" s="22"/>
      <c r="J4887" s="297" t="s">
        <v>1617</v>
      </c>
      <c r="K4887" s="354" t="s">
        <v>1625</v>
      </c>
      <c r="L4887" s="177">
        <v>42289</v>
      </c>
      <c r="M4887" s="89">
        <v>42464</v>
      </c>
    </row>
    <row r="4888" spans="1:13" s="10" customFormat="1">
      <c r="A4888" s="37" t="s">
        <v>105</v>
      </c>
      <c r="B4888" s="21" t="s">
        <v>1190</v>
      </c>
      <c r="C4888" s="11" t="s">
        <v>1650</v>
      </c>
      <c r="D4888" s="403" t="s">
        <v>1651</v>
      </c>
      <c r="E4888" s="215" t="s">
        <v>1278</v>
      </c>
      <c r="F4888" s="215" t="s">
        <v>78</v>
      </c>
      <c r="G4888" s="294" t="s">
        <v>109</v>
      </c>
      <c r="H4888" s="21">
        <v>8.539999999999999E-3</v>
      </c>
      <c r="I4888" s="22"/>
      <c r="J4888" s="296" t="s">
        <v>798</v>
      </c>
      <c r="K4888" s="326" t="s">
        <v>828</v>
      </c>
      <c r="L4888" s="177">
        <v>42340</v>
      </c>
      <c r="M4888" s="89">
        <v>42464</v>
      </c>
    </row>
    <row r="4889" spans="1:13" s="10" customFormat="1">
      <c r="A4889" s="38" t="s">
        <v>105</v>
      </c>
      <c r="B4889" s="21" t="s">
        <v>3138</v>
      </c>
      <c r="C4889" s="11" t="s">
        <v>3149</v>
      </c>
      <c r="D4889" s="403" t="s">
        <v>3150</v>
      </c>
      <c r="E4889" s="55" t="s">
        <v>3151</v>
      </c>
      <c r="F4889" s="55" t="s">
        <v>131</v>
      </c>
      <c r="G4889" s="294" t="s">
        <v>109</v>
      </c>
      <c r="H4889" s="21">
        <v>1.4999999999999999E-2</v>
      </c>
      <c r="I4889" s="22"/>
      <c r="J4889" s="311" t="s">
        <v>798</v>
      </c>
      <c r="K4889" s="326" t="s">
        <v>1781</v>
      </c>
      <c r="L4889" s="164">
        <v>42278</v>
      </c>
      <c r="M4889" s="89">
        <v>42464</v>
      </c>
    </row>
    <row r="4890" spans="1:13" s="10" customFormat="1">
      <c r="A4890" s="37" t="s">
        <v>105</v>
      </c>
      <c r="B4890" s="21" t="s">
        <v>1190</v>
      </c>
      <c r="C4890" s="11" t="s">
        <v>1657</v>
      </c>
      <c r="D4890" s="403" t="s">
        <v>1658</v>
      </c>
      <c r="E4890" s="215" t="s">
        <v>1283</v>
      </c>
      <c r="F4890" s="215" t="s">
        <v>78</v>
      </c>
      <c r="G4890" s="294" t="s">
        <v>109</v>
      </c>
      <c r="H4890" s="21">
        <v>4.5899999999999995E-3</v>
      </c>
      <c r="I4890" s="22"/>
      <c r="J4890" s="296" t="s">
        <v>798</v>
      </c>
      <c r="K4890" s="363" t="s">
        <v>1625</v>
      </c>
      <c r="L4890" s="177">
        <v>42355</v>
      </c>
      <c r="M4890" s="89">
        <v>42464</v>
      </c>
    </row>
    <row r="4891" spans="1:13" s="10" customFormat="1">
      <c r="A4891" s="37" t="s">
        <v>105</v>
      </c>
      <c r="B4891" s="21" t="s">
        <v>1190</v>
      </c>
      <c r="C4891" s="11" t="s">
        <v>1681</v>
      </c>
      <c r="D4891" s="403" t="s">
        <v>1682</v>
      </c>
      <c r="E4891" s="215" t="s">
        <v>1252</v>
      </c>
      <c r="F4891" s="215" t="s">
        <v>78</v>
      </c>
      <c r="G4891" s="294" t="s">
        <v>109</v>
      </c>
      <c r="H4891" s="21">
        <v>8.6400000000000001E-3</v>
      </c>
      <c r="I4891" s="22"/>
      <c r="J4891" s="296" t="s">
        <v>798</v>
      </c>
      <c r="K4891" s="363" t="s">
        <v>1625</v>
      </c>
      <c r="L4891" s="177">
        <v>42340</v>
      </c>
      <c r="M4891" s="89">
        <v>42464</v>
      </c>
    </row>
    <row r="4892" spans="1:13" s="10" customFormat="1">
      <c r="A4892" s="37" t="s">
        <v>105</v>
      </c>
      <c r="B4892" s="21" t="s">
        <v>1190</v>
      </c>
      <c r="C4892" s="11" t="s">
        <v>1663</v>
      </c>
      <c r="D4892" s="403" t="s">
        <v>1664</v>
      </c>
      <c r="E4892" s="215" t="s">
        <v>1647</v>
      </c>
      <c r="F4892" s="215" t="s">
        <v>78</v>
      </c>
      <c r="G4892" s="294" t="s">
        <v>109</v>
      </c>
      <c r="H4892" s="21">
        <v>5.8799999999999998E-3</v>
      </c>
      <c r="I4892" s="22"/>
      <c r="J4892" s="296" t="s">
        <v>798</v>
      </c>
      <c r="K4892" s="363" t="s">
        <v>1625</v>
      </c>
      <c r="L4892" s="177">
        <v>42354</v>
      </c>
      <c r="M4892" s="89">
        <v>42464</v>
      </c>
    </row>
    <row r="4893" spans="1:13" s="10" customFormat="1">
      <c r="A4893" s="37" t="s">
        <v>105</v>
      </c>
      <c r="B4893" s="21" t="s">
        <v>1190</v>
      </c>
      <c r="C4893" s="11" t="s">
        <v>2386</v>
      </c>
      <c r="D4893" s="403" t="s">
        <v>2387</v>
      </c>
      <c r="E4893" s="215" t="s">
        <v>1647</v>
      </c>
      <c r="F4893" s="215" t="s">
        <v>78</v>
      </c>
      <c r="G4893" s="294" t="s">
        <v>109</v>
      </c>
      <c r="H4893" s="21">
        <v>1.485E-2</v>
      </c>
      <c r="I4893" s="22"/>
      <c r="J4893" s="297" t="s">
        <v>1617</v>
      </c>
      <c r="K4893" s="363" t="s">
        <v>1625</v>
      </c>
      <c r="L4893" s="155">
        <v>42361</v>
      </c>
      <c r="M4893" s="89">
        <v>42464</v>
      </c>
    </row>
    <row r="4894" spans="1:13" s="10" customFormat="1">
      <c r="A4894" s="37" t="s">
        <v>105</v>
      </c>
      <c r="B4894" s="21" t="s">
        <v>1190</v>
      </c>
      <c r="C4894" s="11" t="s">
        <v>1714</v>
      </c>
      <c r="D4894" s="403" t="s">
        <v>1715</v>
      </c>
      <c r="E4894" s="55" t="s">
        <v>1299</v>
      </c>
      <c r="F4894" s="55" t="s">
        <v>78</v>
      </c>
      <c r="G4894" s="294" t="s">
        <v>109</v>
      </c>
      <c r="H4894" s="21">
        <v>1.159E-2</v>
      </c>
      <c r="I4894" s="22"/>
      <c r="J4894" s="296" t="s">
        <v>798</v>
      </c>
      <c r="K4894" s="326" t="s">
        <v>819</v>
      </c>
      <c r="L4894" s="177">
        <v>42279</v>
      </c>
      <c r="M4894" s="89">
        <v>42464</v>
      </c>
    </row>
    <row r="4895" spans="1:13" s="10" customFormat="1">
      <c r="A4895" s="37" t="s">
        <v>105</v>
      </c>
      <c r="B4895" s="21" t="s">
        <v>1190</v>
      </c>
      <c r="C4895" s="11" t="s">
        <v>2348</v>
      </c>
      <c r="D4895" s="403" t="s">
        <v>2349</v>
      </c>
      <c r="E4895" s="126" t="s">
        <v>1586</v>
      </c>
      <c r="F4895" s="126" t="s">
        <v>1261</v>
      </c>
      <c r="G4895" s="294" t="s">
        <v>109</v>
      </c>
      <c r="H4895" s="21">
        <v>6.8399999999999997E-3</v>
      </c>
      <c r="I4895" s="22"/>
      <c r="J4895" s="297" t="s">
        <v>1617</v>
      </c>
      <c r="K4895" s="326" t="s">
        <v>819</v>
      </c>
      <c r="L4895" s="177">
        <v>42332</v>
      </c>
      <c r="M4895" s="89">
        <v>42464</v>
      </c>
    </row>
    <row r="4896" spans="1:13" s="10" customFormat="1">
      <c r="A4896" s="37" t="s">
        <v>105</v>
      </c>
      <c r="B4896" s="21" t="s">
        <v>1190</v>
      </c>
      <c r="C4896" s="11" t="s">
        <v>1652</v>
      </c>
      <c r="D4896" s="403" t="s">
        <v>1653</v>
      </c>
      <c r="E4896" s="215" t="s">
        <v>963</v>
      </c>
      <c r="F4896" s="215" t="s">
        <v>78</v>
      </c>
      <c r="G4896" s="294" t="s">
        <v>109</v>
      </c>
      <c r="H4896" s="21">
        <v>9.7200000000000012E-3</v>
      </c>
      <c r="I4896" s="22"/>
      <c r="J4896" s="296" t="s">
        <v>798</v>
      </c>
      <c r="K4896" s="363" t="s">
        <v>1625</v>
      </c>
      <c r="L4896" s="177">
        <v>42360</v>
      </c>
      <c r="M4896" s="89">
        <v>42464</v>
      </c>
    </row>
    <row r="4897" spans="1:13" s="10" customFormat="1">
      <c r="A4897" s="37" t="s">
        <v>105</v>
      </c>
      <c r="B4897" s="21" t="s">
        <v>1190</v>
      </c>
      <c r="C4897" s="11" t="s">
        <v>2382</v>
      </c>
      <c r="D4897" s="403" t="s">
        <v>2383</v>
      </c>
      <c r="E4897" s="215" t="s">
        <v>1283</v>
      </c>
      <c r="F4897" s="215" t="s">
        <v>78</v>
      </c>
      <c r="G4897" s="294" t="s">
        <v>109</v>
      </c>
      <c r="H4897" s="21">
        <v>1.0529999999999999E-2</v>
      </c>
      <c r="I4897" s="22"/>
      <c r="J4897" s="297" t="s">
        <v>1617</v>
      </c>
      <c r="K4897" s="363" t="s">
        <v>1625</v>
      </c>
      <c r="L4897" s="89">
        <v>42355</v>
      </c>
      <c r="M4897" s="89">
        <v>42464</v>
      </c>
    </row>
    <row r="4898" spans="1:13" s="10" customFormat="1">
      <c r="A4898" s="35" t="s">
        <v>105</v>
      </c>
      <c r="B4898" s="35" t="s">
        <v>1190</v>
      </c>
      <c r="C4898" s="11" t="s">
        <v>2671</v>
      </c>
      <c r="D4898" s="403" t="s">
        <v>2672</v>
      </c>
      <c r="E4898" s="49" t="s">
        <v>1226</v>
      </c>
      <c r="F4898" s="39" t="s">
        <v>78</v>
      </c>
      <c r="G4898" s="294" t="s">
        <v>109</v>
      </c>
      <c r="H4898" s="21">
        <v>6.1380000000000004E-2</v>
      </c>
      <c r="I4898" s="22"/>
      <c r="J4898" s="297" t="s">
        <v>1617</v>
      </c>
      <c r="K4898" s="368" t="s">
        <v>1781</v>
      </c>
      <c r="L4898" s="231">
        <v>42370</v>
      </c>
      <c r="M4898" s="89">
        <v>42558</v>
      </c>
    </row>
    <row r="4899" spans="1:13" s="10" customFormat="1">
      <c r="A4899" s="35" t="s">
        <v>105</v>
      </c>
      <c r="B4899" s="35" t="s">
        <v>1190</v>
      </c>
      <c r="C4899" s="11" t="s">
        <v>2669</v>
      </c>
      <c r="D4899" s="403" t="s">
        <v>2670</v>
      </c>
      <c r="E4899" s="49" t="s">
        <v>1226</v>
      </c>
      <c r="F4899" s="37" t="s">
        <v>78</v>
      </c>
      <c r="G4899" s="294" t="s">
        <v>109</v>
      </c>
      <c r="H4899" s="21">
        <v>2.0460000000000002E-2</v>
      </c>
      <c r="I4899" s="22"/>
      <c r="J4899" s="297" t="s">
        <v>1617</v>
      </c>
      <c r="K4899" s="368" t="s">
        <v>1781</v>
      </c>
      <c r="L4899" s="231">
        <v>42370</v>
      </c>
      <c r="M4899" s="89">
        <v>42558</v>
      </c>
    </row>
    <row r="4900" spans="1:13" s="10" customFormat="1">
      <c r="A4900" s="37" t="s">
        <v>105</v>
      </c>
      <c r="B4900" s="21" t="s">
        <v>1190</v>
      </c>
      <c r="C4900" s="11" t="s">
        <v>1623</v>
      </c>
      <c r="D4900" s="403" t="s">
        <v>1624</v>
      </c>
      <c r="E4900" s="51" t="s">
        <v>1292</v>
      </c>
      <c r="F4900" s="51" t="s">
        <v>78</v>
      </c>
      <c r="G4900" s="294" t="s">
        <v>109</v>
      </c>
      <c r="H4900" s="21">
        <v>7.1999999999999998E-3</v>
      </c>
      <c r="I4900" s="22"/>
      <c r="J4900" s="296" t="s">
        <v>798</v>
      </c>
      <c r="K4900" s="354" t="s">
        <v>1625</v>
      </c>
      <c r="L4900" s="177">
        <v>42320</v>
      </c>
      <c r="M4900" s="89">
        <v>42464</v>
      </c>
    </row>
    <row r="4901" spans="1:13" s="10" customFormat="1">
      <c r="A4901" s="37" t="s">
        <v>105</v>
      </c>
      <c r="B4901" s="21" t="s">
        <v>1190</v>
      </c>
      <c r="C4901" s="11" t="s">
        <v>2002</v>
      </c>
      <c r="D4901" s="403" t="s">
        <v>2003</v>
      </c>
      <c r="E4901" s="55" t="s">
        <v>1217</v>
      </c>
      <c r="F4901" s="55" t="s">
        <v>78</v>
      </c>
      <c r="G4901" s="294" t="s">
        <v>109</v>
      </c>
      <c r="H4901" s="21">
        <v>7.2899999999999996E-3</v>
      </c>
      <c r="I4901" s="22"/>
      <c r="J4901" s="296" t="s">
        <v>798</v>
      </c>
      <c r="K4901" s="326" t="s">
        <v>819</v>
      </c>
      <c r="L4901" s="177">
        <v>42296</v>
      </c>
      <c r="M4901" s="89">
        <v>42464</v>
      </c>
    </row>
    <row r="4902" spans="1:13" s="10" customFormat="1">
      <c r="A4902" s="35" t="s">
        <v>105</v>
      </c>
      <c r="B4902" s="35" t="s">
        <v>3484</v>
      </c>
      <c r="C4902" s="11" t="s">
        <v>3512</v>
      </c>
      <c r="D4902" s="403" t="s">
        <v>3513</v>
      </c>
      <c r="E4902" s="21" t="s">
        <v>1050</v>
      </c>
      <c r="F4902" s="21" t="s">
        <v>131</v>
      </c>
      <c r="G4902" s="294" t="s">
        <v>109</v>
      </c>
      <c r="H4902" s="21">
        <v>0.20730000000000001</v>
      </c>
      <c r="I4902" s="22"/>
      <c r="J4902" s="297" t="s">
        <v>3488</v>
      </c>
      <c r="K4902" s="294" t="s">
        <v>1114</v>
      </c>
      <c r="L4902" s="231">
        <v>42370</v>
      </c>
      <c r="M4902" s="89">
        <v>42558</v>
      </c>
    </row>
    <row r="4903" spans="1:13" s="10" customFormat="1">
      <c r="A4903" s="37" t="s">
        <v>105</v>
      </c>
      <c r="B4903" s="21" t="s">
        <v>1190</v>
      </c>
      <c r="C4903" s="11" t="s">
        <v>1699</v>
      </c>
      <c r="D4903" s="403" t="s">
        <v>1700</v>
      </c>
      <c r="E4903" s="41" t="s">
        <v>330</v>
      </c>
      <c r="F4903" s="41" t="s">
        <v>78</v>
      </c>
      <c r="G4903" s="294" t="s">
        <v>109</v>
      </c>
      <c r="H4903" s="21">
        <v>3.7799999999999999E-3</v>
      </c>
      <c r="I4903" s="22"/>
      <c r="J4903" s="296" t="s">
        <v>798</v>
      </c>
      <c r="K4903" s="363" t="s">
        <v>1625</v>
      </c>
      <c r="L4903" s="177">
        <v>42354</v>
      </c>
      <c r="M4903" s="89">
        <v>42464</v>
      </c>
    </row>
    <row r="4904" spans="1:13" s="10" customFormat="1">
      <c r="A4904" s="21" t="s">
        <v>105</v>
      </c>
      <c r="B4904" s="21" t="s">
        <v>3529</v>
      </c>
      <c r="C4904" s="11" t="s">
        <v>3530</v>
      </c>
      <c r="D4904" s="403" t="s">
        <v>3531</v>
      </c>
      <c r="E4904" s="21" t="s">
        <v>948</v>
      </c>
      <c r="F4904" s="21" t="s">
        <v>131</v>
      </c>
      <c r="G4904" s="294" t="s">
        <v>109</v>
      </c>
      <c r="H4904" s="21">
        <v>0.15</v>
      </c>
      <c r="I4904" s="22"/>
      <c r="J4904" s="294" t="s">
        <v>3524</v>
      </c>
      <c r="K4904" s="312" t="s">
        <v>3525</v>
      </c>
      <c r="L4904" s="89">
        <v>42384</v>
      </c>
      <c r="M4904" s="89">
        <v>42464</v>
      </c>
    </row>
    <row r="4905" spans="1:13" s="10" customFormat="1">
      <c r="A4905" s="37" t="s">
        <v>105</v>
      </c>
      <c r="B4905" s="21" t="s">
        <v>1190</v>
      </c>
      <c r="C4905" s="11" t="s">
        <v>1705</v>
      </c>
      <c r="D4905" s="403" t="s">
        <v>1706</v>
      </c>
      <c r="E4905" s="55" t="s">
        <v>1604</v>
      </c>
      <c r="F4905" s="55" t="s">
        <v>78</v>
      </c>
      <c r="G4905" s="294" t="s">
        <v>109</v>
      </c>
      <c r="H4905" s="21">
        <v>1.2960000000000001E-2</v>
      </c>
      <c r="I4905" s="22"/>
      <c r="J4905" s="296" t="s">
        <v>798</v>
      </c>
      <c r="K4905" s="319" t="s">
        <v>799</v>
      </c>
      <c r="L4905" s="238">
        <v>42342</v>
      </c>
      <c r="M4905" s="89">
        <v>42464</v>
      </c>
    </row>
    <row r="4906" spans="1:13" s="10" customFormat="1">
      <c r="A4906" s="37" t="s">
        <v>105</v>
      </c>
      <c r="B4906" s="21" t="s">
        <v>1190</v>
      </c>
      <c r="C4906" s="11" t="s">
        <v>1659</v>
      </c>
      <c r="D4906" s="403" t="s">
        <v>1660</v>
      </c>
      <c r="E4906" s="55" t="s">
        <v>88</v>
      </c>
      <c r="F4906" s="55" t="s">
        <v>78</v>
      </c>
      <c r="G4906" s="294" t="s">
        <v>109</v>
      </c>
      <c r="H4906" s="21">
        <v>5.94E-3</v>
      </c>
      <c r="I4906" s="22"/>
      <c r="J4906" s="296" t="s">
        <v>798</v>
      </c>
      <c r="K4906" s="319" t="s">
        <v>799</v>
      </c>
      <c r="L4906" s="238">
        <v>42299</v>
      </c>
      <c r="M4906" s="89">
        <v>42464</v>
      </c>
    </row>
    <row r="4907" spans="1:13" s="10" customFormat="1">
      <c r="A4907" s="37" t="s">
        <v>105</v>
      </c>
      <c r="B4907" s="21" t="s">
        <v>1190</v>
      </c>
      <c r="C4907" s="11" t="s">
        <v>1725</v>
      </c>
      <c r="D4907" s="403" t="s">
        <v>1726</v>
      </c>
      <c r="E4907" s="55" t="s">
        <v>1332</v>
      </c>
      <c r="F4907" s="55" t="s">
        <v>78</v>
      </c>
      <c r="G4907" s="294" t="s">
        <v>109</v>
      </c>
      <c r="H4907" s="21">
        <v>6.4800000000000005E-3</v>
      </c>
      <c r="I4907" s="22"/>
      <c r="J4907" s="296" t="s">
        <v>798</v>
      </c>
      <c r="K4907" s="319" t="s">
        <v>799</v>
      </c>
      <c r="L4907" s="238">
        <v>42326</v>
      </c>
      <c r="M4907" s="89">
        <v>42464</v>
      </c>
    </row>
    <row r="4908" spans="1:13" s="10" customFormat="1">
      <c r="A4908" s="37" t="s">
        <v>105</v>
      </c>
      <c r="B4908" s="21" t="s">
        <v>1190</v>
      </c>
      <c r="C4908" s="11" t="s">
        <v>2388</v>
      </c>
      <c r="D4908" s="403" t="s">
        <v>2389</v>
      </c>
      <c r="E4908" s="126" t="s">
        <v>2224</v>
      </c>
      <c r="F4908" s="126" t="s">
        <v>78</v>
      </c>
      <c r="G4908" s="294" t="s">
        <v>109</v>
      </c>
      <c r="H4908" s="21">
        <v>1.026E-2</v>
      </c>
      <c r="I4908" s="22"/>
      <c r="J4908" s="297" t="s">
        <v>1617</v>
      </c>
      <c r="K4908" s="326" t="s">
        <v>819</v>
      </c>
      <c r="L4908" s="177">
        <v>42331</v>
      </c>
      <c r="M4908" s="89">
        <v>42464</v>
      </c>
    </row>
    <row r="4909" spans="1:13" s="10" customFormat="1">
      <c r="A4909" s="37" t="s">
        <v>105</v>
      </c>
      <c r="B4909" s="21" t="s">
        <v>1190</v>
      </c>
      <c r="C4909" s="11" t="s">
        <v>1712</v>
      </c>
      <c r="D4909" s="403" t="s">
        <v>1713</v>
      </c>
      <c r="E4909" s="55" t="s">
        <v>1243</v>
      </c>
      <c r="F4909" s="55" t="s">
        <v>78</v>
      </c>
      <c r="G4909" s="294" t="s">
        <v>109</v>
      </c>
      <c r="H4909" s="21">
        <v>1.2960000000000001E-2</v>
      </c>
      <c r="I4909" s="22"/>
      <c r="J4909" s="296" t="s">
        <v>798</v>
      </c>
      <c r="K4909" s="319" t="s">
        <v>799</v>
      </c>
      <c r="L4909" s="238">
        <v>42331</v>
      </c>
      <c r="M4909" s="89">
        <v>42464</v>
      </c>
    </row>
    <row r="4910" spans="1:13" s="10" customFormat="1">
      <c r="A4910" s="37" t="s">
        <v>105</v>
      </c>
      <c r="B4910" s="21" t="s">
        <v>1190</v>
      </c>
      <c r="C4910" s="11" t="s">
        <v>1723</v>
      </c>
      <c r="D4910" s="403" t="s">
        <v>1724</v>
      </c>
      <c r="E4910" s="41" t="s">
        <v>1591</v>
      </c>
      <c r="F4910" s="41" t="s">
        <v>78</v>
      </c>
      <c r="G4910" s="294" t="s">
        <v>109</v>
      </c>
      <c r="H4910" s="21">
        <v>6.4800000000000005E-3</v>
      </c>
      <c r="I4910" s="22"/>
      <c r="J4910" s="296" t="s">
        <v>798</v>
      </c>
      <c r="K4910" s="365" t="s">
        <v>799</v>
      </c>
      <c r="L4910" s="234">
        <v>42342</v>
      </c>
      <c r="M4910" s="89">
        <v>42464</v>
      </c>
    </row>
    <row r="4911" spans="1:13" s="10" customFormat="1">
      <c r="A4911" s="37" t="s">
        <v>105</v>
      </c>
      <c r="B4911" s="21" t="s">
        <v>1190</v>
      </c>
      <c r="C4911" s="11" t="s">
        <v>1665</v>
      </c>
      <c r="D4911" s="403" t="s">
        <v>1666</v>
      </c>
      <c r="E4911" s="215" t="s">
        <v>1647</v>
      </c>
      <c r="F4911" s="215" t="s">
        <v>78</v>
      </c>
      <c r="G4911" s="294" t="s">
        <v>109</v>
      </c>
      <c r="H4911" s="21">
        <v>6.7099999999999998E-3</v>
      </c>
      <c r="I4911" s="22"/>
      <c r="J4911" s="296" t="s">
        <v>798</v>
      </c>
      <c r="K4911" s="363" t="s">
        <v>1667</v>
      </c>
      <c r="L4911" s="177">
        <v>42353</v>
      </c>
      <c r="M4911" s="89">
        <v>42464</v>
      </c>
    </row>
    <row r="4912" spans="1:13" s="10" customFormat="1">
      <c r="A4912" s="37" t="s">
        <v>105</v>
      </c>
      <c r="B4912" s="21" t="s">
        <v>1190</v>
      </c>
      <c r="C4912" s="11" t="s">
        <v>1909</v>
      </c>
      <c r="D4912" s="403" t="s">
        <v>1910</v>
      </c>
      <c r="E4912" s="66" t="s">
        <v>1217</v>
      </c>
      <c r="F4912" s="66" t="s">
        <v>78</v>
      </c>
      <c r="G4912" s="294" t="s">
        <v>109</v>
      </c>
      <c r="H4912" s="21">
        <v>8.0999999999999996E-3</v>
      </c>
      <c r="I4912" s="22"/>
      <c r="J4912" s="296" t="s">
        <v>798</v>
      </c>
      <c r="K4912" s="366" t="s">
        <v>828</v>
      </c>
      <c r="L4912" s="239">
        <v>42305</v>
      </c>
      <c r="M4912" s="89">
        <v>42464</v>
      </c>
    </row>
    <row r="4913" spans="1:13" s="10" customFormat="1">
      <c r="A4913" s="37" t="s">
        <v>105</v>
      </c>
      <c r="B4913" s="21" t="s">
        <v>1190</v>
      </c>
      <c r="C4913" s="11" t="s">
        <v>1701</v>
      </c>
      <c r="D4913" s="403" t="s">
        <v>1702</v>
      </c>
      <c r="E4913" s="127" t="s">
        <v>1231</v>
      </c>
      <c r="F4913" s="127" t="s">
        <v>78</v>
      </c>
      <c r="G4913" s="294" t="s">
        <v>109</v>
      </c>
      <c r="H4913" s="21">
        <v>4.1600000000000005E-3</v>
      </c>
      <c r="I4913" s="22"/>
      <c r="J4913" s="296" t="s">
        <v>798</v>
      </c>
      <c r="K4913" s="326" t="s">
        <v>819</v>
      </c>
      <c r="L4913" s="177">
        <v>42353</v>
      </c>
      <c r="M4913" s="89">
        <v>42464</v>
      </c>
    </row>
    <row r="4914" spans="1:13" s="10" customFormat="1">
      <c r="A4914" s="37" t="s">
        <v>105</v>
      </c>
      <c r="B4914" s="21" t="s">
        <v>1190</v>
      </c>
      <c r="C4914" s="11" t="s">
        <v>2354</v>
      </c>
      <c r="D4914" s="403" t="s">
        <v>2355</v>
      </c>
      <c r="E4914" s="55" t="s">
        <v>1508</v>
      </c>
      <c r="F4914" s="55" t="s">
        <v>78</v>
      </c>
      <c r="G4914" s="294" t="s">
        <v>109</v>
      </c>
      <c r="H4914" s="21">
        <v>1.026E-2</v>
      </c>
      <c r="I4914" s="22"/>
      <c r="J4914" s="297" t="s">
        <v>1617</v>
      </c>
      <c r="K4914" s="319" t="s">
        <v>799</v>
      </c>
      <c r="L4914" s="238">
        <v>42333</v>
      </c>
      <c r="M4914" s="89">
        <v>42464</v>
      </c>
    </row>
    <row r="4915" spans="1:13" s="10" customFormat="1">
      <c r="A4915" s="37" t="s">
        <v>105</v>
      </c>
      <c r="B4915" s="21" t="s">
        <v>1190</v>
      </c>
      <c r="C4915" s="11" t="s">
        <v>2402</v>
      </c>
      <c r="D4915" s="403" t="s">
        <v>2403</v>
      </c>
      <c r="E4915" s="55" t="s">
        <v>1289</v>
      </c>
      <c r="F4915" s="55" t="s">
        <v>78</v>
      </c>
      <c r="G4915" s="294" t="s">
        <v>109</v>
      </c>
      <c r="H4915" s="21">
        <v>3.7799999999999999E-3</v>
      </c>
      <c r="I4915" s="22"/>
      <c r="J4915" s="297" t="s">
        <v>1617</v>
      </c>
      <c r="K4915" s="319" t="s">
        <v>1625</v>
      </c>
      <c r="L4915" s="238">
        <v>42320</v>
      </c>
      <c r="M4915" s="89">
        <v>42464</v>
      </c>
    </row>
    <row r="4916" spans="1:13" s="10" customFormat="1">
      <c r="A4916" s="37" t="s">
        <v>105</v>
      </c>
      <c r="B4916" s="21" t="s">
        <v>1190</v>
      </c>
      <c r="C4916" s="11" t="s">
        <v>1733</v>
      </c>
      <c r="D4916" s="403" t="s">
        <v>1734</v>
      </c>
      <c r="E4916" s="240" t="s">
        <v>1214</v>
      </c>
      <c r="F4916" s="240" t="s">
        <v>78</v>
      </c>
      <c r="G4916" s="294" t="s">
        <v>109</v>
      </c>
      <c r="H4916" s="21">
        <v>4.7039999999999998E-2</v>
      </c>
      <c r="I4916" s="22"/>
      <c r="J4916" s="296" t="s">
        <v>798</v>
      </c>
      <c r="K4916" s="366" t="s">
        <v>828</v>
      </c>
      <c r="L4916" s="89">
        <v>42360</v>
      </c>
      <c r="M4916" s="89">
        <v>42464</v>
      </c>
    </row>
    <row r="4917" spans="1:13" s="10" customFormat="1">
      <c r="A4917" s="37" t="s">
        <v>105</v>
      </c>
      <c r="B4917" s="21" t="s">
        <v>1190</v>
      </c>
      <c r="C4917" s="11" t="s">
        <v>2399</v>
      </c>
      <c r="D4917" s="403" t="s">
        <v>2400</v>
      </c>
      <c r="E4917" s="235" t="s">
        <v>2401</v>
      </c>
      <c r="F4917" s="235" t="s">
        <v>78</v>
      </c>
      <c r="G4917" s="294" t="s">
        <v>109</v>
      </c>
      <c r="H4917" s="21">
        <v>7.0499999999999998E-3</v>
      </c>
      <c r="I4917" s="22"/>
      <c r="J4917" s="297" t="s">
        <v>1617</v>
      </c>
      <c r="K4917" s="326" t="s">
        <v>819</v>
      </c>
      <c r="L4917" s="155">
        <v>42278</v>
      </c>
      <c r="M4917" s="89">
        <v>42464</v>
      </c>
    </row>
    <row r="4918" spans="1:13" s="10" customFormat="1">
      <c r="A4918" s="37" t="s">
        <v>105</v>
      </c>
      <c r="B4918" s="21" t="s">
        <v>1190</v>
      </c>
      <c r="C4918" s="11" t="s">
        <v>1686</v>
      </c>
      <c r="D4918" s="403" t="s">
        <v>1687</v>
      </c>
      <c r="E4918" s="55" t="s">
        <v>1688</v>
      </c>
      <c r="F4918" s="55" t="s">
        <v>78</v>
      </c>
      <c r="G4918" s="294" t="s">
        <v>109</v>
      </c>
      <c r="H4918" s="21">
        <v>8.6400000000000001E-3</v>
      </c>
      <c r="I4918" s="22"/>
      <c r="J4918" s="296" t="s">
        <v>798</v>
      </c>
      <c r="K4918" s="367" t="s">
        <v>1625</v>
      </c>
      <c r="L4918" s="238">
        <v>42319</v>
      </c>
      <c r="M4918" s="89">
        <v>42464</v>
      </c>
    </row>
    <row r="4919" spans="1:13" s="10" customFormat="1">
      <c r="A4919" s="37" t="s">
        <v>105</v>
      </c>
      <c r="B4919" s="21" t="s">
        <v>1190</v>
      </c>
      <c r="C4919" s="11" t="s">
        <v>1710</v>
      </c>
      <c r="D4919" s="403" t="s">
        <v>1711</v>
      </c>
      <c r="E4919" s="235" t="s">
        <v>316</v>
      </c>
      <c r="F4919" s="235" t="s">
        <v>78</v>
      </c>
      <c r="G4919" s="294" t="s">
        <v>109</v>
      </c>
      <c r="H4919" s="21">
        <v>6.2399999999999999E-3</v>
      </c>
      <c r="I4919" s="22"/>
      <c r="J4919" s="296" t="s">
        <v>798</v>
      </c>
      <c r="K4919" s="369" t="s">
        <v>1625</v>
      </c>
      <c r="L4919" s="155">
        <v>42278</v>
      </c>
      <c r="M4919" s="89">
        <v>42464</v>
      </c>
    </row>
    <row r="4920" spans="1:13" s="10" customFormat="1">
      <c r="A4920" s="37" t="s">
        <v>105</v>
      </c>
      <c r="B4920" s="21" t="s">
        <v>1190</v>
      </c>
      <c r="C4920" s="11" t="s">
        <v>1629</v>
      </c>
      <c r="D4920" s="403" t="s">
        <v>1630</v>
      </c>
      <c r="E4920" s="241" t="s">
        <v>1631</v>
      </c>
      <c r="F4920" s="241" t="s">
        <v>78</v>
      </c>
      <c r="G4920" s="294" t="s">
        <v>109</v>
      </c>
      <c r="H4920" s="21">
        <v>5.6699999999999997E-3</v>
      </c>
      <c r="I4920" s="22"/>
      <c r="J4920" s="296" t="s">
        <v>798</v>
      </c>
      <c r="K4920" s="319" t="s">
        <v>799</v>
      </c>
      <c r="L4920" s="155">
        <v>42359</v>
      </c>
      <c r="M4920" s="89">
        <v>42464</v>
      </c>
    </row>
    <row r="4921" spans="1:13" s="10" customFormat="1">
      <c r="A4921" s="37" t="s">
        <v>105</v>
      </c>
      <c r="B4921" s="21" t="s">
        <v>1190</v>
      </c>
      <c r="C4921" s="11" t="s">
        <v>2393</v>
      </c>
      <c r="D4921" s="403" t="s">
        <v>2394</v>
      </c>
      <c r="E4921" s="46" t="s">
        <v>1299</v>
      </c>
      <c r="F4921" s="46" t="s">
        <v>78</v>
      </c>
      <c r="G4921" s="294" t="s">
        <v>109</v>
      </c>
      <c r="H4921" s="21">
        <v>5.94E-3</v>
      </c>
      <c r="I4921" s="22"/>
      <c r="J4921" s="297" t="s">
        <v>1617</v>
      </c>
      <c r="K4921" s="370" t="s">
        <v>799</v>
      </c>
      <c r="L4921" s="88">
        <v>42354</v>
      </c>
      <c r="M4921" s="89">
        <v>42464</v>
      </c>
    </row>
    <row r="4922" spans="1:13" s="10" customFormat="1">
      <c r="A4922" s="37" t="s">
        <v>105</v>
      </c>
      <c r="B4922" s="21" t="s">
        <v>1190</v>
      </c>
      <c r="C4922" s="11" t="s">
        <v>2367</v>
      </c>
      <c r="D4922" s="403" t="s">
        <v>2368</v>
      </c>
      <c r="E4922" s="51" t="s">
        <v>1508</v>
      </c>
      <c r="F4922" s="51" t="s">
        <v>78</v>
      </c>
      <c r="G4922" s="294" t="s">
        <v>109</v>
      </c>
      <c r="H4922" s="21">
        <v>9.7200000000000012E-3</v>
      </c>
      <c r="I4922" s="22"/>
      <c r="J4922" s="297" t="s">
        <v>1617</v>
      </c>
      <c r="K4922" s="371" t="s">
        <v>799</v>
      </c>
      <c r="L4922" s="177">
        <v>42348</v>
      </c>
      <c r="M4922" s="89">
        <v>42464</v>
      </c>
    </row>
    <row r="4923" spans="1:13" s="10" customFormat="1">
      <c r="A4923" s="21" t="s">
        <v>105</v>
      </c>
      <c r="B4923" s="21" t="s">
        <v>3627</v>
      </c>
      <c r="C4923" s="11" t="s">
        <v>3631</v>
      </c>
      <c r="D4923" s="403" t="s">
        <v>3632</v>
      </c>
      <c r="E4923" s="21" t="s">
        <v>1409</v>
      </c>
      <c r="F4923" s="21" t="s">
        <v>78</v>
      </c>
      <c r="G4923" s="294" t="s">
        <v>109</v>
      </c>
      <c r="H4923" s="21">
        <v>6.2219999999999998E-2</v>
      </c>
      <c r="I4923" s="22"/>
      <c r="J4923" s="294" t="s">
        <v>3575</v>
      </c>
      <c r="K4923" s="312" t="s">
        <v>3054</v>
      </c>
      <c r="L4923" s="89">
        <v>42278</v>
      </c>
      <c r="M4923" s="89">
        <v>42464</v>
      </c>
    </row>
    <row r="4924" spans="1:13" s="10" customFormat="1">
      <c r="A4924" s="37" t="s">
        <v>105</v>
      </c>
      <c r="B4924" s="21" t="s">
        <v>1190</v>
      </c>
      <c r="C4924" s="11" t="s">
        <v>2408</v>
      </c>
      <c r="D4924" s="403" t="s">
        <v>2409</v>
      </c>
      <c r="E4924" s="55" t="s">
        <v>2410</v>
      </c>
      <c r="F4924" s="55" t="s">
        <v>78</v>
      </c>
      <c r="G4924" s="294" t="s">
        <v>109</v>
      </c>
      <c r="H4924" s="21">
        <v>8.6E-3</v>
      </c>
      <c r="I4924" s="22"/>
      <c r="J4924" s="297" t="s">
        <v>1617</v>
      </c>
      <c r="K4924" s="326" t="s">
        <v>819</v>
      </c>
      <c r="L4924" s="177">
        <v>42360</v>
      </c>
      <c r="M4924" s="89">
        <v>42464</v>
      </c>
    </row>
    <row r="4925" spans="1:13" s="10" customFormat="1">
      <c r="A4925" s="37" t="s">
        <v>105</v>
      </c>
      <c r="B4925" s="21" t="s">
        <v>1190</v>
      </c>
      <c r="C4925" s="11" t="s">
        <v>2371</v>
      </c>
      <c r="D4925" s="403" t="s">
        <v>2372</v>
      </c>
      <c r="E4925" s="51" t="s">
        <v>1680</v>
      </c>
      <c r="F4925" s="51" t="s">
        <v>78</v>
      </c>
      <c r="G4925" s="294" t="s">
        <v>109</v>
      </c>
      <c r="H4925" s="21">
        <v>6.6E-3</v>
      </c>
      <c r="I4925" s="22"/>
      <c r="J4925" s="297" t="s">
        <v>1617</v>
      </c>
      <c r="K4925" s="326" t="s">
        <v>819</v>
      </c>
      <c r="L4925" s="177">
        <v>42326</v>
      </c>
      <c r="M4925" s="89">
        <v>42464</v>
      </c>
    </row>
    <row r="4926" spans="1:13" s="10" customFormat="1">
      <c r="A4926" s="37" t="s">
        <v>105</v>
      </c>
      <c r="B4926" s="21" t="s">
        <v>1190</v>
      </c>
      <c r="C4926" s="11" t="s">
        <v>1638</v>
      </c>
      <c r="D4926" s="403" t="s">
        <v>1639</v>
      </c>
      <c r="E4926" s="41" t="s">
        <v>1640</v>
      </c>
      <c r="F4926" s="41" t="s">
        <v>78</v>
      </c>
      <c r="G4926" s="294" t="s">
        <v>109</v>
      </c>
      <c r="H4926" s="21">
        <v>1.21E-2</v>
      </c>
      <c r="I4926" s="22"/>
      <c r="J4926" s="296" t="s">
        <v>798</v>
      </c>
      <c r="K4926" s="326" t="s">
        <v>819</v>
      </c>
      <c r="L4926" s="89">
        <v>42278</v>
      </c>
      <c r="M4926" s="89">
        <v>42464</v>
      </c>
    </row>
    <row r="4927" spans="1:13" s="10" customFormat="1">
      <c r="A4927" s="37" t="s">
        <v>105</v>
      </c>
      <c r="B4927" s="37" t="s">
        <v>1190</v>
      </c>
      <c r="C4927" s="11" t="s">
        <v>1638</v>
      </c>
      <c r="D4927" s="403" t="s">
        <v>2242</v>
      </c>
      <c r="E4927" s="41" t="s">
        <v>1640</v>
      </c>
      <c r="F4927" s="41" t="s">
        <v>78</v>
      </c>
      <c r="G4927" s="294" t="s">
        <v>109</v>
      </c>
      <c r="H4927" s="21">
        <v>1.21E-2</v>
      </c>
      <c r="I4927" s="22"/>
      <c r="J4927" s="294"/>
      <c r="K4927" s="326" t="s">
        <v>819</v>
      </c>
      <c r="L4927" s="177">
        <v>42278</v>
      </c>
      <c r="M4927" s="89">
        <v>42464</v>
      </c>
    </row>
    <row r="4928" spans="1:13" s="10" customFormat="1">
      <c r="A4928" s="37" t="s">
        <v>105</v>
      </c>
      <c r="B4928" s="21" t="s">
        <v>1190</v>
      </c>
      <c r="C4928" s="11" t="s">
        <v>1707</v>
      </c>
      <c r="D4928" s="403" t="s">
        <v>1708</v>
      </c>
      <c r="E4928" s="235" t="s">
        <v>1709</v>
      </c>
      <c r="F4928" s="235" t="s">
        <v>78</v>
      </c>
      <c r="G4928" s="294" t="s">
        <v>109</v>
      </c>
      <c r="H4928" s="21">
        <v>1.056E-2</v>
      </c>
      <c r="I4928" s="22"/>
      <c r="J4928" s="296" t="s">
        <v>798</v>
      </c>
      <c r="K4928" s="326" t="s">
        <v>1625</v>
      </c>
      <c r="L4928" s="155">
        <v>42278</v>
      </c>
      <c r="M4928" s="89">
        <v>42465</v>
      </c>
    </row>
    <row r="4929" spans="1:13" s="10" customFormat="1">
      <c r="A4929" s="37" t="s">
        <v>105</v>
      </c>
      <c r="B4929" s="21" t="s">
        <v>1190</v>
      </c>
      <c r="C4929" s="11" t="s">
        <v>1707</v>
      </c>
      <c r="D4929" s="403" t="s">
        <v>1708</v>
      </c>
      <c r="E4929" s="235" t="s">
        <v>1709</v>
      </c>
      <c r="F4929" s="235" t="s">
        <v>78</v>
      </c>
      <c r="G4929" s="294" t="s">
        <v>109</v>
      </c>
      <c r="H4929" s="21">
        <v>2.1600000000000001E-2</v>
      </c>
      <c r="I4929" s="22"/>
      <c r="J4929" s="296" t="s">
        <v>798</v>
      </c>
      <c r="K4929" s="326" t="s">
        <v>1625</v>
      </c>
      <c r="L4929" s="155">
        <v>42353</v>
      </c>
      <c r="M4929" s="89">
        <v>42466</v>
      </c>
    </row>
    <row r="4930" spans="1:13" s="10" customFormat="1">
      <c r="A4930" s="37" t="s">
        <v>105</v>
      </c>
      <c r="B4930" s="21" t="s">
        <v>1190</v>
      </c>
      <c r="C4930" s="11" t="s">
        <v>1632</v>
      </c>
      <c r="D4930" s="403" t="s">
        <v>1633</v>
      </c>
      <c r="E4930" s="127" t="s">
        <v>1634</v>
      </c>
      <c r="F4930" s="127" t="s">
        <v>78</v>
      </c>
      <c r="G4930" s="294" t="s">
        <v>109</v>
      </c>
      <c r="H4930" s="21">
        <v>1.248E-2</v>
      </c>
      <c r="I4930" s="22"/>
      <c r="J4930" s="296" t="s">
        <v>798</v>
      </c>
      <c r="K4930" s="326" t="s">
        <v>819</v>
      </c>
      <c r="L4930" s="219">
        <v>42340</v>
      </c>
      <c r="M4930" s="89">
        <v>42464</v>
      </c>
    </row>
    <row r="4931" spans="1:13" s="10" customFormat="1">
      <c r="A4931" s="37" t="s">
        <v>105</v>
      </c>
      <c r="B4931" s="21" t="s">
        <v>1190</v>
      </c>
      <c r="C4931" s="11" t="s">
        <v>2360</v>
      </c>
      <c r="D4931" s="403" t="s">
        <v>2361</v>
      </c>
      <c r="E4931" s="241" t="s">
        <v>1292</v>
      </c>
      <c r="F4931" s="241" t="s">
        <v>78</v>
      </c>
      <c r="G4931" s="294" t="s">
        <v>109</v>
      </c>
      <c r="H4931" s="21">
        <v>4.1600000000000005E-3</v>
      </c>
      <c r="I4931" s="22"/>
      <c r="J4931" s="297" t="s">
        <v>1617</v>
      </c>
      <c r="K4931" s="319" t="s">
        <v>1625</v>
      </c>
      <c r="L4931" s="177">
        <v>42331</v>
      </c>
      <c r="M4931" s="89">
        <v>42464</v>
      </c>
    </row>
    <row r="4932" spans="1:13" s="10" customFormat="1">
      <c r="A4932" s="37" t="s">
        <v>105</v>
      </c>
      <c r="B4932" s="21" t="s">
        <v>1190</v>
      </c>
      <c r="C4932" s="11" t="s">
        <v>2365</v>
      </c>
      <c r="D4932" s="403" t="s">
        <v>2366</v>
      </c>
      <c r="E4932" s="41" t="s">
        <v>1447</v>
      </c>
      <c r="F4932" s="41" t="s">
        <v>78</v>
      </c>
      <c r="G4932" s="294" t="s">
        <v>109</v>
      </c>
      <c r="H4932" s="21">
        <v>5.9000000000000007E-3</v>
      </c>
      <c r="I4932" s="22"/>
      <c r="J4932" s="297" t="s">
        <v>1617</v>
      </c>
      <c r="K4932" s="363" t="s">
        <v>1625</v>
      </c>
      <c r="L4932" s="177">
        <v>42356</v>
      </c>
      <c r="M4932" s="89">
        <v>42464</v>
      </c>
    </row>
    <row r="4933" spans="1:13" s="10" customFormat="1">
      <c r="A4933" s="37" t="s">
        <v>105</v>
      </c>
      <c r="B4933" s="21" t="s">
        <v>1190</v>
      </c>
      <c r="C4933" s="11" t="s">
        <v>2373</v>
      </c>
      <c r="D4933" s="403" t="s">
        <v>2374</v>
      </c>
      <c r="E4933" s="55" t="s">
        <v>1252</v>
      </c>
      <c r="F4933" s="55" t="s">
        <v>78</v>
      </c>
      <c r="G4933" s="294" t="s">
        <v>109</v>
      </c>
      <c r="H4933" s="21">
        <v>2.16E-3</v>
      </c>
      <c r="I4933" s="22"/>
      <c r="J4933" s="297" t="s">
        <v>1617</v>
      </c>
      <c r="K4933" s="319" t="s">
        <v>1625</v>
      </c>
      <c r="L4933" s="155">
        <v>42278</v>
      </c>
      <c r="M4933" s="89">
        <v>42464</v>
      </c>
    </row>
    <row r="4934" spans="1:13" s="10" customFormat="1">
      <c r="A4934" s="21" t="s">
        <v>105</v>
      </c>
      <c r="B4934" s="21" t="s">
        <v>3532</v>
      </c>
      <c r="C4934" s="11" t="s">
        <v>3533</v>
      </c>
      <c r="D4934" s="403" t="s">
        <v>3534</v>
      </c>
      <c r="E4934" s="21" t="s">
        <v>3124</v>
      </c>
      <c r="F4934" s="21" t="s">
        <v>131</v>
      </c>
      <c r="G4934" s="294" t="s">
        <v>109</v>
      </c>
      <c r="H4934" s="21">
        <v>0.49399999999999999</v>
      </c>
      <c r="I4934" s="22"/>
      <c r="J4934" s="294" t="s">
        <v>3535</v>
      </c>
      <c r="K4934" s="294" t="s">
        <v>3536</v>
      </c>
      <c r="L4934" s="89">
        <v>42342</v>
      </c>
      <c r="M4934" s="89">
        <v>42464</v>
      </c>
    </row>
    <row r="4935" spans="1:13" s="10" customFormat="1">
      <c r="A4935" s="37" t="s">
        <v>105</v>
      </c>
      <c r="B4935" s="21" t="s">
        <v>1190</v>
      </c>
      <c r="C4935" s="11" t="s">
        <v>1620</v>
      </c>
      <c r="D4935" s="403" t="s">
        <v>1621</v>
      </c>
      <c r="E4935" s="55" t="s">
        <v>1622</v>
      </c>
      <c r="F4935" s="55" t="s">
        <v>78</v>
      </c>
      <c r="G4935" s="294" t="s">
        <v>109</v>
      </c>
      <c r="H4935" s="21">
        <v>1.4039999999999999E-2</v>
      </c>
      <c r="I4935" s="22"/>
      <c r="J4935" s="296" t="s">
        <v>798</v>
      </c>
      <c r="K4935" s="319" t="s">
        <v>799</v>
      </c>
      <c r="L4935" s="238">
        <v>42300</v>
      </c>
      <c r="M4935" s="89">
        <v>42464</v>
      </c>
    </row>
    <row r="4936" spans="1:13" s="10" customFormat="1">
      <c r="A4936" s="37" t="s">
        <v>105</v>
      </c>
      <c r="B4936" s="21" t="s">
        <v>1190</v>
      </c>
      <c r="C4936" s="11" t="s">
        <v>2356</v>
      </c>
      <c r="D4936" s="403" t="s">
        <v>2357</v>
      </c>
      <c r="E4936" s="242" t="s">
        <v>1283</v>
      </c>
      <c r="F4936" s="242" t="s">
        <v>78</v>
      </c>
      <c r="G4936" s="294" t="s">
        <v>109</v>
      </c>
      <c r="H4936" s="21">
        <v>6.1999999999999998E-3</v>
      </c>
      <c r="I4936" s="22"/>
      <c r="J4936" s="297" t="s">
        <v>1617</v>
      </c>
      <c r="K4936" s="360" t="s">
        <v>1625</v>
      </c>
      <c r="L4936" s="234">
        <v>42360</v>
      </c>
      <c r="M4936" s="89">
        <v>42464</v>
      </c>
    </row>
    <row r="4937" spans="1:13" s="10" customFormat="1">
      <c r="A4937" s="21" t="s">
        <v>105</v>
      </c>
      <c r="B4937" s="21" t="s">
        <v>3568</v>
      </c>
      <c r="C4937" s="11" t="s">
        <v>3607</v>
      </c>
      <c r="D4937" s="403" t="s">
        <v>3608</v>
      </c>
      <c r="E4937" s="21" t="s">
        <v>1154</v>
      </c>
      <c r="F4937" s="21" t="s">
        <v>22</v>
      </c>
      <c r="G4937" s="294" t="s">
        <v>109</v>
      </c>
      <c r="H4937" s="21">
        <v>0.126</v>
      </c>
      <c r="I4937" s="22"/>
      <c r="J4937" s="294" t="s">
        <v>3575</v>
      </c>
      <c r="K4937" s="312" t="s">
        <v>3054</v>
      </c>
      <c r="L4937" s="89">
        <v>42369</v>
      </c>
      <c r="M4937" s="89">
        <v>42464</v>
      </c>
    </row>
    <row r="4938" spans="1:13" s="10" customFormat="1">
      <c r="A4938" s="21" t="s">
        <v>105</v>
      </c>
      <c r="B4938" s="21" t="s">
        <v>3568</v>
      </c>
      <c r="C4938" s="11" t="s">
        <v>3605</v>
      </c>
      <c r="D4938" s="403" t="s">
        <v>3606</v>
      </c>
      <c r="E4938" s="21" t="s">
        <v>2995</v>
      </c>
      <c r="F4938" s="21" t="s">
        <v>22</v>
      </c>
      <c r="G4938" s="294" t="s">
        <v>109</v>
      </c>
      <c r="H4938" s="21">
        <v>1.5599999999999999E-2</v>
      </c>
      <c r="I4938" s="22"/>
      <c r="J4938" s="294" t="s">
        <v>3575</v>
      </c>
      <c r="K4938" s="312" t="s">
        <v>3054</v>
      </c>
      <c r="L4938" s="89">
        <v>42331</v>
      </c>
      <c r="M4938" s="89">
        <v>42464</v>
      </c>
    </row>
    <row r="4939" spans="1:13" s="10" customFormat="1">
      <c r="A4939" s="21" t="s">
        <v>105</v>
      </c>
      <c r="B4939" s="21" t="s">
        <v>3568</v>
      </c>
      <c r="C4939" s="11" t="s">
        <v>3589</v>
      </c>
      <c r="D4939" s="403" t="s">
        <v>3590</v>
      </c>
      <c r="E4939" s="21" t="s">
        <v>3591</v>
      </c>
      <c r="F4939" s="21" t="s">
        <v>22</v>
      </c>
      <c r="G4939" s="294" t="s">
        <v>109</v>
      </c>
      <c r="H4939" s="21">
        <v>5.4560000000000004E-2</v>
      </c>
      <c r="I4939" s="22"/>
      <c r="J4939" s="294" t="s">
        <v>3575</v>
      </c>
      <c r="K4939" s="312" t="s">
        <v>3054</v>
      </c>
      <c r="L4939" s="89">
        <v>42368</v>
      </c>
      <c r="M4939" s="89">
        <v>42464</v>
      </c>
    </row>
    <row r="4940" spans="1:13" s="10" customFormat="1">
      <c r="A4940" s="21" t="s">
        <v>105</v>
      </c>
      <c r="B4940" s="21" t="s">
        <v>3568</v>
      </c>
      <c r="C4940" s="11" t="s">
        <v>3592</v>
      </c>
      <c r="D4940" s="403" t="s">
        <v>3593</v>
      </c>
      <c r="E4940" s="21" t="s">
        <v>3594</v>
      </c>
      <c r="F4940" s="21" t="s">
        <v>22</v>
      </c>
      <c r="G4940" s="294" t="s">
        <v>109</v>
      </c>
      <c r="H4940" s="21">
        <v>7.3439999999999991E-2</v>
      </c>
      <c r="I4940" s="22"/>
      <c r="J4940" s="294" t="s">
        <v>3575</v>
      </c>
      <c r="K4940" s="312" t="s">
        <v>3054</v>
      </c>
      <c r="L4940" s="89">
        <v>42349</v>
      </c>
      <c r="M4940" s="89">
        <v>42464</v>
      </c>
    </row>
    <row r="4941" spans="1:13" s="10" customFormat="1">
      <c r="A4941" s="21" t="s">
        <v>105</v>
      </c>
      <c r="B4941" s="21" t="s">
        <v>3568</v>
      </c>
      <c r="C4941" s="11" t="s">
        <v>3595</v>
      </c>
      <c r="D4941" s="403" t="s">
        <v>3596</v>
      </c>
      <c r="E4941" s="21" t="s">
        <v>3571</v>
      </c>
      <c r="F4941" s="21" t="s">
        <v>22</v>
      </c>
      <c r="G4941" s="294" t="s">
        <v>109</v>
      </c>
      <c r="H4941" s="21">
        <v>0.12078</v>
      </c>
      <c r="I4941" s="22"/>
      <c r="J4941" s="294" t="s">
        <v>3575</v>
      </c>
      <c r="K4941" s="312" t="s">
        <v>3054</v>
      </c>
      <c r="L4941" s="89">
        <v>42369</v>
      </c>
      <c r="M4941" s="89">
        <v>42464</v>
      </c>
    </row>
    <row r="4942" spans="1:13" s="10" customFormat="1">
      <c r="A4942" s="21" t="s">
        <v>105</v>
      </c>
      <c r="B4942" s="21" t="s">
        <v>3568</v>
      </c>
      <c r="C4942" s="11" t="s">
        <v>3602</v>
      </c>
      <c r="D4942" s="403" t="s">
        <v>3603</v>
      </c>
      <c r="E4942" s="21" t="s">
        <v>3604</v>
      </c>
      <c r="F4942" s="21" t="s">
        <v>22</v>
      </c>
      <c r="G4942" s="294" t="s">
        <v>109</v>
      </c>
      <c r="H4942" s="21">
        <v>0.14993999999999999</v>
      </c>
      <c r="I4942" s="22"/>
      <c r="J4942" s="294" t="s">
        <v>3575</v>
      </c>
      <c r="K4942" s="312" t="s">
        <v>3054</v>
      </c>
      <c r="L4942" s="89">
        <v>42301</v>
      </c>
      <c r="M4942" s="89">
        <v>42464</v>
      </c>
    </row>
    <row r="4943" spans="1:13" s="10" customFormat="1">
      <c r="A4943" s="21" t="s">
        <v>105</v>
      </c>
      <c r="B4943" s="21" t="s">
        <v>3568</v>
      </c>
      <c r="C4943" s="11" t="s">
        <v>3600</v>
      </c>
      <c r="D4943" s="403" t="s">
        <v>3601</v>
      </c>
      <c r="E4943" s="21" t="s">
        <v>3268</v>
      </c>
      <c r="F4943" s="21" t="s">
        <v>22</v>
      </c>
      <c r="G4943" s="294" t="s">
        <v>109</v>
      </c>
      <c r="H4943" s="21">
        <v>6.2219999999999998E-2</v>
      </c>
      <c r="I4943" s="22"/>
      <c r="J4943" s="294" t="s">
        <v>3575</v>
      </c>
      <c r="K4943" s="312" t="s">
        <v>3054</v>
      </c>
      <c r="L4943" s="89">
        <v>42278</v>
      </c>
      <c r="M4943" s="89">
        <v>42464</v>
      </c>
    </row>
    <row r="4944" spans="1:13" s="10" customFormat="1">
      <c r="A4944" s="37" t="s">
        <v>105</v>
      </c>
      <c r="B4944" s="21" t="s">
        <v>1190</v>
      </c>
      <c r="C4944" s="11" t="s">
        <v>1668</v>
      </c>
      <c r="D4944" s="403" t="s">
        <v>1669</v>
      </c>
      <c r="E4944" s="235" t="s">
        <v>1670</v>
      </c>
      <c r="F4944" s="235" t="s">
        <v>78</v>
      </c>
      <c r="G4944" s="294" t="s">
        <v>109</v>
      </c>
      <c r="H4944" s="21">
        <v>1.0999999999999999E-2</v>
      </c>
      <c r="I4944" s="22"/>
      <c r="J4944" s="296" t="s">
        <v>798</v>
      </c>
      <c r="K4944" s="360" t="s">
        <v>4221</v>
      </c>
      <c r="L4944" s="155">
        <v>42278</v>
      </c>
      <c r="M4944" s="89">
        <v>42464</v>
      </c>
    </row>
    <row r="4945" spans="1:13" s="10" customFormat="1">
      <c r="A4945" s="37" t="s">
        <v>105</v>
      </c>
      <c r="B4945" s="21" t="s">
        <v>1190</v>
      </c>
      <c r="C4945" s="11" t="s">
        <v>2411</v>
      </c>
      <c r="D4945" s="403" t="s">
        <v>2412</v>
      </c>
      <c r="E4945" s="235" t="s">
        <v>1214</v>
      </c>
      <c r="F4945" s="235" t="s">
        <v>78</v>
      </c>
      <c r="G4945" s="294" t="s">
        <v>109</v>
      </c>
      <c r="H4945" s="21">
        <v>9.9000000000000008E-3</v>
      </c>
      <c r="I4945" s="22"/>
      <c r="J4945" s="297" t="s">
        <v>1617</v>
      </c>
      <c r="K4945" s="326" t="s">
        <v>1625</v>
      </c>
      <c r="L4945" s="155">
        <v>42348</v>
      </c>
      <c r="M4945" s="89">
        <v>42464</v>
      </c>
    </row>
    <row r="4946" spans="1:13" s="10" customFormat="1">
      <c r="A4946" s="37" t="s">
        <v>105</v>
      </c>
      <c r="B4946" s="21" t="s">
        <v>1190</v>
      </c>
      <c r="C4946" s="11" t="s">
        <v>2375</v>
      </c>
      <c r="D4946" s="403" t="s">
        <v>2376</v>
      </c>
      <c r="E4946" s="215" t="s">
        <v>1286</v>
      </c>
      <c r="F4946" s="215" t="s">
        <v>78</v>
      </c>
      <c r="G4946" s="294" t="s">
        <v>109</v>
      </c>
      <c r="H4946" s="21">
        <v>1.83E-2</v>
      </c>
      <c r="I4946" s="22"/>
      <c r="J4946" s="297" t="s">
        <v>1617</v>
      </c>
      <c r="K4946" s="372" t="s">
        <v>819</v>
      </c>
      <c r="L4946" s="238">
        <v>42331</v>
      </c>
      <c r="M4946" s="89">
        <v>42464</v>
      </c>
    </row>
    <row r="4947" spans="1:13" s="10" customFormat="1">
      <c r="A4947" s="37" t="s">
        <v>105</v>
      </c>
      <c r="B4947" s="21" t="s">
        <v>1190</v>
      </c>
      <c r="C4947" s="11" t="s">
        <v>2390</v>
      </c>
      <c r="D4947" s="403" t="s">
        <v>2391</v>
      </c>
      <c r="E4947" s="51" t="s">
        <v>2392</v>
      </c>
      <c r="F4947" s="51" t="s">
        <v>78</v>
      </c>
      <c r="G4947" s="294" t="s">
        <v>109</v>
      </c>
      <c r="H4947" s="21">
        <v>0.114</v>
      </c>
      <c r="I4947" s="22"/>
      <c r="J4947" s="297" t="s">
        <v>1617</v>
      </c>
      <c r="K4947" s="360" t="s">
        <v>819</v>
      </c>
      <c r="L4947" s="234">
        <v>42362</v>
      </c>
      <c r="M4947" s="89">
        <v>42464</v>
      </c>
    </row>
    <row r="4948" spans="1:13" s="10" customFormat="1">
      <c r="A4948" s="38" t="s">
        <v>105</v>
      </c>
      <c r="B4948" s="21" t="s">
        <v>3138</v>
      </c>
      <c r="C4948" s="11" t="s">
        <v>3205</v>
      </c>
      <c r="D4948" s="403" t="s">
        <v>3206</v>
      </c>
      <c r="E4948" s="41" t="s">
        <v>3177</v>
      </c>
      <c r="F4948" s="41" t="s">
        <v>131</v>
      </c>
      <c r="G4948" s="294" t="s">
        <v>109</v>
      </c>
      <c r="H4948" s="21">
        <v>1.584E-2</v>
      </c>
      <c r="I4948" s="22"/>
      <c r="J4948" s="311" t="s">
        <v>798</v>
      </c>
      <c r="K4948" s="360" t="s">
        <v>819</v>
      </c>
      <c r="L4948" s="164">
        <v>42278</v>
      </c>
      <c r="M4948" s="89">
        <v>42464</v>
      </c>
    </row>
    <row r="4949" spans="1:13" s="10" customFormat="1">
      <c r="A4949" s="37" t="s">
        <v>105</v>
      </c>
      <c r="B4949" s="21" t="s">
        <v>1190</v>
      </c>
      <c r="C4949" s="11" t="s">
        <v>2093</v>
      </c>
      <c r="D4949" s="403" t="s">
        <v>2094</v>
      </c>
      <c r="E4949" s="36" t="s">
        <v>1252</v>
      </c>
      <c r="F4949" s="36" t="s">
        <v>78</v>
      </c>
      <c r="G4949" s="294" t="s">
        <v>109</v>
      </c>
      <c r="H4949" s="21">
        <v>8.0999999999999996E-3</v>
      </c>
      <c r="I4949" s="22"/>
      <c r="J4949" s="296" t="s">
        <v>798</v>
      </c>
      <c r="K4949" s="361" t="s">
        <v>828</v>
      </c>
      <c r="L4949" s="158">
        <v>42342</v>
      </c>
      <c r="M4949" s="89">
        <v>42464</v>
      </c>
    </row>
    <row r="4950" spans="1:13" s="10" customFormat="1">
      <c r="A4950" s="37" t="s">
        <v>105</v>
      </c>
      <c r="B4950" s="21" t="s">
        <v>795</v>
      </c>
      <c r="C4950" s="11" t="s">
        <v>817</v>
      </c>
      <c r="D4950" s="403" t="s">
        <v>818</v>
      </c>
      <c r="E4950" s="232" t="s">
        <v>705</v>
      </c>
      <c r="F4950" s="232" t="s">
        <v>19</v>
      </c>
      <c r="G4950" s="294" t="s">
        <v>109</v>
      </c>
      <c r="H4950" s="21">
        <v>5.6600000000000001E-3</v>
      </c>
      <c r="I4950" s="22"/>
      <c r="J4950" s="311" t="s">
        <v>798</v>
      </c>
      <c r="K4950" s="323" t="s">
        <v>819</v>
      </c>
      <c r="L4950" s="88">
        <v>42278</v>
      </c>
      <c r="M4950" s="89">
        <v>42464</v>
      </c>
    </row>
    <row r="4951" spans="1:13" s="10" customFormat="1">
      <c r="A4951" s="21" t="s">
        <v>105</v>
      </c>
      <c r="B4951" s="21" t="s">
        <v>1067</v>
      </c>
      <c r="C4951" s="11" t="s">
        <v>1101</v>
      </c>
      <c r="D4951" s="403" t="s">
        <v>1102</v>
      </c>
      <c r="E4951" s="66" t="s">
        <v>1099</v>
      </c>
      <c r="F4951" s="66" t="s">
        <v>34</v>
      </c>
      <c r="G4951" s="294" t="s">
        <v>109</v>
      </c>
      <c r="H4951" s="21">
        <v>4.4330000000000001E-2</v>
      </c>
      <c r="I4951" s="22"/>
      <c r="J4951" s="296" t="s">
        <v>798</v>
      </c>
      <c r="K4951" s="323" t="s">
        <v>1103</v>
      </c>
      <c r="L4951" s="170">
        <v>42306</v>
      </c>
      <c r="M4951" s="89">
        <v>42464</v>
      </c>
    </row>
    <row r="4952" spans="1:13" s="10" customFormat="1">
      <c r="A4952" s="21" t="s">
        <v>105</v>
      </c>
      <c r="B4952" s="21" t="s">
        <v>1067</v>
      </c>
      <c r="C4952" s="11" t="s">
        <v>1097</v>
      </c>
      <c r="D4952" s="403" t="s">
        <v>1098</v>
      </c>
      <c r="E4952" s="66" t="s">
        <v>1099</v>
      </c>
      <c r="F4952" s="66" t="s">
        <v>34</v>
      </c>
      <c r="G4952" s="294" t="s">
        <v>109</v>
      </c>
      <c r="H4952" s="21">
        <v>5.5799999999999995E-2</v>
      </c>
      <c r="I4952" s="22"/>
      <c r="J4952" s="296" t="s">
        <v>798</v>
      </c>
      <c r="K4952" s="373" t="s">
        <v>1100</v>
      </c>
      <c r="L4952" s="243">
        <v>42306</v>
      </c>
      <c r="M4952" s="89">
        <v>42464</v>
      </c>
    </row>
    <row r="4953" spans="1:13" s="10" customFormat="1">
      <c r="A4953" s="37" t="s">
        <v>105</v>
      </c>
      <c r="B4953" s="21" t="s">
        <v>1190</v>
      </c>
      <c r="C4953" s="11" t="s">
        <v>1793</v>
      </c>
      <c r="D4953" s="403" t="s">
        <v>1794</v>
      </c>
      <c r="E4953" s="244" t="s">
        <v>1246</v>
      </c>
      <c r="F4953" s="244" t="s">
        <v>78</v>
      </c>
      <c r="G4953" s="294" t="s">
        <v>109</v>
      </c>
      <c r="H4953" s="21">
        <v>2.2400000000000002E-3</v>
      </c>
      <c r="I4953" s="22"/>
      <c r="J4953" s="296" t="s">
        <v>798</v>
      </c>
      <c r="K4953" s="366" t="s">
        <v>828</v>
      </c>
      <c r="L4953" s="89">
        <v>42366</v>
      </c>
      <c r="M4953" s="89">
        <v>42464</v>
      </c>
    </row>
    <row r="4954" spans="1:13" s="10" customFormat="1">
      <c r="A4954" s="35" t="s">
        <v>105</v>
      </c>
      <c r="B4954" s="35" t="s">
        <v>1190</v>
      </c>
      <c r="C4954" s="11" t="s">
        <v>2618</v>
      </c>
      <c r="D4954" s="403" t="s">
        <v>2619</v>
      </c>
      <c r="E4954" s="35" t="s">
        <v>1801</v>
      </c>
      <c r="F4954" s="35" t="s">
        <v>78</v>
      </c>
      <c r="G4954" s="294" t="s">
        <v>109</v>
      </c>
      <c r="H4954" s="21">
        <v>8.5500000000000003E-3</v>
      </c>
      <c r="I4954" s="22"/>
      <c r="J4954" s="297" t="s">
        <v>1617</v>
      </c>
      <c r="K4954" s="298" t="s">
        <v>828</v>
      </c>
      <c r="L4954" s="231">
        <v>42402</v>
      </c>
      <c r="M4954" s="89">
        <v>42558</v>
      </c>
    </row>
    <row r="4955" spans="1:13" s="10" customFormat="1">
      <c r="A4955" s="21" t="s">
        <v>105</v>
      </c>
      <c r="B4955" s="21" t="s">
        <v>3548</v>
      </c>
      <c r="C4955" s="11" t="s">
        <v>3549</v>
      </c>
      <c r="D4955" s="403" t="s">
        <v>3550</v>
      </c>
      <c r="E4955" s="21" t="s">
        <v>130</v>
      </c>
      <c r="F4955" s="21" t="s">
        <v>131</v>
      </c>
      <c r="G4955" s="294" t="s">
        <v>109</v>
      </c>
      <c r="H4955" s="21">
        <v>2.8079999999999998</v>
      </c>
      <c r="I4955" s="22"/>
      <c r="J4955" s="294" t="s">
        <v>3551</v>
      </c>
      <c r="K4955" s="312" t="s">
        <v>3552</v>
      </c>
      <c r="L4955" s="89">
        <v>42278</v>
      </c>
      <c r="M4955" s="89">
        <v>42464</v>
      </c>
    </row>
    <row r="4956" spans="1:13" s="10" customFormat="1">
      <c r="A4956" s="21" t="s">
        <v>105</v>
      </c>
      <c r="B4956" s="21" t="s">
        <v>3553</v>
      </c>
      <c r="C4956" s="11" t="s">
        <v>3554</v>
      </c>
      <c r="D4956" s="403" t="s">
        <v>3555</v>
      </c>
      <c r="E4956" s="21" t="s">
        <v>3116</v>
      </c>
      <c r="F4956" s="21" t="s">
        <v>131</v>
      </c>
      <c r="G4956" s="294" t="s">
        <v>109</v>
      </c>
      <c r="H4956" s="21">
        <v>2.8079999999999998</v>
      </c>
      <c r="I4956" s="22"/>
      <c r="J4956" s="294" t="s">
        <v>3551</v>
      </c>
      <c r="K4956" s="312" t="s">
        <v>3552</v>
      </c>
      <c r="L4956" s="89">
        <v>42278</v>
      </c>
      <c r="M4956" s="89">
        <v>42464</v>
      </c>
    </row>
    <row r="4957" spans="1:13" s="10" customFormat="1">
      <c r="A4957" s="37" t="s">
        <v>105</v>
      </c>
      <c r="B4957" s="21" t="s">
        <v>1190</v>
      </c>
      <c r="C4957" s="11" t="s">
        <v>2258</v>
      </c>
      <c r="D4957" s="403" t="s">
        <v>2259</v>
      </c>
      <c r="E4957" s="169" t="s">
        <v>1283</v>
      </c>
      <c r="F4957" s="169" t="s">
        <v>78</v>
      </c>
      <c r="G4957" s="294" t="s">
        <v>109</v>
      </c>
      <c r="H4957" s="21">
        <v>1.1339999999999999E-2</v>
      </c>
      <c r="I4957" s="22"/>
      <c r="J4957" s="297" t="s">
        <v>1617</v>
      </c>
      <c r="K4957" s="366" t="s">
        <v>828</v>
      </c>
      <c r="L4957" s="89">
        <v>42401</v>
      </c>
      <c r="M4957" s="89">
        <v>42464</v>
      </c>
    </row>
    <row r="4958" spans="1:13" s="10" customFormat="1">
      <c r="A4958" s="21" t="s">
        <v>105</v>
      </c>
      <c r="B4958" s="21" t="s">
        <v>3265</v>
      </c>
      <c r="C4958" s="11" t="s">
        <v>3266</v>
      </c>
      <c r="D4958" s="403" t="s">
        <v>3267</v>
      </c>
      <c r="E4958" s="21" t="s">
        <v>3268</v>
      </c>
      <c r="F4958" s="21" t="s">
        <v>22</v>
      </c>
      <c r="G4958" s="294" t="s">
        <v>109</v>
      </c>
      <c r="H4958" s="21">
        <v>0.65483500000000006</v>
      </c>
      <c r="I4958" s="22"/>
      <c r="J4958" s="294" t="s">
        <v>3269</v>
      </c>
      <c r="K4958" s="312" t="s">
        <v>1110</v>
      </c>
      <c r="L4958" s="89">
        <v>42278</v>
      </c>
      <c r="M4958" s="89">
        <v>42464</v>
      </c>
    </row>
    <row r="4959" spans="1:13" s="10" customFormat="1">
      <c r="A4959" s="21" t="s">
        <v>105</v>
      </c>
      <c r="B4959" s="21" t="s">
        <v>3541</v>
      </c>
      <c r="C4959" s="11" t="s">
        <v>3542</v>
      </c>
      <c r="D4959" s="403" t="s">
        <v>3543</v>
      </c>
      <c r="E4959" s="21" t="s">
        <v>3268</v>
      </c>
      <c r="F4959" s="21" t="s">
        <v>22</v>
      </c>
      <c r="G4959" s="294" t="s">
        <v>109</v>
      </c>
      <c r="H4959" s="21">
        <v>0.25024999999999997</v>
      </c>
      <c r="I4959" s="22"/>
      <c r="J4959" s="294" t="s">
        <v>3269</v>
      </c>
      <c r="K4959" s="312" t="s">
        <v>1110</v>
      </c>
      <c r="L4959" s="89">
        <v>42278</v>
      </c>
      <c r="M4959" s="89">
        <v>42464</v>
      </c>
    </row>
    <row r="4960" spans="1:13" s="10" customFormat="1">
      <c r="A4960" s="21" t="s">
        <v>105</v>
      </c>
      <c r="B4960" s="21" t="s">
        <v>3537</v>
      </c>
      <c r="C4960" s="11" t="s">
        <v>3538</v>
      </c>
      <c r="D4960" s="403" t="s">
        <v>3539</v>
      </c>
      <c r="E4960" s="21" t="s">
        <v>3268</v>
      </c>
      <c r="F4960" s="21" t="s">
        <v>22</v>
      </c>
      <c r="G4960" s="294" t="s">
        <v>109</v>
      </c>
      <c r="H4960" s="21">
        <v>0.32486999999999999</v>
      </c>
      <c r="I4960" s="22"/>
      <c r="J4960" s="294" t="s">
        <v>3269</v>
      </c>
      <c r="K4960" s="312" t="s">
        <v>3540</v>
      </c>
      <c r="L4960" s="89">
        <v>42278</v>
      </c>
      <c r="M4960" s="89">
        <v>42464</v>
      </c>
    </row>
    <row r="4961" spans="1:13" s="10" customFormat="1">
      <c r="A4961" s="21" t="s">
        <v>105</v>
      </c>
      <c r="B4961" s="21" t="s">
        <v>3544</v>
      </c>
      <c r="C4961" s="11" t="s">
        <v>3545</v>
      </c>
      <c r="D4961" s="403" t="s">
        <v>3546</v>
      </c>
      <c r="E4961" s="21" t="s">
        <v>3268</v>
      </c>
      <c r="F4961" s="21" t="s">
        <v>22</v>
      </c>
      <c r="G4961" s="294" t="s">
        <v>109</v>
      </c>
      <c r="H4961" s="21">
        <v>1.2240000000000001E-2</v>
      </c>
      <c r="I4961" s="22"/>
      <c r="J4961" s="294" t="s">
        <v>3547</v>
      </c>
      <c r="K4961" s="312" t="s">
        <v>1110</v>
      </c>
      <c r="L4961" s="89">
        <v>42278</v>
      </c>
      <c r="M4961" s="89">
        <v>42464</v>
      </c>
    </row>
    <row r="4962" spans="1:13" s="10" customFormat="1">
      <c r="A4962" s="37" t="s">
        <v>105</v>
      </c>
      <c r="B4962" s="21" t="s">
        <v>1190</v>
      </c>
      <c r="C4962" s="11" t="s">
        <v>1789</v>
      </c>
      <c r="D4962" s="403" t="s">
        <v>1790</v>
      </c>
      <c r="E4962" s="61" t="s">
        <v>1243</v>
      </c>
      <c r="F4962" s="61" t="s">
        <v>78</v>
      </c>
      <c r="G4962" s="294" t="s">
        <v>109</v>
      </c>
      <c r="H4962" s="21">
        <v>1.2539999999999999E-2</v>
      </c>
      <c r="I4962" s="22"/>
      <c r="J4962" s="296" t="s">
        <v>798</v>
      </c>
      <c r="K4962" s="366" t="s">
        <v>828</v>
      </c>
      <c r="L4962" s="89">
        <v>42348</v>
      </c>
      <c r="M4962" s="89">
        <v>42464</v>
      </c>
    </row>
    <row r="4963" spans="1:13" s="10" customFormat="1">
      <c r="A4963" s="37" t="s">
        <v>105</v>
      </c>
      <c r="B4963" s="21" t="s">
        <v>1190</v>
      </c>
      <c r="C4963" s="11" t="s">
        <v>1944</v>
      </c>
      <c r="D4963" s="403" t="s">
        <v>1945</v>
      </c>
      <c r="E4963" s="245" t="s">
        <v>1403</v>
      </c>
      <c r="F4963" s="245" t="s">
        <v>78</v>
      </c>
      <c r="G4963" s="294" t="s">
        <v>109</v>
      </c>
      <c r="H4963" s="21">
        <v>6.2399999999999999E-3</v>
      </c>
      <c r="I4963" s="22"/>
      <c r="J4963" s="296" t="s">
        <v>798</v>
      </c>
      <c r="K4963" s="366" t="s">
        <v>828</v>
      </c>
      <c r="L4963" s="155">
        <v>42278</v>
      </c>
      <c r="M4963" s="89">
        <v>42464</v>
      </c>
    </row>
    <row r="4964" spans="1:13" s="10" customFormat="1">
      <c r="A4964" s="37" t="s">
        <v>105</v>
      </c>
      <c r="B4964" s="21" t="s">
        <v>1190</v>
      </c>
      <c r="C4964" s="11" t="s">
        <v>2243</v>
      </c>
      <c r="D4964" s="403" t="s">
        <v>2244</v>
      </c>
      <c r="E4964" s="169" t="s">
        <v>1217</v>
      </c>
      <c r="F4964" s="169" t="s">
        <v>78</v>
      </c>
      <c r="G4964" s="294" t="s">
        <v>109</v>
      </c>
      <c r="H4964" s="21">
        <v>8.9099999999999995E-3</v>
      </c>
      <c r="I4964" s="22"/>
      <c r="J4964" s="297" t="s">
        <v>1617</v>
      </c>
      <c r="K4964" s="366" t="s">
        <v>828</v>
      </c>
      <c r="L4964" s="89">
        <v>42366</v>
      </c>
      <c r="M4964" s="89">
        <v>42464</v>
      </c>
    </row>
    <row r="4965" spans="1:13" s="10" customFormat="1">
      <c r="A4965" s="37" t="s">
        <v>105</v>
      </c>
      <c r="B4965" s="21" t="s">
        <v>1190</v>
      </c>
      <c r="C4965" s="11" t="s">
        <v>2055</v>
      </c>
      <c r="D4965" s="403" t="s">
        <v>2056</v>
      </c>
      <c r="E4965" s="48" t="s">
        <v>1363</v>
      </c>
      <c r="F4965" s="48" t="s">
        <v>78</v>
      </c>
      <c r="G4965" s="294" t="s">
        <v>109</v>
      </c>
      <c r="H4965" s="21">
        <v>4.8600000000000006E-3</v>
      </c>
      <c r="I4965" s="22"/>
      <c r="J4965" s="296" t="s">
        <v>798</v>
      </c>
      <c r="K4965" s="366" t="s">
        <v>828</v>
      </c>
      <c r="L4965" s="89">
        <v>42376</v>
      </c>
      <c r="M4965" s="89">
        <v>42464</v>
      </c>
    </row>
    <row r="4966" spans="1:13" s="10" customFormat="1">
      <c r="A4966" s="37" t="s">
        <v>105</v>
      </c>
      <c r="B4966" s="21" t="s">
        <v>1190</v>
      </c>
      <c r="C4966" s="11" t="s">
        <v>1837</v>
      </c>
      <c r="D4966" s="403" t="s">
        <v>1838</v>
      </c>
      <c r="E4966" s="61" t="s">
        <v>1154</v>
      </c>
      <c r="F4966" s="61" t="s">
        <v>78</v>
      </c>
      <c r="G4966" s="294" t="s">
        <v>109</v>
      </c>
      <c r="H4966" s="21">
        <v>6.4800000000000005E-3</v>
      </c>
      <c r="I4966" s="22"/>
      <c r="J4966" s="296" t="s">
        <v>798</v>
      </c>
      <c r="K4966" s="366" t="s">
        <v>828</v>
      </c>
      <c r="L4966" s="89">
        <v>42359</v>
      </c>
      <c r="M4966" s="89">
        <v>42464</v>
      </c>
    </row>
    <row r="4967" spans="1:13" s="10" customFormat="1">
      <c r="A4967" s="37" t="s">
        <v>105</v>
      </c>
      <c r="B4967" s="21" t="s">
        <v>1190</v>
      </c>
      <c r="C4967" s="11" t="s">
        <v>1782</v>
      </c>
      <c r="D4967" s="403" t="s">
        <v>1783</v>
      </c>
      <c r="E4967" s="169" t="s">
        <v>1278</v>
      </c>
      <c r="F4967" s="169" t="s">
        <v>78</v>
      </c>
      <c r="G4967" s="294" t="s">
        <v>109</v>
      </c>
      <c r="H4967" s="21">
        <v>5.94E-3</v>
      </c>
      <c r="I4967" s="22"/>
      <c r="J4967" s="296" t="s">
        <v>798</v>
      </c>
      <c r="K4967" s="366" t="s">
        <v>828</v>
      </c>
      <c r="L4967" s="89">
        <v>42367</v>
      </c>
      <c r="M4967" s="89">
        <v>42464</v>
      </c>
    </row>
    <row r="4968" spans="1:13" s="10" customFormat="1">
      <c r="A4968" s="37" t="s">
        <v>105</v>
      </c>
      <c r="B4968" s="21" t="s">
        <v>1190</v>
      </c>
      <c r="C4968" s="11" t="s">
        <v>1818</v>
      </c>
      <c r="D4968" s="403" t="s">
        <v>1819</v>
      </c>
      <c r="E4968" s="232" t="s">
        <v>1820</v>
      </c>
      <c r="F4968" s="232" t="s">
        <v>78</v>
      </c>
      <c r="G4968" s="294" t="s">
        <v>109</v>
      </c>
      <c r="H4968" s="21">
        <v>6.0000000000000001E-3</v>
      </c>
      <c r="I4968" s="22"/>
      <c r="J4968" s="296" t="s">
        <v>798</v>
      </c>
      <c r="K4968" s="366" t="s">
        <v>828</v>
      </c>
      <c r="L4968" s="89">
        <v>42339</v>
      </c>
      <c r="M4968" s="89">
        <v>42464</v>
      </c>
    </row>
    <row r="4969" spans="1:13" s="10" customFormat="1">
      <c r="A4969" s="37" t="s">
        <v>105</v>
      </c>
      <c r="B4969" s="21" t="s">
        <v>1190</v>
      </c>
      <c r="C4969" s="11" t="s">
        <v>1825</v>
      </c>
      <c r="D4969" s="403" t="s">
        <v>1826</v>
      </c>
      <c r="E4969" s="245" t="s">
        <v>1278</v>
      </c>
      <c r="F4969" s="245" t="s">
        <v>78</v>
      </c>
      <c r="G4969" s="294" t="s">
        <v>109</v>
      </c>
      <c r="H4969" s="21">
        <v>5.94E-3</v>
      </c>
      <c r="I4969" s="22"/>
      <c r="J4969" s="296" t="s">
        <v>798</v>
      </c>
      <c r="K4969" s="366" t="s">
        <v>828</v>
      </c>
      <c r="L4969" s="89">
        <v>42298</v>
      </c>
      <c r="M4969" s="89">
        <v>42464</v>
      </c>
    </row>
    <row r="4970" spans="1:13" s="10" customFormat="1">
      <c r="A4970" s="37" t="s">
        <v>105</v>
      </c>
      <c r="B4970" s="21" t="s">
        <v>1190</v>
      </c>
      <c r="C4970" s="11" t="s">
        <v>2247</v>
      </c>
      <c r="D4970" s="403" t="s">
        <v>2248</v>
      </c>
      <c r="E4970" s="169" t="s">
        <v>1519</v>
      </c>
      <c r="F4970" s="169" t="s">
        <v>78</v>
      </c>
      <c r="G4970" s="294" t="s">
        <v>109</v>
      </c>
      <c r="H4970" s="21">
        <v>1.0800000000000001E-2</v>
      </c>
      <c r="I4970" s="22"/>
      <c r="J4970" s="297" t="s">
        <v>1617</v>
      </c>
      <c r="K4970" s="366" t="s">
        <v>828</v>
      </c>
      <c r="L4970" s="89">
        <v>42361</v>
      </c>
      <c r="M4970" s="89">
        <v>42464</v>
      </c>
    </row>
    <row r="4971" spans="1:13" s="10" customFormat="1">
      <c r="A4971" s="37" t="s">
        <v>105</v>
      </c>
      <c r="B4971" s="21" t="s">
        <v>1190</v>
      </c>
      <c r="C4971" s="11" t="s">
        <v>2196</v>
      </c>
      <c r="D4971" s="403" t="s">
        <v>2197</v>
      </c>
      <c r="E4971" s="43" t="s">
        <v>1941</v>
      </c>
      <c r="F4971" s="43" t="s">
        <v>78</v>
      </c>
      <c r="G4971" s="294" t="s">
        <v>109</v>
      </c>
      <c r="H4971" s="21">
        <v>9.9000000000000008E-3</v>
      </c>
      <c r="I4971" s="22"/>
      <c r="J4971" s="296" t="s">
        <v>798</v>
      </c>
      <c r="K4971" s="366" t="s">
        <v>828</v>
      </c>
      <c r="L4971" s="155">
        <v>42278</v>
      </c>
      <c r="M4971" s="89">
        <v>42464</v>
      </c>
    </row>
    <row r="4972" spans="1:13" s="10" customFormat="1">
      <c r="A4972" s="35" t="s">
        <v>105</v>
      </c>
      <c r="B4972" s="35" t="s">
        <v>1190</v>
      </c>
      <c r="C4972" s="11" t="s">
        <v>2589</v>
      </c>
      <c r="D4972" s="403" t="s">
        <v>2590</v>
      </c>
      <c r="E4972" s="35" t="s">
        <v>1283</v>
      </c>
      <c r="F4972" s="35" t="s">
        <v>78</v>
      </c>
      <c r="G4972" s="294" t="s">
        <v>109</v>
      </c>
      <c r="H4972" s="21">
        <v>5.13E-3</v>
      </c>
      <c r="I4972" s="22"/>
      <c r="J4972" s="297" t="s">
        <v>1617</v>
      </c>
      <c r="K4972" s="298" t="s">
        <v>828</v>
      </c>
      <c r="L4972" s="231">
        <v>42405</v>
      </c>
      <c r="M4972" s="89">
        <v>42558</v>
      </c>
    </row>
    <row r="4973" spans="1:13" s="10" customFormat="1">
      <c r="A4973" s="37" t="s">
        <v>105</v>
      </c>
      <c r="B4973" s="21" t="s">
        <v>1190</v>
      </c>
      <c r="C4973" s="11" t="s">
        <v>1872</v>
      </c>
      <c r="D4973" s="403" t="s">
        <v>1873</v>
      </c>
      <c r="E4973" s="55" t="s">
        <v>1196</v>
      </c>
      <c r="F4973" s="55" t="s">
        <v>78</v>
      </c>
      <c r="G4973" s="294" t="s">
        <v>109</v>
      </c>
      <c r="H4973" s="21">
        <v>8.4000000000000012E-3</v>
      </c>
      <c r="I4973" s="22"/>
      <c r="J4973" s="296" t="s">
        <v>798</v>
      </c>
      <c r="K4973" s="360" t="s">
        <v>828</v>
      </c>
      <c r="L4973" s="234">
        <v>42326</v>
      </c>
      <c r="M4973" s="89">
        <v>42464</v>
      </c>
    </row>
    <row r="4974" spans="1:13" s="10" customFormat="1">
      <c r="A4974" s="37" t="s">
        <v>105</v>
      </c>
      <c r="B4974" s="21" t="s">
        <v>1190</v>
      </c>
      <c r="C4974" s="11" t="s">
        <v>1899</v>
      </c>
      <c r="D4974" s="403" t="s">
        <v>1900</v>
      </c>
      <c r="E4974" s="215" t="s">
        <v>1860</v>
      </c>
      <c r="F4974" s="41" t="s">
        <v>78</v>
      </c>
      <c r="G4974" s="294" t="s">
        <v>109</v>
      </c>
      <c r="H4974" s="21">
        <v>7.2899999999999996E-3</v>
      </c>
      <c r="I4974" s="22"/>
      <c r="J4974" s="296" t="s">
        <v>798</v>
      </c>
      <c r="K4974" s="360" t="s">
        <v>828</v>
      </c>
      <c r="L4974" s="234">
        <v>42366</v>
      </c>
      <c r="M4974" s="89">
        <v>42464</v>
      </c>
    </row>
    <row r="4975" spans="1:13" s="10" customFormat="1">
      <c r="A4975" s="35" t="s">
        <v>105</v>
      </c>
      <c r="B4975" s="35" t="s">
        <v>1190</v>
      </c>
      <c r="C4975" s="11" t="s">
        <v>2597</v>
      </c>
      <c r="D4975" s="403" t="s">
        <v>2598</v>
      </c>
      <c r="E4975" s="35" t="s">
        <v>2253</v>
      </c>
      <c r="F4975" s="35" t="s">
        <v>78</v>
      </c>
      <c r="G4975" s="294" t="s">
        <v>109</v>
      </c>
      <c r="H4975" s="21">
        <v>1.025E-2</v>
      </c>
      <c r="I4975" s="22"/>
      <c r="J4975" s="297" t="s">
        <v>1617</v>
      </c>
      <c r="K4975" s="298" t="s">
        <v>828</v>
      </c>
      <c r="L4975" s="231">
        <v>42389</v>
      </c>
      <c r="M4975" s="89">
        <v>42558</v>
      </c>
    </row>
    <row r="4976" spans="1:13" s="10" customFormat="1">
      <c r="A4976" s="37" t="s">
        <v>105</v>
      </c>
      <c r="B4976" s="21" t="s">
        <v>1190</v>
      </c>
      <c r="C4976" s="11" t="s">
        <v>2089</v>
      </c>
      <c r="D4976" s="403" t="s">
        <v>2090</v>
      </c>
      <c r="E4976" s="41" t="s">
        <v>1286</v>
      </c>
      <c r="F4976" s="41" t="s">
        <v>78</v>
      </c>
      <c r="G4976" s="294" t="s">
        <v>109</v>
      </c>
      <c r="H4976" s="21">
        <v>6.6299999999999996E-3</v>
      </c>
      <c r="I4976" s="22"/>
      <c r="J4976" s="296" t="s">
        <v>798</v>
      </c>
      <c r="K4976" s="360" t="s">
        <v>828</v>
      </c>
      <c r="L4976" s="234">
        <v>42285</v>
      </c>
      <c r="M4976" s="89">
        <v>42464</v>
      </c>
    </row>
    <row r="4977" spans="1:13" s="10" customFormat="1">
      <c r="A4977" s="35" t="s">
        <v>105</v>
      </c>
      <c r="B4977" s="35" t="s">
        <v>1190</v>
      </c>
      <c r="C4977" s="11" t="s">
        <v>2601</v>
      </c>
      <c r="D4977" s="403" t="s">
        <v>2602</v>
      </c>
      <c r="E4977" s="35" t="s">
        <v>1647</v>
      </c>
      <c r="F4977" s="35" t="s">
        <v>78</v>
      </c>
      <c r="G4977" s="294" t="s">
        <v>109</v>
      </c>
      <c r="H4977" s="21">
        <v>7.5599999999999999E-3</v>
      </c>
      <c r="I4977" s="22"/>
      <c r="J4977" s="297" t="s">
        <v>1617</v>
      </c>
      <c r="K4977" s="298" t="s">
        <v>828</v>
      </c>
      <c r="L4977" s="231">
        <v>42413</v>
      </c>
      <c r="M4977" s="89">
        <v>42558</v>
      </c>
    </row>
    <row r="4978" spans="1:13" s="10" customFormat="1">
      <c r="A4978" s="37" t="s">
        <v>105</v>
      </c>
      <c r="B4978" s="21" t="s">
        <v>1190</v>
      </c>
      <c r="C4978" s="11" t="s">
        <v>1760</v>
      </c>
      <c r="D4978" s="403" t="s">
        <v>1761</v>
      </c>
      <c r="E4978" s="41" t="s">
        <v>1252</v>
      </c>
      <c r="F4978" s="41" t="s">
        <v>78</v>
      </c>
      <c r="G4978" s="294" t="s">
        <v>109</v>
      </c>
      <c r="H4978" s="21">
        <v>1.2960000000000001E-2</v>
      </c>
      <c r="I4978" s="22"/>
      <c r="J4978" s="296" t="s">
        <v>798</v>
      </c>
      <c r="K4978" s="360" t="s">
        <v>828</v>
      </c>
      <c r="L4978" s="155">
        <v>42278</v>
      </c>
      <c r="M4978" s="89">
        <v>42464</v>
      </c>
    </row>
    <row r="4979" spans="1:13" s="10" customFormat="1">
      <c r="A4979" s="35" t="s">
        <v>105</v>
      </c>
      <c r="B4979" s="35" t="s">
        <v>1190</v>
      </c>
      <c r="C4979" s="11" t="s">
        <v>2624</v>
      </c>
      <c r="D4979" s="403" t="s">
        <v>2625</v>
      </c>
      <c r="E4979" s="35" t="s">
        <v>1647</v>
      </c>
      <c r="F4979" s="35" t="s">
        <v>78</v>
      </c>
      <c r="G4979" s="294" t="s">
        <v>109</v>
      </c>
      <c r="H4979" s="21">
        <v>5.6699999999999997E-3</v>
      </c>
      <c r="I4979" s="22"/>
      <c r="J4979" s="297" t="s">
        <v>1617</v>
      </c>
      <c r="K4979" s="298" t="s">
        <v>828</v>
      </c>
      <c r="L4979" s="231">
        <v>42402</v>
      </c>
      <c r="M4979" s="89">
        <v>42558</v>
      </c>
    </row>
    <row r="4980" spans="1:13" s="10" customFormat="1">
      <c r="A4980" s="35" t="s">
        <v>105</v>
      </c>
      <c r="B4980" s="35" t="s">
        <v>1190</v>
      </c>
      <c r="C4980" s="11" t="s">
        <v>2626</v>
      </c>
      <c r="D4980" s="403" t="s">
        <v>2627</v>
      </c>
      <c r="E4980" s="35" t="s">
        <v>1283</v>
      </c>
      <c r="F4980" s="35" t="s">
        <v>78</v>
      </c>
      <c r="G4980" s="294" t="s">
        <v>109</v>
      </c>
      <c r="H4980" s="21">
        <v>8.0999999999999996E-3</v>
      </c>
      <c r="I4980" s="22"/>
      <c r="J4980" s="297" t="s">
        <v>1617</v>
      </c>
      <c r="K4980" s="298" t="s">
        <v>828</v>
      </c>
      <c r="L4980" s="231">
        <v>42388</v>
      </c>
      <c r="M4980" s="89">
        <v>42558</v>
      </c>
    </row>
    <row r="4981" spans="1:13" s="10" customFormat="1">
      <c r="A4981" s="37" t="s">
        <v>105</v>
      </c>
      <c r="B4981" s="21" t="s">
        <v>1190</v>
      </c>
      <c r="C4981" s="11" t="s">
        <v>1956</v>
      </c>
      <c r="D4981" s="403" t="s">
        <v>1957</v>
      </c>
      <c r="E4981" s="41" t="s">
        <v>1211</v>
      </c>
      <c r="F4981" s="41" t="s">
        <v>78</v>
      </c>
      <c r="G4981" s="294" t="s">
        <v>109</v>
      </c>
      <c r="H4981" s="21">
        <v>7.6E-3</v>
      </c>
      <c r="I4981" s="22"/>
      <c r="J4981" s="296" t="s">
        <v>798</v>
      </c>
      <c r="K4981" s="360" t="s">
        <v>828</v>
      </c>
      <c r="L4981" s="234">
        <v>42347</v>
      </c>
      <c r="M4981" s="89">
        <v>42464</v>
      </c>
    </row>
    <row r="4982" spans="1:13" s="10" customFormat="1">
      <c r="A4982" s="35" t="s">
        <v>105</v>
      </c>
      <c r="B4982" s="35" t="s">
        <v>1190</v>
      </c>
      <c r="C4982" s="11" t="s">
        <v>2628</v>
      </c>
      <c r="D4982" s="403" t="s">
        <v>2629</v>
      </c>
      <c r="E4982" s="35" t="s">
        <v>1283</v>
      </c>
      <c r="F4982" s="35" t="s">
        <v>78</v>
      </c>
      <c r="G4982" s="294" t="s">
        <v>109</v>
      </c>
      <c r="H4982" s="21">
        <v>4.8600000000000006E-3</v>
      </c>
      <c r="I4982" s="22"/>
      <c r="J4982" s="297" t="s">
        <v>1617</v>
      </c>
      <c r="K4982" s="298" t="s">
        <v>828</v>
      </c>
      <c r="L4982" s="231">
        <v>42411</v>
      </c>
      <c r="M4982" s="89">
        <v>42558</v>
      </c>
    </row>
    <row r="4983" spans="1:13" s="10" customFormat="1">
      <c r="A4983" s="37" t="s">
        <v>105</v>
      </c>
      <c r="B4983" s="21" t="s">
        <v>1190</v>
      </c>
      <c r="C4983" s="11" t="s">
        <v>1716</v>
      </c>
      <c r="D4983" s="403" t="s">
        <v>1717</v>
      </c>
      <c r="E4983" s="245" t="s">
        <v>1718</v>
      </c>
      <c r="F4983" s="245" t="s">
        <v>22</v>
      </c>
      <c r="G4983" s="294" t="s">
        <v>109</v>
      </c>
      <c r="H4983" s="21">
        <v>4.7999999999999996E-3</v>
      </c>
      <c r="I4983" s="22"/>
      <c r="J4983" s="296" t="s">
        <v>798</v>
      </c>
      <c r="K4983" s="366" t="s">
        <v>828</v>
      </c>
      <c r="L4983" s="155">
        <v>42278</v>
      </c>
      <c r="M4983" s="89">
        <v>42464</v>
      </c>
    </row>
    <row r="4984" spans="1:13" s="10" customFormat="1">
      <c r="A4984" s="35" t="s">
        <v>105</v>
      </c>
      <c r="B4984" s="21" t="s">
        <v>3047</v>
      </c>
      <c r="C4984" s="11" t="s">
        <v>1716</v>
      </c>
      <c r="D4984" s="403" t="s">
        <v>1717</v>
      </c>
      <c r="E4984" s="35" t="s">
        <v>1718</v>
      </c>
      <c r="F4984" s="35" t="s">
        <v>22</v>
      </c>
      <c r="G4984" s="294" t="s">
        <v>109</v>
      </c>
      <c r="H4984" s="21">
        <v>4.7999999999999996E-3</v>
      </c>
      <c r="I4984" s="22"/>
      <c r="J4984" s="294"/>
      <c r="K4984" s="298" t="s">
        <v>828</v>
      </c>
      <c r="L4984" s="239">
        <v>42644</v>
      </c>
      <c r="M4984" s="231">
        <v>42832</v>
      </c>
    </row>
    <row r="4985" spans="1:13" s="10" customFormat="1">
      <c r="A4985" s="37" t="s">
        <v>105</v>
      </c>
      <c r="B4985" s="21" t="s">
        <v>1190</v>
      </c>
      <c r="C4985" s="11" t="s">
        <v>1134</v>
      </c>
      <c r="D4985" s="403" t="s">
        <v>1135</v>
      </c>
      <c r="E4985" s="126" t="s">
        <v>1096</v>
      </c>
      <c r="F4985" s="126" t="s">
        <v>1136</v>
      </c>
      <c r="G4985" s="294" t="s">
        <v>109</v>
      </c>
      <c r="H4985" s="21">
        <v>5.7999999999999996E-3</v>
      </c>
      <c r="I4985" s="22"/>
      <c r="J4985" s="297" t="s">
        <v>1617</v>
      </c>
      <c r="K4985" s="374" t="s">
        <v>1110</v>
      </c>
      <c r="L4985" s="219">
        <v>42400</v>
      </c>
      <c r="M4985" s="89">
        <v>42464</v>
      </c>
    </row>
    <row r="4986" spans="1:13" s="10" customFormat="1">
      <c r="A4986" s="35" t="s">
        <v>105</v>
      </c>
      <c r="B4986" s="35" t="s">
        <v>1190</v>
      </c>
      <c r="C4986" s="11" t="s">
        <v>2622</v>
      </c>
      <c r="D4986" s="403" t="s">
        <v>2623</v>
      </c>
      <c r="E4986" s="35" t="s">
        <v>1109</v>
      </c>
      <c r="F4986" s="35" t="s">
        <v>78</v>
      </c>
      <c r="G4986" s="294" t="s">
        <v>109</v>
      </c>
      <c r="H4986" s="21">
        <v>8.9999999999999993E-3</v>
      </c>
      <c r="I4986" s="22"/>
      <c r="J4986" s="297" t="s">
        <v>1617</v>
      </c>
      <c r="K4986" s="298" t="s">
        <v>828</v>
      </c>
      <c r="L4986" s="231">
        <v>42390</v>
      </c>
      <c r="M4986" s="89">
        <v>42558</v>
      </c>
    </row>
    <row r="4987" spans="1:13" s="10" customFormat="1">
      <c r="A4987" s="37" t="s">
        <v>105</v>
      </c>
      <c r="B4987" s="21" t="s">
        <v>1190</v>
      </c>
      <c r="C4987" s="11" t="s">
        <v>1787</v>
      </c>
      <c r="D4987" s="403" t="s">
        <v>1788</v>
      </c>
      <c r="E4987" s="47" t="s">
        <v>1647</v>
      </c>
      <c r="F4987" s="47" t="s">
        <v>78</v>
      </c>
      <c r="G4987" s="294" t="s">
        <v>109</v>
      </c>
      <c r="H4987" s="21">
        <v>1.026E-2</v>
      </c>
      <c r="I4987" s="22"/>
      <c r="J4987" s="296" t="s">
        <v>798</v>
      </c>
      <c r="K4987" s="361" t="s">
        <v>828</v>
      </c>
      <c r="L4987" s="158">
        <v>42299</v>
      </c>
      <c r="M4987" s="89">
        <v>42464</v>
      </c>
    </row>
    <row r="4988" spans="1:13" s="10" customFormat="1">
      <c r="A4988" s="37" t="s">
        <v>105</v>
      </c>
      <c r="B4988" s="21" t="s">
        <v>1190</v>
      </c>
      <c r="C4988" s="11" t="s">
        <v>2218</v>
      </c>
      <c r="D4988" s="403" t="s">
        <v>2219</v>
      </c>
      <c r="E4988" s="41" t="s">
        <v>1739</v>
      </c>
      <c r="F4988" s="41" t="s">
        <v>78</v>
      </c>
      <c r="G4988" s="294" t="s">
        <v>109</v>
      </c>
      <c r="H4988" s="21">
        <v>1.8720000000000001E-2</v>
      </c>
      <c r="I4988" s="22"/>
      <c r="J4988" s="296" t="s">
        <v>798</v>
      </c>
      <c r="K4988" s="360" t="s">
        <v>828</v>
      </c>
      <c r="L4988" s="234">
        <v>42366</v>
      </c>
      <c r="M4988" s="89">
        <v>42464</v>
      </c>
    </row>
    <row r="4989" spans="1:13" s="10" customFormat="1">
      <c r="A4989" s="37" t="s">
        <v>105</v>
      </c>
      <c r="B4989" s="21" t="s">
        <v>1190</v>
      </c>
      <c r="C4989" s="11" t="s">
        <v>1806</v>
      </c>
      <c r="D4989" s="403" t="s">
        <v>1807</v>
      </c>
      <c r="E4989" s="41" t="s">
        <v>1217</v>
      </c>
      <c r="F4989" s="41" t="s">
        <v>78</v>
      </c>
      <c r="G4989" s="294" t="s">
        <v>109</v>
      </c>
      <c r="H4989" s="21">
        <v>9.6999999999999986E-3</v>
      </c>
      <c r="I4989" s="22"/>
      <c r="J4989" s="296" t="s">
        <v>798</v>
      </c>
      <c r="K4989" s="360" t="s">
        <v>828</v>
      </c>
      <c r="L4989" s="234">
        <v>42355</v>
      </c>
      <c r="M4989" s="89">
        <v>42464</v>
      </c>
    </row>
    <row r="4990" spans="1:13" s="10" customFormat="1">
      <c r="A4990" s="37" t="s">
        <v>105</v>
      </c>
      <c r="B4990" s="21" t="s">
        <v>1190</v>
      </c>
      <c r="C4990" s="11" t="s">
        <v>2052</v>
      </c>
      <c r="D4990" s="403" t="s">
        <v>2053</v>
      </c>
      <c r="E4990" s="41" t="s">
        <v>2054</v>
      </c>
      <c r="F4990" s="41" t="s">
        <v>78</v>
      </c>
      <c r="G4990" s="294" t="s">
        <v>109</v>
      </c>
      <c r="H4990" s="21">
        <v>6.8400000000000002E-2</v>
      </c>
      <c r="I4990" s="22"/>
      <c r="J4990" s="296" t="s">
        <v>798</v>
      </c>
      <c r="K4990" s="360" t="s">
        <v>828</v>
      </c>
      <c r="L4990" s="234">
        <v>42382</v>
      </c>
      <c r="M4990" s="89">
        <v>42464</v>
      </c>
    </row>
    <row r="4991" spans="1:13" s="10" customFormat="1">
      <c r="A4991" s="37" t="s">
        <v>105</v>
      </c>
      <c r="B4991" s="21" t="s">
        <v>1190</v>
      </c>
      <c r="C4991" s="11" t="s">
        <v>1823</v>
      </c>
      <c r="D4991" s="403" t="s">
        <v>1824</v>
      </c>
      <c r="E4991" s="41" t="s">
        <v>1519</v>
      </c>
      <c r="F4991" s="41" t="s">
        <v>78</v>
      </c>
      <c r="G4991" s="294" t="s">
        <v>109</v>
      </c>
      <c r="H4991" s="21">
        <v>4.4800000000000005E-3</v>
      </c>
      <c r="I4991" s="22"/>
      <c r="J4991" s="296" t="s">
        <v>798</v>
      </c>
      <c r="K4991" s="360" t="s">
        <v>828</v>
      </c>
      <c r="L4991" s="234">
        <v>42377</v>
      </c>
      <c r="M4991" s="89">
        <v>42464</v>
      </c>
    </row>
    <row r="4992" spans="1:13" s="10" customFormat="1">
      <c r="A4992" s="38" t="s">
        <v>105</v>
      </c>
      <c r="B4992" s="21" t="s">
        <v>3138</v>
      </c>
      <c r="C4992" s="11" t="s">
        <v>3180</v>
      </c>
      <c r="D4992" s="403" t="s">
        <v>3181</v>
      </c>
      <c r="E4992" s="36" t="s">
        <v>3124</v>
      </c>
      <c r="F4992" s="39" t="s">
        <v>131</v>
      </c>
      <c r="G4992" s="294" t="s">
        <v>109</v>
      </c>
      <c r="H4992" s="21">
        <v>0.15</v>
      </c>
      <c r="I4992" s="22"/>
      <c r="J4992" s="311" t="s">
        <v>798</v>
      </c>
      <c r="K4992" s="361" t="s">
        <v>1110</v>
      </c>
      <c r="L4992" s="164">
        <v>42348</v>
      </c>
      <c r="M4992" s="89">
        <v>42464</v>
      </c>
    </row>
    <row r="4993" spans="1:13" s="10" customFormat="1">
      <c r="A4993" s="38" t="s">
        <v>105</v>
      </c>
      <c r="B4993" s="21" t="s">
        <v>3138</v>
      </c>
      <c r="C4993" s="11" t="s">
        <v>3182</v>
      </c>
      <c r="D4993" s="403" t="s">
        <v>3183</v>
      </c>
      <c r="E4993" s="36" t="s">
        <v>3124</v>
      </c>
      <c r="F4993" s="36" t="s">
        <v>131</v>
      </c>
      <c r="G4993" s="294" t="s">
        <v>109</v>
      </c>
      <c r="H4993" s="21">
        <v>0.5</v>
      </c>
      <c r="I4993" s="22"/>
      <c r="J4993" s="311" t="s">
        <v>798</v>
      </c>
      <c r="K4993" s="314" t="s">
        <v>1110</v>
      </c>
      <c r="L4993" s="164">
        <v>42349</v>
      </c>
      <c r="M4993" s="89">
        <v>42464</v>
      </c>
    </row>
    <row r="4994" spans="1:13" s="10" customFormat="1">
      <c r="A4994" s="37" t="s">
        <v>105</v>
      </c>
      <c r="B4994" s="21" t="s">
        <v>1190</v>
      </c>
      <c r="C4994" s="11" t="s">
        <v>1808</v>
      </c>
      <c r="D4994" s="403" t="s">
        <v>1809</v>
      </c>
      <c r="E4994" s="41" t="s">
        <v>1270</v>
      </c>
      <c r="F4994" s="41" t="s">
        <v>78</v>
      </c>
      <c r="G4994" s="294" t="s">
        <v>109</v>
      </c>
      <c r="H4994" s="21">
        <v>8.9099999999999995E-3</v>
      </c>
      <c r="I4994" s="22"/>
      <c r="J4994" s="296" t="s">
        <v>798</v>
      </c>
      <c r="K4994" s="360" t="s">
        <v>819</v>
      </c>
      <c r="L4994" s="155">
        <v>42278</v>
      </c>
      <c r="M4994" s="89">
        <v>42464</v>
      </c>
    </row>
    <row r="4995" spans="1:13" s="10" customFormat="1">
      <c r="A4995" s="35" t="s">
        <v>105</v>
      </c>
      <c r="B4995" s="35" t="s">
        <v>1190</v>
      </c>
      <c r="C4995" s="11" t="s">
        <v>2503</v>
      </c>
      <c r="D4995" s="403" t="s">
        <v>2504</v>
      </c>
      <c r="E4995" s="35" t="s">
        <v>1647</v>
      </c>
      <c r="F4995" s="35" t="s">
        <v>78</v>
      </c>
      <c r="G4995" s="294" t="s">
        <v>109</v>
      </c>
      <c r="H4995" s="21">
        <v>4.8600000000000006E-3</v>
      </c>
      <c r="I4995" s="22"/>
      <c r="J4995" s="297" t="s">
        <v>1617</v>
      </c>
      <c r="K4995" s="298" t="s">
        <v>828</v>
      </c>
      <c r="L4995" s="231">
        <v>42411</v>
      </c>
      <c r="M4995" s="89">
        <v>42558</v>
      </c>
    </row>
    <row r="4996" spans="1:13" s="10" customFormat="1">
      <c r="A4996" s="35" t="s">
        <v>105</v>
      </c>
      <c r="B4996" s="35" t="s">
        <v>1190</v>
      </c>
      <c r="C4996" s="11" t="s">
        <v>2543</v>
      </c>
      <c r="D4996" s="403" t="s">
        <v>2544</v>
      </c>
      <c r="E4996" s="35" t="s">
        <v>1283</v>
      </c>
      <c r="F4996" s="35" t="s">
        <v>78</v>
      </c>
      <c r="G4996" s="294" t="s">
        <v>109</v>
      </c>
      <c r="H4996" s="21">
        <v>1.83E-2</v>
      </c>
      <c r="I4996" s="22"/>
      <c r="J4996" s="297" t="s">
        <v>1617</v>
      </c>
      <c r="K4996" s="298" t="s">
        <v>828</v>
      </c>
      <c r="L4996" s="231">
        <v>42381</v>
      </c>
      <c r="M4996" s="89">
        <v>42558</v>
      </c>
    </row>
    <row r="4997" spans="1:13" s="10" customFormat="1">
      <c r="A4997" s="35" t="s">
        <v>105</v>
      </c>
      <c r="B4997" s="35" t="s">
        <v>1190</v>
      </c>
      <c r="C4997" s="11" t="s">
        <v>2529</v>
      </c>
      <c r="D4997" s="403" t="s">
        <v>2530</v>
      </c>
      <c r="E4997" s="35" t="s">
        <v>1283</v>
      </c>
      <c r="F4997" s="35" t="s">
        <v>78</v>
      </c>
      <c r="G4997" s="294" t="s">
        <v>109</v>
      </c>
      <c r="H4997" s="21">
        <v>8.369999999999999E-3</v>
      </c>
      <c r="I4997" s="22"/>
      <c r="J4997" s="297" t="s">
        <v>1617</v>
      </c>
      <c r="K4997" s="298" t="s">
        <v>828</v>
      </c>
      <c r="L4997" s="231">
        <v>42394</v>
      </c>
      <c r="M4997" s="89">
        <v>42558</v>
      </c>
    </row>
    <row r="4998" spans="1:13" s="10" customFormat="1">
      <c r="A4998" s="35" t="s">
        <v>105</v>
      </c>
      <c r="B4998" s="35" t="s">
        <v>1190</v>
      </c>
      <c r="C4998" s="11" t="s">
        <v>2583</v>
      </c>
      <c r="D4998" s="403" t="s">
        <v>2584</v>
      </c>
      <c r="E4998" s="35" t="s">
        <v>1283</v>
      </c>
      <c r="F4998" s="35" t="s">
        <v>78</v>
      </c>
      <c r="G4998" s="294" t="s">
        <v>109</v>
      </c>
      <c r="H4998" s="21">
        <v>6.4000000000000003E-3</v>
      </c>
      <c r="I4998" s="22"/>
      <c r="J4998" s="297" t="s">
        <v>1617</v>
      </c>
      <c r="K4998" s="298" t="s">
        <v>828</v>
      </c>
      <c r="L4998" s="231">
        <v>42377</v>
      </c>
      <c r="M4998" s="89">
        <v>42558</v>
      </c>
    </row>
    <row r="4999" spans="1:13" s="10" customFormat="1">
      <c r="A4999" s="35" t="s">
        <v>105</v>
      </c>
      <c r="B4999" s="35" t="s">
        <v>1190</v>
      </c>
      <c r="C4999" s="11" t="s">
        <v>2571</v>
      </c>
      <c r="D4999" s="403" t="s">
        <v>2572</v>
      </c>
      <c r="E4999" s="35" t="s">
        <v>1647</v>
      </c>
      <c r="F4999" s="35" t="s">
        <v>78</v>
      </c>
      <c r="G4999" s="294" t="s">
        <v>109</v>
      </c>
      <c r="H4999" s="21">
        <v>7.1900000000000002E-3</v>
      </c>
      <c r="I4999" s="22"/>
      <c r="J4999" s="297" t="s">
        <v>1617</v>
      </c>
      <c r="K4999" s="298" t="s">
        <v>828</v>
      </c>
      <c r="L4999" s="231">
        <v>42409</v>
      </c>
      <c r="M4999" s="89">
        <v>42558</v>
      </c>
    </row>
    <row r="5000" spans="1:13" s="10" customFormat="1">
      <c r="A5000" s="35" t="s">
        <v>105</v>
      </c>
      <c r="B5000" s="35" t="s">
        <v>1190</v>
      </c>
      <c r="C5000" s="11" t="s">
        <v>2545</v>
      </c>
      <c r="D5000" s="403" t="s">
        <v>2546</v>
      </c>
      <c r="E5000" s="35" t="s">
        <v>1283</v>
      </c>
      <c r="F5000" s="35" t="s">
        <v>78</v>
      </c>
      <c r="G5000" s="294" t="s">
        <v>109</v>
      </c>
      <c r="H5000" s="21">
        <v>1.026E-2</v>
      </c>
      <c r="I5000" s="22"/>
      <c r="J5000" s="297" t="s">
        <v>1617</v>
      </c>
      <c r="K5000" s="298" t="s">
        <v>828</v>
      </c>
      <c r="L5000" s="231">
        <v>42405</v>
      </c>
      <c r="M5000" s="89">
        <v>42558</v>
      </c>
    </row>
    <row r="5001" spans="1:13" s="10" customFormat="1">
      <c r="A5001" s="35" t="s">
        <v>105</v>
      </c>
      <c r="B5001" s="35" t="s">
        <v>1190</v>
      </c>
      <c r="C5001" s="11" t="s">
        <v>2591</v>
      </c>
      <c r="D5001" s="403" t="s">
        <v>2592</v>
      </c>
      <c r="E5001" s="35" t="s">
        <v>1628</v>
      </c>
      <c r="F5001" s="35" t="s">
        <v>78</v>
      </c>
      <c r="G5001" s="294" t="s">
        <v>109</v>
      </c>
      <c r="H5001" s="21">
        <v>6.9299999999999995E-3</v>
      </c>
      <c r="I5001" s="22"/>
      <c r="J5001" s="297" t="s">
        <v>1617</v>
      </c>
      <c r="K5001" s="298" t="s">
        <v>828</v>
      </c>
      <c r="L5001" s="231">
        <v>42377</v>
      </c>
      <c r="M5001" s="89">
        <v>42558</v>
      </c>
    </row>
    <row r="5002" spans="1:13" s="10" customFormat="1">
      <c r="A5002" s="37" t="s">
        <v>105</v>
      </c>
      <c r="B5002" s="21" t="s">
        <v>1190</v>
      </c>
      <c r="C5002" s="11" t="s">
        <v>1742</v>
      </c>
      <c r="D5002" s="403" t="s">
        <v>1743</v>
      </c>
      <c r="E5002" s="41" t="s">
        <v>1575</v>
      </c>
      <c r="F5002" s="41" t="s">
        <v>78</v>
      </c>
      <c r="G5002" s="294" t="s">
        <v>109</v>
      </c>
      <c r="H5002" s="21">
        <v>7.0000000000000001E-3</v>
      </c>
      <c r="I5002" s="22"/>
      <c r="J5002" s="296" t="s">
        <v>798</v>
      </c>
      <c r="K5002" s="360" t="s">
        <v>828</v>
      </c>
      <c r="L5002" s="234">
        <v>42321</v>
      </c>
      <c r="M5002" s="89">
        <v>42464</v>
      </c>
    </row>
    <row r="5003" spans="1:13" s="10" customFormat="1">
      <c r="A5003" s="37" t="s">
        <v>105</v>
      </c>
      <c r="B5003" s="21" t="s">
        <v>1190</v>
      </c>
      <c r="C5003" s="11" t="s">
        <v>2171</v>
      </c>
      <c r="D5003" s="403" t="s">
        <v>2172</v>
      </c>
      <c r="E5003" s="51" t="s">
        <v>1647</v>
      </c>
      <c r="F5003" s="51" t="s">
        <v>78</v>
      </c>
      <c r="G5003" s="294" t="s">
        <v>109</v>
      </c>
      <c r="H5003" s="21">
        <v>1.14E-2</v>
      </c>
      <c r="I5003" s="22"/>
      <c r="J5003" s="296" t="s">
        <v>798</v>
      </c>
      <c r="K5003" s="360" t="s">
        <v>828</v>
      </c>
      <c r="L5003" s="234">
        <v>42341</v>
      </c>
      <c r="M5003" s="89">
        <v>42464</v>
      </c>
    </row>
    <row r="5004" spans="1:13" s="10" customFormat="1">
      <c r="A5004" s="37" t="s">
        <v>105</v>
      </c>
      <c r="B5004" s="21" t="s">
        <v>1190</v>
      </c>
      <c r="C5004" s="11" t="s">
        <v>1937</v>
      </c>
      <c r="D5004" s="403" t="s">
        <v>1938</v>
      </c>
      <c r="E5004" s="41" t="s">
        <v>1193</v>
      </c>
      <c r="F5004" s="41" t="s">
        <v>78</v>
      </c>
      <c r="G5004" s="294" t="s">
        <v>109</v>
      </c>
      <c r="H5004" s="21">
        <v>9.1799999999999989E-3</v>
      </c>
      <c r="I5004" s="22"/>
      <c r="J5004" s="296" t="s">
        <v>798</v>
      </c>
      <c r="K5004" s="360" t="s">
        <v>828</v>
      </c>
      <c r="L5004" s="234">
        <v>42328</v>
      </c>
      <c r="M5004" s="89">
        <v>42464</v>
      </c>
    </row>
    <row r="5005" spans="1:13" s="10" customFormat="1">
      <c r="A5005" s="37" t="s">
        <v>105</v>
      </c>
      <c r="B5005" s="21" t="s">
        <v>1190</v>
      </c>
      <c r="C5005" s="11" t="s">
        <v>2091</v>
      </c>
      <c r="D5005" s="403" t="s">
        <v>2092</v>
      </c>
      <c r="E5005" s="41" t="s">
        <v>1286</v>
      </c>
      <c r="F5005" s="41" t="s">
        <v>78</v>
      </c>
      <c r="G5005" s="294" t="s">
        <v>109</v>
      </c>
      <c r="H5005" s="21">
        <v>1.2960000000000001E-2</v>
      </c>
      <c r="I5005" s="22"/>
      <c r="J5005" s="296" t="s">
        <v>798</v>
      </c>
      <c r="K5005" s="360" t="s">
        <v>828</v>
      </c>
      <c r="L5005" s="234">
        <v>42354</v>
      </c>
      <c r="M5005" s="89">
        <v>42464</v>
      </c>
    </row>
    <row r="5006" spans="1:13" s="10" customFormat="1">
      <c r="A5006" s="37" t="s">
        <v>105</v>
      </c>
      <c r="B5006" s="21" t="s">
        <v>1190</v>
      </c>
      <c r="C5006" s="11" t="s">
        <v>1727</v>
      </c>
      <c r="D5006" s="403" t="s">
        <v>17593</v>
      </c>
      <c r="E5006" s="21" t="s">
        <v>1728</v>
      </c>
      <c r="F5006" s="21" t="s">
        <v>78</v>
      </c>
      <c r="G5006" s="294" t="s">
        <v>109</v>
      </c>
      <c r="H5006" s="21">
        <v>2.0129999999999999E-2</v>
      </c>
      <c r="I5006" s="22"/>
      <c r="J5006" s="296" t="s">
        <v>798</v>
      </c>
      <c r="K5006" s="361" t="s">
        <v>828</v>
      </c>
      <c r="L5006" s="158">
        <v>42349</v>
      </c>
      <c r="M5006" s="89">
        <v>42464</v>
      </c>
    </row>
    <row r="5007" spans="1:13" s="10" customFormat="1">
      <c r="A5007" s="38" t="s">
        <v>105</v>
      </c>
      <c r="B5007" s="21" t="s">
        <v>3138</v>
      </c>
      <c r="C5007" s="11" t="s">
        <v>3196</v>
      </c>
      <c r="D5007" s="403" t="s">
        <v>3197</v>
      </c>
      <c r="E5007" s="48" t="s">
        <v>1236</v>
      </c>
      <c r="F5007" s="48" t="s">
        <v>131</v>
      </c>
      <c r="G5007" s="294" t="s">
        <v>109</v>
      </c>
      <c r="H5007" s="21">
        <v>0.19600000000000001</v>
      </c>
      <c r="I5007" s="22"/>
      <c r="J5007" s="311" t="s">
        <v>798</v>
      </c>
      <c r="K5007" s="366" t="s">
        <v>3198</v>
      </c>
      <c r="L5007" s="164">
        <v>42361</v>
      </c>
      <c r="M5007" s="89">
        <v>42464</v>
      </c>
    </row>
    <row r="5008" spans="1:13" s="10" customFormat="1">
      <c r="A5008" s="38" t="s">
        <v>105</v>
      </c>
      <c r="B5008" s="21" t="s">
        <v>3138</v>
      </c>
      <c r="C5008" s="11" t="s">
        <v>3209</v>
      </c>
      <c r="D5008" s="403" t="s">
        <v>3210</v>
      </c>
      <c r="E5008" s="48" t="s">
        <v>1179</v>
      </c>
      <c r="F5008" s="48" t="s">
        <v>131</v>
      </c>
      <c r="G5008" s="294" t="s">
        <v>109</v>
      </c>
      <c r="H5008" s="21">
        <v>0.20699999999999999</v>
      </c>
      <c r="I5008" s="22"/>
      <c r="J5008" s="311" t="s">
        <v>798</v>
      </c>
      <c r="K5008" s="366" t="s">
        <v>3198</v>
      </c>
      <c r="L5008" s="164">
        <v>42280</v>
      </c>
      <c r="M5008" s="89">
        <v>42464</v>
      </c>
    </row>
    <row r="5009" spans="1:13" s="10" customFormat="1">
      <c r="A5009" s="38" t="s">
        <v>105</v>
      </c>
      <c r="B5009" s="21" t="s">
        <v>3138</v>
      </c>
      <c r="C5009" s="11" t="s">
        <v>3201</v>
      </c>
      <c r="D5009" s="403" t="s">
        <v>3202</v>
      </c>
      <c r="E5009" s="48" t="s">
        <v>1179</v>
      </c>
      <c r="F5009" s="43" t="s">
        <v>131</v>
      </c>
      <c r="G5009" s="294" t="s">
        <v>109</v>
      </c>
      <c r="H5009" s="21">
        <v>0.20599999999999999</v>
      </c>
      <c r="I5009" s="22"/>
      <c r="J5009" s="311" t="s">
        <v>798</v>
      </c>
      <c r="K5009" s="366" t="s">
        <v>3198</v>
      </c>
      <c r="L5009" s="164">
        <v>42339</v>
      </c>
      <c r="M5009" s="89">
        <v>42464</v>
      </c>
    </row>
    <row r="5010" spans="1:13" s="10" customFormat="1">
      <c r="A5010" s="35" t="s">
        <v>105</v>
      </c>
      <c r="B5010" s="35" t="s">
        <v>1190</v>
      </c>
      <c r="C5010" s="11" t="s">
        <v>2603</v>
      </c>
      <c r="D5010" s="403" t="s">
        <v>2604</v>
      </c>
      <c r="E5010" s="35" t="s">
        <v>2605</v>
      </c>
      <c r="F5010" s="35" t="s">
        <v>78</v>
      </c>
      <c r="G5010" s="294" t="s">
        <v>109</v>
      </c>
      <c r="H5010" s="21">
        <v>5.0000000000000001E-3</v>
      </c>
      <c r="I5010" s="22"/>
      <c r="J5010" s="297" t="s">
        <v>1617</v>
      </c>
      <c r="K5010" s="298" t="s">
        <v>828</v>
      </c>
      <c r="L5010" s="231">
        <v>42383</v>
      </c>
      <c r="M5010" s="89">
        <v>42558</v>
      </c>
    </row>
    <row r="5011" spans="1:13" s="10" customFormat="1">
      <c r="A5011" s="35" t="s">
        <v>105</v>
      </c>
      <c r="B5011" s="35" t="s">
        <v>1190</v>
      </c>
      <c r="C5011" s="11" t="s">
        <v>2535</v>
      </c>
      <c r="D5011" s="403" t="s">
        <v>2536</v>
      </c>
      <c r="E5011" s="35" t="s">
        <v>1214</v>
      </c>
      <c r="F5011" s="35" t="s">
        <v>78</v>
      </c>
      <c r="G5011" s="294" t="s">
        <v>109</v>
      </c>
      <c r="H5011" s="21">
        <v>8.0999999999999996E-3</v>
      </c>
      <c r="I5011" s="22"/>
      <c r="J5011" s="297" t="s">
        <v>1617</v>
      </c>
      <c r="K5011" s="298" t="s">
        <v>828</v>
      </c>
      <c r="L5011" s="231">
        <v>42426</v>
      </c>
      <c r="M5011" s="89">
        <v>42558</v>
      </c>
    </row>
    <row r="5012" spans="1:13" s="10" customFormat="1">
      <c r="A5012" s="37" t="s">
        <v>105</v>
      </c>
      <c r="B5012" s="21" t="s">
        <v>1190</v>
      </c>
      <c r="C5012" s="11" t="s">
        <v>1870</v>
      </c>
      <c r="D5012" s="403" t="s">
        <v>1871</v>
      </c>
      <c r="E5012" s="41" t="s">
        <v>1292</v>
      </c>
      <c r="F5012" s="41" t="s">
        <v>78</v>
      </c>
      <c r="G5012" s="294" t="s">
        <v>109</v>
      </c>
      <c r="H5012" s="21">
        <v>7.7999999999999996E-3</v>
      </c>
      <c r="I5012" s="22"/>
      <c r="J5012" s="296" t="s">
        <v>798</v>
      </c>
      <c r="K5012" s="360" t="s">
        <v>828</v>
      </c>
      <c r="L5012" s="234">
        <v>42305</v>
      </c>
      <c r="M5012" s="89">
        <v>42464</v>
      </c>
    </row>
    <row r="5013" spans="1:13" s="10" customFormat="1">
      <c r="A5013" s="35" t="s">
        <v>105</v>
      </c>
      <c r="B5013" s="35" t="s">
        <v>1190</v>
      </c>
      <c r="C5013" s="11" t="s">
        <v>2499</v>
      </c>
      <c r="D5013" s="403" t="s">
        <v>2500</v>
      </c>
      <c r="E5013" s="35" t="s">
        <v>1820</v>
      </c>
      <c r="F5013" s="35" t="s">
        <v>78</v>
      </c>
      <c r="G5013" s="294" t="s">
        <v>109</v>
      </c>
      <c r="H5013" s="21">
        <v>2.836E-2</v>
      </c>
      <c r="I5013" s="22"/>
      <c r="J5013" s="297" t="s">
        <v>1617</v>
      </c>
      <c r="K5013" s="298" t="s">
        <v>828</v>
      </c>
      <c r="L5013" s="231">
        <v>42423</v>
      </c>
      <c r="M5013" s="89">
        <v>42558</v>
      </c>
    </row>
    <row r="5014" spans="1:13" s="10" customFormat="1">
      <c r="A5014" s="35" t="s">
        <v>105</v>
      </c>
      <c r="B5014" s="35" t="s">
        <v>1190</v>
      </c>
      <c r="C5014" s="11" t="s">
        <v>2497</v>
      </c>
      <c r="D5014" s="403" t="s">
        <v>2498</v>
      </c>
      <c r="E5014" s="35" t="s">
        <v>1647</v>
      </c>
      <c r="F5014" s="35" t="s">
        <v>78</v>
      </c>
      <c r="G5014" s="294" t="s">
        <v>109</v>
      </c>
      <c r="H5014" s="21">
        <v>9.7200000000000012E-3</v>
      </c>
      <c r="I5014" s="22"/>
      <c r="J5014" s="297" t="s">
        <v>1617</v>
      </c>
      <c r="K5014" s="298" t="s">
        <v>828</v>
      </c>
      <c r="L5014" s="231">
        <v>42411</v>
      </c>
      <c r="M5014" s="89">
        <v>42558</v>
      </c>
    </row>
    <row r="5015" spans="1:13" s="10" customFormat="1">
      <c r="A5015" s="35" t="s">
        <v>105</v>
      </c>
      <c r="B5015" s="35" t="s">
        <v>1190</v>
      </c>
      <c r="C5015" s="11" t="s">
        <v>2575</v>
      </c>
      <c r="D5015" s="403" t="s">
        <v>2576</v>
      </c>
      <c r="E5015" s="35" t="s">
        <v>1223</v>
      </c>
      <c r="F5015" s="35" t="s">
        <v>78</v>
      </c>
      <c r="G5015" s="294" t="s">
        <v>109</v>
      </c>
      <c r="H5015" s="21">
        <v>5.4000000000000003E-3</v>
      </c>
      <c r="I5015" s="22"/>
      <c r="J5015" s="297" t="s">
        <v>1617</v>
      </c>
      <c r="K5015" s="298" t="s">
        <v>828</v>
      </c>
      <c r="L5015" s="231">
        <v>42416</v>
      </c>
      <c r="M5015" s="89">
        <v>42558</v>
      </c>
    </row>
    <row r="5016" spans="1:13" s="10" customFormat="1">
      <c r="A5016" s="35" t="s">
        <v>105</v>
      </c>
      <c r="B5016" s="35" t="s">
        <v>1190</v>
      </c>
      <c r="C5016" s="11" t="s">
        <v>2562</v>
      </c>
      <c r="D5016" s="403" t="s">
        <v>2563</v>
      </c>
      <c r="E5016" s="35" t="s">
        <v>1283</v>
      </c>
      <c r="F5016" s="35" t="s">
        <v>78</v>
      </c>
      <c r="G5016" s="294" t="s">
        <v>109</v>
      </c>
      <c r="H5016" s="21">
        <v>5.4000000000000003E-3</v>
      </c>
      <c r="I5016" s="22"/>
      <c r="J5016" s="297" t="s">
        <v>1617</v>
      </c>
      <c r="K5016" s="298" t="s">
        <v>828</v>
      </c>
      <c r="L5016" s="231">
        <v>42401</v>
      </c>
      <c r="M5016" s="89">
        <v>42558</v>
      </c>
    </row>
    <row r="5017" spans="1:13" s="10" customFormat="1">
      <c r="A5017" s="35" t="s">
        <v>105</v>
      </c>
      <c r="B5017" s="35" t="s">
        <v>1190</v>
      </c>
      <c r="C5017" s="11" t="s">
        <v>2608</v>
      </c>
      <c r="D5017" s="403" t="s">
        <v>2609</v>
      </c>
      <c r="E5017" s="35" t="s">
        <v>1754</v>
      </c>
      <c r="F5017" s="35" t="s">
        <v>78</v>
      </c>
      <c r="G5017" s="294" t="s">
        <v>109</v>
      </c>
      <c r="H5017" s="21">
        <v>6.4800000000000005E-3</v>
      </c>
      <c r="I5017" s="22"/>
      <c r="J5017" s="297" t="s">
        <v>1617</v>
      </c>
      <c r="K5017" s="298" t="s">
        <v>828</v>
      </c>
      <c r="L5017" s="231">
        <v>42415</v>
      </c>
      <c r="M5017" s="89">
        <v>42558</v>
      </c>
    </row>
    <row r="5018" spans="1:13" s="10" customFormat="1">
      <c r="A5018" s="21" t="s">
        <v>105</v>
      </c>
      <c r="B5018" s="21" t="s">
        <v>3637</v>
      </c>
      <c r="C5018" s="11" t="s">
        <v>3638</v>
      </c>
      <c r="D5018" s="403" t="s">
        <v>3639</v>
      </c>
      <c r="E5018" s="21" t="s">
        <v>3604</v>
      </c>
      <c r="F5018" s="21" t="s">
        <v>22</v>
      </c>
      <c r="G5018" s="294" t="s">
        <v>109</v>
      </c>
      <c r="H5018" s="21">
        <v>3.7440000000000001E-2</v>
      </c>
      <c r="I5018" s="22"/>
      <c r="J5018" s="294" t="s">
        <v>3640</v>
      </c>
      <c r="K5018" s="312" t="s">
        <v>3054</v>
      </c>
      <c r="L5018" s="89">
        <v>42361</v>
      </c>
      <c r="M5018" s="89">
        <v>42464</v>
      </c>
    </row>
    <row r="5019" spans="1:13" s="10" customFormat="1">
      <c r="A5019" s="37" t="s">
        <v>105</v>
      </c>
      <c r="B5019" s="21" t="s">
        <v>1190</v>
      </c>
      <c r="C5019" s="11" t="s">
        <v>2202</v>
      </c>
      <c r="D5019" s="403" t="s">
        <v>2203</v>
      </c>
      <c r="E5019" s="41" t="s">
        <v>723</v>
      </c>
      <c r="F5019" s="41" t="s">
        <v>78</v>
      </c>
      <c r="G5019" s="294" t="s">
        <v>109</v>
      </c>
      <c r="H5019" s="21">
        <v>7.3200000000000001E-3</v>
      </c>
      <c r="I5019" s="22"/>
      <c r="J5019" s="296" t="s">
        <v>798</v>
      </c>
      <c r="K5019" s="360" t="s">
        <v>828</v>
      </c>
      <c r="L5019" s="155">
        <v>42278</v>
      </c>
      <c r="M5019" s="89">
        <v>42464</v>
      </c>
    </row>
    <row r="5020" spans="1:13" s="10" customFormat="1">
      <c r="A5020" s="37" t="s">
        <v>105</v>
      </c>
      <c r="B5020" s="21" t="s">
        <v>1190</v>
      </c>
      <c r="C5020" s="11" t="s">
        <v>1672</v>
      </c>
      <c r="D5020" s="403" t="s">
        <v>1673</v>
      </c>
      <c r="E5020" s="55" t="s">
        <v>1674</v>
      </c>
      <c r="F5020" s="42" t="s">
        <v>78</v>
      </c>
      <c r="G5020" s="294" t="s">
        <v>109</v>
      </c>
      <c r="H5020" s="21">
        <v>1.2960000000000001E-2</v>
      </c>
      <c r="I5020" s="22"/>
      <c r="J5020" s="296" t="s">
        <v>798</v>
      </c>
      <c r="K5020" s="360" t="s">
        <v>828</v>
      </c>
      <c r="L5020" s="234">
        <v>42342</v>
      </c>
      <c r="M5020" s="89">
        <v>42464</v>
      </c>
    </row>
    <row r="5021" spans="1:13" s="10" customFormat="1">
      <c r="A5021" s="35" t="s">
        <v>105</v>
      </c>
      <c r="B5021" s="35" t="s">
        <v>1190</v>
      </c>
      <c r="C5021" s="11" t="s">
        <v>2523</v>
      </c>
      <c r="D5021" s="403" t="s">
        <v>2524</v>
      </c>
      <c r="E5021" s="35" t="s">
        <v>1647</v>
      </c>
      <c r="F5021" s="35" t="s">
        <v>78</v>
      </c>
      <c r="G5021" s="294" t="s">
        <v>109</v>
      </c>
      <c r="H5021" s="21">
        <v>5.94E-3</v>
      </c>
      <c r="I5021" s="22"/>
      <c r="J5021" s="297" t="s">
        <v>1617</v>
      </c>
      <c r="K5021" s="298" t="s">
        <v>828</v>
      </c>
      <c r="L5021" s="231">
        <v>42395</v>
      </c>
      <c r="M5021" s="89">
        <v>42558</v>
      </c>
    </row>
    <row r="5022" spans="1:13" s="10" customFormat="1">
      <c r="A5022" s="37" t="s">
        <v>105</v>
      </c>
      <c r="B5022" s="21" t="s">
        <v>1190</v>
      </c>
      <c r="C5022" s="11" t="s">
        <v>2068</v>
      </c>
      <c r="D5022" s="403" t="s">
        <v>2069</v>
      </c>
      <c r="E5022" s="55" t="s">
        <v>1270</v>
      </c>
      <c r="F5022" s="41" t="s">
        <v>78</v>
      </c>
      <c r="G5022" s="294" t="s">
        <v>109</v>
      </c>
      <c r="H5022" s="21">
        <v>8.0999999999999996E-3</v>
      </c>
      <c r="I5022" s="22"/>
      <c r="J5022" s="296" t="s">
        <v>798</v>
      </c>
      <c r="K5022" s="360" t="s">
        <v>828</v>
      </c>
      <c r="L5022" s="234">
        <v>42307</v>
      </c>
      <c r="M5022" s="89">
        <v>42464</v>
      </c>
    </row>
    <row r="5023" spans="1:13" s="10" customFormat="1">
      <c r="A5023" s="37" t="s">
        <v>105</v>
      </c>
      <c r="B5023" s="21" t="s">
        <v>1190</v>
      </c>
      <c r="C5023" s="11" t="s">
        <v>2070</v>
      </c>
      <c r="D5023" s="403" t="s">
        <v>2071</v>
      </c>
      <c r="E5023" s="44" t="s">
        <v>1801</v>
      </c>
      <c r="F5023" s="39" t="s">
        <v>78</v>
      </c>
      <c r="G5023" s="294" t="s">
        <v>109</v>
      </c>
      <c r="H5023" s="21">
        <v>1.03E-2</v>
      </c>
      <c r="I5023" s="22"/>
      <c r="J5023" s="296" t="s">
        <v>798</v>
      </c>
      <c r="K5023" s="361" t="s">
        <v>828</v>
      </c>
      <c r="L5023" s="155">
        <v>42278</v>
      </c>
      <c r="M5023" s="89">
        <v>42464</v>
      </c>
    </row>
    <row r="5024" spans="1:13" s="10" customFormat="1">
      <c r="A5024" s="35" t="s">
        <v>105</v>
      </c>
      <c r="B5024" s="35" t="s">
        <v>1190</v>
      </c>
      <c r="C5024" s="11" t="s">
        <v>2517</v>
      </c>
      <c r="D5024" s="403" t="s">
        <v>2518</v>
      </c>
      <c r="E5024" s="35" t="s">
        <v>1185</v>
      </c>
      <c r="F5024" s="35" t="s">
        <v>78</v>
      </c>
      <c r="G5024" s="294" t="s">
        <v>109</v>
      </c>
      <c r="H5024" s="21">
        <v>1.0529999999999999E-2</v>
      </c>
      <c r="I5024" s="22"/>
      <c r="J5024" s="297" t="s">
        <v>1617</v>
      </c>
      <c r="K5024" s="298" t="s">
        <v>828</v>
      </c>
      <c r="L5024" s="231">
        <v>42373</v>
      </c>
      <c r="M5024" s="89">
        <v>42558</v>
      </c>
    </row>
    <row r="5025" spans="1:13" s="10" customFormat="1">
      <c r="A5025" s="37" t="s">
        <v>105</v>
      </c>
      <c r="B5025" s="21" t="s">
        <v>1190</v>
      </c>
      <c r="C5025" s="11" t="s">
        <v>1907</v>
      </c>
      <c r="D5025" s="403" t="s">
        <v>1908</v>
      </c>
      <c r="E5025" s="130" t="s">
        <v>1780</v>
      </c>
      <c r="F5025" s="36" t="s">
        <v>78</v>
      </c>
      <c r="G5025" s="294" t="s">
        <v>109</v>
      </c>
      <c r="H5025" s="21">
        <v>4.8600000000000006E-3</v>
      </c>
      <c r="I5025" s="22"/>
      <c r="J5025" s="296" t="s">
        <v>798</v>
      </c>
      <c r="K5025" s="361" t="s">
        <v>828</v>
      </c>
      <c r="L5025" s="158">
        <v>42311</v>
      </c>
      <c r="M5025" s="89">
        <v>42464</v>
      </c>
    </row>
    <row r="5026" spans="1:13" s="10" customFormat="1">
      <c r="A5026" s="35" t="s">
        <v>105</v>
      </c>
      <c r="B5026" s="35" t="s">
        <v>1190</v>
      </c>
      <c r="C5026" s="11" t="s">
        <v>2637</v>
      </c>
      <c r="D5026" s="403" t="s">
        <v>2638</v>
      </c>
      <c r="E5026" s="35" t="s">
        <v>1283</v>
      </c>
      <c r="F5026" s="35" t="s">
        <v>78</v>
      </c>
      <c r="G5026" s="294" t="s">
        <v>109</v>
      </c>
      <c r="H5026" s="21">
        <v>8.6400000000000001E-3</v>
      </c>
      <c r="I5026" s="22"/>
      <c r="J5026" s="297" t="s">
        <v>1617</v>
      </c>
      <c r="K5026" s="298" t="s">
        <v>828</v>
      </c>
      <c r="L5026" s="231">
        <v>42370</v>
      </c>
      <c r="M5026" s="89">
        <v>42558</v>
      </c>
    </row>
    <row r="5027" spans="1:13" s="10" customFormat="1">
      <c r="A5027" s="35" t="s">
        <v>105</v>
      </c>
      <c r="B5027" s="35" t="s">
        <v>1190</v>
      </c>
      <c r="C5027" s="11" t="s">
        <v>2558</v>
      </c>
      <c r="D5027" s="403" t="s">
        <v>2559</v>
      </c>
      <c r="E5027" s="35" t="s">
        <v>1628</v>
      </c>
      <c r="F5027" s="35" t="s">
        <v>78</v>
      </c>
      <c r="G5027" s="294" t="s">
        <v>109</v>
      </c>
      <c r="H5027" s="21">
        <v>8.0999999999999996E-3</v>
      </c>
      <c r="I5027" s="22"/>
      <c r="J5027" s="297" t="s">
        <v>1617</v>
      </c>
      <c r="K5027" s="298" t="s">
        <v>828</v>
      </c>
      <c r="L5027" s="231">
        <v>42382</v>
      </c>
      <c r="M5027" s="89">
        <v>42558</v>
      </c>
    </row>
    <row r="5028" spans="1:13" s="10" customFormat="1">
      <c r="A5028" s="35" t="s">
        <v>105</v>
      </c>
      <c r="B5028" s="35" t="s">
        <v>1190</v>
      </c>
      <c r="C5028" s="11" t="s">
        <v>2577</v>
      </c>
      <c r="D5028" s="403" t="s">
        <v>2578</v>
      </c>
      <c r="E5028" s="35" t="s">
        <v>1217</v>
      </c>
      <c r="F5028" s="35" t="s">
        <v>78</v>
      </c>
      <c r="G5028" s="294" t="s">
        <v>109</v>
      </c>
      <c r="H5028" s="21">
        <v>1.3439999999999999E-2</v>
      </c>
      <c r="I5028" s="22"/>
      <c r="J5028" s="297" t="s">
        <v>1617</v>
      </c>
      <c r="K5028" s="298" t="s">
        <v>828</v>
      </c>
      <c r="L5028" s="231">
        <v>42405</v>
      </c>
      <c r="M5028" s="89">
        <v>42558</v>
      </c>
    </row>
    <row r="5029" spans="1:13" s="10" customFormat="1">
      <c r="A5029" s="35" t="s">
        <v>105</v>
      </c>
      <c r="B5029" s="35" t="s">
        <v>1190</v>
      </c>
      <c r="C5029" s="11" t="s">
        <v>2919</v>
      </c>
      <c r="D5029" s="403" t="s">
        <v>2920</v>
      </c>
      <c r="E5029" s="61" t="s">
        <v>1193</v>
      </c>
      <c r="F5029" s="43" t="s">
        <v>78</v>
      </c>
      <c r="G5029" s="294" t="s">
        <v>109</v>
      </c>
      <c r="H5029" s="21">
        <v>3.7799999999999999E-3</v>
      </c>
      <c r="I5029" s="22"/>
      <c r="J5029" s="297" t="s">
        <v>1617</v>
      </c>
      <c r="K5029" s="366" t="s">
        <v>828</v>
      </c>
      <c r="L5029" s="239">
        <v>42394</v>
      </c>
      <c r="M5029" s="89">
        <v>42558</v>
      </c>
    </row>
    <row r="5030" spans="1:13" s="10" customFormat="1">
      <c r="A5030" s="35" t="s">
        <v>105</v>
      </c>
      <c r="B5030" s="35" t="s">
        <v>1190</v>
      </c>
      <c r="C5030" s="11" t="s">
        <v>2630</v>
      </c>
      <c r="D5030" s="403" t="s">
        <v>2631</v>
      </c>
      <c r="E5030" s="35" t="s">
        <v>2632</v>
      </c>
      <c r="F5030" s="35" t="s">
        <v>78</v>
      </c>
      <c r="G5030" s="294" t="s">
        <v>109</v>
      </c>
      <c r="H5030" s="21">
        <v>7.1999999999999998E-3</v>
      </c>
      <c r="I5030" s="22"/>
      <c r="J5030" s="297" t="s">
        <v>1617</v>
      </c>
      <c r="K5030" s="298" t="s">
        <v>828</v>
      </c>
      <c r="L5030" s="231">
        <v>42370</v>
      </c>
      <c r="M5030" s="89">
        <v>42558</v>
      </c>
    </row>
    <row r="5031" spans="1:13" s="10" customFormat="1">
      <c r="A5031" s="37" t="s">
        <v>105</v>
      </c>
      <c r="B5031" s="21" t="s">
        <v>1190</v>
      </c>
      <c r="C5031" s="11" t="s">
        <v>2331</v>
      </c>
      <c r="D5031" s="403" t="s">
        <v>2332</v>
      </c>
      <c r="E5031" s="130" t="s">
        <v>1801</v>
      </c>
      <c r="F5031" s="36" t="s">
        <v>78</v>
      </c>
      <c r="G5031" s="294" t="s">
        <v>109</v>
      </c>
      <c r="H5031" s="21">
        <v>8.0999999999999996E-3</v>
      </c>
      <c r="I5031" s="22"/>
      <c r="J5031" s="297" t="s">
        <v>1617</v>
      </c>
      <c r="K5031" s="361" t="s">
        <v>828</v>
      </c>
      <c r="L5031" s="158">
        <v>42352</v>
      </c>
      <c r="M5031" s="89">
        <v>42464</v>
      </c>
    </row>
    <row r="5032" spans="1:13" s="10" customFormat="1">
      <c r="A5032" s="37" t="s">
        <v>105</v>
      </c>
      <c r="B5032" s="21" t="s">
        <v>1190</v>
      </c>
      <c r="C5032" s="11" t="s">
        <v>1970</v>
      </c>
      <c r="D5032" s="403" t="s">
        <v>1971</v>
      </c>
      <c r="E5032" s="36" t="s">
        <v>1252</v>
      </c>
      <c r="F5032" s="36" t="s">
        <v>78</v>
      </c>
      <c r="G5032" s="294" t="s">
        <v>109</v>
      </c>
      <c r="H5032" s="21">
        <v>4.4800000000000005E-3</v>
      </c>
      <c r="I5032" s="22"/>
      <c r="J5032" s="296" t="s">
        <v>798</v>
      </c>
      <c r="K5032" s="361" t="s">
        <v>828</v>
      </c>
      <c r="L5032" s="158">
        <v>42321</v>
      </c>
      <c r="M5032" s="89">
        <v>42464</v>
      </c>
    </row>
    <row r="5033" spans="1:13" s="10" customFormat="1">
      <c r="A5033" s="35" t="s">
        <v>105</v>
      </c>
      <c r="B5033" s="35" t="s">
        <v>1190</v>
      </c>
      <c r="C5033" s="11" t="s">
        <v>2579</v>
      </c>
      <c r="D5033" s="403" t="s">
        <v>2580</v>
      </c>
      <c r="E5033" s="35" t="s">
        <v>1519</v>
      </c>
      <c r="F5033" s="35" t="s">
        <v>78</v>
      </c>
      <c r="G5033" s="294" t="s">
        <v>109</v>
      </c>
      <c r="H5033" s="21">
        <v>9.4500000000000001E-3</v>
      </c>
      <c r="I5033" s="22"/>
      <c r="J5033" s="297" t="s">
        <v>1617</v>
      </c>
      <c r="K5033" s="298" t="s">
        <v>828</v>
      </c>
      <c r="L5033" s="231">
        <v>42374</v>
      </c>
      <c r="M5033" s="89">
        <v>42558</v>
      </c>
    </row>
    <row r="5034" spans="1:13" s="10" customFormat="1">
      <c r="A5034" s="37" t="s">
        <v>105</v>
      </c>
      <c r="B5034" s="21" t="s">
        <v>1190</v>
      </c>
      <c r="C5034" s="11" t="s">
        <v>1880</v>
      </c>
      <c r="D5034" s="403" t="s">
        <v>1881</v>
      </c>
      <c r="E5034" s="37" t="s">
        <v>1882</v>
      </c>
      <c r="F5034" s="37" t="s">
        <v>78</v>
      </c>
      <c r="G5034" s="294" t="s">
        <v>109</v>
      </c>
      <c r="H5034" s="21">
        <v>1.06E-2</v>
      </c>
      <c r="I5034" s="22"/>
      <c r="J5034" s="296" t="s">
        <v>798</v>
      </c>
      <c r="K5034" s="361" t="s">
        <v>828</v>
      </c>
      <c r="L5034" s="89">
        <v>42278</v>
      </c>
      <c r="M5034" s="89">
        <v>42464</v>
      </c>
    </row>
    <row r="5035" spans="1:13" s="10" customFormat="1">
      <c r="A5035" s="37" t="s">
        <v>105</v>
      </c>
      <c r="B5035" s="37" t="s">
        <v>1190</v>
      </c>
      <c r="C5035" s="11" t="s">
        <v>2329</v>
      </c>
      <c r="D5035" s="403" t="s">
        <v>2330</v>
      </c>
      <c r="E5035" s="36" t="s">
        <v>1292</v>
      </c>
      <c r="F5035" s="36" t="s">
        <v>78</v>
      </c>
      <c r="G5035" s="294" t="s">
        <v>109</v>
      </c>
      <c r="H5035" s="21">
        <v>5.1999999999999998E-3</v>
      </c>
      <c r="I5035" s="22"/>
      <c r="J5035" s="294"/>
      <c r="K5035" s="361" t="s">
        <v>828</v>
      </c>
      <c r="L5035" s="158">
        <v>42356</v>
      </c>
      <c r="M5035" s="89">
        <v>42468</v>
      </c>
    </row>
    <row r="5036" spans="1:13" s="10" customFormat="1">
      <c r="A5036" s="35" t="s">
        <v>105</v>
      </c>
      <c r="B5036" s="35" t="s">
        <v>1190</v>
      </c>
      <c r="C5036" s="11" t="s">
        <v>2567</v>
      </c>
      <c r="D5036" s="403" t="s">
        <v>2568</v>
      </c>
      <c r="E5036" s="35" t="s">
        <v>1299</v>
      </c>
      <c r="F5036" s="35" t="s">
        <v>78</v>
      </c>
      <c r="G5036" s="294" t="s">
        <v>109</v>
      </c>
      <c r="H5036" s="21">
        <v>6.8399999999999997E-3</v>
      </c>
      <c r="I5036" s="22"/>
      <c r="J5036" s="297" t="s">
        <v>1617</v>
      </c>
      <c r="K5036" s="298" t="s">
        <v>828</v>
      </c>
      <c r="L5036" s="231">
        <v>42370</v>
      </c>
      <c r="M5036" s="89">
        <v>42558</v>
      </c>
    </row>
    <row r="5037" spans="1:13" s="10" customFormat="1">
      <c r="A5037" s="37" t="s">
        <v>105</v>
      </c>
      <c r="B5037" s="21" t="s">
        <v>1190</v>
      </c>
      <c r="C5037" s="11" t="s">
        <v>1797</v>
      </c>
      <c r="D5037" s="403" t="s">
        <v>1798</v>
      </c>
      <c r="E5037" s="36" t="s">
        <v>316</v>
      </c>
      <c r="F5037" s="36" t="s">
        <v>78</v>
      </c>
      <c r="G5037" s="294" t="s">
        <v>109</v>
      </c>
      <c r="H5037" s="21">
        <v>6.8399999999999997E-3</v>
      </c>
      <c r="I5037" s="22"/>
      <c r="J5037" s="296" t="s">
        <v>798</v>
      </c>
      <c r="K5037" s="361" t="s">
        <v>828</v>
      </c>
      <c r="L5037" s="158">
        <v>42315</v>
      </c>
      <c r="M5037" s="89">
        <v>42464</v>
      </c>
    </row>
    <row r="5038" spans="1:13" s="10" customFormat="1">
      <c r="A5038" s="35" t="s">
        <v>105</v>
      </c>
      <c r="B5038" s="35" t="s">
        <v>1190</v>
      </c>
      <c r="C5038" s="11" t="s">
        <v>2547</v>
      </c>
      <c r="D5038" s="403" t="s">
        <v>2548</v>
      </c>
      <c r="E5038" s="35" t="s">
        <v>1680</v>
      </c>
      <c r="F5038" s="35" t="s">
        <v>78</v>
      </c>
      <c r="G5038" s="294" t="s">
        <v>109</v>
      </c>
      <c r="H5038" s="21">
        <v>9.8800000000000016E-3</v>
      </c>
      <c r="I5038" s="22"/>
      <c r="J5038" s="297" t="s">
        <v>1617</v>
      </c>
      <c r="K5038" s="298" t="s">
        <v>828</v>
      </c>
      <c r="L5038" s="231">
        <v>42370</v>
      </c>
      <c r="M5038" s="89">
        <v>42558</v>
      </c>
    </row>
    <row r="5039" spans="1:13" s="10" customFormat="1">
      <c r="A5039" s="35" t="s">
        <v>105</v>
      </c>
      <c r="B5039" s="35" t="s">
        <v>1190</v>
      </c>
      <c r="C5039" s="11" t="s">
        <v>2675</v>
      </c>
      <c r="D5039" s="403" t="s">
        <v>2676</v>
      </c>
      <c r="E5039" s="44" t="s">
        <v>2677</v>
      </c>
      <c r="F5039" s="39" t="s">
        <v>78</v>
      </c>
      <c r="G5039" s="294" t="s">
        <v>109</v>
      </c>
      <c r="H5039" s="21">
        <v>1.14E-2</v>
      </c>
      <c r="I5039" s="22"/>
      <c r="J5039" s="297" t="s">
        <v>1617</v>
      </c>
      <c r="K5039" s="361" t="s">
        <v>828</v>
      </c>
      <c r="L5039" s="231">
        <v>42370</v>
      </c>
      <c r="M5039" s="89">
        <v>42558</v>
      </c>
    </row>
    <row r="5040" spans="1:13" s="10" customFormat="1">
      <c r="A5040" s="37" t="s">
        <v>105</v>
      </c>
      <c r="B5040" s="21" t="s">
        <v>1190</v>
      </c>
      <c r="C5040" s="11" t="s">
        <v>1810</v>
      </c>
      <c r="D5040" s="403" t="s">
        <v>1811</v>
      </c>
      <c r="E5040" s="44" t="s">
        <v>1375</v>
      </c>
      <c r="F5040" s="36" t="s">
        <v>78</v>
      </c>
      <c r="G5040" s="294" t="s">
        <v>109</v>
      </c>
      <c r="H5040" s="21">
        <v>9.7200000000000012E-3</v>
      </c>
      <c r="I5040" s="22"/>
      <c r="J5040" s="296" t="s">
        <v>798</v>
      </c>
      <c r="K5040" s="361" t="s">
        <v>828</v>
      </c>
      <c r="L5040" s="158">
        <v>42360</v>
      </c>
      <c r="M5040" s="89">
        <v>42464</v>
      </c>
    </row>
    <row r="5041" spans="1:13" s="10" customFormat="1">
      <c r="A5041" s="35" t="s">
        <v>105</v>
      </c>
      <c r="B5041" s="35" t="s">
        <v>3560</v>
      </c>
      <c r="C5041" s="11" t="s">
        <v>3561</v>
      </c>
      <c r="D5041" s="403" t="s">
        <v>3562</v>
      </c>
      <c r="E5041" s="35" t="s">
        <v>2039</v>
      </c>
      <c r="F5041" s="35" t="s">
        <v>51</v>
      </c>
      <c r="G5041" s="294" t="s">
        <v>109</v>
      </c>
      <c r="H5041" s="21">
        <v>4.3350000000000003E-3</v>
      </c>
      <c r="I5041" s="22"/>
      <c r="J5041" s="294"/>
      <c r="K5041" s="298" t="s">
        <v>1110</v>
      </c>
      <c r="L5041" s="231">
        <v>42426</v>
      </c>
      <c r="M5041" s="89">
        <v>42558</v>
      </c>
    </row>
    <row r="5042" spans="1:13" s="10" customFormat="1">
      <c r="A5042" s="21" t="s">
        <v>105</v>
      </c>
      <c r="B5042" s="21" t="s">
        <v>3556</v>
      </c>
      <c r="C5042" s="11" t="s">
        <v>3557</v>
      </c>
      <c r="D5042" s="403" t="s">
        <v>3558</v>
      </c>
      <c r="E5042" s="21" t="s">
        <v>3559</v>
      </c>
      <c r="F5042" s="21" t="s">
        <v>51</v>
      </c>
      <c r="G5042" s="294" t="s">
        <v>109</v>
      </c>
      <c r="H5042" s="21">
        <v>2.2100000000000002E-2</v>
      </c>
      <c r="I5042" s="22"/>
      <c r="J5042" s="294" t="s">
        <v>3547</v>
      </c>
      <c r="K5042" s="312" t="s">
        <v>1110</v>
      </c>
      <c r="L5042" s="89">
        <v>42278</v>
      </c>
      <c r="M5042" s="89">
        <v>42464</v>
      </c>
    </row>
    <row r="5043" spans="1:13" s="10" customFormat="1">
      <c r="A5043" s="35" t="s">
        <v>105</v>
      </c>
      <c r="B5043" s="35" t="s">
        <v>1190</v>
      </c>
      <c r="C5043" s="11" t="s">
        <v>2554</v>
      </c>
      <c r="D5043" s="403" t="s">
        <v>2555</v>
      </c>
      <c r="E5043" s="35" t="s">
        <v>1283</v>
      </c>
      <c r="F5043" s="35" t="s">
        <v>78</v>
      </c>
      <c r="G5043" s="294" t="s">
        <v>109</v>
      </c>
      <c r="H5043" s="21">
        <v>7.5599999999999999E-3</v>
      </c>
      <c r="I5043" s="22"/>
      <c r="J5043" s="297" t="s">
        <v>1617</v>
      </c>
      <c r="K5043" s="298" t="s">
        <v>828</v>
      </c>
      <c r="L5043" s="231">
        <v>42425</v>
      </c>
      <c r="M5043" s="89">
        <v>42558</v>
      </c>
    </row>
    <row r="5044" spans="1:13" s="10" customFormat="1">
      <c r="A5044" s="35" t="s">
        <v>105</v>
      </c>
      <c r="B5044" s="35" t="s">
        <v>1190</v>
      </c>
      <c r="C5044" s="11" t="s">
        <v>2556</v>
      </c>
      <c r="D5044" s="403" t="s">
        <v>2557</v>
      </c>
      <c r="E5044" s="35" t="s">
        <v>1185</v>
      </c>
      <c r="F5044" s="35" t="s">
        <v>78</v>
      </c>
      <c r="G5044" s="294" t="s">
        <v>109</v>
      </c>
      <c r="H5044" s="21">
        <v>8.6400000000000001E-3</v>
      </c>
      <c r="I5044" s="22"/>
      <c r="J5044" s="297" t="s">
        <v>1617</v>
      </c>
      <c r="K5044" s="298" t="s">
        <v>828</v>
      </c>
      <c r="L5044" s="231">
        <v>42417</v>
      </c>
      <c r="M5044" s="89">
        <v>42558</v>
      </c>
    </row>
    <row r="5045" spans="1:13" s="10" customFormat="1">
      <c r="A5045" s="37" t="s">
        <v>105</v>
      </c>
      <c r="B5045" s="21" t="s">
        <v>1190</v>
      </c>
      <c r="C5045" s="11" t="s">
        <v>1799</v>
      </c>
      <c r="D5045" s="403" t="s">
        <v>1800</v>
      </c>
      <c r="E5045" s="36" t="s">
        <v>1801</v>
      </c>
      <c r="F5045" s="36" t="s">
        <v>78</v>
      </c>
      <c r="G5045" s="294" t="s">
        <v>109</v>
      </c>
      <c r="H5045" s="21">
        <v>9.1799999999999989E-3</v>
      </c>
      <c r="I5045" s="22"/>
      <c r="J5045" s="296" t="s">
        <v>798</v>
      </c>
      <c r="K5045" s="361" t="s">
        <v>828</v>
      </c>
      <c r="L5045" s="158">
        <v>42409</v>
      </c>
      <c r="M5045" s="89">
        <v>42464</v>
      </c>
    </row>
    <row r="5046" spans="1:13" s="10" customFormat="1">
      <c r="A5046" s="35" t="s">
        <v>105</v>
      </c>
      <c r="B5046" s="35" t="s">
        <v>1190</v>
      </c>
      <c r="C5046" s="11" t="s">
        <v>2573</v>
      </c>
      <c r="D5046" s="403" t="s">
        <v>2574</v>
      </c>
      <c r="E5046" s="35" t="s">
        <v>1217</v>
      </c>
      <c r="F5046" s="35" t="s">
        <v>78</v>
      </c>
      <c r="G5046" s="294" t="s">
        <v>109</v>
      </c>
      <c r="H5046" s="21">
        <v>7.0199999999999993E-3</v>
      </c>
      <c r="I5046" s="22"/>
      <c r="J5046" s="297" t="s">
        <v>1617</v>
      </c>
      <c r="K5046" s="298" t="s">
        <v>828</v>
      </c>
      <c r="L5046" s="231">
        <v>42419</v>
      </c>
      <c r="M5046" s="89">
        <v>42558</v>
      </c>
    </row>
    <row r="5047" spans="1:13" s="10" customFormat="1">
      <c r="A5047" s="35" t="s">
        <v>105</v>
      </c>
      <c r="B5047" s="35" t="s">
        <v>1190</v>
      </c>
      <c r="C5047" s="11" t="s">
        <v>3959</v>
      </c>
      <c r="D5047" s="403" t="s">
        <v>4116</v>
      </c>
      <c r="E5047" s="44" t="s">
        <v>1508</v>
      </c>
      <c r="F5047" s="43" t="s">
        <v>78</v>
      </c>
      <c r="G5047" s="294" t="s">
        <v>109</v>
      </c>
      <c r="H5047" s="21">
        <v>1.6125E-2</v>
      </c>
      <c r="I5047" s="22"/>
      <c r="J5047" s="297" t="s">
        <v>1617</v>
      </c>
      <c r="K5047" s="361" t="s">
        <v>828</v>
      </c>
      <c r="L5047" s="158">
        <v>42193</v>
      </c>
      <c r="M5047" s="89">
        <v>42649</v>
      </c>
    </row>
    <row r="5048" spans="1:13" s="10" customFormat="1">
      <c r="A5048" s="35" t="s">
        <v>105</v>
      </c>
      <c r="B5048" s="35" t="s">
        <v>1190</v>
      </c>
      <c r="C5048" s="11" t="s">
        <v>2587</v>
      </c>
      <c r="D5048" s="403" t="s">
        <v>2588</v>
      </c>
      <c r="E5048" s="35" t="s">
        <v>1647</v>
      </c>
      <c r="F5048" s="35" t="s">
        <v>78</v>
      </c>
      <c r="G5048" s="294" t="s">
        <v>109</v>
      </c>
      <c r="H5048" s="21">
        <v>7.1900000000000002E-3</v>
      </c>
      <c r="I5048" s="22"/>
      <c r="J5048" s="297" t="s">
        <v>1617</v>
      </c>
      <c r="K5048" s="298" t="s">
        <v>828</v>
      </c>
      <c r="L5048" s="231">
        <v>42436</v>
      </c>
      <c r="M5048" s="89">
        <v>42558</v>
      </c>
    </row>
    <row r="5049" spans="1:13" s="10" customFormat="1">
      <c r="A5049" s="35" t="s">
        <v>105</v>
      </c>
      <c r="B5049" s="35" t="s">
        <v>1190</v>
      </c>
      <c r="C5049" s="11" t="s">
        <v>2495</v>
      </c>
      <c r="D5049" s="403" t="s">
        <v>2496</v>
      </c>
      <c r="E5049" s="35" t="s">
        <v>1855</v>
      </c>
      <c r="F5049" s="35" t="s">
        <v>78</v>
      </c>
      <c r="G5049" s="294" t="s">
        <v>109</v>
      </c>
      <c r="H5049" s="21">
        <v>5.4900000000000001E-3</v>
      </c>
      <c r="I5049" s="22"/>
      <c r="J5049" s="297" t="s">
        <v>1617</v>
      </c>
      <c r="K5049" s="298" t="s">
        <v>828</v>
      </c>
      <c r="L5049" s="231">
        <v>42431</v>
      </c>
      <c r="M5049" s="89">
        <v>42558</v>
      </c>
    </row>
    <row r="5050" spans="1:13" s="10" customFormat="1">
      <c r="A5050" s="37" t="s">
        <v>105</v>
      </c>
      <c r="B5050" s="21" t="s">
        <v>1190</v>
      </c>
      <c r="C5050" s="11" t="s">
        <v>1988</v>
      </c>
      <c r="D5050" s="403" t="s">
        <v>1989</v>
      </c>
      <c r="E5050" s="51" t="s">
        <v>723</v>
      </c>
      <c r="F5050" s="42" t="s">
        <v>78</v>
      </c>
      <c r="G5050" s="294" t="s">
        <v>109</v>
      </c>
      <c r="H5050" s="21">
        <v>6.2399999999999999E-3</v>
      </c>
      <c r="I5050" s="22"/>
      <c r="J5050" s="296" t="s">
        <v>798</v>
      </c>
      <c r="K5050" s="360" t="s">
        <v>828</v>
      </c>
      <c r="L5050" s="234">
        <v>42328</v>
      </c>
      <c r="M5050" s="89">
        <v>42464</v>
      </c>
    </row>
    <row r="5051" spans="1:13" s="10" customFormat="1">
      <c r="A5051" s="35" t="s">
        <v>105</v>
      </c>
      <c r="B5051" s="35" t="s">
        <v>1190</v>
      </c>
      <c r="C5051" s="11" t="s">
        <v>2595</v>
      </c>
      <c r="D5051" s="403" t="s">
        <v>2596</v>
      </c>
      <c r="E5051" s="35" t="s">
        <v>299</v>
      </c>
      <c r="F5051" s="35" t="s">
        <v>78</v>
      </c>
      <c r="G5051" s="294" t="s">
        <v>109</v>
      </c>
      <c r="H5051" s="21">
        <v>1.0789999999999999E-2</v>
      </c>
      <c r="I5051" s="22"/>
      <c r="J5051" s="297" t="s">
        <v>1617</v>
      </c>
      <c r="K5051" s="298" t="s">
        <v>828</v>
      </c>
      <c r="L5051" s="231">
        <v>42425</v>
      </c>
      <c r="M5051" s="89">
        <v>42558</v>
      </c>
    </row>
    <row r="5052" spans="1:13" s="10" customFormat="1">
      <c r="A5052" s="35" t="s">
        <v>105</v>
      </c>
      <c r="B5052" s="35" t="s">
        <v>1067</v>
      </c>
      <c r="C5052" s="11" t="s">
        <v>1115</v>
      </c>
      <c r="D5052" s="403" t="s">
        <v>1116</v>
      </c>
      <c r="E5052" s="35" t="s">
        <v>1117</v>
      </c>
      <c r="F5052" s="35" t="s">
        <v>34</v>
      </c>
      <c r="G5052" s="294" t="s">
        <v>109</v>
      </c>
      <c r="H5052" s="21">
        <v>1.7250000000000001E-2</v>
      </c>
      <c r="I5052" s="22"/>
      <c r="J5052" s="296" t="s">
        <v>798</v>
      </c>
      <c r="K5052" s="298" t="s">
        <v>1110</v>
      </c>
      <c r="L5052" s="231">
        <v>42370</v>
      </c>
      <c r="M5052" s="89">
        <v>42558</v>
      </c>
    </row>
    <row r="5053" spans="1:13" s="10" customFormat="1">
      <c r="A5053" s="35" t="s">
        <v>105</v>
      </c>
      <c r="B5053" s="35" t="s">
        <v>1067</v>
      </c>
      <c r="C5053" s="11" t="s">
        <v>1125</v>
      </c>
      <c r="D5053" s="403" t="s">
        <v>1126</v>
      </c>
      <c r="E5053" s="44" t="s">
        <v>1076</v>
      </c>
      <c r="F5053" s="36" t="s">
        <v>34</v>
      </c>
      <c r="G5053" s="294" t="s">
        <v>109</v>
      </c>
      <c r="H5053" s="21">
        <v>1.2539999999999999E-2</v>
      </c>
      <c r="I5053" s="22"/>
      <c r="J5053" s="296" t="s">
        <v>798</v>
      </c>
      <c r="K5053" s="361" t="s">
        <v>1110</v>
      </c>
      <c r="L5053" s="158">
        <v>42409</v>
      </c>
      <c r="M5053" s="89">
        <v>42558</v>
      </c>
    </row>
    <row r="5054" spans="1:13" s="10" customFormat="1">
      <c r="A5054" s="35" t="s">
        <v>105</v>
      </c>
      <c r="B5054" s="35" t="s">
        <v>1067</v>
      </c>
      <c r="C5054" s="11" t="s">
        <v>1127</v>
      </c>
      <c r="D5054" s="403" t="s">
        <v>1128</v>
      </c>
      <c r="E5054" s="44" t="s">
        <v>1129</v>
      </c>
      <c r="F5054" s="36" t="s">
        <v>34</v>
      </c>
      <c r="G5054" s="294" t="s">
        <v>109</v>
      </c>
      <c r="H5054" s="21">
        <v>7.5029999999999999E-2</v>
      </c>
      <c r="I5054" s="22"/>
      <c r="J5054" s="296" t="s">
        <v>798</v>
      </c>
      <c r="K5054" s="361" t="s">
        <v>1110</v>
      </c>
      <c r="L5054" s="158">
        <v>42416</v>
      </c>
      <c r="M5054" s="89">
        <v>42558</v>
      </c>
    </row>
    <row r="5055" spans="1:13" s="10" customFormat="1">
      <c r="A5055" s="35" t="s">
        <v>105</v>
      </c>
      <c r="B5055" s="35" t="s">
        <v>1067</v>
      </c>
      <c r="C5055" s="11" t="s">
        <v>1130</v>
      </c>
      <c r="D5055" s="403" t="s">
        <v>1131</v>
      </c>
      <c r="E5055" s="36" t="s">
        <v>1003</v>
      </c>
      <c r="F5055" s="36" t="s">
        <v>34</v>
      </c>
      <c r="G5055" s="294" t="s">
        <v>109</v>
      </c>
      <c r="H5055" s="21">
        <v>4.7579999999999997E-2</v>
      </c>
      <c r="I5055" s="22"/>
      <c r="J5055" s="296" t="s">
        <v>798</v>
      </c>
      <c r="K5055" s="361" t="s">
        <v>1110</v>
      </c>
      <c r="L5055" s="158">
        <v>42431</v>
      </c>
      <c r="M5055" s="89">
        <v>42558</v>
      </c>
    </row>
    <row r="5056" spans="1:13" s="10" customFormat="1">
      <c r="A5056" s="35" t="s">
        <v>105</v>
      </c>
      <c r="B5056" s="35" t="s">
        <v>1067</v>
      </c>
      <c r="C5056" s="11" t="s">
        <v>1132</v>
      </c>
      <c r="D5056" s="403" t="s">
        <v>1133</v>
      </c>
      <c r="E5056" s="36" t="s">
        <v>1003</v>
      </c>
      <c r="F5056" s="36" t="s">
        <v>34</v>
      </c>
      <c r="G5056" s="294" t="s">
        <v>109</v>
      </c>
      <c r="H5056" s="21">
        <v>5.0325000000000002E-2</v>
      </c>
      <c r="I5056" s="22"/>
      <c r="J5056" s="296" t="s">
        <v>798</v>
      </c>
      <c r="K5056" s="361" t="s">
        <v>1110</v>
      </c>
      <c r="L5056" s="158">
        <v>42431</v>
      </c>
      <c r="M5056" s="89">
        <v>42558</v>
      </c>
    </row>
    <row r="5057" spans="1:13" s="10" customFormat="1">
      <c r="A5057" s="35" t="s">
        <v>105</v>
      </c>
      <c r="B5057" s="35" t="s">
        <v>1190</v>
      </c>
      <c r="C5057" s="11" t="s">
        <v>2641</v>
      </c>
      <c r="D5057" s="403" t="s">
        <v>2642</v>
      </c>
      <c r="E5057" s="35" t="s">
        <v>1273</v>
      </c>
      <c r="F5057" s="35" t="s">
        <v>78</v>
      </c>
      <c r="G5057" s="294" t="s">
        <v>109</v>
      </c>
      <c r="H5057" s="21">
        <v>1.728E-2</v>
      </c>
      <c r="I5057" s="22"/>
      <c r="J5057" s="297" t="s">
        <v>1617</v>
      </c>
      <c r="K5057" s="298" t="s">
        <v>828</v>
      </c>
      <c r="L5057" s="231">
        <v>42370</v>
      </c>
      <c r="M5057" s="89">
        <v>42558</v>
      </c>
    </row>
    <row r="5058" spans="1:13" s="10" customFormat="1">
      <c r="A5058" s="21" t="s">
        <v>105</v>
      </c>
      <c r="B5058" s="21" t="s">
        <v>1067</v>
      </c>
      <c r="C5058" s="11" t="s">
        <v>1094</v>
      </c>
      <c r="D5058" s="403" t="s">
        <v>1095</v>
      </c>
      <c r="E5058" s="41" t="s">
        <v>1096</v>
      </c>
      <c r="F5058" s="41" t="s">
        <v>34</v>
      </c>
      <c r="G5058" s="294" t="s">
        <v>109</v>
      </c>
      <c r="H5058" s="21">
        <v>2.912E-2</v>
      </c>
      <c r="I5058" s="22"/>
      <c r="J5058" s="296" t="s">
        <v>798</v>
      </c>
      <c r="K5058" s="360" t="s">
        <v>782</v>
      </c>
      <c r="L5058" s="234">
        <v>42324</v>
      </c>
      <c r="M5058" s="89">
        <v>42464</v>
      </c>
    </row>
    <row r="5059" spans="1:13" s="10" customFormat="1">
      <c r="A5059" s="21" t="s">
        <v>105</v>
      </c>
      <c r="B5059" s="21" t="s">
        <v>1067</v>
      </c>
      <c r="C5059" s="11" t="s">
        <v>1104</v>
      </c>
      <c r="D5059" s="403" t="s">
        <v>1105</v>
      </c>
      <c r="E5059" s="51" t="s">
        <v>1076</v>
      </c>
      <c r="F5059" s="41" t="s">
        <v>34</v>
      </c>
      <c r="G5059" s="294" t="s">
        <v>109</v>
      </c>
      <c r="H5059" s="21">
        <v>1.4489999999999999E-2</v>
      </c>
      <c r="I5059" s="22"/>
      <c r="J5059" s="296" t="s">
        <v>798</v>
      </c>
      <c r="K5059" s="360" t="s">
        <v>1106</v>
      </c>
      <c r="L5059" s="234">
        <v>42286</v>
      </c>
      <c r="M5059" s="89">
        <v>42464</v>
      </c>
    </row>
    <row r="5060" spans="1:13" s="10" customFormat="1">
      <c r="A5060" s="37" t="s">
        <v>105</v>
      </c>
      <c r="B5060" s="21" t="s">
        <v>1190</v>
      </c>
      <c r="C5060" s="11" t="s">
        <v>2200</v>
      </c>
      <c r="D5060" s="403" t="s">
        <v>2201</v>
      </c>
      <c r="E5060" s="41" t="s">
        <v>1217</v>
      </c>
      <c r="F5060" s="41" t="s">
        <v>78</v>
      </c>
      <c r="G5060" s="294" t="s">
        <v>109</v>
      </c>
      <c r="H5060" s="21">
        <v>4.8600000000000006E-3</v>
      </c>
      <c r="I5060" s="22"/>
      <c r="J5060" s="296" t="s">
        <v>798</v>
      </c>
      <c r="K5060" s="360" t="s">
        <v>828</v>
      </c>
      <c r="L5060" s="155">
        <v>42292</v>
      </c>
      <c r="M5060" s="89">
        <v>42464</v>
      </c>
    </row>
    <row r="5061" spans="1:13" s="10" customFormat="1">
      <c r="A5061" s="35" t="s">
        <v>105</v>
      </c>
      <c r="B5061" s="35" t="s">
        <v>1190</v>
      </c>
      <c r="C5061" s="11" t="s">
        <v>2505</v>
      </c>
      <c r="D5061" s="403" t="s">
        <v>2506</v>
      </c>
      <c r="E5061" s="35" t="s">
        <v>1252</v>
      </c>
      <c r="F5061" s="35" t="s">
        <v>78</v>
      </c>
      <c r="G5061" s="294" t="s">
        <v>109</v>
      </c>
      <c r="H5061" s="21">
        <v>5.8799999999999998E-3</v>
      </c>
      <c r="I5061" s="22"/>
      <c r="J5061" s="297" t="s">
        <v>1617</v>
      </c>
      <c r="K5061" s="298" t="s">
        <v>828</v>
      </c>
      <c r="L5061" s="231">
        <v>42403</v>
      </c>
      <c r="M5061" s="89">
        <v>42558</v>
      </c>
    </row>
    <row r="5062" spans="1:13" s="10" customFormat="1">
      <c r="A5062" s="37" t="s">
        <v>105</v>
      </c>
      <c r="B5062" s="21" t="s">
        <v>1190</v>
      </c>
      <c r="C5062" s="11" t="s">
        <v>1816</v>
      </c>
      <c r="D5062" s="403" t="s">
        <v>1817</v>
      </c>
      <c r="E5062" s="44" t="s">
        <v>1680</v>
      </c>
      <c r="F5062" s="39" t="s">
        <v>78</v>
      </c>
      <c r="G5062" s="294" t="s">
        <v>109</v>
      </c>
      <c r="H5062" s="21">
        <v>8.0999999999999996E-3</v>
      </c>
      <c r="I5062" s="22"/>
      <c r="J5062" s="296" t="s">
        <v>798</v>
      </c>
      <c r="K5062" s="361" t="s">
        <v>828</v>
      </c>
      <c r="L5062" s="89">
        <v>42278</v>
      </c>
      <c r="M5062" s="89">
        <v>42464</v>
      </c>
    </row>
    <row r="5063" spans="1:13" s="10" customFormat="1">
      <c r="A5063" s="35" t="s">
        <v>105</v>
      </c>
      <c r="B5063" s="35" t="s">
        <v>1190</v>
      </c>
      <c r="C5063" s="11" t="s">
        <v>2488</v>
      </c>
      <c r="D5063" s="403" t="s">
        <v>2489</v>
      </c>
      <c r="E5063" s="35" t="s">
        <v>1252</v>
      </c>
      <c r="F5063" s="35" t="s">
        <v>78</v>
      </c>
      <c r="G5063" s="294" t="s">
        <v>109</v>
      </c>
      <c r="H5063" s="21">
        <v>1.008E-2</v>
      </c>
      <c r="I5063" s="22"/>
      <c r="J5063" s="297" t="s">
        <v>1617</v>
      </c>
      <c r="K5063" s="298" t="s">
        <v>828</v>
      </c>
      <c r="L5063" s="231">
        <v>42419</v>
      </c>
      <c r="M5063" s="89">
        <v>42558</v>
      </c>
    </row>
    <row r="5064" spans="1:13" s="10" customFormat="1">
      <c r="A5064" s="35" t="s">
        <v>105</v>
      </c>
      <c r="B5064" s="35" t="s">
        <v>1190</v>
      </c>
      <c r="C5064" s="11" t="s">
        <v>2507</v>
      </c>
      <c r="D5064" s="403" t="s">
        <v>2508</v>
      </c>
      <c r="E5064" s="35" t="s">
        <v>1312</v>
      </c>
      <c r="F5064" s="35" t="s">
        <v>78</v>
      </c>
      <c r="G5064" s="294" t="s">
        <v>109</v>
      </c>
      <c r="H5064" s="21">
        <v>6.3E-3</v>
      </c>
      <c r="I5064" s="22"/>
      <c r="J5064" s="297" t="s">
        <v>1617</v>
      </c>
      <c r="K5064" s="298" t="s">
        <v>828</v>
      </c>
      <c r="L5064" s="231">
        <v>42388</v>
      </c>
      <c r="M5064" s="89">
        <v>42558</v>
      </c>
    </row>
    <row r="5065" spans="1:13" s="10" customFormat="1">
      <c r="A5065" s="37" t="s">
        <v>105</v>
      </c>
      <c r="B5065" s="21" t="s">
        <v>1190</v>
      </c>
      <c r="C5065" s="11" t="s">
        <v>2337</v>
      </c>
      <c r="D5065" s="403" t="s">
        <v>2338</v>
      </c>
      <c r="E5065" s="46" t="s">
        <v>1246</v>
      </c>
      <c r="F5065" s="36" t="s">
        <v>78</v>
      </c>
      <c r="G5065" s="294" t="s">
        <v>109</v>
      </c>
      <c r="H5065" s="21">
        <v>2.1000000000000001E-2</v>
      </c>
      <c r="I5065" s="22"/>
      <c r="J5065" s="294"/>
      <c r="K5065" s="361" t="s">
        <v>2339</v>
      </c>
      <c r="L5065" s="158">
        <v>42278</v>
      </c>
      <c r="M5065" s="89">
        <v>42468</v>
      </c>
    </row>
    <row r="5066" spans="1:13" s="10" customFormat="1">
      <c r="A5066" s="37" t="s">
        <v>105</v>
      </c>
      <c r="B5066" s="21" t="s">
        <v>1190</v>
      </c>
      <c r="C5066" s="11" t="s">
        <v>1744</v>
      </c>
      <c r="D5066" s="403" t="s">
        <v>1745</v>
      </c>
      <c r="E5066" s="44" t="s">
        <v>1688</v>
      </c>
      <c r="F5066" s="36" t="s">
        <v>78</v>
      </c>
      <c r="G5066" s="294" t="s">
        <v>109</v>
      </c>
      <c r="H5066" s="21">
        <v>5.7000000000000002E-3</v>
      </c>
      <c r="I5066" s="22"/>
      <c r="J5066" s="296" t="s">
        <v>798</v>
      </c>
      <c r="K5066" s="361" t="s">
        <v>828</v>
      </c>
      <c r="L5066" s="158">
        <v>42342</v>
      </c>
      <c r="M5066" s="89">
        <v>42464</v>
      </c>
    </row>
    <row r="5067" spans="1:13" s="10" customFormat="1">
      <c r="A5067" s="35" t="s">
        <v>105</v>
      </c>
      <c r="B5067" s="35" t="s">
        <v>3563</v>
      </c>
      <c r="C5067" s="11" t="s">
        <v>3564</v>
      </c>
      <c r="D5067" s="403" t="s">
        <v>3565</v>
      </c>
      <c r="E5067" s="21" t="s">
        <v>3566</v>
      </c>
      <c r="F5067" s="21" t="s">
        <v>131</v>
      </c>
      <c r="G5067" s="294" t="s">
        <v>109</v>
      </c>
      <c r="H5067" s="21">
        <v>2.4900000000000002</v>
      </c>
      <c r="I5067" s="22"/>
      <c r="J5067" s="294"/>
      <c r="K5067" s="312" t="s">
        <v>3567</v>
      </c>
      <c r="L5067" s="231">
        <v>42418</v>
      </c>
      <c r="M5067" s="89">
        <v>42558</v>
      </c>
    </row>
    <row r="5068" spans="1:13" s="10" customFormat="1">
      <c r="A5068" s="35" t="s">
        <v>105</v>
      </c>
      <c r="B5068" s="35" t="s">
        <v>1190</v>
      </c>
      <c r="C5068" s="11" t="s">
        <v>2614</v>
      </c>
      <c r="D5068" s="403" t="s">
        <v>2615</v>
      </c>
      <c r="E5068" s="35" t="s">
        <v>1292</v>
      </c>
      <c r="F5068" s="35" t="s">
        <v>78</v>
      </c>
      <c r="G5068" s="294" t="s">
        <v>109</v>
      </c>
      <c r="H5068" s="21">
        <v>9.8800000000000016E-3</v>
      </c>
      <c r="I5068" s="22"/>
      <c r="J5068" s="297" t="s">
        <v>1617</v>
      </c>
      <c r="K5068" s="298" t="s">
        <v>828</v>
      </c>
      <c r="L5068" s="231">
        <v>42402</v>
      </c>
      <c r="M5068" s="89">
        <v>42558</v>
      </c>
    </row>
    <row r="5069" spans="1:13" s="10" customFormat="1">
      <c r="A5069" s="37" t="s">
        <v>105</v>
      </c>
      <c r="B5069" s="37" t="s">
        <v>1190</v>
      </c>
      <c r="C5069" s="11" t="s">
        <v>2320</v>
      </c>
      <c r="D5069" s="403" t="s">
        <v>2321</v>
      </c>
      <c r="E5069" s="44" t="s">
        <v>1344</v>
      </c>
      <c r="F5069" s="39" t="s">
        <v>78</v>
      </c>
      <c r="G5069" s="294" t="s">
        <v>109</v>
      </c>
      <c r="H5069" s="21">
        <v>7.2899999999999996E-3</v>
      </c>
      <c r="I5069" s="22"/>
      <c r="J5069" s="294"/>
      <c r="K5069" s="361" t="s">
        <v>828</v>
      </c>
      <c r="L5069" s="158">
        <v>42345</v>
      </c>
      <c r="M5069" s="89">
        <v>42468</v>
      </c>
    </row>
    <row r="5070" spans="1:13" s="10" customFormat="1">
      <c r="A5070" s="35" t="s">
        <v>105</v>
      </c>
      <c r="B5070" s="35" t="s">
        <v>1190</v>
      </c>
      <c r="C5070" s="11" t="s">
        <v>2585</v>
      </c>
      <c r="D5070" s="403" t="s">
        <v>2586</v>
      </c>
      <c r="E5070" s="35" t="s">
        <v>2229</v>
      </c>
      <c r="F5070" s="35" t="s">
        <v>78</v>
      </c>
      <c r="G5070" s="294" t="s">
        <v>109</v>
      </c>
      <c r="H5070" s="21">
        <v>6.8399999999999997E-3</v>
      </c>
      <c r="I5070" s="22"/>
      <c r="J5070" s="297" t="s">
        <v>1617</v>
      </c>
      <c r="K5070" s="298" t="s">
        <v>828</v>
      </c>
      <c r="L5070" s="231">
        <v>42381</v>
      </c>
      <c r="M5070" s="89">
        <v>42558</v>
      </c>
    </row>
    <row r="5071" spans="1:13" s="10" customFormat="1">
      <c r="A5071" s="37" t="s">
        <v>105</v>
      </c>
      <c r="B5071" s="37" t="s">
        <v>1190</v>
      </c>
      <c r="C5071" s="11" t="s">
        <v>2324</v>
      </c>
      <c r="D5071" s="403" t="s">
        <v>2325</v>
      </c>
      <c r="E5071" s="36" t="s">
        <v>316</v>
      </c>
      <c r="F5071" s="36" t="s">
        <v>78</v>
      </c>
      <c r="G5071" s="294" t="s">
        <v>109</v>
      </c>
      <c r="H5071" s="21">
        <v>5.1999999999999998E-3</v>
      </c>
      <c r="I5071" s="22"/>
      <c r="J5071" s="294"/>
      <c r="K5071" s="361" t="s">
        <v>828</v>
      </c>
      <c r="L5071" s="158">
        <v>42359</v>
      </c>
      <c r="M5071" s="89">
        <v>42468</v>
      </c>
    </row>
    <row r="5072" spans="1:13" s="10" customFormat="1">
      <c r="A5072" s="37" t="s">
        <v>105</v>
      </c>
      <c r="B5072" s="21" t="s">
        <v>1190</v>
      </c>
      <c r="C5072" s="11" t="s">
        <v>2340</v>
      </c>
      <c r="D5072" s="403" t="s">
        <v>2341</v>
      </c>
      <c r="E5072" s="36" t="s">
        <v>1292</v>
      </c>
      <c r="F5072" s="36" t="s">
        <v>78</v>
      </c>
      <c r="G5072" s="294" t="s">
        <v>109</v>
      </c>
      <c r="H5072" s="21">
        <v>5.1999999999999998E-3</v>
      </c>
      <c r="I5072" s="22"/>
      <c r="J5072" s="294"/>
      <c r="K5072" s="361" t="s">
        <v>828</v>
      </c>
      <c r="L5072" s="158">
        <v>42355</v>
      </c>
      <c r="M5072" s="89">
        <v>42468</v>
      </c>
    </row>
    <row r="5073" spans="1:13" s="10" customFormat="1">
      <c r="A5073" s="37" t="s">
        <v>105</v>
      </c>
      <c r="B5073" s="37" t="s">
        <v>1190</v>
      </c>
      <c r="C5073" s="11" t="s">
        <v>2326</v>
      </c>
      <c r="D5073" s="403" t="s">
        <v>2327</v>
      </c>
      <c r="E5073" s="36" t="s">
        <v>2328</v>
      </c>
      <c r="F5073" s="36" t="s">
        <v>78</v>
      </c>
      <c r="G5073" s="294" t="s">
        <v>109</v>
      </c>
      <c r="H5073" s="21">
        <v>8.0999999999999996E-3</v>
      </c>
      <c r="I5073" s="22"/>
      <c r="J5073" s="294"/>
      <c r="K5073" s="361" t="s">
        <v>828</v>
      </c>
      <c r="L5073" s="158">
        <v>42342</v>
      </c>
      <c r="M5073" s="89">
        <v>42468</v>
      </c>
    </row>
    <row r="5074" spans="1:13" s="10" customFormat="1">
      <c r="A5074" s="37" t="s">
        <v>105</v>
      </c>
      <c r="B5074" s="21" t="s">
        <v>1190</v>
      </c>
      <c r="C5074" s="11" t="s">
        <v>2335</v>
      </c>
      <c r="D5074" s="403" t="s">
        <v>2336</v>
      </c>
      <c r="E5074" s="36" t="s">
        <v>1680</v>
      </c>
      <c r="F5074" s="36" t="s">
        <v>78</v>
      </c>
      <c r="G5074" s="294" t="s">
        <v>109</v>
      </c>
      <c r="H5074" s="21">
        <v>4.7000000000000002E-3</v>
      </c>
      <c r="I5074" s="22"/>
      <c r="J5074" s="294"/>
      <c r="K5074" s="361" t="s">
        <v>828</v>
      </c>
      <c r="L5074" s="158">
        <v>42326</v>
      </c>
      <c r="M5074" s="89">
        <v>42468</v>
      </c>
    </row>
    <row r="5075" spans="1:13" s="10" customFormat="1">
      <c r="A5075" s="37" t="s">
        <v>105</v>
      </c>
      <c r="B5075" s="21" t="s">
        <v>1190</v>
      </c>
      <c r="C5075" s="11" t="s">
        <v>1911</v>
      </c>
      <c r="D5075" s="403" t="s">
        <v>1912</v>
      </c>
      <c r="E5075" s="267" t="s">
        <v>1680</v>
      </c>
      <c r="F5075" s="41" t="s">
        <v>78</v>
      </c>
      <c r="G5075" s="294" t="s">
        <v>109</v>
      </c>
      <c r="H5075" s="21">
        <v>9.8000000000000014E-3</v>
      </c>
      <c r="I5075" s="22"/>
      <c r="J5075" s="296" t="s">
        <v>798</v>
      </c>
      <c r="K5075" s="360" t="s">
        <v>828</v>
      </c>
      <c r="L5075" s="234">
        <v>42326</v>
      </c>
      <c r="M5075" s="89">
        <v>42464</v>
      </c>
    </row>
    <row r="5076" spans="1:13" s="10" customFormat="1">
      <c r="A5076" s="37" t="s">
        <v>105</v>
      </c>
      <c r="B5076" s="37" t="s">
        <v>1190</v>
      </c>
      <c r="C5076" s="11" t="s">
        <v>2322</v>
      </c>
      <c r="D5076" s="403" t="s">
        <v>2323</v>
      </c>
      <c r="E5076" s="130" t="s">
        <v>1292</v>
      </c>
      <c r="F5076" s="36" t="s">
        <v>78</v>
      </c>
      <c r="G5076" s="294" t="s">
        <v>109</v>
      </c>
      <c r="H5076" s="21">
        <v>7.0000000000000001E-3</v>
      </c>
      <c r="I5076" s="22"/>
      <c r="J5076" s="294"/>
      <c r="K5076" s="361" t="s">
        <v>828</v>
      </c>
      <c r="L5076" s="158">
        <v>42279</v>
      </c>
      <c r="M5076" s="89">
        <v>42468</v>
      </c>
    </row>
    <row r="5077" spans="1:13" s="10" customFormat="1">
      <c r="A5077" s="35" t="s">
        <v>105</v>
      </c>
      <c r="B5077" s="35" t="s">
        <v>1190</v>
      </c>
      <c r="C5077" s="11" t="s">
        <v>2593</v>
      </c>
      <c r="D5077" s="403" t="s">
        <v>2594</v>
      </c>
      <c r="E5077" s="35" t="s">
        <v>2097</v>
      </c>
      <c r="F5077" s="35" t="s">
        <v>78</v>
      </c>
      <c r="G5077" s="294" t="s">
        <v>109</v>
      </c>
      <c r="H5077" s="21">
        <v>8.5500000000000003E-3</v>
      </c>
      <c r="I5077" s="22"/>
      <c r="J5077" s="297" t="s">
        <v>1617</v>
      </c>
      <c r="K5077" s="298" t="s">
        <v>828</v>
      </c>
      <c r="L5077" s="231">
        <v>42408</v>
      </c>
      <c r="M5077" s="89">
        <v>42558</v>
      </c>
    </row>
    <row r="5078" spans="1:13" s="10" customFormat="1">
      <c r="A5078" s="37" t="s">
        <v>105</v>
      </c>
      <c r="B5078" s="21" t="s">
        <v>1190</v>
      </c>
      <c r="C5078" s="11" t="s">
        <v>2333</v>
      </c>
      <c r="D5078" s="403" t="s">
        <v>2334</v>
      </c>
      <c r="E5078" s="47" t="s">
        <v>1292</v>
      </c>
      <c r="F5078" s="36" t="s">
        <v>78</v>
      </c>
      <c r="G5078" s="294" t="s">
        <v>109</v>
      </c>
      <c r="H5078" s="21">
        <v>1.9800000000000002E-2</v>
      </c>
      <c r="I5078" s="22"/>
      <c r="J5078" s="294"/>
      <c r="K5078" s="361" t="s">
        <v>828</v>
      </c>
      <c r="L5078" s="158">
        <v>42278</v>
      </c>
      <c r="M5078" s="89">
        <v>42468</v>
      </c>
    </row>
    <row r="5079" spans="1:13" s="10" customFormat="1">
      <c r="A5079" s="35" t="s">
        <v>105</v>
      </c>
      <c r="B5079" s="35" t="s">
        <v>1190</v>
      </c>
      <c r="C5079" s="11" t="s">
        <v>2480</v>
      </c>
      <c r="D5079" s="403" t="s">
        <v>2481</v>
      </c>
      <c r="E5079" s="35" t="s">
        <v>1670</v>
      </c>
      <c r="F5079" s="35" t="s">
        <v>78</v>
      </c>
      <c r="G5079" s="294" t="s">
        <v>109</v>
      </c>
      <c r="H5079" s="21">
        <v>2.2800000000000001E-2</v>
      </c>
      <c r="I5079" s="22"/>
      <c r="J5079" s="297" t="s">
        <v>1617</v>
      </c>
      <c r="K5079" s="298" t="s">
        <v>828</v>
      </c>
      <c r="L5079" s="231">
        <v>42390</v>
      </c>
      <c r="M5079" s="89">
        <v>42558</v>
      </c>
    </row>
    <row r="5080" spans="1:13" s="10" customFormat="1">
      <c r="A5080" s="35" t="s">
        <v>105</v>
      </c>
      <c r="B5080" s="35" t="s">
        <v>1190</v>
      </c>
      <c r="C5080" s="11" t="s">
        <v>2754</v>
      </c>
      <c r="D5080" s="403" t="s">
        <v>2755</v>
      </c>
      <c r="E5080" s="49" t="s">
        <v>1977</v>
      </c>
      <c r="F5080" s="39" t="s">
        <v>78</v>
      </c>
      <c r="G5080" s="294" t="s">
        <v>109</v>
      </c>
      <c r="H5080" s="21">
        <v>1.2E-2</v>
      </c>
      <c r="I5080" s="22"/>
      <c r="J5080" s="297" t="s">
        <v>1617</v>
      </c>
      <c r="K5080" s="361" t="s">
        <v>828</v>
      </c>
      <c r="L5080" s="231">
        <v>42370</v>
      </c>
      <c r="M5080" s="89">
        <v>42558</v>
      </c>
    </row>
    <row r="5081" spans="1:13" s="10" customFormat="1">
      <c r="A5081" s="35" t="s">
        <v>105</v>
      </c>
      <c r="B5081" s="35" t="s">
        <v>1190</v>
      </c>
      <c r="C5081" s="11" t="s">
        <v>2610</v>
      </c>
      <c r="D5081" s="403" t="s">
        <v>2611</v>
      </c>
      <c r="E5081" s="35" t="s">
        <v>1519</v>
      </c>
      <c r="F5081" s="35" t="s">
        <v>78</v>
      </c>
      <c r="G5081" s="294" t="s">
        <v>109</v>
      </c>
      <c r="H5081" s="21">
        <v>7.5399999999999998E-3</v>
      </c>
      <c r="I5081" s="22"/>
      <c r="J5081" s="297" t="s">
        <v>1617</v>
      </c>
      <c r="K5081" s="298" t="s">
        <v>1042</v>
      </c>
      <c r="L5081" s="231">
        <v>42370</v>
      </c>
      <c r="M5081" s="89">
        <v>42558</v>
      </c>
    </row>
    <row r="5082" spans="1:13" s="10" customFormat="1">
      <c r="A5082" s="37" t="s">
        <v>105</v>
      </c>
      <c r="B5082" s="21" t="s">
        <v>1190</v>
      </c>
      <c r="C5082" s="11" t="s">
        <v>2000</v>
      </c>
      <c r="D5082" s="403" t="s">
        <v>2001</v>
      </c>
      <c r="E5082" s="51" t="s">
        <v>1370</v>
      </c>
      <c r="F5082" s="41" t="s">
        <v>78</v>
      </c>
      <c r="G5082" s="294" t="s">
        <v>109</v>
      </c>
      <c r="H5082" s="21">
        <v>7.6E-3</v>
      </c>
      <c r="I5082" s="22"/>
      <c r="J5082" s="296" t="s">
        <v>798</v>
      </c>
      <c r="K5082" s="360" t="s">
        <v>828</v>
      </c>
      <c r="L5082" s="155">
        <v>42278</v>
      </c>
      <c r="M5082" s="89">
        <v>42464</v>
      </c>
    </row>
    <row r="5083" spans="1:13" s="10" customFormat="1">
      <c r="A5083" s="35" t="s">
        <v>105</v>
      </c>
      <c r="B5083" s="35" t="s">
        <v>3047</v>
      </c>
      <c r="C5083" s="11" t="s">
        <v>3051</v>
      </c>
      <c r="D5083" s="403" t="s">
        <v>3052</v>
      </c>
      <c r="E5083" s="268" t="s">
        <v>3053</v>
      </c>
      <c r="F5083" s="36" t="s">
        <v>22</v>
      </c>
      <c r="G5083" s="294" t="s">
        <v>109</v>
      </c>
      <c r="H5083" s="21">
        <v>4.7499999999999999E-3</v>
      </c>
      <c r="I5083" s="22"/>
      <c r="J5083" s="294"/>
      <c r="K5083" s="361" t="s">
        <v>3054</v>
      </c>
      <c r="L5083" s="158">
        <v>42395</v>
      </c>
      <c r="M5083" s="89">
        <v>42558</v>
      </c>
    </row>
    <row r="5084" spans="1:13" s="10" customFormat="1">
      <c r="A5084" s="38" t="s">
        <v>105</v>
      </c>
      <c r="B5084" s="21" t="s">
        <v>3138</v>
      </c>
      <c r="C5084" s="11" t="s">
        <v>3194</v>
      </c>
      <c r="D5084" s="403" t="s">
        <v>3195</v>
      </c>
      <c r="E5084" s="235" t="s">
        <v>421</v>
      </c>
      <c r="F5084" s="235" t="s">
        <v>131</v>
      </c>
      <c r="G5084" s="294" t="s">
        <v>109</v>
      </c>
      <c r="H5084" s="21">
        <v>8.2500000000000004E-2</v>
      </c>
      <c r="I5084" s="22"/>
      <c r="J5084" s="311" t="s">
        <v>798</v>
      </c>
      <c r="K5084" s="375" t="s">
        <v>1781</v>
      </c>
      <c r="L5084" s="164">
        <v>42278</v>
      </c>
      <c r="M5084" s="89">
        <v>42464</v>
      </c>
    </row>
    <row r="5085" spans="1:13" s="10" customFormat="1">
      <c r="A5085" s="38" t="s">
        <v>105</v>
      </c>
      <c r="B5085" s="21" t="s">
        <v>3138</v>
      </c>
      <c r="C5085" s="11" t="s">
        <v>3191</v>
      </c>
      <c r="D5085" s="403" t="s">
        <v>3192</v>
      </c>
      <c r="E5085" s="235" t="s">
        <v>3193</v>
      </c>
      <c r="F5085" s="235" t="s">
        <v>131</v>
      </c>
      <c r="G5085" s="294" t="s">
        <v>109</v>
      </c>
      <c r="H5085" s="21">
        <v>0.15</v>
      </c>
      <c r="I5085" s="22"/>
      <c r="J5085" s="311" t="s">
        <v>798</v>
      </c>
      <c r="K5085" s="375" t="s">
        <v>1781</v>
      </c>
      <c r="L5085" s="164">
        <v>42278</v>
      </c>
      <c r="M5085" s="89">
        <v>42464</v>
      </c>
    </row>
    <row r="5086" spans="1:13" s="10" customFormat="1">
      <c r="A5086" s="35" t="s">
        <v>105</v>
      </c>
      <c r="B5086" s="35" t="s">
        <v>1190</v>
      </c>
      <c r="C5086" s="11" t="s">
        <v>2501</v>
      </c>
      <c r="D5086" s="403" t="s">
        <v>2502</v>
      </c>
      <c r="E5086" s="35" t="s">
        <v>1292</v>
      </c>
      <c r="F5086" s="35" t="s">
        <v>78</v>
      </c>
      <c r="G5086" s="294" t="s">
        <v>109</v>
      </c>
      <c r="H5086" s="21">
        <v>1.1699999999999999E-2</v>
      </c>
      <c r="I5086" s="22"/>
      <c r="J5086" s="297" t="s">
        <v>1617</v>
      </c>
      <c r="K5086" s="298" t="s">
        <v>828</v>
      </c>
      <c r="L5086" s="231">
        <v>42381</v>
      </c>
      <c r="M5086" s="89">
        <v>42558</v>
      </c>
    </row>
    <row r="5087" spans="1:13" s="10" customFormat="1">
      <c r="A5087" s="37" t="s">
        <v>105</v>
      </c>
      <c r="B5087" s="21" t="s">
        <v>1190</v>
      </c>
      <c r="C5087" s="11" t="s">
        <v>2026</v>
      </c>
      <c r="D5087" s="403" t="s">
        <v>2027</v>
      </c>
      <c r="E5087" s="51" t="s">
        <v>1680</v>
      </c>
      <c r="F5087" s="42" t="s">
        <v>78</v>
      </c>
      <c r="G5087" s="294" t="s">
        <v>109</v>
      </c>
      <c r="H5087" s="21">
        <v>6.7999999999999996E-3</v>
      </c>
      <c r="I5087" s="22"/>
      <c r="J5087" s="296" t="s">
        <v>798</v>
      </c>
      <c r="K5087" s="360" t="s">
        <v>828</v>
      </c>
      <c r="L5087" s="234">
        <v>42326</v>
      </c>
      <c r="M5087" s="89">
        <v>42464</v>
      </c>
    </row>
    <row r="5088" spans="1:13" s="10" customFormat="1">
      <c r="A5088" s="35" t="s">
        <v>105</v>
      </c>
      <c r="B5088" s="35" t="s">
        <v>1190</v>
      </c>
      <c r="C5088" s="11" t="s">
        <v>2612</v>
      </c>
      <c r="D5088" s="403" t="s">
        <v>2613</v>
      </c>
      <c r="E5088" s="35" t="s">
        <v>1519</v>
      </c>
      <c r="F5088" s="35" t="s">
        <v>78</v>
      </c>
      <c r="G5088" s="294" t="s">
        <v>109</v>
      </c>
      <c r="H5088" s="21">
        <v>1.3800000000000002E-2</v>
      </c>
      <c r="I5088" s="22"/>
      <c r="J5088" s="297" t="s">
        <v>1617</v>
      </c>
      <c r="K5088" s="298" t="s">
        <v>828</v>
      </c>
      <c r="L5088" s="231">
        <v>42388</v>
      </c>
      <c r="M5088" s="89">
        <v>42558</v>
      </c>
    </row>
    <row r="5089" spans="1:13" s="10" customFormat="1">
      <c r="A5089" s="35" t="s">
        <v>105</v>
      </c>
      <c r="B5089" s="35" t="s">
        <v>3081</v>
      </c>
      <c r="C5089" s="11" t="s">
        <v>3100</v>
      </c>
      <c r="D5089" s="403" t="s">
        <v>3101</v>
      </c>
      <c r="E5089" s="35" t="s">
        <v>649</v>
      </c>
      <c r="F5089" s="35" t="s">
        <v>131</v>
      </c>
      <c r="G5089" s="294" t="s">
        <v>109</v>
      </c>
      <c r="H5089" s="21">
        <v>0.20599999999999999</v>
      </c>
      <c r="I5089" s="22"/>
      <c r="J5089" s="294"/>
      <c r="K5089" s="298" t="s">
        <v>3102</v>
      </c>
      <c r="L5089" s="231">
        <v>42370</v>
      </c>
      <c r="M5089" s="89">
        <v>42558</v>
      </c>
    </row>
    <row r="5090" spans="1:13" s="10" customFormat="1">
      <c r="A5090" s="35" t="s">
        <v>105</v>
      </c>
      <c r="B5090" s="35" t="s">
        <v>3081</v>
      </c>
      <c r="C5090" s="11" t="s">
        <v>3103</v>
      </c>
      <c r="D5090" s="403" t="s">
        <v>3104</v>
      </c>
      <c r="E5090" s="35" t="s">
        <v>3105</v>
      </c>
      <c r="F5090" s="35" t="s">
        <v>131</v>
      </c>
      <c r="G5090" s="294" t="s">
        <v>109</v>
      </c>
      <c r="H5090" s="21">
        <v>0.20599999999999999</v>
      </c>
      <c r="I5090" s="22"/>
      <c r="J5090" s="294"/>
      <c r="K5090" s="298" t="s">
        <v>3102</v>
      </c>
      <c r="L5090" s="231">
        <v>42370</v>
      </c>
      <c r="M5090" s="89">
        <v>42558</v>
      </c>
    </row>
    <row r="5091" spans="1:13" s="10" customFormat="1">
      <c r="A5091" s="35" t="s">
        <v>105</v>
      </c>
      <c r="B5091" s="35" t="s">
        <v>3081</v>
      </c>
      <c r="C5091" s="11" t="s">
        <v>3106</v>
      </c>
      <c r="D5091" s="403" t="s">
        <v>3107</v>
      </c>
      <c r="E5091" s="35" t="s">
        <v>3108</v>
      </c>
      <c r="F5091" s="35" t="s">
        <v>131</v>
      </c>
      <c r="G5091" s="294" t="s">
        <v>109</v>
      </c>
      <c r="H5091" s="21">
        <v>0.20300000000000001</v>
      </c>
      <c r="I5091" s="22"/>
      <c r="J5091" s="294"/>
      <c r="K5091" s="298" t="s">
        <v>3102</v>
      </c>
      <c r="L5091" s="231">
        <v>42370</v>
      </c>
      <c r="M5091" s="89">
        <v>42558</v>
      </c>
    </row>
    <row r="5092" spans="1:13" s="10" customFormat="1">
      <c r="A5092" s="35" t="s">
        <v>105</v>
      </c>
      <c r="B5092" s="35" t="s">
        <v>1190</v>
      </c>
      <c r="C5092" s="11" t="s">
        <v>2750</v>
      </c>
      <c r="D5092" s="403" t="s">
        <v>2751</v>
      </c>
      <c r="E5092" s="49" t="s">
        <v>1252</v>
      </c>
      <c r="F5092" s="39" t="s">
        <v>78</v>
      </c>
      <c r="G5092" s="294" t="s">
        <v>109</v>
      </c>
      <c r="H5092" s="21">
        <v>0.01</v>
      </c>
      <c r="I5092" s="22"/>
      <c r="J5092" s="297" t="s">
        <v>1617</v>
      </c>
      <c r="K5092" s="361" t="s">
        <v>828</v>
      </c>
      <c r="L5092" s="231">
        <v>42373</v>
      </c>
      <c r="M5092" s="89">
        <v>42558</v>
      </c>
    </row>
    <row r="5093" spans="1:13" s="10" customFormat="1">
      <c r="A5093" s="35" t="s">
        <v>105</v>
      </c>
      <c r="B5093" s="35" t="s">
        <v>1190</v>
      </c>
      <c r="C5093" s="11" t="s">
        <v>2492</v>
      </c>
      <c r="D5093" s="403" t="s">
        <v>2493</v>
      </c>
      <c r="E5093" s="35" t="s">
        <v>2494</v>
      </c>
      <c r="F5093" s="35" t="s">
        <v>78</v>
      </c>
      <c r="G5093" s="294" t="s">
        <v>109</v>
      </c>
      <c r="H5093" s="21">
        <v>8.9999999999999993E-3</v>
      </c>
      <c r="I5093" s="22"/>
      <c r="J5093" s="297" t="s">
        <v>1617</v>
      </c>
      <c r="K5093" s="298" t="s">
        <v>1042</v>
      </c>
      <c r="L5093" s="231">
        <v>42411</v>
      </c>
      <c r="M5093" s="89">
        <v>42558</v>
      </c>
    </row>
    <row r="5094" spans="1:13" s="10" customFormat="1">
      <c r="A5094" s="35" t="s">
        <v>105</v>
      </c>
      <c r="B5094" s="35" t="s">
        <v>1190</v>
      </c>
      <c r="C5094" s="11" t="s">
        <v>2539</v>
      </c>
      <c r="D5094" s="403" t="s">
        <v>2540</v>
      </c>
      <c r="E5094" s="35" t="s">
        <v>1647</v>
      </c>
      <c r="F5094" s="35" t="s">
        <v>78</v>
      </c>
      <c r="G5094" s="294" t="s">
        <v>109</v>
      </c>
      <c r="H5094" s="21">
        <v>8.9099999999999995E-3</v>
      </c>
      <c r="I5094" s="22"/>
      <c r="J5094" s="297" t="s">
        <v>1617</v>
      </c>
      <c r="K5094" s="298" t="s">
        <v>828</v>
      </c>
      <c r="L5094" s="231">
        <v>42426</v>
      </c>
      <c r="M5094" s="89">
        <v>42558</v>
      </c>
    </row>
    <row r="5095" spans="1:13" s="10" customFormat="1">
      <c r="A5095" s="35" t="s">
        <v>105</v>
      </c>
      <c r="B5095" s="35" t="s">
        <v>1190</v>
      </c>
      <c r="C5095" s="11" t="s">
        <v>2552</v>
      </c>
      <c r="D5095" s="403" t="s">
        <v>2553</v>
      </c>
      <c r="E5095" s="35" t="s">
        <v>2551</v>
      </c>
      <c r="F5095" s="35" t="s">
        <v>78</v>
      </c>
      <c r="G5095" s="294" t="s">
        <v>109</v>
      </c>
      <c r="H5095" s="21">
        <v>6.5399999999999998E-3</v>
      </c>
      <c r="I5095" s="22"/>
      <c r="J5095" s="297" t="s">
        <v>1617</v>
      </c>
      <c r="K5095" s="298" t="s">
        <v>828</v>
      </c>
      <c r="L5095" s="231">
        <v>42431</v>
      </c>
      <c r="M5095" s="89">
        <v>42558</v>
      </c>
    </row>
    <row r="5096" spans="1:13" s="10" customFormat="1">
      <c r="A5096" s="35" t="s">
        <v>105</v>
      </c>
      <c r="B5096" s="35" t="s">
        <v>1190</v>
      </c>
      <c r="C5096" s="11" t="s">
        <v>2564</v>
      </c>
      <c r="D5096" s="403" t="s">
        <v>2565</v>
      </c>
      <c r="E5096" s="35" t="s">
        <v>2566</v>
      </c>
      <c r="F5096" s="35" t="s">
        <v>78</v>
      </c>
      <c r="G5096" s="294" t="s">
        <v>109</v>
      </c>
      <c r="H5096" s="21">
        <v>7.2899999999999996E-3</v>
      </c>
      <c r="I5096" s="22"/>
      <c r="J5096" s="297" t="s">
        <v>1617</v>
      </c>
      <c r="K5096" s="298" t="s">
        <v>828</v>
      </c>
      <c r="L5096" s="231">
        <v>42430</v>
      </c>
      <c r="M5096" s="89">
        <v>42558</v>
      </c>
    </row>
    <row r="5097" spans="1:13" s="10" customFormat="1">
      <c r="A5097" s="35" t="s">
        <v>105</v>
      </c>
      <c r="B5097" s="35" t="s">
        <v>1190</v>
      </c>
      <c r="C5097" s="11" t="s">
        <v>2519</v>
      </c>
      <c r="D5097" s="403" t="s">
        <v>2520</v>
      </c>
      <c r="E5097" s="35" t="s">
        <v>1380</v>
      </c>
      <c r="F5097" s="35" t="s">
        <v>78</v>
      </c>
      <c r="G5097" s="294" t="s">
        <v>109</v>
      </c>
      <c r="H5097" s="21">
        <v>8.2300000000000012E-3</v>
      </c>
      <c r="I5097" s="22"/>
      <c r="J5097" s="297" t="s">
        <v>1617</v>
      </c>
      <c r="K5097" s="298" t="s">
        <v>828</v>
      </c>
      <c r="L5097" s="231">
        <v>42401</v>
      </c>
      <c r="M5097" s="89">
        <v>42558</v>
      </c>
    </row>
    <row r="5098" spans="1:13" s="10" customFormat="1">
      <c r="A5098" s="35" t="s">
        <v>105</v>
      </c>
      <c r="B5098" s="35" t="s">
        <v>1190</v>
      </c>
      <c r="C5098" s="11" t="s">
        <v>2476</v>
      </c>
      <c r="D5098" s="403" t="s">
        <v>2477</v>
      </c>
      <c r="E5098" s="35" t="s">
        <v>1647</v>
      </c>
      <c r="F5098" s="35" t="s">
        <v>78</v>
      </c>
      <c r="G5098" s="294" t="s">
        <v>109</v>
      </c>
      <c r="H5098" s="21">
        <v>7.8300000000000002E-3</v>
      </c>
      <c r="I5098" s="22"/>
      <c r="J5098" s="297" t="s">
        <v>1617</v>
      </c>
      <c r="K5098" s="298" t="s">
        <v>828</v>
      </c>
      <c r="L5098" s="231">
        <v>42436</v>
      </c>
      <c r="M5098" s="89">
        <v>42558</v>
      </c>
    </row>
    <row r="5099" spans="1:13" s="10" customFormat="1">
      <c r="A5099" s="35" t="s">
        <v>105</v>
      </c>
      <c r="B5099" s="35" t="s">
        <v>1190</v>
      </c>
      <c r="C5099" s="11" t="s">
        <v>2533</v>
      </c>
      <c r="D5099" s="403" t="s">
        <v>2534</v>
      </c>
      <c r="E5099" s="35" t="s">
        <v>1283</v>
      </c>
      <c r="F5099" s="35" t="s">
        <v>78</v>
      </c>
      <c r="G5099" s="294" t="s">
        <v>109</v>
      </c>
      <c r="H5099" s="21">
        <v>6.0999999999999995E-3</v>
      </c>
      <c r="I5099" s="22"/>
      <c r="J5099" s="297" t="s">
        <v>1617</v>
      </c>
      <c r="K5099" s="298" t="s">
        <v>828</v>
      </c>
      <c r="L5099" s="231">
        <v>42424</v>
      </c>
      <c r="M5099" s="89">
        <v>42558</v>
      </c>
    </row>
    <row r="5100" spans="1:13" s="10" customFormat="1">
      <c r="A5100" s="35" t="s">
        <v>105</v>
      </c>
      <c r="B5100" s="35" t="s">
        <v>1190</v>
      </c>
      <c r="C5100" s="11" t="s">
        <v>2531</v>
      </c>
      <c r="D5100" s="403" t="s">
        <v>2532</v>
      </c>
      <c r="E5100" s="35" t="s">
        <v>1647</v>
      </c>
      <c r="F5100" s="35" t="s">
        <v>78</v>
      </c>
      <c r="G5100" s="294" t="s">
        <v>109</v>
      </c>
      <c r="H5100" s="21">
        <v>6.8600000000000006E-3</v>
      </c>
      <c r="I5100" s="22"/>
      <c r="J5100" s="297" t="s">
        <v>1617</v>
      </c>
      <c r="K5100" s="298" t="s">
        <v>828</v>
      </c>
      <c r="L5100" s="231">
        <v>42443</v>
      </c>
      <c r="M5100" s="89">
        <v>42558</v>
      </c>
    </row>
    <row r="5101" spans="1:13" s="10" customFormat="1">
      <c r="A5101" s="35" t="s">
        <v>105</v>
      </c>
      <c r="B5101" s="35" t="s">
        <v>1190</v>
      </c>
      <c r="C5101" s="11" t="s">
        <v>2527</v>
      </c>
      <c r="D5101" s="403" t="s">
        <v>2528</v>
      </c>
      <c r="E5101" s="35" t="s">
        <v>1647</v>
      </c>
      <c r="F5101" s="35" t="s">
        <v>78</v>
      </c>
      <c r="G5101" s="294" t="s">
        <v>109</v>
      </c>
      <c r="H5101" s="21">
        <v>1.635E-2</v>
      </c>
      <c r="I5101" s="22"/>
      <c r="J5101" s="297" t="s">
        <v>1617</v>
      </c>
      <c r="K5101" s="298" t="s">
        <v>828</v>
      </c>
      <c r="L5101" s="231">
        <v>42380</v>
      </c>
      <c r="M5101" s="89">
        <v>42558</v>
      </c>
    </row>
    <row r="5102" spans="1:13" s="10" customFormat="1">
      <c r="A5102" s="35" t="s">
        <v>105</v>
      </c>
      <c r="B5102" s="35" t="s">
        <v>1190</v>
      </c>
      <c r="C5102" s="11" t="s">
        <v>2482</v>
      </c>
      <c r="D5102" s="403" t="s">
        <v>2483</v>
      </c>
      <c r="E5102" s="35" t="s">
        <v>1637</v>
      </c>
      <c r="F5102" s="35" t="s">
        <v>78</v>
      </c>
      <c r="G5102" s="294" t="s">
        <v>109</v>
      </c>
      <c r="H5102" s="21">
        <v>7.3200000000000001E-3</v>
      </c>
      <c r="I5102" s="22"/>
      <c r="J5102" s="297" t="s">
        <v>1617</v>
      </c>
      <c r="K5102" s="298" t="s">
        <v>828</v>
      </c>
      <c r="L5102" s="231">
        <v>42430</v>
      </c>
      <c r="M5102" s="89">
        <v>42558</v>
      </c>
    </row>
    <row r="5103" spans="1:13" s="10" customFormat="1">
      <c r="A5103" s="35" t="s">
        <v>105</v>
      </c>
      <c r="B5103" s="35" t="s">
        <v>1190</v>
      </c>
      <c r="C5103" s="11" t="s">
        <v>2474</v>
      </c>
      <c r="D5103" s="403" t="s">
        <v>2475</v>
      </c>
      <c r="E5103" s="35" t="s">
        <v>1572</v>
      </c>
      <c r="F5103" s="35" t="s">
        <v>78</v>
      </c>
      <c r="G5103" s="294" t="s">
        <v>109</v>
      </c>
      <c r="H5103" s="21">
        <v>2.6099999999999999E-3</v>
      </c>
      <c r="I5103" s="22"/>
      <c r="J5103" s="297" t="s">
        <v>1617</v>
      </c>
      <c r="K5103" s="298" t="s">
        <v>828</v>
      </c>
      <c r="L5103" s="231">
        <v>42410</v>
      </c>
      <c r="M5103" s="89">
        <v>42558</v>
      </c>
    </row>
    <row r="5104" spans="1:13" s="10" customFormat="1">
      <c r="A5104" s="21" t="s">
        <v>105</v>
      </c>
      <c r="B5104" s="21" t="s">
        <v>1190</v>
      </c>
      <c r="C5104" s="11" t="s">
        <v>2474</v>
      </c>
      <c r="D5104" s="403" t="s">
        <v>2475</v>
      </c>
      <c r="E5104" s="635" t="s">
        <v>1572</v>
      </c>
      <c r="F5104" s="635" t="s">
        <v>78</v>
      </c>
      <c r="G5104" s="294" t="s">
        <v>109</v>
      </c>
      <c r="H5104" s="635">
        <v>9.4830000000000001E-3</v>
      </c>
      <c r="I5104" s="22"/>
      <c r="J5104" s="295" t="s">
        <v>14255</v>
      </c>
      <c r="K5104" s="294" t="s">
        <v>3054</v>
      </c>
      <c r="L5104" s="636">
        <v>42410</v>
      </c>
      <c r="M5104" s="231">
        <v>43375</v>
      </c>
    </row>
    <row r="5105" spans="1:13" s="10" customFormat="1">
      <c r="A5105" s="35" t="s">
        <v>105</v>
      </c>
      <c r="B5105" s="35" t="s">
        <v>1190</v>
      </c>
      <c r="C5105" s="11" t="s">
        <v>2537</v>
      </c>
      <c r="D5105" s="403" t="s">
        <v>2538</v>
      </c>
      <c r="E5105" s="35" t="s">
        <v>1680</v>
      </c>
      <c r="F5105" s="35" t="s">
        <v>78</v>
      </c>
      <c r="G5105" s="294" t="s">
        <v>109</v>
      </c>
      <c r="H5105" s="21">
        <v>5.4999999999999997E-3</v>
      </c>
      <c r="I5105" s="22"/>
      <c r="J5105" s="297" t="s">
        <v>1617</v>
      </c>
      <c r="K5105" s="298" t="s">
        <v>828</v>
      </c>
      <c r="L5105" s="231">
        <v>42376</v>
      </c>
      <c r="M5105" s="89">
        <v>42558</v>
      </c>
    </row>
    <row r="5106" spans="1:13" s="10" customFormat="1">
      <c r="A5106" s="35" t="s">
        <v>105</v>
      </c>
      <c r="B5106" s="35" t="s">
        <v>1067</v>
      </c>
      <c r="C5106" s="11" t="s">
        <v>1111</v>
      </c>
      <c r="D5106" s="403" t="s">
        <v>1112</v>
      </c>
      <c r="E5106" s="35" t="s">
        <v>1113</v>
      </c>
      <c r="F5106" s="35" t="s">
        <v>34</v>
      </c>
      <c r="G5106" s="294" t="s">
        <v>109</v>
      </c>
      <c r="H5106" s="21">
        <v>1.5300000000000001E-2</v>
      </c>
      <c r="I5106" s="22"/>
      <c r="J5106" s="296" t="s">
        <v>798</v>
      </c>
      <c r="K5106" s="298" t="s">
        <v>1114</v>
      </c>
      <c r="L5106" s="231">
        <v>42397</v>
      </c>
      <c r="M5106" s="89">
        <v>42558</v>
      </c>
    </row>
    <row r="5107" spans="1:13" s="10" customFormat="1">
      <c r="A5107" s="35" t="s">
        <v>105</v>
      </c>
      <c r="B5107" s="35" t="s">
        <v>1190</v>
      </c>
      <c r="C5107" s="11" t="s">
        <v>2549</v>
      </c>
      <c r="D5107" s="403" t="s">
        <v>2550</v>
      </c>
      <c r="E5107" s="35" t="s">
        <v>2551</v>
      </c>
      <c r="F5107" s="35" t="s">
        <v>78</v>
      </c>
      <c r="G5107" s="294" t="s">
        <v>109</v>
      </c>
      <c r="H5107" s="21">
        <v>3.9039999999999998E-2</v>
      </c>
      <c r="I5107" s="22"/>
      <c r="J5107" s="297" t="s">
        <v>1617</v>
      </c>
      <c r="K5107" s="298" t="s">
        <v>828</v>
      </c>
      <c r="L5107" s="231">
        <v>42370</v>
      </c>
      <c r="M5107" s="89">
        <v>42558</v>
      </c>
    </row>
    <row r="5108" spans="1:13" s="10" customFormat="1">
      <c r="A5108" s="35" t="s">
        <v>105</v>
      </c>
      <c r="B5108" s="35" t="s">
        <v>1190</v>
      </c>
      <c r="C5108" s="11" t="s">
        <v>2730</v>
      </c>
      <c r="D5108" s="403" t="s">
        <v>2731</v>
      </c>
      <c r="E5108" s="49" t="s">
        <v>1406</v>
      </c>
      <c r="F5108" s="39" t="s">
        <v>78</v>
      </c>
      <c r="G5108" s="294" t="s">
        <v>109</v>
      </c>
      <c r="H5108" s="21">
        <v>9.7200000000000012E-3</v>
      </c>
      <c r="I5108" s="22"/>
      <c r="J5108" s="297" t="s">
        <v>1617</v>
      </c>
      <c r="K5108" s="361" t="s">
        <v>828</v>
      </c>
      <c r="L5108" s="231">
        <v>42370</v>
      </c>
      <c r="M5108" s="89">
        <v>42558</v>
      </c>
    </row>
    <row r="5109" spans="1:13" s="10" customFormat="1">
      <c r="A5109" s="35" t="s">
        <v>105</v>
      </c>
      <c r="B5109" s="35" t="s">
        <v>1190</v>
      </c>
      <c r="C5109" s="11" t="s">
        <v>2763</v>
      </c>
      <c r="D5109" s="403" t="s">
        <v>2764</v>
      </c>
      <c r="E5109" s="266" t="s">
        <v>1502</v>
      </c>
      <c r="F5109" s="45" t="s">
        <v>78</v>
      </c>
      <c r="G5109" s="294" t="s">
        <v>109</v>
      </c>
      <c r="H5109" s="21">
        <v>1.2500000000000001E-2</v>
      </c>
      <c r="I5109" s="22"/>
      <c r="J5109" s="297" t="s">
        <v>1617</v>
      </c>
      <c r="K5109" s="318" t="s">
        <v>828</v>
      </c>
      <c r="L5109" s="231">
        <v>42370</v>
      </c>
      <c r="M5109" s="89">
        <v>42558</v>
      </c>
    </row>
    <row r="5110" spans="1:13" s="10" customFormat="1">
      <c r="A5110" s="35" t="s">
        <v>105</v>
      </c>
      <c r="B5110" s="35" t="s">
        <v>1190</v>
      </c>
      <c r="C5110" s="11" t="s">
        <v>2472</v>
      </c>
      <c r="D5110" s="403" t="s">
        <v>2473</v>
      </c>
      <c r="E5110" s="35" t="s">
        <v>1286</v>
      </c>
      <c r="F5110" s="35" t="s">
        <v>78</v>
      </c>
      <c r="G5110" s="294" t="s">
        <v>109</v>
      </c>
      <c r="H5110" s="21">
        <v>8.5500000000000003E-3</v>
      </c>
      <c r="I5110" s="22"/>
      <c r="J5110" s="297" t="s">
        <v>1617</v>
      </c>
      <c r="K5110" s="298" t="s">
        <v>819</v>
      </c>
      <c r="L5110" s="231">
        <v>42370</v>
      </c>
      <c r="M5110" s="89">
        <v>42558</v>
      </c>
    </row>
    <row r="5111" spans="1:13" s="10" customFormat="1">
      <c r="A5111" s="35" t="s">
        <v>105</v>
      </c>
      <c r="B5111" s="35" t="s">
        <v>1190</v>
      </c>
      <c r="C5111" s="11" t="s">
        <v>2662</v>
      </c>
      <c r="D5111" s="403" t="s">
        <v>2663</v>
      </c>
      <c r="E5111" s="44" t="s">
        <v>1631</v>
      </c>
      <c r="F5111" s="39" t="s">
        <v>78</v>
      </c>
      <c r="G5111" s="294" t="s">
        <v>109</v>
      </c>
      <c r="H5111" s="21">
        <v>9.9900000000000006E-3</v>
      </c>
      <c r="I5111" s="22"/>
      <c r="J5111" s="297" t="s">
        <v>1617</v>
      </c>
      <c r="K5111" s="361" t="s">
        <v>828</v>
      </c>
      <c r="L5111" s="231">
        <v>42370</v>
      </c>
      <c r="M5111" s="89">
        <v>42558</v>
      </c>
    </row>
    <row r="5112" spans="1:13" s="10" customFormat="1">
      <c r="A5112" s="35" t="s">
        <v>105</v>
      </c>
      <c r="B5112" s="35" t="s">
        <v>1190</v>
      </c>
      <c r="C5112" s="11" t="s">
        <v>2667</v>
      </c>
      <c r="D5112" s="403" t="s">
        <v>2668</v>
      </c>
      <c r="E5112" s="44" t="s">
        <v>2287</v>
      </c>
      <c r="F5112" s="36" t="s">
        <v>78</v>
      </c>
      <c r="G5112" s="294" t="s">
        <v>109</v>
      </c>
      <c r="H5112" s="21">
        <v>4.8600000000000006E-3</v>
      </c>
      <c r="I5112" s="22"/>
      <c r="J5112" s="297" t="s">
        <v>1617</v>
      </c>
      <c r="K5112" s="361" t="s">
        <v>828</v>
      </c>
      <c r="L5112" s="231">
        <v>42370</v>
      </c>
      <c r="M5112" s="89">
        <v>42558</v>
      </c>
    </row>
    <row r="5113" spans="1:13" s="10" customFormat="1">
      <c r="A5113" s="35" t="s">
        <v>105</v>
      </c>
      <c r="B5113" s="35" t="s">
        <v>1190</v>
      </c>
      <c r="C5113" s="11" t="s">
        <v>2515</v>
      </c>
      <c r="D5113" s="403" t="s">
        <v>2516</v>
      </c>
      <c r="E5113" s="35" t="s">
        <v>1273</v>
      </c>
      <c r="F5113" s="35" t="s">
        <v>78</v>
      </c>
      <c r="G5113" s="294" t="s">
        <v>109</v>
      </c>
      <c r="H5113" s="21">
        <v>8.9099999999999995E-3</v>
      </c>
      <c r="I5113" s="22"/>
      <c r="J5113" s="297" t="s">
        <v>1617</v>
      </c>
      <c r="K5113" s="298" t="s">
        <v>828</v>
      </c>
      <c r="L5113" s="231">
        <v>42370</v>
      </c>
      <c r="M5113" s="89">
        <v>42558</v>
      </c>
    </row>
    <row r="5114" spans="1:13" s="10" customFormat="1">
      <c r="A5114" s="35" t="s">
        <v>105</v>
      </c>
      <c r="B5114" s="35" t="s">
        <v>1190</v>
      </c>
      <c r="C5114" s="11" t="s">
        <v>2484</v>
      </c>
      <c r="D5114" s="403" t="s">
        <v>2485</v>
      </c>
      <c r="E5114" s="35" t="s">
        <v>1332</v>
      </c>
      <c r="F5114" s="35" t="s">
        <v>78</v>
      </c>
      <c r="G5114" s="294" t="s">
        <v>109</v>
      </c>
      <c r="H5114" s="21">
        <v>6.2100000000000002E-3</v>
      </c>
      <c r="I5114" s="22"/>
      <c r="J5114" s="297" t="s">
        <v>1617</v>
      </c>
      <c r="K5114" s="298" t="s">
        <v>828</v>
      </c>
      <c r="L5114" s="231">
        <v>42389</v>
      </c>
      <c r="M5114" s="89">
        <v>42558</v>
      </c>
    </row>
    <row r="5115" spans="1:13" s="10" customFormat="1">
      <c r="A5115" s="35" t="s">
        <v>105</v>
      </c>
      <c r="B5115" s="35" t="s">
        <v>1190</v>
      </c>
      <c r="C5115" s="11" t="s">
        <v>2525</v>
      </c>
      <c r="D5115" s="403" t="s">
        <v>2526</v>
      </c>
      <c r="E5115" s="35" t="s">
        <v>1370</v>
      </c>
      <c r="F5115" s="35" t="s">
        <v>78</v>
      </c>
      <c r="G5115" s="294" t="s">
        <v>109</v>
      </c>
      <c r="H5115" s="21">
        <v>8.7399999999999995E-3</v>
      </c>
      <c r="I5115" s="22"/>
      <c r="J5115" s="297" t="s">
        <v>1617</v>
      </c>
      <c r="K5115" s="298" t="s">
        <v>828</v>
      </c>
      <c r="L5115" s="231">
        <v>42370</v>
      </c>
      <c r="M5115" s="89">
        <v>42558</v>
      </c>
    </row>
    <row r="5116" spans="1:13" s="10" customFormat="1">
      <c r="A5116" s="35" t="s">
        <v>105</v>
      </c>
      <c r="B5116" s="35" t="s">
        <v>1190</v>
      </c>
      <c r="C5116" s="11" t="s">
        <v>2599</v>
      </c>
      <c r="D5116" s="403" t="s">
        <v>2600</v>
      </c>
      <c r="E5116" s="35" t="s">
        <v>1670</v>
      </c>
      <c r="F5116" s="35" t="s">
        <v>78</v>
      </c>
      <c r="G5116" s="294" t="s">
        <v>109</v>
      </c>
      <c r="H5116" s="21">
        <v>1.7100000000000001E-2</v>
      </c>
      <c r="I5116" s="22"/>
      <c r="J5116" s="297" t="s">
        <v>1617</v>
      </c>
      <c r="K5116" s="298" t="s">
        <v>828</v>
      </c>
      <c r="L5116" s="231">
        <v>42398</v>
      </c>
      <c r="M5116" s="89">
        <v>42558</v>
      </c>
    </row>
    <row r="5117" spans="1:13" s="10" customFormat="1">
      <c r="A5117" s="35" t="s">
        <v>105</v>
      </c>
      <c r="B5117" s="35" t="s">
        <v>1190</v>
      </c>
      <c r="C5117" s="11" t="s">
        <v>2707</v>
      </c>
      <c r="D5117" s="403" t="s">
        <v>2708</v>
      </c>
      <c r="E5117" s="44" t="s">
        <v>1220</v>
      </c>
      <c r="F5117" s="39" t="s">
        <v>78</v>
      </c>
      <c r="G5117" s="294" t="s">
        <v>109</v>
      </c>
      <c r="H5117" s="21">
        <v>7.8799999999999999E-3</v>
      </c>
      <c r="I5117" s="22"/>
      <c r="J5117" s="297" t="s">
        <v>1617</v>
      </c>
      <c r="K5117" s="361" t="s">
        <v>828</v>
      </c>
      <c r="L5117" s="231">
        <v>42402</v>
      </c>
      <c r="M5117" s="89">
        <v>42558</v>
      </c>
    </row>
    <row r="5118" spans="1:13" s="10" customFormat="1">
      <c r="A5118" s="35" t="s">
        <v>105</v>
      </c>
      <c r="B5118" s="35" t="s">
        <v>3138</v>
      </c>
      <c r="C5118" s="11" t="s">
        <v>3219</v>
      </c>
      <c r="D5118" s="403" t="s">
        <v>3220</v>
      </c>
      <c r="E5118" s="49" t="s">
        <v>250</v>
      </c>
      <c r="F5118" s="21" t="s">
        <v>131</v>
      </c>
      <c r="G5118" s="294" t="s">
        <v>109</v>
      </c>
      <c r="H5118" s="21">
        <v>1.7670000000000002E-2</v>
      </c>
      <c r="I5118" s="22"/>
      <c r="J5118" s="294"/>
      <c r="K5118" s="361" t="s">
        <v>828</v>
      </c>
      <c r="L5118" s="231">
        <v>42447</v>
      </c>
      <c r="M5118" s="89">
        <v>42558</v>
      </c>
    </row>
    <row r="5119" spans="1:13" s="10" customFormat="1">
      <c r="A5119" s="35" t="s">
        <v>105</v>
      </c>
      <c r="B5119" s="35" t="s">
        <v>3647</v>
      </c>
      <c r="C5119" s="11" t="s">
        <v>3648</v>
      </c>
      <c r="D5119" s="403" t="s">
        <v>3649</v>
      </c>
      <c r="E5119" s="35" t="s">
        <v>1211</v>
      </c>
      <c r="F5119" s="35" t="s">
        <v>131</v>
      </c>
      <c r="G5119" s="295" t="s">
        <v>109</v>
      </c>
      <c r="H5119" s="37">
        <v>0.70308000000000004</v>
      </c>
      <c r="I5119" s="22"/>
      <c r="J5119" s="294"/>
      <c r="K5119" s="298" t="s">
        <v>3411</v>
      </c>
      <c r="L5119" s="231">
        <v>42370</v>
      </c>
      <c r="M5119" s="89">
        <v>42558</v>
      </c>
    </row>
    <row r="5120" spans="1:13" s="10" customFormat="1">
      <c r="A5120" s="35" t="s">
        <v>105</v>
      </c>
      <c r="B5120" s="35" t="s">
        <v>3650</v>
      </c>
      <c r="C5120" s="11" t="s">
        <v>3651</v>
      </c>
      <c r="D5120" s="403" t="s">
        <v>3105</v>
      </c>
      <c r="E5120" s="35" t="s">
        <v>3105</v>
      </c>
      <c r="F5120" s="35" t="s">
        <v>131</v>
      </c>
      <c r="G5120" s="294" t="s">
        <v>109</v>
      </c>
      <c r="H5120" s="21">
        <v>0.70308000000000004</v>
      </c>
      <c r="I5120" s="22"/>
      <c r="J5120" s="294"/>
      <c r="K5120" s="298" t="s">
        <v>3411</v>
      </c>
      <c r="L5120" s="231">
        <v>42370</v>
      </c>
      <c r="M5120" s="89">
        <v>42558</v>
      </c>
    </row>
    <row r="5121" spans="1:13" s="10" customFormat="1">
      <c r="A5121" s="35" t="s">
        <v>105</v>
      </c>
      <c r="B5121" s="35" t="s">
        <v>3652</v>
      </c>
      <c r="C5121" s="11" t="s">
        <v>3653</v>
      </c>
      <c r="D5121" s="403" t="s">
        <v>3654</v>
      </c>
      <c r="E5121" s="35" t="s">
        <v>3655</v>
      </c>
      <c r="F5121" s="35" t="s">
        <v>131</v>
      </c>
      <c r="G5121" s="294" t="s">
        <v>109</v>
      </c>
      <c r="H5121" s="21">
        <v>0.70308000000000004</v>
      </c>
      <c r="I5121" s="22"/>
      <c r="J5121" s="294"/>
      <c r="K5121" s="298" t="s">
        <v>3411</v>
      </c>
      <c r="L5121" s="231">
        <v>42370</v>
      </c>
      <c r="M5121" s="89">
        <v>42558</v>
      </c>
    </row>
    <row r="5122" spans="1:13" s="10" customFormat="1">
      <c r="A5122" s="35" t="s">
        <v>105</v>
      </c>
      <c r="B5122" s="35" t="s">
        <v>1190</v>
      </c>
      <c r="C5122" s="11" t="s">
        <v>2569</v>
      </c>
      <c r="D5122" s="403" t="s">
        <v>2570</v>
      </c>
      <c r="E5122" s="35" t="s">
        <v>77</v>
      </c>
      <c r="F5122" s="35" t="s">
        <v>78</v>
      </c>
      <c r="G5122" s="294" t="s">
        <v>109</v>
      </c>
      <c r="H5122" s="21">
        <v>8.320000000000001E-3</v>
      </c>
      <c r="I5122" s="22"/>
      <c r="J5122" s="297" t="s">
        <v>1617</v>
      </c>
      <c r="K5122" s="298" t="s">
        <v>828</v>
      </c>
      <c r="L5122" s="231">
        <v>42445</v>
      </c>
      <c r="M5122" s="89">
        <v>42558</v>
      </c>
    </row>
    <row r="5123" spans="1:13" s="10" customFormat="1">
      <c r="A5123" s="35" t="s">
        <v>105</v>
      </c>
      <c r="B5123" s="35" t="s">
        <v>1190</v>
      </c>
      <c r="C5123" s="11" t="s">
        <v>2581</v>
      </c>
      <c r="D5123" s="403" t="s">
        <v>2582</v>
      </c>
      <c r="E5123" s="35" t="s">
        <v>77</v>
      </c>
      <c r="F5123" s="35" t="s">
        <v>78</v>
      </c>
      <c r="G5123" s="294" t="s">
        <v>109</v>
      </c>
      <c r="H5123" s="21">
        <v>8.320000000000001E-3</v>
      </c>
      <c r="I5123" s="22"/>
      <c r="J5123" s="297" t="s">
        <v>1617</v>
      </c>
      <c r="K5123" s="298" t="s">
        <v>828</v>
      </c>
      <c r="L5123" s="231">
        <v>42445</v>
      </c>
      <c r="M5123" s="89">
        <v>42558</v>
      </c>
    </row>
    <row r="5124" spans="1:13" s="10" customFormat="1">
      <c r="A5124" s="35" t="s">
        <v>105</v>
      </c>
      <c r="B5124" s="35" t="s">
        <v>1190</v>
      </c>
      <c r="C5124" s="11" t="s">
        <v>2560</v>
      </c>
      <c r="D5124" s="403" t="s">
        <v>2561</v>
      </c>
      <c r="E5124" s="35" t="s">
        <v>1447</v>
      </c>
      <c r="F5124" s="35" t="s">
        <v>78</v>
      </c>
      <c r="G5124" s="294" t="s">
        <v>109</v>
      </c>
      <c r="H5124" s="21">
        <v>3.8399999999999997E-3</v>
      </c>
      <c r="I5124" s="22"/>
      <c r="J5124" s="297" t="s">
        <v>1617</v>
      </c>
      <c r="K5124" s="298" t="s">
        <v>828</v>
      </c>
      <c r="L5124" s="231">
        <v>42457</v>
      </c>
      <c r="M5124" s="89">
        <v>42558</v>
      </c>
    </row>
    <row r="5125" spans="1:13" s="10" customFormat="1">
      <c r="A5125" s="35" t="s">
        <v>105</v>
      </c>
      <c r="B5125" s="35" t="s">
        <v>1190</v>
      </c>
      <c r="C5125" s="11" t="s">
        <v>2490</v>
      </c>
      <c r="D5125" s="403" t="s">
        <v>2491</v>
      </c>
      <c r="E5125" s="35" t="s">
        <v>1193</v>
      </c>
      <c r="F5125" s="35" t="s">
        <v>78</v>
      </c>
      <c r="G5125" s="294" t="s">
        <v>109</v>
      </c>
      <c r="H5125" s="21">
        <v>1.0880000000000001E-2</v>
      </c>
      <c r="I5125" s="22"/>
      <c r="J5125" s="297" t="s">
        <v>1617</v>
      </c>
      <c r="K5125" s="298" t="s">
        <v>828</v>
      </c>
      <c r="L5125" s="231">
        <v>42452</v>
      </c>
      <c r="M5125" s="89">
        <v>42558</v>
      </c>
    </row>
    <row r="5126" spans="1:13" s="10" customFormat="1">
      <c r="A5126" s="35" t="s">
        <v>105</v>
      </c>
      <c r="B5126" s="35" t="s">
        <v>1190</v>
      </c>
      <c r="C5126" s="11" t="s">
        <v>2478</v>
      </c>
      <c r="D5126" s="403" t="s">
        <v>2479</v>
      </c>
      <c r="E5126" s="44" t="s">
        <v>1196</v>
      </c>
      <c r="F5126" s="36" t="s">
        <v>78</v>
      </c>
      <c r="G5126" s="294" t="s">
        <v>109</v>
      </c>
      <c r="H5126" s="21">
        <v>6.8399999999999997E-3</v>
      </c>
      <c r="I5126" s="22"/>
      <c r="J5126" s="297" t="s">
        <v>1617</v>
      </c>
      <c r="K5126" s="361" t="s">
        <v>828</v>
      </c>
      <c r="L5126" s="231">
        <v>42451</v>
      </c>
      <c r="M5126" s="89">
        <v>42558</v>
      </c>
    </row>
    <row r="5127" spans="1:13" s="10" customFormat="1">
      <c r="A5127" s="35" t="s">
        <v>105</v>
      </c>
      <c r="B5127" s="35" t="s">
        <v>1190</v>
      </c>
      <c r="C5127" s="11" t="s">
        <v>2509</v>
      </c>
      <c r="D5127" s="403" t="s">
        <v>2510</v>
      </c>
      <c r="E5127" s="35" t="s">
        <v>1220</v>
      </c>
      <c r="F5127" s="35" t="s">
        <v>78</v>
      </c>
      <c r="G5127" s="294" t="s">
        <v>109</v>
      </c>
      <c r="H5127" s="21">
        <v>9.9000000000000008E-3</v>
      </c>
      <c r="I5127" s="22"/>
      <c r="J5127" s="297" t="s">
        <v>1617</v>
      </c>
      <c r="K5127" s="298" t="s">
        <v>1042</v>
      </c>
      <c r="L5127" s="231">
        <v>42398</v>
      </c>
      <c r="M5127" s="89">
        <v>42558</v>
      </c>
    </row>
    <row r="5128" spans="1:13" s="10" customFormat="1">
      <c r="A5128" s="35" t="s">
        <v>105</v>
      </c>
      <c r="B5128" s="35" t="s">
        <v>1190</v>
      </c>
      <c r="C5128" s="11" t="s">
        <v>2486</v>
      </c>
      <c r="D5128" s="403" t="s">
        <v>2487</v>
      </c>
      <c r="E5128" s="35" t="s">
        <v>2054</v>
      </c>
      <c r="F5128" s="35" t="s">
        <v>78</v>
      </c>
      <c r="G5128" s="294" t="s">
        <v>109</v>
      </c>
      <c r="H5128" s="21">
        <v>8.0600000000000012E-3</v>
      </c>
      <c r="I5128" s="22"/>
      <c r="J5128" s="297" t="s">
        <v>1617</v>
      </c>
      <c r="K5128" s="298" t="s">
        <v>828</v>
      </c>
      <c r="L5128" s="231">
        <v>42446</v>
      </c>
      <c r="M5128" s="89">
        <v>42558</v>
      </c>
    </row>
    <row r="5129" spans="1:13" s="10" customFormat="1">
      <c r="A5129" s="35" t="s">
        <v>105</v>
      </c>
      <c r="B5129" s="35" t="s">
        <v>1190</v>
      </c>
      <c r="C5129" s="11" t="s">
        <v>2620</v>
      </c>
      <c r="D5129" s="403" t="s">
        <v>2621</v>
      </c>
      <c r="E5129" s="35" t="s">
        <v>1252</v>
      </c>
      <c r="F5129" s="35" t="s">
        <v>78</v>
      </c>
      <c r="G5129" s="294" t="s">
        <v>109</v>
      </c>
      <c r="H5129" s="21">
        <v>3.7799999999999999E-3</v>
      </c>
      <c r="I5129" s="22"/>
      <c r="J5129" s="297" t="s">
        <v>1617</v>
      </c>
      <c r="K5129" s="298" t="s">
        <v>828</v>
      </c>
      <c r="L5129" s="231">
        <v>42370</v>
      </c>
      <c r="M5129" s="89">
        <v>42558</v>
      </c>
    </row>
    <row r="5130" spans="1:13" s="10" customFormat="1">
      <c r="A5130" s="35" t="s">
        <v>105</v>
      </c>
      <c r="B5130" s="35" t="s">
        <v>795</v>
      </c>
      <c r="C5130" s="11" t="s">
        <v>829</v>
      </c>
      <c r="D5130" s="403" t="s">
        <v>830</v>
      </c>
      <c r="E5130" s="35" t="s">
        <v>831</v>
      </c>
      <c r="F5130" s="35" t="s">
        <v>19</v>
      </c>
      <c r="G5130" s="294" t="s">
        <v>109</v>
      </c>
      <c r="H5130" s="21">
        <v>5.3299999999999997E-3</v>
      </c>
      <c r="I5130" s="22"/>
      <c r="J5130" s="294"/>
      <c r="K5130" s="298" t="s">
        <v>828</v>
      </c>
      <c r="L5130" s="231">
        <v>42370</v>
      </c>
      <c r="M5130" s="89">
        <v>42558</v>
      </c>
    </row>
    <row r="5131" spans="1:13" s="10" customFormat="1">
      <c r="A5131" s="35" t="s">
        <v>105</v>
      </c>
      <c r="B5131" s="35" t="s">
        <v>1190</v>
      </c>
      <c r="C5131" s="11" t="s">
        <v>2758</v>
      </c>
      <c r="D5131" s="403" t="s">
        <v>19087</v>
      </c>
      <c r="E5131" s="49" t="s">
        <v>1370</v>
      </c>
      <c r="F5131" s="39" t="s">
        <v>78</v>
      </c>
      <c r="G5131" s="294" t="s">
        <v>109</v>
      </c>
      <c r="H5131" s="21">
        <v>1.5960000000000002E-2</v>
      </c>
      <c r="I5131" s="22"/>
      <c r="J5131" s="297" t="s">
        <v>1617</v>
      </c>
      <c r="K5131" s="361" t="s">
        <v>828</v>
      </c>
      <c r="L5131" s="231">
        <v>42370</v>
      </c>
      <c r="M5131" s="89">
        <v>42558</v>
      </c>
    </row>
    <row r="5132" spans="1:13" s="10" customFormat="1">
      <c r="A5132" s="35" t="s">
        <v>105</v>
      </c>
      <c r="B5132" s="35" t="s">
        <v>1190</v>
      </c>
      <c r="C5132" s="11" t="s">
        <v>2541</v>
      </c>
      <c r="D5132" s="403" t="s">
        <v>17603</v>
      </c>
      <c r="E5132" s="35" t="s">
        <v>2542</v>
      </c>
      <c r="F5132" s="35" t="s">
        <v>78</v>
      </c>
      <c r="G5132" s="294" t="s">
        <v>109</v>
      </c>
      <c r="H5132" s="21">
        <v>8.6E-3</v>
      </c>
      <c r="I5132" s="22"/>
      <c r="J5132" s="297" t="s">
        <v>1617</v>
      </c>
      <c r="K5132" s="298" t="s">
        <v>828</v>
      </c>
      <c r="L5132" s="231">
        <v>42464</v>
      </c>
      <c r="M5132" s="89">
        <v>42558</v>
      </c>
    </row>
    <row r="5133" spans="1:13" s="10" customFormat="1">
      <c r="A5133" s="35" t="s">
        <v>105</v>
      </c>
      <c r="B5133" s="35" t="s">
        <v>1190</v>
      </c>
      <c r="C5133" s="11" t="s">
        <v>2511</v>
      </c>
      <c r="D5133" s="403" t="s">
        <v>2512</v>
      </c>
      <c r="E5133" s="35" t="s">
        <v>1493</v>
      </c>
      <c r="F5133" s="35" t="s">
        <v>78</v>
      </c>
      <c r="G5133" s="294" t="s">
        <v>109</v>
      </c>
      <c r="H5133" s="21">
        <v>1.4039999999999999E-2</v>
      </c>
      <c r="I5133" s="22"/>
      <c r="J5133" s="297" t="s">
        <v>1617</v>
      </c>
      <c r="K5133" s="298" t="s">
        <v>828</v>
      </c>
      <c r="L5133" s="231">
        <v>42370</v>
      </c>
      <c r="M5133" s="89">
        <v>42558</v>
      </c>
    </row>
    <row r="5134" spans="1:13" s="10" customFormat="1">
      <c r="A5134" s="35" t="s">
        <v>105</v>
      </c>
      <c r="B5134" s="35" t="s">
        <v>1190</v>
      </c>
      <c r="C5134" s="11" t="s">
        <v>2513</v>
      </c>
      <c r="D5134" s="403" t="s">
        <v>2514</v>
      </c>
      <c r="E5134" s="35" t="s">
        <v>1493</v>
      </c>
      <c r="F5134" s="35" t="s">
        <v>78</v>
      </c>
      <c r="G5134" s="294" t="s">
        <v>109</v>
      </c>
      <c r="H5134" s="21">
        <v>1.2150000000000001E-2</v>
      </c>
      <c r="I5134" s="22"/>
      <c r="J5134" s="297" t="s">
        <v>1617</v>
      </c>
      <c r="K5134" s="298" t="s">
        <v>828</v>
      </c>
      <c r="L5134" s="231">
        <v>42370</v>
      </c>
      <c r="M5134" s="89">
        <v>42558</v>
      </c>
    </row>
    <row r="5135" spans="1:13" s="10" customFormat="1">
      <c r="A5135" s="35" t="s">
        <v>105</v>
      </c>
      <c r="B5135" s="35" t="s">
        <v>1190</v>
      </c>
      <c r="C5135" s="11" t="s">
        <v>2616</v>
      </c>
      <c r="D5135" s="403" t="s">
        <v>2617</v>
      </c>
      <c r="E5135" s="35" t="s">
        <v>1220</v>
      </c>
      <c r="F5135" s="35" t="s">
        <v>78</v>
      </c>
      <c r="G5135" s="294" t="s">
        <v>109</v>
      </c>
      <c r="H5135" s="21">
        <v>5.4400000000000004E-3</v>
      </c>
      <c r="I5135" s="22"/>
      <c r="J5135" s="297" t="s">
        <v>1617</v>
      </c>
      <c r="K5135" s="298" t="s">
        <v>828</v>
      </c>
      <c r="L5135" s="231">
        <v>42460</v>
      </c>
      <c r="M5135" s="89">
        <v>42558</v>
      </c>
    </row>
    <row r="5136" spans="1:13" s="10" customFormat="1">
      <c r="A5136" s="35" t="s">
        <v>105</v>
      </c>
      <c r="B5136" s="35" t="s">
        <v>1190</v>
      </c>
      <c r="C5136" s="11" t="s">
        <v>2606</v>
      </c>
      <c r="D5136" s="403" t="s">
        <v>2607</v>
      </c>
      <c r="E5136" s="35" t="s">
        <v>1631</v>
      </c>
      <c r="F5136" s="35" t="s">
        <v>78</v>
      </c>
      <c r="G5136" s="294" t="s">
        <v>109</v>
      </c>
      <c r="H5136" s="21">
        <v>7.7350000000000006E-3</v>
      </c>
      <c r="I5136" s="22"/>
      <c r="J5136" s="297" t="s">
        <v>1617</v>
      </c>
      <c r="K5136" s="298" t="s">
        <v>828</v>
      </c>
      <c r="L5136" s="231">
        <v>42370</v>
      </c>
      <c r="M5136" s="89">
        <v>42558</v>
      </c>
    </row>
    <row r="5137" spans="1:13" s="10" customFormat="1">
      <c r="A5137" s="35" t="s">
        <v>105</v>
      </c>
      <c r="B5137" s="35" t="s">
        <v>1190</v>
      </c>
      <c r="C5137" s="11" t="s">
        <v>2521</v>
      </c>
      <c r="D5137" s="403" t="s">
        <v>2522</v>
      </c>
      <c r="E5137" s="35" t="s">
        <v>1647</v>
      </c>
      <c r="F5137" s="35" t="s">
        <v>78</v>
      </c>
      <c r="G5137" s="294" t="s">
        <v>109</v>
      </c>
      <c r="H5137" s="21">
        <v>7.6799999999999993E-3</v>
      </c>
      <c r="I5137" s="22"/>
      <c r="J5137" s="297" t="s">
        <v>1617</v>
      </c>
      <c r="K5137" s="298" t="s">
        <v>828</v>
      </c>
      <c r="L5137" s="231">
        <v>42447</v>
      </c>
      <c r="M5137" s="89">
        <v>42558</v>
      </c>
    </row>
    <row r="5138" spans="1:13" s="10" customFormat="1">
      <c r="A5138" s="35" t="s">
        <v>105</v>
      </c>
      <c r="B5138" s="35" t="s">
        <v>1190</v>
      </c>
      <c r="C5138" s="11" t="s">
        <v>2655</v>
      </c>
      <c r="D5138" s="403" t="s">
        <v>2656</v>
      </c>
      <c r="E5138" s="35" t="s">
        <v>2020</v>
      </c>
      <c r="F5138" s="35" t="s">
        <v>78</v>
      </c>
      <c r="G5138" s="294" t="s">
        <v>109</v>
      </c>
      <c r="H5138" s="21">
        <v>5.9800000000000001E-3</v>
      </c>
      <c r="I5138" s="22"/>
      <c r="J5138" s="297" t="s">
        <v>1617</v>
      </c>
      <c r="K5138" s="298" t="s">
        <v>828</v>
      </c>
      <c r="L5138" s="231">
        <v>42404</v>
      </c>
      <c r="M5138" s="89">
        <v>42558</v>
      </c>
    </row>
    <row r="5139" spans="1:13" s="10" customFormat="1">
      <c r="A5139" s="35" t="s">
        <v>105</v>
      </c>
      <c r="B5139" s="35" t="s">
        <v>1190</v>
      </c>
      <c r="C5139" s="11" t="s">
        <v>2723</v>
      </c>
      <c r="D5139" s="403" t="s">
        <v>2648</v>
      </c>
      <c r="E5139" s="47" t="s">
        <v>1688</v>
      </c>
      <c r="F5139" s="39" t="s">
        <v>78</v>
      </c>
      <c r="G5139" s="294" t="s">
        <v>109</v>
      </c>
      <c r="H5139" s="21">
        <v>7.0400000000000003E-3</v>
      </c>
      <c r="I5139" s="22"/>
      <c r="J5139" s="297" t="s">
        <v>1617</v>
      </c>
      <c r="K5139" s="361" t="s">
        <v>828</v>
      </c>
      <c r="L5139" s="231">
        <v>42464</v>
      </c>
      <c r="M5139" s="89">
        <v>42558</v>
      </c>
    </row>
    <row r="5140" spans="1:13" s="10" customFormat="1">
      <c r="A5140" s="35" t="s">
        <v>105</v>
      </c>
      <c r="B5140" s="35" t="s">
        <v>1190</v>
      </c>
      <c r="C5140" s="11" t="s">
        <v>2470</v>
      </c>
      <c r="D5140" s="403" t="s">
        <v>2471</v>
      </c>
      <c r="E5140" s="35" t="s">
        <v>1292</v>
      </c>
      <c r="F5140" s="35" t="s">
        <v>78</v>
      </c>
      <c r="G5140" s="294" t="s">
        <v>109</v>
      </c>
      <c r="H5140" s="21">
        <v>1.095E-2</v>
      </c>
      <c r="I5140" s="22"/>
      <c r="J5140" s="297" t="s">
        <v>1617</v>
      </c>
      <c r="K5140" s="298" t="s">
        <v>828</v>
      </c>
      <c r="L5140" s="231">
        <v>42383</v>
      </c>
      <c r="M5140" s="89">
        <v>42558</v>
      </c>
    </row>
    <row r="5141" spans="1:13" s="10" customFormat="1">
      <c r="A5141" s="35" t="s">
        <v>105</v>
      </c>
      <c r="B5141" s="35" t="s">
        <v>1190</v>
      </c>
      <c r="C5141" s="11" t="s">
        <v>2470</v>
      </c>
      <c r="D5141" s="403" t="s">
        <v>2471</v>
      </c>
      <c r="E5141" s="35" t="s">
        <v>1292</v>
      </c>
      <c r="F5141" s="35" t="s">
        <v>78</v>
      </c>
      <c r="G5141" s="294" t="s">
        <v>109</v>
      </c>
      <c r="H5141" s="21">
        <v>9.980000000000001E-3</v>
      </c>
      <c r="I5141" s="22"/>
      <c r="J5141" s="297" t="s">
        <v>1617</v>
      </c>
      <c r="K5141" s="298" t="s">
        <v>828</v>
      </c>
      <c r="L5141" s="231">
        <v>42411</v>
      </c>
      <c r="M5141" s="89">
        <v>42558</v>
      </c>
    </row>
    <row r="5142" spans="1:13" s="10" customFormat="1">
      <c r="A5142" s="35" t="s">
        <v>105</v>
      </c>
      <c r="B5142" s="35" t="s">
        <v>1190</v>
      </c>
      <c r="C5142" s="11" t="s">
        <v>2639</v>
      </c>
      <c r="D5142" s="403" t="s">
        <v>2640</v>
      </c>
      <c r="E5142" s="35" t="s">
        <v>1680</v>
      </c>
      <c r="F5142" s="35" t="s">
        <v>78</v>
      </c>
      <c r="G5142" s="294" t="s">
        <v>109</v>
      </c>
      <c r="H5142" s="21">
        <v>9.9000000000000008E-3</v>
      </c>
      <c r="I5142" s="22"/>
      <c r="J5142" s="297" t="s">
        <v>1617</v>
      </c>
      <c r="K5142" s="298" t="s">
        <v>1781</v>
      </c>
      <c r="L5142" s="231">
        <v>42370</v>
      </c>
      <c r="M5142" s="89">
        <v>42558</v>
      </c>
    </row>
    <row r="5143" spans="1:13" s="10" customFormat="1">
      <c r="A5143" s="35" t="s">
        <v>105</v>
      </c>
      <c r="B5143" s="35" t="s">
        <v>3794</v>
      </c>
      <c r="C5143" s="11" t="s">
        <v>3795</v>
      </c>
      <c r="D5143" s="403" t="s">
        <v>3796</v>
      </c>
      <c r="E5143" s="21" t="s">
        <v>3797</v>
      </c>
      <c r="F5143" s="21" t="s">
        <v>19</v>
      </c>
      <c r="G5143" s="294" t="s">
        <v>109</v>
      </c>
      <c r="H5143" s="21">
        <v>0.5</v>
      </c>
      <c r="I5143" s="22"/>
      <c r="J5143" s="294"/>
      <c r="K5143" s="312" t="s">
        <v>938</v>
      </c>
      <c r="L5143" s="231">
        <v>42552</v>
      </c>
      <c r="M5143" s="89">
        <v>42558</v>
      </c>
    </row>
    <row r="5144" spans="1:13" s="10" customFormat="1">
      <c r="A5144" s="35" t="s">
        <v>105</v>
      </c>
      <c r="B5144" s="35" t="s">
        <v>1190</v>
      </c>
      <c r="C5144" s="11" t="s">
        <v>2635</v>
      </c>
      <c r="D5144" s="403" t="s">
        <v>2636</v>
      </c>
      <c r="E5144" s="35" t="s">
        <v>399</v>
      </c>
      <c r="F5144" s="35" t="s">
        <v>78</v>
      </c>
      <c r="G5144" s="294" t="s">
        <v>109</v>
      </c>
      <c r="H5144" s="21">
        <v>5.4000000000000003E-3</v>
      </c>
      <c r="I5144" s="22"/>
      <c r="J5144" s="297" t="s">
        <v>1617</v>
      </c>
      <c r="K5144" s="298" t="s">
        <v>828</v>
      </c>
      <c r="L5144" s="231">
        <v>42405</v>
      </c>
      <c r="M5144" s="89">
        <v>42558</v>
      </c>
    </row>
    <row r="5145" spans="1:13" s="10" customFormat="1">
      <c r="A5145" s="35" t="s">
        <v>105</v>
      </c>
      <c r="B5145" s="35" t="s">
        <v>1190</v>
      </c>
      <c r="C5145" s="11" t="s">
        <v>2645</v>
      </c>
      <c r="D5145" s="403" t="s">
        <v>2646</v>
      </c>
      <c r="E5145" s="35" t="s">
        <v>1332</v>
      </c>
      <c r="F5145" s="35" t="s">
        <v>78</v>
      </c>
      <c r="G5145" s="294" t="s">
        <v>109</v>
      </c>
      <c r="H5145" s="21">
        <v>8.2349999999999993E-3</v>
      </c>
      <c r="I5145" s="22"/>
      <c r="J5145" s="297" t="s">
        <v>1617</v>
      </c>
      <c r="K5145" s="298" t="s">
        <v>828</v>
      </c>
      <c r="L5145" s="231">
        <v>42370</v>
      </c>
      <c r="M5145" s="89">
        <v>42558</v>
      </c>
    </row>
    <row r="5146" spans="1:13" s="10" customFormat="1">
      <c r="A5146" s="35" t="s">
        <v>105</v>
      </c>
      <c r="B5146" s="35" t="s">
        <v>1190</v>
      </c>
      <c r="C5146" s="11" t="s">
        <v>2634</v>
      </c>
      <c r="D5146" s="413" t="s">
        <v>18600</v>
      </c>
      <c r="E5146" s="35" t="s">
        <v>1519</v>
      </c>
      <c r="F5146" s="35" t="s">
        <v>78</v>
      </c>
      <c r="G5146" s="294" t="s">
        <v>109</v>
      </c>
      <c r="H5146" s="21">
        <v>9.4500000000000001E-3</v>
      </c>
      <c r="I5146" s="22"/>
      <c r="J5146" s="297" t="s">
        <v>1617</v>
      </c>
      <c r="K5146" s="298" t="s">
        <v>828</v>
      </c>
      <c r="L5146" s="231">
        <v>42388</v>
      </c>
      <c r="M5146" s="89">
        <v>42558</v>
      </c>
    </row>
    <row r="5147" spans="1:13" s="10" customFormat="1">
      <c r="A5147" s="35" t="s">
        <v>105</v>
      </c>
      <c r="B5147" s="35" t="s">
        <v>1190</v>
      </c>
      <c r="C5147" s="11" t="s">
        <v>2709</v>
      </c>
      <c r="D5147" s="403" t="s">
        <v>2710</v>
      </c>
      <c r="E5147" s="44" t="s">
        <v>2711</v>
      </c>
      <c r="F5147" s="39" t="s">
        <v>78</v>
      </c>
      <c r="G5147" s="294" t="s">
        <v>109</v>
      </c>
      <c r="H5147" s="21">
        <v>8.2500000000000004E-3</v>
      </c>
      <c r="I5147" s="22"/>
      <c r="J5147" s="297" t="s">
        <v>1617</v>
      </c>
      <c r="K5147" s="361" t="s">
        <v>828</v>
      </c>
      <c r="L5147" s="231">
        <v>42370</v>
      </c>
      <c r="M5147" s="89">
        <v>42558</v>
      </c>
    </row>
    <row r="5148" spans="1:13" s="10" customFormat="1">
      <c r="A5148" s="35" t="s">
        <v>105</v>
      </c>
      <c r="B5148" s="35" t="s">
        <v>1190</v>
      </c>
      <c r="C5148" s="11" t="s">
        <v>2643</v>
      </c>
      <c r="D5148" s="403" t="s">
        <v>2644</v>
      </c>
      <c r="E5148" s="35" t="s">
        <v>1243</v>
      </c>
      <c r="F5148" s="35" t="s">
        <v>78</v>
      </c>
      <c r="G5148" s="294" t="s">
        <v>109</v>
      </c>
      <c r="H5148" s="21">
        <v>1.2960000000000001E-2</v>
      </c>
      <c r="I5148" s="22"/>
      <c r="J5148" s="297" t="s">
        <v>1617</v>
      </c>
      <c r="K5148" s="298" t="s">
        <v>828</v>
      </c>
      <c r="L5148" s="231">
        <v>42370</v>
      </c>
      <c r="M5148" s="89">
        <v>42558</v>
      </c>
    </row>
    <row r="5149" spans="1:13" s="10" customFormat="1">
      <c r="A5149" s="35" t="s">
        <v>105</v>
      </c>
      <c r="B5149" s="35" t="s">
        <v>1190</v>
      </c>
      <c r="C5149" s="11" t="s">
        <v>2728</v>
      </c>
      <c r="D5149" s="403" t="s">
        <v>2729</v>
      </c>
      <c r="E5149" s="49" t="s">
        <v>1508</v>
      </c>
      <c r="F5149" s="39" t="s">
        <v>78</v>
      </c>
      <c r="G5149" s="294" t="s">
        <v>109</v>
      </c>
      <c r="H5149" s="21">
        <v>1.15E-2</v>
      </c>
      <c r="I5149" s="22"/>
      <c r="J5149" s="297" t="s">
        <v>1617</v>
      </c>
      <c r="K5149" s="361" t="s">
        <v>828</v>
      </c>
      <c r="L5149" s="231">
        <v>42373</v>
      </c>
      <c r="M5149" s="89">
        <v>42558</v>
      </c>
    </row>
    <row r="5150" spans="1:13" s="10" customFormat="1">
      <c r="A5150" s="35" t="s">
        <v>105</v>
      </c>
      <c r="B5150" s="35" t="s">
        <v>3138</v>
      </c>
      <c r="C5150" s="11" t="s">
        <v>3216</v>
      </c>
      <c r="D5150" s="507" t="s">
        <v>3217</v>
      </c>
      <c r="E5150" s="35" t="s">
        <v>3218</v>
      </c>
      <c r="F5150" s="35" t="s">
        <v>131</v>
      </c>
      <c r="G5150" s="294" t="s">
        <v>109</v>
      </c>
      <c r="H5150" s="21">
        <v>0.14560000000000001</v>
      </c>
      <c r="I5150" s="22"/>
      <c r="J5150" s="294"/>
      <c r="K5150" s="298" t="s">
        <v>828</v>
      </c>
      <c r="L5150" s="231">
        <v>42370</v>
      </c>
      <c r="M5150" s="89">
        <v>42558</v>
      </c>
    </row>
    <row r="5151" spans="1:13" s="10" customFormat="1">
      <c r="A5151" s="35" t="s">
        <v>105</v>
      </c>
      <c r="B5151" s="35" t="s">
        <v>1190</v>
      </c>
      <c r="C5151" s="11" t="s">
        <v>2647</v>
      </c>
      <c r="D5151" s="403" t="s">
        <v>2648</v>
      </c>
      <c r="E5151" s="35" t="s">
        <v>1688</v>
      </c>
      <c r="F5151" s="35" t="s">
        <v>78</v>
      </c>
      <c r="G5151" s="294" t="s">
        <v>109</v>
      </c>
      <c r="H5151" s="21">
        <v>7.0400000000000003E-3</v>
      </c>
      <c r="I5151" s="22"/>
      <c r="J5151" s="297" t="s">
        <v>1617</v>
      </c>
      <c r="K5151" s="298" t="s">
        <v>828</v>
      </c>
      <c r="L5151" s="231">
        <v>42464</v>
      </c>
      <c r="M5151" s="89">
        <v>42558</v>
      </c>
    </row>
    <row r="5152" spans="1:13" s="10" customFormat="1">
      <c r="A5152" s="35" t="s">
        <v>105</v>
      </c>
      <c r="B5152" s="35" t="s">
        <v>1190</v>
      </c>
      <c r="C5152" s="11" t="s">
        <v>2701</v>
      </c>
      <c r="D5152" s="403" t="s">
        <v>2702</v>
      </c>
      <c r="E5152" s="44" t="s">
        <v>723</v>
      </c>
      <c r="F5152" s="39" t="s">
        <v>78</v>
      </c>
      <c r="G5152" s="294" t="s">
        <v>109</v>
      </c>
      <c r="H5152" s="21">
        <v>0.01</v>
      </c>
      <c r="I5152" s="22"/>
      <c r="J5152" s="297" t="s">
        <v>1617</v>
      </c>
      <c r="K5152" s="361" t="s">
        <v>828</v>
      </c>
      <c r="L5152" s="231">
        <v>42370</v>
      </c>
      <c r="M5152" s="89">
        <v>42558</v>
      </c>
    </row>
    <row r="5153" spans="1:13" s="10" customFormat="1">
      <c r="A5153" s="35" t="s">
        <v>105</v>
      </c>
      <c r="B5153" s="35" t="s">
        <v>1190</v>
      </c>
      <c r="C5153" s="11" t="s">
        <v>2649</v>
      </c>
      <c r="D5153" s="403" t="s">
        <v>2650</v>
      </c>
      <c r="E5153" s="47" t="s">
        <v>1647</v>
      </c>
      <c r="F5153" s="39" t="s">
        <v>78</v>
      </c>
      <c r="G5153" s="294" t="s">
        <v>109</v>
      </c>
      <c r="H5153" s="21">
        <v>4.0499999999999998E-3</v>
      </c>
      <c r="I5153" s="22"/>
      <c r="J5153" s="297" t="s">
        <v>1617</v>
      </c>
      <c r="K5153" s="361" t="s">
        <v>828</v>
      </c>
      <c r="L5153" s="231">
        <v>42468</v>
      </c>
      <c r="M5153" s="89">
        <v>42558</v>
      </c>
    </row>
    <row r="5154" spans="1:13" s="10" customFormat="1">
      <c r="A5154" s="35" t="s">
        <v>105</v>
      </c>
      <c r="B5154" s="35" t="s">
        <v>1190</v>
      </c>
      <c r="C5154" s="11" t="s">
        <v>2651</v>
      </c>
      <c r="D5154" s="403" t="s">
        <v>2652</v>
      </c>
      <c r="E5154" s="35" t="s">
        <v>1637</v>
      </c>
      <c r="F5154" s="35" t="s">
        <v>78</v>
      </c>
      <c r="G5154" s="294" t="s">
        <v>109</v>
      </c>
      <c r="H5154" s="21">
        <v>1.984E-2</v>
      </c>
      <c r="I5154" s="22"/>
      <c r="J5154" s="297" t="s">
        <v>1617</v>
      </c>
      <c r="K5154" s="298" t="s">
        <v>828</v>
      </c>
      <c r="L5154" s="231">
        <v>42474</v>
      </c>
      <c r="M5154" s="89">
        <v>42558</v>
      </c>
    </row>
    <row r="5155" spans="1:13" s="10" customFormat="1">
      <c r="A5155" s="35" t="s">
        <v>105</v>
      </c>
      <c r="B5155" s="35" t="s">
        <v>1190</v>
      </c>
      <c r="C5155" s="11" t="s">
        <v>2653</v>
      </c>
      <c r="D5155" s="403" t="s">
        <v>2654</v>
      </c>
      <c r="E5155" s="35" t="s">
        <v>88</v>
      </c>
      <c r="F5155" s="35" t="s">
        <v>78</v>
      </c>
      <c r="G5155" s="294" t="s">
        <v>109</v>
      </c>
      <c r="H5155" s="21">
        <v>9.4999999999999998E-3</v>
      </c>
      <c r="I5155" s="22"/>
      <c r="J5155" s="297" t="s">
        <v>1617</v>
      </c>
      <c r="K5155" s="298" t="s">
        <v>828</v>
      </c>
      <c r="L5155" s="231">
        <v>42472</v>
      </c>
      <c r="M5155" s="89">
        <v>42558</v>
      </c>
    </row>
    <row r="5156" spans="1:13" s="10" customFormat="1">
      <c r="A5156" s="35" t="s">
        <v>105</v>
      </c>
      <c r="B5156" s="35" t="s">
        <v>1190</v>
      </c>
      <c r="C5156" s="11" t="s">
        <v>2721</v>
      </c>
      <c r="D5156" s="403" t="s">
        <v>2722</v>
      </c>
      <c r="E5156" s="44" t="s">
        <v>1154</v>
      </c>
      <c r="F5156" s="39" t="s">
        <v>78</v>
      </c>
      <c r="G5156" s="294" t="s">
        <v>109</v>
      </c>
      <c r="H5156" s="21">
        <v>1.072E-2</v>
      </c>
      <c r="I5156" s="22"/>
      <c r="J5156" s="297" t="s">
        <v>1617</v>
      </c>
      <c r="K5156" s="361" t="s">
        <v>828</v>
      </c>
      <c r="L5156" s="231">
        <v>42443</v>
      </c>
      <c r="M5156" s="89">
        <v>42558</v>
      </c>
    </row>
    <row r="5157" spans="1:13" s="10" customFormat="1">
      <c r="A5157" s="35" t="s">
        <v>105</v>
      </c>
      <c r="B5157" s="35" t="s">
        <v>1190</v>
      </c>
      <c r="C5157" s="11" t="s">
        <v>2719</v>
      </c>
      <c r="D5157" s="403" t="s">
        <v>2720</v>
      </c>
      <c r="E5157" s="44" t="s">
        <v>2711</v>
      </c>
      <c r="F5157" s="39" t="s">
        <v>78</v>
      </c>
      <c r="G5157" s="294" t="s">
        <v>109</v>
      </c>
      <c r="H5157" s="21">
        <v>8.8199999999999997E-3</v>
      </c>
      <c r="I5157" s="22"/>
      <c r="J5157" s="297" t="s">
        <v>1617</v>
      </c>
      <c r="K5157" s="361" t="s">
        <v>828</v>
      </c>
      <c r="L5157" s="231">
        <v>42445</v>
      </c>
      <c r="M5157" s="89">
        <v>42558</v>
      </c>
    </row>
    <row r="5158" spans="1:13" s="10" customFormat="1">
      <c r="A5158" s="35" t="s">
        <v>105</v>
      </c>
      <c r="B5158" s="35" t="s">
        <v>1190</v>
      </c>
      <c r="C5158" s="11" t="s">
        <v>2756</v>
      </c>
      <c r="D5158" s="403" t="s">
        <v>2757</v>
      </c>
      <c r="E5158" s="49" t="s">
        <v>1786</v>
      </c>
      <c r="F5158" s="39" t="s">
        <v>78</v>
      </c>
      <c r="G5158" s="294" t="s">
        <v>109</v>
      </c>
      <c r="H5158" s="21">
        <v>5.0999999999999995E-3</v>
      </c>
      <c r="I5158" s="22"/>
      <c r="J5158" s="297" t="s">
        <v>1617</v>
      </c>
      <c r="K5158" s="361" t="s">
        <v>828</v>
      </c>
      <c r="L5158" s="231">
        <v>42370</v>
      </c>
      <c r="M5158" s="89">
        <v>42558</v>
      </c>
    </row>
    <row r="5159" spans="1:13" s="10" customFormat="1">
      <c r="A5159" s="35" t="s">
        <v>105</v>
      </c>
      <c r="B5159" s="35" t="s">
        <v>1190</v>
      </c>
      <c r="C5159" s="11" t="s">
        <v>2724</v>
      </c>
      <c r="D5159" s="403" t="s">
        <v>2725</v>
      </c>
      <c r="E5159" s="47" t="s">
        <v>2253</v>
      </c>
      <c r="F5159" s="39" t="s">
        <v>78</v>
      </c>
      <c r="G5159" s="294" t="s">
        <v>109</v>
      </c>
      <c r="H5159" s="21">
        <v>1.2880000000000001E-2</v>
      </c>
      <c r="I5159" s="22"/>
      <c r="J5159" s="297" t="s">
        <v>1617</v>
      </c>
      <c r="K5159" s="361" t="s">
        <v>828</v>
      </c>
      <c r="L5159" s="231">
        <v>42433</v>
      </c>
      <c r="M5159" s="89">
        <v>42558</v>
      </c>
    </row>
    <row r="5160" spans="1:13" s="10" customFormat="1">
      <c r="A5160" s="35" t="s">
        <v>105</v>
      </c>
      <c r="B5160" s="35" t="s">
        <v>1190</v>
      </c>
      <c r="C5160" s="11" t="s">
        <v>2734</v>
      </c>
      <c r="D5160" s="403" t="s">
        <v>2735</v>
      </c>
      <c r="E5160" s="49" t="s">
        <v>1273</v>
      </c>
      <c r="F5160" s="39" t="s">
        <v>78</v>
      </c>
      <c r="G5160" s="294" t="s">
        <v>109</v>
      </c>
      <c r="H5160" s="21">
        <v>7.980000000000001E-3</v>
      </c>
      <c r="I5160" s="22"/>
      <c r="J5160" s="297" t="s">
        <v>1617</v>
      </c>
      <c r="K5160" s="361" t="s">
        <v>828</v>
      </c>
      <c r="L5160" s="231">
        <v>42370</v>
      </c>
      <c r="M5160" s="89">
        <v>42558</v>
      </c>
    </row>
    <row r="5161" spans="1:13" s="10" customFormat="1">
      <c r="A5161" s="35" t="s">
        <v>105</v>
      </c>
      <c r="B5161" s="35" t="s">
        <v>1190</v>
      </c>
      <c r="C5161" s="11" t="s">
        <v>2705</v>
      </c>
      <c r="D5161" s="403" t="s">
        <v>2706</v>
      </c>
      <c r="E5161" s="44" t="s">
        <v>1204</v>
      </c>
      <c r="F5161" s="39" t="s">
        <v>78</v>
      </c>
      <c r="G5161" s="294" t="s">
        <v>109</v>
      </c>
      <c r="H5161" s="21">
        <v>1.4E-2</v>
      </c>
      <c r="I5161" s="22"/>
      <c r="J5161" s="297" t="s">
        <v>1617</v>
      </c>
      <c r="K5161" s="361" t="s">
        <v>828</v>
      </c>
      <c r="L5161" s="231">
        <v>42370</v>
      </c>
      <c r="M5161" s="89">
        <v>42558</v>
      </c>
    </row>
    <row r="5162" spans="1:13" s="10" customFormat="1">
      <c r="A5162" s="35" t="s">
        <v>105</v>
      </c>
      <c r="B5162" s="35" t="s">
        <v>1190</v>
      </c>
      <c r="C5162" s="11" t="s">
        <v>2726</v>
      </c>
      <c r="D5162" s="403" t="s">
        <v>2727</v>
      </c>
      <c r="E5162" s="49" t="s">
        <v>1567</v>
      </c>
      <c r="F5162" s="39" t="s">
        <v>78</v>
      </c>
      <c r="G5162" s="294" t="s">
        <v>109</v>
      </c>
      <c r="H5162" s="21">
        <v>1.4999999999999999E-2</v>
      </c>
      <c r="I5162" s="22"/>
      <c r="J5162" s="297" t="s">
        <v>1617</v>
      </c>
      <c r="K5162" s="361" t="s">
        <v>828</v>
      </c>
      <c r="L5162" s="231">
        <v>42370</v>
      </c>
      <c r="M5162" s="89">
        <v>42558</v>
      </c>
    </row>
    <row r="5163" spans="1:13" s="10" customFormat="1">
      <c r="A5163" s="35" t="s">
        <v>105</v>
      </c>
      <c r="B5163" s="35" t="s">
        <v>1190</v>
      </c>
      <c r="C5163" s="11" t="s">
        <v>2699</v>
      </c>
      <c r="D5163" s="403" t="s">
        <v>2700</v>
      </c>
      <c r="E5163" s="44" t="s">
        <v>390</v>
      </c>
      <c r="F5163" s="39" t="s">
        <v>78</v>
      </c>
      <c r="G5163" s="294" t="s">
        <v>109</v>
      </c>
      <c r="H5163" s="21">
        <v>1.83E-2</v>
      </c>
      <c r="I5163" s="22"/>
      <c r="J5163" s="297" t="s">
        <v>1617</v>
      </c>
      <c r="K5163" s="361" t="s">
        <v>828</v>
      </c>
      <c r="L5163" s="231">
        <v>42370</v>
      </c>
      <c r="M5163" s="89">
        <v>42558</v>
      </c>
    </row>
    <row r="5164" spans="1:13" s="10" customFormat="1">
      <c r="A5164" s="35" t="s">
        <v>105</v>
      </c>
      <c r="B5164" s="35" t="s">
        <v>1190</v>
      </c>
      <c r="C5164" s="11" t="s">
        <v>2690</v>
      </c>
      <c r="D5164" s="403" t="s">
        <v>2691</v>
      </c>
      <c r="E5164" s="44" t="s">
        <v>390</v>
      </c>
      <c r="F5164" s="39" t="s">
        <v>78</v>
      </c>
      <c r="G5164" s="294" t="s">
        <v>109</v>
      </c>
      <c r="H5164" s="21">
        <v>3.5999999999999997E-2</v>
      </c>
      <c r="I5164" s="22"/>
      <c r="J5164" s="297" t="s">
        <v>1617</v>
      </c>
      <c r="K5164" s="361" t="s">
        <v>828</v>
      </c>
      <c r="L5164" s="231">
        <v>42370</v>
      </c>
      <c r="M5164" s="89">
        <v>42558</v>
      </c>
    </row>
    <row r="5165" spans="1:13" s="10" customFormat="1">
      <c r="A5165" s="35" t="s">
        <v>105</v>
      </c>
      <c r="B5165" s="35" t="s">
        <v>1190</v>
      </c>
      <c r="C5165" s="11" t="s">
        <v>2744</v>
      </c>
      <c r="D5165" s="403" t="s">
        <v>2745</v>
      </c>
      <c r="E5165" s="49" t="s">
        <v>1409</v>
      </c>
      <c r="F5165" s="39" t="s">
        <v>78</v>
      </c>
      <c r="G5165" s="294" t="s">
        <v>109</v>
      </c>
      <c r="H5165" s="21">
        <v>4.8799999999999998E-3</v>
      </c>
      <c r="I5165" s="22"/>
      <c r="J5165" s="297" t="s">
        <v>1617</v>
      </c>
      <c r="K5165" s="361" t="s">
        <v>828</v>
      </c>
      <c r="L5165" s="231">
        <v>42370</v>
      </c>
      <c r="M5165" s="89">
        <v>42558</v>
      </c>
    </row>
    <row r="5166" spans="1:13" s="10" customFormat="1">
      <c r="A5166" s="35" t="s">
        <v>105</v>
      </c>
      <c r="B5166" s="35" t="s">
        <v>1190</v>
      </c>
      <c r="C5166" s="11" t="s">
        <v>2738</v>
      </c>
      <c r="D5166" s="403" t="s">
        <v>2739</v>
      </c>
      <c r="E5166" s="49" t="s">
        <v>1628</v>
      </c>
      <c r="F5166" s="39" t="s">
        <v>78</v>
      </c>
      <c r="G5166" s="294" t="s">
        <v>109</v>
      </c>
      <c r="H5166" s="21">
        <v>6.3E-3</v>
      </c>
      <c r="I5166" s="22"/>
      <c r="J5166" s="297" t="s">
        <v>1617</v>
      </c>
      <c r="K5166" s="361" t="s">
        <v>828</v>
      </c>
      <c r="L5166" s="231">
        <v>42388</v>
      </c>
      <c r="M5166" s="89">
        <v>42558</v>
      </c>
    </row>
    <row r="5167" spans="1:13" s="10" customFormat="1">
      <c r="A5167" s="35" t="s">
        <v>105</v>
      </c>
      <c r="B5167" s="35" t="s">
        <v>1190</v>
      </c>
      <c r="C5167" s="11" t="s">
        <v>2673</v>
      </c>
      <c r="D5167" s="403" t="s">
        <v>2674</v>
      </c>
      <c r="E5167" s="44" t="s">
        <v>1519</v>
      </c>
      <c r="F5167" s="39" t="s">
        <v>78</v>
      </c>
      <c r="G5167" s="294" t="s">
        <v>109</v>
      </c>
      <c r="H5167" s="21">
        <v>7.7999999999999996E-3</v>
      </c>
      <c r="I5167" s="22"/>
      <c r="J5167" s="297" t="s">
        <v>1617</v>
      </c>
      <c r="K5167" s="361" t="s">
        <v>828</v>
      </c>
      <c r="L5167" s="231">
        <v>42373</v>
      </c>
      <c r="M5167" s="89">
        <v>42558</v>
      </c>
    </row>
    <row r="5168" spans="1:13" s="10" customFormat="1">
      <c r="A5168" s="35" t="s">
        <v>105</v>
      </c>
      <c r="B5168" s="35" t="s">
        <v>1190</v>
      </c>
      <c r="C5168" s="11" t="s">
        <v>2680</v>
      </c>
      <c r="D5168" s="403" t="s">
        <v>2681</v>
      </c>
      <c r="E5168" s="44" t="s">
        <v>1860</v>
      </c>
      <c r="F5168" s="39" t="s">
        <v>78</v>
      </c>
      <c r="G5168" s="294" t="s">
        <v>109</v>
      </c>
      <c r="H5168" s="21">
        <v>7.8399999999999997E-3</v>
      </c>
      <c r="I5168" s="22"/>
      <c r="J5168" s="297" t="s">
        <v>1617</v>
      </c>
      <c r="K5168" s="361" t="s">
        <v>828</v>
      </c>
      <c r="L5168" s="231">
        <v>42374</v>
      </c>
      <c r="M5168" s="89">
        <v>42558</v>
      </c>
    </row>
    <row r="5169" spans="1:13" s="10" customFormat="1">
      <c r="A5169" s="35" t="s">
        <v>105</v>
      </c>
      <c r="B5169" s="35" t="s">
        <v>1190</v>
      </c>
      <c r="C5169" s="11" t="s">
        <v>2717</v>
      </c>
      <c r="D5169" s="403" t="s">
        <v>2718</v>
      </c>
      <c r="E5169" s="44" t="s">
        <v>1493</v>
      </c>
      <c r="F5169" s="39" t="s">
        <v>78</v>
      </c>
      <c r="G5169" s="294" t="s">
        <v>109</v>
      </c>
      <c r="H5169" s="21">
        <v>5.2500000000000003E-3</v>
      </c>
      <c r="I5169" s="22"/>
      <c r="J5169" s="297" t="s">
        <v>1617</v>
      </c>
      <c r="K5169" s="361" t="s">
        <v>828</v>
      </c>
      <c r="L5169" s="231">
        <v>42475</v>
      </c>
      <c r="M5169" s="89">
        <v>42558</v>
      </c>
    </row>
    <row r="5170" spans="1:13" s="10" customFormat="1">
      <c r="A5170" s="35" t="s">
        <v>105</v>
      </c>
      <c r="B5170" s="35" t="s">
        <v>1190</v>
      </c>
      <c r="C5170" s="11" t="s">
        <v>2692</v>
      </c>
      <c r="D5170" s="403" t="s">
        <v>2693</v>
      </c>
      <c r="E5170" s="44" t="s">
        <v>1292</v>
      </c>
      <c r="F5170" s="39" t="s">
        <v>78</v>
      </c>
      <c r="G5170" s="294" t="s">
        <v>109</v>
      </c>
      <c r="H5170" s="21">
        <v>4.9500000000000004E-3</v>
      </c>
      <c r="I5170" s="22"/>
      <c r="J5170" s="297" t="s">
        <v>1617</v>
      </c>
      <c r="K5170" s="361" t="s">
        <v>828</v>
      </c>
      <c r="L5170" s="231">
        <v>42397</v>
      </c>
      <c r="M5170" s="89">
        <v>42558</v>
      </c>
    </row>
    <row r="5171" spans="1:13" s="10" customFormat="1">
      <c r="A5171" s="35" t="s">
        <v>105</v>
      </c>
      <c r="B5171" s="35" t="s">
        <v>1190</v>
      </c>
      <c r="C5171" s="11" t="s">
        <v>2748</v>
      </c>
      <c r="D5171" s="403" t="s">
        <v>2749</v>
      </c>
      <c r="E5171" s="49" t="s">
        <v>2661</v>
      </c>
      <c r="F5171" s="39" t="s">
        <v>78</v>
      </c>
      <c r="G5171" s="294" t="s">
        <v>109</v>
      </c>
      <c r="H5171" s="21">
        <v>0.06</v>
      </c>
      <c r="I5171" s="22"/>
      <c r="J5171" s="297" t="s">
        <v>1617</v>
      </c>
      <c r="K5171" s="361" t="s">
        <v>1781</v>
      </c>
      <c r="L5171" s="231">
        <v>42437</v>
      </c>
      <c r="M5171" s="89">
        <v>42558</v>
      </c>
    </row>
    <row r="5172" spans="1:13" s="10" customFormat="1">
      <c r="A5172" s="35" t="s">
        <v>105</v>
      </c>
      <c r="B5172" s="35" t="s">
        <v>1190</v>
      </c>
      <c r="C5172" s="11" t="s">
        <v>2715</v>
      </c>
      <c r="D5172" s="403" t="s">
        <v>2716</v>
      </c>
      <c r="E5172" s="44" t="s">
        <v>1409</v>
      </c>
      <c r="F5172" s="39" t="s">
        <v>78</v>
      </c>
      <c r="G5172" s="294" t="s">
        <v>109</v>
      </c>
      <c r="H5172" s="21">
        <v>6.3E-3</v>
      </c>
      <c r="I5172" s="22"/>
      <c r="J5172" s="297" t="s">
        <v>1617</v>
      </c>
      <c r="K5172" s="361" t="s">
        <v>828</v>
      </c>
      <c r="L5172" s="231">
        <v>42370</v>
      </c>
      <c r="M5172" s="89">
        <v>42558</v>
      </c>
    </row>
    <row r="5173" spans="1:13" s="10" customFormat="1">
      <c r="A5173" s="35" t="s">
        <v>105</v>
      </c>
      <c r="B5173" s="35" t="s">
        <v>1190</v>
      </c>
      <c r="C5173" s="11" t="s">
        <v>2712</v>
      </c>
      <c r="D5173" s="403" t="s">
        <v>2713</v>
      </c>
      <c r="E5173" s="44" t="s">
        <v>2714</v>
      </c>
      <c r="F5173" s="39" t="s">
        <v>78</v>
      </c>
      <c r="G5173" s="294" t="s">
        <v>109</v>
      </c>
      <c r="H5173" s="21">
        <v>5.0999999999999995E-3</v>
      </c>
      <c r="I5173" s="22"/>
      <c r="J5173" s="297" t="s">
        <v>1617</v>
      </c>
      <c r="K5173" s="361" t="s">
        <v>828</v>
      </c>
      <c r="L5173" s="231">
        <v>42370</v>
      </c>
      <c r="M5173" s="89">
        <v>42558</v>
      </c>
    </row>
    <row r="5174" spans="1:13" s="10" customFormat="1">
      <c r="A5174" s="35" t="s">
        <v>105</v>
      </c>
      <c r="B5174" s="35" t="s">
        <v>1190</v>
      </c>
      <c r="C5174" s="11" t="s">
        <v>2807</v>
      </c>
      <c r="D5174" s="403" t="s">
        <v>2808</v>
      </c>
      <c r="E5174" s="49" t="s">
        <v>1286</v>
      </c>
      <c r="F5174" s="39" t="s">
        <v>78</v>
      </c>
      <c r="G5174" s="294" t="s">
        <v>109</v>
      </c>
      <c r="H5174" s="21">
        <v>1.728E-2</v>
      </c>
      <c r="I5174" s="22"/>
      <c r="J5174" s="297" t="s">
        <v>1617</v>
      </c>
      <c r="K5174" s="361" t="s">
        <v>828</v>
      </c>
      <c r="L5174" s="231">
        <v>42370</v>
      </c>
      <c r="M5174" s="89">
        <v>42558</v>
      </c>
    </row>
    <row r="5175" spans="1:13" s="10" customFormat="1">
      <c r="A5175" s="35" t="s">
        <v>105</v>
      </c>
      <c r="B5175" s="35" t="s">
        <v>1190</v>
      </c>
      <c r="C5175" s="11" t="s">
        <v>2678</v>
      </c>
      <c r="D5175" s="403" t="s">
        <v>2679</v>
      </c>
      <c r="E5175" s="44" t="s">
        <v>1390</v>
      </c>
      <c r="F5175" s="39" t="s">
        <v>78</v>
      </c>
      <c r="G5175" s="294" t="s">
        <v>109</v>
      </c>
      <c r="H5175" s="21">
        <v>9.5999999999999992E-3</v>
      </c>
      <c r="I5175" s="22"/>
      <c r="J5175" s="297" t="s">
        <v>1617</v>
      </c>
      <c r="K5175" s="361" t="s">
        <v>828</v>
      </c>
      <c r="L5175" s="231">
        <v>42472</v>
      </c>
      <c r="M5175" s="89">
        <v>42558</v>
      </c>
    </row>
    <row r="5176" spans="1:13" s="10" customFormat="1">
      <c r="A5176" s="35" t="s">
        <v>105</v>
      </c>
      <c r="B5176" s="35" t="s">
        <v>1190</v>
      </c>
      <c r="C5176" s="11" t="s">
        <v>2688</v>
      </c>
      <c r="D5176" s="403" t="s">
        <v>2689</v>
      </c>
      <c r="E5176" s="44" t="s">
        <v>1283</v>
      </c>
      <c r="F5176" s="39" t="s">
        <v>78</v>
      </c>
      <c r="G5176" s="294" t="s">
        <v>109</v>
      </c>
      <c r="H5176" s="21">
        <v>7.3200000000000001E-3</v>
      </c>
      <c r="I5176" s="22"/>
      <c r="J5176" s="297" t="s">
        <v>1617</v>
      </c>
      <c r="K5176" s="361" t="s">
        <v>828</v>
      </c>
      <c r="L5176" s="231">
        <v>42480</v>
      </c>
      <c r="M5176" s="89">
        <v>42558</v>
      </c>
    </row>
    <row r="5177" spans="1:13" s="10" customFormat="1">
      <c r="A5177" s="35" t="s">
        <v>105</v>
      </c>
      <c r="B5177" s="35" t="s">
        <v>1190</v>
      </c>
      <c r="C5177" s="11" t="s">
        <v>2657</v>
      </c>
      <c r="D5177" s="403" t="s">
        <v>2658</v>
      </c>
      <c r="E5177" s="44" t="s">
        <v>1855</v>
      </c>
      <c r="F5177" s="39" t="s">
        <v>78</v>
      </c>
      <c r="G5177" s="294" t="s">
        <v>109</v>
      </c>
      <c r="H5177" s="21">
        <v>8.6E-3</v>
      </c>
      <c r="I5177" s="22"/>
      <c r="J5177" s="297" t="s">
        <v>1617</v>
      </c>
      <c r="K5177" s="361" t="s">
        <v>828</v>
      </c>
      <c r="L5177" s="231">
        <v>42370</v>
      </c>
      <c r="M5177" s="89">
        <v>42558</v>
      </c>
    </row>
    <row r="5178" spans="1:13" s="10" customFormat="1">
      <c r="A5178" s="35" t="s">
        <v>105</v>
      </c>
      <c r="B5178" s="35" t="s">
        <v>1190</v>
      </c>
      <c r="C5178" s="11" t="s">
        <v>2740</v>
      </c>
      <c r="D5178" s="403" t="s">
        <v>2741</v>
      </c>
      <c r="E5178" s="49" t="s">
        <v>723</v>
      </c>
      <c r="F5178" s="39" t="s">
        <v>78</v>
      </c>
      <c r="G5178" s="294" t="s">
        <v>109</v>
      </c>
      <c r="H5178" s="21">
        <v>1.4880000000000001E-2</v>
      </c>
      <c r="I5178" s="22"/>
      <c r="J5178" s="297" t="s">
        <v>1617</v>
      </c>
      <c r="K5178" s="361" t="s">
        <v>828</v>
      </c>
      <c r="L5178" s="231">
        <v>42370</v>
      </c>
      <c r="M5178" s="89">
        <v>42558</v>
      </c>
    </row>
    <row r="5179" spans="1:13" s="10" customFormat="1">
      <c r="A5179" s="35" t="s">
        <v>105</v>
      </c>
      <c r="B5179" s="35" t="s">
        <v>1190</v>
      </c>
      <c r="C5179" s="11" t="s">
        <v>2742</v>
      </c>
      <c r="D5179" s="403" t="s">
        <v>2743</v>
      </c>
      <c r="E5179" s="49" t="s">
        <v>1974</v>
      </c>
      <c r="F5179" s="39" t="s">
        <v>78</v>
      </c>
      <c r="G5179" s="294" t="s">
        <v>109</v>
      </c>
      <c r="H5179" s="21">
        <v>1.7999999999999999E-2</v>
      </c>
      <c r="I5179" s="22"/>
      <c r="J5179" s="297" t="s">
        <v>1617</v>
      </c>
      <c r="K5179" s="361" t="s">
        <v>828</v>
      </c>
      <c r="L5179" s="231">
        <v>42370</v>
      </c>
      <c r="M5179" s="89">
        <v>42558</v>
      </c>
    </row>
    <row r="5180" spans="1:13" s="10" customFormat="1">
      <c r="A5180" s="35" t="s">
        <v>105</v>
      </c>
      <c r="B5180" s="35" t="s">
        <v>1190</v>
      </c>
      <c r="C5180" s="11" t="s">
        <v>2761</v>
      </c>
      <c r="D5180" s="403" t="s">
        <v>2762</v>
      </c>
      <c r="E5180" s="268" t="s">
        <v>1016</v>
      </c>
      <c r="F5180" s="36" t="s">
        <v>78</v>
      </c>
      <c r="G5180" s="294" t="s">
        <v>109</v>
      </c>
      <c r="H5180" s="21">
        <v>6.0000000000000001E-3</v>
      </c>
      <c r="I5180" s="22"/>
      <c r="J5180" s="297" t="s">
        <v>1617</v>
      </c>
      <c r="K5180" s="361" t="s">
        <v>828</v>
      </c>
      <c r="L5180" s="231">
        <v>42381</v>
      </c>
      <c r="M5180" s="89">
        <v>42558</v>
      </c>
    </row>
    <row r="5181" spans="1:13" s="10" customFormat="1">
      <c r="A5181" s="35" t="s">
        <v>105</v>
      </c>
      <c r="B5181" s="35" t="s">
        <v>1190</v>
      </c>
      <c r="C5181" s="11" t="s">
        <v>2759</v>
      </c>
      <c r="D5181" s="403" t="s">
        <v>2760</v>
      </c>
      <c r="E5181" s="49" t="s">
        <v>1305</v>
      </c>
      <c r="F5181" s="39" t="s">
        <v>78</v>
      </c>
      <c r="G5181" s="294" t="s">
        <v>109</v>
      </c>
      <c r="H5181" s="21">
        <v>1.9300000000000001E-2</v>
      </c>
      <c r="I5181" s="22"/>
      <c r="J5181" s="297" t="s">
        <v>1617</v>
      </c>
      <c r="K5181" s="361" t="s">
        <v>828</v>
      </c>
      <c r="L5181" s="231">
        <v>42370</v>
      </c>
      <c r="M5181" s="89">
        <v>42558</v>
      </c>
    </row>
    <row r="5182" spans="1:13" s="10" customFormat="1">
      <c r="A5182" s="35" t="s">
        <v>105</v>
      </c>
      <c r="B5182" s="35" t="s">
        <v>1190</v>
      </c>
      <c r="C5182" s="11" t="s">
        <v>2736</v>
      </c>
      <c r="D5182" s="403" t="s">
        <v>2737</v>
      </c>
      <c r="E5182" s="49" t="s">
        <v>1363</v>
      </c>
      <c r="F5182" s="39" t="s">
        <v>78</v>
      </c>
      <c r="G5182" s="294" t="s">
        <v>109</v>
      </c>
      <c r="H5182" s="21">
        <v>5.0000000000000001E-3</v>
      </c>
      <c r="I5182" s="22"/>
      <c r="J5182" s="297" t="s">
        <v>1617</v>
      </c>
      <c r="K5182" s="361" t="s">
        <v>828</v>
      </c>
      <c r="L5182" s="231">
        <v>42370</v>
      </c>
      <c r="M5182" s="89">
        <v>42558</v>
      </c>
    </row>
    <row r="5183" spans="1:13" s="10" customFormat="1">
      <c r="A5183" s="35" t="s">
        <v>105</v>
      </c>
      <c r="B5183" s="35" t="s">
        <v>1190</v>
      </c>
      <c r="C5183" s="11" t="s">
        <v>2686</v>
      </c>
      <c r="D5183" s="403" t="s">
        <v>2687</v>
      </c>
      <c r="E5183" s="44" t="s">
        <v>1312</v>
      </c>
      <c r="F5183" s="39" t="s">
        <v>78</v>
      </c>
      <c r="G5183" s="294" t="s">
        <v>109</v>
      </c>
      <c r="H5183" s="21">
        <v>6.2500000000000003E-3</v>
      </c>
      <c r="I5183" s="22"/>
      <c r="J5183" s="297" t="s">
        <v>1617</v>
      </c>
      <c r="K5183" s="361" t="s">
        <v>828</v>
      </c>
      <c r="L5183" s="231">
        <v>42370</v>
      </c>
      <c r="M5183" s="89">
        <v>42558</v>
      </c>
    </row>
    <row r="5184" spans="1:13" s="10" customFormat="1">
      <c r="A5184" s="35" t="s">
        <v>105</v>
      </c>
      <c r="B5184" s="36" t="s">
        <v>10322</v>
      </c>
      <c r="C5184" s="11" t="s">
        <v>10286</v>
      </c>
      <c r="D5184" s="403" t="s">
        <v>10030</v>
      </c>
      <c r="E5184" s="21" t="s">
        <v>977</v>
      </c>
      <c r="F5184" s="21" t="s">
        <v>78</v>
      </c>
      <c r="G5184" s="294" t="s">
        <v>109</v>
      </c>
      <c r="H5184" s="21">
        <v>0.75</v>
      </c>
      <c r="I5184" s="22"/>
      <c r="J5184" s="294"/>
      <c r="K5184" s="312" t="s">
        <v>5479</v>
      </c>
      <c r="L5184" s="89">
        <v>42490</v>
      </c>
      <c r="M5184" s="231">
        <v>42915</v>
      </c>
    </row>
    <row r="5185" spans="1:13" s="10" customFormat="1">
      <c r="A5185" s="35" t="s">
        <v>105</v>
      </c>
      <c r="B5185" s="35" t="s">
        <v>1190</v>
      </c>
      <c r="C5185" s="11" t="s">
        <v>2752</v>
      </c>
      <c r="D5185" s="403" t="s">
        <v>2753</v>
      </c>
      <c r="E5185" s="49" t="s">
        <v>1252</v>
      </c>
      <c r="F5185" s="39" t="s">
        <v>78</v>
      </c>
      <c r="G5185" s="294" t="s">
        <v>109</v>
      </c>
      <c r="H5185" s="21">
        <v>5.4999999999999997E-3</v>
      </c>
      <c r="I5185" s="22"/>
      <c r="J5185" s="297" t="s">
        <v>1617</v>
      </c>
      <c r="K5185" s="361" t="s">
        <v>828</v>
      </c>
      <c r="L5185" s="231">
        <v>42370</v>
      </c>
      <c r="M5185" s="89">
        <v>42558</v>
      </c>
    </row>
    <row r="5186" spans="1:13" s="10" customFormat="1">
      <c r="A5186" s="35" t="s">
        <v>105</v>
      </c>
      <c r="B5186" s="21" t="s">
        <v>5454</v>
      </c>
      <c r="C5186" s="11" t="s">
        <v>5513</v>
      </c>
      <c r="D5186" s="403" t="s">
        <v>1493</v>
      </c>
      <c r="E5186" s="21" t="s">
        <v>1493</v>
      </c>
      <c r="F5186" s="21" t="s">
        <v>78</v>
      </c>
      <c r="G5186" s="294" t="s">
        <v>109</v>
      </c>
      <c r="H5186" s="21">
        <v>0.82008000000000003</v>
      </c>
      <c r="I5186" s="22"/>
      <c r="J5186" s="294"/>
      <c r="K5186" s="312" t="s">
        <v>3411</v>
      </c>
      <c r="L5186" s="231">
        <v>42709</v>
      </c>
      <c r="M5186" s="231">
        <v>42744</v>
      </c>
    </row>
    <row r="5187" spans="1:13" s="10" customFormat="1">
      <c r="A5187" s="35" t="s">
        <v>105</v>
      </c>
      <c r="B5187" s="35" t="s">
        <v>1190</v>
      </c>
      <c r="C5187" s="11" t="s">
        <v>2694</v>
      </c>
      <c r="D5187" s="403" t="s">
        <v>2695</v>
      </c>
      <c r="E5187" s="44" t="s">
        <v>1252</v>
      </c>
      <c r="F5187" s="39" t="s">
        <v>78</v>
      </c>
      <c r="G5187" s="294" t="s">
        <v>109</v>
      </c>
      <c r="H5187" s="21">
        <v>3.8E-3</v>
      </c>
      <c r="I5187" s="22"/>
      <c r="J5187" s="297" t="s">
        <v>1617</v>
      </c>
      <c r="K5187" s="361" t="s">
        <v>828</v>
      </c>
      <c r="L5187" s="231">
        <v>42370</v>
      </c>
      <c r="M5187" s="89">
        <v>42558</v>
      </c>
    </row>
    <row r="5188" spans="1:13" s="10" customFormat="1">
      <c r="A5188" s="35" t="s">
        <v>105</v>
      </c>
      <c r="B5188" s="35" t="s">
        <v>1190</v>
      </c>
      <c r="C5188" s="11" t="s">
        <v>2732</v>
      </c>
      <c r="D5188" s="403" t="s">
        <v>2733</v>
      </c>
      <c r="E5188" s="49" t="s">
        <v>1739</v>
      </c>
      <c r="F5188" s="39" t="s">
        <v>78</v>
      </c>
      <c r="G5188" s="294" t="s">
        <v>109</v>
      </c>
      <c r="H5188" s="21">
        <v>6.0000000000000001E-3</v>
      </c>
      <c r="I5188" s="22"/>
      <c r="J5188" s="297" t="s">
        <v>1617</v>
      </c>
      <c r="K5188" s="361" t="s">
        <v>828</v>
      </c>
      <c r="L5188" s="231">
        <v>42370</v>
      </c>
      <c r="M5188" s="89">
        <v>42558</v>
      </c>
    </row>
    <row r="5189" spans="1:13" s="10" customFormat="1">
      <c r="A5189" s="35" t="s">
        <v>105</v>
      </c>
      <c r="B5189" s="35" t="s">
        <v>1190</v>
      </c>
      <c r="C5189" s="11" t="s">
        <v>2775</v>
      </c>
      <c r="D5189" s="403" t="s">
        <v>2776</v>
      </c>
      <c r="E5189" s="44" t="s">
        <v>1332</v>
      </c>
      <c r="F5189" s="39" t="s">
        <v>78</v>
      </c>
      <c r="G5189" s="294" t="s">
        <v>109</v>
      </c>
      <c r="H5189" s="21">
        <v>1.4250000000000001E-2</v>
      </c>
      <c r="I5189" s="22"/>
      <c r="J5189" s="297" t="s">
        <v>1617</v>
      </c>
      <c r="K5189" s="361" t="s">
        <v>828</v>
      </c>
      <c r="L5189" s="231">
        <v>42370</v>
      </c>
      <c r="M5189" s="89">
        <v>42558</v>
      </c>
    </row>
    <row r="5190" spans="1:13" s="10" customFormat="1">
      <c r="A5190" s="35" t="s">
        <v>105</v>
      </c>
      <c r="B5190" s="35" t="s">
        <v>1190</v>
      </c>
      <c r="C5190" s="11" t="s">
        <v>2659</v>
      </c>
      <c r="D5190" s="403" t="s">
        <v>2660</v>
      </c>
      <c r="E5190" s="44" t="s">
        <v>2661</v>
      </c>
      <c r="F5190" s="39" t="s">
        <v>78</v>
      </c>
      <c r="G5190" s="294" t="s">
        <v>109</v>
      </c>
      <c r="H5190" s="21">
        <v>4.15E-3</v>
      </c>
      <c r="I5190" s="22"/>
      <c r="J5190" s="297" t="s">
        <v>1617</v>
      </c>
      <c r="K5190" s="361" t="s">
        <v>828</v>
      </c>
      <c r="L5190" s="231">
        <v>42478</v>
      </c>
      <c r="M5190" s="89">
        <v>42558</v>
      </c>
    </row>
    <row r="5191" spans="1:13" s="10" customFormat="1">
      <c r="A5191" s="35" t="s">
        <v>105</v>
      </c>
      <c r="B5191" s="35" t="s">
        <v>1190</v>
      </c>
      <c r="C5191" s="11" t="s">
        <v>2746</v>
      </c>
      <c r="D5191" s="403" t="s">
        <v>2747</v>
      </c>
      <c r="E5191" s="49" t="s">
        <v>1252</v>
      </c>
      <c r="F5191" s="39" t="s">
        <v>78</v>
      </c>
      <c r="G5191" s="294" t="s">
        <v>109</v>
      </c>
      <c r="H5191" s="21">
        <v>7.6E-3</v>
      </c>
      <c r="I5191" s="22"/>
      <c r="J5191" s="297" t="s">
        <v>1617</v>
      </c>
      <c r="K5191" s="361" t="s">
        <v>828</v>
      </c>
      <c r="L5191" s="231">
        <v>42370</v>
      </c>
      <c r="M5191" s="89">
        <v>42558</v>
      </c>
    </row>
    <row r="5192" spans="1:13" s="10" customFormat="1">
      <c r="A5192" s="35" t="s">
        <v>105</v>
      </c>
      <c r="B5192" s="35" t="s">
        <v>1190</v>
      </c>
      <c r="C5192" s="11" t="s">
        <v>2773</v>
      </c>
      <c r="D5192" s="403" t="s">
        <v>2774</v>
      </c>
      <c r="E5192" s="36" t="s">
        <v>316</v>
      </c>
      <c r="F5192" s="36" t="s">
        <v>78</v>
      </c>
      <c r="G5192" s="294" t="s">
        <v>109</v>
      </c>
      <c r="H5192" s="21">
        <v>2.2949999999999997E-3</v>
      </c>
      <c r="I5192" s="22"/>
      <c r="J5192" s="297" t="s">
        <v>1617</v>
      </c>
      <c r="K5192" s="361" t="s">
        <v>828</v>
      </c>
      <c r="L5192" s="231">
        <v>42370</v>
      </c>
      <c r="M5192" s="89">
        <v>42558</v>
      </c>
    </row>
    <row r="5193" spans="1:13" s="10" customFormat="1">
      <c r="A5193" s="35" t="s">
        <v>105</v>
      </c>
      <c r="B5193" s="35" t="s">
        <v>1190</v>
      </c>
      <c r="C5193" s="11" t="s">
        <v>2765</v>
      </c>
      <c r="D5193" s="403" t="s">
        <v>2766</v>
      </c>
      <c r="E5193" s="44" t="s">
        <v>1302</v>
      </c>
      <c r="F5193" s="39" t="s">
        <v>78</v>
      </c>
      <c r="G5193" s="294" t="s">
        <v>109</v>
      </c>
      <c r="H5193" s="21">
        <v>1.04E-2</v>
      </c>
      <c r="I5193" s="22"/>
      <c r="J5193" s="297" t="s">
        <v>1617</v>
      </c>
      <c r="K5193" s="361" t="s">
        <v>828</v>
      </c>
      <c r="L5193" s="231">
        <v>42370</v>
      </c>
      <c r="M5193" s="89">
        <v>42558</v>
      </c>
    </row>
    <row r="5194" spans="1:13" s="10" customFormat="1">
      <c r="A5194" s="35" t="s">
        <v>105</v>
      </c>
      <c r="B5194" s="35" t="s">
        <v>1190</v>
      </c>
      <c r="C5194" s="11" t="s">
        <v>2682</v>
      </c>
      <c r="D5194" s="403" t="s">
        <v>2683</v>
      </c>
      <c r="E5194" s="44" t="s">
        <v>2006</v>
      </c>
      <c r="F5194" s="39" t="s">
        <v>78</v>
      </c>
      <c r="G5194" s="294" t="s">
        <v>109</v>
      </c>
      <c r="H5194" s="21">
        <v>5.4000000000000003E-3</v>
      </c>
      <c r="I5194" s="22"/>
      <c r="J5194" s="297" t="s">
        <v>1617</v>
      </c>
      <c r="K5194" s="361" t="s">
        <v>828</v>
      </c>
      <c r="L5194" s="231">
        <v>42440</v>
      </c>
      <c r="M5194" s="89">
        <v>42558</v>
      </c>
    </row>
    <row r="5195" spans="1:13" s="10" customFormat="1">
      <c r="A5195" s="35" t="s">
        <v>105</v>
      </c>
      <c r="B5195" s="35" t="s">
        <v>3798</v>
      </c>
      <c r="C5195" s="11" t="s">
        <v>3799</v>
      </c>
      <c r="D5195" s="403" t="s">
        <v>3800</v>
      </c>
      <c r="E5195" s="21" t="s">
        <v>1594</v>
      </c>
      <c r="F5195" s="21" t="s">
        <v>78</v>
      </c>
      <c r="G5195" s="294" t="s">
        <v>109</v>
      </c>
      <c r="H5195" s="21">
        <v>1.3779999999999999E-2</v>
      </c>
      <c r="I5195" s="22"/>
      <c r="J5195" s="294"/>
      <c r="K5195" s="312" t="s">
        <v>3046</v>
      </c>
      <c r="L5195" s="231">
        <v>42370</v>
      </c>
      <c r="M5195" s="89">
        <v>42558</v>
      </c>
    </row>
    <row r="5196" spans="1:13" s="10" customFormat="1">
      <c r="A5196" s="35" t="s">
        <v>105</v>
      </c>
      <c r="B5196" s="35" t="s">
        <v>3801</v>
      </c>
      <c r="C5196" s="11" t="s">
        <v>3802</v>
      </c>
      <c r="D5196" s="403" t="s">
        <v>3803</v>
      </c>
      <c r="E5196" s="21" t="s">
        <v>3804</v>
      </c>
      <c r="F5196" s="21" t="s">
        <v>78</v>
      </c>
      <c r="G5196" s="294" t="s">
        <v>109</v>
      </c>
      <c r="H5196" s="21">
        <v>4.0559999999999999E-2</v>
      </c>
      <c r="I5196" s="22"/>
      <c r="J5196" s="294"/>
      <c r="K5196" s="294" t="s">
        <v>1110</v>
      </c>
      <c r="L5196" s="231">
        <v>42370</v>
      </c>
      <c r="M5196" s="89">
        <v>42558</v>
      </c>
    </row>
    <row r="5197" spans="1:13" s="10" customFormat="1">
      <c r="A5197" s="35" t="s">
        <v>105</v>
      </c>
      <c r="B5197" s="35" t="s">
        <v>1190</v>
      </c>
      <c r="C5197" s="11" t="s">
        <v>2769</v>
      </c>
      <c r="D5197" s="403" t="s">
        <v>2770</v>
      </c>
      <c r="E5197" s="130" t="s">
        <v>1604</v>
      </c>
      <c r="F5197" s="130" t="s">
        <v>78</v>
      </c>
      <c r="G5197" s="294" t="s">
        <v>109</v>
      </c>
      <c r="H5197" s="21">
        <v>8.3499999999999998E-3</v>
      </c>
      <c r="I5197" s="22"/>
      <c r="J5197" s="297" t="s">
        <v>1617</v>
      </c>
      <c r="K5197" s="361" t="s">
        <v>828</v>
      </c>
      <c r="L5197" s="231">
        <v>42485</v>
      </c>
      <c r="M5197" s="89">
        <v>42558</v>
      </c>
    </row>
    <row r="5198" spans="1:13" s="10" customFormat="1">
      <c r="A5198" s="35" t="s">
        <v>105</v>
      </c>
      <c r="B5198" s="35" t="s">
        <v>1190</v>
      </c>
      <c r="C5198" s="11" t="s">
        <v>2664</v>
      </c>
      <c r="D5198" s="403" t="s">
        <v>2665</v>
      </c>
      <c r="E5198" s="44" t="s">
        <v>2666</v>
      </c>
      <c r="F5198" s="39" t="s">
        <v>78</v>
      </c>
      <c r="G5198" s="294" t="s">
        <v>109</v>
      </c>
      <c r="H5198" s="21">
        <v>8.9999999999999993E-3</v>
      </c>
      <c r="I5198" s="22"/>
      <c r="J5198" s="297" t="s">
        <v>1617</v>
      </c>
      <c r="K5198" s="361" t="s">
        <v>828</v>
      </c>
      <c r="L5198" s="231">
        <v>42496</v>
      </c>
      <c r="M5198" s="89">
        <v>42558</v>
      </c>
    </row>
    <row r="5199" spans="1:13" s="10" customFormat="1">
      <c r="A5199" s="35" t="s">
        <v>105</v>
      </c>
      <c r="B5199" s="35" t="s">
        <v>1190</v>
      </c>
      <c r="C5199" s="11" t="s">
        <v>2771</v>
      </c>
      <c r="D5199" s="403" t="s">
        <v>2772</v>
      </c>
      <c r="E5199" s="36" t="s">
        <v>723</v>
      </c>
      <c r="F5199" s="39" t="s">
        <v>78</v>
      </c>
      <c r="G5199" s="294" t="s">
        <v>109</v>
      </c>
      <c r="H5199" s="21">
        <v>2.8000000000000001E-2</v>
      </c>
      <c r="I5199" s="22"/>
      <c r="J5199" s="297" t="s">
        <v>1617</v>
      </c>
      <c r="K5199" s="361" t="s">
        <v>828</v>
      </c>
      <c r="L5199" s="231">
        <v>42492</v>
      </c>
      <c r="M5199" s="89">
        <v>42558</v>
      </c>
    </row>
    <row r="5200" spans="1:13" s="10" customFormat="1">
      <c r="A5200" s="35" t="s">
        <v>105</v>
      </c>
      <c r="B5200" s="35" t="s">
        <v>1190</v>
      </c>
      <c r="C5200" s="11" t="s">
        <v>2684</v>
      </c>
      <c r="D5200" s="403" t="s">
        <v>2685</v>
      </c>
      <c r="E5200" s="44" t="s">
        <v>1532</v>
      </c>
      <c r="F5200" s="39" t="s">
        <v>78</v>
      </c>
      <c r="G5200" s="294" t="s">
        <v>109</v>
      </c>
      <c r="H5200" s="21">
        <v>8.9999999999999993E-3</v>
      </c>
      <c r="I5200" s="22"/>
      <c r="J5200" s="297" t="s">
        <v>1617</v>
      </c>
      <c r="K5200" s="361" t="s">
        <v>828</v>
      </c>
      <c r="L5200" s="231">
        <v>42370</v>
      </c>
      <c r="M5200" s="89">
        <v>42558</v>
      </c>
    </row>
    <row r="5201" spans="1:13" s="10" customFormat="1">
      <c r="A5201" s="35" t="s">
        <v>105</v>
      </c>
      <c r="B5201" s="35" t="s">
        <v>3138</v>
      </c>
      <c r="C5201" s="11" t="s">
        <v>3223</v>
      </c>
      <c r="D5201" s="403" t="s">
        <v>3224</v>
      </c>
      <c r="E5201" s="49" t="s">
        <v>1179</v>
      </c>
      <c r="F5201" s="39" t="s">
        <v>131</v>
      </c>
      <c r="G5201" s="294" t="s">
        <v>109</v>
      </c>
      <c r="H5201" s="21">
        <v>8.4360000000000004E-2</v>
      </c>
      <c r="I5201" s="22"/>
      <c r="J5201" s="294"/>
      <c r="K5201" s="361" t="s">
        <v>1671</v>
      </c>
      <c r="L5201" s="89">
        <v>42370</v>
      </c>
      <c r="M5201" s="89">
        <v>42558</v>
      </c>
    </row>
    <row r="5202" spans="1:13" s="10" customFormat="1">
      <c r="A5202" s="35" t="s">
        <v>105</v>
      </c>
      <c r="B5202" s="35" t="s">
        <v>1190</v>
      </c>
      <c r="C5202" s="11" t="s">
        <v>2696</v>
      </c>
      <c r="D5202" s="403" t="s">
        <v>2697</v>
      </c>
      <c r="E5202" s="44" t="s">
        <v>2698</v>
      </c>
      <c r="F5202" s="39" t="s">
        <v>78</v>
      </c>
      <c r="G5202" s="294" t="s">
        <v>109</v>
      </c>
      <c r="H5202" s="21">
        <v>7.4999999999999997E-3</v>
      </c>
      <c r="I5202" s="22"/>
      <c r="J5202" s="297" t="s">
        <v>1617</v>
      </c>
      <c r="K5202" s="361" t="s">
        <v>828</v>
      </c>
      <c r="L5202" s="231">
        <v>42480</v>
      </c>
      <c r="M5202" s="89">
        <v>42558</v>
      </c>
    </row>
    <row r="5203" spans="1:13" s="10" customFormat="1">
      <c r="A5203" s="35" t="s">
        <v>105</v>
      </c>
      <c r="B5203" s="35" t="s">
        <v>1067</v>
      </c>
      <c r="C5203" s="11" t="s">
        <v>1121</v>
      </c>
      <c r="D5203" s="403" t="s">
        <v>1122</v>
      </c>
      <c r="E5203" s="44" t="s">
        <v>411</v>
      </c>
      <c r="F5203" s="39" t="s">
        <v>34</v>
      </c>
      <c r="G5203" s="294" t="s">
        <v>109</v>
      </c>
      <c r="H5203" s="21">
        <v>1.7920000000000002E-2</v>
      </c>
      <c r="I5203" s="22"/>
      <c r="J5203" s="296" t="s">
        <v>798</v>
      </c>
      <c r="K5203" s="361" t="s">
        <v>1110</v>
      </c>
      <c r="L5203" s="89">
        <v>42499</v>
      </c>
      <c r="M5203" s="89">
        <v>42558</v>
      </c>
    </row>
    <row r="5204" spans="1:13" s="10" customFormat="1">
      <c r="A5204" s="35" t="s">
        <v>105</v>
      </c>
      <c r="B5204" s="35" t="s">
        <v>3138</v>
      </c>
      <c r="C5204" s="11" t="s">
        <v>3221</v>
      </c>
      <c r="D5204" s="403" t="s">
        <v>3222</v>
      </c>
      <c r="E5204" s="49" t="s">
        <v>1148</v>
      </c>
      <c r="F5204" s="49" t="s">
        <v>131</v>
      </c>
      <c r="G5204" s="294" t="s">
        <v>109</v>
      </c>
      <c r="H5204" s="21">
        <v>0.17100000000000001</v>
      </c>
      <c r="I5204" s="22"/>
      <c r="J5204" s="294"/>
      <c r="K5204" s="361" t="s">
        <v>3054</v>
      </c>
      <c r="L5204" s="231">
        <v>42494</v>
      </c>
      <c r="M5204" s="89">
        <v>42558</v>
      </c>
    </row>
    <row r="5205" spans="1:13" s="10" customFormat="1">
      <c r="A5205" s="37" t="s">
        <v>105</v>
      </c>
      <c r="B5205" s="38" t="s">
        <v>3138</v>
      </c>
      <c r="C5205" s="11" t="s">
        <v>14682</v>
      </c>
      <c r="D5205" s="403" t="s">
        <v>3190</v>
      </c>
      <c r="E5205" s="44" t="s">
        <v>3089</v>
      </c>
      <c r="F5205" s="47" t="s">
        <v>131</v>
      </c>
      <c r="G5205" s="294" t="s">
        <v>109</v>
      </c>
      <c r="H5205" s="44">
        <v>5.0000000000000001E-3</v>
      </c>
      <c r="I5205" s="22"/>
      <c r="J5205" s="296" t="s">
        <v>798</v>
      </c>
      <c r="K5205" s="312" t="s">
        <v>799</v>
      </c>
      <c r="L5205" s="150">
        <v>42005</v>
      </c>
      <c r="M5205" s="89">
        <v>42173</v>
      </c>
    </row>
    <row r="5206" spans="1:13" s="10" customFormat="1">
      <c r="A5206" s="35" t="s">
        <v>105</v>
      </c>
      <c r="B5206" s="35" t="s">
        <v>1190</v>
      </c>
      <c r="C5206" s="11" t="s">
        <v>2777</v>
      </c>
      <c r="D5206" s="403" t="s">
        <v>2778</v>
      </c>
      <c r="E5206" s="44" t="s">
        <v>1860</v>
      </c>
      <c r="F5206" s="44" t="s">
        <v>78</v>
      </c>
      <c r="G5206" s="294" t="s">
        <v>109</v>
      </c>
      <c r="H5206" s="21">
        <v>9.9000000000000008E-3</v>
      </c>
      <c r="I5206" s="22"/>
      <c r="J5206" s="297" t="s">
        <v>1617</v>
      </c>
      <c r="K5206" s="370" t="s">
        <v>2779</v>
      </c>
      <c r="L5206" s="231">
        <v>42481</v>
      </c>
      <c r="M5206" s="89">
        <v>42558</v>
      </c>
    </row>
    <row r="5207" spans="1:13" s="10" customFormat="1">
      <c r="A5207" s="35" t="s">
        <v>105</v>
      </c>
      <c r="B5207" s="35" t="s">
        <v>1190</v>
      </c>
      <c r="C5207" s="11" t="s">
        <v>2782</v>
      </c>
      <c r="D5207" s="403" t="s">
        <v>2783</v>
      </c>
      <c r="E5207" s="268" t="s">
        <v>1201</v>
      </c>
      <c r="F5207" s="36" t="s">
        <v>78</v>
      </c>
      <c r="G5207" s="294" t="s">
        <v>109</v>
      </c>
      <c r="H5207" s="21">
        <v>7.6799999999999993E-3</v>
      </c>
      <c r="I5207" s="22"/>
      <c r="J5207" s="297" t="s">
        <v>1617</v>
      </c>
      <c r="K5207" s="361" t="s">
        <v>828</v>
      </c>
      <c r="L5207" s="231">
        <v>42488</v>
      </c>
      <c r="M5207" s="89">
        <v>42558</v>
      </c>
    </row>
    <row r="5208" spans="1:13" s="10" customFormat="1">
      <c r="A5208" s="35" t="s">
        <v>105</v>
      </c>
      <c r="B5208" s="35" t="s">
        <v>1190</v>
      </c>
      <c r="C5208" s="11" t="s">
        <v>2784</v>
      </c>
      <c r="D5208" s="403" t="s">
        <v>2785</v>
      </c>
      <c r="E5208" s="47" t="s">
        <v>1820</v>
      </c>
      <c r="F5208" s="39" t="s">
        <v>78</v>
      </c>
      <c r="G5208" s="294" t="s">
        <v>109</v>
      </c>
      <c r="H5208" s="21">
        <v>7.4199999999999995E-3</v>
      </c>
      <c r="I5208" s="22"/>
      <c r="J5208" s="297" t="s">
        <v>1617</v>
      </c>
      <c r="K5208" s="361" t="s">
        <v>828</v>
      </c>
      <c r="L5208" s="231">
        <v>42479</v>
      </c>
      <c r="M5208" s="89">
        <v>42558</v>
      </c>
    </row>
    <row r="5209" spans="1:13" s="10" customFormat="1">
      <c r="A5209" s="35" t="s">
        <v>105</v>
      </c>
      <c r="B5209" s="35" t="s">
        <v>1190</v>
      </c>
      <c r="C5209" s="11" t="s">
        <v>2792</v>
      </c>
      <c r="D5209" s="403" t="s">
        <v>2793</v>
      </c>
      <c r="E5209" s="49" t="s">
        <v>1406</v>
      </c>
      <c r="F5209" s="39" t="s">
        <v>78</v>
      </c>
      <c r="G5209" s="294" t="s">
        <v>109</v>
      </c>
      <c r="H5209" s="21">
        <v>0.03</v>
      </c>
      <c r="I5209" s="22"/>
      <c r="J5209" s="297" t="s">
        <v>1617</v>
      </c>
      <c r="K5209" s="361" t="s">
        <v>828</v>
      </c>
      <c r="L5209" s="231">
        <v>42468</v>
      </c>
      <c r="M5209" s="89">
        <v>42558</v>
      </c>
    </row>
    <row r="5210" spans="1:13" s="10" customFormat="1">
      <c r="A5210" s="35" t="s">
        <v>105</v>
      </c>
      <c r="B5210" s="35" t="s">
        <v>1190</v>
      </c>
      <c r="C5210" s="11" t="s">
        <v>2790</v>
      </c>
      <c r="D5210" s="403" t="s">
        <v>2791</v>
      </c>
      <c r="E5210" s="49" t="s">
        <v>1647</v>
      </c>
      <c r="F5210" s="39" t="s">
        <v>78</v>
      </c>
      <c r="G5210" s="294" t="s">
        <v>109</v>
      </c>
      <c r="H5210" s="21">
        <v>1.2E-2</v>
      </c>
      <c r="I5210" s="22"/>
      <c r="J5210" s="297" t="s">
        <v>1617</v>
      </c>
      <c r="K5210" s="361" t="s">
        <v>828</v>
      </c>
      <c r="L5210" s="231">
        <v>42482</v>
      </c>
      <c r="M5210" s="89">
        <v>42558</v>
      </c>
    </row>
    <row r="5211" spans="1:13" s="10" customFormat="1">
      <c r="A5211" s="35" t="s">
        <v>105</v>
      </c>
      <c r="B5211" s="35" t="s">
        <v>1190</v>
      </c>
      <c r="C5211" s="11" t="s">
        <v>2786</v>
      </c>
      <c r="D5211" s="403" t="s">
        <v>2787</v>
      </c>
      <c r="E5211" s="47" t="s">
        <v>1220</v>
      </c>
      <c r="F5211" s="39" t="s">
        <v>78</v>
      </c>
      <c r="G5211" s="294" t="s">
        <v>109</v>
      </c>
      <c r="H5211" s="21">
        <v>1.1519999999999999E-2</v>
      </c>
      <c r="I5211" s="22"/>
      <c r="J5211" s="297" t="s">
        <v>1617</v>
      </c>
      <c r="K5211" s="361" t="s">
        <v>828</v>
      </c>
      <c r="L5211" s="231">
        <v>42467</v>
      </c>
      <c r="M5211" s="89">
        <v>42558</v>
      </c>
    </row>
    <row r="5212" spans="1:13" s="10" customFormat="1">
      <c r="A5212" s="35" t="s">
        <v>105</v>
      </c>
      <c r="B5212" s="35" t="s">
        <v>1190</v>
      </c>
      <c r="C5212" s="11" t="s">
        <v>2788</v>
      </c>
      <c r="D5212" s="403" t="s">
        <v>2789</v>
      </c>
      <c r="E5212" s="47" t="s">
        <v>1599</v>
      </c>
      <c r="F5212" s="39" t="s">
        <v>78</v>
      </c>
      <c r="G5212" s="294" t="s">
        <v>109</v>
      </c>
      <c r="H5212" s="21">
        <v>6.0000000000000001E-3</v>
      </c>
      <c r="I5212" s="22"/>
      <c r="J5212" s="297" t="s">
        <v>1617</v>
      </c>
      <c r="K5212" s="361" t="s">
        <v>5417</v>
      </c>
      <c r="L5212" s="231">
        <v>42486</v>
      </c>
      <c r="M5212" s="89">
        <v>42558</v>
      </c>
    </row>
    <row r="5213" spans="1:13" s="10" customFormat="1">
      <c r="A5213" s="35" t="s">
        <v>105</v>
      </c>
      <c r="B5213" s="35" t="s">
        <v>795</v>
      </c>
      <c r="C5213" s="11" t="s">
        <v>832</v>
      </c>
      <c r="D5213" s="403" t="s">
        <v>833</v>
      </c>
      <c r="E5213" s="269" t="s">
        <v>834</v>
      </c>
      <c r="F5213" s="44" t="s">
        <v>19</v>
      </c>
      <c r="G5213" s="294" t="s">
        <v>109</v>
      </c>
      <c r="H5213" s="21">
        <v>2.6649999999999998E-3</v>
      </c>
      <c r="I5213" s="22"/>
      <c r="J5213" s="294"/>
      <c r="K5213" s="361" t="s">
        <v>828</v>
      </c>
      <c r="L5213" s="231">
        <v>42370</v>
      </c>
      <c r="M5213" s="89">
        <v>42558</v>
      </c>
    </row>
    <row r="5214" spans="1:13" s="10" customFormat="1">
      <c r="A5214" s="35" t="s">
        <v>105</v>
      </c>
      <c r="B5214" s="35" t="s">
        <v>1190</v>
      </c>
      <c r="C5214" s="11" t="s">
        <v>2780</v>
      </c>
      <c r="D5214" s="403" t="s">
        <v>2781</v>
      </c>
      <c r="E5214" s="44" t="s">
        <v>77</v>
      </c>
      <c r="F5214" s="39" t="s">
        <v>78</v>
      </c>
      <c r="G5214" s="294" t="s">
        <v>109</v>
      </c>
      <c r="H5214" s="21">
        <v>7.5399999999999998E-3</v>
      </c>
      <c r="I5214" s="22"/>
      <c r="J5214" s="297" t="s">
        <v>1617</v>
      </c>
      <c r="K5214" s="361" t="s">
        <v>828</v>
      </c>
      <c r="L5214" s="231">
        <v>42489</v>
      </c>
      <c r="M5214" s="89">
        <v>42558</v>
      </c>
    </row>
    <row r="5215" spans="1:13" s="10" customFormat="1">
      <c r="A5215" s="35" t="s">
        <v>105</v>
      </c>
      <c r="B5215" s="35" t="s">
        <v>1190</v>
      </c>
      <c r="C5215" s="11" t="s">
        <v>2794</v>
      </c>
      <c r="D5215" s="403" t="s">
        <v>2795</v>
      </c>
      <c r="E5215" s="36" t="s">
        <v>2796</v>
      </c>
      <c r="F5215" s="39" t="s">
        <v>78</v>
      </c>
      <c r="G5215" s="294" t="s">
        <v>109</v>
      </c>
      <c r="H5215" s="21">
        <v>6.0000000000000001E-3</v>
      </c>
      <c r="I5215" s="22"/>
      <c r="J5215" s="297" t="s">
        <v>1617</v>
      </c>
      <c r="K5215" s="361" t="s">
        <v>828</v>
      </c>
      <c r="L5215" s="231">
        <v>42481</v>
      </c>
      <c r="M5215" s="89">
        <v>42558</v>
      </c>
    </row>
    <row r="5216" spans="1:13" s="10" customFormat="1">
      <c r="A5216" s="35" t="s">
        <v>105</v>
      </c>
      <c r="B5216" s="35" t="s">
        <v>1190</v>
      </c>
      <c r="C5216" s="11" t="s">
        <v>2797</v>
      </c>
      <c r="D5216" s="403" t="s">
        <v>2798</v>
      </c>
      <c r="E5216" s="49" t="s">
        <v>1292</v>
      </c>
      <c r="F5216" s="39" t="s">
        <v>78</v>
      </c>
      <c r="G5216" s="294" t="s">
        <v>109</v>
      </c>
      <c r="H5216" s="21">
        <v>1.3050000000000001E-2</v>
      </c>
      <c r="I5216" s="22"/>
      <c r="J5216" s="297" t="s">
        <v>1617</v>
      </c>
      <c r="K5216" s="361" t="s">
        <v>828</v>
      </c>
      <c r="L5216" s="231">
        <v>42370</v>
      </c>
      <c r="M5216" s="89">
        <v>42558</v>
      </c>
    </row>
    <row r="5217" spans="1:13" s="10" customFormat="1">
      <c r="A5217" s="35" t="s">
        <v>105</v>
      </c>
      <c r="B5217" s="35" t="s">
        <v>1190</v>
      </c>
      <c r="C5217" s="11" t="s">
        <v>2799</v>
      </c>
      <c r="D5217" s="403" t="s">
        <v>2800</v>
      </c>
      <c r="E5217" s="49" t="s">
        <v>208</v>
      </c>
      <c r="F5217" s="39" t="s">
        <v>78</v>
      </c>
      <c r="G5217" s="294" t="s">
        <v>109</v>
      </c>
      <c r="H5217" s="21">
        <v>6.8100000000000001E-3</v>
      </c>
      <c r="I5217" s="22"/>
      <c r="J5217" s="297" t="s">
        <v>1617</v>
      </c>
      <c r="K5217" s="361" t="s">
        <v>828</v>
      </c>
      <c r="L5217" s="231">
        <v>42370</v>
      </c>
      <c r="M5217" s="89">
        <v>42558</v>
      </c>
    </row>
    <row r="5218" spans="1:13" s="10" customFormat="1">
      <c r="A5218" s="35" t="s">
        <v>105</v>
      </c>
      <c r="B5218" s="35" t="s">
        <v>1190</v>
      </c>
      <c r="C5218" s="11" t="s">
        <v>2801</v>
      </c>
      <c r="D5218" s="403" t="s">
        <v>2802</v>
      </c>
      <c r="E5218" s="49" t="s">
        <v>2796</v>
      </c>
      <c r="F5218" s="39" t="s">
        <v>78</v>
      </c>
      <c r="G5218" s="294" t="s">
        <v>109</v>
      </c>
      <c r="H5218" s="21">
        <v>8.3499999999999998E-3</v>
      </c>
      <c r="I5218" s="22"/>
      <c r="J5218" s="297" t="s">
        <v>1617</v>
      </c>
      <c r="K5218" s="361" t="s">
        <v>828</v>
      </c>
      <c r="L5218" s="231">
        <v>42370</v>
      </c>
      <c r="M5218" s="89">
        <v>42558</v>
      </c>
    </row>
    <row r="5219" spans="1:13" s="10" customFormat="1">
      <c r="A5219" s="35" t="s">
        <v>105</v>
      </c>
      <c r="B5219" s="35" t="s">
        <v>1190</v>
      </c>
      <c r="C5219" s="11" t="s">
        <v>2803</v>
      </c>
      <c r="D5219" s="403" t="s">
        <v>2804</v>
      </c>
      <c r="E5219" s="270" t="s">
        <v>1801</v>
      </c>
      <c r="F5219" s="39" t="s">
        <v>78</v>
      </c>
      <c r="G5219" s="294" t="s">
        <v>109</v>
      </c>
      <c r="H5219" s="21">
        <v>1.54E-2</v>
      </c>
      <c r="I5219" s="22"/>
      <c r="J5219" s="297" t="s">
        <v>1617</v>
      </c>
      <c r="K5219" s="361" t="s">
        <v>1110</v>
      </c>
      <c r="L5219" s="231">
        <v>42429</v>
      </c>
      <c r="M5219" s="89">
        <v>42558</v>
      </c>
    </row>
    <row r="5220" spans="1:13" s="10" customFormat="1">
      <c r="A5220" s="35" t="s">
        <v>105</v>
      </c>
      <c r="B5220" s="35" t="s">
        <v>1190</v>
      </c>
      <c r="C5220" s="11" t="s">
        <v>2805</v>
      </c>
      <c r="D5220" s="403" t="s">
        <v>2806</v>
      </c>
      <c r="E5220" s="49" t="s">
        <v>1628</v>
      </c>
      <c r="F5220" s="39" t="s">
        <v>78</v>
      </c>
      <c r="G5220" s="294" t="s">
        <v>109</v>
      </c>
      <c r="H5220" s="21">
        <v>1.095E-2</v>
      </c>
      <c r="I5220" s="22"/>
      <c r="J5220" s="297" t="s">
        <v>1617</v>
      </c>
      <c r="K5220" s="361" t="s">
        <v>828</v>
      </c>
      <c r="L5220" s="231">
        <v>42370</v>
      </c>
      <c r="M5220" s="89">
        <v>42558</v>
      </c>
    </row>
    <row r="5221" spans="1:13" s="10" customFormat="1">
      <c r="A5221" s="35" t="s">
        <v>105</v>
      </c>
      <c r="B5221" s="35" t="s">
        <v>4251</v>
      </c>
      <c r="C5221" s="11" t="s">
        <v>4252</v>
      </c>
      <c r="D5221" s="403" t="s">
        <v>4253</v>
      </c>
      <c r="E5221" s="35" t="s">
        <v>3247</v>
      </c>
      <c r="F5221" s="35" t="s">
        <v>131</v>
      </c>
      <c r="G5221" s="294" t="s">
        <v>109</v>
      </c>
      <c r="H5221" s="21">
        <v>2</v>
      </c>
      <c r="I5221" s="22"/>
      <c r="J5221" s="294"/>
      <c r="K5221" s="298" t="s">
        <v>3552</v>
      </c>
      <c r="L5221" s="231">
        <v>42476</v>
      </c>
      <c r="M5221" s="89">
        <v>42649</v>
      </c>
    </row>
    <row r="5222" spans="1:13" s="10" customFormat="1">
      <c r="A5222" s="35" t="s">
        <v>105</v>
      </c>
      <c r="B5222" s="35" t="s">
        <v>1190</v>
      </c>
      <c r="C5222" s="11" t="s">
        <v>2809</v>
      </c>
      <c r="D5222" s="403" t="s">
        <v>2810</v>
      </c>
      <c r="E5222" s="49" t="s">
        <v>1628</v>
      </c>
      <c r="F5222" s="39" t="s">
        <v>78</v>
      </c>
      <c r="G5222" s="294" t="s">
        <v>109</v>
      </c>
      <c r="H5222" s="21">
        <v>6.2399999999999999E-3</v>
      </c>
      <c r="I5222" s="22"/>
      <c r="J5222" s="297" t="s">
        <v>1617</v>
      </c>
      <c r="K5222" s="361" t="s">
        <v>828</v>
      </c>
      <c r="L5222" s="231">
        <v>42467</v>
      </c>
      <c r="M5222" s="89">
        <v>42558</v>
      </c>
    </row>
    <row r="5223" spans="1:13" s="10" customFormat="1">
      <c r="A5223" s="35" t="s">
        <v>105</v>
      </c>
      <c r="B5223" s="35" t="s">
        <v>1190</v>
      </c>
      <c r="C5223" s="11" t="s">
        <v>2827</v>
      </c>
      <c r="D5223" s="403" t="s">
        <v>2828</v>
      </c>
      <c r="E5223" s="21" t="s">
        <v>1867</v>
      </c>
      <c r="F5223" s="39" t="s">
        <v>78</v>
      </c>
      <c r="G5223" s="294" t="s">
        <v>109</v>
      </c>
      <c r="H5223" s="21">
        <v>6.0000000000000001E-3</v>
      </c>
      <c r="I5223" s="22"/>
      <c r="J5223" s="297" t="s">
        <v>1617</v>
      </c>
      <c r="K5223" s="361" t="s">
        <v>828</v>
      </c>
      <c r="L5223" s="231">
        <v>42509</v>
      </c>
      <c r="M5223" s="89">
        <v>42558</v>
      </c>
    </row>
    <row r="5224" spans="1:13" s="10" customFormat="1">
      <c r="A5224" s="35" t="s">
        <v>105</v>
      </c>
      <c r="B5224" s="35" t="s">
        <v>3660</v>
      </c>
      <c r="C5224" s="11" t="s">
        <v>3661</v>
      </c>
      <c r="D5224" s="403" t="s">
        <v>3662</v>
      </c>
      <c r="E5224" s="21" t="s">
        <v>3663</v>
      </c>
      <c r="F5224" s="21" t="s">
        <v>51</v>
      </c>
      <c r="G5224" s="294" t="s">
        <v>109</v>
      </c>
      <c r="H5224" s="21">
        <v>9.8000000000000014E-3</v>
      </c>
      <c r="I5224" s="22"/>
      <c r="J5224" s="294" t="s">
        <v>3269</v>
      </c>
      <c r="K5224" s="294" t="s">
        <v>1110</v>
      </c>
      <c r="L5224" s="231">
        <v>42370</v>
      </c>
      <c r="M5224" s="89">
        <v>42558</v>
      </c>
    </row>
    <row r="5225" spans="1:13" s="10" customFormat="1">
      <c r="A5225" s="35" t="s">
        <v>105</v>
      </c>
      <c r="B5225" s="35" t="s">
        <v>1190</v>
      </c>
      <c r="C5225" s="11" t="s">
        <v>2811</v>
      </c>
      <c r="D5225" s="403" t="s">
        <v>2812</v>
      </c>
      <c r="E5225" s="49" t="s">
        <v>1286</v>
      </c>
      <c r="F5225" s="39" t="s">
        <v>78</v>
      </c>
      <c r="G5225" s="294" t="s">
        <v>109</v>
      </c>
      <c r="H5225" s="21">
        <v>1.026E-2</v>
      </c>
      <c r="I5225" s="22"/>
      <c r="J5225" s="297" t="s">
        <v>1617</v>
      </c>
      <c r="K5225" s="361" t="s">
        <v>828</v>
      </c>
      <c r="L5225" s="231">
        <v>42370</v>
      </c>
      <c r="M5225" s="89">
        <v>42558</v>
      </c>
    </row>
    <row r="5226" spans="1:13" s="10" customFormat="1">
      <c r="A5226" s="35" t="s">
        <v>105</v>
      </c>
      <c r="B5226" s="35" t="s">
        <v>1190</v>
      </c>
      <c r="C5226" s="11" t="s">
        <v>2813</v>
      </c>
      <c r="D5226" s="403" t="s">
        <v>2814</v>
      </c>
      <c r="E5226" s="49" t="s">
        <v>1416</v>
      </c>
      <c r="F5226" s="39" t="s">
        <v>78</v>
      </c>
      <c r="G5226" s="294" t="s">
        <v>109</v>
      </c>
      <c r="H5226" s="21">
        <v>1.2999999999999999E-2</v>
      </c>
      <c r="I5226" s="22"/>
      <c r="J5226" s="297" t="s">
        <v>1617</v>
      </c>
      <c r="K5226" s="361" t="s">
        <v>828</v>
      </c>
      <c r="L5226" s="231">
        <v>42370</v>
      </c>
      <c r="M5226" s="89">
        <v>42558</v>
      </c>
    </row>
    <row r="5227" spans="1:13" s="10" customFormat="1">
      <c r="A5227" s="35" t="s">
        <v>105</v>
      </c>
      <c r="B5227" s="35" t="s">
        <v>1190</v>
      </c>
      <c r="C5227" s="11" t="s">
        <v>2886</v>
      </c>
      <c r="D5227" s="403" t="s">
        <v>2887</v>
      </c>
      <c r="E5227" s="268" t="s">
        <v>1447</v>
      </c>
      <c r="F5227" s="36" t="s">
        <v>78</v>
      </c>
      <c r="G5227" s="294" t="s">
        <v>109</v>
      </c>
      <c r="H5227" s="21">
        <v>6.5399999999999998E-3</v>
      </c>
      <c r="I5227" s="22"/>
      <c r="J5227" s="297" t="s">
        <v>1617</v>
      </c>
      <c r="K5227" s="361" t="s">
        <v>828</v>
      </c>
      <c r="L5227" s="231">
        <v>42496</v>
      </c>
      <c r="M5227" s="89">
        <v>42558</v>
      </c>
    </row>
    <row r="5228" spans="1:13" s="10" customFormat="1">
      <c r="A5228" s="35" t="s">
        <v>105</v>
      </c>
      <c r="B5228" s="35" t="s">
        <v>1190</v>
      </c>
      <c r="C5228" s="11" t="s">
        <v>2888</v>
      </c>
      <c r="D5228" s="403" t="s">
        <v>2889</v>
      </c>
      <c r="E5228" s="37" t="s">
        <v>1283</v>
      </c>
      <c r="F5228" s="36" t="s">
        <v>78</v>
      </c>
      <c r="G5228" s="294" t="s">
        <v>109</v>
      </c>
      <c r="H5228" s="21">
        <v>6.0000000000000001E-3</v>
      </c>
      <c r="I5228" s="22"/>
      <c r="J5228" s="297" t="s">
        <v>1617</v>
      </c>
      <c r="K5228" s="361" t="s">
        <v>828</v>
      </c>
      <c r="L5228" s="231">
        <v>42485</v>
      </c>
      <c r="M5228" s="89">
        <v>42558</v>
      </c>
    </row>
    <row r="5229" spans="1:13" s="10" customFormat="1">
      <c r="A5229" s="35" t="s">
        <v>105</v>
      </c>
      <c r="B5229" s="35" t="s">
        <v>1190</v>
      </c>
      <c r="C5229" s="11" t="s">
        <v>2890</v>
      </c>
      <c r="D5229" s="403" t="s">
        <v>2891</v>
      </c>
      <c r="E5229" s="37" t="s">
        <v>1628</v>
      </c>
      <c r="F5229" s="36" t="s">
        <v>78</v>
      </c>
      <c r="G5229" s="294" t="s">
        <v>109</v>
      </c>
      <c r="H5229" s="21">
        <v>8.77E-3</v>
      </c>
      <c r="I5229" s="22"/>
      <c r="J5229" s="297" t="s">
        <v>1617</v>
      </c>
      <c r="K5229" s="361" t="s">
        <v>828</v>
      </c>
      <c r="L5229" s="231">
        <v>42499</v>
      </c>
      <c r="M5229" s="89">
        <v>42558</v>
      </c>
    </row>
    <row r="5230" spans="1:13" s="10" customFormat="1">
      <c r="A5230" s="35" t="s">
        <v>105</v>
      </c>
      <c r="B5230" s="35" t="s">
        <v>1190</v>
      </c>
      <c r="C5230" s="11" t="s">
        <v>2815</v>
      </c>
      <c r="D5230" s="403" t="s">
        <v>2816</v>
      </c>
      <c r="E5230" s="49" t="s">
        <v>1670</v>
      </c>
      <c r="F5230" s="39" t="s">
        <v>78</v>
      </c>
      <c r="G5230" s="294" t="s">
        <v>109</v>
      </c>
      <c r="H5230" s="21">
        <v>1.026E-2</v>
      </c>
      <c r="I5230" s="22"/>
      <c r="J5230" s="297" t="s">
        <v>1617</v>
      </c>
      <c r="K5230" s="361" t="s">
        <v>828</v>
      </c>
      <c r="L5230" s="231">
        <v>42370</v>
      </c>
      <c r="M5230" s="89">
        <v>42558</v>
      </c>
    </row>
    <row r="5231" spans="1:13" s="10" customFormat="1">
      <c r="A5231" s="35" t="s">
        <v>105</v>
      </c>
      <c r="B5231" s="35" t="s">
        <v>3660</v>
      </c>
      <c r="C5231" s="11" t="s">
        <v>3667</v>
      </c>
      <c r="D5231" s="403" t="s">
        <v>3668</v>
      </c>
      <c r="E5231" s="21" t="s">
        <v>3669</v>
      </c>
      <c r="F5231" s="21" t="s">
        <v>51</v>
      </c>
      <c r="G5231" s="294" t="s">
        <v>109</v>
      </c>
      <c r="H5231" s="21">
        <v>3.8250000000000003E-3</v>
      </c>
      <c r="I5231" s="22"/>
      <c r="J5231" s="294" t="s">
        <v>3269</v>
      </c>
      <c r="K5231" s="294" t="s">
        <v>1110</v>
      </c>
      <c r="L5231" s="231">
        <v>42370</v>
      </c>
      <c r="M5231" s="89">
        <v>42558</v>
      </c>
    </row>
    <row r="5232" spans="1:13" s="10" customFormat="1">
      <c r="A5232" s="35" t="s">
        <v>105</v>
      </c>
      <c r="B5232" s="35" t="s">
        <v>3660</v>
      </c>
      <c r="C5232" s="11" t="s">
        <v>3664</v>
      </c>
      <c r="D5232" s="403" t="s">
        <v>3665</v>
      </c>
      <c r="E5232" s="21" t="s">
        <v>3666</v>
      </c>
      <c r="F5232" s="21" t="s">
        <v>51</v>
      </c>
      <c r="G5232" s="294" t="s">
        <v>109</v>
      </c>
      <c r="H5232" s="21">
        <v>1.7940000000000001E-2</v>
      </c>
      <c r="I5232" s="22"/>
      <c r="J5232" s="294" t="s">
        <v>3269</v>
      </c>
      <c r="K5232" s="294" t="s">
        <v>1110</v>
      </c>
      <c r="L5232" s="231">
        <v>42370</v>
      </c>
      <c r="M5232" s="89">
        <v>42558</v>
      </c>
    </row>
    <row r="5233" spans="1:13" s="10" customFormat="1">
      <c r="A5233" s="35" t="s">
        <v>105</v>
      </c>
      <c r="B5233" s="35" t="s">
        <v>3660</v>
      </c>
      <c r="C5233" s="11" t="s">
        <v>3673</v>
      </c>
      <c r="D5233" s="403" t="s">
        <v>3674</v>
      </c>
      <c r="E5233" s="21" t="s">
        <v>3675</v>
      </c>
      <c r="F5233" s="21" t="s">
        <v>51</v>
      </c>
      <c r="G5233" s="294" t="s">
        <v>109</v>
      </c>
      <c r="H5233" s="21">
        <v>9.4350000000000007E-3</v>
      </c>
      <c r="I5233" s="22"/>
      <c r="J5233" s="294" t="s">
        <v>3269</v>
      </c>
      <c r="K5233" s="294" t="s">
        <v>1110</v>
      </c>
      <c r="L5233" s="231">
        <v>42370</v>
      </c>
      <c r="M5233" s="89">
        <v>42558</v>
      </c>
    </row>
    <row r="5234" spans="1:13" s="10" customFormat="1">
      <c r="A5234" s="35" t="s">
        <v>105</v>
      </c>
      <c r="B5234" s="35" t="s">
        <v>3660</v>
      </c>
      <c r="C5234" s="11" t="s">
        <v>3670</v>
      </c>
      <c r="D5234" s="403" t="s">
        <v>3671</v>
      </c>
      <c r="E5234" s="21" t="s">
        <v>3672</v>
      </c>
      <c r="F5234" s="21" t="s">
        <v>51</v>
      </c>
      <c r="G5234" s="294" t="s">
        <v>109</v>
      </c>
      <c r="H5234" s="21">
        <v>5.7499999999999999E-3</v>
      </c>
      <c r="I5234" s="22"/>
      <c r="J5234" s="294" t="s">
        <v>3269</v>
      </c>
      <c r="K5234" s="294" t="s">
        <v>1110</v>
      </c>
      <c r="L5234" s="231">
        <v>42370</v>
      </c>
      <c r="M5234" s="89">
        <v>42558</v>
      </c>
    </row>
    <row r="5235" spans="1:13" s="10" customFormat="1">
      <c r="A5235" s="35" t="s">
        <v>105</v>
      </c>
      <c r="B5235" s="35" t="s">
        <v>1190</v>
      </c>
      <c r="C5235" s="11" t="s">
        <v>2817</v>
      </c>
      <c r="D5235" s="403" t="s">
        <v>2818</v>
      </c>
      <c r="E5235" s="49" t="s">
        <v>316</v>
      </c>
      <c r="F5235" s="39" t="s">
        <v>78</v>
      </c>
      <c r="G5235" s="294" t="s">
        <v>109</v>
      </c>
      <c r="H5235" s="21">
        <v>6.0000000000000001E-3</v>
      </c>
      <c r="I5235" s="22"/>
      <c r="J5235" s="297" t="s">
        <v>1617</v>
      </c>
      <c r="K5235" s="361" t="s">
        <v>828</v>
      </c>
      <c r="L5235" s="231">
        <v>42495</v>
      </c>
      <c r="M5235" s="89">
        <v>42558</v>
      </c>
    </row>
    <row r="5236" spans="1:13" s="10" customFormat="1">
      <c r="A5236" s="35" t="s">
        <v>105</v>
      </c>
      <c r="B5236" s="35" t="s">
        <v>1190</v>
      </c>
      <c r="C5236" s="11" t="s">
        <v>2892</v>
      </c>
      <c r="D5236" s="403" t="s">
        <v>2893</v>
      </c>
      <c r="E5236" s="37" t="s">
        <v>1332</v>
      </c>
      <c r="F5236" s="36" t="s">
        <v>78</v>
      </c>
      <c r="G5236" s="294" t="s">
        <v>109</v>
      </c>
      <c r="H5236" s="21">
        <v>8.2799999999999992E-3</v>
      </c>
      <c r="I5236" s="22"/>
      <c r="J5236" s="297" t="s">
        <v>1617</v>
      </c>
      <c r="K5236" s="361" t="s">
        <v>828</v>
      </c>
      <c r="L5236" s="231">
        <v>42494</v>
      </c>
      <c r="M5236" s="89">
        <v>42558</v>
      </c>
    </row>
    <row r="5237" spans="1:13" s="10" customFormat="1">
      <c r="A5237" s="35" t="s">
        <v>105</v>
      </c>
      <c r="B5237" s="35" t="s">
        <v>1190</v>
      </c>
      <c r="C5237" s="11" t="s">
        <v>2894</v>
      </c>
      <c r="D5237" s="403" t="s">
        <v>2895</v>
      </c>
      <c r="E5237" s="37" t="s">
        <v>2097</v>
      </c>
      <c r="F5237" s="36" t="s">
        <v>78</v>
      </c>
      <c r="G5237" s="294" t="s">
        <v>109</v>
      </c>
      <c r="H5237" s="21">
        <v>4.5799999999999999E-3</v>
      </c>
      <c r="I5237" s="22"/>
      <c r="J5237" s="297" t="s">
        <v>1617</v>
      </c>
      <c r="K5237" s="361" t="s">
        <v>828</v>
      </c>
      <c r="L5237" s="231">
        <v>42481</v>
      </c>
      <c r="M5237" s="89">
        <v>42558</v>
      </c>
    </row>
    <row r="5238" spans="1:13" s="10" customFormat="1">
      <c r="A5238" s="35" t="s">
        <v>105</v>
      </c>
      <c r="B5238" s="35" t="s">
        <v>3660</v>
      </c>
      <c r="C5238" s="11" t="s">
        <v>3676</v>
      </c>
      <c r="D5238" s="403" t="s">
        <v>3677</v>
      </c>
      <c r="E5238" s="21" t="s">
        <v>3675</v>
      </c>
      <c r="F5238" s="21" t="s">
        <v>51</v>
      </c>
      <c r="G5238" s="294" t="s">
        <v>109</v>
      </c>
      <c r="H5238" s="21">
        <v>4.5899999999999995E-3</v>
      </c>
      <c r="I5238" s="22"/>
      <c r="J5238" s="294" t="s">
        <v>3269</v>
      </c>
      <c r="K5238" s="294" t="s">
        <v>1110</v>
      </c>
      <c r="L5238" s="231">
        <v>42370</v>
      </c>
      <c r="M5238" s="89">
        <v>42558</v>
      </c>
    </row>
    <row r="5239" spans="1:13" s="10" customFormat="1">
      <c r="A5239" s="35" t="s">
        <v>105</v>
      </c>
      <c r="B5239" s="35" t="s">
        <v>1190</v>
      </c>
      <c r="C5239" s="11" t="s">
        <v>2819</v>
      </c>
      <c r="D5239" s="403" t="s">
        <v>2820</v>
      </c>
      <c r="E5239" s="21" t="s">
        <v>1214</v>
      </c>
      <c r="F5239" s="39" t="s">
        <v>78</v>
      </c>
      <c r="G5239" s="294" t="s">
        <v>109</v>
      </c>
      <c r="H5239" s="21">
        <v>1.7250000000000001E-2</v>
      </c>
      <c r="I5239" s="22"/>
      <c r="J5239" s="297" t="s">
        <v>1617</v>
      </c>
      <c r="K5239" s="361" t="s">
        <v>828</v>
      </c>
      <c r="L5239" s="231">
        <v>42503</v>
      </c>
      <c r="M5239" s="89">
        <v>42558</v>
      </c>
    </row>
    <row r="5240" spans="1:13" s="10" customFormat="1">
      <c r="A5240" s="35" t="s">
        <v>105</v>
      </c>
      <c r="B5240" s="35" t="s">
        <v>3660</v>
      </c>
      <c r="C5240" s="11" t="s">
        <v>3678</v>
      </c>
      <c r="D5240" s="403" t="s">
        <v>3679</v>
      </c>
      <c r="E5240" s="21" t="s">
        <v>948</v>
      </c>
      <c r="F5240" s="21" t="s">
        <v>51</v>
      </c>
      <c r="G5240" s="294" t="s">
        <v>109</v>
      </c>
      <c r="H5240" s="21">
        <v>2.8050000000000002E-3</v>
      </c>
      <c r="I5240" s="22"/>
      <c r="J5240" s="294" t="s">
        <v>3269</v>
      </c>
      <c r="K5240" s="294" t="s">
        <v>1110</v>
      </c>
      <c r="L5240" s="231">
        <v>42370</v>
      </c>
      <c r="M5240" s="89">
        <v>42558</v>
      </c>
    </row>
    <row r="5241" spans="1:13" s="10" customFormat="1">
      <c r="A5241" s="35" t="s">
        <v>105</v>
      </c>
      <c r="B5241" s="35" t="s">
        <v>3660</v>
      </c>
      <c r="C5241" s="11" t="s">
        <v>3680</v>
      </c>
      <c r="D5241" s="403" t="s">
        <v>3681</v>
      </c>
      <c r="E5241" s="21" t="s">
        <v>3682</v>
      </c>
      <c r="F5241" s="21" t="s">
        <v>51</v>
      </c>
      <c r="G5241" s="294" t="s">
        <v>109</v>
      </c>
      <c r="H5241" s="21">
        <v>8.0600000000000012E-3</v>
      </c>
      <c r="I5241" s="22"/>
      <c r="J5241" s="294" t="s">
        <v>3269</v>
      </c>
      <c r="K5241" s="294" t="s">
        <v>1110</v>
      </c>
      <c r="L5241" s="231">
        <v>42473</v>
      </c>
      <c r="M5241" s="89">
        <v>42558</v>
      </c>
    </row>
    <row r="5242" spans="1:13" s="10" customFormat="1">
      <c r="A5242" s="35" t="s">
        <v>105</v>
      </c>
      <c r="B5242" s="35" t="s">
        <v>1190</v>
      </c>
      <c r="C5242" s="11" t="s">
        <v>2821</v>
      </c>
      <c r="D5242" s="403" t="s">
        <v>2822</v>
      </c>
      <c r="E5242" s="36" t="s">
        <v>2823</v>
      </c>
      <c r="F5242" s="39" t="s">
        <v>78</v>
      </c>
      <c r="G5242" s="294" t="s">
        <v>109</v>
      </c>
      <c r="H5242" s="21">
        <v>0.01</v>
      </c>
      <c r="I5242" s="22"/>
      <c r="J5242" s="297" t="s">
        <v>1617</v>
      </c>
      <c r="K5242" s="361" t="s">
        <v>828</v>
      </c>
      <c r="L5242" s="231">
        <v>42489</v>
      </c>
      <c r="M5242" s="89">
        <v>42558</v>
      </c>
    </row>
    <row r="5243" spans="1:13" s="10" customFormat="1">
      <c r="A5243" s="35" t="s">
        <v>105</v>
      </c>
      <c r="B5243" s="35" t="s">
        <v>1190</v>
      </c>
      <c r="C5243" s="11" t="s">
        <v>2829</v>
      </c>
      <c r="D5243" s="403" t="s">
        <v>2830</v>
      </c>
      <c r="E5243" s="21" t="s">
        <v>963</v>
      </c>
      <c r="F5243" s="39" t="s">
        <v>78</v>
      </c>
      <c r="G5243" s="294" t="s">
        <v>109</v>
      </c>
      <c r="H5243" s="21">
        <v>7.980000000000001E-3</v>
      </c>
      <c r="I5243" s="22"/>
      <c r="J5243" s="297" t="s">
        <v>1617</v>
      </c>
      <c r="K5243" s="361" t="s">
        <v>828</v>
      </c>
      <c r="L5243" s="231">
        <v>42506</v>
      </c>
      <c r="M5243" s="89">
        <v>42558</v>
      </c>
    </row>
    <row r="5244" spans="1:13" s="10" customFormat="1">
      <c r="A5244" s="35" t="s">
        <v>105</v>
      </c>
      <c r="B5244" s="35" t="s">
        <v>1190</v>
      </c>
      <c r="C5244" s="11" t="s">
        <v>2831</v>
      </c>
      <c r="D5244" s="403" t="s">
        <v>2832</v>
      </c>
      <c r="E5244" s="21" t="s">
        <v>1292</v>
      </c>
      <c r="F5244" s="39" t="s">
        <v>78</v>
      </c>
      <c r="G5244" s="294" t="s">
        <v>109</v>
      </c>
      <c r="H5244" s="21">
        <v>3.8250000000000003E-3</v>
      </c>
      <c r="I5244" s="22"/>
      <c r="J5244" s="297" t="s">
        <v>1617</v>
      </c>
      <c r="K5244" s="361" t="s">
        <v>828</v>
      </c>
      <c r="L5244" s="231">
        <v>42370</v>
      </c>
      <c r="M5244" s="89">
        <v>42558</v>
      </c>
    </row>
    <row r="5245" spans="1:13" s="10" customFormat="1">
      <c r="A5245" s="35" t="s">
        <v>105</v>
      </c>
      <c r="B5245" s="35" t="s">
        <v>1190</v>
      </c>
      <c r="C5245" s="11" t="s">
        <v>2833</v>
      </c>
      <c r="D5245" s="403" t="s">
        <v>2834</v>
      </c>
      <c r="E5245" s="21" t="s">
        <v>1286</v>
      </c>
      <c r="F5245" s="39" t="s">
        <v>78</v>
      </c>
      <c r="G5245" s="294" t="s">
        <v>109</v>
      </c>
      <c r="H5245" s="21">
        <v>8.3499999999999998E-3</v>
      </c>
      <c r="I5245" s="22"/>
      <c r="J5245" s="297" t="s">
        <v>1617</v>
      </c>
      <c r="K5245" s="361" t="s">
        <v>828</v>
      </c>
      <c r="L5245" s="231">
        <v>42499</v>
      </c>
      <c r="M5245" s="89">
        <v>42558</v>
      </c>
    </row>
    <row r="5246" spans="1:13" s="10" customFormat="1">
      <c r="A5246" s="35" t="s">
        <v>105</v>
      </c>
      <c r="B5246" s="35" t="s">
        <v>3660</v>
      </c>
      <c r="C5246" s="11" t="s">
        <v>3683</v>
      </c>
      <c r="D5246" s="403" t="s">
        <v>3684</v>
      </c>
      <c r="E5246" s="21" t="s">
        <v>3663</v>
      </c>
      <c r="F5246" s="21" t="s">
        <v>51</v>
      </c>
      <c r="G5246" s="294" t="s">
        <v>109</v>
      </c>
      <c r="H5246" s="21">
        <v>7.28E-3</v>
      </c>
      <c r="I5246" s="22"/>
      <c r="J5246" s="294" t="s">
        <v>3269</v>
      </c>
      <c r="K5246" s="294" t="s">
        <v>1110</v>
      </c>
      <c r="L5246" s="231">
        <v>42370</v>
      </c>
      <c r="M5246" s="89">
        <v>42558</v>
      </c>
    </row>
    <row r="5247" spans="1:13" s="10" customFormat="1">
      <c r="A5247" s="35" t="s">
        <v>105</v>
      </c>
      <c r="B5247" s="35" t="s">
        <v>3660</v>
      </c>
      <c r="C5247" s="11" t="s">
        <v>3685</v>
      </c>
      <c r="D5247" s="403" t="s">
        <v>3686</v>
      </c>
      <c r="E5247" s="21" t="s">
        <v>3687</v>
      </c>
      <c r="F5247" s="21" t="s">
        <v>51</v>
      </c>
      <c r="G5247" s="294" t="s">
        <v>109</v>
      </c>
      <c r="H5247" s="21">
        <v>3.5999999999999999E-3</v>
      </c>
      <c r="I5247" s="22"/>
      <c r="J5247" s="294" t="s">
        <v>3269</v>
      </c>
      <c r="K5247" s="294" t="s">
        <v>1110</v>
      </c>
      <c r="L5247" s="231">
        <v>42370</v>
      </c>
      <c r="M5247" s="89">
        <v>42558</v>
      </c>
    </row>
    <row r="5248" spans="1:13" s="10" customFormat="1">
      <c r="A5248" s="35" t="s">
        <v>105</v>
      </c>
      <c r="B5248" s="35" t="s">
        <v>3660</v>
      </c>
      <c r="C5248" s="11" t="s">
        <v>3688</v>
      </c>
      <c r="D5248" s="403" t="s">
        <v>3689</v>
      </c>
      <c r="E5248" s="21" t="s">
        <v>2039</v>
      </c>
      <c r="F5248" s="21" t="s">
        <v>51</v>
      </c>
      <c r="G5248" s="294" t="s">
        <v>109</v>
      </c>
      <c r="H5248" s="21">
        <v>3.1849999999999999E-3</v>
      </c>
      <c r="I5248" s="22"/>
      <c r="J5248" s="294" t="s">
        <v>3269</v>
      </c>
      <c r="K5248" s="294" t="s">
        <v>1110</v>
      </c>
      <c r="L5248" s="231">
        <v>42370</v>
      </c>
      <c r="M5248" s="89">
        <v>42558</v>
      </c>
    </row>
    <row r="5249" spans="1:13" s="10" customFormat="1">
      <c r="A5249" s="35" t="s">
        <v>105</v>
      </c>
      <c r="B5249" s="35" t="s">
        <v>3660</v>
      </c>
      <c r="C5249" s="11" t="s">
        <v>3690</v>
      </c>
      <c r="D5249" s="403" t="s">
        <v>3691</v>
      </c>
      <c r="E5249" s="21" t="s">
        <v>84</v>
      </c>
      <c r="F5249" s="21" t="s">
        <v>51</v>
      </c>
      <c r="G5249" s="294" t="s">
        <v>109</v>
      </c>
      <c r="H5249" s="21">
        <v>4.7499999999999999E-3</v>
      </c>
      <c r="I5249" s="22"/>
      <c r="J5249" s="294" t="s">
        <v>3269</v>
      </c>
      <c r="K5249" s="294" t="s">
        <v>1110</v>
      </c>
      <c r="L5249" s="231">
        <v>42370</v>
      </c>
      <c r="M5249" s="89">
        <v>42558</v>
      </c>
    </row>
    <row r="5250" spans="1:13" s="10" customFormat="1">
      <c r="A5250" s="35" t="s">
        <v>105</v>
      </c>
      <c r="B5250" s="35" t="s">
        <v>3660</v>
      </c>
      <c r="C5250" s="11" t="s">
        <v>3692</v>
      </c>
      <c r="D5250" s="403" t="s">
        <v>3693</v>
      </c>
      <c r="E5250" s="21" t="s">
        <v>3675</v>
      </c>
      <c r="F5250" s="21" t="s">
        <v>51</v>
      </c>
      <c r="G5250" s="294" t="s">
        <v>109</v>
      </c>
      <c r="H5250" s="21">
        <v>4.4999999999999997E-3</v>
      </c>
      <c r="I5250" s="22"/>
      <c r="J5250" s="294" t="s">
        <v>3269</v>
      </c>
      <c r="K5250" s="294" t="s">
        <v>1110</v>
      </c>
      <c r="L5250" s="231">
        <v>42370</v>
      </c>
      <c r="M5250" s="89">
        <v>42558</v>
      </c>
    </row>
    <row r="5251" spans="1:13" s="10" customFormat="1">
      <c r="A5251" s="35" t="s">
        <v>105</v>
      </c>
      <c r="B5251" s="35" t="s">
        <v>3660</v>
      </c>
      <c r="C5251" s="11" t="s">
        <v>3694</v>
      </c>
      <c r="D5251" s="403" t="s">
        <v>3695</v>
      </c>
      <c r="E5251" s="21" t="s">
        <v>3696</v>
      </c>
      <c r="F5251" s="21" t="s">
        <v>51</v>
      </c>
      <c r="G5251" s="294" t="s">
        <v>109</v>
      </c>
      <c r="H5251" s="21">
        <v>0.01</v>
      </c>
      <c r="I5251" s="22"/>
      <c r="J5251" s="294" t="s">
        <v>3269</v>
      </c>
      <c r="K5251" s="294" t="s">
        <v>1110</v>
      </c>
      <c r="L5251" s="231">
        <v>42370</v>
      </c>
      <c r="M5251" s="89">
        <v>42558</v>
      </c>
    </row>
    <row r="5252" spans="1:13" s="10" customFormat="1">
      <c r="A5252" s="35" t="s">
        <v>105</v>
      </c>
      <c r="B5252" s="35" t="s">
        <v>3660</v>
      </c>
      <c r="C5252" s="11" t="s">
        <v>3697</v>
      </c>
      <c r="D5252" s="403" t="s">
        <v>3698</v>
      </c>
      <c r="E5252" s="21" t="s">
        <v>3675</v>
      </c>
      <c r="F5252" s="21" t="s">
        <v>51</v>
      </c>
      <c r="G5252" s="294" t="s">
        <v>109</v>
      </c>
      <c r="H5252" s="21">
        <v>8.1600000000000006E-3</v>
      </c>
      <c r="I5252" s="22"/>
      <c r="J5252" s="294" t="s">
        <v>3269</v>
      </c>
      <c r="K5252" s="294" t="s">
        <v>1110</v>
      </c>
      <c r="L5252" s="231">
        <v>42370</v>
      </c>
      <c r="M5252" s="89">
        <v>42558</v>
      </c>
    </row>
    <row r="5253" spans="1:13" s="10" customFormat="1">
      <c r="A5253" s="35" t="s">
        <v>105</v>
      </c>
      <c r="B5253" s="35" t="s">
        <v>3660</v>
      </c>
      <c r="C5253" s="11" t="s">
        <v>3699</v>
      </c>
      <c r="D5253" s="403" t="s">
        <v>3700</v>
      </c>
      <c r="E5253" s="21" t="s">
        <v>3675</v>
      </c>
      <c r="F5253" s="21" t="s">
        <v>51</v>
      </c>
      <c r="G5253" s="294" t="s">
        <v>109</v>
      </c>
      <c r="H5253" s="21">
        <v>3.0600000000000002E-3</v>
      </c>
      <c r="I5253" s="22"/>
      <c r="J5253" s="294" t="s">
        <v>3269</v>
      </c>
      <c r="K5253" s="294" t="s">
        <v>1110</v>
      </c>
      <c r="L5253" s="231">
        <v>42370</v>
      </c>
      <c r="M5253" s="89">
        <v>42558</v>
      </c>
    </row>
    <row r="5254" spans="1:13" s="10" customFormat="1">
      <c r="A5254" s="35" t="s">
        <v>105</v>
      </c>
      <c r="B5254" s="35" t="s">
        <v>3660</v>
      </c>
      <c r="C5254" s="11" t="s">
        <v>3701</v>
      </c>
      <c r="D5254" s="403" t="s">
        <v>3702</v>
      </c>
      <c r="E5254" s="21" t="s">
        <v>3446</v>
      </c>
      <c r="F5254" s="21" t="s">
        <v>51</v>
      </c>
      <c r="G5254" s="294" t="s">
        <v>109</v>
      </c>
      <c r="H5254" s="21">
        <v>1.5810000000000001E-2</v>
      </c>
      <c r="I5254" s="22"/>
      <c r="J5254" s="294" t="s">
        <v>3269</v>
      </c>
      <c r="K5254" s="294" t="s">
        <v>1110</v>
      </c>
      <c r="L5254" s="231">
        <v>42370</v>
      </c>
      <c r="M5254" s="89">
        <v>42558</v>
      </c>
    </row>
    <row r="5255" spans="1:13" s="10" customFormat="1">
      <c r="A5255" s="35" t="s">
        <v>105</v>
      </c>
      <c r="B5255" s="35" t="s">
        <v>3660</v>
      </c>
      <c r="C5255" s="11" t="s">
        <v>3705</v>
      </c>
      <c r="D5255" s="403" t="s">
        <v>3706</v>
      </c>
      <c r="E5255" s="21" t="s">
        <v>3707</v>
      </c>
      <c r="F5255" s="21" t="s">
        <v>51</v>
      </c>
      <c r="G5255" s="294" t="s">
        <v>109</v>
      </c>
      <c r="H5255" s="21">
        <v>5.0000000000000001E-3</v>
      </c>
      <c r="I5255" s="22"/>
      <c r="J5255" s="294" t="s">
        <v>3269</v>
      </c>
      <c r="K5255" s="294" t="s">
        <v>1110</v>
      </c>
      <c r="L5255" s="231">
        <v>42370</v>
      </c>
      <c r="M5255" s="89">
        <v>42558</v>
      </c>
    </row>
    <row r="5256" spans="1:13" s="10" customFormat="1">
      <c r="A5256" s="35" t="s">
        <v>105</v>
      </c>
      <c r="B5256" s="35" t="s">
        <v>3660</v>
      </c>
      <c r="C5256" s="11" t="s">
        <v>3703</v>
      </c>
      <c r="D5256" s="403" t="s">
        <v>3704</v>
      </c>
      <c r="E5256" s="21" t="s">
        <v>3675</v>
      </c>
      <c r="F5256" s="21" t="s">
        <v>51</v>
      </c>
      <c r="G5256" s="294" t="s">
        <v>109</v>
      </c>
      <c r="H5256" s="21">
        <v>3.3149999999999998E-3</v>
      </c>
      <c r="I5256" s="22"/>
      <c r="J5256" s="294" t="s">
        <v>3269</v>
      </c>
      <c r="K5256" s="294" t="s">
        <v>1110</v>
      </c>
      <c r="L5256" s="231">
        <v>42370</v>
      </c>
      <c r="M5256" s="89">
        <v>42558</v>
      </c>
    </row>
    <row r="5257" spans="1:13" s="10" customFormat="1">
      <c r="A5257" s="35" t="s">
        <v>105</v>
      </c>
      <c r="B5257" s="35" t="s">
        <v>3660</v>
      </c>
      <c r="C5257" s="11" t="s">
        <v>3708</v>
      </c>
      <c r="D5257" s="403" t="s">
        <v>3709</v>
      </c>
      <c r="E5257" s="21" t="s">
        <v>3675</v>
      </c>
      <c r="F5257" s="21" t="s">
        <v>51</v>
      </c>
      <c r="G5257" s="294" t="s">
        <v>109</v>
      </c>
      <c r="H5257" s="21">
        <v>3.8250000000000003E-3</v>
      </c>
      <c r="I5257" s="22"/>
      <c r="J5257" s="294" t="s">
        <v>3269</v>
      </c>
      <c r="K5257" s="294" t="s">
        <v>1110</v>
      </c>
      <c r="L5257" s="231">
        <v>42370</v>
      </c>
      <c r="M5257" s="89">
        <v>42558</v>
      </c>
    </row>
    <row r="5258" spans="1:13" s="10" customFormat="1">
      <c r="A5258" s="35" t="s">
        <v>105</v>
      </c>
      <c r="B5258" s="35" t="s">
        <v>3660</v>
      </c>
      <c r="C5258" s="11" t="s">
        <v>3710</v>
      </c>
      <c r="D5258" s="403" t="s">
        <v>3711</v>
      </c>
      <c r="E5258" s="21" t="s">
        <v>3675</v>
      </c>
      <c r="F5258" s="21" t="s">
        <v>51</v>
      </c>
      <c r="G5258" s="294" t="s">
        <v>109</v>
      </c>
      <c r="H5258" s="21">
        <v>1.3769999999999999E-2</v>
      </c>
      <c r="I5258" s="22"/>
      <c r="J5258" s="294" t="s">
        <v>3269</v>
      </c>
      <c r="K5258" s="294" t="s">
        <v>1110</v>
      </c>
      <c r="L5258" s="231">
        <v>42370</v>
      </c>
      <c r="M5258" s="89">
        <v>42558</v>
      </c>
    </row>
    <row r="5259" spans="1:13" s="10" customFormat="1">
      <c r="A5259" s="35" t="s">
        <v>105</v>
      </c>
      <c r="B5259" s="35" t="s">
        <v>3660</v>
      </c>
      <c r="C5259" s="11" t="s">
        <v>3712</v>
      </c>
      <c r="D5259" s="403" t="s">
        <v>3713</v>
      </c>
      <c r="E5259" s="21" t="s">
        <v>3714</v>
      </c>
      <c r="F5259" s="21" t="s">
        <v>51</v>
      </c>
      <c r="G5259" s="294" t="s">
        <v>109</v>
      </c>
      <c r="H5259" s="21">
        <v>1.7850000000000001E-2</v>
      </c>
      <c r="I5259" s="22"/>
      <c r="J5259" s="294" t="s">
        <v>3269</v>
      </c>
      <c r="K5259" s="294" t="s">
        <v>1110</v>
      </c>
      <c r="L5259" s="231">
        <v>42370</v>
      </c>
      <c r="M5259" s="89">
        <v>42558</v>
      </c>
    </row>
    <row r="5260" spans="1:13" s="10" customFormat="1">
      <c r="A5260" s="35" t="s">
        <v>105</v>
      </c>
      <c r="B5260" s="35" t="s">
        <v>3660</v>
      </c>
      <c r="C5260" s="11" t="s">
        <v>3715</v>
      </c>
      <c r="D5260" s="403" t="s">
        <v>3716</v>
      </c>
      <c r="E5260" s="21" t="s">
        <v>3675</v>
      </c>
      <c r="F5260" s="21" t="s">
        <v>51</v>
      </c>
      <c r="G5260" s="294" t="s">
        <v>109</v>
      </c>
      <c r="H5260" s="21">
        <v>5.6100000000000004E-3</v>
      </c>
      <c r="I5260" s="22"/>
      <c r="J5260" s="294" t="s">
        <v>3269</v>
      </c>
      <c r="K5260" s="294" t="s">
        <v>1110</v>
      </c>
      <c r="L5260" s="231">
        <v>42370</v>
      </c>
      <c r="M5260" s="89">
        <v>42558</v>
      </c>
    </row>
    <row r="5261" spans="1:13" s="10" customFormat="1">
      <c r="A5261" s="35" t="s">
        <v>105</v>
      </c>
      <c r="B5261" s="35" t="s">
        <v>3660</v>
      </c>
      <c r="C5261" s="11" t="s">
        <v>3717</v>
      </c>
      <c r="D5261" s="403" t="s">
        <v>3718</v>
      </c>
      <c r="E5261" s="21" t="s">
        <v>3675</v>
      </c>
      <c r="F5261" s="21" t="s">
        <v>51</v>
      </c>
      <c r="G5261" s="294" t="s">
        <v>109</v>
      </c>
      <c r="H5261" s="21">
        <v>7.6500000000000005E-3</v>
      </c>
      <c r="I5261" s="22"/>
      <c r="J5261" s="294" t="s">
        <v>3269</v>
      </c>
      <c r="K5261" s="294" t="s">
        <v>1110</v>
      </c>
      <c r="L5261" s="231">
        <v>42370</v>
      </c>
      <c r="M5261" s="89">
        <v>42558</v>
      </c>
    </row>
    <row r="5262" spans="1:13" s="10" customFormat="1">
      <c r="A5262" s="35" t="s">
        <v>105</v>
      </c>
      <c r="B5262" s="35" t="s">
        <v>3660</v>
      </c>
      <c r="C5262" s="11" t="s">
        <v>3719</v>
      </c>
      <c r="D5262" s="403" t="s">
        <v>3720</v>
      </c>
      <c r="E5262" s="21" t="s">
        <v>3675</v>
      </c>
      <c r="F5262" s="21" t="s">
        <v>51</v>
      </c>
      <c r="G5262" s="294" t="s">
        <v>109</v>
      </c>
      <c r="H5262" s="21">
        <v>4.0800000000000003E-3</v>
      </c>
      <c r="I5262" s="22"/>
      <c r="J5262" s="294" t="s">
        <v>3269</v>
      </c>
      <c r="K5262" s="294" t="s">
        <v>1110</v>
      </c>
      <c r="L5262" s="231">
        <v>42370</v>
      </c>
      <c r="M5262" s="89">
        <v>42558</v>
      </c>
    </row>
    <row r="5263" spans="1:13" s="10" customFormat="1">
      <c r="A5263" s="35" t="s">
        <v>105</v>
      </c>
      <c r="B5263" s="35" t="s">
        <v>3660</v>
      </c>
      <c r="C5263" s="11" t="s">
        <v>3721</v>
      </c>
      <c r="D5263" s="403" t="s">
        <v>3722</v>
      </c>
      <c r="E5263" s="21" t="s">
        <v>3675</v>
      </c>
      <c r="F5263" s="21" t="s">
        <v>51</v>
      </c>
      <c r="G5263" s="294" t="s">
        <v>109</v>
      </c>
      <c r="H5263" s="21">
        <v>5.4599999999999996E-3</v>
      </c>
      <c r="I5263" s="22"/>
      <c r="J5263" s="294" t="s">
        <v>3269</v>
      </c>
      <c r="K5263" s="294" t="s">
        <v>1110</v>
      </c>
      <c r="L5263" s="231">
        <v>42370</v>
      </c>
      <c r="M5263" s="89">
        <v>42558</v>
      </c>
    </row>
    <row r="5264" spans="1:13" s="10" customFormat="1">
      <c r="A5264" s="35" t="s">
        <v>105</v>
      </c>
      <c r="B5264" s="35" t="s">
        <v>3660</v>
      </c>
      <c r="C5264" s="11" t="s">
        <v>3723</v>
      </c>
      <c r="D5264" s="403" t="s">
        <v>3724</v>
      </c>
      <c r="E5264" s="21" t="s">
        <v>1236</v>
      </c>
      <c r="F5264" s="21" t="s">
        <v>51</v>
      </c>
      <c r="G5264" s="294" t="s">
        <v>109</v>
      </c>
      <c r="H5264" s="21">
        <v>8.8400000000000006E-3</v>
      </c>
      <c r="I5264" s="22"/>
      <c r="J5264" s="294" t="s">
        <v>3269</v>
      </c>
      <c r="K5264" s="294" t="s">
        <v>1110</v>
      </c>
      <c r="L5264" s="231">
        <v>42431</v>
      </c>
      <c r="M5264" s="89">
        <v>42558</v>
      </c>
    </row>
    <row r="5265" spans="1:13" s="10" customFormat="1">
      <c r="A5265" s="35" t="s">
        <v>105</v>
      </c>
      <c r="B5265" s="35" t="s">
        <v>3660</v>
      </c>
      <c r="C5265" s="11" t="s">
        <v>3725</v>
      </c>
      <c r="D5265" s="403" t="s">
        <v>3726</v>
      </c>
      <c r="E5265" s="21" t="s">
        <v>3727</v>
      </c>
      <c r="F5265" s="21" t="s">
        <v>51</v>
      </c>
      <c r="G5265" s="294" t="s">
        <v>109</v>
      </c>
      <c r="H5265" s="21">
        <v>2.3400000000000001E-3</v>
      </c>
      <c r="I5265" s="22"/>
      <c r="J5265" s="294" t="s">
        <v>3269</v>
      </c>
      <c r="K5265" s="294" t="s">
        <v>1110</v>
      </c>
      <c r="L5265" s="231">
        <v>42370</v>
      </c>
      <c r="M5265" s="89">
        <v>42558</v>
      </c>
    </row>
    <row r="5266" spans="1:13" s="10" customFormat="1">
      <c r="A5266" s="35" t="s">
        <v>105</v>
      </c>
      <c r="B5266" s="35" t="s">
        <v>3660</v>
      </c>
      <c r="C5266" s="11" t="s">
        <v>3728</v>
      </c>
      <c r="D5266" s="403" t="s">
        <v>3729</v>
      </c>
      <c r="E5266" s="21" t="s">
        <v>999</v>
      </c>
      <c r="F5266" s="21" t="s">
        <v>51</v>
      </c>
      <c r="G5266" s="294" t="s">
        <v>109</v>
      </c>
      <c r="H5266" s="21">
        <v>5.9800000000000001E-3</v>
      </c>
      <c r="I5266" s="22"/>
      <c r="J5266" s="294" t="s">
        <v>3269</v>
      </c>
      <c r="K5266" s="294" t="s">
        <v>1110</v>
      </c>
      <c r="L5266" s="231">
        <v>42468</v>
      </c>
      <c r="M5266" s="89">
        <v>42558</v>
      </c>
    </row>
    <row r="5267" spans="1:13" s="10" customFormat="1">
      <c r="A5267" s="35" t="s">
        <v>105</v>
      </c>
      <c r="B5267" s="35" t="s">
        <v>3660</v>
      </c>
      <c r="C5267" s="11" t="s">
        <v>3730</v>
      </c>
      <c r="D5267" s="403" t="s">
        <v>3731</v>
      </c>
      <c r="E5267" s="21" t="s">
        <v>1249</v>
      </c>
      <c r="F5267" s="21" t="s">
        <v>51</v>
      </c>
      <c r="G5267" s="294" t="s">
        <v>109</v>
      </c>
      <c r="H5267" s="21">
        <v>5.8650000000000004E-3</v>
      </c>
      <c r="I5267" s="22"/>
      <c r="J5267" s="294" t="s">
        <v>3269</v>
      </c>
      <c r="K5267" s="294" t="s">
        <v>1110</v>
      </c>
      <c r="L5267" s="231">
        <v>42370</v>
      </c>
      <c r="M5267" s="89">
        <v>42558</v>
      </c>
    </row>
    <row r="5268" spans="1:13" s="10" customFormat="1">
      <c r="A5268" s="35" t="s">
        <v>105</v>
      </c>
      <c r="B5268" s="35" t="s">
        <v>3660</v>
      </c>
      <c r="C5268" s="11" t="s">
        <v>3732</v>
      </c>
      <c r="D5268" s="403" t="s">
        <v>3733</v>
      </c>
      <c r="E5268" s="21" t="s">
        <v>3734</v>
      </c>
      <c r="F5268" s="21" t="s">
        <v>51</v>
      </c>
      <c r="G5268" s="294" t="s">
        <v>109</v>
      </c>
      <c r="H5268" s="21">
        <v>6.1200000000000004E-3</v>
      </c>
      <c r="I5268" s="22"/>
      <c r="J5268" s="294" t="s">
        <v>3269</v>
      </c>
      <c r="K5268" s="294" t="s">
        <v>1110</v>
      </c>
      <c r="L5268" s="231">
        <v>42453</v>
      </c>
      <c r="M5268" s="89">
        <v>42558</v>
      </c>
    </row>
    <row r="5269" spans="1:13" s="10" customFormat="1">
      <c r="A5269" s="35" t="s">
        <v>105</v>
      </c>
      <c r="B5269" s="35" t="s">
        <v>3660</v>
      </c>
      <c r="C5269" s="11" t="s">
        <v>3735</v>
      </c>
      <c r="D5269" s="403" t="s">
        <v>3736</v>
      </c>
      <c r="E5269" s="21" t="s">
        <v>3737</v>
      </c>
      <c r="F5269" s="21" t="s">
        <v>51</v>
      </c>
      <c r="G5269" s="294" t="s">
        <v>109</v>
      </c>
      <c r="H5269" s="21">
        <v>5.7199999999999994E-3</v>
      </c>
      <c r="I5269" s="22"/>
      <c r="J5269" s="294" t="s">
        <v>3269</v>
      </c>
      <c r="K5269" s="294" t="s">
        <v>1110</v>
      </c>
      <c r="L5269" s="231">
        <v>42396</v>
      </c>
      <c r="M5269" s="89">
        <v>42558</v>
      </c>
    </row>
    <row r="5270" spans="1:13" s="10" customFormat="1">
      <c r="A5270" s="35" t="s">
        <v>105</v>
      </c>
      <c r="B5270" s="35" t="s">
        <v>3660</v>
      </c>
      <c r="C5270" s="11" t="s">
        <v>3738</v>
      </c>
      <c r="D5270" s="403" t="s">
        <v>3739</v>
      </c>
      <c r="E5270" s="21" t="s">
        <v>3740</v>
      </c>
      <c r="F5270" s="21" t="s">
        <v>51</v>
      </c>
      <c r="G5270" s="294" t="s">
        <v>109</v>
      </c>
      <c r="H5270" s="21">
        <v>3.8999999999999998E-3</v>
      </c>
      <c r="I5270" s="22"/>
      <c r="J5270" s="294" t="s">
        <v>3269</v>
      </c>
      <c r="K5270" s="294" t="s">
        <v>1110</v>
      </c>
      <c r="L5270" s="231">
        <v>42411</v>
      </c>
      <c r="M5270" s="89">
        <v>42558</v>
      </c>
    </row>
    <row r="5271" spans="1:13" s="10" customFormat="1">
      <c r="A5271" s="35" t="s">
        <v>105</v>
      </c>
      <c r="B5271" s="35" t="s">
        <v>1190</v>
      </c>
      <c r="C5271" s="11" t="s">
        <v>2835</v>
      </c>
      <c r="D5271" s="403" t="s">
        <v>2836</v>
      </c>
      <c r="E5271" s="21" t="s">
        <v>1185</v>
      </c>
      <c r="F5271" s="39" t="s">
        <v>78</v>
      </c>
      <c r="G5271" s="294" t="s">
        <v>109</v>
      </c>
      <c r="H5271" s="21">
        <v>1.9300000000000001E-2</v>
      </c>
      <c r="I5271" s="22"/>
      <c r="J5271" s="297" t="s">
        <v>1617</v>
      </c>
      <c r="K5271" s="361" t="s">
        <v>828</v>
      </c>
      <c r="L5271" s="231">
        <v>42370</v>
      </c>
      <c r="M5271" s="89">
        <v>42558</v>
      </c>
    </row>
    <row r="5272" spans="1:13" s="10" customFormat="1">
      <c r="A5272" s="35" t="s">
        <v>105</v>
      </c>
      <c r="B5272" s="35" t="s">
        <v>1190</v>
      </c>
      <c r="C5272" s="11" t="s">
        <v>2837</v>
      </c>
      <c r="D5272" s="403" t="s">
        <v>2838</v>
      </c>
      <c r="E5272" s="21" t="s">
        <v>1519</v>
      </c>
      <c r="F5272" s="39" t="s">
        <v>78</v>
      </c>
      <c r="G5272" s="294" t="s">
        <v>109</v>
      </c>
      <c r="H5272" s="21">
        <v>8.3499999999999998E-3</v>
      </c>
      <c r="I5272" s="22"/>
      <c r="J5272" s="297" t="s">
        <v>1617</v>
      </c>
      <c r="K5272" s="361" t="s">
        <v>828</v>
      </c>
      <c r="L5272" s="231">
        <v>42480</v>
      </c>
      <c r="M5272" s="89">
        <v>42558</v>
      </c>
    </row>
    <row r="5273" spans="1:13" s="10" customFormat="1">
      <c r="A5273" s="35" t="s">
        <v>105</v>
      </c>
      <c r="B5273" s="35" t="s">
        <v>1067</v>
      </c>
      <c r="C5273" s="11" t="s">
        <v>1123</v>
      </c>
      <c r="D5273" s="403" t="s">
        <v>1124</v>
      </c>
      <c r="E5273" s="49" t="s">
        <v>1070</v>
      </c>
      <c r="F5273" s="39" t="s">
        <v>34</v>
      </c>
      <c r="G5273" s="294" t="s">
        <v>109</v>
      </c>
      <c r="H5273" s="21">
        <v>0.25900000000000001</v>
      </c>
      <c r="I5273" s="22"/>
      <c r="J5273" s="296" t="s">
        <v>798</v>
      </c>
      <c r="K5273" s="361" t="s">
        <v>1110</v>
      </c>
      <c r="L5273" s="88">
        <v>42514</v>
      </c>
      <c r="M5273" s="89">
        <v>42558</v>
      </c>
    </row>
    <row r="5274" spans="1:13" s="10" customFormat="1">
      <c r="A5274" s="35" t="s">
        <v>105</v>
      </c>
      <c r="B5274" s="35" t="s">
        <v>1190</v>
      </c>
      <c r="C5274" s="11" t="s">
        <v>2841</v>
      </c>
      <c r="D5274" s="403" t="s">
        <v>2842</v>
      </c>
      <c r="E5274" s="21" t="s">
        <v>1196</v>
      </c>
      <c r="F5274" s="39" t="s">
        <v>78</v>
      </c>
      <c r="G5274" s="294" t="s">
        <v>109</v>
      </c>
      <c r="H5274" s="21">
        <v>8.3499999999999998E-3</v>
      </c>
      <c r="I5274" s="22"/>
      <c r="J5274" s="297" t="s">
        <v>1617</v>
      </c>
      <c r="K5274" s="361" t="s">
        <v>828</v>
      </c>
      <c r="L5274" s="231">
        <v>42486</v>
      </c>
      <c r="M5274" s="89">
        <v>42558</v>
      </c>
    </row>
    <row r="5275" spans="1:13" s="10" customFormat="1">
      <c r="A5275" s="35" t="s">
        <v>105</v>
      </c>
      <c r="B5275" s="35" t="s">
        <v>4243</v>
      </c>
      <c r="C5275" s="11" t="s">
        <v>4246</v>
      </c>
      <c r="D5275" s="403" t="s">
        <v>5965</v>
      </c>
      <c r="E5275" s="21" t="s">
        <v>3783</v>
      </c>
      <c r="F5275" s="21" t="s">
        <v>34</v>
      </c>
      <c r="G5275" s="295" t="s">
        <v>109</v>
      </c>
      <c r="H5275" s="37">
        <f>((252*315)/1000)/1000</f>
        <v>7.9379999999999992E-2</v>
      </c>
      <c r="I5275" s="22"/>
      <c r="J5275" s="294" t="s">
        <v>856</v>
      </c>
      <c r="K5275" s="312" t="s">
        <v>3454</v>
      </c>
      <c r="L5275" s="231">
        <v>42370</v>
      </c>
      <c r="M5275" s="89">
        <v>42649</v>
      </c>
    </row>
    <row r="5276" spans="1:13" s="10" customFormat="1">
      <c r="A5276" s="35" t="s">
        <v>105</v>
      </c>
      <c r="B5276" s="35" t="s">
        <v>1190</v>
      </c>
      <c r="C5276" s="11" t="s">
        <v>2843</v>
      </c>
      <c r="D5276" s="403" t="s">
        <v>2844</v>
      </c>
      <c r="E5276" s="21" t="s">
        <v>2845</v>
      </c>
      <c r="F5276" s="39" t="s">
        <v>78</v>
      </c>
      <c r="G5276" s="294" t="s">
        <v>109</v>
      </c>
      <c r="H5276" s="21">
        <v>8.3499999999999998E-3</v>
      </c>
      <c r="I5276" s="22"/>
      <c r="J5276" s="297" t="s">
        <v>1617</v>
      </c>
      <c r="K5276" s="361" t="s">
        <v>828</v>
      </c>
      <c r="L5276" s="231">
        <v>42522</v>
      </c>
      <c r="M5276" s="89">
        <v>42558</v>
      </c>
    </row>
    <row r="5277" spans="1:13" s="10" customFormat="1">
      <c r="A5277" s="35" t="s">
        <v>105</v>
      </c>
      <c r="B5277" s="35" t="s">
        <v>1190</v>
      </c>
      <c r="C5277" s="11" t="s">
        <v>2467</v>
      </c>
      <c r="D5277" s="403" t="s">
        <v>2468</v>
      </c>
      <c r="E5277" s="35" t="s">
        <v>678</v>
      </c>
      <c r="F5277" s="35" t="s">
        <v>78</v>
      </c>
      <c r="G5277" s="294" t="s">
        <v>109</v>
      </c>
      <c r="H5277" s="21">
        <v>7.0000000000000001E-3</v>
      </c>
      <c r="I5277" s="22"/>
      <c r="J5277" s="297" t="s">
        <v>1617</v>
      </c>
      <c r="K5277" s="298" t="s">
        <v>2469</v>
      </c>
      <c r="L5277" s="231">
        <v>42370</v>
      </c>
      <c r="M5277" s="89">
        <v>42558</v>
      </c>
    </row>
    <row r="5278" spans="1:13" s="10" customFormat="1">
      <c r="A5278" s="35" t="s">
        <v>105</v>
      </c>
      <c r="B5278" s="35" t="s">
        <v>1190</v>
      </c>
      <c r="C5278" s="11" t="s">
        <v>2839</v>
      </c>
      <c r="D5278" s="403" t="s">
        <v>2840</v>
      </c>
      <c r="E5278" s="21" t="s">
        <v>173</v>
      </c>
      <c r="F5278" s="39" t="s">
        <v>78</v>
      </c>
      <c r="G5278" s="294" t="s">
        <v>109</v>
      </c>
      <c r="H5278" s="21">
        <v>4.28E-3</v>
      </c>
      <c r="I5278" s="22"/>
      <c r="J5278" s="297" t="s">
        <v>1617</v>
      </c>
      <c r="K5278" s="361" t="s">
        <v>828</v>
      </c>
      <c r="L5278" s="231">
        <v>42506</v>
      </c>
      <c r="M5278" s="89">
        <v>42558</v>
      </c>
    </row>
    <row r="5279" spans="1:13" s="10" customFormat="1">
      <c r="A5279" s="35" t="s">
        <v>105</v>
      </c>
      <c r="B5279" s="35" t="s">
        <v>1190</v>
      </c>
      <c r="C5279" s="11" t="s">
        <v>2846</v>
      </c>
      <c r="D5279" s="403" t="s">
        <v>2847</v>
      </c>
      <c r="E5279" s="21" t="s">
        <v>1820</v>
      </c>
      <c r="F5279" s="39" t="s">
        <v>78</v>
      </c>
      <c r="G5279" s="294" t="s">
        <v>109</v>
      </c>
      <c r="H5279" s="21">
        <v>5.8799999999999998E-3</v>
      </c>
      <c r="I5279" s="22"/>
      <c r="J5279" s="297" t="s">
        <v>1617</v>
      </c>
      <c r="K5279" s="361" t="s">
        <v>828</v>
      </c>
      <c r="L5279" s="231">
        <v>42370</v>
      </c>
      <c r="M5279" s="89">
        <v>42558</v>
      </c>
    </row>
    <row r="5280" spans="1:13" s="10" customFormat="1">
      <c r="A5280" s="35" t="s">
        <v>105</v>
      </c>
      <c r="B5280" s="35" t="s">
        <v>1190</v>
      </c>
      <c r="C5280" s="11" t="s">
        <v>2848</v>
      </c>
      <c r="D5280" s="403" t="s">
        <v>2849</v>
      </c>
      <c r="E5280" s="21" t="s">
        <v>1820</v>
      </c>
      <c r="F5280" s="39" t="s">
        <v>78</v>
      </c>
      <c r="G5280" s="294" t="s">
        <v>109</v>
      </c>
      <c r="H5280" s="21">
        <v>6.0000000000000001E-3</v>
      </c>
      <c r="I5280" s="22"/>
      <c r="J5280" s="297" t="s">
        <v>1617</v>
      </c>
      <c r="K5280" s="370" t="s">
        <v>2779</v>
      </c>
      <c r="L5280" s="231">
        <v>42453</v>
      </c>
      <c r="M5280" s="89">
        <v>42558</v>
      </c>
    </row>
    <row r="5281" spans="1:13" s="10" customFormat="1">
      <c r="A5281" s="35" t="s">
        <v>105</v>
      </c>
      <c r="B5281" s="35" t="s">
        <v>1190</v>
      </c>
      <c r="C5281" s="11" t="s">
        <v>2850</v>
      </c>
      <c r="D5281" s="403" t="s">
        <v>2851</v>
      </c>
      <c r="E5281" s="21" t="s">
        <v>1154</v>
      </c>
      <c r="F5281" s="39" t="s">
        <v>78</v>
      </c>
      <c r="G5281" s="294" t="s">
        <v>109</v>
      </c>
      <c r="H5281" s="21">
        <v>1.095E-2</v>
      </c>
      <c r="I5281" s="22"/>
      <c r="J5281" s="297" t="s">
        <v>1617</v>
      </c>
      <c r="K5281" s="361" t="s">
        <v>828</v>
      </c>
      <c r="L5281" s="231">
        <v>42370</v>
      </c>
      <c r="M5281" s="89">
        <v>42558</v>
      </c>
    </row>
    <row r="5282" spans="1:13" s="10" customFormat="1">
      <c r="A5282" s="35" t="s">
        <v>105</v>
      </c>
      <c r="B5282" s="35" t="s">
        <v>1190</v>
      </c>
      <c r="C5282" s="11" t="s">
        <v>2852</v>
      </c>
      <c r="D5282" s="403" t="s">
        <v>2853</v>
      </c>
      <c r="E5282" s="21" t="s">
        <v>1637</v>
      </c>
      <c r="F5282" s="39" t="s">
        <v>78</v>
      </c>
      <c r="G5282" s="294" t="s">
        <v>109</v>
      </c>
      <c r="H5282" s="21">
        <v>8.0000000000000002E-3</v>
      </c>
      <c r="I5282" s="22"/>
      <c r="J5282" s="297" t="s">
        <v>1617</v>
      </c>
      <c r="K5282" s="361" t="s">
        <v>828</v>
      </c>
      <c r="L5282" s="231">
        <v>42370</v>
      </c>
      <c r="M5282" s="89">
        <v>42558</v>
      </c>
    </row>
    <row r="5283" spans="1:13" s="10" customFormat="1">
      <c r="A5283" s="35" t="s">
        <v>105</v>
      </c>
      <c r="B5283" s="35" t="s">
        <v>1190</v>
      </c>
      <c r="C5283" s="11" t="s">
        <v>2854</v>
      </c>
      <c r="D5283" s="403" t="s">
        <v>18136</v>
      </c>
      <c r="E5283" s="21" t="s">
        <v>723</v>
      </c>
      <c r="F5283" s="39" t="s">
        <v>78</v>
      </c>
      <c r="G5283" s="294" t="s">
        <v>109</v>
      </c>
      <c r="H5283" s="21">
        <v>9.9949999999999987E-3</v>
      </c>
      <c r="I5283" s="22"/>
      <c r="J5283" s="297" t="s">
        <v>1617</v>
      </c>
      <c r="K5283" s="361" t="s">
        <v>828</v>
      </c>
      <c r="L5283" s="231">
        <v>42514</v>
      </c>
      <c r="M5283" s="89">
        <v>42558</v>
      </c>
    </row>
    <row r="5284" spans="1:13" s="10" customFormat="1">
      <c r="A5284" s="35" t="s">
        <v>105</v>
      </c>
      <c r="B5284" s="35" t="s">
        <v>1190</v>
      </c>
      <c r="C5284" s="11" t="s">
        <v>2855</v>
      </c>
      <c r="D5284" s="403" t="s">
        <v>2856</v>
      </c>
      <c r="E5284" s="21" t="s">
        <v>1252</v>
      </c>
      <c r="F5284" s="39" t="s">
        <v>78</v>
      </c>
      <c r="G5284" s="294" t="s">
        <v>109</v>
      </c>
      <c r="H5284" s="21">
        <v>1.095E-2</v>
      </c>
      <c r="I5284" s="22"/>
      <c r="J5284" s="297" t="s">
        <v>1617</v>
      </c>
      <c r="K5284" s="361" t="s">
        <v>828</v>
      </c>
      <c r="L5284" s="231">
        <v>42370</v>
      </c>
      <c r="M5284" s="89">
        <v>42558</v>
      </c>
    </row>
    <row r="5285" spans="1:13" s="10" customFormat="1">
      <c r="A5285" s="35" t="s">
        <v>105</v>
      </c>
      <c r="B5285" s="35" t="s">
        <v>1190</v>
      </c>
      <c r="C5285" s="11" t="s">
        <v>2857</v>
      </c>
      <c r="D5285" s="403" t="s">
        <v>2858</v>
      </c>
      <c r="E5285" s="21" t="s">
        <v>1214</v>
      </c>
      <c r="F5285" s="39" t="s">
        <v>78</v>
      </c>
      <c r="G5285" s="294" t="s">
        <v>109</v>
      </c>
      <c r="H5285" s="21">
        <v>9.9000000000000008E-3</v>
      </c>
      <c r="I5285" s="22"/>
      <c r="J5285" s="297" t="s">
        <v>1617</v>
      </c>
      <c r="K5285" s="361" t="s">
        <v>828</v>
      </c>
      <c r="L5285" s="231">
        <v>42370</v>
      </c>
      <c r="M5285" s="89">
        <v>42558</v>
      </c>
    </row>
    <row r="5286" spans="1:13" s="10" customFormat="1">
      <c r="A5286" s="35" t="s">
        <v>105</v>
      </c>
      <c r="B5286" s="35" t="s">
        <v>3138</v>
      </c>
      <c r="C5286" s="11" t="s">
        <v>3225</v>
      </c>
      <c r="D5286" s="403" t="s">
        <v>3226</v>
      </c>
      <c r="E5286" s="21" t="s">
        <v>3151</v>
      </c>
      <c r="F5286" s="39" t="s">
        <v>131</v>
      </c>
      <c r="G5286" s="294" t="s">
        <v>109</v>
      </c>
      <c r="H5286" s="21">
        <v>1.4999999999999999E-2</v>
      </c>
      <c r="I5286" s="22"/>
      <c r="J5286" s="294"/>
      <c r="K5286" s="370" t="s">
        <v>2779</v>
      </c>
      <c r="L5286" s="88">
        <v>42370</v>
      </c>
      <c r="M5286" s="89">
        <v>42558</v>
      </c>
    </row>
    <row r="5287" spans="1:13" s="10" customFormat="1">
      <c r="A5287" s="35" t="s">
        <v>105</v>
      </c>
      <c r="B5287" s="35" t="s">
        <v>1190</v>
      </c>
      <c r="C5287" s="11" t="s">
        <v>2913</v>
      </c>
      <c r="D5287" s="403" t="s">
        <v>2914</v>
      </c>
      <c r="E5287" s="37" t="s">
        <v>1302</v>
      </c>
      <c r="F5287" s="36" t="s">
        <v>78</v>
      </c>
      <c r="G5287" s="294" t="s">
        <v>109</v>
      </c>
      <c r="H5287" s="21">
        <v>1.095E-2</v>
      </c>
      <c r="I5287" s="22"/>
      <c r="J5287" s="297" t="s">
        <v>1617</v>
      </c>
      <c r="K5287" s="361" t="s">
        <v>828</v>
      </c>
      <c r="L5287" s="231">
        <v>42500</v>
      </c>
      <c r="M5287" s="89">
        <v>42558</v>
      </c>
    </row>
    <row r="5288" spans="1:13" s="10" customFormat="1">
      <c r="A5288" s="35" t="s">
        <v>105</v>
      </c>
      <c r="B5288" s="35" t="s">
        <v>1190</v>
      </c>
      <c r="C5288" s="11" t="s">
        <v>2436</v>
      </c>
      <c r="D5288" s="403" t="s">
        <v>2437</v>
      </c>
      <c r="E5288" s="35" t="s">
        <v>1201</v>
      </c>
      <c r="F5288" s="35" t="s">
        <v>78</v>
      </c>
      <c r="G5288" s="294" t="s">
        <v>109</v>
      </c>
      <c r="H5288" s="21">
        <v>5.45E-3</v>
      </c>
      <c r="I5288" s="22"/>
      <c r="J5288" s="297" t="s">
        <v>1617</v>
      </c>
      <c r="K5288" s="298" t="s">
        <v>828</v>
      </c>
      <c r="L5288" s="231">
        <v>42489</v>
      </c>
      <c r="M5288" s="89">
        <v>42558</v>
      </c>
    </row>
    <row r="5289" spans="1:13" s="10" customFormat="1">
      <c r="A5289" s="35" t="s">
        <v>105</v>
      </c>
      <c r="B5289" s="35" t="s">
        <v>1190</v>
      </c>
      <c r="C5289" s="11" t="s">
        <v>2896</v>
      </c>
      <c r="D5289" s="403" t="s">
        <v>2897</v>
      </c>
      <c r="E5289" s="37" t="s">
        <v>1252</v>
      </c>
      <c r="F5289" s="36" t="s">
        <v>78</v>
      </c>
      <c r="G5289" s="294" t="s">
        <v>109</v>
      </c>
      <c r="H5289" s="21">
        <v>8.0000000000000002E-3</v>
      </c>
      <c r="I5289" s="22"/>
      <c r="J5289" s="297" t="s">
        <v>1617</v>
      </c>
      <c r="K5289" s="361" t="s">
        <v>828</v>
      </c>
      <c r="L5289" s="231">
        <v>42492</v>
      </c>
      <c r="M5289" s="89">
        <v>42558</v>
      </c>
    </row>
    <row r="5290" spans="1:13" s="10" customFormat="1">
      <c r="A5290" s="35" t="s">
        <v>105</v>
      </c>
      <c r="B5290" s="35" t="s">
        <v>1190</v>
      </c>
      <c r="C5290" s="11" t="s">
        <v>2898</v>
      </c>
      <c r="D5290" s="403" t="s">
        <v>2899</v>
      </c>
      <c r="E5290" s="78" t="s">
        <v>2900</v>
      </c>
      <c r="F5290" s="36" t="s">
        <v>78</v>
      </c>
      <c r="G5290" s="294" t="s">
        <v>109</v>
      </c>
      <c r="H5290" s="21">
        <v>1.0749999999999999E-2</v>
      </c>
      <c r="I5290" s="22"/>
      <c r="J5290" s="297" t="s">
        <v>1617</v>
      </c>
      <c r="K5290" s="361" t="s">
        <v>828</v>
      </c>
      <c r="L5290" s="231">
        <v>42493</v>
      </c>
      <c r="M5290" s="89">
        <v>42558</v>
      </c>
    </row>
    <row r="5291" spans="1:13" s="10" customFormat="1">
      <c r="A5291" s="35" t="s">
        <v>105</v>
      </c>
      <c r="B5291" s="35" t="s">
        <v>1190</v>
      </c>
      <c r="C5291" s="11" t="s">
        <v>2901</v>
      </c>
      <c r="D5291" s="403" t="s">
        <v>2902</v>
      </c>
      <c r="E5291" s="37" t="s">
        <v>1211</v>
      </c>
      <c r="F5291" s="36" t="s">
        <v>78</v>
      </c>
      <c r="G5291" s="294" t="s">
        <v>109</v>
      </c>
      <c r="H5291" s="21">
        <v>5.2500000000000003E-3</v>
      </c>
      <c r="I5291" s="22"/>
      <c r="J5291" s="297" t="s">
        <v>1617</v>
      </c>
      <c r="K5291" s="361" t="s">
        <v>828</v>
      </c>
      <c r="L5291" s="231">
        <v>42503</v>
      </c>
      <c r="M5291" s="89">
        <v>42558</v>
      </c>
    </row>
    <row r="5292" spans="1:13" s="10" customFormat="1">
      <c r="A5292" s="35" t="s">
        <v>105</v>
      </c>
      <c r="B5292" s="35" t="s">
        <v>3744</v>
      </c>
      <c r="C5292" s="11" t="s">
        <v>3745</v>
      </c>
      <c r="D5292" s="403" t="s">
        <v>3746</v>
      </c>
      <c r="E5292" s="21" t="s">
        <v>1179</v>
      </c>
      <c r="F5292" s="21" t="s">
        <v>131</v>
      </c>
      <c r="G5292" s="294" t="s">
        <v>109</v>
      </c>
      <c r="H5292" s="21">
        <v>0.72</v>
      </c>
      <c r="I5292" s="22"/>
      <c r="J5292" s="294"/>
      <c r="K5292" s="294" t="s">
        <v>3536</v>
      </c>
      <c r="L5292" s="231">
        <v>42445</v>
      </c>
      <c r="M5292" s="89">
        <v>42558</v>
      </c>
    </row>
    <row r="5293" spans="1:13" s="10" customFormat="1">
      <c r="A5293" s="35" t="s">
        <v>105</v>
      </c>
      <c r="B5293" s="35" t="s">
        <v>1190</v>
      </c>
      <c r="C5293" s="11" t="s">
        <v>2859</v>
      </c>
      <c r="D5293" s="403" t="s">
        <v>2860</v>
      </c>
      <c r="E5293" s="268" t="s">
        <v>2861</v>
      </c>
      <c r="F5293" s="36" t="s">
        <v>78</v>
      </c>
      <c r="G5293" s="294" t="s">
        <v>109</v>
      </c>
      <c r="H5293" s="21">
        <v>4.15E-3</v>
      </c>
      <c r="I5293" s="22"/>
      <c r="J5293" s="297" t="s">
        <v>1617</v>
      </c>
      <c r="K5293" s="361" t="s">
        <v>828</v>
      </c>
      <c r="L5293" s="231">
        <v>42502</v>
      </c>
      <c r="M5293" s="89">
        <v>42558</v>
      </c>
    </row>
    <row r="5294" spans="1:13" s="10" customFormat="1">
      <c r="A5294" s="35" t="s">
        <v>105</v>
      </c>
      <c r="B5294" s="35" t="s">
        <v>1190</v>
      </c>
      <c r="C5294" s="11" t="s">
        <v>2903</v>
      </c>
      <c r="D5294" s="403" t="s">
        <v>2904</v>
      </c>
      <c r="E5294" s="37" t="s">
        <v>2796</v>
      </c>
      <c r="F5294" s="36" t="s">
        <v>78</v>
      </c>
      <c r="G5294" s="294" t="s">
        <v>109</v>
      </c>
      <c r="H5294" s="21">
        <v>6.6E-3</v>
      </c>
      <c r="I5294" s="22"/>
      <c r="J5294" s="297" t="s">
        <v>1617</v>
      </c>
      <c r="K5294" s="361" t="s">
        <v>5417</v>
      </c>
      <c r="L5294" s="231">
        <v>42500</v>
      </c>
      <c r="M5294" s="89">
        <v>42558</v>
      </c>
    </row>
    <row r="5295" spans="1:13" s="10" customFormat="1">
      <c r="A5295" s="35" t="s">
        <v>105</v>
      </c>
      <c r="B5295" s="35" t="s">
        <v>1190</v>
      </c>
      <c r="C5295" s="11" t="s">
        <v>2905</v>
      </c>
      <c r="D5295" s="403" t="s">
        <v>2906</v>
      </c>
      <c r="E5295" s="37" t="s">
        <v>1249</v>
      </c>
      <c r="F5295" s="36" t="s">
        <v>78</v>
      </c>
      <c r="G5295" s="294" t="s">
        <v>109</v>
      </c>
      <c r="H5295" s="21">
        <v>7.4199999999999995E-3</v>
      </c>
      <c r="I5295" s="22"/>
      <c r="J5295" s="297" t="s">
        <v>1617</v>
      </c>
      <c r="K5295" s="361" t="s">
        <v>828</v>
      </c>
      <c r="L5295" s="231">
        <v>42509</v>
      </c>
      <c r="M5295" s="89">
        <v>42558</v>
      </c>
    </row>
    <row r="5296" spans="1:13" s="10" customFormat="1">
      <c r="A5296" s="35" t="s">
        <v>105</v>
      </c>
      <c r="B5296" s="35" t="s">
        <v>1190</v>
      </c>
      <c r="C5296" s="11" t="s">
        <v>2907</v>
      </c>
      <c r="D5296" s="403" t="s">
        <v>2908</v>
      </c>
      <c r="E5296" s="37" t="s">
        <v>1647</v>
      </c>
      <c r="F5296" s="36" t="s">
        <v>78</v>
      </c>
      <c r="G5296" s="294" t="s">
        <v>109</v>
      </c>
      <c r="H5296" s="21">
        <v>7.3600000000000002E-3</v>
      </c>
      <c r="I5296" s="22"/>
      <c r="J5296" s="297" t="s">
        <v>1617</v>
      </c>
      <c r="K5296" s="361" t="s">
        <v>828</v>
      </c>
      <c r="L5296" s="231">
        <v>42514</v>
      </c>
      <c r="M5296" s="89">
        <v>42558</v>
      </c>
    </row>
    <row r="5297" spans="1:13" s="10" customFormat="1">
      <c r="A5297" s="35" t="s">
        <v>105</v>
      </c>
      <c r="B5297" s="35" t="s">
        <v>3747</v>
      </c>
      <c r="C5297" s="11" t="s">
        <v>3748</v>
      </c>
      <c r="D5297" s="403" t="s">
        <v>3749</v>
      </c>
      <c r="E5297" s="21" t="s">
        <v>3740</v>
      </c>
      <c r="F5297" s="21" t="s">
        <v>131</v>
      </c>
      <c r="G5297" s="294" t="s">
        <v>109</v>
      </c>
      <c r="H5297" s="21">
        <v>0.15</v>
      </c>
      <c r="I5297" s="22"/>
      <c r="J5297" s="294"/>
      <c r="K5297" s="312" t="s">
        <v>3525</v>
      </c>
      <c r="L5297" s="231">
        <v>42535</v>
      </c>
      <c r="M5297" s="89">
        <v>42558</v>
      </c>
    </row>
    <row r="5298" spans="1:13" s="10" customFormat="1">
      <c r="A5298" s="35" t="s">
        <v>105</v>
      </c>
      <c r="B5298" s="35" t="s">
        <v>1190</v>
      </c>
      <c r="C5298" s="11" t="s">
        <v>2909</v>
      </c>
      <c r="D5298" s="403" t="s">
        <v>2910</v>
      </c>
      <c r="E5298" s="37" t="s">
        <v>1688</v>
      </c>
      <c r="F5298" s="36" t="s">
        <v>78</v>
      </c>
      <c r="G5298" s="294" t="s">
        <v>109</v>
      </c>
      <c r="H5298" s="21">
        <v>7.6799999999999993E-3</v>
      </c>
      <c r="I5298" s="22"/>
      <c r="J5298" s="297" t="s">
        <v>1617</v>
      </c>
      <c r="K5298" s="361" t="s">
        <v>828</v>
      </c>
      <c r="L5298" s="231">
        <v>42521</v>
      </c>
      <c r="M5298" s="89">
        <v>42558</v>
      </c>
    </row>
    <row r="5299" spans="1:13" s="10" customFormat="1">
      <c r="A5299" s="35" t="s">
        <v>105</v>
      </c>
      <c r="B5299" s="35" t="s">
        <v>1190</v>
      </c>
      <c r="C5299" s="11" t="s">
        <v>2911</v>
      </c>
      <c r="D5299" s="403" t="s">
        <v>2912</v>
      </c>
      <c r="E5299" s="37" t="s">
        <v>1270</v>
      </c>
      <c r="F5299" s="36" t="s">
        <v>78</v>
      </c>
      <c r="G5299" s="294" t="s">
        <v>109</v>
      </c>
      <c r="H5299" s="21">
        <v>6.7199999999999994E-3</v>
      </c>
      <c r="I5299" s="22"/>
      <c r="J5299" s="297" t="s">
        <v>1617</v>
      </c>
      <c r="K5299" s="361" t="s">
        <v>828</v>
      </c>
      <c r="L5299" s="231">
        <v>42506</v>
      </c>
      <c r="M5299" s="89">
        <v>42558</v>
      </c>
    </row>
    <row r="5300" spans="1:13" s="10" customFormat="1">
      <c r="A5300" s="35" t="s">
        <v>105</v>
      </c>
      <c r="B5300" s="35" t="s">
        <v>1190</v>
      </c>
      <c r="C5300" s="11" t="s">
        <v>2862</v>
      </c>
      <c r="D5300" s="403" t="s">
        <v>2863</v>
      </c>
      <c r="E5300" s="268" t="s">
        <v>1575</v>
      </c>
      <c r="F5300" s="36" t="s">
        <v>78</v>
      </c>
      <c r="G5300" s="294" t="s">
        <v>109</v>
      </c>
      <c r="H5300" s="21">
        <v>6.0000000000000001E-3</v>
      </c>
      <c r="I5300" s="22"/>
      <c r="J5300" s="297" t="s">
        <v>1617</v>
      </c>
      <c r="K5300" s="361" t="s">
        <v>828</v>
      </c>
      <c r="L5300" s="231">
        <v>42370</v>
      </c>
      <c r="M5300" s="89">
        <v>42558</v>
      </c>
    </row>
    <row r="5301" spans="1:13" s="10" customFormat="1">
      <c r="A5301" s="35" t="s">
        <v>105</v>
      </c>
      <c r="B5301" s="35" t="s">
        <v>1190</v>
      </c>
      <c r="C5301" s="11" t="s">
        <v>2864</v>
      </c>
      <c r="D5301" s="403" t="s">
        <v>2865</v>
      </c>
      <c r="E5301" s="36" t="s">
        <v>2866</v>
      </c>
      <c r="F5301" s="36" t="s">
        <v>78</v>
      </c>
      <c r="G5301" s="294" t="s">
        <v>109</v>
      </c>
      <c r="H5301" s="21">
        <v>8.3499999999999998E-3</v>
      </c>
      <c r="I5301" s="22"/>
      <c r="J5301" s="297" t="s">
        <v>1617</v>
      </c>
      <c r="K5301" s="361" t="s">
        <v>828</v>
      </c>
      <c r="L5301" s="231">
        <v>42370</v>
      </c>
      <c r="M5301" s="89">
        <v>42558</v>
      </c>
    </row>
    <row r="5302" spans="1:13" s="10" customFormat="1">
      <c r="A5302" s="35" t="s">
        <v>105</v>
      </c>
      <c r="B5302" s="35" t="s">
        <v>1190</v>
      </c>
      <c r="C5302" s="11" t="s">
        <v>2867</v>
      </c>
      <c r="D5302" s="403" t="s">
        <v>2868</v>
      </c>
      <c r="E5302" s="268" t="s">
        <v>1154</v>
      </c>
      <c r="F5302" s="36" t="s">
        <v>78</v>
      </c>
      <c r="G5302" s="294" t="s">
        <v>109</v>
      </c>
      <c r="H5302" s="21">
        <v>1.4E-2</v>
      </c>
      <c r="I5302" s="22"/>
      <c r="J5302" s="297" t="s">
        <v>1617</v>
      </c>
      <c r="K5302" s="361" t="s">
        <v>828</v>
      </c>
      <c r="L5302" s="231">
        <v>42506</v>
      </c>
      <c r="M5302" s="89">
        <v>42558</v>
      </c>
    </row>
    <row r="5303" spans="1:13" s="10" customFormat="1">
      <c r="A5303" s="35" t="s">
        <v>105</v>
      </c>
      <c r="B5303" s="35" t="s">
        <v>3484</v>
      </c>
      <c r="C5303" s="11" t="s">
        <v>3505</v>
      </c>
      <c r="D5303" s="403" t="s">
        <v>3506</v>
      </c>
      <c r="E5303" s="21" t="s">
        <v>1179</v>
      </c>
      <c r="F5303" s="21" t="s">
        <v>131</v>
      </c>
      <c r="G5303" s="294" t="s">
        <v>109</v>
      </c>
      <c r="H5303" s="21">
        <v>0.22066</v>
      </c>
      <c r="I5303" s="22"/>
      <c r="J5303" s="297" t="s">
        <v>3488</v>
      </c>
      <c r="K5303" s="294" t="s">
        <v>1114</v>
      </c>
      <c r="L5303" s="231">
        <v>42370</v>
      </c>
      <c r="M5303" s="89">
        <v>42558</v>
      </c>
    </row>
    <row r="5304" spans="1:13" s="10" customFormat="1">
      <c r="A5304" s="35" t="s">
        <v>105</v>
      </c>
      <c r="B5304" s="35" t="s">
        <v>3750</v>
      </c>
      <c r="C5304" s="11" t="s">
        <v>3751</v>
      </c>
      <c r="D5304" s="403" t="s">
        <v>3752</v>
      </c>
      <c r="E5304" s="35" t="s">
        <v>3753</v>
      </c>
      <c r="F5304" s="35" t="s">
        <v>22</v>
      </c>
      <c r="G5304" s="294" t="s">
        <v>109</v>
      </c>
      <c r="H5304" s="21">
        <v>4.641E-2</v>
      </c>
      <c r="I5304" s="22"/>
      <c r="J5304" s="294"/>
      <c r="K5304" s="298" t="s">
        <v>3489</v>
      </c>
      <c r="L5304" s="231">
        <v>42370</v>
      </c>
      <c r="M5304" s="89">
        <v>42558</v>
      </c>
    </row>
    <row r="5305" spans="1:13" s="10" customFormat="1">
      <c r="A5305" s="35" t="s">
        <v>105</v>
      </c>
      <c r="B5305" s="35" t="s">
        <v>1190</v>
      </c>
      <c r="C5305" s="11" t="s">
        <v>2869</v>
      </c>
      <c r="D5305" s="403" t="s">
        <v>2870</v>
      </c>
      <c r="E5305" s="268" t="s">
        <v>1508</v>
      </c>
      <c r="F5305" s="36" t="s">
        <v>78</v>
      </c>
      <c r="G5305" s="294" t="s">
        <v>109</v>
      </c>
      <c r="H5305" s="21">
        <v>7.7400000000000004E-3</v>
      </c>
      <c r="I5305" s="22"/>
      <c r="J5305" s="297" t="s">
        <v>1617</v>
      </c>
      <c r="K5305" s="361" t="s">
        <v>828</v>
      </c>
      <c r="L5305" s="231">
        <v>42370</v>
      </c>
      <c r="M5305" s="89">
        <v>42558</v>
      </c>
    </row>
    <row r="5306" spans="1:13" s="10" customFormat="1">
      <c r="A5306" s="35" t="s">
        <v>105</v>
      </c>
      <c r="B5306" s="35" t="s">
        <v>1190</v>
      </c>
      <c r="C5306" s="11" t="s">
        <v>2871</v>
      </c>
      <c r="D5306" s="403" t="s">
        <v>2872</v>
      </c>
      <c r="E5306" s="268" t="s">
        <v>1680</v>
      </c>
      <c r="F5306" s="36" t="s">
        <v>78</v>
      </c>
      <c r="G5306" s="294" t="s">
        <v>109</v>
      </c>
      <c r="H5306" s="21">
        <v>1.2E-2</v>
      </c>
      <c r="I5306" s="22"/>
      <c r="J5306" s="297" t="s">
        <v>1617</v>
      </c>
      <c r="K5306" s="361" t="s">
        <v>828</v>
      </c>
      <c r="L5306" s="231">
        <v>42425</v>
      </c>
      <c r="M5306" s="89">
        <v>42558</v>
      </c>
    </row>
    <row r="5307" spans="1:13" s="10" customFormat="1">
      <c r="A5307" s="35" t="s">
        <v>105</v>
      </c>
      <c r="B5307" s="35" t="s">
        <v>1190</v>
      </c>
      <c r="C5307" s="11" t="s">
        <v>2873</v>
      </c>
      <c r="D5307" s="403" t="s">
        <v>2874</v>
      </c>
      <c r="E5307" s="47" t="s">
        <v>1324</v>
      </c>
      <c r="F5307" s="47" t="s">
        <v>78</v>
      </c>
      <c r="G5307" s="294" t="s">
        <v>109</v>
      </c>
      <c r="H5307" s="21">
        <v>3.3E-3</v>
      </c>
      <c r="I5307" s="22"/>
      <c r="J5307" s="297" t="s">
        <v>1617</v>
      </c>
      <c r="K5307" s="361" t="s">
        <v>828</v>
      </c>
      <c r="L5307" s="231">
        <v>42494</v>
      </c>
      <c r="M5307" s="89">
        <v>42558</v>
      </c>
    </row>
    <row r="5308" spans="1:13" s="10" customFormat="1">
      <c r="A5308" s="35" t="s">
        <v>105</v>
      </c>
      <c r="B5308" s="35" t="s">
        <v>1190</v>
      </c>
      <c r="C5308" s="11" t="s">
        <v>2875</v>
      </c>
      <c r="D5308" s="403" t="s">
        <v>2876</v>
      </c>
      <c r="E5308" s="268" t="s">
        <v>1628</v>
      </c>
      <c r="F5308" s="36" t="s">
        <v>78</v>
      </c>
      <c r="G5308" s="294" t="s">
        <v>109</v>
      </c>
      <c r="H5308" s="21">
        <v>1.095E-2</v>
      </c>
      <c r="I5308" s="22"/>
      <c r="J5308" s="297" t="s">
        <v>1617</v>
      </c>
      <c r="K5308" s="361" t="s">
        <v>828</v>
      </c>
      <c r="L5308" s="231">
        <v>42426</v>
      </c>
      <c r="M5308" s="89">
        <v>42558</v>
      </c>
    </row>
    <row r="5309" spans="1:13" s="10" customFormat="1">
      <c r="A5309" s="35" t="s">
        <v>105</v>
      </c>
      <c r="B5309" s="35" t="s">
        <v>1190</v>
      </c>
      <c r="C5309" s="11" t="s">
        <v>2877</v>
      </c>
      <c r="D5309" s="403" t="s">
        <v>2878</v>
      </c>
      <c r="E5309" s="268" t="s">
        <v>2879</v>
      </c>
      <c r="F5309" s="36" t="s">
        <v>78</v>
      </c>
      <c r="G5309" s="294" t="s">
        <v>109</v>
      </c>
      <c r="H5309" s="21">
        <v>4.8600000000000006E-3</v>
      </c>
      <c r="I5309" s="22"/>
      <c r="J5309" s="297" t="s">
        <v>1617</v>
      </c>
      <c r="K5309" s="361" t="s">
        <v>828</v>
      </c>
      <c r="L5309" s="231">
        <v>42370</v>
      </c>
      <c r="M5309" s="89">
        <v>42558</v>
      </c>
    </row>
    <row r="5310" spans="1:13" s="10" customFormat="1">
      <c r="A5310" s="35" t="s">
        <v>105</v>
      </c>
      <c r="B5310" s="35" t="s">
        <v>1190</v>
      </c>
      <c r="C5310" s="11" t="s">
        <v>2880</v>
      </c>
      <c r="D5310" s="403" t="s">
        <v>2881</v>
      </c>
      <c r="E5310" s="268" t="s">
        <v>1204</v>
      </c>
      <c r="F5310" s="36" t="s">
        <v>78</v>
      </c>
      <c r="G5310" s="294" t="s">
        <v>109</v>
      </c>
      <c r="H5310" s="21">
        <v>9.4500000000000001E-3</v>
      </c>
      <c r="I5310" s="22"/>
      <c r="J5310" s="297" t="s">
        <v>1617</v>
      </c>
      <c r="K5310" s="370" t="s">
        <v>4221</v>
      </c>
      <c r="L5310" s="231">
        <v>42506</v>
      </c>
      <c r="M5310" s="89">
        <v>42558</v>
      </c>
    </row>
    <row r="5311" spans="1:13" s="10" customFormat="1">
      <c r="A5311" s="35" t="s">
        <v>105</v>
      </c>
      <c r="B5311" s="35" t="s">
        <v>3484</v>
      </c>
      <c r="C5311" s="11" t="s">
        <v>3507</v>
      </c>
      <c r="D5311" s="403" t="s">
        <v>3508</v>
      </c>
      <c r="E5311" s="21" t="s">
        <v>3509</v>
      </c>
      <c r="F5311" s="21" t="s">
        <v>131</v>
      </c>
      <c r="G5311" s="294" t="s">
        <v>109</v>
      </c>
      <c r="H5311" s="21">
        <v>0.22112999999999999</v>
      </c>
      <c r="I5311" s="22"/>
      <c r="J5311" s="297" t="s">
        <v>3488</v>
      </c>
      <c r="K5311" s="294" t="s">
        <v>1114</v>
      </c>
      <c r="L5311" s="231">
        <v>42370</v>
      </c>
      <c r="M5311" s="89">
        <v>42558</v>
      </c>
    </row>
    <row r="5312" spans="1:13" s="10" customFormat="1">
      <c r="A5312" s="35" t="s">
        <v>105</v>
      </c>
      <c r="B5312" s="35" t="s">
        <v>3484</v>
      </c>
      <c r="C5312" s="11" t="s">
        <v>3510</v>
      </c>
      <c r="D5312" s="403" t="s">
        <v>3511</v>
      </c>
      <c r="E5312" s="21" t="s">
        <v>1179</v>
      </c>
      <c r="F5312" s="21" t="s">
        <v>131</v>
      </c>
      <c r="G5312" s="294" t="s">
        <v>109</v>
      </c>
      <c r="H5312" s="21">
        <v>0.15869999999999998</v>
      </c>
      <c r="I5312" s="22"/>
      <c r="J5312" s="297" t="s">
        <v>3488</v>
      </c>
      <c r="K5312" s="294" t="s">
        <v>3454</v>
      </c>
      <c r="L5312" s="231">
        <v>42370</v>
      </c>
      <c r="M5312" s="89">
        <v>42558</v>
      </c>
    </row>
    <row r="5313" spans="1:13" s="10" customFormat="1">
      <c r="A5313" s="35" t="s">
        <v>105</v>
      </c>
      <c r="B5313" s="35" t="s">
        <v>1190</v>
      </c>
      <c r="C5313" s="11" t="s">
        <v>2882</v>
      </c>
      <c r="D5313" s="403" t="s">
        <v>2883</v>
      </c>
      <c r="E5313" s="268" t="s">
        <v>1380</v>
      </c>
      <c r="F5313" s="36" t="s">
        <v>78</v>
      </c>
      <c r="G5313" s="294" t="s">
        <v>109</v>
      </c>
      <c r="H5313" s="21">
        <v>0.01</v>
      </c>
      <c r="I5313" s="22"/>
      <c r="J5313" s="297" t="s">
        <v>1617</v>
      </c>
      <c r="K5313" s="361" t="s">
        <v>828</v>
      </c>
      <c r="L5313" s="231">
        <v>42370</v>
      </c>
      <c r="M5313" s="89">
        <v>42558</v>
      </c>
    </row>
    <row r="5314" spans="1:13" s="10" customFormat="1">
      <c r="A5314" s="35" t="s">
        <v>105</v>
      </c>
      <c r="B5314" s="35" t="s">
        <v>1190</v>
      </c>
      <c r="C5314" s="11" t="s">
        <v>2884</v>
      </c>
      <c r="D5314" s="403" t="s">
        <v>2885</v>
      </c>
      <c r="E5314" s="268" t="s">
        <v>1380</v>
      </c>
      <c r="F5314" s="36" t="s">
        <v>78</v>
      </c>
      <c r="G5314" s="294" t="s">
        <v>109</v>
      </c>
      <c r="H5314" s="21">
        <v>1.2E-2</v>
      </c>
      <c r="I5314" s="22"/>
      <c r="J5314" s="297" t="s">
        <v>1617</v>
      </c>
      <c r="K5314" s="361" t="s">
        <v>828</v>
      </c>
      <c r="L5314" s="231">
        <v>42410</v>
      </c>
      <c r="M5314" s="89">
        <v>42558</v>
      </c>
    </row>
    <row r="5315" spans="1:13" s="10" customFormat="1">
      <c r="A5315" s="35" t="s">
        <v>105</v>
      </c>
      <c r="B5315" s="35" t="s">
        <v>1190</v>
      </c>
      <c r="C5315" s="11" t="s">
        <v>2434</v>
      </c>
      <c r="D5315" s="403" t="s">
        <v>2435</v>
      </c>
      <c r="E5315" s="35" t="s">
        <v>723</v>
      </c>
      <c r="F5315" s="35" t="s">
        <v>78</v>
      </c>
      <c r="G5315" s="294" t="s">
        <v>109</v>
      </c>
      <c r="H5315" s="21">
        <v>7.6E-3</v>
      </c>
      <c r="I5315" s="22"/>
      <c r="J5315" s="297" t="s">
        <v>1617</v>
      </c>
      <c r="K5315" s="298" t="s">
        <v>828</v>
      </c>
      <c r="L5315" s="231">
        <v>42468</v>
      </c>
      <c r="M5315" s="89">
        <v>42558</v>
      </c>
    </row>
    <row r="5316" spans="1:13" s="10" customFormat="1">
      <c r="A5316" s="35" t="s">
        <v>105</v>
      </c>
      <c r="B5316" s="35" t="s">
        <v>3464</v>
      </c>
      <c r="C5316" s="11" t="s">
        <v>3472</v>
      </c>
      <c r="D5316" s="403" t="s">
        <v>3473</v>
      </c>
      <c r="E5316" s="21" t="s">
        <v>3213</v>
      </c>
      <c r="F5316" s="21" t="s">
        <v>3474</v>
      </c>
      <c r="G5316" s="294" t="s">
        <v>109</v>
      </c>
      <c r="H5316" s="21">
        <v>0.20669999999999999</v>
      </c>
      <c r="I5316" s="22"/>
      <c r="J5316" s="294" t="s">
        <v>3467</v>
      </c>
      <c r="K5316" s="312" t="s">
        <v>1042</v>
      </c>
      <c r="L5316" s="89">
        <v>42467</v>
      </c>
      <c r="M5316" s="89">
        <v>42558</v>
      </c>
    </row>
    <row r="5317" spans="1:13" s="10" customFormat="1">
      <c r="A5317" s="35" t="s">
        <v>105</v>
      </c>
      <c r="B5317" s="35" t="s">
        <v>3464</v>
      </c>
      <c r="C5317" s="11" t="s">
        <v>3475</v>
      </c>
      <c r="D5317" s="403" t="s">
        <v>3476</v>
      </c>
      <c r="E5317" s="21" t="s">
        <v>215</v>
      </c>
      <c r="F5317" s="21" t="s">
        <v>3474</v>
      </c>
      <c r="G5317" s="294" t="s">
        <v>109</v>
      </c>
      <c r="H5317" s="21">
        <v>0.20669999999999999</v>
      </c>
      <c r="I5317" s="22"/>
      <c r="J5317" s="294" t="s">
        <v>3467</v>
      </c>
      <c r="K5317" s="312" t="s">
        <v>1042</v>
      </c>
      <c r="L5317" s="89">
        <v>42489</v>
      </c>
      <c r="M5317" s="89">
        <v>42558</v>
      </c>
    </row>
    <row r="5318" spans="1:13" s="10" customFormat="1">
      <c r="A5318" s="35" t="s">
        <v>105</v>
      </c>
      <c r="B5318" s="35" t="s">
        <v>3464</v>
      </c>
      <c r="C5318" s="11" t="s">
        <v>3477</v>
      </c>
      <c r="D5318" s="403" t="s">
        <v>3478</v>
      </c>
      <c r="E5318" s="21" t="s">
        <v>338</v>
      </c>
      <c r="F5318" s="21" t="s">
        <v>3474</v>
      </c>
      <c r="G5318" s="294" t="s">
        <v>109</v>
      </c>
      <c r="H5318" s="21">
        <v>0.72063999999999995</v>
      </c>
      <c r="I5318" s="22"/>
      <c r="J5318" s="294" t="s">
        <v>3467</v>
      </c>
      <c r="K5318" s="312" t="s">
        <v>1042</v>
      </c>
      <c r="L5318" s="89">
        <v>42504</v>
      </c>
      <c r="M5318" s="89">
        <v>42558</v>
      </c>
    </row>
    <row r="5319" spans="1:13" s="10" customFormat="1">
      <c r="A5319" s="35" t="s">
        <v>105</v>
      </c>
      <c r="B5319" s="35" t="s">
        <v>3464</v>
      </c>
      <c r="C5319" s="11" t="s">
        <v>3479</v>
      </c>
      <c r="D5319" s="403" t="s">
        <v>3480</v>
      </c>
      <c r="E5319" s="21" t="s">
        <v>2937</v>
      </c>
      <c r="F5319" s="21" t="s">
        <v>3474</v>
      </c>
      <c r="G5319" s="294" t="s">
        <v>109</v>
      </c>
      <c r="H5319" s="21">
        <v>0.78144000000000002</v>
      </c>
      <c r="I5319" s="22"/>
      <c r="J5319" s="294" t="s">
        <v>3467</v>
      </c>
      <c r="K5319" s="312" t="s">
        <v>1042</v>
      </c>
      <c r="L5319" s="89">
        <v>42446</v>
      </c>
      <c r="M5319" s="89">
        <v>42558</v>
      </c>
    </row>
    <row r="5320" spans="1:13" s="10" customFormat="1">
      <c r="A5320" s="35" t="s">
        <v>105</v>
      </c>
      <c r="B5320" s="35" t="s">
        <v>1190</v>
      </c>
      <c r="C5320" s="11" t="s">
        <v>2432</v>
      </c>
      <c r="D5320" s="403" t="s">
        <v>2433</v>
      </c>
      <c r="E5320" s="35" t="s">
        <v>723</v>
      </c>
      <c r="F5320" s="35" t="s">
        <v>78</v>
      </c>
      <c r="G5320" s="294" t="s">
        <v>109</v>
      </c>
      <c r="H5320" s="21">
        <v>6.0000000000000001E-3</v>
      </c>
      <c r="I5320" s="22"/>
      <c r="J5320" s="297" t="s">
        <v>1617</v>
      </c>
      <c r="K5320" s="298" t="s">
        <v>828</v>
      </c>
      <c r="L5320" s="231">
        <v>42530</v>
      </c>
      <c r="M5320" s="89">
        <v>42558</v>
      </c>
    </row>
    <row r="5321" spans="1:13" s="10" customFormat="1">
      <c r="A5321" s="35" t="s">
        <v>105</v>
      </c>
      <c r="B5321" s="35" t="s">
        <v>3754</v>
      </c>
      <c r="C5321" s="11" t="s">
        <v>3755</v>
      </c>
      <c r="D5321" s="403" t="s">
        <v>3756</v>
      </c>
      <c r="E5321" s="35" t="s">
        <v>3757</v>
      </c>
      <c r="F5321" s="35" t="s">
        <v>22</v>
      </c>
      <c r="G5321" s="294" t="s">
        <v>109</v>
      </c>
      <c r="H5321" s="21">
        <v>8.788E-2</v>
      </c>
      <c r="I5321" s="22"/>
      <c r="J5321" s="294"/>
      <c r="K5321" s="298" t="s">
        <v>3489</v>
      </c>
      <c r="L5321" s="231">
        <v>42394</v>
      </c>
      <c r="M5321" s="89">
        <v>42558</v>
      </c>
    </row>
    <row r="5322" spans="1:13" s="10" customFormat="1">
      <c r="A5322" s="35" t="s">
        <v>105</v>
      </c>
      <c r="B5322" s="35" t="s">
        <v>3761</v>
      </c>
      <c r="C5322" s="11" t="s">
        <v>3762</v>
      </c>
      <c r="D5322" s="403" t="s">
        <v>3763</v>
      </c>
      <c r="E5322" s="35" t="s">
        <v>3764</v>
      </c>
      <c r="F5322" s="35" t="s">
        <v>22</v>
      </c>
      <c r="G5322" s="294" t="s">
        <v>109</v>
      </c>
      <c r="H5322" s="21">
        <v>4.9599999999999998E-2</v>
      </c>
      <c r="I5322" s="22"/>
      <c r="J5322" s="294"/>
      <c r="K5322" s="298" t="s">
        <v>3489</v>
      </c>
      <c r="L5322" s="231">
        <v>42409</v>
      </c>
      <c r="M5322" s="89">
        <v>42558</v>
      </c>
    </row>
    <row r="5323" spans="1:13" s="10" customFormat="1">
      <c r="A5323" s="35" t="s">
        <v>105</v>
      </c>
      <c r="B5323" s="35" t="s">
        <v>3758</v>
      </c>
      <c r="C5323" s="11" t="s">
        <v>3759</v>
      </c>
      <c r="D5323" s="403" t="s">
        <v>3760</v>
      </c>
      <c r="E5323" s="35" t="s">
        <v>2995</v>
      </c>
      <c r="F5323" s="35" t="s">
        <v>22</v>
      </c>
      <c r="G5323" s="294" t="s">
        <v>109</v>
      </c>
      <c r="H5323" s="21">
        <v>4.7119999999999995E-2</v>
      </c>
      <c r="I5323" s="22"/>
      <c r="J5323" s="294"/>
      <c r="K5323" s="298" t="s">
        <v>3489</v>
      </c>
      <c r="L5323" s="231">
        <v>42460</v>
      </c>
      <c r="M5323" s="89">
        <v>42558</v>
      </c>
    </row>
    <row r="5324" spans="1:13" s="10" customFormat="1">
      <c r="A5324" s="35" t="s">
        <v>105</v>
      </c>
      <c r="B5324" s="35" t="s">
        <v>1190</v>
      </c>
      <c r="C5324" s="11" t="s">
        <v>2429</v>
      </c>
      <c r="D5324" s="403" t="s">
        <v>2430</v>
      </c>
      <c r="E5324" s="35" t="s">
        <v>901</v>
      </c>
      <c r="F5324" s="35" t="s">
        <v>78</v>
      </c>
      <c r="G5324" s="294" t="s">
        <v>109</v>
      </c>
      <c r="H5324" s="21">
        <v>6.0000000000000001E-3</v>
      </c>
      <c r="I5324" s="22"/>
      <c r="J5324" s="297" t="s">
        <v>1617</v>
      </c>
      <c r="K5324" s="298" t="s">
        <v>828</v>
      </c>
      <c r="L5324" s="231">
        <v>42523</v>
      </c>
      <c r="M5324" s="89">
        <v>42558</v>
      </c>
    </row>
    <row r="5325" spans="1:13" s="10" customFormat="1">
      <c r="A5325" s="35" t="s">
        <v>105</v>
      </c>
      <c r="B5325" s="35" t="s">
        <v>1190</v>
      </c>
      <c r="C5325" s="11" t="s">
        <v>2429</v>
      </c>
      <c r="D5325" s="403" t="s">
        <v>2431</v>
      </c>
      <c r="E5325" s="35" t="s">
        <v>173</v>
      </c>
      <c r="F5325" s="35" t="s">
        <v>78</v>
      </c>
      <c r="G5325" s="294" t="s">
        <v>109</v>
      </c>
      <c r="H5325" s="21">
        <v>8.3499999999999998E-3</v>
      </c>
      <c r="I5325" s="22"/>
      <c r="J5325" s="297" t="s">
        <v>1617</v>
      </c>
      <c r="K5325" s="298" t="s">
        <v>828</v>
      </c>
      <c r="L5325" s="231">
        <v>42370</v>
      </c>
      <c r="M5325" s="89">
        <v>42558</v>
      </c>
    </row>
    <row r="5326" spans="1:13" s="10" customFormat="1">
      <c r="A5326" s="35" t="s">
        <v>105</v>
      </c>
      <c r="B5326" s="35" t="s">
        <v>1190</v>
      </c>
      <c r="C5326" s="11" t="s">
        <v>2427</v>
      </c>
      <c r="D5326" s="403" t="s">
        <v>2428</v>
      </c>
      <c r="E5326" s="35" t="s">
        <v>1113</v>
      </c>
      <c r="F5326" s="35" t="s">
        <v>78</v>
      </c>
      <c r="G5326" s="294" t="s">
        <v>109</v>
      </c>
      <c r="H5326" s="21">
        <v>6.0000000000000001E-3</v>
      </c>
      <c r="I5326" s="22"/>
      <c r="J5326" s="297" t="s">
        <v>1617</v>
      </c>
      <c r="K5326" s="298" t="s">
        <v>828</v>
      </c>
      <c r="L5326" s="231">
        <v>42523</v>
      </c>
      <c r="M5326" s="89">
        <v>42558</v>
      </c>
    </row>
    <row r="5327" spans="1:13" s="10" customFormat="1">
      <c r="A5327" s="35" t="s">
        <v>105</v>
      </c>
      <c r="B5327" s="35" t="s">
        <v>1190</v>
      </c>
      <c r="C5327" s="11" t="s">
        <v>2425</v>
      </c>
      <c r="D5327" s="403" t="s">
        <v>2426</v>
      </c>
      <c r="E5327" s="35" t="s">
        <v>723</v>
      </c>
      <c r="F5327" s="35" t="s">
        <v>78</v>
      </c>
      <c r="G5327" s="294" t="s">
        <v>109</v>
      </c>
      <c r="H5327" s="21">
        <v>7.0000000000000001E-3</v>
      </c>
      <c r="I5327" s="22"/>
      <c r="J5327" s="297" t="s">
        <v>1617</v>
      </c>
      <c r="K5327" s="298" t="s">
        <v>828</v>
      </c>
      <c r="L5327" s="231">
        <v>42530</v>
      </c>
      <c r="M5327" s="89">
        <v>42558</v>
      </c>
    </row>
    <row r="5328" spans="1:13" s="10" customFormat="1">
      <c r="A5328" s="35" t="s">
        <v>105</v>
      </c>
      <c r="B5328" s="35" t="s">
        <v>1190</v>
      </c>
      <c r="C5328" s="11" t="s">
        <v>2421</v>
      </c>
      <c r="D5328" s="403" t="s">
        <v>2422</v>
      </c>
      <c r="E5328" s="35" t="s">
        <v>1283</v>
      </c>
      <c r="F5328" s="35" t="s">
        <v>78</v>
      </c>
      <c r="G5328" s="294" t="s">
        <v>109</v>
      </c>
      <c r="H5328" s="21">
        <v>0.01</v>
      </c>
      <c r="I5328" s="22"/>
      <c r="J5328" s="297" t="s">
        <v>1617</v>
      </c>
      <c r="K5328" s="298" t="s">
        <v>828</v>
      </c>
      <c r="L5328" s="231">
        <v>42370</v>
      </c>
      <c r="M5328" s="89">
        <v>42558</v>
      </c>
    </row>
    <row r="5329" spans="1:13" s="10" customFormat="1">
      <c r="A5329" s="35" t="s">
        <v>105</v>
      </c>
      <c r="B5329" s="35" t="s">
        <v>1190</v>
      </c>
      <c r="C5329" s="11" t="s">
        <v>2419</v>
      </c>
      <c r="D5329" s="403" t="s">
        <v>2420</v>
      </c>
      <c r="E5329" s="35" t="s">
        <v>1680</v>
      </c>
      <c r="F5329" s="35" t="s">
        <v>78</v>
      </c>
      <c r="G5329" s="294" t="s">
        <v>109</v>
      </c>
      <c r="H5329" s="21">
        <v>8.4000000000000012E-3</v>
      </c>
      <c r="I5329" s="22"/>
      <c r="J5329" s="297" t="s">
        <v>1617</v>
      </c>
      <c r="K5329" s="298" t="s">
        <v>828</v>
      </c>
      <c r="L5329" s="231">
        <v>42522</v>
      </c>
      <c r="M5329" s="89">
        <v>42558</v>
      </c>
    </row>
    <row r="5330" spans="1:13" s="10" customFormat="1">
      <c r="A5330" s="35" t="s">
        <v>105</v>
      </c>
      <c r="B5330" s="35" t="s">
        <v>1190</v>
      </c>
      <c r="C5330" s="11" t="s">
        <v>2415</v>
      </c>
      <c r="D5330" s="403" t="s">
        <v>2416</v>
      </c>
      <c r="E5330" s="35" t="s">
        <v>2417</v>
      </c>
      <c r="F5330" s="35" t="s">
        <v>78</v>
      </c>
      <c r="G5330" s="294" t="s">
        <v>109</v>
      </c>
      <c r="H5330" s="21">
        <v>1.4999999999999999E-2</v>
      </c>
      <c r="I5330" s="22"/>
      <c r="J5330" s="297" t="s">
        <v>1617</v>
      </c>
      <c r="K5330" s="298" t="s">
        <v>828</v>
      </c>
      <c r="L5330" s="231">
        <v>42370</v>
      </c>
      <c r="M5330" s="89">
        <v>42558</v>
      </c>
    </row>
    <row r="5331" spans="1:13" s="10" customFormat="1">
      <c r="A5331" s="35" t="s">
        <v>105</v>
      </c>
      <c r="B5331" s="35" t="s">
        <v>1190</v>
      </c>
      <c r="C5331" s="11" t="s">
        <v>2415</v>
      </c>
      <c r="D5331" s="403" t="s">
        <v>2418</v>
      </c>
      <c r="E5331" s="35" t="s">
        <v>1283</v>
      </c>
      <c r="F5331" s="35" t="s">
        <v>78</v>
      </c>
      <c r="G5331" s="294" t="s">
        <v>109</v>
      </c>
      <c r="H5331" s="21">
        <v>1.2999999999999999E-2</v>
      </c>
      <c r="I5331" s="22"/>
      <c r="J5331" s="297" t="s">
        <v>1617</v>
      </c>
      <c r="K5331" s="298" t="s">
        <v>828</v>
      </c>
      <c r="L5331" s="231">
        <v>42535</v>
      </c>
      <c r="M5331" s="89">
        <v>42558</v>
      </c>
    </row>
    <row r="5332" spans="1:13" s="10" customFormat="1">
      <c r="A5332" s="35" t="s">
        <v>105</v>
      </c>
      <c r="B5332" s="35" t="s">
        <v>795</v>
      </c>
      <c r="C5332" s="11" t="s">
        <v>825</v>
      </c>
      <c r="D5332" s="403" t="s">
        <v>826</v>
      </c>
      <c r="E5332" s="35" t="s">
        <v>827</v>
      </c>
      <c r="F5332" s="35" t="s">
        <v>19</v>
      </c>
      <c r="G5332" s="294" t="s">
        <v>109</v>
      </c>
      <c r="H5332" s="21">
        <v>6.0000000000000001E-3</v>
      </c>
      <c r="I5332" s="22"/>
      <c r="J5332" s="294"/>
      <c r="K5332" s="298" t="s">
        <v>828</v>
      </c>
      <c r="L5332" s="231">
        <v>42370</v>
      </c>
      <c r="M5332" s="89">
        <v>42558</v>
      </c>
    </row>
    <row r="5333" spans="1:13" s="10" customFormat="1">
      <c r="A5333" s="35" t="s">
        <v>105</v>
      </c>
      <c r="B5333" s="21" t="s">
        <v>1190</v>
      </c>
      <c r="C5333" s="11" t="s">
        <v>5799</v>
      </c>
      <c r="D5333" s="403" t="s">
        <v>5800</v>
      </c>
      <c r="E5333" s="44" t="s">
        <v>1211</v>
      </c>
      <c r="F5333" s="39" t="s">
        <v>78</v>
      </c>
      <c r="G5333" s="294" t="s">
        <v>109</v>
      </c>
      <c r="H5333" s="21">
        <v>5.45E-3</v>
      </c>
      <c r="I5333" s="22"/>
      <c r="J5333" s="294"/>
      <c r="K5333" s="361" t="s">
        <v>1625</v>
      </c>
      <c r="L5333" s="239">
        <v>42552</v>
      </c>
      <c r="M5333" s="231">
        <v>42644</v>
      </c>
    </row>
    <row r="5334" spans="1:13" s="10" customFormat="1">
      <c r="A5334" s="35" t="s">
        <v>105</v>
      </c>
      <c r="B5334" s="35" t="s">
        <v>1190</v>
      </c>
      <c r="C5334" s="11" t="s">
        <v>2438</v>
      </c>
      <c r="D5334" s="403" t="s">
        <v>2439</v>
      </c>
      <c r="E5334" s="35" t="s">
        <v>1628</v>
      </c>
      <c r="F5334" s="35" t="s">
        <v>78</v>
      </c>
      <c r="G5334" s="294" t="s">
        <v>109</v>
      </c>
      <c r="H5334" s="21">
        <v>8.3499999999999998E-3</v>
      </c>
      <c r="I5334" s="22"/>
      <c r="J5334" s="297" t="s">
        <v>1617</v>
      </c>
      <c r="K5334" s="298" t="s">
        <v>828</v>
      </c>
      <c r="L5334" s="231">
        <v>42514</v>
      </c>
      <c r="M5334" s="89">
        <v>42558</v>
      </c>
    </row>
    <row r="5335" spans="1:13" s="10" customFormat="1">
      <c r="A5335" s="35" t="s">
        <v>105</v>
      </c>
      <c r="B5335" s="35" t="s">
        <v>1190</v>
      </c>
      <c r="C5335" s="11" t="s">
        <v>2440</v>
      </c>
      <c r="D5335" s="403" t="s">
        <v>2441</v>
      </c>
      <c r="E5335" s="35" t="s">
        <v>1196</v>
      </c>
      <c r="F5335" s="35" t="s">
        <v>78</v>
      </c>
      <c r="G5335" s="294" t="s">
        <v>109</v>
      </c>
      <c r="H5335" s="21">
        <v>7.4999999999999997E-3</v>
      </c>
      <c r="I5335" s="22"/>
      <c r="J5335" s="297" t="s">
        <v>1617</v>
      </c>
      <c r="K5335" s="298" t="s">
        <v>828</v>
      </c>
      <c r="L5335" s="231">
        <v>42506</v>
      </c>
      <c r="M5335" s="89">
        <v>42558</v>
      </c>
    </row>
    <row r="5336" spans="1:13" s="10" customFormat="1">
      <c r="A5336" s="35" t="s">
        <v>105</v>
      </c>
      <c r="B5336" s="35" t="s">
        <v>3765</v>
      </c>
      <c r="C5336" s="11" t="s">
        <v>3766</v>
      </c>
      <c r="D5336" s="403" t="s">
        <v>3767</v>
      </c>
      <c r="E5336" s="40" t="s">
        <v>1855</v>
      </c>
      <c r="F5336" s="40" t="s">
        <v>51</v>
      </c>
      <c r="G5336" s="294" t="s">
        <v>109</v>
      </c>
      <c r="H5336" s="21">
        <v>8.0000000000000002E-3</v>
      </c>
      <c r="I5336" s="22"/>
      <c r="J5336" s="294" t="s">
        <v>3269</v>
      </c>
      <c r="K5336" s="298" t="s">
        <v>1110</v>
      </c>
      <c r="L5336" s="246">
        <v>42543</v>
      </c>
      <c r="M5336" s="89">
        <v>42607</v>
      </c>
    </row>
    <row r="5337" spans="1:13" s="10" customFormat="1">
      <c r="A5337" s="35" t="s">
        <v>105</v>
      </c>
      <c r="B5337" s="35" t="s">
        <v>3765</v>
      </c>
      <c r="C5337" s="11" t="s">
        <v>3768</v>
      </c>
      <c r="D5337" s="403" t="s">
        <v>3769</v>
      </c>
      <c r="E5337" s="40" t="s">
        <v>3770</v>
      </c>
      <c r="F5337" s="40" t="s">
        <v>51</v>
      </c>
      <c r="G5337" s="294" t="s">
        <v>109</v>
      </c>
      <c r="H5337" s="21">
        <v>1.325E-2</v>
      </c>
      <c r="I5337" s="22"/>
      <c r="J5337" s="294" t="s">
        <v>3269</v>
      </c>
      <c r="K5337" s="298" t="s">
        <v>1110</v>
      </c>
      <c r="L5337" s="246">
        <v>42544</v>
      </c>
      <c r="M5337" s="89">
        <v>42607</v>
      </c>
    </row>
    <row r="5338" spans="1:13" s="10" customFormat="1">
      <c r="A5338" s="35" t="s">
        <v>105</v>
      </c>
      <c r="B5338" s="35" t="s">
        <v>3765</v>
      </c>
      <c r="C5338" s="11" t="s">
        <v>3771</v>
      </c>
      <c r="D5338" s="403" t="s">
        <v>3772</v>
      </c>
      <c r="E5338" s="40" t="s">
        <v>3773</v>
      </c>
      <c r="F5338" s="40" t="s">
        <v>51</v>
      </c>
      <c r="G5338" s="294" t="s">
        <v>109</v>
      </c>
      <c r="H5338" s="21">
        <v>1.0659999999999999E-2</v>
      </c>
      <c r="I5338" s="22"/>
      <c r="J5338" s="294" t="s">
        <v>3269</v>
      </c>
      <c r="K5338" s="298" t="s">
        <v>1110</v>
      </c>
      <c r="L5338" s="246">
        <v>42544</v>
      </c>
      <c r="M5338" s="89">
        <v>42607</v>
      </c>
    </row>
    <row r="5339" spans="1:13" s="10" customFormat="1">
      <c r="A5339" s="35" t="s">
        <v>105</v>
      </c>
      <c r="B5339" s="35" t="s">
        <v>3765</v>
      </c>
      <c r="C5339" s="11" t="s">
        <v>3774</v>
      </c>
      <c r="D5339" s="403" t="s">
        <v>3775</v>
      </c>
      <c r="E5339" s="40" t="s">
        <v>3776</v>
      </c>
      <c r="F5339" s="40" t="s">
        <v>51</v>
      </c>
      <c r="G5339" s="294" t="s">
        <v>109</v>
      </c>
      <c r="H5339" s="21">
        <v>1.0659999999999999E-2</v>
      </c>
      <c r="I5339" s="22"/>
      <c r="J5339" s="294" t="s">
        <v>3269</v>
      </c>
      <c r="K5339" s="298" t="s">
        <v>1110</v>
      </c>
      <c r="L5339" s="246">
        <v>42545</v>
      </c>
      <c r="M5339" s="89">
        <v>42607</v>
      </c>
    </row>
    <row r="5340" spans="1:13" s="10" customFormat="1">
      <c r="A5340" s="35" t="s">
        <v>105</v>
      </c>
      <c r="B5340" s="35" t="s">
        <v>1190</v>
      </c>
      <c r="C5340" s="11" t="s">
        <v>2442</v>
      </c>
      <c r="D5340" s="403" t="s">
        <v>2443</v>
      </c>
      <c r="E5340" s="35" t="s">
        <v>1223</v>
      </c>
      <c r="F5340" s="35" t="s">
        <v>78</v>
      </c>
      <c r="G5340" s="294" t="s">
        <v>109</v>
      </c>
      <c r="H5340" s="21">
        <v>4.4999999999999997E-3</v>
      </c>
      <c r="I5340" s="22"/>
      <c r="J5340" s="297" t="s">
        <v>1617</v>
      </c>
      <c r="K5340" s="298" t="s">
        <v>828</v>
      </c>
      <c r="L5340" s="231">
        <v>42370</v>
      </c>
      <c r="M5340" s="89">
        <v>42558</v>
      </c>
    </row>
    <row r="5341" spans="1:13" s="10" customFormat="1">
      <c r="A5341" s="35" t="s">
        <v>105</v>
      </c>
      <c r="B5341" s="35" t="s">
        <v>1190</v>
      </c>
      <c r="C5341" s="11" t="s">
        <v>2444</v>
      </c>
      <c r="D5341" s="403" t="s">
        <v>2445</v>
      </c>
      <c r="E5341" s="35" t="s">
        <v>1283</v>
      </c>
      <c r="F5341" s="35" t="s">
        <v>78</v>
      </c>
      <c r="G5341" s="294" t="s">
        <v>109</v>
      </c>
      <c r="H5341" s="21">
        <v>4.4999999999999997E-3</v>
      </c>
      <c r="I5341" s="22"/>
      <c r="J5341" s="297" t="s">
        <v>1617</v>
      </c>
      <c r="K5341" s="298" t="s">
        <v>828</v>
      </c>
      <c r="L5341" s="231">
        <v>42515</v>
      </c>
      <c r="M5341" s="89">
        <v>42558</v>
      </c>
    </row>
    <row r="5342" spans="1:13" s="10" customFormat="1">
      <c r="A5342" s="35" t="s">
        <v>105</v>
      </c>
      <c r="B5342" s="35" t="s">
        <v>1190</v>
      </c>
      <c r="C5342" s="11" t="s">
        <v>2446</v>
      </c>
      <c r="D5342" s="403" t="s">
        <v>2447</v>
      </c>
      <c r="E5342" s="35" t="s">
        <v>1370</v>
      </c>
      <c r="F5342" s="35" t="s">
        <v>78</v>
      </c>
      <c r="G5342" s="294" t="s">
        <v>109</v>
      </c>
      <c r="H5342" s="21">
        <v>3.4399999999999999E-3</v>
      </c>
      <c r="I5342" s="22"/>
      <c r="J5342" s="297" t="s">
        <v>1617</v>
      </c>
      <c r="K5342" s="298" t="s">
        <v>828</v>
      </c>
      <c r="L5342" s="231">
        <v>42502</v>
      </c>
      <c r="M5342" s="89">
        <v>42558</v>
      </c>
    </row>
    <row r="5343" spans="1:13" s="10" customFormat="1">
      <c r="A5343" s="35" t="s">
        <v>105</v>
      </c>
      <c r="B5343" s="35" t="s">
        <v>1190</v>
      </c>
      <c r="C5343" s="11" t="s">
        <v>2448</v>
      </c>
      <c r="D5343" s="403" t="s">
        <v>2449</v>
      </c>
      <c r="E5343" s="35" t="s">
        <v>1969</v>
      </c>
      <c r="F5343" s="35" t="s">
        <v>78</v>
      </c>
      <c r="G5343" s="294" t="s">
        <v>109</v>
      </c>
      <c r="H5343" s="21">
        <v>8.3499999999999998E-3</v>
      </c>
      <c r="I5343" s="22"/>
      <c r="J5343" s="297" t="s">
        <v>1617</v>
      </c>
      <c r="K5343" s="298" t="s">
        <v>828</v>
      </c>
      <c r="L5343" s="231">
        <v>42514</v>
      </c>
      <c r="M5343" s="89">
        <v>42558</v>
      </c>
    </row>
    <row r="5344" spans="1:13" s="10" customFormat="1">
      <c r="A5344" s="35" t="s">
        <v>105</v>
      </c>
      <c r="B5344" s="35" t="s">
        <v>3138</v>
      </c>
      <c r="C5344" s="11" t="s">
        <v>3211</v>
      </c>
      <c r="D5344" s="403" t="s">
        <v>3212</v>
      </c>
      <c r="E5344" s="35" t="s">
        <v>3213</v>
      </c>
      <c r="F5344" s="35" t="s">
        <v>131</v>
      </c>
      <c r="G5344" s="294" t="s">
        <v>109</v>
      </c>
      <c r="H5344" s="21">
        <v>7.980000000000001E-3</v>
      </c>
      <c r="I5344" s="22"/>
      <c r="J5344" s="294"/>
      <c r="K5344" s="298" t="s">
        <v>2469</v>
      </c>
      <c r="L5344" s="231">
        <v>42537</v>
      </c>
      <c r="M5344" s="89">
        <v>42558</v>
      </c>
    </row>
    <row r="5345" spans="1:13" s="10" customFormat="1">
      <c r="A5345" s="35" t="s">
        <v>105</v>
      </c>
      <c r="B5345" s="35" t="s">
        <v>1190</v>
      </c>
      <c r="C5345" s="11" t="s">
        <v>2450</v>
      </c>
      <c r="D5345" s="403" t="s">
        <v>2451</v>
      </c>
      <c r="E5345" s="35" t="s">
        <v>1283</v>
      </c>
      <c r="F5345" s="35" t="s">
        <v>78</v>
      </c>
      <c r="G5345" s="294" t="s">
        <v>109</v>
      </c>
      <c r="H5345" s="21">
        <v>8.0000000000000002E-3</v>
      </c>
      <c r="I5345" s="22"/>
      <c r="J5345" s="297" t="s">
        <v>1617</v>
      </c>
      <c r="K5345" s="298" t="s">
        <v>828</v>
      </c>
      <c r="L5345" s="231">
        <v>42528</v>
      </c>
      <c r="M5345" s="89">
        <v>42558</v>
      </c>
    </row>
    <row r="5346" spans="1:13" s="10" customFormat="1">
      <c r="A5346" s="35" t="s">
        <v>105</v>
      </c>
      <c r="B5346" s="21" t="s">
        <v>1190</v>
      </c>
      <c r="C5346" s="11" t="s">
        <v>13494</v>
      </c>
      <c r="D5346" s="403" t="s">
        <v>13941</v>
      </c>
      <c r="E5346" s="47" t="s">
        <v>1647</v>
      </c>
      <c r="F5346" s="47" t="s">
        <v>78</v>
      </c>
      <c r="G5346" s="294" t="s">
        <v>109</v>
      </c>
      <c r="H5346" s="21">
        <v>8.199999999999999E-3</v>
      </c>
      <c r="I5346" s="22"/>
      <c r="J5346" s="295" t="s">
        <v>14255</v>
      </c>
      <c r="K5346" s="294" t="s">
        <v>4221</v>
      </c>
      <c r="L5346" s="231">
        <v>43101</v>
      </c>
      <c r="M5346" s="231">
        <v>43294</v>
      </c>
    </row>
    <row r="5347" spans="1:13" s="10" customFormat="1">
      <c r="A5347" s="35" t="s">
        <v>105</v>
      </c>
      <c r="B5347" s="35" t="s">
        <v>1190</v>
      </c>
      <c r="C5347" s="11" t="s">
        <v>2452</v>
      </c>
      <c r="D5347" s="403" t="s">
        <v>2453</v>
      </c>
      <c r="E5347" s="35" t="s">
        <v>1252</v>
      </c>
      <c r="F5347" s="35" t="s">
        <v>78</v>
      </c>
      <c r="G5347" s="294" t="s">
        <v>109</v>
      </c>
      <c r="H5347" s="21">
        <v>1.0240000000000001E-2</v>
      </c>
      <c r="I5347" s="22"/>
      <c r="J5347" s="297" t="s">
        <v>1617</v>
      </c>
      <c r="K5347" s="298" t="s">
        <v>828</v>
      </c>
      <c r="L5347" s="231">
        <v>42509</v>
      </c>
      <c r="M5347" s="89">
        <v>42558</v>
      </c>
    </row>
    <row r="5348" spans="1:13" s="10" customFormat="1">
      <c r="A5348" s="35" t="s">
        <v>105</v>
      </c>
      <c r="B5348" s="35" t="s">
        <v>1190</v>
      </c>
      <c r="C5348" s="11" t="s">
        <v>2454</v>
      </c>
      <c r="D5348" s="403" t="s">
        <v>2455</v>
      </c>
      <c r="E5348" s="35" t="s">
        <v>1431</v>
      </c>
      <c r="F5348" s="35" t="s">
        <v>78</v>
      </c>
      <c r="G5348" s="294" t="s">
        <v>109</v>
      </c>
      <c r="H5348" s="21">
        <v>8.6400000000000001E-3</v>
      </c>
      <c r="I5348" s="22"/>
      <c r="J5348" s="297" t="s">
        <v>1617</v>
      </c>
      <c r="K5348" s="298" t="s">
        <v>828</v>
      </c>
      <c r="L5348" s="231">
        <v>42531</v>
      </c>
      <c r="M5348" s="89">
        <v>42558</v>
      </c>
    </row>
    <row r="5349" spans="1:13" s="10" customFormat="1">
      <c r="A5349" s="35" t="s">
        <v>105</v>
      </c>
      <c r="B5349" s="35" t="s">
        <v>1190</v>
      </c>
      <c r="C5349" s="11" t="s">
        <v>2456</v>
      </c>
      <c r="D5349" s="403" t="s">
        <v>2457</v>
      </c>
      <c r="E5349" s="35" t="s">
        <v>1688</v>
      </c>
      <c r="F5349" s="35" t="s">
        <v>78</v>
      </c>
      <c r="G5349" s="294" t="s">
        <v>109</v>
      </c>
      <c r="H5349" s="21">
        <v>8.320000000000001E-3</v>
      </c>
      <c r="I5349" s="22"/>
      <c r="J5349" s="297" t="s">
        <v>1617</v>
      </c>
      <c r="K5349" s="298" t="s">
        <v>828</v>
      </c>
      <c r="L5349" s="231">
        <v>42521</v>
      </c>
      <c r="M5349" s="89">
        <v>42558</v>
      </c>
    </row>
    <row r="5350" spans="1:13" s="10" customFormat="1">
      <c r="A5350" s="35" t="s">
        <v>105</v>
      </c>
      <c r="B5350" s="35" t="s">
        <v>1190</v>
      </c>
      <c r="C5350" s="11" t="s">
        <v>2458</v>
      </c>
      <c r="D5350" s="403" t="s">
        <v>2459</v>
      </c>
      <c r="E5350" s="35" t="s">
        <v>2460</v>
      </c>
      <c r="F5350" s="35" t="s">
        <v>78</v>
      </c>
      <c r="G5350" s="294" t="s">
        <v>109</v>
      </c>
      <c r="H5350" s="21">
        <v>8.320000000000001E-3</v>
      </c>
      <c r="I5350" s="22"/>
      <c r="J5350" s="297" t="s">
        <v>1617</v>
      </c>
      <c r="K5350" s="298" t="s">
        <v>828</v>
      </c>
      <c r="L5350" s="231">
        <v>42524</v>
      </c>
      <c r="M5350" s="89">
        <v>42558</v>
      </c>
    </row>
    <row r="5351" spans="1:13" s="10" customFormat="1">
      <c r="A5351" s="35" t="s">
        <v>105</v>
      </c>
      <c r="B5351" s="35" t="s">
        <v>1190</v>
      </c>
      <c r="C5351" s="11" t="s">
        <v>2461</v>
      </c>
      <c r="D5351" s="403" t="s">
        <v>2462</v>
      </c>
      <c r="E5351" s="35" t="s">
        <v>1380</v>
      </c>
      <c r="F5351" s="35" t="s">
        <v>78</v>
      </c>
      <c r="G5351" s="294" t="s">
        <v>109</v>
      </c>
      <c r="H5351" s="21">
        <v>7.6799999999999993E-3</v>
      </c>
      <c r="I5351" s="22"/>
      <c r="J5351" s="297" t="s">
        <v>1617</v>
      </c>
      <c r="K5351" s="298" t="s">
        <v>828</v>
      </c>
      <c r="L5351" s="231">
        <v>42522</v>
      </c>
      <c r="M5351" s="89">
        <v>42558</v>
      </c>
    </row>
    <row r="5352" spans="1:13" s="10" customFormat="1">
      <c r="A5352" s="35" t="s">
        <v>105</v>
      </c>
      <c r="B5352" s="35" t="s">
        <v>1190</v>
      </c>
      <c r="C5352" s="11" t="s">
        <v>2463</v>
      </c>
      <c r="D5352" s="403" t="s">
        <v>2464</v>
      </c>
      <c r="E5352" s="35" t="s">
        <v>1640</v>
      </c>
      <c r="F5352" s="35" t="s">
        <v>78</v>
      </c>
      <c r="G5352" s="294" t="s">
        <v>109</v>
      </c>
      <c r="H5352" s="21">
        <v>3.5999999999999999E-3</v>
      </c>
      <c r="I5352" s="22"/>
      <c r="J5352" s="297" t="s">
        <v>1617</v>
      </c>
      <c r="K5352" s="298" t="s">
        <v>828</v>
      </c>
      <c r="L5352" s="231">
        <v>42523</v>
      </c>
      <c r="M5352" s="89">
        <v>42558</v>
      </c>
    </row>
    <row r="5353" spans="1:13" s="10" customFormat="1">
      <c r="A5353" s="35" t="s">
        <v>105</v>
      </c>
      <c r="B5353" s="21" t="s">
        <v>5557</v>
      </c>
      <c r="C5353" s="11" t="s">
        <v>5936</v>
      </c>
      <c r="D5353" s="403" t="s">
        <v>5937</v>
      </c>
      <c r="E5353" s="21" t="s">
        <v>5959</v>
      </c>
      <c r="F5353" s="21" t="s">
        <v>131</v>
      </c>
      <c r="G5353" s="294" t="s">
        <v>109</v>
      </c>
      <c r="H5353" s="21">
        <v>0.15</v>
      </c>
      <c r="I5353" s="22"/>
      <c r="J5353" s="294"/>
      <c r="K5353" s="312" t="s">
        <v>1110</v>
      </c>
      <c r="L5353" s="231">
        <v>42544</v>
      </c>
      <c r="M5353" s="231">
        <v>42644</v>
      </c>
    </row>
    <row r="5354" spans="1:13" s="10" customFormat="1">
      <c r="A5354" s="35" t="s">
        <v>105</v>
      </c>
      <c r="B5354" s="35" t="s">
        <v>3138</v>
      </c>
      <c r="C5354" s="11" t="s">
        <v>3214</v>
      </c>
      <c r="D5354" s="403" t="s">
        <v>3215</v>
      </c>
      <c r="E5354" s="35" t="s">
        <v>3213</v>
      </c>
      <c r="F5354" s="35" t="s">
        <v>131</v>
      </c>
      <c r="G5354" s="294" t="s">
        <v>109</v>
      </c>
      <c r="H5354" s="21">
        <v>1.026E-2</v>
      </c>
      <c r="I5354" s="22"/>
      <c r="J5354" s="294"/>
      <c r="K5354" s="298" t="s">
        <v>2469</v>
      </c>
      <c r="L5354" s="231">
        <v>42536</v>
      </c>
      <c r="M5354" s="89">
        <v>42558</v>
      </c>
    </row>
    <row r="5355" spans="1:13" s="10" customFormat="1">
      <c r="A5355" s="35" t="s">
        <v>105</v>
      </c>
      <c r="B5355" s="35" t="s">
        <v>1190</v>
      </c>
      <c r="C5355" s="11" t="s">
        <v>2465</v>
      </c>
      <c r="D5355" s="403" t="s">
        <v>2466</v>
      </c>
      <c r="E5355" s="35" t="s">
        <v>1352</v>
      </c>
      <c r="F5355" s="35" t="s">
        <v>78</v>
      </c>
      <c r="G5355" s="294" t="s">
        <v>109</v>
      </c>
      <c r="H5355" s="21">
        <v>5.7599999999999995E-3</v>
      </c>
      <c r="I5355" s="22"/>
      <c r="J5355" s="297" t="s">
        <v>1617</v>
      </c>
      <c r="K5355" s="298" t="s">
        <v>828</v>
      </c>
      <c r="L5355" s="231">
        <v>42535</v>
      </c>
      <c r="M5355" s="89">
        <v>42558</v>
      </c>
    </row>
    <row r="5356" spans="1:13" s="10" customFormat="1">
      <c r="A5356" s="35" t="s">
        <v>105</v>
      </c>
      <c r="B5356" s="35" t="s">
        <v>3765</v>
      </c>
      <c r="C5356" s="11" t="s">
        <v>3777</v>
      </c>
      <c r="D5356" s="403" t="s">
        <v>3778</v>
      </c>
      <c r="E5356" s="40" t="s">
        <v>1249</v>
      </c>
      <c r="F5356" s="40" t="s">
        <v>51</v>
      </c>
      <c r="G5356" s="294" t="s">
        <v>109</v>
      </c>
      <c r="H5356" s="21">
        <v>1.2240000000000001E-2</v>
      </c>
      <c r="I5356" s="22"/>
      <c r="J5356" s="294" t="s">
        <v>3269</v>
      </c>
      <c r="K5356" s="298" t="s">
        <v>1110</v>
      </c>
      <c r="L5356" s="246">
        <v>42549</v>
      </c>
      <c r="M5356" s="89">
        <v>42607</v>
      </c>
    </row>
    <row r="5357" spans="1:13" s="10" customFormat="1">
      <c r="A5357" s="35" t="s">
        <v>105</v>
      </c>
      <c r="B5357" s="35" t="s">
        <v>3765</v>
      </c>
      <c r="C5357" s="11" t="s">
        <v>3779</v>
      </c>
      <c r="D5357" s="403" t="s">
        <v>3780</v>
      </c>
      <c r="E5357" s="40" t="s">
        <v>448</v>
      </c>
      <c r="F5357" s="40" t="s">
        <v>51</v>
      </c>
      <c r="G5357" s="294" t="s">
        <v>109</v>
      </c>
      <c r="H5357" s="21">
        <v>7.28E-3</v>
      </c>
      <c r="I5357" s="22"/>
      <c r="J5357" s="294" t="s">
        <v>3269</v>
      </c>
      <c r="K5357" s="298" t="s">
        <v>1110</v>
      </c>
      <c r="L5357" s="246">
        <v>42549</v>
      </c>
      <c r="M5357" s="89">
        <v>42607</v>
      </c>
    </row>
    <row r="5358" spans="1:13" s="10" customFormat="1">
      <c r="A5358" s="35" t="s">
        <v>105</v>
      </c>
      <c r="B5358" s="35" t="s">
        <v>1190</v>
      </c>
      <c r="C5358" s="11" t="s">
        <v>4038</v>
      </c>
      <c r="D5358" s="403" t="s">
        <v>4194</v>
      </c>
      <c r="E5358" s="61" t="s">
        <v>3655</v>
      </c>
      <c r="F5358" s="43" t="s">
        <v>78</v>
      </c>
      <c r="G5358" s="294" t="s">
        <v>109</v>
      </c>
      <c r="H5358" s="21">
        <v>5.4000000000000003E-3</v>
      </c>
      <c r="I5358" s="22"/>
      <c r="J5358" s="297" t="s">
        <v>1617</v>
      </c>
      <c r="K5358" s="366" t="s">
        <v>828</v>
      </c>
      <c r="L5358" s="239">
        <v>42497</v>
      </c>
      <c r="M5358" s="89">
        <v>42649</v>
      </c>
    </row>
    <row r="5359" spans="1:13" s="10" customFormat="1">
      <c r="A5359" s="35" t="s">
        <v>105</v>
      </c>
      <c r="B5359" s="35" t="s">
        <v>3765</v>
      </c>
      <c r="C5359" s="11" t="s">
        <v>3781</v>
      </c>
      <c r="D5359" s="403" t="s">
        <v>3782</v>
      </c>
      <c r="E5359" s="40" t="s">
        <v>3783</v>
      </c>
      <c r="F5359" s="40" t="s">
        <v>51</v>
      </c>
      <c r="G5359" s="294" t="s">
        <v>109</v>
      </c>
      <c r="H5359" s="21">
        <v>2.0279999999999999E-2</v>
      </c>
      <c r="I5359" s="22"/>
      <c r="J5359" s="294" t="s">
        <v>3269</v>
      </c>
      <c r="K5359" s="298" t="s">
        <v>1110</v>
      </c>
      <c r="L5359" s="246">
        <v>42548</v>
      </c>
      <c r="M5359" s="89">
        <v>42607</v>
      </c>
    </row>
    <row r="5360" spans="1:13" s="10" customFormat="1">
      <c r="A5360" s="35" t="s">
        <v>105</v>
      </c>
      <c r="B5360" s="35" t="s">
        <v>3765</v>
      </c>
      <c r="C5360" s="11" t="s">
        <v>3784</v>
      </c>
      <c r="D5360" s="403" t="s">
        <v>3785</v>
      </c>
      <c r="E5360" s="40" t="s">
        <v>3559</v>
      </c>
      <c r="F5360" s="40" t="s">
        <v>51</v>
      </c>
      <c r="G5360" s="294" t="s">
        <v>109</v>
      </c>
      <c r="H5360" s="21">
        <v>2.1319999999999999E-2</v>
      </c>
      <c r="I5360" s="22"/>
      <c r="J5360" s="294" t="s">
        <v>3269</v>
      </c>
      <c r="K5360" s="298" t="s">
        <v>1110</v>
      </c>
      <c r="L5360" s="246">
        <v>42548</v>
      </c>
      <c r="M5360" s="89">
        <v>42607</v>
      </c>
    </row>
    <row r="5361" spans="1:13" s="10" customFormat="1">
      <c r="A5361" s="35" t="s">
        <v>105</v>
      </c>
      <c r="B5361" s="35" t="s">
        <v>3765</v>
      </c>
      <c r="C5361" s="11" t="s">
        <v>3786</v>
      </c>
      <c r="D5361" s="403" t="s">
        <v>3787</v>
      </c>
      <c r="E5361" s="40" t="s">
        <v>3788</v>
      </c>
      <c r="F5361" s="40" t="s">
        <v>51</v>
      </c>
      <c r="G5361" s="294" t="s">
        <v>109</v>
      </c>
      <c r="H5361" s="21">
        <v>1.0659999999999999E-2</v>
      </c>
      <c r="I5361" s="22"/>
      <c r="J5361" s="294" t="s">
        <v>3269</v>
      </c>
      <c r="K5361" s="298" t="s">
        <v>1110</v>
      </c>
      <c r="L5361" s="246">
        <v>42550</v>
      </c>
      <c r="M5361" s="89">
        <v>42607</v>
      </c>
    </row>
    <row r="5362" spans="1:13" s="10" customFormat="1">
      <c r="A5362" s="35" t="s">
        <v>105</v>
      </c>
      <c r="B5362" s="35" t="s">
        <v>3765</v>
      </c>
      <c r="C5362" s="11" t="s">
        <v>3789</v>
      </c>
      <c r="D5362" s="403" t="s">
        <v>3790</v>
      </c>
      <c r="E5362" s="40" t="s">
        <v>3791</v>
      </c>
      <c r="F5362" s="40" t="s">
        <v>51</v>
      </c>
      <c r="G5362" s="294" t="s">
        <v>109</v>
      </c>
      <c r="H5362" s="21">
        <v>5.6100000000000004E-3</v>
      </c>
      <c r="I5362" s="22"/>
      <c r="J5362" s="294" t="s">
        <v>3269</v>
      </c>
      <c r="K5362" s="298" t="s">
        <v>1110</v>
      </c>
      <c r="L5362" s="246">
        <v>42549</v>
      </c>
      <c r="M5362" s="89">
        <v>42607</v>
      </c>
    </row>
    <row r="5363" spans="1:13" s="10" customFormat="1">
      <c r="A5363" s="35" t="s">
        <v>105</v>
      </c>
      <c r="B5363" s="35" t="s">
        <v>1190</v>
      </c>
      <c r="C5363" s="11" t="s">
        <v>4039</v>
      </c>
      <c r="D5363" s="403" t="s">
        <v>4195</v>
      </c>
      <c r="E5363" s="61" t="s">
        <v>4219</v>
      </c>
      <c r="F5363" s="43" t="s">
        <v>78</v>
      </c>
      <c r="G5363" s="294" t="s">
        <v>109</v>
      </c>
      <c r="H5363" s="21">
        <v>1.095E-2</v>
      </c>
      <c r="I5363" s="22"/>
      <c r="J5363" s="297" t="s">
        <v>1617</v>
      </c>
      <c r="K5363" s="366" t="s">
        <v>828</v>
      </c>
      <c r="L5363" s="239">
        <v>42506</v>
      </c>
      <c r="M5363" s="89">
        <v>42649</v>
      </c>
    </row>
    <row r="5364" spans="1:13" s="10" customFormat="1">
      <c r="A5364" s="35" t="s">
        <v>105</v>
      </c>
      <c r="B5364" s="35" t="s">
        <v>1190</v>
      </c>
      <c r="C5364" s="11" t="s">
        <v>4040</v>
      </c>
      <c r="D5364" s="403" t="s">
        <v>4196</v>
      </c>
      <c r="E5364" s="61" t="s">
        <v>1974</v>
      </c>
      <c r="F5364" s="43" t="s">
        <v>78</v>
      </c>
      <c r="G5364" s="294" t="s">
        <v>109</v>
      </c>
      <c r="H5364" s="21">
        <v>1.095E-2</v>
      </c>
      <c r="I5364" s="22"/>
      <c r="J5364" s="297" t="s">
        <v>1617</v>
      </c>
      <c r="K5364" s="366" t="s">
        <v>828</v>
      </c>
      <c r="L5364" s="239">
        <v>42461</v>
      </c>
      <c r="M5364" s="89">
        <v>42649</v>
      </c>
    </row>
    <row r="5365" spans="1:13" s="10" customFormat="1">
      <c r="A5365" s="35" t="s">
        <v>105</v>
      </c>
      <c r="B5365" s="35" t="s">
        <v>3765</v>
      </c>
      <c r="C5365" s="11" t="s">
        <v>3792</v>
      </c>
      <c r="D5365" s="403" t="s">
        <v>3793</v>
      </c>
      <c r="E5365" s="40" t="s">
        <v>3734</v>
      </c>
      <c r="F5365" s="40" t="s">
        <v>51</v>
      </c>
      <c r="G5365" s="294" t="s">
        <v>109</v>
      </c>
      <c r="H5365" s="21">
        <v>1.0444999999999999E-2</v>
      </c>
      <c r="I5365" s="22"/>
      <c r="J5365" s="294" t="s">
        <v>3269</v>
      </c>
      <c r="K5365" s="298" t="s">
        <v>1110</v>
      </c>
      <c r="L5365" s="246">
        <v>42550</v>
      </c>
      <c r="M5365" s="89">
        <v>42607</v>
      </c>
    </row>
    <row r="5366" spans="1:13" s="10" customFormat="1">
      <c r="A5366" s="35" t="s">
        <v>105</v>
      </c>
      <c r="B5366" s="35" t="s">
        <v>1190</v>
      </c>
      <c r="C5366" s="11" t="s">
        <v>4041</v>
      </c>
      <c r="D5366" s="403" t="s">
        <v>4197</v>
      </c>
      <c r="E5366" s="61" t="s">
        <v>1974</v>
      </c>
      <c r="F5366" s="43" t="s">
        <v>78</v>
      </c>
      <c r="G5366" s="294" t="s">
        <v>109</v>
      </c>
      <c r="H5366" s="21">
        <v>1.21E-2</v>
      </c>
      <c r="I5366" s="22"/>
      <c r="J5366" s="297" t="s">
        <v>1617</v>
      </c>
      <c r="K5366" s="366" t="s">
        <v>828</v>
      </c>
      <c r="L5366" s="239">
        <v>42510</v>
      </c>
      <c r="M5366" s="89">
        <v>42649</v>
      </c>
    </row>
    <row r="5367" spans="1:13" s="10" customFormat="1">
      <c r="A5367" s="35" t="s">
        <v>105</v>
      </c>
      <c r="B5367" s="35" t="s">
        <v>1190</v>
      </c>
      <c r="C5367" s="11" t="s">
        <v>4042</v>
      </c>
      <c r="D5367" s="403" t="s">
        <v>4198</v>
      </c>
      <c r="E5367" s="61" t="s">
        <v>3881</v>
      </c>
      <c r="F5367" s="43" t="s">
        <v>78</v>
      </c>
      <c r="G5367" s="294" t="s">
        <v>109</v>
      </c>
      <c r="H5367" s="21">
        <v>4.5100000000000001E-3</v>
      </c>
      <c r="I5367" s="22"/>
      <c r="J5367" s="297" t="s">
        <v>1617</v>
      </c>
      <c r="K5367" s="366" t="s">
        <v>828</v>
      </c>
      <c r="L5367" s="239">
        <v>42461</v>
      </c>
      <c r="M5367" s="89">
        <v>42649</v>
      </c>
    </row>
    <row r="5368" spans="1:13" s="10" customFormat="1">
      <c r="A5368" s="35" t="s">
        <v>105</v>
      </c>
      <c r="B5368" s="35" t="s">
        <v>1190</v>
      </c>
      <c r="C5368" s="11" t="s">
        <v>4043</v>
      </c>
      <c r="D5368" s="403" t="s">
        <v>4199</v>
      </c>
      <c r="E5368" s="61" t="s">
        <v>1974</v>
      </c>
      <c r="F5368" s="43" t="s">
        <v>78</v>
      </c>
      <c r="G5368" s="294" t="s">
        <v>109</v>
      </c>
      <c r="H5368" s="21">
        <v>6.4000000000000003E-3</v>
      </c>
      <c r="I5368" s="22"/>
      <c r="J5368" s="297" t="s">
        <v>1617</v>
      </c>
      <c r="K5368" s="366" t="s">
        <v>828</v>
      </c>
      <c r="L5368" s="239">
        <v>42481</v>
      </c>
      <c r="M5368" s="89">
        <v>42649</v>
      </c>
    </row>
    <row r="5369" spans="1:13" s="10" customFormat="1">
      <c r="A5369" s="35" t="s">
        <v>105</v>
      </c>
      <c r="B5369" s="35" t="s">
        <v>1190</v>
      </c>
      <c r="C5369" s="11" t="s">
        <v>4048</v>
      </c>
      <c r="D5369" s="403" t="s">
        <v>4204</v>
      </c>
      <c r="E5369" s="61" t="s">
        <v>1390</v>
      </c>
      <c r="F5369" s="43" t="s">
        <v>78</v>
      </c>
      <c r="G5369" s="294" t="s">
        <v>109</v>
      </c>
      <c r="H5369" s="21">
        <v>6.0000000000000001E-3</v>
      </c>
      <c r="I5369" s="22"/>
      <c r="J5369" s="297" t="s">
        <v>1617</v>
      </c>
      <c r="K5369" s="366" t="s">
        <v>828</v>
      </c>
      <c r="L5369" s="239">
        <v>42472</v>
      </c>
      <c r="M5369" s="89">
        <v>42649</v>
      </c>
    </row>
    <row r="5370" spans="1:13" s="10" customFormat="1">
      <c r="A5370" s="35" t="s">
        <v>105</v>
      </c>
      <c r="B5370" s="35" t="s">
        <v>1190</v>
      </c>
      <c r="C5370" s="11" t="s">
        <v>4044</v>
      </c>
      <c r="D5370" s="403" t="s">
        <v>4200</v>
      </c>
      <c r="E5370" s="61" t="s">
        <v>1347</v>
      </c>
      <c r="F5370" s="43" t="s">
        <v>78</v>
      </c>
      <c r="G5370" s="294" t="s">
        <v>109</v>
      </c>
      <c r="H5370" s="21">
        <v>1.095E-2</v>
      </c>
      <c r="I5370" s="22"/>
      <c r="J5370" s="297" t="s">
        <v>1617</v>
      </c>
      <c r="K5370" s="366" t="s">
        <v>828</v>
      </c>
      <c r="L5370" s="239">
        <v>42535</v>
      </c>
      <c r="M5370" s="89">
        <v>42649</v>
      </c>
    </row>
    <row r="5371" spans="1:13" s="10" customFormat="1">
      <c r="A5371" s="35" t="s">
        <v>105</v>
      </c>
      <c r="B5371" s="35" t="s">
        <v>3824</v>
      </c>
      <c r="C5371" s="11" t="s">
        <v>3825</v>
      </c>
      <c r="D5371" s="403" t="s">
        <v>3826</v>
      </c>
      <c r="E5371" s="40" t="s">
        <v>789</v>
      </c>
      <c r="F5371" s="40" t="s">
        <v>51</v>
      </c>
      <c r="G5371" s="294" t="s">
        <v>109</v>
      </c>
      <c r="H5371" s="21">
        <v>1.4039999999999999E-2</v>
      </c>
      <c r="I5371" s="22"/>
      <c r="J5371" s="294" t="s">
        <v>3269</v>
      </c>
      <c r="K5371" s="312" t="s">
        <v>1110</v>
      </c>
      <c r="L5371" s="246">
        <v>42551</v>
      </c>
      <c r="M5371" s="89">
        <v>42607</v>
      </c>
    </row>
    <row r="5372" spans="1:13" s="10" customFormat="1">
      <c r="A5372" s="35" t="s">
        <v>105</v>
      </c>
      <c r="B5372" s="35" t="s">
        <v>1190</v>
      </c>
      <c r="C5372" s="11" t="s">
        <v>4045</v>
      </c>
      <c r="D5372" s="403" t="s">
        <v>4201</v>
      </c>
      <c r="E5372" s="61" t="s">
        <v>1193</v>
      </c>
      <c r="F5372" s="43" t="s">
        <v>78</v>
      </c>
      <c r="G5372" s="294" t="s">
        <v>109</v>
      </c>
      <c r="H5372" s="21">
        <v>1.095E-2</v>
      </c>
      <c r="I5372" s="22"/>
      <c r="J5372" s="297" t="s">
        <v>1617</v>
      </c>
      <c r="K5372" s="366" t="s">
        <v>828</v>
      </c>
      <c r="L5372" s="239">
        <v>42543</v>
      </c>
      <c r="M5372" s="89">
        <v>42649</v>
      </c>
    </row>
    <row r="5373" spans="1:13" s="10" customFormat="1">
      <c r="A5373" s="35" t="s">
        <v>105</v>
      </c>
      <c r="B5373" s="35" t="s">
        <v>3824</v>
      </c>
      <c r="C5373" s="11" t="s">
        <v>3827</v>
      </c>
      <c r="D5373" s="403" t="s">
        <v>3828</v>
      </c>
      <c r="E5373" s="40" t="s">
        <v>3829</v>
      </c>
      <c r="F5373" s="40" t="s">
        <v>51</v>
      </c>
      <c r="G5373" s="294" t="s">
        <v>109</v>
      </c>
      <c r="H5373" s="21">
        <v>1.222E-2</v>
      </c>
      <c r="I5373" s="22"/>
      <c r="J5373" s="294" t="s">
        <v>3269</v>
      </c>
      <c r="K5373" s="312" t="s">
        <v>1110</v>
      </c>
      <c r="L5373" s="246">
        <v>42551</v>
      </c>
      <c r="M5373" s="89">
        <v>42607</v>
      </c>
    </row>
    <row r="5374" spans="1:13" s="10" customFormat="1">
      <c r="A5374" s="35" t="s">
        <v>105</v>
      </c>
      <c r="B5374" s="35" t="s">
        <v>1190</v>
      </c>
      <c r="C5374" s="11" t="s">
        <v>4046</v>
      </c>
      <c r="D5374" s="403" t="s">
        <v>4202</v>
      </c>
      <c r="E5374" s="61" t="s">
        <v>1434</v>
      </c>
      <c r="F5374" s="43" t="s">
        <v>78</v>
      </c>
      <c r="G5374" s="294" t="s">
        <v>109</v>
      </c>
      <c r="H5374" s="21">
        <v>6.0000000000000001E-3</v>
      </c>
      <c r="I5374" s="22"/>
      <c r="J5374" s="297" t="s">
        <v>1617</v>
      </c>
      <c r="K5374" s="366" t="s">
        <v>828</v>
      </c>
      <c r="L5374" s="239">
        <v>42422</v>
      </c>
      <c r="M5374" s="89">
        <v>42649</v>
      </c>
    </row>
    <row r="5375" spans="1:13" s="10" customFormat="1">
      <c r="A5375" s="35" t="s">
        <v>105</v>
      </c>
      <c r="B5375" s="35" t="s">
        <v>1190</v>
      </c>
      <c r="C5375" s="11" t="s">
        <v>4047</v>
      </c>
      <c r="D5375" s="403" t="s">
        <v>4203</v>
      </c>
      <c r="E5375" s="61" t="s">
        <v>1246</v>
      </c>
      <c r="F5375" s="43" t="s">
        <v>78</v>
      </c>
      <c r="G5375" s="294" t="s">
        <v>109</v>
      </c>
      <c r="H5375" s="21">
        <v>9.5199999999999989E-3</v>
      </c>
      <c r="I5375" s="22"/>
      <c r="J5375" s="297" t="s">
        <v>1617</v>
      </c>
      <c r="K5375" s="366" t="s">
        <v>828</v>
      </c>
      <c r="L5375" s="239">
        <v>42461</v>
      </c>
      <c r="M5375" s="89">
        <v>42649</v>
      </c>
    </row>
    <row r="5376" spans="1:13" s="10" customFormat="1">
      <c r="A5376" s="35" t="s">
        <v>105</v>
      </c>
      <c r="B5376" s="35" t="s">
        <v>3824</v>
      </c>
      <c r="C5376" s="11" t="s">
        <v>3830</v>
      </c>
      <c r="D5376" s="403" t="s">
        <v>3831</v>
      </c>
      <c r="E5376" s="40" t="s">
        <v>3783</v>
      </c>
      <c r="F5376" s="40" t="s">
        <v>51</v>
      </c>
      <c r="G5376" s="294" t="s">
        <v>109</v>
      </c>
      <c r="H5376" s="21">
        <v>7.5399999999999998E-3</v>
      </c>
      <c r="I5376" s="22"/>
      <c r="J5376" s="294" t="s">
        <v>3269</v>
      </c>
      <c r="K5376" s="312" t="s">
        <v>1110</v>
      </c>
      <c r="L5376" s="246">
        <v>42552</v>
      </c>
      <c r="M5376" s="89">
        <v>42607</v>
      </c>
    </row>
    <row r="5377" spans="1:13" s="10" customFormat="1">
      <c r="A5377" s="35" t="s">
        <v>105</v>
      </c>
      <c r="B5377" s="35" t="s">
        <v>3824</v>
      </c>
      <c r="C5377" s="11" t="s">
        <v>3832</v>
      </c>
      <c r="D5377" s="403" t="s">
        <v>3833</v>
      </c>
      <c r="E5377" s="40" t="s">
        <v>3834</v>
      </c>
      <c r="F5377" s="40" t="s">
        <v>51</v>
      </c>
      <c r="G5377" s="294" t="s">
        <v>109</v>
      </c>
      <c r="H5377" s="21">
        <v>4.6800000000000001E-3</v>
      </c>
      <c r="I5377" s="22"/>
      <c r="J5377" s="294" t="s">
        <v>3269</v>
      </c>
      <c r="K5377" s="312" t="s">
        <v>1110</v>
      </c>
      <c r="L5377" s="246">
        <v>42552</v>
      </c>
      <c r="M5377" s="89">
        <v>42607</v>
      </c>
    </row>
    <row r="5378" spans="1:13" s="10" customFormat="1">
      <c r="A5378" s="35" t="s">
        <v>105</v>
      </c>
      <c r="B5378" s="35" t="s">
        <v>3824</v>
      </c>
      <c r="C5378" s="11" t="s">
        <v>3835</v>
      </c>
      <c r="D5378" s="403" t="s">
        <v>3836</v>
      </c>
      <c r="E5378" s="40" t="s">
        <v>3837</v>
      </c>
      <c r="F5378" s="40" t="s">
        <v>51</v>
      </c>
      <c r="G5378" s="294" t="s">
        <v>109</v>
      </c>
      <c r="H5378" s="21">
        <v>1.5599999999999999E-2</v>
      </c>
      <c r="I5378" s="22"/>
      <c r="J5378" s="294" t="s">
        <v>3269</v>
      </c>
      <c r="K5378" s="312" t="s">
        <v>1110</v>
      </c>
      <c r="L5378" s="246">
        <v>42557</v>
      </c>
      <c r="M5378" s="89">
        <v>42607</v>
      </c>
    </row>
    <row r="5379" spans="1:13" s="10" customFormat="1">
      <c r="A5379" s="35" t="s">
        <v>105</v>
      </c>
      <c r="B5379" s="35" t="s">
        <v>3824</v>
      </c>
      <c r="C5379" s="11" t="s">
        <v>3838</v>
      </c>
      <c r="D5379" s="403" t="s">
        <v>3839</v>
      </c>
      <c r="E5379" s="40" t="s">
        <v>3791</v>
      </c>
      <c r="F5379" s="40" t="s">
        <v>51</v>
      </c>
      <c r="G5379" s="294" t="s">
        <v>109</v>
      </c>
      <c r="H5379" s="21">
        <v>2.0800000000000003E-3</v>
      </c>
      <c r="I5379" s="22"/>
      <c r="J5379" s="294" t="s">
        <v>3269</v>
      </c>
      <c r="K5379" s="312" t="s">
        <v>1110</v>
      </c>
      <c r="L5379" s="246">
        <v>42556</v>
      </c>
      <c r="M5379" s="89">
        <v>42607</v>
      </c>
    </row>
    <row r="5380" spans="1:13" s="10" customFormat="1">
      <c r="A5380" s="35" t="s">
        <v>105</v>
      </c>
      <c r="B5380" s="35" t="s">
        <v>3824</v>
      </c>
      <c r="C5380" s="11" t="s">
        <v>3840</v>
      </c>
      <c r="D5380" s="403" t="s">
        <v>3841</v>
      </c>
      <c r="E5380" s="40" t="s">
        <v>225</v>
      </c>
      <c r="F5380" s="40" t="s">
        <v>51</v>
      </c>
      <c r="G5380" s="294" t="s">
        <v>109</v>
      </c>
      <c r="H5380" s="21">
        <v>5.0999999999999995E-3</v>
      </c>
      <c r="I5380" s="22"/>
      <c r="J5380" s="294" t="s">
        <v>3269</v>
      </c>
      <c r="K5380" s="312" t="s">
        <v>1110</v>
      </c>
      <c r="L5380" s="246">
        <v>42557</v>
      </c>
      <c r="M5380" s="89">
        <v>42607</v>
      </c>
    </row>
    <row r="5381" spans="1:13" s="10" customFormat="1">
      <c r="A5381" s="35" t="s">
        <v>105</v>
      </c>
      <c r="B5381" s="35" t="s">
        <v>3824</v>
      </c>
      <c r="C5381" s="11" t="s">
        <v>3842</v>
      </c>
      <c r="D5381" s="403" t="s">
        <v>3843</v>
      </c>
      <c r="E5381" s="40" t="s">
        <v>870</v>
      </c>
      <c r="F5381" s="40" t="s">
        <v>51</v>
      </c>
      <c r="G5381" s="294" t="s">
        <v>109</v>
      </c>
      <c r="H5381" s="21">
        <v>7.28E-3</v>
      </c>
      <c r="I5381" s="22"/>
      <c r="J5381" s="294" t="s">
        <v>3269</v>
      </c>
      <c r="K5381" s="312" t="s">
        <v>1110</v>
      </c>
      <c r="L5381" s="246">
        <v>42556</v>
      </c>
      <c r="M5381" s="89">
        <v>42607</v>
      </c>
    </row>
    <row r="5382" spans="1:13" s="10" customFormat="1">
      <c r="A5382" s="35" t="s">
        <v>105</v>
      </c>
      <c r="B5382" s="35" t="s">
        <v>1067</v>
      </c>
      <c r="C5382" s="11" t="s">
        <v>3892</v>
      </c>
      <c r="D5382" s="403" t="s">
        <v>3888</v>
      </c>
      <c r="E5382" s="44" t="s">
        <v>616</v>
      </c>
      <c r="F5382" s="35" t="s">
        <v>1136</v>
      </c>
      <c r="G5382" s="294" t="s">
        <v>109</v>
      </c>
      <c r="H5382" s="35">
        <v>0.15675</v>
      </c>
      <c r="I5382" s="22"/>
      <c r="J5382" s="296" t="s">
        <v>798</v>
      </c>
      <c r="K5382" s="298" t="s">
        <v>1110</v>
      </c>
      <c r="L5382" s="158">
        <v>42473</v>
      </c>
      <c r="M5382" s="89">
        <v>42649</v>
      </c>
    </row>
    <row r="5383" spans="1:13" s="10" customFormat="1">
      <c r="A5383" s="35" t="s">
        <v>105</v>
      </c>
      <c r="B5383" s="35" t="s">
        <v>1067</v>
      </c>
      <c r="C5383" s="11" t="s">
        <v>3891</v>
      </c>
      <c r="D5383" s="403" t="s">
        <v>3887</v>
      </c>
      <c r="E5383" s="44" t="s">
        <v>1096</v>
      </c>
      <c r="F5383" s="35" t="s">
        <v>1136</v>
      </c>
      <c r="G5383" s="294" t="s">
        <v>109</v>
      </c>
      <c r="H5383" s="35">
        <v>3.2380000000000006E-2</v>
      </c>
      <c r="I5383" s="22"/>
      <c r="J5383" s="296" t="s">
        <v>798</v>
      </c>
      <c r="K5383" s="298" t="s">
        <v>1110</v>
      </c>
      <c r="L5383" s="158">
        <v>42522</v>
      </c>
      <c r="M5383" s="89">
        <v>42649</v>
      </c>
    </row>
    <row r="5384" spans="1:13" s="10" customFormat="1">
      <c r="A5384" s="35" t="s">
        <v>105</v>
      </c>
      <c r="B5384" s="35" t="s">
        <v>1067</v>
      </c>
      <c r="C5384" s="11" t="s">
        <v>1118</v>
      </c>
      <c r="D5384" s="403" t="s">
        <v>1119</v>
      </c>
      <c r="E5384" s="61" t="s">
        <v>1120</v>
      </c>
      <c r="F5384" s="43" t="s">
        <v>34</v>
      </c>
      <c r="G5384" s="294" t="s">
        <v>109</v>
      </c>
      <c r="H5384" s="21">
        <v>2.3460000000000002E-2</v>
      </c>
      <c r="I5384" s="22"/>
      <c r="J5384" s="296" t="s">
        <v>798</v>
      </c>
      <c r="K5384" s="366" t="s">
        <v>1114</v>
      </c>
      <c r="L5384" s="239">
        <v>42453</v>
      </c>
      <c r="M5384" s="89">
        <v>42558</v>
      </c>
    </row>
    <row r="5385" spans="1:13" s="10" customFormat="1">
      <c r="A5385" s="35" t="s">
        <v>105</v>
      </c>
      <c r="B5385" s="35" t="s">
        <v>1190</v>
      </c>
      <c r="C5385" s="11" t="s">
        <v>2915</v>
      </c>
      <c r="D5385" s="403" t="s">
        <v>2916</v>
      </c>
      <c r="E5385" s="61" t="s">
        <v>459</v>
      </c>
      <c r="F5385" s="43" t="s">
        <v>78</v>
      </c>
      <c r="G5385" s="294" t="s">
        <v>109</v>
      </c>
      <c r="H5385" s="21">
        <v>5.4000000000000003E-3</v>
      </c>
      <c r="I5385" s="22"/>
      <c r="J5385" s="297" t="s">
        <v>1617</v>
      </c>
      <c r="K5385" s="366" t="s">
        <v>828</v>
      </c>
      <c r="L5385" s="239">
        <v>42370</v>
      </c>
      <c r="M5385" s="89">
        <v>42558</v>
      </c>
    </row>
    <row r="5386" spans="1:13" s="10" customFormat="1">
      <c r="A5386" s="35" t="s">
        <v>105</v>
      </c>
      <c r="B5386" s="35" t="s">
        <v>1190</v>
      </c>
      <c r="C5386" s="11" t="s">
        <v>2917</v>
      </c>
      <c r="D5386" s="403" t="s">
        <v>2918</v>
      </c>
      <c r="E5386" s="61" t="s">
        <v>1493</v>
      </c>
      <c r="F5386" s="43" t="s">
        <v>78</v>
      </c>
      <c r="G5386" s="294" t="s">
        <v>109</v>
      </c>
      <c r="H5386" s="21">
        <v>9.300000000000001E-3</v>
      </c>
      <c r="I5386" s="22"/>
      <c r="J5386" s="297" t="s">
        <v>1617</v>
      </c>
      <c r="K5386" s="366" t="s">
        <v>828</v>
      </c>
      <c r="L5386" s="239">
        <v>42370</v>
      </c>
      <c r="M5386" s="89">
        <v>42558</v>
      </c>
    </row>
    <row r="5387" spans="1:13" s="10" customFormat="1">
      <c r="A5387" s="35" t="s">
        <v>105</v>
      </c>
      <c r="B5387" s="35" t="s">
        <v>1190</v>
      </c>
      <c r="C5387" s="11" t="s">
        <v>3956</v>
      </c>
      <c r="D5387" s="403" t="s">
        <v>4114</v>
      </c>
      <c r="E5387" s="44" t="s">
        <v>1223</v>
      </c>
      <c r="F5387" s="43" t="s">
        <v>78</v>
      </c>
      <c r="G5387" s="294" t="s">
        <v>109</v>
      </c>
      <c r="H5387" s="21">
        <v>3.2000000000000002E-3</v>
      </c>
      <c r="I5387" s="22"/>
      <c r="J5387" s="297" t="s">
        <v>1617</v>
      </c>
      <c r="K5387" s="361" t="s">
        <v>828</v>
      </c>
      <c r="L5387" s="158">
        <v>42503</v>
      </c>
      <c r="M5387" s="89">
        <v>42649</v>
      </c>
    </row>
    <row r="5388" spans="1:13" s="10" customFormat="1">
      <c r="A5388" s="35" t="s">
        <v>105</v>
      </c>
      <c r="B5388" s="35" t="s">
        <v>1190</v>
      </c>
      <c r="C5388" s="11" t="s">
        <v>4035</v>
      </c>
      <c r="D5388" s="403" t="s">
        <v>4191</v>
      </c>
      <c r="E5388" s="44" t="s">
        <v>1575</v>
      </c>
      <c r="F5388" s="43" t="s">
        <v>78</v>
      </c>
      <c r="G5388" s="294" t="s">
        <v>109</v>
      </c>
      <c r="H5388" s="21">
        <v>7.4999999999999997E-3</v>
      </c>
      <c r="I5388" s="22"/>
      <c r="J5388" s="297" t="s">
        <v>1617</v>
      </c>
      <c r="K5388" s="361" t="s">
        <v>828</v>
      </c>
      <c r="L5388" s="158">
        <v>42461</v>
      </c>
      <c r="M5388" s="89">
        <v>42649</v>
      </c>
    </row>
    <row r="5389" spans="1:13" s="10" customFormat="1">
      <c r="A5389" s="35" t="s">
        <v>105</v>
      </c>
      <c r="B5389" s="35" t="s">
        <v>1190</v>
      </c>
      <c r="C5389" s="11" t="s">
        <v>3957</v>
      </c>
      <c r="D5389" s="403" t="s">
        <v>4115</v>
      </c>
      <c r="E5389" s="44" t="s">
        <v>1196</v>
      </c>
      <c r="F5389" s="43" t="s">
        <v>78</v>
      </c>
      <c r="G5389" s="294" t="s">
        <v>109</v>
      </c>
      <c r="H5389" s="21">
        <v>1.2E-2</v>
      </c>
      <c r="I5389" s="22"/>
      <c r="J5389" s="297" t="s">
        <v>1617</v>
      </c>
      <c r="K5389" s="361" t="s">
        <v>828</v>
      </c>
      <c r="L5389" s="158">
        <v>42488</v>
      </c>
      <c r="M5389" s="89">
        <v>42649</v>
      </c>
    </row>
    <row r="5390" spans="1:13" s="10" customFormat="1">
      <c r="A5390" s="35" t="s">
        <v>105</v>
      </c>
      <c r="B5390" s="35" t="s">
        <v>1190</v>
      </c>
      <c r="C5390" s="11" t="s">
        <v>3958</v>
      </c>
      <c r="D5390" s="403" t="s">
        <v>17594</v>
      </c>
      <c r="E5390" s="44" t="s">
        <v>316</v>
      </c>
      <c r="F5390" s="43" t="s">
        <v>78</v>
      </c>
      <c r="G5390" s="294" t="s">
        <v>109</v>
      </c>
      <c r="H5390" s="21">
        <v>5.45E-3</v>
      </c>
      <c r="I5390" s="22"/>
      <c r="J5390" s="297" t="s">
        <v>1617</v>
      </c>
      <c r="K5390" s="361" t="s">
        <v>828</v>
      </c>
      <c r="L5390" s="158">
        <v>42523</v>
      </c>
      <c r="M5390" s="89">
        <v>42649</v>
      </c>
    </row>
    <row r="5391" spans="1:13" s="10" customFormat="1">
      <c r="A5391" s="35" t="s">
        <v>105</v>
      </c>
      <c r="B5391" s="35" t="s">
        <v>1190</v>
      </c>
      <c r="C5391" s="11" t="s">
        <v>4049</v>
      </c>
      <c r="D5391" s="403" t="s">
        <v>4205</v>
      </c>
      <c r="E5391" s="61" t="s">
        <v>1969</v>
      </c>
      <c r="F5391" s="43" t="s">
        <v>78</v>
      </c>
      <c r="G5391" s="294" t="s">
        <v>109</v>
      </c>
      <c r="H5391" s="21">
        <v>3.2000000000000002E-3</v>
      </c>
      <c r="I5391" s="22"/>
      <c r="J5391" s="297" t="s">
        <v>1617</v>
      </c>
      <c r="K5391" s="366" t="s">
        <v>828</v>
      </c>
      <c r="L5391" s="239">
        <v>42536</v>
      </c>
      <c r="M5391" s="89">
        <v>42649</v>
      </c>
    </row>
    <row r="5392" spans="1:13" s="10" customFormat="1">
      <c r="A5392" s="35" t="s">
        <v>105</v>
      </c>
      <c r="B5392" s="35" t="s">
        <v>1190</v>
      </c>
      <c r="C5392" s="11" t="s">
        <v>4050</v>
      </c>
      <c r="D5392" s="403" t="s">
        <v>4206</v>
      </c>
      <c r="E5392" s="61" t="s">
        <v>4220</v>
      </c>
      <c r="F5392" s="43" t="s">
        <v>78</v>
      </c>
      <c r="G5392" s="294" t="s">
        <v>109</v>
      </c>
      <c r="H5392" s="21">
        <v>6.4000000000000003E-3</v>
      </c>
      <c r="I5392" s="22"/>
      <c r="J5392" s="297" t="s">
        <v>1617</v>
      </c>
      <c r="K5392" s="366" t="s">
        <v>828</v>
      </c>
      <c r="L5392" s="239">
        <v>42530</v>
      </c>
      <c r="M5392" s="89">
        <v>42649</v>
      </c>
    </row>
    <row r="5393" spans="1:13" s="10" customFormat="1">
      <c r="A5393" s="35" t="s">
        <v>105</v>
      </c>
      <c r="B5393" s="35" t="s">
        <v>1190</v>
      </c>
      <c r="C5393" s="11" t="s">
        <v>4051</v>
      </c>
      <c r="D5393" s="403" t="s">
        <v>4207</v>
      </c>
      <c r="E5393" s="61" t="s">
        <v>1637</v>
      </c>
      <c r="F5393" s="43" t="s">
        <v>78</v>
      </c>
      <c r="G5393" s="294" t="s">
        <v>109</v>
      </c>
      <c r="H5393" s="21">
        <v>1.0119999999999999E-2</v>
      </c>
      <c r="I5393" s="22"/>
      <c r="J5393" s="297" t="s">
        <v>1617</v>
      </c>
      <c r="K5393" s="366" t="s">
        <v>828</v>
      </c>
      <c r="L5393" s="239">
        <v>42529</v>
      </c>
      <c r="M5393" s="89">
        <v>42649</v>
      </c>
    </row>
    <row r="5394" spans="1:13" s="10" customFormat="1">
      <c r="A5394" s="35" t="s">
        <v>105</v>
      </c>
      <c r="B5394" s="35" t="s">
        <v>1190</v>
      </c>
      <c r="C5394" s="11" t="s">
        <v>3963</v>
      </c>
      <c r="D5394" s="403" t="s">
        <v>4120</v>
      </c>
      <c r="E5394" s="44" t="s">
        <v>2494</v>
      </c>
      <c r="F5394" s="43" t="s">
        <v>78</v>
      </c>
      <c r="G5394" s="294" t="s">
        <v>109</v>
      </c>
      <c r="H5394" s="21">
        <v>1.0289999999999999E-2</v>
      </c>
      <c r="I5394" s="22"/>
      <c r="J5394" s="297" t="s">
        <v>1617</v>
      </c>
      <c r="K5394" s="361" t="s">
        <v>828</v>
      </c>
      <c r="L5394" s="158">
        <v>41486</v>
      </c>
      <c r="M5394" s="89">
        <v>42649</v>
      </c>
    </row>
    <row r="5395" spans="1:13" s="10" customFormat="1">
      <c r="A5395" s="35" t="s">
        <v>105</v>
      </c>
      <c r="B5395" s="35" t="s">
        <v>1190</v>
      </c>
      <c r="C5395" s="11" t="s">
        <v>3963</v>
      </c>
      <c r="D5395" s="403" t="s">
        <v>4120</v>
      </c>
      <c r="E5395" s="44" t="s">
        <v>2494</v>
      </c>
      <c r="F5395" s="43" t="s">
        <v>78</v>
      </c>
      <c r="G5395" s="294" t="s">
        <v>109</v>
      </c>
      <c r="H5395" s="21">
        <v>4.9199999999999999E-3</v>
      </c>
      <c r="I5395" s="22"/>
      <c r="J5395" s="297" t="s">
        <v>1617</v>
      </c>
      <c r="K5395" s="361" t="s">
        <v>828</v>
      </c>
      <c r="L5395" s="158">
        <v>42461</v>
      </c>
      <c r="M5395" s="89">
        <v>42649</v>
      </c>
    </row>
    <row r="5396" spans="1:13" s="10" customFormat="1">
      <c r="A5396" s="35" t="s">
        <v>105</v>
      </c>
      <c r="B5396" s="35" t="s">
        <v>3824</v>
      </c>
      <c r="C5396" s="11" t="s">
        <v>3844</v>
      </c>
      <c r="D5396" s="403" t="s">
        <v>3845</v>
      </c>
      <c r="E5396" s="40" t="s">
        <v>3737</v>
      </c>
      <c r="F5396" s="40" t="s">
        <v>51</v>
      </c>
      <c r="G5396" s="294" t="s">
        <v>109</v>
      </c>
      <c r="H5396" s="21">
        <v>1.0919999999999999E-2</v>
      </c>
      <c r="I5396" s="22"/>
      <c r="J5396" s="294" t="s">
        <v>3269</v>
      </c>
      <c r="K5396" s="312" t="s">
        <v>1110</v>
      </c>
      <c r="L5396" s="246">
        <v>42558</v>
      </c>
      <c r="M5396" s="89">
        <v>42607</v>
      </c>
    </row>
    <row r="5397" spans="1:13" s="10" customFormat="1">
      <c r="A5397" s="35" t="s">
        <v>105</v>
      </c>
      <c r="B5397" s="35" t="s">
        <v>3824</v>
      </c>
      <c r="C5397" s="11" t="s">
        <v>3846</v>
      </c>
      <c r="D5397" s="403" t="s">
        <v>3847</v>
      </c>
      <c r="E5397" s="40" t="s">
        <v>3848</v>
      </c>
      <c r="F5397" s="40" t="s">
        <v>51</v>
      </c>
      <c r="G5397" s="294" t="s">
        <v>109</v>
      </c>
      <c r="H5397" s="21">
        <v>6.2399999999999999E-3</v>
      </c>
      <c r="I5397" s="22"/>
      <c r="J5397" s="294" t="s">
        <v>3269</v>
      </c>
      <c r="K5397" s="312" t="s">
        <v>1110</v>
      </c>
      <c r="L5397" s="246">
        <v>42559</v>
      </c>
      <c r="M5397" s="89">
        <v>42607</v>
      </c>
    </row>
    <row r="5398" spans="1:13" s="10" customFormat="1">
      <c r="A5398" s="35" t="s">
        <v>105</v>
      </c>
      <c r="B5398" s="35" t="s">
        <v>3824</v>
      </c>
      <c r="C5398" s="11" t="s">
        <v>3849</v>
      </c>
      <c r="D5398" s="403" t="s">
        <v>3850</v>
      </c>
      <c r="E5398" s="40" t="s">
        <v>3737</v>
      </c>
      <c r="F5398" s="40" t="s">
        <v>51</v>
      </c>
      <c r="G5398" s="294" t="s">
        <v>109</v>
      </c>
      <c r="H5398" s="21">
        <v>7.0199999999999993E-3</v>
      </c>
      <c r="I5398" s="22"/>
      <c r="J5398" s="294" t="s">
        <v>3269</v>
      </c>
      <c r="K5398" s="312" t="s">
        <v>1110</v>
      </c>
      <c r="L5398" s="246">
        <v>42558</v>
      </c>
      <c r="M5398" s="89">
        <v>42607</v>
      </c>
    </row>
    <row r="5399" spans="1:13" s="10" customFormat="1">
      <c r="A5399" s="35" t="s">
        <v>105</v>
      </c>
      <c r="B5399" s="35" t="s">
        <v>3824</v>
      </c>
      <c r="C5399" s="11" t="s">
        <v>3851</v>
      </c>
      <c r="D5399" s="403" t="s">
        <v>3852</v>
      </c>
      <c r="E5399" s="21" t="s">
        <v>3829</v>
      </c>
      <c r="F5399" s="21" t="s">
        <v>51</v>
      </c>
      <c r="G5399" s="294" t="s">
        <v>109</v>
      </c>
      <c r="H5399" s="21">
        <v>6.4999999999999997E-3</v>
      </c>
      <c r="I5399" s="22"/>
      <c r="J5399" s="294" t="s">
        <v>3269</v>
      </c>
      <c r="K5399" s="312" t="s">
        <v>1110</v>
      </c>
      <c r="L5399" s="89">
        <v>42559</v>
      </c>
      <c r="M5399" s="89">
        <v>42607</v>
      </c>
    </row>
    <row r="5400" spans="1:13" s="10" customFormat="1">
      <c r="A5400" s="35" t="s">
        <v>105</v>
      </c>
      <c r="B5400" s="35" t="s">
        <v>1190</v>
      </c>
      <c r="C5400" s="11" t="s">
        <v>4028</v>
      </c>
      <c r="D5400" s="403" t="s">
        <v>4184</v>
      </c>
      <c r="E5400" s="44" t="s">
        <v>1252</v>
      </c>
      <c r="F5400" s="43" t="s">
        <v>78</v>
      </c>
      <c r="G5400" s="294" t="s">
        <v>109</v>
      </c>
      <c r="H5400" s="21">
        <v>0.1</v>
      </c>
      <c r="I5400" s="22"/>
      <c r="J5400" s="297" t="s">
        <v>1617</v>
      </c>
      <c r="K5400" s="361" t="s">
        <v>828</v>
      </c>
      <c r="L5400" s="158">
        <v>42461</v>
      </c>
      <c r="M5400" s="89">
        <v>42649</v>
      </c>
    </row>
    <row r="5401" spans="1:13" s="10" customFormat="1">
      <c r="A5401" s="35" t="s">
        <v>105</v>
      </c>
      <c r="B5401" s="35" t="s">
        <v>1190</v>
      </c>
      <c r="C5401" s="11" t="s">
        <v>3960</v>
      </c>
      <c r="D5401" s="403" t="s">
        <v>4117</v>
      </c>
      <c r="E5401" s="44" t="s">
        <v>1519</v>
      </c>
      <c r="F5401" s="43" t="s">
        <v>78</v>
      </c>
      <c r="G5401" s="294" t="s">
        <v>109</v>
      </c>
      <c r="H5401" s="21">
        <v>8.3499999999999998E-3</v>
      </c>
      <c r="I5401" s="22"/>
      <c r="J5401" s="297" t="s">
        <v>1617</v>
      </c>
      <c r="K5401" s="361" t="s">
        <v>828</v>
      </c>
      <c r="L5401" s="158">
        <v>42466</v>
      </c>
      <c r="M5401" s="89">
        <v>42649</v>
      </c>
    </row>
    <row r="5402" spans="1:13" s="10" customFormat="1">
      <c r="A5402" s="35" t="s">
        <v>105</v>
      </c>
      <c r="B5402" s="35" t="s">
        <v>1190</v>
      </c>
      <c r="C5402" s="11" t="s">
        <v>3961</v>
      </c>
      <c r="D5402" s="403" t="s">
        <v>4118</v>
      </c>
      <c r="E5402" s="44" t="s">
        <v>1217</v>
      </c>
      <c r="F5402" s="43" t="s">
        <v>78</v>
      </c>
      <c r="G5402" s="294" t="s">
        <v>109</v>
      </c>
      <c r="H5402" s="21">
        <v>6.0000000000000001E-3</v>
      </c>
      <c r="I5402" s="22"/>
      <c r="J5402" s="297" t="s">
        <v>1617</v>
      </c>
      <c r="K5402" s="361" t="s">
        <v>828</v>
      </c>
      <c r="L5402" s="158">
        <v>42513</v>
      </c>
      <c r="M5402" s="89">
        <v>42649</v>
      </c>
    </row>
    <row r="5403" spans="1:13" s="10" customFormat="1">
      <c r="A5403" s="35" t="s">
        <v>105</v>
      </c>
      <c r="B5403" s="35" t="s">
        <v>1190</v>
      </c>
      <c r="C5403" s="11" t="s">
        <v>4029</v>
      </c>
      <c r="D5403" s="403" t="s">
        <v>4185</v>
      </c>
      <c r="E5403" s="44" t="s">
        <v>2328</v>
      </c>
      <c r="F5403" s="43" t="s">
        <v>78</v>
      </c>
      <c r="G5403" s="294" t="s">
        <v>109</v>
      </c>
      <c r="H5403" s="21">
        <v>1.695E-2</v>
      </c>
      <c r="I5403" s="22"/>
      <c r="J5403" s="297" t="s">
        <v>1617</v>
      </c>
      <c r="K5403" s="361" t="s">
        <v>828</v>
      </c>
      <c r="L5403" s="158">
        <v>42461</v>
      </c>
      <c r="M5403" s="89">
        <v>42649</v>
      </c>
    </row>
    <row r="5404" spans="1:13" s="10" customFormat="1">
      <c r="A5404" s="35" t="s">
        <v>105</v>
      </c>
      <c r="B5404" s="35" t="s">
        <v>1190</v>
      </c>
      <c r="C5404" s="11" t="s">
        <v>3962</v>
      </c>
      <c r="D5404" s="403" t="s">
        <v>4119</v>
      </c>
      <c r="E5404" s="44" t="s">
        <v>1820</v>
      </c>
      <c r="F5404" s="43" t="s">
        <v>78</v>
      </c>
      <c r="G5404" s="294" t="s">
        <v>109</v>
      </c>
      <c r="H5404" s="21">
        <v>6.0000000000000001E-3</v>
      </c>
      <c r="I5404" s="22"/>
      <c r="J5404" s="297" t="s">
        <v>1617</v>
      </c>
      <c r="K5404" s="361" t="s">
        <v>828</v>
      </c>
      <c r="L5404" s="158">
        <v>42510</v>
      </c>
      <c r="M5404" s="89">
        <v>42649</v>
      </c>
    </row>
    <row r="5405" spans="1:13" s="10" customFormat="1">
      <c r="A5405" s="35" t="s">
        <v>105</v>
      </c>
      <c r="B5405" s="35" t="s">
        <v>3824</v>
      </c>
      <c r="C5405" s="11" t="s">
        <v>3853</v>
      </c>
      <c r="D5405" s="403" t="s">
        <v>3854</v>
      </c>
      <c r="E5405" s="21" t="s">
        <v>870</v>
      </c>
      <c r="F5405" s="21" t="s">
        <v>51</v>
      </c>
      <c r="G5405" s="294" t="s">
        <v>109</v>
      </c>
      <c r="H5405" s="21">
        <v>6.2500000000000003E-3</v>
      </c>
      <c r="I5405" s="22"/>
      <c r="J5405" s="294" t="s">
        <v>3269</v>
      </c>
      <c r="K5405" s="312" t="s">
        <v>1110</v>
      </c>
      <c r="L5405" s="89">
        <v>42562</v>
      </c>
      <c r="M5405" s="89">
        <v>42607</v>
      </c>
    </row>
    <row r="5406" spans="1:13" s="10" customFormat="1">
      <c r="A5406" s="35" t="s">
        <v>3427</v>
      </c>
      <c r="B5406" s="21" t="s">
        <v>5433</v>
      </c>
      <c r="C5406" s="11" t="s">
        <v>5492</v>
      </c>
      <c r="D5406" s="403" t="s">
        <v>5462</v>
      </c>
      <c r="E5406" s="21" t="s">
        <v>5551</v>
      </c>
      <c r="F5406" s="21" t="s">
        <v>131</v>
      </c>
      <c r="G5406" s="294" t="s">
        <v>109</v>
      </c>
      <c r="H5406" s="21">
        <v>1</v>
      </c>
      <c r="I5406" s="22"/>
      <c r="J5406" s="294"/>
      <c r="K5406" s="312" t="s">
        <v>938</v>
      </c>
      <c r="L5406" s="231">
        <v>42727</v>
      </c>
      <c r="M5406" s="231">
        <v>42744</v>
      </c>
    </row>
    <row r="5407" spans="1:13" s="10" customFormat="1">
      <c r="A5407" s="35" t="s">
        <v>105</v>
      </c>
      <c r="B5407" s="35" t="s">
        <v>3824</v>
      </c>
      <c r="C5407" s="11" t="s">
        <v>3855</v>
      </c>
      <c r="D5407" s="403" t="s">
        <v>3856</v>
      </c>
      <c r="E5407" s="21" t="s">
        <v>3663</v>
      </c>
      <c r="F5407" s="21" t="s">
        <v>51</v>
      </c>
      <c r="G5407" s="294" t="s">
        <v>109</v>
      </c>
      <c r="H5407" s="21">
        <v>3.64E-3</v>
      </c>
      <c r="I5407" s="22"/>
      <c r="J5407" s="294" t="s">
        <v>3269</v>
      </c>
      <c r="K5407" s="312" t="s">
        <v>1110</v>
      </c>
      <c r="L5407" s="89">
        <v>42562</v>
      </c>
      <c r="M5407" s="89">
        <v>42607</v>
      </c>
    </row>
    <row r="5408" spans="1:13" s="10" customFormat="1">
      <c r="A5408" s="35" t="s">
        <v>105</v>
      </c>
      <c r="B5408" s="35" t="s">
        <v>3824</v>
      </c>
      <c r="C5408" s="11" t="s">
        <v>3857</v>
      </c>
      <c r="D5408" s="403" t="s">
        <v>3858</v>
      </c>
      <c r="E5408" s="21" t="s">
        <v>2039</v>
      </c>
      <c r="F5408" s="21" t="s">
        <v>51</v>
      </c>
      <c r="G5408" s="294" t="s">
        <v>109</v>
      </c>
      <c r="H5408" s="21">
        <v>7.0199999999999993E-3</v>
      </c>
      <c r="I5408" s="22"/>
      <c r="J5408" s="294" t="s">
        <v>3269</v>
      </c>
      <c r="K5408" s="312" t="s">
        <v>1110</v>
      </c>
      <c r="L5408" s="89">
        <v>42562</v>
      </c>
      <c r="M5408" s="89">
        <v>42607</v>
      </c>
    </row>
    <row r="5409" spans="1:13" s="10" customFormat="1">
      <c r="A5409" s="35" t="s">
        <v>105</v>
      </c>
      <c r="B5409" s="35" t="s">
        <v>1190</v>
      </c>
      <c r="C5409" s="11" t="s">
        <v>3964</v>
      </c>
      <c r="D5409" s="403" t="s">
        <v>4121</v>
      </c>
      <c r="E5409" s="44" t="s">
        <v>1390</v>
      </c>
      <c r="F5409" s="43" t="s">
        <v>78</v>
      </c>
      <c r="G5409" s="294" t="s">
        <v>109</v>
      </c>
      <c r="H5409" s="21">
        <v>7.8799999999999999E-3</v>
      </c>
      <c r="I5409" s="22"/>
      <c r="J5409" s="297" t="s">
        <v>1617</v>
      </c>
      <c r="K5409" s="361" t="s">
        <v>828</v>
      </c>
      <c r="L5409" s="158">
        <v>42556</v>
      </c>
      <c r="M5409" s="89">
        <v>42649</v>
      </c>
    </row>
    <row r="5410" spans="1:13" s="10" customFormat="1">
      <c r="A5410" s="35" t="s">
        <v>105</v>
      </c>
      <c r="B5410" s="35" t="s">
        <v>1190</v>
      </c>
      <c r="C5410" s="11" t="s">
        <v>3965</v>
      </c>
      <c r="D5410" s="403" t="s">
        <v>4122</v>
      </c>
      <c r="E5410" s="44" t="s">
        <v>1519</v>
      </c>
      <c r="F5410" s="43" t="s">
        <v>78</v>
      </c>
      <c r="G5410" s="294" t="s">
        <v>109</v>
      </c>
      <c r="H5410" s="21">
        <v>1.095E-2</v>
      </c>
      <c r="I5410" s="22"/>
      <c r="J5410" s="297" t="s">
        <v>1617</v>
      </c>
      <c r="K5410" s="361" t="s">
        <v>828</v>
      </c>
      <c r="L5410" s="158">
        <v>42416</v>
      </c>
      <c r="M5410" s="89">
        <v>42649</v>
      </c>
    </row>
    <row r="5411" spans="1:13" s="10" customFormat="1">
      <c r="A5411" s="35" t="s">
        <v>105</v>
      </c>
      <c r="B5411" s="35" t="s">
        <v>3824</v>
      </c>
      <c r="C5411" s="11" t="s">
        <v>3859</v>
      </c>
      <c r="D5411" s="403" t="s">
        <v>3860</v>
      </c>
      <c r="E5411" s="21" t="s">
        <v>1820</v>
      </c>
      <c r="F5411" s="21" t="s">
        <v>51</v>
      </c>
      <c r="G5411" s="294" t="s">
        <v>109</v>
      </c>
      <c r="H5411" s="21">
        <v>9.6200000000000001E-3</v>
      </c>
      <c r="I5411" s="22"/>
      <c r="J5411" s="294" t="s">
        <v>3269</v>
      </c>
      <c r="K5411" s="312" t="s">
        <v>1110</v>
      </c>
      <c r="L5411" s="89">
        <v>42524</v>
      </c>
      <c r="M5411" s="89">
        <v>42607</v>
      </c>
    </row>
    <row r="5412" spans="1:13" s="10" customFormat="1">
      <c r="A5412" s="35" t="s">
        <v>105</v>
      </c>
      <c r="B5412" s="35" t="s">
        <v>1190</v>
      </c>
      <c r="C5412" s="11" t="s">
        <v>3966</v>
      </c>
      <c r="D5412" s="403" t="s">
        <v>4123</v>
      </c>
      <c r="E5412" s="44" t="s">
        <v>1604</v>
      </c>
      <c r="F5412" s="43" t="s">
        <v>78</v>
      </c>
      <c r="G5412" s="294" t="s">
        <v>109</v>
      </c>
      <c r="H5412" s="21">
        <v>4.15E-3</v>
      </c>
      <c r="I5412" s="22"/>
      <c r="J5412" s="297" t="s">
        <v>1617</v>
      </c>
      <c r="K5412" s="361" t="s">
        <v>828</v>
      </c>
      <c r="L5412" s="158">
        <v>42538</v>
      </c>
      <c r="M5412" s="89">
        <v>42649</v>
      </c>
    </row>
    <row r="5413" spans="1:13" s="10" customFormat="1">
      <c r="A5413" s="35" t="s">
        <v>105</v>
      </c>
      <c r="B5413" s="35" t="s">
        <v>3824</v>
      </c>
      <c r="C5413" s="11" t="s">
        <v>3861</v>
      </c>
      <c r="D5413" s="403" t="s">
        <v>3862</v>
      </c>
      <c r="E5413" s="21" t="s">
        <v>3863</v>
      </c>
      <c r="F5413" s="21" t="s">
        <v>51</v>
      </c>
      <c r="G5413" s="294" t="s">
        <v>109</v>
      </c>
      <c r="H5413" s="21">
        <v>8.8400000000000006E-3</v>
      </c>
      <c r="I5413" s="22"/>
      <c r="J5413" s="294" t="s">
        <v>3269</v>
      </c>
      <c r="K5413" s="312" t="s">
        <v>1110</v>
      </c>
      <c r="L5413" s="89">
        <v>42563</v>
      </c>
      <c r="M5413" s="89">
        <v>42607</v>
      </c>
    </row>
    <row r="5414" spans="1:13" s="10" customFormat="1">
      <c r="A5414" s="35" t="s">
        <v>105</v>
      </c>
      <c r="B5414" s="35" t="s">
        <v>3824</v>
      </c>
      <c r="C5414" s="11" t="s">
        <v>3864</v>
      </c>
      <c r="D5414" s="403" t="s">
        <v>3865</v>
      </c>
      <c r="E5414" s="21" t="s">
        <v>338</v>
      </c>
      <c r="F5414" s="21" t="s">
        <v>51</v>
      </c>
      <c r="G5414" s="294" t="s">
        <v>109</v>
      </c>
      <c r="H5414" s="21">
        <v>5.7199999999999994E-3</v>
      </c>
      <c r="I5414" s="22"/>
      <c r="J5414" s="294" t="s">
        <v>3269</v>
      </c>
      <c r="K5414" s="312" t="s">
        <v>1110</v>
      </c>
      <c r="L5414" s="89">
        <v>42564</v>
      </c>
      <c r="M5414" s="89">
        <v>42607</v>
      </c>
    </row>
    <row r="5415" spans="1:13" s="10" customFormat="1">
      <c r="A5415" s="35" t="s">
        <v>105</v>
      </c>
      <c r="B5415" s="35" t="s">
        <v>3824</v>
      </c>
      <c r="C5415" s="11" t="s">
        <v>3866</v>
      </c>
      <c r="D5415" s="403" t="s">
        <v>3867</v>
      </c>
      <c r="E5415" s="21" t="s">
        <v>3783</v>
      </c>
      <c r="F5415" s="21" t="s">
        <v>51</v>
      </c>
      <c r="G5415" s="294" t="s">
        <v>109</v>
      </c>
      <c r="H5415" s="21">
        <v>3.8999999999999998E-3</v>
      </c>
      <c r="I5415" s="22"/>
      <c r="J5415" s="294" t="s">
        <v>3269</v>
      </c>
      <c r="K5415" s="312" t="s">
        <v>1110</v>
      </c>
      <c r="L5415" s="89">
        <v>42564</v>
      </c>
      <c r="M5415" s="89">
        <v>42607</v>
      </c>
    </row>
    <row r="5416" spans="1:13" s="10" customFormat="1">
      <c r="A5416" s="35" t="s">
        <v>105</v>
      </c>
      <c r="B5416" s="35" t="s">
        <v>3824</v>
      </c>
      <c r="C5416" s="11" t="s">
        <v>3868</v>
      </c>
      <c r="D5416" s="403" t="s">
        <v>3869</v>
      </c>
      <c r="E5416" s="21" t="s">
        <v>3783</v>
      </c>
      <c r="F5416" s="21" t="s">
        <v>51</v>
      </c>
      <c r="G5416" s="294" t="s">
        <v>109</v>
      </c>
      <c r="H5416" s="21">
        <v>5.7199999999999994E-3</v>
      </c>
      <c r="I5416" s="22"/>
      <c r="J5416" s="294" t="s">
        <v>3269</v>
      </c>
      <c r="K5416" s="312" t="s">
        <v>1110</v>
      </c>
      <c r="L5416" s="89">
        <v>42564</v>
      </c>
      <c r="M5416" s="89">
        <v>42607</v>
      </c>
    </row>
    <row r="5417" spans="1:13" s="10" customFormat="1">
      <c r="A5417" s="35" t="s">
        <v>105</v>
      </c>
      <c r="B5417" s="35" t="s">
        <v>3824</v>
      </c>
      <c r="C5417" s="11" t="s">
        <v>3870</v>
      </c>
      <c r="D5417" s="403" t="s">
        <v>3871</v>
      </c>
      <c r="E5417" s="21" t="s">
        <v>3783</v>
      </c>
      <c r="F5417" s="21" t="s">
        <v>51</v>
      </c>
      <c r="G5417" s="294" t="s">
        <v>109</v>
      </c>
      <c r="H5417" s="21">
        <v>4.2500000000000003E-3</v>
      </c>
      <c r="I5417" s="22"/>
      <c r="J5417" s="294" t="s">
        <v>3269</v>
      </c>
      <c r="K5417" s="312" t="s">
        <v>1110</v>
      </c>
      <c r="L5417" s="89">
        <v>42565</v>
      </c>
      <c r="M5417" s="89">
        <v>42607</v>
      </c>
    </row>
    <row r="5418" spans="1:13" s="10" customFormat="1">
      <c r="A5418" s="35" t="s">
        <v>105</v>
      </c>
      <c r="B5418" s="35" t="s">
        <v>3824</v>
      </c>
      <c r="C5418" s="11" t="s">
        <v>3872</v>
      </c>
      <c r="D5418" s="403" t="s">
        <v>3873</v>
      </c>
      <c r="E5418" s="21" t="s">
        <v>3874</v>
      </c>
      <c r="F5418" s="21" t="s">
        <v>51</v>
      </c>
      <c r="G5418" s="294" t="s">
        <v>109</v>
      </c>
      <c r="H5418" s="21">
        <v>7.28E-3</v>
      </c>
      <c r="I5418" s="22"/>
      <c r="J5418" s="294" t="s">
        <v>3269</v>
      </c>
      <c r="K5418" s="312" t="s">
        <v>1110</v>
      </c>
      <c r="L5418" s="89">
        <v>42564</v>
      </c>
      <c r="M5418" s="89">
        <v>42607</v>
      </c>
    </row>
    <row r="5419" spans="1:13" s="10" customFormat="1">
      <c r="A5419" s="35" t="s">
        <v>105</v>
      </c>
      <c r="B5419" s="35" t="s">
        <v>4244</v>
      </c>
      <c r="C5419" s="11" t="s">
        <v>4247</v>
      </c>
      <c r="D5419" s="403" t="s">
        <v>4248</v>
      </c>
      <c r="E5419" s="21" t="s">
        <v>4249</v>
      </c>
      <c r="F5419" s="21" t="s">
        <v>131</v>
      </c>
      <c r="G5419" s="295" t="s">
        <v>109</v>
      </c>
      <c r="H5419" s="37">
        <v>1</v>
      </c>
      <c r="I5419" s="22"/>
      <c r="J5419" s="294" t="s">
        <v>856</v>
      </c>
      <c r="K5419" s="312" t="s">
        <v>4250</v>
      </c>
      <c r="L5419" s="231">
        <v>42590</v>
      </c>
      <c r="M5419" s="89">
        <v>42558</v>
      </c>
    </row>
    <row r="5420" spans="1:13" s="10" customFormat="1">
      <c r="A5420" s="35" t="s">
        <v>105</v>
      </c>
      <c r="B5420" s="35" t="s">
        <v>1190</v>
      </c>
      <c r="C5420" s="11" t="s">
        <v>4030</v>
      </c>
      <c r="D5420" s="403" t="s">
        <v>4186</v>
      </c>
      <c r="E5420" s="44" t="s">
        <v>173</v>
      </c>
      <c r="F5420" s="43" t="s">
        <v>78</v>
      </c>
      <c r="G5420" s="294" t="s">
        <v>109</v>
      </c>
      <c r="H5420" s="21">
        <v>1.695E-2</v>
      </c>
      <c r="I5420" s="22"/>
      <c r="J5420" s="297" t="s">
        <v>1617</v>
      </c>
      <c r="K5420" s="361" t="s">
        <v>828</v>
      </c>
      <c r="L5420" s="158">
        <v>42461</v>
      </c>
      <c r="M5420" s="89">
        <v>42649</v>
      </c>
    </row>
    <row r="5421" spans="1:13" s="10" customFormat="1">
      <c r="A5421" s="35" t="s">
        <v>105</v>
      </c>
      <c r="B5421" s="35" t="s">
        <v>1190</v>
      </c>
      <c r="C5421" s="11" t="s">
        <v>3968</v>
      </c>
      <c r="D5421" s="403" t="s">
        <v>4125</v>
      </c>
      <c r="E5421" s="44" t="s">
        <v>2006</v>
      </c>
      <c r="F5421" s="43" t="s">
        <v>78</v>
      </c>
      <c r="G5421" s="294" t="s">
        <v>109</v>
      </c>
      <c r="H5421" s="21">
        <v>1.2E-2</v>
      </c>
      <c r="I5421" s="22"/>
      <c r="J5421" s="297" t="s">
        <v>1617</v>
      </c>
      <c r="K5421" s="361" t="s">
        <v>828</v>
      </c>
      <c r="L5421" s="158">
        <v>42549</v>
      </c>
      <c r="M5421" s="89">
        <v>42649</v>
      </c>
    </row>
    <row r="5422" spans="1:13" s="10" customFormat="1">
      <c r="A5422" s="35" t="s">
        <v>105</v>
      </c>
      <c r="B5422" s="35" t="s">
        <v>1190</v>
      </c>
      <c r="C5422" s="11" t="s">
        <v>3967</v>
      </c>
      <c r="D5422" s="403" t="s">
        <v>4124</v>
      </c>
      <c r="E5422" s="44" t="s">
        <v>4213</v>
      </c>
      <c r="F5422" s="43" t="s">
        <v>78</v>
      </c>
      <c r="G5422" s="294" t="s">
        <v>109</v>
      </c>
      <c r="H5422" s="21">
        <v>4.15E-3</v>
      </c>
      <c r="I5422" s="22"/>
      <c r="J5422" s="297" t="s">
        <v>1617</v>
      </c>
      <c r="K5422" s="361" t="s">
        <v>828</v>
      </c>
      <c r="L5422" s="158">
        <v>42538</v>
      </c>
      <c r="M5422" s="89">
        <v>42649</v>
      </c>
    </row>
    <row r="5423" spans="1:13" s="10" customFormat="1">
      <c r="A5423" s="35" t="s">
        <v>105</v>
      </c>
      <c r="B5423" s="35" t="s">
        <v>1190</v>
      </c>
      <c r="C5423" s="11" t="s">
        <v>3969</v>
      </c>
      <c r="D5423" s="403" t="s">
        <v>4126</v>
      </c>
      <c r="E5423" s="44" t="s">
        <v>1680</v>
      </c>
      <c r="F5423" s="43" t="s">
        <v>78</v>
      </c>
      <c r="G5423" s="294" t="s">
        <v>109</v>
      </c>
      <c r="H5423" s="21">
        <v>7.0000000000000001E-3</v>
      </c>
      <c r="I5423" s="22"/>
      <c r="J5423" s="297" t="s">
        <v>1617</v>
      </c>
      <c r="K5423" s="361" t="s">
        <v>828</v>
      </c>
      <c r="L5423" s="158">
        <v>42507</v>
      </c>
      <c r="M5423" s="89">
        <v>42649</v>
      </c>
    </row>
    <row r="5424" spans="1:13" s="10" customFormat="1">
      <c r="A5424" s="35" t="s">
        <v>105</v>
      </c>
      <c r="B5424" s="35" t="s">
        <v>1190</v>
      </c>
      <c r="C5424" s="11" t="s">
        <v>3970</v>
      </c>
      <c r="D5424" s="403" t="s">
        <v>4127</v>
      </c>
      <c r="E5424" s="44" t="s">
        <v>1409</v>
      </c>
      <c r="F5424" s="43" t="s">
        <v>78</v>
      </c>
      <c r="G5424" s="294" t="s">
        <v>109</v>
      </c>
      <c r="H5424" s="21">
        <v>8.3499999999999998E-3</v>
      </c>
      <c r="I5424" s="22"/>
      <c r="J5424" s="297" t="s">
        <v>1617</v>
      </c>
      <c r="K5424" s="361" t="s">
        <v>828</v>
      </c>
      <c r="L5424" s="158">
        <v>42390</v>
      </c>
      <c r="M5424" s="89">
        <v>42649</v>
      </c>
    </row>
    <row r="5425" spans="1:13" s="10" customFormat="1">
      <c r="A5425" s="35" t="s">
        <v>105</v>
      </c>
      <c r="B5425" s="35" t="s">
        <v>1190</v>
      </c>
      <c r="C5425" s="11" t="s">
        <v>3971</v>
      </c>
      <c r="D5425" s="403" t="s">
        <v>4128</v>
      </c>
      <c r="E5425" s="44" t="s">
        <v>1217</v>
      </c>
      <c r="F5425" s="43" t="s">
        <v>78</v>
      </c>
      <c r="G5425" s="294" t="s">
        <v>109</v>
      </c>
      <c r="H5425" s="21">
        <v>8.3499999999999998E-3</v>
      </c>
      <c r="I5425" s="22"/>
      <c r="J5425" s="297" t="s">
        <v>1617</v>
      </c>
      <c r="K5425" s="361" t="s">
        <v>828</v>
      </c>
      <c r="L5425" s="158">
        <v>42528</v>
      </c>
      <c r="M5425" s="89">
        <v>42649</v>
      </c>
    </row>
    <row r="5426" spans="1:13" s="10" customFormat="1">
      <c r="A5426" s="35" t="s">
        <v>105</v>
      </c>
      <c r="B5426" s="35" t="s">
        <v>1190</v>
      </c>
      <c r="C5426" s="11" t="s">
        <v>4031</v>
      </c>
      <c r="D5426" s="403" t="s">
        <v>4187</v>
      </c>
      <c r="E5426" s="44" t="s">
        <v>1113</v>
      </c>
      <c r="F5426" s="43" t="s">
        <v>78</v>
      </c>
      <c r="G5426" s="294" t="s">
        <v>109</v>
      </c>
      <c r="H5426" s="21">
        <v>1.695E-2</v>
      </c>
      <c r="I5426" s="22"/>
      <c r="J5426" s="297" t="s">
        <v>1617</v>
      </c>
      <c r="K5426" s="361" t="s">
        <v>828</v>
      </c>
      <c r="L5426" s="158">
        <v>42461</v>
      </c>
      <c r="M5426" s="89">
        <v>42649</v>
      </c>
    </row>
    <row r="5427" spans="1:13" s="10" customFormat="1">
      <c r="A5427" s="35" t="s">
        <v>105</v>
      </c>
      <c r="B5427" s="35" t="s">
        <v>1190</v>
      </c>
      <c r="C5427" s="11" t="s">
        <v>3972</v>
      </c>
      <c r="D5427" s="403" t="s">
        <v>4129</v>
      </c>
      <c r="E5427" s="44" t="s">
        <v>1567</v>
      </c>
      <c r="F5427" s="43" t="s">
        <v>78</v>
      </c>
      <c r="G5427" s="294" t="s">
        <v>109</v>
      </c>
      <c r="H5427" s="21">
        <v>1.095E-2</v>
      </c>
      <c r="I5427" s="22"/>
      <c r="J5427" s="297" t="s">
        <v>1617</v>
      </c>
      <c r="K5427" s="361" t="s">
        <v>828</v>
      </c>
      <c r="L5427" s="158">
        <v>42510</v>
      </c>
      <c r="M5427" s="89">
        <v>42649</v>
      </c>
    </row>
    <row r="5428" spans="1:13" s="10" customFormat="1">
      <c r="A5428" s="35" t="s">
        <v>105</v>
      </c>
      <c r="B5428" s="21" t="s">
        <v>5399</v>
      </c>
      <c r="C5428" s="11" t="s">
        <v>4254</v>
      </c>
      <c r="D5428" s="403" t="s">
        <v>4255</v>
      </c>
      <c r="E5428" s="40" t="s">
        <v>1519</v>
      </c>
      <c r="F5428" s="40" t="s">
        <v>51</v>
      </c>
      <c r="G5428" s="294" t="s">
        <v>109</v>
      </c>
      <c r="H5428" s="35">
        <v>9.1000000000000004E-3</v>
      </c>
      <c r="I5428" s="22"/>
      <c r="J5428" s="294" t="s">
        <v>3269</v>
      </c>
      <c r="K5428" s="645" t="s">
        <v>1110</v>
      </c>
      <c r="L5428" s="89">
        <v>42584</v>
      </c>
      <c r="M5428" s="89">
        <v>42649</v>
      </c>
    </row>
    <row r="5429" spans="1:13" s="10" customFormat="1">
      <c r="A5429" s="35" t="s">
        <v>105</v>
      </c>
      <c r="B5429" s="21" t="s">
        <v>5399</v>
      </c>
      <c r="C5429" s="11" t="s">
        <v>4256</v>
      </c>
      <c r="D5429" s="403" t="s">
        <v>4257</v>
      </c>
      <c r="E5429" s="40" t="s">
        <v>3829</v>
      </c>
      <c r="F5429" s="40" t="s">
        <v>51</v>
      </c>
      <c r="G5429" s="294" t="s">
        <v>109</v>
      </c>
      <c r="H5429" s="35">
        <v>1.1130000000000001E-2</v>
      </c>
      <c r="I5429" s="22"/>
      <c r="J5429" s="294" t="s">
        <v>3269</v>
      </c>
      <c r="K5429" s="645" t="s">
        <v>1110</v>
      </c>
      <c r="L5429" s="246">
        <v>42565</v>
      </c>
      <c r="M5429" s="89">
        <v>42649</v>
      </c>
    </row>
    <row r="5430" spans="1:13" s="10" customFormat="1">
      <c r="A5430" s="35" t="s">
        <v>105</v>
      </c>
      <c r="B5430" s="35" t="s">
        <v>1190</v>
      </c>
      <c r="C5430" s="11" t="s">
        <v>3992</v>
      </c>
      <c r="D5430" s="403" t="s">
        <v>4148</v>
      </c>
      <c r="E5430" s="44" t="s">
        <v>1220</v>
      </c>
      <c r="F5430" s="43" t="s">
        <v>78</v>
      </c>
      <c r="G5430" s="294" t="s">
        <v>109</v>
      </c>
      <c r="H5430" s="21">
        <v>1.15E-2</v>
      </c>
      <c r="I5430" s="22"/>
      <c r="J5430" s="297" t="s">
        <v>1617</v>
      </c>
      <c r="K5430" s="361" t="s">
        <v>828</v>
      </c>
      <c r="L5430" s="158">
        <v>42523</v>
      </c>
      <c r="M5430" s="89">
        <v>42649</v>
      </c>
    </row>
    <row r="5431" spans="1:13" s="10" customFormat="1">
      <c r="A5431" s="35" t="s">
        <v>105</v>
      </c>
      <c r="B5431" s="35" t="s">
        <v>1190</v>
      </c>
      <c r="C5431" s="11" t="s">
        <v>3993</v>
      </c>
      <c r="D5431" s="403" t="s">
        <v>4149</v>
      </c>
      <c r="E5431" s="44" t="s">
        <v>1289</v>
      </c>
      <c r="F5431" s="43" t="s">
        <v>78</v>
      </c>
      <c r="G5431" s="294" t="s">
        <v>109</v>
      </c>
      <c r="H5431" s="21">
        <v>4.4800000000000005E-3</v>
      </c>
      <c r="I5431" s="22"/>
      <c r="J5431" s="297" t="s">
        <v>1617</v>
      </c>
      <c r="K5431" s="361" t="s">
        <v>828</v>
      </c>
      <c r="L5431" s="158">
        <v>42536</v>
      </c>
      <c r="M5431" s="89">
        <v>42649</v>
      </c>
    </row>
    <row r="5432" spans="1:13" s="10" customFormat="1">
      <c r="A5432" s="35" t="s">
        <v>105</v>
      </c>
      <c r="B5432" s="35" t="s">
        <v>1190</v>
      </c>
      <c r="C5432" s="11" t="s">
        <v>3994</v>
      </c>
      <c r="D5432" s="403" t="s">
        <v>4150</v>
      </c>
      <c r="E5432" s="44" t="s">
        <v>1292</v>
      </c>
      <c r="F5432" s="43" t="s">
        <v>78</v>
      </c>
      <c r="G5432" s="294" t="s">
        <v>109</v>
      </c>
      <c r="H5432" s="21">
        <v>6.2500000000000003E-3</v>
      </c>
      <c r="I5432" s="22"/>
      <c r="J5432" s="297" t="s">
        <v>1617</v>
      </c>
      <c r="K5432" s="361" t="s">
        <v>828</v>
      </c>
      <c r="L5432" s="158">
        <v>42548</v>
      </c>
      <c r="M5432" s="89">
        <v>42649</v>
      </c>
    </row>
    <row r="5433" spans="1:13" s="10" customFormat="1">
      <c r="A5433" s="35" t="s">
        <v>105</v>
      </c>
      <c r="B5433" s="35" t="s">
        <v>1190</v>
      </c>
      <c r="C5433" s="11" t="s">
        <v>3995</v>
      </c>
      <c r="D5433" s="403" t="s">
        <v>4151</v>
      </c>
      <c r="E5433" s="44" t="s">
        <v>1217</v>
      </c>
      <c r="F5433" s="43" t="s">
        <v>78</v>
      </c>
      <c r="G5433" s="294" t="s">
        <v>109</v>
      </c>
      <c r="H5433" s="21">
        <v>6.45E-3</v>
      </c>
      <c r="I5433" s="22"/>
      <c r="J5433" s="297" t="s">
        <v>1617</v>
      </c>
      <c r="K5433" s="361" t="s">
        <v>828</v>
      </c>
      <c r="L5433" s="158">
        <v>42543</v>
      </c>
      <c r="M5433" s="89">
        <v>42649</v>
      </c>
    </row>
    <row r="5434" spans="1:13" s="10" customFormat="1">
      <c r="A5434" s="35" t="s">
        <v>105</v>
      </c>
      <c r="B5434" s="35" t="s">
        <v>3824</v>
      </c>
      <c r="C5434" s="11" t="s">
        <v>3875</v>
      </c>
      <c r="D5434" s="403" t="s">
        <v>3876</v>
      </c>
      <c r="E5434" s="40" t="s">
        <v>3877</v>
      </c>
      <c r="F5434" s="40" t="s">
        <v>51</v>
      </c>
      <c r="G5434" s="294" t="s">
        <v>109</v>
      </c>
      <c r="H5434" s="21">
        <v>4.5899999999999995E-3</v>
      </c>
      <c r="I5434" s="22"/>
      <c r="J5434" s="294" t="s">
        <v>3269</v>
      </c>
      <c r="K5434" s="312" t="s">
        <v>1110</v>
      </c>
      <c r="L5434" s="246">
        <v>42569</v>
      </c>
      <c r="M5434" s="89">
        <v>42607</v>
      </c>
    </row>
    <row r="5435" spans="1:13" s="10" customFormat="1">
      <c r="A5435" s="35" t="s">
        <v>105</v>
      </c>
      <c r="B5435" s="35" t="s">
        <v>1190</v>
      </c>
      <c r="C5435" s="11" t="s">
        <v>3984</v>
      </c>
      <c r="D5435" s="403" t="s">
        <v>4141</v>
      </c>
      <c r="E5435" s="44" t="s">
        <v>1302</v>
      </c>
      <c r="F5435" s="43" t="s">
        <v>78</v>
      </c>
      <c r="G5435" s="294" t="s">
        <v>109</v>
      </c>
      <c r="H5435" s="21">
        <v>6.0000000000000001E-3</v>
      </c>
      <c r="I5435" s="22"/>
      <c r="J5435" s="297" t="s">
        <v>1617</v>
      </c>
      <c r="K5435" s="361" t="s">
        <v>828</v>
      </c>
      <c r="L5435" s="158">
        <v>42557</v>
      </c>
      <c r="M5435" s="89">
        <v>42649</v>
      </c>
    </row>
    <row r="5436" spans="1:13" s="10" customFormat="1">
      <c r="A5436" s="35" t="s">
        <v>105</v>
      </c>
      <c r="B5436" s="35" t="s">
        <v>1190</v>
      </c>
      <c r="C5436" s="11" t="s">
        <v>3973</v>
      </c>
      <c r="D5436" s="403" t="s">
        <v>4130</v>
      </c>
      <c r="E5436" s="44" t="s">
        <v>1820</v>
      </c>
      <c r="F5436" s="43" t="s">
        <v>78</v>
      </c>
      <c r="G5436" s="294" t="s">
        <v>109</v>
      </c>
      <c r="H5436" s="21">
        <v>1.2E-2</v>
      </c>
      <c r="I5436" s="22"/>
      <c r="J5436" s="297" t="s">
        <v>1617</v>
      </c>
      <c r="K5436" s="361" t="s">
        <v>828</v>
      </c>
      <c r="L5436" s="158">
        <v>42510</v>
      </c>
      <c r="M5436" s="89">
        <v>42649</v>
      </c>
    </row>
    <row r="5437" spans="1:13" s="10" customFormat="1">
      <c r="A5437" s="35" t="s">
        <v>105</v>
      </c>
      <c r="B5437" s="35" t="s">
        <v>1190</v>
      </c>
      <c r="C5437" s="11" t="s">
        <v>3996</v>
      </c>
      <c r="D5437" s="403" t="s">
        <v>4152</v>
      </c>
      <c r="E5437" s="44" t="s">
        <v>1312</v>
      </c>
      <c r="F5437" s="43" t="s">
        <v>78</v>
      </c>
      <c r="G5437" s="294" t="s">
        <v>109</v>
      </c>
      <c r="H5437" s="21">
        <v>7.6E-3</v>
      </c>
      <c r="I5437" s="22"/>
      <c r="J5437" s="297" t="s">
        <v>1617</v>
      </c>
      <c r="K5437" s="361" t="s">
        <v>828</v>
      </c>
      <c r="L5437" s="158">
        <v>42531</v>
      </c>
      <c r="M5437" s="89">
        <v>42649</v>
      </c>
    </row>
    <row r="5438" spans="1:13" s="10" customFormat="1">
      <c r="A5438" s="35" t="s">
        <v>105</v>
      </c>
      <c r="B5438" s="35" t="s">
        <v>1190</v>
      </c>
      <c r="C5438" s="11" t="s">
        <v>3974</v>
      </c>
      <c r="D5438" s="403" t="s">
        <v>4131</v>
      </c>
      <c r="E5438" s="44" t="s">
        <v>1640</v>
      </c>
      <c r="F5438" s="43" t="s">
        <v>78</v>
      </c>
      <c r="G5438" s="294" t="s">
        <v>109</v>
      </c>
      <c r="H5438" s="21">
        <v>5.0000000000000001E-3</v>
      </c>
      <c r="I5438" s="22"/>
      <c r="J5438" s="297" t="s">
        <v>1617</v>
      </c>
      <c r="K5438" s="361" t="s">
        <v>828</v>
      </c>
      <c r="L5438" s="158">
        <v>42570</v>
      </c>
      <c r="M5438" s="89">
        <v>42649</v>
      </c>
    </row>
    <row r="5439" spans="1:13" s="10" customFormat="1">
      <c r="A5439" s="35" t="s">
        <v>105</v>
      </c>
      <c r="B5439" s="21" t="s">
        <v>5399</v>
      </c>
      <c r="C5439" s="11" t="s">
        <v>4258</v>
      </c>
      <c r="D5439" s="403" t="s">
        <v>4259</v>
      </c>
      <c r="E5439" s="40" t="s">
        <v>338</v>
      </c>
      <c r="F5439" s="40" t="s">
        <v>51</v>
      </c>
      <c r="G5439" s="294" t="s">
        <v>109</v>
      </c>
      <c r="H5439" s="35">
        <v>5.7199999999999994E-3</v>
      </c>
      <c r="I5439" s="22"/>
      <c r="J5439" s="294" t="s">
        <v>3269</v>
      </c>
      <c r="K5439" s="645" t="s">
        <v>1110</v>
      </c>
      <c r="L5439" s="246">
        <v>42552</v>
      </c>
      <c r="M5439" s="89">
        <v>42649</v>
      </c>
    </row>
    <row r="5440" spans="1:13" s="10" customFormat="1">
      <c r="A5440" s="35" t="s">
        <v>105</v>
      </c>
      <c r="B5440" s="35" t="s">
        <v>1190</v>
      </c>
      <c r="C5440" s="11" t="s">
        <v>3997</v>
      </c>
      <c r="D5440" s="403" t="s">
        <v>4153</v>
      </c>
      <c r="E5440" s="44" t="s">
        <v>77</v>
      </c>
      <c r="F5440" s="43" t="s">
        <v>78</v>
      </c>
      <c r="G5440" s="294" t="s">
        <v>109</v>
      </c>
      <c r="H5440" s="21">
        <v>8.3249999999999991E-3</v>
      </c>
      <c r="I5440" s="22"/>
      <c r="J5440" s="297" t="s">
        <v>1617</v>
      </c>
      <c r="K5440" s="361" t="s">
        <v>828</v>
      </c>
      <c r="L5440" s="158">
        <v>42549</v>
      </c>
      <c r="M5440" s="89">
        <v>42649</v>
      </c>
    </row>
    <row r="5441" spans="1:13" s="10" customFormat="1">
      <c r="A5441" s="35" t="s">
        <v>105</v>
      </c>
      <c r="B5441" s="35" t="s">
        <v>1190</v>
      </c>
      <c r="C5441" s="11" t="s">
        <v>3975</v>
      </c>
      <c r="D5441" s="403" t="s">
        <v>4132</v>
      </c>
      <c r="E5441" s="44" t="s">
        <v>1380</v>
      </c>
      <c r="F5441" s="43" t="s">
        <v>78</v>
      </c>
      <c r="G5441" s="294" t="s">
        <v>109</v>
      </c>
      <c r="H5441" s="21">
        <v>6.0000000000000001E-3</v>
      </c>
      <c r="I5441" s="22"/>
      <c r="J5441" s="297" t="s">
        <v>1617</v>
      </c>
      <c r="K5441" s="361" t="s">
        <v>828</v>
      </c>
      <c r="L5441" s="158">
        <v>42516</v>
      </c>
      <c r="M5441" s="89">
        <v>42649</v>
      </c>
    </row>
    <row r="5442" spans="1:13" s="10" customFormat="1">
      <c r="A5442" s="35" t="s">
        <v>105</v>
      </c>
      <c r="B5442" s="21" t="s">
        <v>5399</v>
      </c>
      <c r="C5442" s="11" t="s">
        <v>4260</v>
      </c>
      <c r="D5442" s="403" t="s">
        <v>4261</v>
      </c>
      <c r="E5442" s="40" t="s">
        <v>593</v>
      </c>
      <c r="F5442" s="40" t="s">
        <v>51</v>
      </c>
      <c r="G5442" s="294" t="s">
        <v>109</v>
      </c>
      <c r="H5442" s="35">
        <v>1.5859999999999999E-2</v>
      </c>
      <c r="I5442" s="22"/>
      <c r="J5442" s="294" t="s">
        <v>3269</v>
      </c>
      <c r="K5442" s="645" t="s">
        <v>1110</v>
      </c>
      <c r="L5442" s="246">
        <v>42569</v>
      </c>
      <c r="M5442" s="89">
        <v>42649</v>
      </c>
    </row>
    <row r="5443" spans="1:13" s="10" customFormat="1">
      <c r="A5443" s="35" t="s">
        <v>105</v>
      </c>
      <c r="B5443" s="21" t="s">
        <v>5399</v>
      </c>
      <c r="C5443" s="11" t="s">
        <v>4262</v>
      </c>
      <c r="D5443" s="403" t="s">
        <v>4263</v>
      </c>
      <c r="E5443" s="40" t="s">
        <v>948</v>
      </c>
      <c r="F5443" s="40" t="s">
        <v>51</v>
      </c>
      <c r="G5443" s="294" t="s">
        <v>109</v>
      </c>
      <c r="H5443" s="35">
        <v>9.5399999999999999E-3</v>
      </c>
      <c r="I5443" s="22"/>
      <c r="J5443" s="294" t="s">
        <v>3269</v>
      </c>
      <c r="K5443" s="645" t="s">
        <v>1110</v>
      </c>
      <c r="L5443" s="246">
        <v>42571</v>
      </c>
      <c r="M5443" s="89">
        <v>42649</v>
      </c>
    </row>
    <row r="5444" spans="1:13" s="10" customFormat="1">
      <c r="A5444" s="35" t="s">
        <v>105</v>
      </c>
      <c r="B5444" s="21" t="s">
        <v>5399</v>
      </c>
      <c r="C5444" s="11" t="s">
        <v>4264</v>
      </c>
      <c r="D5444" s="403" t="s">
        <v>4265</v>
      </c>
      <c r="E5444" s="40" t="s">
        <v>5321</v>
      </c>
      <c r="F5444" s="40" t="s">
        <v>51</v>
      </c>
      <c r="G5444" s="294" t="s">
        <v>109</v>
      </c>
      <c r="H5444" s="35">
        <v>3.0000000000000001E-3</v>
      </c>
      <c r="I5444" s="22"/>
      <c r="J5444" s="294" t="s">
        <v>3269</v>
      </c>
      <c r="K5444" s="645" t="s">
        <v>1110</v>
      </c>
      <c r="L5444" s="246">
        <v>42571</v>
      </c>
      <c r="M5444" s="89">
        <v>42649</v>
      </c>
    </row>
    <row r="5445" spans="1:13" s="10" customFormat="1">
      <c r="A5445" s="35" t="s">
        <v>105</v>
      </c>
      <c r="B5445" s="21" t="s">
        <v>5399</v>
      </c>
      <c r="C5445" s="11" t="s">
        <v>4266</v>
      </c>
      <c r="D5445" s="403" t="s">
        <v>4267</v>
      </c>
      <c r="E5445" s="40" t="s">
        <v>5322</v>
      </c>
      <c r="F5445" s="40" t="s">
        <v>51</v>
      </c>
      <c r="G5445" s="294" t="s">
        <v>109</v>
      </c>
      <c r="H5445" s="35">
        <v>4.8600000000000006E-3</v>
      </c>
      <c r="I5445" s="22"/>
      <c r="J5445" s="294" t="s">
        <v>3269</v>
      </c>
      <c r="K5445" s="645" t="s">
        <v>1110</v>
      </c>
      <c r="L5445" s="246">
        <v>42571</v>
      </c>
      <c r="M5445" s="89">
        <v>42649</v>
      </c>
    </row>
    <row r="5446" spans="1:13" s="10" customFormat="1">
      <c r="A5446" s="35" t="s">
        <v>105</v>
      </c>
      <c r="B5446" s="21" t="s">
        <v>5399</v>
      </c>
      <c r="C5446" s="11" t="s">
        <v>4268</v>
      </c>
      <c r="D5446" s="403" t="s">
        <v>4269</v>
      </c>
      <c r="E5446" s="40" t="s">
        <v>448</v>
      </c>
      <c r="F5446" s="40" t="s">
        <v>51</v>
      </c>
      <c r="G5446" s="294" t="s">
        <v>109</v>
      </c>
      <c r="H5446" s="35">
        <v>9.3600000000000003E-3</v>
      </c>
      <c r="I5446" s="22"/>
      <c r="J5446" s="294" t="s">
        <v>3269</v>
      </c>
      <c r="K5446" s="645" t="s">
        <v>1110</v>
      </c>
      <c r="L5446" s="246">
        <v>42571</v>
      </c>
      <c r="M5446" s="89">
        <v>42649</v>
      </c>
    </row>
    <row r="5447" spans="1:13" s="10" customFormat="1">
      <c r="A5447" s="35" t="s">
        <v>105</v>
      </c>
      <c r="B5447" s="21" t="s">
        <v>5399</v>
      </c>
      <c r="C5447" s="11" t="s">
        <v>4270</v>
      </c>
      <c r="D5447" s="403" t="s">
        <v>4271</v>
      </c>
      <c r="E5447" s="40" t="s">
        <v>948</v>
      </c>
      <c r="F5447" s="40" t="s">
        <v>51</v>
      </c>
      <c r="G5447" s="294" t="s">
        <v>109</v>
      </c>
      <c r="H5447" s="35">
        <v>7.5399999999999998E-3</v>
      </c>
      <c r="I5447" s="22"/>
      <c r="J5447" s="294" t="s">
        <v>3269</v>
      </c>
      <c r="K5447" s="645" t="s">
        <v>1110</v>
      </c>
      <c r="L5447" s="246">
        <v>42571</v>
      </c>
      <c r="M5447" s="89">
        <v>42649</v>
      </c>
    </row>
    <row r="5448" spans="1:13" s="10" customFormat="1">
      <c r="A5448" s="35" t="s">
        <v>105</v>
      </c>
      <c r="B5448" s="21" t="s">
        <v>5399</v>
      </c>
      <c r="C5448" s="11" t="s">
        <v>4272</v>
      </c>
      <c r="D5448" s="403" t="s">
        <v>4273</v>
      </c>
      <c r="E5448" s="40" t="s">
        <v>5323</v>
      </c>
      <c r="F5448" s="40" t="s">
        <v>51</v>
      </c>
      <c r="G5448" s="294" t="s">
        <v>109</v>
      </c>
      <c r="H5448" s="35">
        <v>6.6249999999999998E-3</v>
      </c>
      <c r="I5448" s="22"/>
      <c r="J5448" s="294" t="s">
        <v>3269</v>
      </c>
      <c r="K5448" s="645" t="s">
        <v>1110</v>
      </c>
      <c r="L5448" s="246">
        <v>42569</v>
      </c>
      <c r="M5448" s="89">
        <v>42649</v>
      </c>
    </row>
    <row r="5449" spans="1:13" s="10" customFormat="1">
      <c r="A5449" s="35" t="s">
        <v>105</v>
      </c>
      <c r="B5449" s="35" t="s">
        <v>1190</v>
      </c>
      <c r="C5449" s="11" t="s">
        <v>3998</v>
      </c>
      <c r="D5449" s="403" t="s">
        <v>4154</v>
      </c>
      <c r="E5449" s="44" t="s">
        <v>1980</v>
      </c>
      <c r="F5449" s="43" t="s">
        <v>78</v>
      </c>
      <c r="G5449" s="294" t="s">
        <v>109</v>
      </c>
      <c r="H5449" s="21">
        <v>8.3499999999999998E-3</v>
      </c>
      <c r="I5449" s="22"/>
      <c r="J5449" s="297" t="s">
        <v>1617</v>
      </c>
      <c r="K5449" s="361" t="s">
        <v>828</v>
      </c>
      <c r="L5449" s="158">
        <v>42521</v>
      </c>
      <c r="M5449" s="89">
        <v>42649</v>
      </c>
    </row>
    <row r="5450" spans="1:13" s="10" customFormat="1">
      <c r="A5450" s="35" t="s">
        <v>105</v>
      </c>
      <c r="B5450" s="35" t="s">
        <v>1190</v>
      </c>
      <c r="C5450" s="11" t="s">
        <v>3999</v>
      </c>
      <c r="D5450" s="403" t="s">
        <v>4155</v>
      </c>
      <c r="E5450" s="44" t="s">
        <v>789</v>
      </c>
      <c r="F5450" s="43" t="s">
        <v>78</v>
      </c>
      <c r="G5450" s="294" t="s">
        <v>109</v>
      </c>
      <c r="H5450" s="21">
        <v>5.0400000000000002E-3</v>
      </c>
      <c r="I5450" s="22"/>
      <c r="J5450" s="297" t="s">
        <v>1617</v>
      </c>
      <c r="K5450" s="361" t="s">
        <v>828</v>
      </c>
      <c r="L5450" s="158">
        <v>42548</v>
      </c>
      <c r="M5450" s="89">
        <v>42649</v>
      </c>
    </row>
    <row r="5451" spans="1:13" s="10" customFormat="1">
      <c r="A5451" s="35" t="s">
        <v>105</v>
      </c>
      <c r="B5451" s="35" t="s">
        <v>1190</v>
      </c>
      <c r="C5451" s="11" t="s">
        <v>3976</v>
      </c>
      <c r="D5451" s="403" t="s">
        <v>4133</v>
      </c>
      <c r="E5451" s="44" t="s">
        <v>1572</v>
      </c>
      <c r="F5451" s="43" t="s">
        <v>78</v>
      </c>
      <c r="G5451" s="294" t="s">
        <v>109</v>
      </c>
      <c r="H5451" s="21">
        <v>1.095E-2</v>
      </c>
      <c r="I5451" s="22"/>
      <c r="J5451" s="297" t="s">
        <v>1617</v>
      </c>
      <c r="K5451" s="361" t="s">
        <v>828</v>
      </c>
      <c r="L5451" s="158">
        <v>42531</v>
      </c>
      <c r="M5451" s="89">
        <v>42649</v>
      </c>
    </row>
    <row r="5452" spans="1:13" s="10" customFormat="1">
      <c r="A5452" s="35" t="s">
        <v>105</v>
      </c>
      <c r="B5452" s="35" t="s">
        <v>1190</v>
      </c>
      <c r="C5452" s="11" t="s">
        <v>4000</v>
      </c>
      <c r="D5452" s="403" t="s">
        <v>4156</v>
      </c>
      <c r="E5452" s="44" t="s">
        <v>2032</v>
      </c>
      <c r="F5452" s="43" t="s">
        <v>78</v>
      </c>
      <c r="G5452" s="294" t="s">
        <v>109</v>
      </c>
      <c r="H5452" s="21">
        <v>7.3600000000000002E-3</v>
      </c>
      <c r="I5452" s="22"/>
      <c r="J5452" s="297" t="s">
        <v>1617</v>
      </c>
      <c r="K5452" s="361" t="s">
        <v>828</v>
      </c>
      <c r="L5452" s="158">
        <v>42544</v>
      </c>
      <c r="M5452" s="89">
        <v>42649</v>
      </c>
    </row>
    <row r="5453" spans="1:13" s="10" customFormat="1">
      <c r="A5453" s="35" t="s">
        <v>105</v>
      </c>
      <c r="B5453" s="35" t="s">
        <v>1190</v>
      </c>
      <c r="C5453" s="11" t="s">
        <v>4001</v>
      </c>
      <c r="D5453" s="403" t="s">
        <v>4157</v>
      </c>
      <c r="E5453" s="44" t="s">
        <v>1567</v>
      </c>
      <c r="F5453" s="43" t="s">
        <v>78</v>
      </c>
      <c r="G5453" s="294" t="s">
        <v>109</v>
      </c>
      <c r="H5453" s="21">
        <v>6.8799999999999998E-3</v>
      </c>
      <c r="I5453" s="22"/>
      <c r="J5453" s="297" t="s">
        <v>1617</v>
      </c>
      <c r="K5453" s="361" t="s">
        <v>828</v>
      </c>
      <c r="L5453" s="158">
        <v>42557</v>
      </c>
      <c r="M5453" s="89">
        <v>42649</v>
      </c>
    </row>
    <row r="5454" spans="1:13" s="10" customFormat="1">
      <c r="A5454" s="35" t="s">
        <v>105</v>
      </c>
      <c r="B5454" s="35" t="s">
        <v>1190</v>
      </c>
      <c r="C5454" s="11" t="s">
        <v>3977</v>
      </c>
      <c r="D5454" s="403" t="s">
        <v>4134</v>
      </c>
      <c r="E5454" s="44" t="s">
        <v>4214</v>
      </c>
      <c r="F5454" s="43" t="s">
        <v>78</v>
      </c>
      <c r="G5454" s="294" t="s">
        <v>109</v>
      </c>
      <c r="H5454" s="21">
        <v>7.6E-3</v>
      </c>
      <c r="I5454" s="22"/>
      <c r="J5454" s="297" t="s">
        <v>1617</v>
      </c>
      <c r="K5454" s="361" t="s">
        <v>828</v>
      </c>
      <c r="L5454" s="158">
        <v>42528</v>
      </c>
      <c r="M5454" s="89">
        <v>42649</v>
      </c>
    </row>
    <row r="5455" spans="1:13" s="10" customFormat="1">
      <c r="A5455" s="35" t="s">
        <v>105</v>
      </c>
      <c r="B5455" s="35" t="s">
        <v>1190</v>
      </c>
      <c r="C5455" s="11" t="s">
        <v>4002</v>
      </c>
      <c r="D5455" s="403" t="s">
        <v>4158</v>
      </c>
      <c r="E5455" s="44" t="s">
        <v>1493</v>
      </c>
      <c r="F5455" s="43" t="s">
        <v>78</v>
      </c>
      <c r="G5455" s="294" t="s">
        <v>109</v>
      </c>
      <c r="H5455" s="21">
        <v>9.5999999999999992E-3</v>
      </c>
      <c r="I5455" s="22"/>
      <c r="J5455" s="297" t="s">
        <v>1617</v>
      </c>
      <c r="K5455" s="361" t="s">
        <v>828</v>
      </c>
      <c r="L5455" s="158">
        <v>42535</v>
      </c>
      <c r="M5455" s="89">
        <v>42649</v>
      </c>
    </row>
    <row r="5456" spans="1:13" s="10" customFormat="1">
      <c r="A5456" s="35" t="s">
        <v>105</v>
      </c>
      <c r="B5456" s="35" t="s">
        <v>1190</v>
      </c>
      <c r="C5456" s="11" t="s">
        <v>4003</v>
      </c>
      <c r="D5456" s="403" t="s">
        <v>4159</v>
      </c>
      <c r="E5456" s="44" t="s">
        <v>1394</v>
      </c>
      <c r="F5456" s="43" t="s">
        <v>78</v>
      </c>
      <c r="G5456" s="294" t="s">
        <v>109</v>
      </c>
      <c r="H5456" s="21">
        <v>7.6799999999999993E-3</v>
      </c>
      <c r="I5456" s="22"/>
      <c r="J5456" s="297" t="s">
        <v>1617</v>
      </c>
      <c r="K5456" s="361" t="s">
        <v>828</v>
      </c>
      <c r="L5456" s="158">
        <v>42530</v>
      </c>
      <c r="M5456" s="89">
        <v>42649</v>
      </c>
    </row>
    <row r="5457" spans="1:13" s="10" customFormat="1">
      <c r="A5457" s="35" t="s">
        <v>105</v>
      </c>
      <c r="B5457" s="35" t="s">
        <v>1190</v>
      </c>
      <c r="C5457" s="11" t="s">
        <v>4004</v>
      </c>
      <c r="D5457" s="403" t="s">
        <v>4160</v>
      </c>
      <c r="E5457" s="44" t="s">
        <v>1801</v>
      </c>
      <c r="F5457" s="43" t="s">
        <v>78</v>
      </c>
      <c r="G5457" s="294" t="s">
        <v>109</v>
      </c>
      <c r="H5457" s="21">
        <v>6.7199999999999994E-3</v>
      </c>
      <c r="I5457" s="22"/>
      <c r="J5457" s="297" t="s">
        <v>1617</v>
      </c>
      <c r="K5457" s="361" t="s">
        <v>828</v>
      </c>
      <c r="L5457" s="158">
        <v>42534</v>
      </c>
      <c r="M5457" s="89">
        <v>42649</v>
      </c>
    </row>
    <row r="5458" spans="1:13" s="10" customFormat="1">
      <c r="A5458" s="35" t="s">
        <v>105</v>
      </c>
      <c r="B5458" s="21" t="s">
        <v>5400</v>
      </c>
      <c r="C5458" s="11" t="s">
        <v>4274</v>
      </c>
      <c r="D5458" s="403" t="s">
        <v>4275</v>
      </c>
      <c r="E5458" s="40" t="s">
        <v>3791</v>
      </c>
      <c r="F5458" s="40" t="s">
        <v>51</v>
      </c>
      <c r="G5458" s="294" t="s">
        <v>109</v>
      </c>
      <c r="H5458" s="35">
        <v>5.0999999999999995E-3</v>
      </c>
      <c r="I5458" s="22"/>
      <c r="J5458" s="294" t="s">
        <v>3269</v>
      </c>
      <c r="K5458" s="645" t="s">
        <v>1110</v>
      </c>
      <c r="L5458" s="246">
        <v>42572</v>
      </c>
      <c r="M5458" s="89">
        <v>42649</v>
      </c>
    </row>
    <row r="5459" spans="1:13" s="10" customFormat="1">
      <c r="A5459" s="35" t="s">
        <v>105</v>
      </c>
      <c r="B5459" s="21" t="s">
        <v>5400</v>
      </c>
      <c r="C5459" s="11" t="s">
        <v>4276</v>
      </c>
      <c r="D5459" s="403" t="s">
        <v>4277</v>
      </c>
      <c r="E5459" s="40" t="s">
        <v>1185</v>
      </c>
      <c r="F5459" s="40" t="s">
        <v>51</v>
      </c>
      <c r="G5459" s="294" t="s">
        <v>109</v>
      </c>
      <c r="H5459" s="35">
        <v>5.1999999999999998E-3</v>
      </c>
      <c r="I5459" s="22"/>
      <c r="J5459" s="294" t="s">
        <v>3269</v>
      </c>
      <c r="K5459" s="645" t="s">
        <v>1110</v>
      </c>
      <c r="L5459" s="246">
        <v>42571</v>
      </c>
      <c r="M5459" s="89">
        <v>42649</v>
      </c>
    </row>
    <row r="5460" spans="1:13" s="10" customFormat="1">
      <c r="A5460" s="35" t="s">
        <v>105</v>
      </c>
      <c r="B5460" s="21" t="s">
        <v>5400</v>
      </c>
      <c r="C5460" s="11" t="s">
        <v>4278</v>
      </c>
      <c r="D5460" s="403" t="s">
        <v>4279</v>
      </c>
      <c r="E5460" s="40" t="s">
        <v>2944</v>
      </c>
      <c r="F5460" s="40" t="s">
        <v>51</v>
      </c>
      <c r="G5460" s="294" t="s">
        <v>109</v>
      </c>
      <c r="H5460" s="35">
        <v>4.3350000000000003E-3</v>
      </c>
      <c r="I5460" s="22"/>
      <c r="J5460" s="294" t="s">
        <v>3269</v>
      </c>
      <c r="K5460" s="645" t="s">
        <v>1110</v>
      </c>
      <c r="L5460" s="246">
        <v>42572</v>
      </c>
      <c r="M5460" s="89">
        <v>42649</v>
      </c>
    </row>
    <row r="5461" spans="1:13" s="10" customFormat="1">
      <c r="A5461" s="35" t="s">
        <v>105</v>
      </c>
      <c r="B5461" s="21" t="s">
        <v>5400</v>
      </c>
      <c r="C5461" s="11" t="s">
        <v>4280</v>
      </c>
      <c r="D5461" s="403" t="s">
        <v>4281</v>
      </c>
      <c r="E5461" s="40" t="s">
        <v>138</v>
      </c>
      <c r="F5461" s="40" t="s">
        <v>51</v>
      </c>
      <c r="G5461" s="294" t="s">
        <v>109</v>
      </c>
      <c r="H5461" s="35">
        <v>3.7499999999999999E-3</v>
      </c>
      <c r="I5461" s="22"/>
      <c r="J5461" s="294" t="s">
        <v>3269</v>
      </c>
      <c r="K5461" s="645" t="s">
        <v>1110</v>
      </c>
      <c r="L5461" s="246">
        <v>42572</v>
      </c>
      <c r="M5461" s="89">
        <v>42649</v>
      </c>
    </row>
    <row r="5462" spans="1:13" s="10" customFormat="1">
      <c r="A5462" s="35" t="s">
        <v>105</v>
      </c>
      <c r="B5462" s="21" t="s">
        <v>5400</v>
      </c>
      <c r="C5462" s="11" t="s">
        <v>4282</v>
      </c>
      <c r="D5462" s="403" t="s">
        <v>4283</v>
      </c>
      <c r="E5462" s="40" t="s">
        <v>3740</v>
      </c>
      <c r="F5462" s="40" t="s">
        <v>51</v>
      </c>
      <c r="G5462" s="294" t="s">
        <v>109</v>
      </c>
      <c r="H5462" s="35">
        <v>1.1439999999999999E-2</v>
      </c>
      <c r="I5462" s="22"/>
      <c r="J5462" s="294" t="s">
        <v>3269</v>
      </c>
      <c r="K5462" s="645" t="s">
        <v>1110</v>
      </c>
      <c r="L5462" s="246">
        <v>42572</v>
      </c>
      <c r="M5462" s="89">
        <v>42649</v>
      </c>
    </row>
    <row r="5463" spans="1:13" s="10" customFormat="1">
      <c r="A5463" s="35" t="s">
        <v>105</v>
      </c>
      <c r="B5463" s="21" t="s">
        <v>5400</v>
      </c>
      <c r="C5463" s="11" t="s">
        <v>4284</v>
      </c>
      <c r="D5463" s="403" t="s">
        <v>4285</v>
      </c>
      <c r="E5463" s="40" t="s">
        <v>5324</v>
      </c>
      <c r="F5463" s="40" t="s">
        <v>51</v>
      </c>
      <c r="G5463" s="294" t="s">
        <v>109</v>
      </c>
      <c r="H5463" s="35">
        <v>5.7199999999999994E-3</v>
      </c>
      <c r="I5463" s="22"/>
      <c r="J5463" s="294" t="s">
        <v>3269</v>
      </c>
      <c r="K5463" s="645" t="s">
        <v>1110</v>
      </c>
      <c r="L5463" s="246">
        <v>42572</v>
      </c>
      <c r="M5463" s="89">
        <v>42649</v>
      </c>
    </row>
    <row r="5464" spans="1:13" s="10" customFormat="1">
      <c r="A5464" s="35" t="s">
        <v>105</v>
      </c>
      <c r="B5464" s="21" t="s">
        <v>5400</v>
      </c>
      <c r="C5464" s="11" t="s">
        <v>4286</v>
      </c>
      <c r="D5464" s="403" t="s">
        <v>4287</v>
      </c>
      <c r="E5464" s="40" t="s">
        <v>873</v>
      </c>
      <c r="F5464" s="40" t="s">
        <v>51</v>
      </c>
      <c r="G5464" s="294" t="s">
        <v>109</v>
      </c>
      <c r="H5464" s="35">
        <v>7.685E-3</v>
      </c>
      <c r="I5464" s="22"/>
      <c r="J5464" s="294" t="s">
        <v>3269</v>
      </c>
      <c r="K5464" s="645" t="s">
        <v>1110</v>
      </c>
      <c r="L5464" s="246">
        <v>42573</v>
      </c>
      <c r="M5464" s="89">
        <v>42649</v>
      </c>
    </row>
    <row r="5465" spans="1:13" s="10" customFormat="1">
      <c r="A5465" s="35" t="s">
        <v>105</v>
      </c>
      <c r="B5465" s="21" t="s">
        <v>5400</v>
      </c>
      <c r="C5465" s="11" t="s">
        <v>4288</v>
      </c>
      <c r="D5465" s="403" t="s">
        <v>4289</v>
      </c>
      <c r="E5465" s="40" t="s">
        <v>1236</v>
      </c>
      <c r="F5465" s="40" t="s">
        <v>51</v>
      </c>
      <c r="G5465" s="294" t="s">
        <v>109</v>
      </c>
      <c r="H5465" s="35">
        <v>5.3550000000000004E-3</v>
      </c>
      <c r="I5465" s="22"/>
      <c r="J5465" s="294" t="s">
        <v>3269</v>
      </c>
      <c r="K5465" s="645" t="s">
        <v>1110</v>
      </c>
      <c r="L5465" s="246">
        <v>42573</v>
      </c>
      <c r="M5465" s="89">
        <v>42649</v>
      </c>
    </row>
    <row r="5466" spans="1:13" s="10" customFormat="1">
      <c r="A5466" s="35" t="s">
        <v>105</v>
      </c>
      <c r="B5466" s="21" t="s">
        <v>5400</v>
      </c>
      <c r="C5466" s="11" t="s">
        <v>4290</v>
      </c>
      <c r="D5466" s="403" t="s">
        <v>4291</v>
      </c>
      <c r="E5466" s="40" t="s">
        <v>5325</v>
      </c>
      <c r="F5466" s="40" t="s">
        <v>51</v>
      </c>
      <c r="G5466" s="294" t="s">
        <v>109</v>
      </c>
      <c r="H5466" s="35">
        <v>7.28E-3</v>
      </c>
      <c r="I5466" s="22"/>
      <c r="J5466" s="294" t="s">
        <v>3269</v>
      </c>
      <c r="K5466" s="645" t="s">
        <v>1110</v>
      </c>
      <c r="L5466" s="246">
        <v>42573</v>
      </c>
      <c r="M5466" s="89">
        <v>42649</v>
      </c>
    </row>
    <row r="5467" spans="1:13" s="10" customFormat="1">
      <c r="A5467" s="35" t="s">
        <v>105</v>
      </c>
      <c r="B5467" s="21" t="s">
        <v>5400</v>
      </c>
      <c r="C5467" s="11" t="s">
        <v>4292</v>
      </c>
      <c r="D5467" s="403" t="s">
        <v>4293</v>
      </c>
      <c r="E5467" s="40" t="s">
        <v>374</v>
      </c>
      <c r="F5467" s="40" t="s">
        <v>51</v>
      </c>
      <c r="G5467" s="294" t="s">
        <v>109</v>
      </c>
      <c r="H5467" s="35">
        <v>4.6800000000000001E-3</v>
      </c>
      <c r="I5467" s="22"/>
      <c r="J5467" s="294" t="s">
        <v>3269</v>
      </c>
      <c r="K5467" s="645" t="s">
        <v>1110</v>
      </c>
      <c r="L5467" s="246">
        <v>42573</v>
      </c>
      <c r="M5467" s="89">
        <v>42649</v>
      </c>
    </row>
    <row r="5468" spans="1:13" s="10" customFormat="1">
      <c r="A5468" s="35" t="s">
        <v>105</v>
      </c>
      <c r="B5468" s="21" t="s">
        <v>5400</v>
      </c>
      <c r="C5468" s="11" t="s">
        <v>4294</v>
      </c>
      <c r="D5468" s="403" t="s">
        <v>4295</v>
      </c>
      <c r="E5468" s="40" t="s">
        <v>1249</v>
      </c>
      <c r="F5468" s="40" t="s">
        <v>51</v>
      </c>
      <c r="G5468" s="294" t="s">
        <v>109</v>
      </c>
      <c r="H5468" s="35">
        <v>3.8999999999999998E-3</v>
      </c>
      <c r="I5468" s="22"/>
      <c r="J5468" s="294" t="s">
        <v>3269</v>
      </c>
      <c r="K5468" s="645" t="s">
        <v>1110</v>
      </c>
      <c r="L5468" s="246">
        <v>42573</v>
      </c>
      <c r="M5468" s="89">
        <v>42649</v>
      </c>
    </row>
    <row r="5469" spans="1:13" s="10" customFormat="1">
      <c r="A5469" s="35" t="s">
        <v>105</v>
      </c>
      <c r="B5469" s="35" t="s">
        <v>1190</v>
      </c>
      <c r="C5469" s="11" t="s">
        <v>3978</v>
      </c>
      <c r="D5469" s="403" t="s">
        <v>4135</v>
      </c>
      <c r="E5469" s="44" t="s">
        <v>77</v>
      </c>
      <c r="F5469" s="43" t="s">
        <v>78</v>
      </c>
      <c r="G5469" s="294" t="s">
        <v>109</v>
      </c>
      <c r="H5469" s="21">
        <v>1.095E-2</v>
      </c>
      <c r="I5469" s="22"/>
      <c r="J5469" s="297" t="s">
        <v>1617</v>
      </c>
      <c r="K5469" s="361" t="s">
        <v>828</v>
      </c>
      <c r="L5469" s="158">
        <v>42534</v>
      </c>
      <c r="M5469" s="89">
        <v>42649</v>
      </c>
    </row>
    <row r="5470" spans="1:13" s="10" customFormat="1">
      <c r="A5470" s="35" t="s">
        <v>105</v>
      </c>
      <c r="B5470" s="35" t="s">
        <v>1190</v>
      </c>
      <c r="C5470" s="11" t="s">
        <v>3979</v>
      </c>
      <c r="D5470" s="403" t="s">
        <v>4136</v>
      </c>
      <c r="E5470" s="44" t="s">
        <v>399</v>
      </c>
      <c r="F5470" s="43" t="s">
        <v>78</v>
      </c>
      <c r="G5470" s="294" t="s">
        <v>109</v>
      </c>
      <c r="H5470" s="21">
        <v>8.3499999999999998E-3</v>
      </c>
      <c r="I5470" s="22"/>
      <c r="J5470" s="297" t="s">
        <v>1617</v>
      </c>
      <c r="K5470" s="361" t="s">
        <v>828</v>
      </c>
      <c r="L5470" s="158">
        <v>42535</v>
      </c>
      <c r="M5470" s="89">
        <v>42649</v>
      </c>
    </row>
    <row r="5471" spans="1:13" s="10" customFormat="1">
      <c r="A5471" s="35" t="s">
        <v>105</v>
      </c>
      <c r="B5471" s="21" t="s">
        <v>5400</v>
      </c>
      <c r="C5471" s="11" t="s">
        <v>4296</v>
      </c>
      <c r="D5471" s="403" t="s">
        <v>4297</v>
      </c>
      <c r="E5471" s="21" t="s">
        <v>3666</v>
      </c>
      <c r="F5471" s="21" t="s">
        <v>51</v>
      </c>
      <c r="G5471" s="294" t="s">
        <v>109</v>
      </c>
      <c r="H5471" s="35">
        <v>6.4999999999999997E-3</v>
      </c>
      <c r="I5471" s="22"/>
      <c r="J5471" s="294" t="s">
        <v>3269</v>
      </c>
      <c r="K5471" s="294" t="s">
        <v>1110</v>
      </c>
      <c r="L5471" s="89">
        <v>42573</v>
      </c>
      <c r="M5471" s="89">
        <v>42649</v>
      </c>
    </row>
    <row r="5472" spans="1:13" s="10" customFormat="1">
      <c r="A5472" s="35" t="s">
        <v>105</v>
      </c>
      <c r="B5472" s="35" t="s">
        <v>1190</v>
      </c>
      <c r="C5472" s="11" t="s">
        <v>3980</v>
      </c>
      <c r="D5472" s="403" t="s">
        <v>4137</v>
      </c>
      <c r="E5472" s="44" t="s">
        <v>1252</v>
      </c>
      <c r="F5472" s="43" t="s">
        <v>78</v>
      </c>
      <c r="G5472" s="294" t="s">
        <v>109</v>
      </c>
      <c r="H5472" s="21">
        <v>1.9379999999999998E-2</v>
      </c>
      <c r="I5472" s="22"/>
      <c r="J5472" s="297" t="s">
        <v>1617</v>
      </c>
      <c r="K5472" s="361" t="s">
        <v>828</v>
      </c>
      <c r="L5472" s="158">
        <v>42479</v>
      </c>
      <c r="M5472" s="89">
        <v>42649</v>
      </c>
    </row>
    <row r="5473" spans="1:13" s="10" customFormat="1">
      <c r="A5473" s="35" t="s">
        <v>105</v>
      </c>
      <c r="B5473" s="35" t="s">
        <v>1190</v>
      </c>
      <c r="C5473" s="11" t="s">
        <v>3982</v>
      </c>
      <c r="D5473" s="403" t="s">
        <v>4139</v>
      </c>
      <c r="E5473" s="44" t="s">
        <v>901</v>
      </c>
      <c r="F5473" s="43" t="s">
        <v>78</v>
      </c>
      <c r="G5473" s="294" t="s">
        <v>109</v>
      </c>
      <c r="H5473" s="21">
        <v>8.3499999999999998E-3</v>
      </c>
      <c r="I5473" s="22"/>
      <c r="J5473" s="297" t="s">
        <v>1617</v>
      </c>
      <c r="K5473" s="361" t="s">
        <v>828</v>
      </c>
      <c r="L5473" s="158">
        <v>42488</v>
      </c>
      <c r="M5473" s="89">
        <v>42649</v>
      </c>
    </row>
    <row r="5474" spans="1:13" s="10" customFormat="1">
      <c r="A5474" s="35" t="s">
        <v>105</v>
      </c>
      <c r="B5474" s="35" t="s">
        <v>1190</v>
      </c>
      <c r="C5474" s="11" t="s">
        <v>3981</v>
      </c>
      <c r="D5474" s="403" t="s">
        <v>4138</v>
      </c>
      <c r="E5474" s="44" t="s">
        <v>2235</v>
      </c>
      <c r="F5474" s="43" t="s">
        <v>78</v>
      </c>
      <c r="G5474" s="294" t="s">
        <v>109</v>
      </c>
      <c r="H5474" s="21">
        <v>5.0000000000000001E-3</v>
      </c>
      <c r="I5474" s="22"/>
      <c r="J5474" s="297" t="s">
        <v>1617</v>
      </c>
      <c r="K5474" s="361" t="s">
        <v>828</v>
      </c>
      <c r="L5474" s="158">
        <v>42551</v>
      </c>
      <c r="M5474" s="89">
        <v>42649</v>
      </c>
    </row>
    <row r="5475" spans="1:13" s="10" customFormat="1">
      <c r="A5475" s="35" t="s">
        <v>105</v>
      </c>
      <c r="B5475" s="21" t="s">
        <v>5400</v>
      </c>
      <c r="C5475" s="11" t="s">
        <v>4298</v>
      </c>
      <c r="D5475" s="403" t="s">
        <v>4299</v>
      </c>
      <c r="E5475" s="21" t="s">
        <v>5326</v>
      </c>
      <c r="F5475" s="21" t="s">
        <v>51</v>
      </c>
      <c r="G5475" s="294" t="s">
        <v>109</v>
      </c>
      <c r="H5475" s="35">
        <v>7.0199999999999993E-3</v>
      </c>
      <c r="I5475" s="22"/>
      <c r="J5475" s="294" t="s">
        <v>3269</v>
      </c>
      <c r="K5475" s="294" t="s">
        <v>1110</v>
      </c>
      <c r="L5475" s="89">
        <v>42573</v>
      </c>
      <c r="M5475" s="89">
        <v>42649</v>
      </c>
    </row>
    <row r="5476" spans="1:13" s="10" customFormat="1">
      <c r="A5476" s="35" t="s">
        <v>105</v>
      </c>
      <c r="B5476" s="21" t="s">
        <v>5400</v>
      </c>
      <c r="C5476" s="11" t="s">
        <v>4300</v>
      </c>
      <c r="D5476" s="403" t="s">
        <v>4301</v>
      </c>
      <c r="E5476" s="21" t="s">
        <v>1236</v>
      </c>
      <c r="F5476" s="21" t="s">
        <v>51</v>
      </c>
      <c r="G5476" s="294" t="s">
        <v>109</v>
      </c>
      <c r="H5476" s="35">
        <v>6.8849999999999996E-3</v>
      </c>
      <c r="I5476" s="22"/>
      <c r="J5476" s="294" t="s">
        <v>3269</v>
      </c>
      <c r="K5476" s="294" t="s">
        <v>1110</v>
      </c>
      <c r="L5476" s="89">
        <v>42576</v>
      </c>
      <c r="M5476" s="89">
        <v>42649</v>
      </c>
    </row>
    <row r="5477" spans="1:13" s="10" customFormat="1">
      <c r="A5477" s="35" t="s">
        <v>105</v>
      </c>
      <c r="B5477" s="35" t="s">
        <v>1190</v>
      </c>
      <c r="C5477" s="11" t="s">
        <v>4036</v>
      </c>
      <c r="D5477" s="403" t="s">
        <v>4192</v>
      </c>
      <c r="E5477" s="44" t="s">
        <v>4216</v>
      </c>
      <c r="F5477" s="43" t="s">
        <v>78</v>
      </c>
      <c r="G5477" s="294" t="s">
        <v>109</v>
      </c>
      <c r="H5477" s="21">
        <v>5.0400000000000002E-3</v>
      </c>
      <c r="I5477" s="22"/>
      <c r="J5477" s="297" t="s">
        <v>1617</v>
      </c>
      <c r="K5477" s="361" t="s">
        <v>828</v>
      </c>
      <c r="L5477" s="158">
        <v>42461</v>
      </c>
      <c r="M5477" s="89">
        <v>42649</v>
      </c>
    </row>
    <row r="5478" spans="1:13" s="10" customFormat="1">
      <c r="A5478" s="35" t="s">
        <v>105</v>
      </c>
      <c r="B5478" s="21" t="s">
        <v>1190</v>
      </c>
      <c r="C5478" s="11" t="s">
        <v>4036</v>
      </c>
      <c r="D5478" s="403" t="s">
        <v>4192</v>
      </c>
      <c r="E5478" s="644" t="s">
        <v>9150</v>
      </c>
      <c r="F5478" s="644" t="s">
        <v>1261</v>
      </c>
      <c r="G5478" s="294" t="s">
        <v>109</v>
      </c>
      <c r="H5478" s="21">
        <v>1.2E-2</v>
      </c>
      <c r="I5478" s="22"/>
      <c r="J5478" s="294"/>
      <c r="K5478" s="361" t="s">
        <v>9248</v>
      </c>
      <c r="L5478" s="239">
        <v>42717</v>
      </c>
      <c r="M5478" s="231">
        <v>42832</v>
      </c>
    </row>
    <row r="5479" spans="1:13" s="10" customFormat="1">
      <c r="A5479" s="35" t="s">
        <v>105</v>
      </c>
      <c r="B5479" s="35" t="s">
        <v>1190</v>
      </c>
      <c r="C5479" s="11" t="s">
        <v>4033</v>
      </c>
      <c r="D5479" s="403" t="s">
        <v>4189</v>
      </c>
      <c r="E5479" s="44" t="s">
        <v>4218</v>
      </c>
      <c r="F5479" s="43" t="s">
        <v>78</v>
      </c>
      <c r="G5479" s="294" t="s">
        <v>109</v>
      </c>
      <c r="H5479" s="21">
        <v>7.4999999999999997E-3</v>
      </c>
      <c r="I5479" s="22"/>
      <c r="J5479" s="297" t="s">
        <v>1617</v>
      </c>
      <c r="K5479" s="361" t="s">
        <v>828</v>
      </c>
      <c r="L5479" s="158">
        <v>42461</v>
      </c>
      <c r="M5479" s="89">
        <v>42649</v>
      </c>
    </row>
    <row r="5480" spans="1:13" s="10" customFormat="1">
      <c r="A5480" s="35" t="s">
        <v>105</v>
      </c>
      <c r="B5480" s="35" t="s">
        <v>1190</v>
      </c>
      <c r="C5480" s="11" t="s">
        <v>3983</v>
      </c>
      <c r="D5480" s="403" t="s">
        <v>4140</v>
      </c>
      <c r="E5480" s="44" t="s">
        <v>1974</v>
      </c>
      <c r="F5480" s="43" t="s">
        <v>78</v>
      </c>
      <c r="G5480" s="294" t="s">
        <v>109</v>
      </c>
      <c r="H5480" s="21">
        <v>1.1519999999999999E-2</v>
      </c>
      <c r="I5480" s="22"/>
      <c r="J5480" s="297" t="s">
        <v>1617</v>
      </c>
      <c r="K5480" s="361" t="s">
        <v>828</v>
      </c>
      <c r="L5480" s="158">
        <v>42562</v>
      </c>
      <c r="M5480" s="89">
        <v>42649</v>
      </c>
    </row>
    <row r="5481" spans="1:13" s="10" customFormat="1">
      <c r="A5481" s="35" t="s">
        <v>105</v>
      </c>
      <c r="B5481" s="21" t="s">
        <v>5400</v>
      </c>
      <c r="C5481" s="11" t="s">
        <v>4302</v>
      </c>
      <c r="D5481" s="403" t="s">
        <v>4303</v>
      </c>
      <c r="E5481" s="21" t="s">
        <v>5327</v>
      </c>
      <c r="F5481" s="21" t="s">
        <v>51</v>
      </c>
      <c r="G5481" s="294" t="s">
        <v>109</v>
      </c>
      <c r="H5481" s="35">
        <v>1.456E-2</v>
      </c>
      <c r="I5481" s="22"/>
      <c r="J5481" s="294" t="s">
        <v>3269</v>
      </c>
      <c r="K5481" s="294" t="s">
        <v>1110</v>
      </c>
      <c r="L5481" s="89">
        <v>42577</v>
      </c>
      <c r="M5481" s="89">
        <v>42649</v>
      </c>
    </row>
    <row r="5482" spans="1:13" s="10" customFormat="1">
      <c r="A5482" s="35" t="s">
        <v>105</v>
      </c>
      <c r="B5482" s="21" t="s">
        <v>5400</v>
      </c>
      <c r="C5482" s="11" t="s">
        <v>4304</v>
      </c>
      <c r="D5482" s="403" t="s">
        <v>4305</v>
      </c>
      <c r="E5482" s="21" t="s">
        <v>5328</v>
      </c>
      <c r="F5482" s="21" t="s">
        <v>51</v>
      </c>
      <c r="G5482" s="294" t="s">
        <v>109</v>
      </c>
      <c r="H5482" s="35">
        <v>1.0659999999999999E-2</v>
      </c>
      <c r="I5482" s="22"/>
      <c r="J5482" s="294" t="s">
        <v>3269</v>
      </c>
      <c r="K5482" s="294" t="s">
        <v>1110</v>
      </c>
      <c r="L5482" s="89">
        <v>42577</v>
      </c>
      <c r="M5482" s="89">
        <v>42649</v>
      </c>
    </row>
    <row r="5483" spans="1:13" s="10" customFormat="1">
      <c r="A5483" s="35" t="s">
        <v>105</v>
      </c>
      <c r="B5483" s="21" t="s">
        <v>5400</v>
      </c>
      <c r="C5483" s="11" t="s">
        <v>4306</v>
      </c>
      <c r="D5483" s="403" t="s">
        <v>4307</v>
      </c>
      <c r="E5483" s="21" t="s">
        <v>5321</v>
      </c>
      <c r="F5483" s="21" t="s">
        <v>51</v>
      </c>
      <c r="G5483" s="294" t="s">
        <v>109</v>
      </c>
      <c r="H5483" s="35">
        <v>4.6800000000000001E-3</v>
      </c>
      <c r="I5483" s="22"/>
      <c r="J5483" s="294" t="s">
        <v>3269</v>
      </c>
      <c r="K5483" s="294" t="s">
        <v>1110</v>
      </c>
      <c r="L5483" s="89">
        <v>42577</v>
      </c>
      <c r="M5483" s="89">
        <v>42649</v>
      </c>
    </row>
    <row r="5484" spans="1:13" s="10" customFormat="1">
      <c r="A5484" s="35" t="s">
        <v>105</v>
      </c>
      <c r="B5484" s="21" t="s">
        <v>5400</v>
      </c>
      <c r="C5484" s="11" t="s">
        <v>4308</v>
      </c>
      <c r="D5484" s="403" t="s">
        <v>4309</v>
      </c>
      <c r="E5484" s="21" t="s">
        <v>5329</v>
      </c>
      <c r="F5484" s="21" t="s">
        <v>51</v>
      </c>
      <c r="G5484" s="294" t="s">
        <v>109</v>
      </c>
      <c r="H5484" s="35">
        <v>1.1220000000000001E-2</v>
      </c>
      <c r="I5484" s="22"/>
      <c r="J5484" s="294" t="s">
        <v>3269</v>
      </c>
      <c r="K5484" s="294" t="s">
        <v>1110</v>
      </c>
      <c r="L5484" s="89">
        <v>42577</v>
      </c>
      <c r="M5484" s="89">
        <v>42649</v>
      </c>
    </row>
    <row r="5485" spans="1:13" s="10" customFormat="1">
      <c r="A5485" s="35" t="s">
        <v>105</v>
      </c>
      <c r="B5485" s="21" t="s">
        <v>5450</v>
      </c>
      <c r="C5485" s="11" t="s">
        <v>5517</v>
      </c>
      <c r="D5485" s="403" t="s">
        <v>5549</v>
      </c>
      <c r="E5485" s="21" t="s">
        <v>1252</v>
      </c>
      <c r="F5485" s="21" t="s">
        <v>78</v>
      </c>
      <c r="G5485" s="294" t="s">
        <v>109</v>
      </c>
      <c r="H5485" s="21">
        <v>1.3779999999999999E-2</v>
      </c>
      <c r="I5485" s="22"/>
      <c r="J5485" s="294"/>
      <c r="K5485" s="312" t="s">
        <v>3046</v>
      </c>
      <c r="L5485" s="239">
        <v>42552</v>
      </c>
      <c r="M5485" s="231">
        <v>42744</v>
      </c>
    </row>
    <row r="5486" spans="1:13" s="10" customFormat="1">
      <c r="A5486" s="35" t="s">
        <v>105</v>
      </c>
      <c r="B5486" s="35" t="s">
        <v>1190</v>
      </c>
      <c r="C5486" s="11" t="s">
        <v>4032</v>
      </c>
      <c r="D5486" s="403" t="s">
        <v>4188</v>
      </c>
      <c r="E5486" s="44" t="s">
        <v>2417</v>
      </c>
      <c r="F5486" s="43" t="s">
        <v>78</v>
      </c>
      <c r="G5486" s="294" t="s">
        <v>109</v>
      </c>
      <c r="H5486" s="21">
        <v>7.4999999999999997E-3</v>
      </c>
      <c r="I5486" s="22"/>
      <c r="J5486" s="297" t="s">
        <v>1617</v>
      </c>
      <c r="K5486" s="361" t="s">
        <v>828</v>
      </c>
      <c r="L5486" s="158">
        <v>42461</v>
      </c>
      <c r="M5486" s="89">
        <v>42649</v>
      </c>
    </row>
    <row r="5487" spans="1:13" s="10" customFormat="1">
      <c r="A5487" s="35" t="s">
        <v>105</v>
      </c>
      <c r="B5487" s="21" t="s">
        <v>5401</v>
      </c>
      <c r="C5487" s="11" t="s">
        <v>4310</v>
      </c>
      <c r="D5487" s="403" t="s">
        <v>4311</v>
      </c>
      <c r="E5487" s="21" t="s">
        <v>633</v>
      </c>
      <c r="F5487" s="21" t="s">
        <v>131</v>
      </c>
      <c r="G5487" s="294" t="s">
        <v>109</v>
      </c>
      <c r="H5487" s="35">
        <v>0.109</v>
      </c>
      <c r="I5487" s="22"/>
      <c r="J5487" s="294"/>
      <c r="K5487" s="312" t="s">
        <v>1114</v>
      </c>
      <c r="L5487" s="231">
        <v>42583</v>
      </c>
      <c r="M5487" s="89">
        <v>42649</v>
      </c>
    </row>
    <row r="5488" spans="1:13" s="10" customFormat="1">
      <c r="A5488" s="35" t="s">
        <v>105</v>
      </c>
      <c r="B5488" s="21" t="s">
        <v>5403</v>
      </c>
      <c r="C5488" s="11" t="s">
        <v>4424</v>
      </c>
      <c r="D5488" s="403" t="s">
        <v>4425</v>
      </c>
      <c r="E5488" s="646" t="s">
        <v>5349</v>
      </c>
      <c r="F5488" s="21" t="s">
        <v>51</v>
      </c>
      <c r="G5488" s="294" t="s">
        <v>109</v>
      </c>
      <c r="H5488" s="21">
        <v>6.4999999999999997E-3</v>
      </c>
      <c r="I5488" s="22"/>
      <c r="J5488" s="294" t="s">
        <v>3269</v>
      </c>
      <c r="K5488" s="294" t="s">
        <v>1110</v>
      </c>
      <c r="L5488" s="89">
        <v>42579</v>
      </c>
      <c r="M5488" s="231">
        <v>42649</v>
      </c>
    </row>
    <row r="5489" spans="1:13" s="10" customFormat="1">
      <c r="A5489" s="35" t="s">
        <v>105</v>
      </c>
      <c r="B5489" s="21" t="s">
        <v>5412</v>
      </c>
      <c r="C5489" s="11" t="s">
        <v>4899</v>
      </c>
      <c r="D5489" s="403" t="s">
        <v>4900</v>
      </c>
      <c r="E5489" s="647" t="s">
        <v>5340</v>
      </c>
      <c r="F5489" s="647" t="s">
        <v>51</v>
      </c>
      <c r="G5489" s="294" t="s">
        <v>109</v>
      </c>
      <c r="H5489" s="21">
        <v>3.8999999999999998E-3</v>
      </c>
      <c r="I5489" s="22"/>
      <c r="J5489" s="294" t="s">
        <v>3269</v>
      </c>
      <c r="K5489" s="294" t="s">
        <v>1110</v>
      </c>
      <c r="L5489" s="89">
        <v>42579</v>
      </c>
      <c r="M5489" s="231">
        <v>42649</v>
      </c>
    </row>
    <row r="5490" spans="1:13" s="10" customFormat="1">
      <c r="A5490" s="35" t="s">
        <v>105</v>
      </c>
      <c r="B5490" s="21" t="s">
        <v>5402</v>
      </c>
      <c r="C5490" s="11" t="s">
        <v>4312</v>
      </c>
      <c r="D5490" s="403" t="s">
        <v>4313</v>
      </c>
      <c r="E5490" s="40" t="s">
        <v>5330</v>
      </c>
      <c r="F5490" s="40" t="s">
        <v>51</v>
      </c>
      <c r="G5490" s="294" t="s">
        <v>109</v>
      </c>
      <c r="H5490" s="35">
        <v>6.7599999999999995E-3</v>
      </c>
      <c r="I5490" s="22"/>
      <c r="J5490" s="294" t="s">
        <v>3269</v>
      </c>
      <c r="K5490" s="645" t="s">
        <v>1110</v>
      </c>
      <c r="L5490" s="246">
        <v>42578</v>
      </c>
      <c r="M5490" s="89">
        <v>42649</v>
      </c>
    </row>
    <row r="5491" spans="1:13" s="10" customFormat="1">
      <c r="A5491" s="35" t="s">
        <v>105</v>
      </c>
      <c r="B5491" s="21" t="s">
        <v>5402</v>
      </c>
      <c r="C5491" s="11" t="s">
        <v>4314</v>
      </c>
      <c r="D5491" s="403" t="s">
        <v>4315</v>
      </c>
      <c r="E5491" s="40" t="s">
        <v>5331</v>
      </c>
      <c r="F5491" s="40" t="s">
        <v>51</v>
      </c>
      <c r="G5491" s="294" t="s">
        <v>109</v>
      </c>
      <c r="H5491" s="35">
        <v>8.8400000000000006E-3</v>
      </c>
      <c r="I5491" s="22"/>
      <c r="J5491" s="294" t="s">
        <v>3269</v>
      </c>
      <c r="K5491" s="645" t="s">
        <v>1110</v>
      </c>
      <c r="L5491" s="246">
        <v>42542</v>
      </c>
      <c r="M5491" s="89">
        <v>42649</v>
      </c>
    </row>
    <row r="5492" spans="1:13" s="10" customFormat="1">
      <c r="A5492" s="35" t="s">
        <v>105</v>
      </c>
      <c r="B5492" s="21" t="s">
        <v>5402</v>
      </c>
      <c r="C5492" s="11" t="s">
        <v>4316</v>
      </c>
      <c r="D5492" s="403" t="s">
        <v>4317</v>
      </c>
      <c r="E5492" s="40" t="s">
        <v>5321</v>
      </c>
      <c r="F5492" s="40" t="s">
        <v>51</v>
      </c>
      <c r="G5492" s="294" t="s">
        <v>109</v>
      </c>
      <c r="H5492" s="35">
        <v>6.3600000000000002E-3</v>
      </c>
      <c r="I5492" s="22"/>
      <c r="J5492" s="294" t="s">
        <v>3269</v>
      </c>
      <c r="K5492" s="645" t="s">
        <v>1110</v>
      </c>
      <c r="L5492" s="246">
        <v>42578</v>
      </c>
      <c r="M5492" s="89">
        <v>42649</v>
      </c>
    </row>
    <row r="5493" spans="1:13" s="10" customFormat="1">
      <c r="A5493" s="35" t="s">
        <v>105</v>
      </c>
      <c r="B5493" s="21" t="s">
        <v>5402</v>
      </c>
      <c r="C5493" s="11" t="s">
        <v>4318</v>
      </c>
      <c r="D5493" s="403" t="s">
        <v>4319</v>
      </c>
      <c r="E5493" s="40" t="s">
        <v>1257</v>
      </c>
      <c r="F5493" s="40" t="s">
        <v>51</v>
      </c>
      <c r="G5493" s="294" t="s">
        <v>109</v>
      </c>
      <c r="H5493" s="35">
        <v>3.0600000000000002E-3</v>
      </c>
      <c r="I5493" s="22"/>
      <c r="J5493" s="294" t="s">
        <v>3269</v>
      </c>
      <c r="K5493" s="645" t="s">
        <v>1110</v>
      </c>
      <c r="L5493" s="246">
        <v>42577</v>
      </c>
      <c r="M5493" s="89">
        <v>42649</v>
      </c>
    </row>
    <row r="5494" spans="1:13" s="10" customFormat="1">
      <c r="A5494" s="35" t="s">
        <v>105</v>
      </c>
      <c r="B5494" s="35" t="s">
        <v>1190</v>
      </c>
      <c r="C5494" s="11" t="s">
        <v>3985</v>
      </c>
      <c r="D5494" s="403" t="s">
        <v>4142</v>
      </c>
      <c r="E5494" s="44" t="s">
        <v>1185</v>
      </c>
      <c r="F5494" s="43" t="s">
        <v>78</v>
      </c>
      <c r="G5494" s="294" t="s">
        <v>109</v>
      </c>
      <c r="H5494" s="21">
        <v>8.3499999999999998E-3</v>
      </c>
      <c r="I5494" s="22"/>
      <c r="J5494" s="297" t="s">
        <v>1617</v>
      </c>
      <c r="K5494" s="361" t="s">
        <v>828</v>
      </c>
      <c r="L5494" s="158">
        <v>42544</v>
      </c>
      <c r="M5494" s="89">
        <v>42649</v>
      </c>
    </row>
    <row r="5495" spans="1:13" s="10" customFormat="1">
      <c r="A5495" s="35" t="s">
        <v>105</v>
      </c>
      <c r="B5495" s="21" t="s">
        <v>5402</v>
      </c>
      <c r="C5495" s="11" t="s">
        <v>4320</v>
      </c>
      <c r="D5495" s="403" t="s">
        <v>4321</v>
      </c>
      <c r="E5495" s="40" t="s">
        <v>5332</v>
      </c>
      <c r="F5495" s="40" t="s">
        <v>51</v>
      </c>
      <c r="G5495" s="294" t="s">
        <v>109</v>
      </c>
      <c r="H5495" s="35">
        <v>1.175E-2</v>
      </c>
      <c r="I5495" s="22"/>
      <c r="J5495" s="294" t="s">
        <v>3269</v>
      </c>
      <c r="K5495" s="645" t="s">
        <v>1110</v>
      </c>
      <c r="L5495" s="246">
        <v>42578</v>
      </c>
      <c r="M5495" s="89">
        <v>42649</v>
      </c>
    </row>
    <row r="5496" spans="1:13" s="10" customFormat="1">
      <c r="A5496" s="35" t="s">
        <v>105</v>
      </c>
      <c r="B5496" s="21" t="s">
        <v>5402</v>
      </c>
      <c r="C5496" s="11" t="s">
        <v>4322</v>
      </c>
      <c r="D5496" s="403" t="s">
        <v>4323</v>
      </c>
      <c r="E5496" s="40" t="s">
        <v>1249</v>
      </c>
      <c r="F5496" s="40" t="s">
        <v>51</v>
      </c>
      <c r="G5496" s="294" t="s">
        <v>109</v>
      </c>
      <c r="H5496" s="35">
        <v>6.2399999999999999E-3</v>
      </c>
      <c r="I5496" s="22"/>
      <c r="J5496" s="294" t="s">
        <v>3269</v>
      </c>
      <c r="K5496" s="645" t="s">
        <v>1110</v>
      </c>
      <c r="L5496" s="246">
        <v>42580</v>
      </c>
      <c r="M5496" s="89">
        <v>42649</v>
      </c>
    </row>
    <row r="5497" spans="1:13" s="10" customFormat="1">
      <c r="A5497" s="35" t="s">
        <v>105</v>
      </c>
      <c r="B5497" s="21" t="s">
        <v>5426</v>
      </c>
      <c r="C5497" s="11" t="s">
        <v>5485</v>
      </c>
      <c r="D5497" s="403" t="s">
        <v>5461</v>
      </c>
      <c r="E5497" s="21" t="s">
        <v>421</v>
      </c>
      <c r="F5497" s="21" t="s">
        <v>131</v>
      </c>
      <c r="G5497" s="294" t="s">
        <v>109</v>
      </c>
      <c r="H5497" s="21">
        <v>1.175</v>
      </c>
      <c r="I5497" s="22"/>
      <c r="J5497" s="294"/>
      <c r="K5497" s="312" t="s">
        <v>3411</v>
      </c>
      <c r="L5497" s="239">
        <v>42552</v>
      </c>
      <c r="M5497" s="231">
        <v>42744</v>
      </c>
    </row>
    <row r="5498" spans="1:13" s="10" customFormat="1">
      <c r="A5498" s="35" t="s">
        <v>105</v>
      </c>
      <c r="B5498" s="35" t="s">
        <v>1190</v>
      </c>
      <c r="C5498" s="11" t="s">
        <v>4034</v>
      </c>
      <c r="D5498" s="403" t="s">
        <v>4190</v>
      </c>
      <c r="E5498" s="44" t="s">
        <v>1685</v>
      </c>
      <c r="F5498" s="43" t="s">
        <v>78</v>
      </c>
      <c r="G5498" s="294" t="s">
        <v>109</v>
      </c>
      <c r="H5498" s="21">
        <v>7.4999999999999997E-3</v>
      </c>
      <c r="I5498" s="22"/>
      <c r="J5498" s="297" t="s">
        <v>1617</v>
      </c>
      <c r="K5498" s="361" t="s">
        <v>828</v>
      </c>
      <c r="L5498" s="158">
        <v>42461</v>
      </c>
      <c r="M5498" s="89">
        <v>42649</v>
      </c>
    </row>
    <row r="5499" spans="1:13" s="10" customFormat="1">
      <c r="A5499" s="35" t="s">
        <v>105</v>
      </c>
      <c r="B5499" s="21" t="s">
        <v>5402</v>
      </c>
      <c r="C5499" s="11" t="s">
        <v>4324</v>
      </c>
      <c r="D5499" s="403" t="s">
        <v>4325</v>
      </c>
      <c r="E5499" s="40" t="s">
        <v>3559</v>
      </c>
      <c r="F5499" s="40" t="s">
        <v>51</v>
      </c>
      <c r="G5499" s="294" t="s">
        <v>109</v>
      </c>
      <c r="H5499" s="35">
        <v>1.248E-2</v>
      </c>
      <c r="I5499" s="22"/>
      <c r="J5499" s="294" t="s">
        <v>3269</v>
      </c>
      <c r="K5499" s="645" t="s">
        <v>1110</v>
      </c>
      <c r="L5499" s="246">
        <v>42583</v>
      </c>
      <c r="M5499" s="89">
        <v>42649</v>
      </c>
    </row>
    <row r="5500" spans="1:13" s="10" customFormat="1">
      <c r="A5500" s="35" t="s">
        <v>105</v>
      </c>
      <c r="B5500" s="21" t="s">
        <v>5402</v>
      </c>
      <c r="C5500" s="11" t="s">
        <v>4326</v>
      </c>
      <c r="D5500" s="403" t="s">
        <v>4327</v>
      </c>
      <c r="E5500" s="40" t="s">
        <v>1375</v>
      </c>
      <c r="F5500" s="40" t="s">
        <v>51</v>
      </c>
      <c r="G5500" s="294" t="s">
        <v>109</v>
      </c>
      <c r="H5500" s="35">
        <v>7.1399999999999996E-3</v>
      </c>
      <c r="I5500" s="22"/>
      <c r="J5500" s="294" t="s">
        <v>3269</v>
      </c>
      <c r="K5500" s="645" t="s">
        <v>1110</v>
      </c>
      <c r="L5500" s="246">
        <v>42583</v>
      </c>
      <c r="M5500" s="89">
        <v>42649</v>
      </c>
    </row>
    <row r="5501" spans="1:13" s="10" customFormat="1">
      <c r="A5501" s="35" t="s">
        <v>105</v>
      </c>
      <c r="B5501" s="35" t="s">
        <v>1190</v>
      </c>
      <c r="C5501" s="11" t="s">
        <v>3986</v>
      </c>
      <c r="D5501" s="403" t="s">
        <v>4143</v>
      </c>
      <c r="E5501" s="44" t="s">
        <v>1637</v>
      </c>
      <c r="F5501" s="43" t="s">
        <v>78</v>
      </c>
      <c r="G5501" s="294" t="s">
        <v>109</v>
      </c>
      <c r="H5501" s="21">
        <v>1.125E-2</v>
      </c>
      <c r="I5501" s="22"/>
      <c r="J5501" s="297" t="s">
        <v>1617</v>
      </c>
      <c r="K5501" s="361" t="s">
        <v>828</v>
      </c>
      <c r="L5501" s="158">
        <v>42494</v>
      </c>
      <c r="M5501" s="89">
        <v>42649</v>
      </c>
    </row>
    <row r="5502" spans="1:13" s="10" customFormat="1">
      <c r="A5502" s="35" t="s">
        <v>105</v>
      </c>
      <c r="B5502" s="35" t="s">
        <v>1190</v>
      </c>
      <c r="C5502" s="11" t="s">
        <v>4037</v>
      </c>
      <c r="D5502" s="403" t="s">
        <v>4193</v>
      </c>
      <c r="E5502" s="44" t="s">
        <v>723</v>
      </c>
      <c r="F5502" s="43" t="s">
        <v>78</v>
      </c>
      <c r="G5502" s="294" t="s">
        <v>109</v>
      </c>
      <c r="H5502" s="21">
        <v>7.4999999999999997E-3</v>
      </c>
      <c r="I5502" s="22"/>
      <c r="J5502" s="297" t="s">
        <v>1617</v>
      </c>
      <c r="K5502" s="361" t="s">
        <v>828</v>
      </c>
      <c r="L5502" s="158">
        <v>42217</v>
      </c>
      <c r="M5502" s="89">
        <v>42649</v>
      </c>
    </row>
    <row r="5503" spans="1:13" s="10" customFormat="1">
      <c r="A5503" s="35" t="s">
        <v>105</v>
      </c>
      <c r="B5503" s="35" t="s">
        <v>1190</v>
      </c>
      <c r="C5503" s="11" t="s">
        <v>3987</v>
      </c>
      <c r="D5503" s="403" t="s">
        <v>19088</v>
      </c>
      <c r="E5503" s="44" t="s">
        <v>1915</v>
      </c>
      <c r="F5503" s="43" t="s">
        <v>78</v>
      </c>
      <c r="G5503" s="294" t="s">
        <v>109</v>
      </c>
      <c r="H5503" s="21">
        <v>8.3499999999999998E-3</v>
      </c>
      <c r="I5503" s="22"/>
      <c r="J5503" s="297" t="s">
        <v>1617</v>
      </c>
      <c r="K5503" s="361" t="s">
        <v>828</v>
      </c>
      <c r="L5503" s="158">
        <v>42529</v>
      </c>
      <c r="M5503" s="89">
        <v>42649</v>
      </c>
    </row>
    <row r="5504" spans="1:13" s="10" customFormat="1">
      <c r="A5504" s="35" t="s">
        <v>105</v>
      </c>
      <c r="B5504" s="35" t="s">
        <v>1190</v>
      </c>
      <c r="C5504" s="11" t="s">
        <v>3988</v>
      </c>
      <c r="D5504" s="403" t="s">
        <v>4144</v>
      </c>
      <c r="E5504" s="44" t="s">
        <v>4215</v>
      </c>
      <c r="F5504" s="43" t="s">
        <v>78</v>
      </c>
      <c r="G5504" s="294" t="s">
        <v>109</v>
      </c>
      <c r="H5504" s="21">
        <v>8.0000000000000002E-3</v>
      </c>
      <c r="I5504" s="22"/>
      <c r="J5504" s="297" t="s">
        <v>1617</v>
      </c>
      <c r="K5504" s="361" t="s">
        <v>828</v>
      </c>
      <c r="L5504" s="158">
        <v>42492</v>
      </c>
      <c r="M5504" s="89">
        <v>42649</v>
      </c>
    </row>
    <row r="5505" spans="1:13" s="10" customFormat="1">
      <c r="A5505" s="35" t="s">
        <v>105</v>
      </c>
      <c r="B5505" s="21" t="s">
        <v>5402</v>
      </c>
      <c r="C5505" s="11" t="s">
        <v>4328</v>
      </c>
      <c r="D5505" s="403" t="s">
        <v>4329</v>
      </c>
      <c r="E5505" s="40" t="s">
        <v>3559</v>
      </c>
      <c r="F5505" s="40" t="s">
        <v>51</v>
      </c>
      <c r="G5505" s="294" t="s">
        <v>109</v>
      </c>
      <c r="H5505" s="35">
        <v>1.3519999999999999E-2</v>
      </c>
      <c r="I5505" s="22"/>
      <c r="J5505" s="294" t="s">
        <v>3269</v>
      </c>
      <c r="K5505" s="645" t="s">
        <v>1110</v>
      </c>
      <c r="L5505" s="246">
        <v>42583</v>
      </c>
      <c r="M5505" s="89">
        <v>42649</v>
      </c>
    </row>
    <row r="5506" spans="1:13" s="10" customFormat="1">
      <c r="A5506" s="35" t="s">
        <v>105</v>
      </c>
      <c r="B5506" s="21" t="s">
        <v>5402</v>
      </c>
      <c r="C5506" s="11" t="s">
        <v>4330</v>
      </c>
      <c r="D5506" s="403" t="s">
        <v>4331</v>
      </c>
      <c r="E5506" s="40" t="s">
        <v>3737</v>
      </c>
      <c r="F5506" s="40" t="s">
        <v>51</v>
      </c>
      <c r="G5506" s="294" t="s">
        <v>109</v>
      </c>
      <c r="H5506" s="35">
        <v>3.64E-3</v>
      </c>
      <c r="I5506" s="22"/>
      <c r="J5506" s="294" t="s">
        <v>3269</v>
      </c>
      <c r="K5506" s="645" t="s">
        <v>1110</v>
      </c>
      <c r="L5506" s="246">
        <v>42461</v>
      </c>
      <c r="M5506" s="89">
        <v>42649</v>
      </c>
    </row>
    <row r="5507" spans="1:13" s="10" customFormat="1">
      <c r="A5507" s="35" t="s">
        <v>105</v>
      </c>
      <c r="B5507" s="35" t="s">
        <v>1190</v>
      </c>
      <c r="C5507" s="11" t="s">
        <v>4021</v>
      </c>
      <c r="D5507" s="403" t="s">
        <v>4177</v>
      </c>
      <c r="E5507" s="44" t="s">
        <v>88</v>
      </c>
      <c r="F5507" s="43" t="s">
        <v>78</v>
      </c>
      <c r="G5507" s="294" t="s">
        <v>109</v>
      </c>
      <c r="H5507" s="21">
        <v>7.3600000000000002E-3</v>
      </c>
      <c r="I5507" s="22"/>
      <c r="J5507" s="297" t="s">
        <v>1617</v>
      </c>
      <c r="K5507" s="361" t="s">
        <v>828</v>
      </c>
      <c r="L5507" s="158">
        <v>42548</v>
      </c>
      <c r="M5507" s="89">
        <v>42649</v>
      </c>
    </row>
    <row r="5508" spans="1:13" s="10" customFormat="1">
      <c r="A5508" s="35" t="s">
        <v>105</v>
      </c>
      <c r="B5508" s="35" t="s">
        <v>1190</v>
      </c>
      <c r="C5508" s="11" t="s">
        <v>4022</v>
      </c>
      <c r="D5508" s="403" t="s">
        <v>4178</v>
      </c>
      <c r="E5508" s="44" t="s">
        <v>1231</v>
      </c>
      <c r="F5508" s="43" t="s">
        <v>78</v>
      </c>
      <c r="G5508" s="294" t="s">
        <v>109</v>
      </c>
      <c r="H5508" s="21">
        <v>4.7199999999999994E-3</v>
      </c>
      <c r="I5508" s="22"/>
      <c r="J5508" s="297" t="s">
        <v>1617</v>
      </c>
      <c r="K5508" s="361" t="s">
        <v>828</v>
      </c>
      <c r="L5508" s="158">
        <v>42558</v>
      </c>
      <c r="M5508" s="89">
        <v>42649</v>
      </c>
    </row>
    <row r="5509" spans="1:13" s="10" customFormat="1">
      <c r="A5509" s="35" t="s">
        <v>105</v>
      </c>
      <c r="B5509" s="35" t="s">
        <v>1190</v>
      </c>
      <c r="C5509" s="11" t="s">
        <v>4023</v>
      </c>
      <c r="D5509" s="403" t="s">
        <v>4179</v>
      </c>
      <c r="E5509" s="44" t="s">
        <v>88</v>
      </c>
      <c r="F5509" s="43" t="s">
        <v>78</v>
      </c>
      <c r="G5509" s="294" t="s">
        <v>109</v>
      </c>
      <c r="H5509" s="21">
        <v>9.5999999999999992E-3</v>
      </c>
      <c r="I5509" s="22"/>
      <c r="J5509" s="297" t="s">
        <v>1617</v>
      </c>
      <c r="K5509" s="361" t="s">
        <v>828</v>
      </c>
      <c r="L5509" s="158">
        <v>42548</v>
      </c>
      <c r="M5509" s="89">
        <v>42649</v>
      </c>
    </row>
    <row r="5510" spans="1:13" s="10" customFormat="1">
      <c r="A5510" s="35" t="s">
        <v>105</v>
      </c>
      <c r="B5510" s="35" t="s">
        <v>1190</v>
      </c>
      <c r="C5510" s="11" t="s">
        <v>4024</v>
      </c>
      <c r="D5510" s="403" t="s">
        <v>4180</v>
      </c>
      <c r="E5510" s="44" t="s">
        <v>1220</v>
      </c>
      <c r="F5510" s="43" t="s">
        <v>78</v>
      </c>
      <c r="G5510" s="294" t="s">
        <v>109</v>
      </c>
      <c r="H5510" s="21">
        <v>1.0880000000000001E-2</v>
      </c>
      <c r="I5510" s="22"/>
      <c r="J5510" s="297" t="s">
        <v>1617</v>
      </c>
      <c r="K5510" s="361" t="s">
        <v>828</v>
      </c>
      <c r="L5510" s="158">
        <v>42558</v>
      </c>
      <c r="M5510" s="89">
        <v>42649</v>
      </c>
    </row>
    <row r="5511" spans="1:13" s="10" customFormat="1">
      <c r="A5511" s="35" t="s">
        <v>105</v>
      </c>
      <c r="B5511" s="35" t="s">
        <v>1190</v>
      </c>
      <c r="C5511" s="11" t="s">
        <v>3989</v>
      </c>
      <c r="D5511" s="403" t="s">
        <v>4145</v>
      </c>
      <c r="E5511" s="44" t="s">
        <v>1231</v>
      </c>
      <c r="F5511" s="43" t="s">
        <v>78</v>
      </c>
      <c r="G5511" s="294" t="s">
        <v>109</v>
      </c>
      <c r="H5511" s="21">
        <v>7.6299999999999996E-3</v>
      </c>
      <c r="I5511" s="22"/>
      <c r="J5511" s="297" t="s">
        <v>1617</v>
      </c>
      <c r="K5511" s="361" t="s">
        <v>828</v>
      </c>
      <c r="L5511" s="158">
        <v>42510</v>
      </c>
      <c r="M5511" s="89">
        <v>42649</v>
      </c>
    </row>
    <row r="5512" spans="1:13" s="10" customFormat="1">
      <c r="A5512" s="35" t="s">
        <v>105</v>
      </c>
      <c r="B5512" s="35" t="s">
        <v>1190</v>
      </c>
      <c r="C5512" s="11" t="s">
        <v>4025</v>
      </c>
      <c r="D5512" s="403" t="s">
        <v>4181</v>
      </c>
      <c r="E5512" s="44" t="s">
        <v>1980</v>
      </c>
      <c r="F5512" s="43" t="s">
        <v>78</v>
      </c>
      <c r="G5512" s="294" t="s">
        <v>109</v>
      </c>
      <c r="H5512" s="21">
        <v>6.0699999999999999E-3</v>
      </c>
      <c r="I5512" s="22"/>
      <c r="J5512" s="297" t="s">
        <v>1617</v>
      </c>
      <c r="K5512" s="361" t="s">
        <v>828</v>
      </c>
      <c r="L5512" s="158">
        <v>42534</v>
      </c>
      <c r="M5512" s="89">
        <v>42649</v>
      </c>
    </row>
    <row r="5513" spans="1:13" s="10" customFormat="1">
      <c r="A5513" s="35" t="s">
        <v>105</v>
      </c>
      <c r="B5513" s="35" t="s">
        <v>1190</v>
      </c>
      <c r="C5513" s="11" t="s">
        <v>3990</v>
      </c>
      <c r="D5513" s="403" t="s">
        <v>4146</v>
      </c>
      <c r="E5513" s="44" t="s">
        <v>1286</v>
      </c>
      <c r="F5513" s="43" t="s">
        <v>78</v>
      </c>
      <c r="G5513" s="294" t="s">
        <v>109</v>
      </c>
      <c r="H5513" s="21">
        <v>1.095E-2</v>
      </c>
      <c r="I5513" s="22"/>
      <c r="J5513" s="297" t="s">
        <v>1617</v>
      </c>
      <c r="K5513" s="361" t="s">
        <v>828</v>
      </c>
      <c r="L5513" s="158">
        <v>42565</v>
      </c>
      <c r="M5513" s="89">
        <v>42649</v>
      </c>
    </row>
    <row r="5514" spans="1:13" s="10" customFormat="1">
      <c r="A5514" s="35" t="s">
        <v>105</v>
      </c>
      <c r="B5514" s="35" t="s">
        <v>1190</v>
      </c>
      <c r="C5514" s="11" t="s">
        <v>3991</v>
      </c>
      <c r="D5514" s="403" t="s">
        <v>4147</v>
      </c>
      <c r="E5514" s="44" t="s">
        <v>4210</v>
      </c>
      <c r="F5514" s="43" t="s">
        <v>78</v>
      </c>
      <c r="G5514" s="294" t="s">
        <v>109</v>
      </c>
      <c r="H5514" s="21">
        <v>1.03E-2</v>
      </c>
      <c r="I5514" s="22"/>
      <c r="J5514" s="297" t="s">
        <v>1617</v>
      </c>
      <c r="K5514" s="361" t="s">
        <v>828</v>
      </c>
      <c r="L5514" s="158">
        <v>42572</v>
      </c>
      <c r="M5514" s="89">
        <v>42649</v>
      </c>
    </row>
    <row r="5515" spans="1:13" s="10" customFormat="1">
      <c r="A5515" s="35" t="s">
        <v>105</v>
      </c>
      <c r="B5515" s="35" t="s">
        <v>1190</v>
      </c>
      <c r="C5515" s="11" t="s">
        <v>4026</v>
      </c>
      <c r="D5515" s="403" t="s">
        <v>4182</v>
      </c>
      <c r="E5515" s="44" t="s">
        <v>1196</v>
      </c>
      <c r="F5515" s="43" t="s">
        <v>78</v>
      </c>
      <c r="G5515" s="294" t="s">
        <v>109</v>
      </c>
      <c r="H5515" s="21">
        <v>9.5999999999999992E-3</v>
      </c>
      <c r="I5515" s="22"/>
      <c r="J5515" s="297" t="s">
        <v>1617</v>
      </c>
      <c r="K5515" s="361" t="s">
        <v>828</v>
      </c>
      <c r="L5515" s="158">
        <v>42571</v>
      </c>
      <c r="M5515" s="89">
        <v>42649</v>
      </c>
    </row>
    <row r="5516" spans="1:13" s="10" customFormat="1">
      <c r="A5516" s="35" t="s">
        <v>105</v>
      </c>
      <c r="B5516" s="35" t="s">
        <v>1190</v>
      </c>
      <c r="C5516" s="11" t="s">
        <v>4027</v>
      </c>
      <c r="D5516" s="403" t="s">
        <v>4183</v>
      </c>
      <c r="E5516" s="44" t="s">
        <v>1403</v>
      </c>
      <c r="F5516" s="43" t="s">
        <v>78</v>
      </c>
      <c r="G5516" s="294" t="s">
        <v>109</v>
      </c>
      <c r="H5516" s="21">
        <v>5.8499999999999993E-3</v>
      </c>
      <c r="I5516" s="22"/>
      <c r="J5516" s="297" t="s">
        <v>1617</v>
      </c>
      <c r="K5516" s="361" t="s">
        <v>828</v>
      </c>
      <c r="L5516" s="158">
        <v>42569</v>
      </c>
      <c r="M5516" s="89">
        <v>42649</v>
      </c>
    </row>
    <row r="5517" spans="1:13" s="10" customFormat="1">
      <c r="A5517" s="35" t="s">
        <v>105</v>
      </c>
      <c r="B5517" s="21" t="s">
        <v>5403</v>
      </c>
      <c r="C5517" s="11" t="s">
        <v>4332</v>
      </c>
      <c r="D5517" s="403" t="s">
        <v>4333</v>
      </c>
      <c r="E5517" s="21" t="s">
        <v>957</v>
      </c>
      <c r="F5517" s="21" t="s">
        <v>51</v>
      </c>
      <c r="G5517" s="294" t="s">
        <v>109</v>
      </c>
      <c r="H5517" s="21">
        <v>7.7999999999999996E-3</v>
      </c>
      <c r="I5517" s="22"/>
      <c r="J5517" s="294" t="s">
        <v>3269</v>
      </c>
      <c r="K5517" s="645" t="s">
        <v>1110</v>
      </c>
      <c r="L5517" s="89">
        <v>42584</v>
      </c>
      <c r="M5517" s="231">
        <v>42649</v>
      </c>
    </row>
    <row r="5518" spans="1:13" s="10" customFormat="1">
      <c r="A5518" s="35" t="s">
        <v>105</v>
      </c>
      <c r="B5518" s="21" t="s">
        <v>5403</v>
      </c>
      <c r="C5518" s="11" t="s">
        <v>4334</v>
      </c>
      <c r="D5518" s="403" t="s">
        <v>4335</v>
      </c>
      <c r="E5518" s="21" t="s">
        <v>5333</v>
      </c>
      <c r="F5518" s="21" t="s">
        <v>51</v>
      </c>
      <c r="G5518" s="294" t="s">
        <v>109</v>
      </c>
      <c r="H5518" s="21">
        <v>5.1999999999999998E-3</v>
      </c>
      <c r="I5518" s="22"/>
      <c r="J5518" s="294" t="s">
        <v>3269</v>
      </c>
      <c r="K5518" s="294" t="s">
        <v>1110</v>
      </c>
      <c r="L5518" s="89">
        <v>42584</v>
      </c>
      <c r="M5518" s="231">
        <v>42649</v>
      </c>
    </row>
    <row r="5519" spans="1:13" s="10" customFormat="1">
      <c r="A5519" s="35" t="s">
        <v>105</v>
      </c>
      <c r="B5519" s="21" t="s">
        <v>5403</v>
      </c>
      <c r="C5519" s="11" t="s">
        <v>4336</v>
      </c>
      <c r="D5519" s="403" t="s">
        <v>4337</v>
      </c>
      <c r="E5519" s="21" t="s">
        <v>448</v>
      </c>
      <c r="F5519" s="21" t="s">
        <v>51</v>
      </c>
      <c r="G5519" s="294" t="s">
        <v>109</v>
      </c>
      <c r="H5519" s="21">
        <v>8.8400000000000006E-3</v>
      </c>
      <c r="I5519" s="22"/>
      <c r="J5519" s="294" t="s">
        <v>3269</v>
      </c>
      <c r="K5519" s="294" t="s">
        <v>1110</v>
      </c>
      <c r="L5519" s="89">
        <v>42584</v>
      </c>
      <c r="M5519" s="231">
        <v>42649</v>
      </c>
    </row>
    <row r="5520" spans="1:13" s="10" customFormat="1">
      <c r="A5520" s="35" t="s">
        <v>105</v>
      </c>
      <c r="B5520" s="21" t="s">
        <v>5403</v>
      </c>
      <c r="C5520" s="11" t="s">
        <v>4338</v>
      </c>
      <c r="D5520" s="403" t="s">
        <v>4339</v>
      </c>
      <c r="E5520" s="21" t="s">
        <v>1656</v>
      </c>
      <c r="F5520" s="21" t="s">
        <v>51</v>
      </c>
      <c r="G5520" s="294" t="s">
        <v>109</v>
      </c>
      <c r="H5520" s="21">
        <v>6.1200000000000004E-3</v>
      </c>
      <c r="I5520" s="22"/>
      <c r="J5520" s="294" t="s">
        <v>3269</v>
      </c>
      <c r="K5520" s="294" t="s">
        <v>1110</v>
      </c>
      <c r="L5520" s="89">
        <v>42584</v>
      </c>
      <c r="M5520" s="231">
        <v>42649</v>
      </c>
    </row>
    <row r="5521" spans="1:13" s="10" customFormat="1">
      <c r="A5521" s="35" t="s">
        <v>105</v>
      </c>
      <c r="B5521" s="21" t="s">
        <v>5403</v>
      </c>
      <c r="C5521" s="11" t="s">
        <v>4340</v>
      </c>
      <c r="D5521" s="403" t="s">
        <v>4341</v>
      </c>
      <c r="E5521" s="21" t="s">
        <v>1656</v>
      </c>
      <c r="F5521" s="21" t="s">
        <v>51</v>
      </c>
      <c r="G5521" s="294" t="s">
        <v>109</v>
      </c>
      <c r="H5521" s="21">
        <v>7.1399999999999996E-3</v>
      </c>
      <c r="I5521" s="22"/>
      <c r="J5521" s="294" t="s">
        <v>3269</v>
      </c>
      <c r="K5521" s="294" t="s">
        <v>1110</v>
      </c>
      <c r="L5521" s="89">
        <v>42584</v>
      </c>
      <c r="M5521" s="231">
        <v>42649</v>
      </c>
    </row>
    <row r="5522" spans="1:13" s="10" customFormat="1">
      <c r="A5522" s="35" t="s">
        <v>105</v>
      </c>
      <c r="B5522" s="21" t="s">
        <v>5403</v>
      </c>
      <c r="C5522" s="11" t="s">
        <v>4342</v>
      </c>
      <c r="D5522" s="403" t="s">
        <v>4343</v>
      </c>
      <c r="E5522" s="21" t="s">
        <v>1867</v>
      </c>
      <c r="F5522" s="21" t="s">
        <v>51</v>
      </c>
      <c r="G5522" s="294" t="s">
        <v>109</v>
      </c>
      <c r="H5522" s="21">
        <v>1.482E-2</v>
      </c>
      <c r="I5522" s="22"/>
      <c r="J5522" s="294" t="s">
        <v>3269</v>
      </c>
      <c r="K5522" s="294" t="s">
        <v>1110</v>
      </c>
      <c r="L5522" s="89">
        <v>42586</v>
      </c>
      <c r="M5522" s="231">
        <v>42649</v>
      </c>
    </row>
    <row r="5523" spans="1:13" s="10" customFormat="1">
      <c r="A5523" s="35" t="s">
        <v>105</v>
      </c>
      <c r="B5523" s="21" t="s">
        <v>5403</v>
      </c>
      <c r="C5523" s="11" t="s">
        <v>4344</v>
      </c>
      <c r="D5523" s="403" t="s">
        <v>4345</v>
      </c>
      <c r="E5523" s="21" t="s">
        <v>1375</v>
      </c>
      <c r="F5523" s="21" t="s">
        <v>51</v>
      </c>
      <c r="G5523" s="294" t="s">
        <v>109</v>
      </c>
      <c r="H5523" s="21">
        <v>1.6899999999999998E-2</v>
      </c>
      <c r="I5523" s="22"/>
      <c r="J5523" s="294" t="s">
        <v>3269</v>
      </c>
      <c r="K5523" s="294" t="s">
        <v>1110</v>
      </c>
      <c r="L5523" s="89">
        <v>42586</v>
      </c>
      <c r="M5523" s="231">
        <v>42649</v>
      </c>
    </row>
    <row r="5524" spans="1:13" s="10" customFormat="1">
      <c r="A5524" s="35" t="s">
        <v>105</v>
      </c>
      <c r="B5524" s="21" t="s">
        <v>5403</v>
      </c>
      <c r="C5524" s="11" t="s">
        <v>4346</v>
      </c>
      <c r="D5524" s="403" t="s">
        <v>4347</v>
      </c>
      <c r="E5524" s="21" t="s">
        <v>5334</v>
      </c>
      <c r="F5524" s="21" t="s">
        <v>51</v>
      </c>
      <c r="G5524" s="294" t="s">
        <v>109</v>
      </c>
      <c r="H5524" s="21">
        <v>1.575E-2</v>
      </c>
      <c r="I5524" s="22"/>
      <c r="J5524" s="294" t="s">
        <v>3269</v>
      </c>
      <c r="K5524" s="294" t="s">
        <v>1110</v>
      </c>
      <c r="L5524" s="89">
        <v>42587</v>
      </c>
      <c r="M5524" s="231">
        <v>42649</v>
      </c>
    </row>
    <row r="5525" spans="1:13" s="10" customFormat="1">
      <c r="A5525" s="35" t="s">
        <v>105</v>
      </c>
      <c r="B5525" s="21" t="s">
        <v>5403</v>
      </c>
      <c r="C5525" s="11" t="s">
        <v>4348</v>
      </c>
      <c r="D5525" s="403" t="s">
        <v>4349</v>
      </c>
      <c r="E5525" s="21" t="s">
        <v>5335</v>
      </c>
      <c r="F5525" s="21" t="s">
        <v>51</v>
      </c>
      <c r="G5525" s="294" t="s">
        <v>109</v>
      </c>
      <c r="H5525" s="21">
        <v>1.0919999999999999E-2</v>
      </c>
      <c r="I5525" s="22"/>
      <c r="J5525" s="294" t="s">
        <v>3269</v>
      </c>
      <c r="K5525" s="294" t="s">
        <v>1110</v>
      </c>
      <c r="L5525" s="89">
        <v>42584</v>
      </c>
      <c r="M5525" s="231">
        <v>42649</v>
      </c>
    </row>
    <row r="5526" spans="1:13" s="10" customFormat="1">
      <c r="A5526" s="35" t="s">
        <v>105</v>
      </c>
      <c r="B5526" s="21" t="s">
        <v>5403</v>
      </c>
      <c r="C5526" s="11" t="s">
        <v>4350</v>
      </c>
      <c r="D5526" s="403" t="s">
        <v>4351</v>
      </c>
      <c r="E5526" s="21" t="s">
        <v>1249</v>
      </c>
      <c r="F5526" s="21" t="s">
        <v>51</v>
      </c>
      <c r="G5526" s="294" t="s">
        <v>109</v>
      </c>
      <c r="H5526" s="21">
        <v>1.0070000000000001E-2</v>
      </c>
      <c r="I5526" s="22"/>
      <c r="J5526" s="294" t="s">
        <v>3269</v>
      </c>
      <c r="K5526" s="294" t="s">
        <v>1110</v>
      </c>
      <c r="L5526" s="89">
        <v>42585</v>
      </c>
      <c r="M5526" s="231">
        <v>42649</v>
      </c>
    </row>
    <row r="5527" spans="1:13" s="10" customFormat="1">
      <c r="A5527" s="35" t="s">
        <v>105</v>
      </c>
      <c r="B5527" s="21" t="s">
        <v>5403</v>
      </c>
      <c r="C5527" s="11" t="s">
        <v>4352</v>
      </c>
      <c r="D5527" s="403" t="s">
        <v>4353</v>
      </c>
      <c r="E5527" s="21" t="s">
        <v>5336</v>
      </c>
      <c r="F5527" s="21" t="s">
        <v>51</v>
      </c>
      <c r="G5527" s="294" t="s">
        <v>109</v>
      </c>
      <c r="H5527" s="21">
        <v>6.6299999999999996E-3</v>
      </c>
      <c r="I5527" s="22"/>
      <c r="J5527" s="294" t="s">
        <v>3269</v>
      </c>
      <c r="K5527" s="294" t="s">
        <v>1110</v>
      </c>
      <c r="L5527" s="89">
        <v>42584</v>
      </c>
      <c r="M5527" s="231">
        <v>42649</v>
      </c>
    </row>
    <row r="5528" spans="1:13" s="10" customFormat="1">
      <c r="A5528" s="35" t="s">
        <v>105</v>
      </c>
      <c r="B5528" s="21" t="s">
        <v>5403</v>
      </c>
      <c r="C5528" s="11" t="s">
        <v>4354</v>
      </c>
      <c r="D5528" s="403" t="s">
        <v>4355</v>
      </c>
      <c r="E5528" s="21" t="s">
        <v>88</v>
      </c>
      <c r="F5528" s="21" t="s">
        <v>51</v>
      </c>
      <c r="G5528" s="294" t="s">
        <v>109</v>
      </c>
      <c r="H5528" s="21">
        <v>5.0999999999999995E-3</v>
      </c>
      <c r="I5528" s="22"/>
      <c r="J5528" s="294" t="s">
        <v>3269</v>
      </c>
      <c r="K5528" s="294" t="s">
        <v>1110</v>
      </c>
      <c r="L5528" s="89">
        <v>42585</v>
      </c>
      <c r="M5528" s="231">
        <v>42649</v>
      </c>
    </row>
    <row r="5529" spans="1:13" s="10" customFormat="1">
      <c r="A5529" s="35" t="s">
        <v>105</v>
      </c>
      <c r="B5529" s="21" t="s">
        <v>5403</v>
      </c>
      <c r="C5529" s="11" t="s">
        <v>4356</v>
      </c>
      <c r="D5529" s="403" t="s">
        <v>4357</v>
      </c>
      <c r="E5529" s="21" t="s">
        <v>3848</v>
      </c>
      <c r="F5529" s="21" t="s">
        <v>51</v>
      </c>
      <c r="G5529" s="294" t="s">
        <v>109</v>
      </c>
      <c r="H5529" s="21">
        <v>4.6800000000000001E-3</v>
      </c>
      <c r="I5529" s="22"/>
      <c r="J5529" s="294" t="s">
        <v>3269</v>
      </c>
      <c r="K5529" s="294" t="s">
        <v>1110</v>
      </c>
      <c r="L5529" s="89">
        <v>42586</v>
      </c>
      <c r="M5529" s="231">
        <v>42649</v>
      </c>
    </row>
    <row r="5530" spans="1:13" s="10" customFormat="1">
      <c r="A5530" s="35" t="s">
        <v>105</v>
      </c>
      <c r="B5530" s="21" t="s">
        <v>5403</v>
      </c>
      <c r="C5530" s="11" t="s">
        <v>4358</v>
      </c>
      <c r="D5530" s="403" t="s">
        <v>4359</v>
      </c>
      <c r="E5530" s="21" t="s">
        <v>5337</v>
      </c>
      <c r="F5530" s="21" t="s">
        <v>51</v>
      </c>
      <c r="G5530" s="294" t="s">
        <v>109</v>
      </c>
      <c r="H5530" s="21">
        <v>5.9800000000000001E-3</v>
      </c>
      <c r="I5530" s="22"/>
      <c r="J5530" s="294" t="s">
        <v>3269</v>
      </c>
      <c r="K5530" s="294" t="s">
        <v>1110</v>
      </c>
      <c r="L5530" s="89">
        <v>42587</v>
      </c>
      <c r="M5530" s="231">
        <v>42649</v>
      </c>
    </row>
    <row r="5531" spans="1:13" s="10" customFormat="1">
      <c r="A5531" s="35" t="s">
        <v>105</v>
      </c>
      <c r="B5531" s="21" t="s">
        <v>5403</v>
      </c>
      <c r="C5531" s="11" t="s">
        <v>4360</v>
      </c>
      <c r="D5531" s="403" t="s">
        <v>4361</v>
      </c>
      <c r="E5531" s="21" t="s">
        <v>1447</v>
      </c>
      <c r="F5531" s="21" t="s">
        <v>51</v>
      </c>
      <c r="G5531" s="294" t="s">
        <v>109</v>
      </c>
      <c r="H5531" s="21">
        <v>8.0600000000000012E-3</v>
      </c>
      <c r="I5531" s="22"/>
      <c r="J5531" s="294" t="s">
        <v>3269</v>
      </c>
      <c r="K5531" s="294" t="s">
        <v>1110</v>
      </c>
      <c r="L5531" s="89">
        <v>42585</v>
      </c>
      <c r="M5531" s="231">
        <v>42649</v>
      </c>
    </row>
    <row r="5532" spans="1:13" s="10" customFormat="1">
      <c r="A5532" s="35" t="s">
        <v>105</v>
      </c>
      <c r="B5532" s="21" t="s">
        <v>5403</v>
      </c>
      <c r="C5532" s="11" t="s">
        <v>4362</v>
      </c>
      <c r="D5532" s="403" t="s">
        <v>4363</v>
      </c>
      <c r="E5532" s="21" t="s">
        <v>1236</v>
      </c>
      <c r="F5532" s="21" t="s">
        <v>51</v>
      </c>
      <c r="G5532" s="294" t="s">
        <v>109</v>
      </c>
      <c r="H5532" s="21">
        <v>3.9750000000000002E-3</v>
      </c>
      <c r="I5532" s="22"/>
      <c r="J5532" s="294" t="s">
        <v>3269</v>
      </c>
      <c r="K5532" s="294" t="s">
        <v>1110</v>
      </c>
      <c r="L5532" s="89">
        <v>42585</v>
      </c>
      <c r="M5532" s="231">
        <v>42649</v>
      </c>
    </row>
    <row r="5533" spans="1:13" s="10" customFormat="1">
      <c r="A5533" s="35" t="s">
        <v>105</v>
      </c>
      <c r="B5533" s="21" t="s">
        <v>5403</v>
      </c>
      <c r="C5533" s="11" t="s">
        <v>4364</v>
      </c>
      <c r="D5533" s="403" t="s">
        <v>4365</v>
      </c>
      <c r="E5533" s="21" t="s">
        <v>2039</v>
      </c>
      <c r="F5533" s="21" t="s">
        <v>51</v>
      </c>
      <c r="G5533" s="294" t="s">
        <v>109</v>
      </c>
      <c r="H5533" s="21">
        <v>8.8400000000000006E-3</v>
      </c>
      <c r="I5533" s="22"/>
      <c r="J5533" s="294" t="s">
        <v>3269</v>
      </c>
      <c r="K5533" s="294" t="s">
        <v>1110</v>
      </c>
      <c r="L5533" s="89">
        <v>42587</v>
      </c>
      <c r="M5533" s="231">
        <v>42649</v>
      </c>
    </row>
    <row r="5534" spans="1:13" s="10" customFormat="1">
      <c r="A5534" s="35" t="s">
        <v>105</v>
      </c>
      <c r="B5534" s="21" t="s">
        <v>5403</v>
      </c>
      <c r="C5534" s="11" t="s">
        <v>4366</v>
      </c>
      <c r="D5534" s="403" t="s">
        <v>4367</v>
      </c>
      <c r="E5534" s="21" t="s">
        <v>5338</v>
      </c>
      <c r="F5534" s="21" t="s">
        <v>51</v>
      </c>
      <c r="G5534" s="294" t="s">
        <v>109</v>
      </c>
      <c r="H5534" s="21">
        <v>6.2399999999999999E-3</v>
      </c>
      <c r="I5534" s="22"/>
      <c r="J5534" s="294" t="s">
        <v>3269</v>
      </c>
      <c r="K5534" s="294" t="s">
        <v>1110</v>
      </c>
      <c r="L5534" s="89">
        <v>42587</v>
      </c>
      <c r="M5534" s="231">
        <v>42649</v>
      </c>
    </row>
    <row r="5535" spans="1:13" s="10" customFormat="1">
      <c r="A5535" s="35" t="s">
        <v>105</v>
      </c>
      <c r="B5535" s="21" t="s">
        <v>5403</v>
      </c>
      <c r="C5535" s="11" t="s">
        <v>4368</v>
      </c>
      <c r="D5535" s="403" t="s">
        <v>4369</v>
      </c>
      <c r="E5535" s="21" t="s">
        <v>5339</v>
      </c>
      <c r="F5535" s="21" t="s">
        <v>51</v>
      </c>
      <c r="G5535" s="294" t="s">
        <v>109</v>
      </c>
      <c r="H5535" s="21">
        <v>5.7199999999999994E-3</v>
      </c>
      <c r="I5535" s="22"/>
      <c r="J5535" s="294" t="s">
        <v>3269</v>
      </c>
      <c r="K5535" s="294" t="s">
        <v>1110</v>
      </c>
      <c r="L5535" s="89">
        <v>42587</v>
      </c>
      <c r="M5535" s="231">
        <v>42649</v>
      </c>
    </row>
    <row r="5536" spans="1:13" s="10" customFormat="1">
      <c r="A5536" s="35" t="s">
        <v>105</v>
      </c>
      <c r="B5536" s="21" t="s">
        <v>5403</v>
      </c>
      <c r="C5536" s="11" t="s">
        <v>4370</v>
      </c>
      <c r="D5536" s="403" t="s">
        <v>4371</v>
      </c>
      <c r="E5536" s="21" t="s">
        <v>554</v>
      </c>
      <c r="F5536" s="21" t="s">
        <v>51</v>
      </c>
      <c r="G5536" s="294" t="s">
        <v>109</v>
      </c>
      <c r="H5536" s="21">
        <v>4.4200000000000003E-3</v>
      </c>
      <c r="I5536" s="22"/>
      <c r="J5536" s="294" t="s">
        <v>3269</v>
      </c>
      <c r="K5536" s="294" t="s">
        <v>1110</v>
      </c>
      <c r="L5536" s="89">
        <v>42587</v>
      </c>
      <c r="M5536" s="231">
        <v>42649</v>
      </c>
    </row>
    <row r="5537" spans="1:13" s="10" customFormat="1">
      <c r="A5537" s="35" t="s">
        <v>105</v>
      </c>
      <c r="B5537" s="21" t="s">
        <v>5403</v>
      </c>
      <c r="C5537" s="11" t="s">
        <v>4372</v>
      </c>
      <c r="D5537" s="403" t="s">
        <v>4373</v>
      </c>
      <c r="E5537" s="21" t="s">
        <v>3108</v>
      </c>
      <c r="F5537" s="21" t="s">
        <v>51</v>
      </c>
      <c r="G5537" s="294" t="s">
        <v>109</v>
      </c>
      <c r="H5537" s="21">
        <v>7.3949999999999997E-3</v>
      </c>
      <c r="I5537" s="22"/>
      <c r="J5537" s="294" t="s">
        <v>3269</v>
      </c>
      <c r="K5537" s="294" t="s">
        <v>1110</v>
      </c>
      <c r="L5537" s="89">
        <v>42587</v>
      </c>
      <c r="M5537" s="231">
        <v>42649</v>
      </c>
    </row>
    <row r="5538" spans="1:13" s="10" customFormat="1">
      <c r="A5538" s="35" t="s">
        <v>105</v>
      </c>
      <c r="B5538" s="21" t="s">
        <v>5403</v>
      </c>
      <c r="C5538" s="11" t="s">
        <v>4374</v>
      </c>
      <c r="D5538" s="403" t="s">
        <v>4375</v>
      </c>
      <c r="E5538" s="21" t="s">
        <v>948</v>
      </c>
      <c r="F5538" s="21" t="s">
        <v>51</v>
      </c>
      <c r="G5538" s="294" t="s">
        <v>109</v>
      </c>
      <c r="H5538" s="21">
        <v>5.1999999999999998E-3</v>
      </c>
      <c r="I5538" s="22"/>
      <c r="J5538" s="294" t="s">
        <v>3269</v>
      </c>
      <c r="K5538" s="294" t="s">
        <v>1110</v>
      </c>
      <c r="L5538" s="89">
        <v>42587</v>
      </c>
      <c r="M5538" s="231">
        <v>42649</v>
      </c>
    </row>
    <row r="5539" spans="1:13" s="10" customFormat="1">
      <c r="A5539" s="35" t="s">
        <v>105</v>
      </c>
      <c r="B5539" s="21" t="s">
        <v>5403</v>
      </c>
      <c r="C5539" s="11" t="s">
        <v>4376</v>
      </c>
      <c r="D5539" s="403" t="s">
        <v>4377</v>
      </c>
      <c r="E5539" s="21" t="s">
        <v>5340</v>
      </c>
      <c r="F5539" s="21" t="s">
        <v>51</v>
      </c>
      <c r="G5539" s="294" t="s">
        <v>109</v>
      </c>
      <c r="H5539" s="21">
        <v>3.64E-3</v>
      </c>
      <c r="I5539" s="22"/>
      <c r="J5539" s="294" t="s">
        <v>3269</v>
      </c>
      <c r="K5539" s="294" t="s">
        <v>1110</v>
      </c>
      <c r="L5539" s="89">
        <v>42587</v>
      </c>
      <c r="M5539" s="231">
        <v>42649</v>
      </c>
    </row>
    <row r="5540" spans="1:13" s="10" customFormat="1">
      <c r="A5540" s="35" t="s">
        <v>105</v>
      </c>
      <c r="B5540" s="21" t="s">
        <v>5403</v>
      </c>
      <c r="C5540" s="11" t="s">
        <v>4378</v>
      </c>
      <c r="D5540" s="403" t="s">
        <v>4379</v>
      </c>
      <c r="E5540" s="21" t="s">
        <v>948</v>
      </c>
      <c r="F5540" s="21" t="s">
        <v>51</v>
      </c>
      <c r="G5540" s="294" t="s">
        <v>109</v>
      </c>
      <c r="H5540" s="21">
        <v>3.0600000000000002E-3</v>
      </c>
      <c r="I5540" s="22"/>
      <c r="J5540" s="294" t="s">
        <v>3269</v>
      </c>
      <c r="K5540" s="294" t="s">
        <v>1110</v>
      </c>
      <c r="L5540" s="89">
        <v>42587</v>
      </c>
      <c r="M5540" s="231">
        <v>42649</v>
      </c>
    </row>
    <row r="5541" spans="1:13" s="10" customFormat="1">
      <c r="A5541" s="35" t="s">
        <v>105</v>
      </c>
      <c r="B5541" s="21" t="s">
        <v>5403</v>
      </c>
      <c r="C5541" s="11" t="s">
        <v>4380</v>
      </c>
      <c r="D5541" s="403" t="s">
        <v>4381</v>
      </c>
      <c r="E5541" s="21" t="s">
        <v>2039</v>
      </c>
      <c r="F5541" s="21" t="s">
        <v>51</v>
      </c>
      <c r="G5541" s="294" t="s">
        <v>109</v>
      </c>
      <c r="H5541" s="21">
        <v>1.3519999999999999E-2</v>
      </c>
      <c r="I5541" s="22"/>
      <c r="J5541" s="294" t="s">
        <v>3269</v>
      </c>
      <c r="K5541" s="294" t="s">
        <v>1110</v>
      </c>
      <c r="L5541" s="89">
        <v>42586</v>
      </c>
      <c r="M5541" s="231">
        <v>42649</v>
      </c>
    </row>
    <row r="5542" spans="1:13" s="10" customFormat="1">
      <c r="A5542" s="35" t="s">
        <v>105</v>
      </c>
      <c r="B5542" s="35" t="s">
        <v>1190</v>
      </c>
      <c r="C5542" s="11" t="s">
        <v>4005</v>
      </c>
      <c r="D5542" s="403" t="s">
        <v>4161</v>
      </c>
      <c r="E5542" s="44" t="s">
        <v>1519</v>
      </c>
      <c r="F5542" s="43" t="s">
        <v>78</v>
      </c>
      <c r="G5542" s="294" t="s">
        <v>109</v>
      </c>
      <c r="H5542" s="21">
        <v>1.2E-2</v>
      </c>
      <c r="I5542" s="22"/>
      <c r="J5542" s="297" t="s">
        <v>1617</v>
      </c>
      <c r="K5542" s="361" t="s">
        <v>828</v>
      </c>
      <c r="L5542" s="158">
        <v>42569</v>
      </c>
      <c r="M5542" s="89">
        <v>42649</v>
      </c>
    </row>
    <row r="5543" spans="1:13" s="10" customFormat="1">
      <c r="A5543" s="35" t="s">
        <v>105</v>
      </c>
      <c r="B5543" s="21" t="s">
        <v>5403</v>
      </c>
      <c r="C5543" s="11" t="s">
        <v>4382</v>
      </c>
      <c r="D5543" s="403" t="s">
        <v>4383</v>
      </c>
      <c r="E5543" s="21" t="s">
        <v>5341</v>
      </c>
      <c r="F5543" s="21" t="s">
        <v>51</v>
      </c>
      <c r="G5543" s="294" t="s">
        <v>109</v>
      </c>
      <c r="H5543" s="21">
        <v>1.0659999999999999E-2</v>
      </c>
      <c r="I5543" s="22"/>
      <c r="J5543" s="294" t="s">
        <v>3269</v>
      </c>
      <c r="K5543" s="294" t="s">
        <v>1110</v>
      </c>
      <c r="L5543" s="89">
        <v>42587</v>
      </c>
      <c r="M5543" s="231">
        <v>42649</v>
      </c>
    </row>
    <row r="5544" spans="1:13" s="10" customFormat="1">
      <c r="A5544" s="35" t="s">
        <v>105</v>
      </c>
      <c r="B5544" s="21" t="s">
        <v>5403</v>
      </c>
      <c r="C5544" s="11" t="s">
        <v>4384</v>
      </c>
      <c r="D5544" s="403" t="s">
        <v>4385</v>
      </c>
      <c r="E5544" s="21" t="s">
        <v>338</v>
      </c>
      <c r="F5544" s="21" t="s">
        <v>51</v>
      </c>
      <c r="G5544" s="294" t="s">
        <v>109</v>
      </c>
      <c r="H5544" s="21">
        <v>4.5899999999999995E-3</v>
      </c>
      <c r="I5544" s="22"/>
      <c r="J5544" s="294" t="s">
        <v>3269</v>
      </c>
      <c r="K5544" s="294" t="s">
        <v>1110</v>
      </c>
      <c r="L5544" s="89">
        <v>42591</v>
      </c>
      <c r="M5544" s="231">
        <v>42649</v>
      </c>
    </row>
    <row r="5545" spans="1:13" s="10" customFormat="1">
      <c r="A5545" s="35" t="s">
        <v>105</v>
      </c>
      <c r="B5545" s="21" t="s">
        <v>5403</v>
      </c>
      <c r="C5545" s="11" t="s">
        <v>4386</v>
      </c>
      <c r="D5545" s="403" t="s">
        <v>4387</v>
      </c>
      <c r="E5545" s="21" t="s">
        <v>870</v>
      </c>
      <c r="F5545" s="21" t="s">
        <v>51</v>
      </c>
      <c r="G5545" s="294" t="s">
        <v>109</v>
      </c>
      <c r="H5545" s="21">
        <v>8.0600000000000012E-3</v>
      </c>
      <c r="I5545" s="22"/>
      <c r="J5545" s="294" t="s">
        <v>3269</v>
      </c>
      <c r="K5545" s="294" t="s">
        <v>1110</v>
      </c>
      <c r="L5545" s="89">
        <v>42590</v>
      </c>
      <c r="M5545" s="231">
        <v>42649</v>
      </c>
    </row>
    <row r="5546" spans="1:13" s="10" customFormat="1">
      <c r="A5546" s="35" t="s">
        <v>105</v>
      </c>
      <c r="B5546" s="21" t="s">
        <v>5403</v>
      </c>
      <c r="C5546" s="11" t="s">
        <v>4388</v>
      </c>
      <c r="D5546" s="403" t="s">
        <v>4389</v>
      </c>
      <c r="E5546" s="21" t="s">
        <v>3663</v>
      </c>
      <c r="F5546" s="21" t="s">
        <v>51</v>
      </c>
      <c r="G5546" s="294" t="s">
        <v>109</v>
      </c>
      <c r="H5546" s="21">
        <v>4.1600000000000005E-3</v>
      </c>
      <c r="I5546" s="22"/>
      <c r="J5546" s="294" t="s">
        <v>3269</v>
      </c>
      <c r="K5546" s="294" t="s">
        <v>1110</v>
      </c>
      <c r="L5546" s="89">
        <v>42586</v>
      </c>
      <c r="M5546" s="231">
        <v>42649</v>
      </c>
    </row>
    <row r="5547" spans="1:13" s="10" customFormat="1">
      <c r="A5547" s="35" t="s">
        <v>105</v>
      </c>
      <c r="B5547" s="21" t="s">
        <v>5403</v>
      </c>
      <c r="C5547" s="11" t="s">
        <v>4390</v>
      </c>
      <c r="D5547" s="403" t="s">
        <v>4391</v>
      </c>
      <c r="E5547" s="21" t="s">
        <v>1640</v>
      </c>
      <c r="F5547" s="21" t="s">
        <v>51</v>
      </c>
      <c r="G5547" s="294" t="s">
        <v>109</v>
      </c>
      <c r="H5547" s="21">
        <v>5.1999999999999998E-3</v>
      </c>
      <c r="I5547" s="22"/>
      <c r="J5547" s="294" t="s">
        <v>3269</v>
      </c>
      <c r="K5547" s="294" t="s">
        <v>1110</v>
      </c>
      <c r="L5547" s="89">
        <v>42590</v>
      </c>
      <c r="M5547" s="231">
        <v>42649</v>
      </c>
    </row>
    <row r="5548" spans="1:13" s="10" customFormat="1">
      <c r="A5548" s="35" t="s">
        <v>105</v>
      </c>
      <c r="B5548" s="21" t="s">
        <v>5403</v>
      </c>
      <c r="C5548" s="11" t="s">
        <v>4392</v>
      </c>
      <c r="D5548" s="403" t="s">
        <v>4393</v>
      </c>
      <c r="E5548" s="21" t="s">
        <v>5342</v>
      </c>
      <c r="F5548" s="21" t="s">
        <v>51</v>
      </c>
      <c r="G5548" s="294" t="s">
        <v>109</v>
      </c>
      <c r="H5548" s="21">
        <v>9.4350000000000007E-3</v>
      </c>
      <c r="I5548" s="22"/>
      <c r="J5548" s="294" t="s">
        <v>3269</v>
      </c>
      <c r="K5548" s="294" t="s">
        <v>1110</v>
      </c>
      <c r="L5548" s="89">
        <v>42590</v>
      </c>
      <c r="M5548" s="231">
        <v>42649</v>
      </c>
    </row>
    <row r="5549" spans="1:13" s="10" customFormat="1">
      <c r="A5549" s="35" t="s">
        <v>105</v>
      </c>
      <c r="B5549" s="35" t="s">
        <v>1190</v>
      </c>
      <c r="C5549" s="11" t="s">
        <v>4006</v>
      </c>
      <c r="D5549" s="403" t="s">
        <v>4162</v>
      </c>
      <c r="E5549" s="44" t="s">
        <v>4216</v>
      </c>
      <c r="F5549" s="43" t="s">
        <v>78</v>
      </c>
      <c r="G5549" s="294" t="s">
        <v>109</v>
      </c>
      <c r="H5549" s="21">
        <v>6.0000000000000001E-3</v>
      </c>
      <c r="I5549" s="22"/>
      <c r="J5549" s="297" t="s">
        <v>1617</v>
      </c>
      <c r="K5549" s="361" t="s">
        <v>828</v>
      </c>
      <c r="L5549" s="158">
        <v>42528</v>
      </c>
      <c r="M5549" s="89">
        <v>42649</v>
      </c>
    </row>
    <row r="5550" spans="1:13" s="10" customFormat="1">
      <c r="A5550" s="35" t="s">
        <v>105</v>
      </c>
      <c r="B5550" s="35" t="s">
        <v>1190</v>
      </c>
      <c r="C5550" s="11" t="s">
        <v>4007</v>
      </c>
      <c r="D5550" s="403" t="s">
        <v>4163</v>
      </c>
      <c r="E5550" s="44" t="s">
        <v>1867</v>
      </c>
      <c r="F5550" s="43" t="s">
        <v>78</v>
      </c>
      <c r="G5550" s="294" t="s">
        <v>109</v>
      </c>
      <c r="H5550" s="21">
        <v>7.6E-3</v>
      </c>
      <c r="I5550" s="22"/>
      <c r="J5550" s="297" t="s">
        <v>1617</v>
      </c>
      <c r="K5550" s="361" t="s">
        <v>828</v>
      </c>
      <c r="L5550" s="158">
        <v>42507</v>
      </c>
      <c r="M5550" s="89">
        <v>42649</v>
      </c>
    </row>
    <row r="5551" spans="1:13" s="10" customFormat="1">
      <c r="A5551" s="35" t="s">
        <v>105</v>
      </c>
      <c r="B5551" s="21" t="s">
        <v>5424</v>
      </c>
      <c r="C5551" s="11" t="s">
        <v>5484</v>
      </c>
      <c r="D5551" s="403" t="s">
        <v>5460</v>
      </c>
      <c r="E5551" s="21" t="s">
        <v>3584</v>
      </c>
      <c r="F5551" s="21" t="s">
        <v>22</v>
      </c>
      <c r="G5551" s="294" t="s">
        <v>109</v>
      </c>
      <c r="H5551" s="21">
        <v>8.7309999999999999E-2</v>
      </c>
      <c r="I5551" s="22"/>
      <c r="J5551" s="294"/>
      <c r="K5551" s="312" t="s">
        <v>3489</v>
      </c>
      <c r="L5551" s="89">
        <v>42461</v>
      </c>
      <c r="M5551" s="231">
        <v>42649</v>
      </c>
    </row>
    <row r="5552" spans="1:13" s="10" customFormat="1">
      <c r="A5552" s="35" t="s">
        <v>105</v>
      </c>
      <c r="B5552" s="35" t="s">
        <v>1190</v>
      </c>
      <c r="C5552" s="11" t="s">
        <v>4008</v>
      </c>
      <c r="D5552" s="403" t="s">
        <v>4164</v>
      </c>
      <c r="E5552" s="44" t="s">
        <v>1380</v>
      </c>
      <c r="F5552" s="43" t="s">
        <v>78</v>
      </c>
      <c r="G5552" s="294" t="s">
        <v>109</v>
      </c>
      <c r="H5552" s="21">
        <v>6.2500000000000003E-3</v>
      </c>
      <c r="I5552" s="22"/>
      <c r="J5552" s="297" t="s">
        <v>1617</v>
      </c>
      <c r="K5552" s="361" t="s">
        <v>828</v>
      </c>
      <c r="L5552" s="158">
        <v>42492</v>
      </c>
      <c r="M5552" s="89">
        <v>42649</v>
      </c>
    </row>
    <row r="5553" spans="1:13" s="10" customFormat="1">
      <c r="A5553" s="35" t="s">
        <v>105</v>
      </c>
      <c r="B5553" s="35" t="s">
        <v>1190</v>
      </c>
      <c r="C5553" s="11" t="s">
        <v>3934</v>
      </c>
      <c r="D5553" s="403" t="s">
        <v>4092</v>
      </c>
      <c r="E5553" s="44" t="s">
        <v>1196</v>
      </c>
      <c r="F5553" s="43" t="s">
        <v>78</v>
      </c>
      <c r="G5553" s="294" t="s">
        <v>109</v>
      </c>
      <c r="H5553" s="21">
        <v>2.8799999999999999E-2</v>
      </c>
      <c r="I5553" s="22"/>
      <c r="J5553" s="297" t="s">
        <v>1617</v>
      </c>
      <c r="K5553" s="361" t="s">
        <v>828</v>
      </c>
      <c r="L5553" s="158">
        <v>42549</v>
      </c>
      <c r="M5553" s="89">
        <v>42649</v>
      </c>
    </row>
    <row r="5554" spans="1:13" s="10" customFormat="1">
      <c r="A5554" s="35" t="s">
        <v>105</v>
      </c>
      <c r="B5554" s="35" t="s">
        <v>1190</v>
      </c>
      <c r="C5554" s="11" t="s">
        <v>4009</v>
      </c>
      <c r="D5554" s="403" t="s">
        <v>4165</v>
      </c>
      <c r="E5554" s="44" t="s">
        <v>88</v>
      </c>
      <c r="F5554" s="43" t="s">
        <v>78</v>
      </c>
      <c r="G5554" s="294" t="s">
        <v>109</v>
      </c>
      <c r="H5554" s="21">
        <v>9.1799999999999989E-3</v>
      </c>
      <c r="I5554" s="22"/>
      <c r="J5554" s="297" t="s">
        <v>1617</v>
      </c>
      <c r="K5554" s="361" t="s">
        <v>828</v>
      </c>
      <c r="L5554" s="158">
        <v>42543</v>
      </c>
      <c r="M5554" s="89">
        <v>42649</v>
      </c>
    </row>
    <row r="5555" spans="1:13" s="10" customFormat="1">
      <c r="A5555" s="35" t="s">
        <v>105</v>
      </c>
      <c r="B5555" s="35" t="s">
        <v>1190</v>
      </c>
      <c r="C5555" s="11" t="s">
        <v>3955</v>
      </c>
      <c r="D5555" s="403" t="s">
        <v>4113</v>
      </c>
      <c r="E5555" s="44" t="s">
        <v>1278</v>
      </c>
      <c r="F5555" s="43" t="s">
        <v>78</v>
      </c>
      <c r="G5555" s="294" t="s">
        <v>109</v>
      </c>
      <c r="H5555" s="21">
        <v>8.3499999999999998E-3</v>
      </c>
      <c r="I5555" s="22"/>
      <c r="J5555" s="297" t="s">
        <v>1617</v>
      </c>
      <c r="K5555" s="361" t="s">
        <v>828</v>
      </c>
      <c r="L5555" s="158">
        <v>42551</v>
      </c>
      <c r="M5555" s="89">
        <v>42649</v>
      </c>
    </row>
    <row r="5556" spans="1:13" s="10" customFormat="1">
      <c r="A5556" s="35" t="s">
        <v>105</v>
      </c>
      <c r="B5556" s="21" t="s">
        <v>5403</v>
      </c>
      <c r="C5556" s="11" t="s">
        <v>4394</v>
      </c>
      <c r="D5556" s="403" t="s">
        <v>4395</v>
      </c>
      <c r="E5556" s="21" t="s">
        <v>1236</v>
      </c>
      <c r="F5556" s="21" t="s">
        <v>51</v>
      </c>
      <c r="G5556" s="294" t="s">
        <v>109</v>
      </c>
      <c r="H5556" s="21">
        <v>8.4149999999999989E-3</v>
      </c>
      <c r="I5556" s="22"/>
      <c r="J5556" s="294" t="s">
        <v>3269</v>
      </c>
      <c r="K5556" s="294" t="s">
        <v>1110</v>
      </c>
      <c r="L5556" s="89">
        <v>42590</v>
      </c>
      <c r="M5556" s="231">
        <v>42649</v>
      </c>
    </row>
    <row r="5557" spans="1:13" s="10" customFormat="1">
      <c r="A5557" s="35" t="s">
        <v>105</v>
      </c>
      <c r="B5557" s="21" t="s">
        <v>5403</v>
      </c>
      <c r="C5557" s="11" t="s">
        <v>4396</v>
      </c>
      <c r="D5557" s="403" t="s">
        <v>4397</v>
      </c>
      <c r="E5557" s="21" t="s">
        <v>5337</v>
      </c>
      <c r="F5557" s="21" t="s">
        <v>51</v>
      </c>
      <c r="G5557" s="294" t="s">
        <v>109</v>
      </c>
      <c r="H5557" s="21">
        <v>1.3519999999999999E-2</v>
      </c>
      <c r="I5557" s="22"/>
      <c r="J5557" s="294" t="s">
        <v>3269</v>
      </c>
      <c r="K5557" s="294" t="s">
        <v>1110</v>
      </c>
      <c r="L5557" s="89">
        <v>42590</v>
      </c>
      <c r="M5557" s="231">
        <v>42649</v>
      </c>
    </row>
    <row r="5558" spans="1:13" s="10" customFormat="1">
      <c r="A5558" s="35" t="s">
        <v>105</v>
      </c>
      <c r="B5558" s="35" t="s">
        <v>1190</v>
      </c>
      <c r="C5558" s="11" t="s">
        <v>4010</v>
      </c>
      <c r="D5558" s="403" t="s">
        <v>4166</v>
      </c>
      <c r="E5558" s="44" t="s">
        <v>1278</v>
      </c>
      <c r="F5558" s="43" t="s">
        <v>78</v>
      </c>
      <c r="G5558" s="294" t="s">
        <v>109</v>
      </c>
      <c r="H5558" s="21">
        <v>8.9999999999999993E-3</v>
      </c>
      <c r="I5558" s="22"/>
      <c r="J5558" s="297" t="s">
        <v>1617</v>
      </c>
      <c r="K5558" s="361" t="s">
        <v>828</v>
      </c>
      <c r="L5558" s="158">
        <v>42557</v>
      </c>
      <c r="M5558" s="89">
        <v>42649</v>
      </c>
    </row>
    <row r="5559" spans="1:13" s="10" customFormat="1">
      <c r="A5559" s="35" t="s">
        <v>105</v>
      </c>
      <c r="B5559" s="35" t="s">
        <v>1190</v>
      </c>
      <c r="C5559" s="11" t="s">
        <v>4011</v>
      </c>
      <c r="D5559" s="403" t="s">
        <v>4167</v>
      </c>
      <c r="E5559" s="44" t="s">
        <v>1252</v>
      </c>
      <c r="F5559" s="43" t="s">
        <v>78</v>
      </c>
      <c r="G5559" s="294" t="s">
        <v>109</v>
      </c>
      <c r="H5559" s="21">
        <v>8.9999999999999993E-3</v>
      </c>
      <c r="I5559" s="22"/>
      <c r="J5559" s="297" t="s">
        <v>1617</v>
      </c>
      <c r="K5559" s="361" t="s">
        <v>828</v>
      </c>
      <c r="L5559" s="158">
        <v>42445</v>
      </c>
      <c r="M5559" s="89">
        <v>42649</v>
      </c>
    </row>
    <row r="5560" spans="1:13" s="10" customFormat="1">
      <c r="A5560" s="35" t="s">
        <v>105</v>
      </c>
      <c r="B5560" s="21" t="s">
        <v>5403</v>
      </c>
      <c r="C5560" s="11" t="s">
        <v>4398</v>
      </c>
      <c r="D5560" s="403" t="s">
        <v>4399</v>
      </c>
      <c r="E5560" s="21" t="s">
        <v>5343</v>
      </c>
      <c r="F5560" s="21" t="s">
        <v>51</v>
      </c>
      <c r="G5560" s="294" t="s">
        <v>109</v>
      </c>
      <c r="H5560" s="21">
        <v>9.3600000000000003E-3</v>
      </c>
      <c r="I5560" s="22"/>
      <c r="J5560" s="294" t="s">
        <v>3269</v>
      </c>
      <c r="K5560" s="294" t="s">
        <v>1110</v>
      </c>
      <c r="L5560" s="89">
        <v>42592</v>
      </c>
      <c r="M5560" s="231">
        <v>42649</v>
      </c>
    </row>
    <row r="5561" spans="1:13" s="10" customFormat="1">
      <c r="A5561" s="35" t="s">
        <v>105</v>
      </c>
      <c r="B5561" s="21" t="s">
        <v>5403</v>
      </c>
      <c r="C5561" s="11" t="s">
        <v>4400</v>
      </c>
      <c r="D5561" s="403" t="s">
        <v>4401</v>
      </c>
      <c r="E5561" s="21" t="s">
        <v>5344</v>
      </c>
      <c r="F5561" s="21" t="s">
        <v>51</v>
      </c>
      <c r="G5561" s="294" t="s">
        <v>109</v>
      </c>
      <c r="H5561" s="21">
        <v>2.1839999999999998E-2</v>
      </c>
      <c r="I5561" s="22"/>
      <c r="J5561" s="294" t="s">
        <v>3269</v>
      </c>
      <c r="K5561" s="294" t="s">
        <v>1110</v>
      </c>
      <c r="L5561" s="89">
        <v>42592</v>
      </c>
      <c r="M5561" s="231">
        <v>42649</v>
      </c>
    </row>
    <row r="5562" spans="1:13" s="10" customFormat="1">
      <c r="A5562" s="35" t="s">
        <v>105</v>
      </c>
      <c r="B5562" s="21" t="s">
        <v>5403</v>
      </c>
      <c r="C5562" s="11" t="s">
        <v>4402</v>
      </c>
      <c r="D5562" s="403" t="s">
        <v>4403</v>
      </c>
      <c r="E5562" s="21" t="s">
        <v>1185</v>
      </c>
      <c r="F5562" s="21" t="s">
        <v>51</v>
      </c>
      <c r="G5562" s="294" t="s">
        <v>109</v>
      </c>
      <c r="H5562" s="21">
        <v>5.7199999999999994E-3</v>
      </c>
      <c r="I5562" s="22"/>
      <c r="J5562" s="294" t="s">
        <v>3269</v>
      </c>
      <c r="K5562" s="294" t="s">
        <v>1110</v>
      </c>
      <c r="L5562" s="89">
        <v>42592</v>
      </c>
      <c r="M5562" s="231">
        <v>42649</v>
      </c>
    </row>
    <row r="5563" spans="1:13" s="10" customFormat="1">
      <c r="A5563" s="35" t="s">
        <v>105</v>
      </c>
      <c r="B5563" s="21" t="s">
        <v>5403</v>
      </c>
      <c r="C5563" s="11" t="s">
        <v>4404</v>
      </c>
      <c r="D5563" s="403" t="s">
        <v>4405</v>
      </c>
      <c r="E5563" s="21" t="s">
        <v>138</v>
      </c>
      <c r="F5563" s="21" t="s">
        <v>51</v>
      </c>
      <c r="G5563" s="294" t="s">
        <v>109</v>
      </c>
      <c r="H5563" s="21">
        <v>5.7199999999999994E-3</v>
      </c>
      <c r="I5563" s="22"/>
      <c r="J5563" s="294" t="s">
        <v>3269</v>
      </c>
      <c r="K5563" s="294" t="s">
        <v>1110</v>
      </c>
      <c r="L5563" s="89">
        <v>42593</v>
      </c>
      <c r="M5563" s="231">
        <v>42649</v>
      </c>
    </row>
    <row r="5564" spans="1:13" s="10" customFormat="1">
      <c r="A5564" s="35" t="s">
        <v>105</v>
      </c>
      <c r="B5564" s="21" t="s">
        <v>5403</v>
      </c>
      <c r="C5564" s="11" t="s">
        <v>4406</v>
      </c>
      <c r="D5564" s="403" t="s">
        <v>4407</v>
      </c>
      <c r="E5564" s="21" t="s">
        <v>3740</v>
      </c>
      <c r="F5564" s="21" t="s">
        <v>51</v>
      </c>
      <c r="G5564" s="294" t="s">
        <v>109</v>
      </c>
      <c r="H5564" s="21">
        <v>4.5899999999999995E-3</v>
      </c>
      <c r="I5564" s="22"/>
      <c r="J5564" s="294" t="s">
        <v>3269</v>
      </c>
      <c r="K5564" s="294" t="s">
        <v>1110</v>
      </c>
      <c r="L5564" s="89">
        <v>42593</v>
      </c>
      <c r="M5564" s="231">
        <v>42649</v>
      </c>
    </row>
    <row r="5565" spans="1:13" s="10" customFormat="1">
      <c r="A5565" s="35" t="s">
        <v>105</v>
      </c>
      <c r="B5565" s="21" t="s">
        <v>5403</v>
      </c>
      <c r="C5565" s="11" t="s">
        <v>4408</v>
      </c>
      <c r="D5565" s="403" t="s">
        <v>4409</v>
      </c>
      <c r="E5565" s="21" t="s">
        <v>3218</v>
      </c>
      <c r="F5565" s="21" t="s">
        <v>51</v>
      </c>
      <c r="G5565" s="294" t="s">
        <v>109</v>
      </c>
      <c r="H5565" s="21">
        <v>7.3949999999999997E-3</v>
      </c>
      <c r="I5565" s="22"/>
      <c r="J5565" s="294" t="s">
        <v>3269</v>
      </c>
      <c r="K5565" s="294" t="s">
        <v>1110</v>
      </c>
      <c r="L5565" s="89">
        <v>42592</v>
      </c>
      <c r="M5565" s="231">
        <v>42649</v>
      </c>
    </row>
    <row r="5566" spans="1:13" s="10" customFormat="1">
      <c r="A5566" s="35" t="s">
        <v>105</v>
      </c>
      <c r="B5566" s="21" t="s">
        <v>5403</v>
      </c>
      <c r="C5566" s="11" t="s">
        <v>4410</v>
      </c>
      <c r="D5566" s="403" t="s">
        <v>4411</v>
      </c>
      <c r="E5566" s="21" t="s">
        <v>5345</v>
      </c>
      <c r="F5566" s="21" t="s">
        <v>51</v>
      </c>
      <c r="G5566" s="294" t="s">
        <v>109</v>
      </c>
      <c r="H5566" s="21">
        <v>9.689999999999999E-3</v>
      </c>
      <c r="I5566" s="22"/>
      <c r="J5566" s="294" t="s">
        <v>3269</v>
      </c>
      <c r="K5566" s="294" t="s">
        <v>1110</v>
      </c>
      <c r="L5566" s="89">
        <v>42592</v>
      </c>
      <c r="M5566" s="231">
        <v>42649</v>
      </c>
    </row>
    <row r="5567" spans="1:13" s="10" customFormat="1">
      <c r="A5567" s="35" t="s">
        <v>105</v>
      </c>
      <c r="B5567" s="21" t="s">
        <v>5403</v>
      </c>
      <c r="C5567" s="11" t="s">
        <v>4412</v>
      </c>
      <c r="D5567" s="403" t="s">
        <v>4413</v>
      </c>
      <c r="E5567" s="21" t="s">
        <v>5346</v>
      </c>
      <c r="F5567" s="21" t="s">
        <v>51</v>
      </c>
      <c r="G5567" s="294" t="s">
        <v>109</v>
      </c>
      <c r="H5567" s="21">
        <v>6.6299999999999996E-3</v>
      </c>
      <c r="I5567" s="22"/>
      <c r="J5567" s="294" t="s">
        <v>3269</v>
      </c>
      <c r="K5567" s="294" t="s">
        <v>1110</v>
      </c>
      <c r="L5567" s="89">
        <v>42592</v>
      </c>
      <c r="M5567" s="231">
        <v>42649</v>
      </c>
    </row>
    <row r="5568" spans="1:13" s="10" customFormat="1">
      <c r="A5568" s="35" t="s">
        <v>105</v>
      </c>
      <c r="B5568" s="21" t="s">
        <v>5403</v>
      </c>
      <c r="C5568" s="11" t="s">
        <v>4414</v>
      </c>
      <c r="D5568" s="403" t="s">
        <v>4415</v>
      </c>
      <c r="E5568" s="21" t="s">
        <v>5347</v>
      </c>
      <c r="F5568" s="21" t="s">
        <v>51</v>
      </c>
      <c r="G5568" s="294" t="s">
        <v>109</v>
      </c>
      <c r="H5568" s="21">
        <v>6.4999999999999997E-3</v>
      </c>
      <c r="I5568" s="22"/>
      <c r="J5568" s="294" t="s">
        <v>3269</v>
      </c>
      <c r="K5568" s="294" t="s">
        <v>1110</v>
      </c>
      <c r="L5568" s="89">
        <v>42592</v>
      </c>
      <c r="M5568" s="231">
        <v>42649</v>
      </c>
    </row>
    <row r="5569" spans="1:13" s="10" customFormat="1">
      <c r="A5569" s="35" t="s">
        <v>105</v>
      </c>
      <c r="B5569" s="21" t="s">
        <v>5403</v>
      </c>
      <c r="C5569" s="11" t="s">
        <v>4416</v>
      </c>
      <c r="D5569" s="403" t="s">
        <v>4417</v>
      </c>
      <c r="E5569" s="21" t="s">
        <v>5348</v>
      </c>
      <c r="F5569" s="21" t="s">
        <v>51</v>
      </c>
      <c r="G5569" s="294" t="s">
        <v>109</v>
      </c>
      <c r="H5569" s="21">
        <v>7.5399999999999998E-3</v>
      </c>
      <c r="I5569" s="22"/>
      <c r="J5569" s="294" t="s">
        <v>3269</v>
      </c>
      <c r="K5569" s="294" t="s">
        <v>1110</v>
      </c>
      <c r="L5569" s="89">
        <v>42592</v>
      </c>
      <c r="M5569" s="231">
        <v>42649</v>
      </c>
    </row>
    <row r="5570" spans="1:13" s="10" customFormat="1">
      <c r="A5570" s="35" t="s">
        <v>105</v>
      </c>
      <c r="B5570" s="21" t="s">
        <v>5403</v>
      </c>
      <c r="C5570" s="11" t="s">
        <v>4418</v>
      </c>
      <c r="D5570" s="403" t="s">
        <v>4419</v>
      </c>
      <c r="E5570" s="21" t="s">
        <v>3740</v>
      </c>
      <c r="F5570" s="21" t="s">
        <v>51</v>
      </c>
      <c r="G5570" s="294" t="s">
        <v>109</v>
      </c>
      <c r="H5570" s="21">
        <v>4.9400000000000008E-3</v>
      </c>
      <c r="I5570" s="22"/>
      <c r="J5570" s="294" t="s">
        <v>3269</v>
      </c>
      <c r="K5570" s="294" t="s">
        <v>1110</v>
      </c>
      <c r="L5570" s="89">
        <v>42591</v>
      </c>
      <c r="M5570" s="231">
        <v>42649</v>
      </c>
    </row>
    <row r="5571" spans="1:13" s="10" customFormat="1">
      <c r="A5571" s="35" t="s">
        <v>105</v>
      </c>
      <c r="B5571" s="21" t="s">
        <v>5403</v>
      </c>
      <c r="C5571" s="11" t="s">
        <v>4420</v>
      </c>
      <c r="D5571" s="403" t="s">
        <v>4421</v>
      </c>
      <c r="E5571" s="21" t="s">
        <v>5343</v>
      </c>
      <c r="F5571" s="21" t="s">
        <v>51</v>
      </c>
      <c r="G5571" s="294" t="s">
        <v>109</v>
      </c>
      <c r="H5571" s="21">
        <v>7.28E-3</v>
      </c>
      <c r="I5571" s="22"/>
      <c r="J5571" s="294" t="s">
        <v>3269</v>
      </c>
      <c r="K5571" s="294" t="s">
        <v>1110</v>
      </c>
      <c r="L5571" s="89">
        <v>42592</v>
      </c>
      <c r="M5571" s="231">
        <v>42649</v>
      </c>
    </row>
    <row r="5572" spans="1:13" s="10" customFormat="1">
      <c r="A5572" s="35" t="s">
        <v>105</v>
      </c>
      <c r="B5572" s="21" t="s">
        <v>5403</v>
      </c>
      <c r="C5572" s="11" t="s">
        <v>4422</v>
      </c>
      <c r="D5572" s="403" t="s">
        <v>4423</v>
      </c>
      <c r="E5572" s="21" t="s">
        <v>50</v>
      </c>
      <c r="F5572" s="21" t="s">
        <v>51</v>
      </c>
      <c r="G5572" s="294" t="s">
        <v>109</v>
      </c>
      <c r="H5572" s="21">
        <v>4.2399999999999998E-3</v>
      </c>
      <c r="I5572" s="22"/>
      <c r="J5572" s="294" t="s">
        <v>3269</v>
      </c>
      <c r="K5572" s="294" t="s">
        <v>1110</v>
      </c>
      <c r="L5572" s="89">
        <v>42592</v>
      </c>
      <c r="M5572" s="231">
        <v>42649</v>
      </c>
    </row>
    <row r="5573" spans="1:13" s="10" customFormat="1">
      <c r="A5573" s="35" t="s">
        <v>105</v>
      </c>
      <c r="B5573" s="35" t="s">
        <v>1190</v>
      </c>
      <c r="C5573" s="11" t="s">
        <v>4012</v>
      </c>
      <c r="D5573" s="403" t="s">
        <v>4168</v>
      </c>
      <c r="E5573" s="44" t="s">
        <v>1390</v>
      </c>
      <c r="F5573" s="43" t="s">
        <v>78</v>
      </c>
      <c r="G5573" s="294" t="s">
        <v>109</v>
      </c>
      <c r="H5573" s="21">
        <v>6.0000000000000001E-3</v>
      </c>
      <c r="I5573" s="22"/>
      <c r="J5573" s="297" t="s">
        <v>1617</v>
      </c>
      <c r="K5573" s="361" t="s">
        <v>828</v>
      </c>
      <c r="L5573" s="158">
        <v>42474</v>
      </c>
      <c r="M5573" s="89">
        <v>42649</v>
      </c>
    </row>
    <row r="5574" spans="1:13" s="10" customFormat="1">
      <c r="A5574" s="35" t="s">
        <v>105</v>
      </c>
      <c r="B5574" s="35" t="s">
        <v>1190</v>
      </c>
      <c r="C5574" s="11" t="s">
        <v>4013</v>
      </c>
      <c r="D5574" s="403" t="s">
        <v>4169</v>
      </c>
      <c r="E5574" s="44" t="s">
        <v>1974</v>
      </c>
      <c r="F5574" s="43" t="s">
        <v>78</v>
      </c>
      <c r="G5574" s="294" t="s">
        <v>109</v>
      </c>
      <c r="H5574" s="21">
        <v>6.0000000000000001E-3</v>
      </c>
      <c r="I5574" s="22"/>
      <c r="J5574" s="297" t="s">
        <v>1617</v>
      </c>
      <c r="K5574" s="361" t="s">
        <v>828</v>
      </c>
      <c r="L5574" s="158">
        <v>42481</v>
      </c>
      <c r="M5574" s="89">
        <v>42649</v>
      </c>
    </row>
    <row r="5575" spans="1:13" s="10" customFormat="1">
      <c r="A5575" s="35" t="s">
        <v>105</v>
      </c>
      <c r="B5575" s="35" t="s">
        <v>1190</v>
      </c>
      <c r="C5575" s="11" t="s">
        <v>4014</v>
      </c>
      <c r="D5575" s="403" t="s">
        <v>4170</v>
      </c>
      <c r="E5575" s="44" t="s">
        <v>1974</v>
      </c>
      <c r="F5575" s="43" t="s">
        <v>78</v>
      </c>
      <c r="G5575" s="294" t="s">
        <v>109</v>
      </c>
      <c r="H5575" s="21">
        <v>7.5599999999999999E-3</v>
      </c>
      <c r="I5575" s="22"/>
      <c r="J5575" s="297" t="s">
        <v>1617</v>
      </c>
      <c r="K5575" s="361" t="s">
        <v>828</v>
      </c>
      <c r="L5575" s="158">
        <v>42481</v>
      </c>
      <c r="M5575" s="89">
        <v>42649</v>
      </c>
    </row>
    <row r="5576" spans="1:13" s="10" customFormat="1">
      <c r="A5576" s="35" t="s">
        <v>105</v>
      </c>
      <c r="B5576" s="35" t="s">
        <v>1190</v>
      </c>
      <c r="C5576" s="11" t="s">
        <v>4015</v>
      </c>
      <c r="D5576" s="403" t="s">
        <v>4171</v>
      </c>
      <c r="E5576" s="44" t="s">
        <v>2460</v>
      </c>
      <c r="F5576" s="43" t="s">
        <v>78</v>
      </c>
      <c r="G5576" s="294" t="s">
        <v>109</v>
      </c>
      <c r="H5576" s="21">
        <v>7.4999999999999997E-3</v>
      </c>
      <c r="I5576" s="22"/>
      <c r="J5576" s="297" t="s">
        <v>1617</v>
      </c>
      <c r="K5576" s="361" t="s">
        <v>4222</v>
      </c>
      <c r="L5576" s="158">
        <v>42564</v>
      </c>
      <c r="M5576" s="89">
        <v>42649</v>
      </c>
    </row>
    <row r="5577" spans="1:13" s="10" customFormat="1">
      <c r="A5577" s="35" t="s">
        <v>105</v>
      </c>
      <c r="B5577" s="21" t="s">
        <v>5404</v>
      </c>
      <c r="C5577" s="11" t="s">
        <v>4426</v>
      </c>
      <c r="D5577" s="403" t="s">
        <v>4427</v>
      </c>
      <c r="E5577" s="21" t="s">
        <v>459</v>
      </c>
      <c r="F5577" s="21" t="s">
        <v>51</v>
      </c>
      <c r="G5577" s="294" t="s">
        <v>109</v>
      </c>
      <c r="H5577" s="21">
        <v>1.508E-2</v>
      </c>
      <c r="I5577" s="22"/>
      <c r="J5577" s="294" t="s">
        <v>3269</v>
      </c>
      <c r="K5577" s="294" t="s">
        <v>1110</v>
      </c>
      <c r="L5577" s="89">
        <v>42591</v>
      </c>
      <c r="M5577" s="231">
        <v>42649</v>
      </c>
    </row>
    <row r="5578" spans="1:13" s="10" customFormat="1">
      <c r="A5578" s="35" t="s">
        <v>105</v>
      </c>
      <c r="B5578" s="21" t="s">
        <v>5404</v>
      </c>
      <c r="C5578" s="11" t="s">
        <v>4428</v>
      </c>
      <c r="D5578" s="403" t="s">
        <v>4429</v>
      </c>
      <c r="E5578" s="21" t="s">
        <v>1249</v>
      </c>
      <c r="F5578" s="21" t="s">
        <v>51</v>
      </c>
      <c r="G5578" s="294" t="s">
        <v>109</v>
      </c>
      <c r="H5578" s="21">
        <v>1.2455000000000001E-2</v>
      </c>
      <c r="I5578" s="22"/>
      <c r="J5578" s="294" t="s">
        <v>3269</v>
      </c>
      <c r="K5578" s="294" t="s">
        <v>1110</v>
      </c>
      <c r="L5578" s="89">
        <v>42591</v>
      </c>
      <c r="M5578" s="231">
        <v>42649</v>
      </c>
    </row>
    <row r="5579" spans="1:13" s="10" customFormat="1">
      <c r="A5579" s="35" t="s">
        <v>105</v>
      </c>
      <c r="B5579" s="21" t="s">
        <v>5404</v>
      </c>
      <c r="C5579" s="11" t="s">
        <v>4430</v>
      </c>
      <c r="D5579" s="403" t="s">
        <v>4431</v>
      </c>
      <c r="E5579" s="21" t="s">
        <v>1185</v>
      </c>
      <c r="F5579" s="21" t="s">
        <v>51</v>
      </c>
      <c r="G5579" s="294" t="s">
        <v>109</v>
      </c>
      <c r="H5579" s="21">
        <v>7.6500000000000005E-3</v>
      </c>
      <c r="I5579" s="22"/>
      <c r="J5579" s="294" t="s">
        <v>3269</v>
      </c>
      <c r="K5579" s="294" t="s">
        <v>1110</v>
      </c>
      <c r="L5579" s="89">
        <v>42592</v>
      </c>
      <c r="M5579" s="231">
        <v>42649</v>
      </c>
    </row>
    <row r="5580" spans="1:13" s="10" customFormat="1">
      <c r="A5580" s="35" t="s">
        <v>105</v>
      </c>
      <c r="B5580" s="21" t="s">
        <v>5404</v>
      </c>
      <c r="C5580" s="11" t="s">
        <v>4432</v>
      </c>
      <c r="D5580" s="403" t="s">
        <v>4433</v>
      </c>
      <c r="E5580" s="21" t="s">
        <v>5350</v>
      </c>
      <c r="F5580" s="21" t="s">
        <v>51</v>
      </c>
      <c r="G5580" s="294" t="s">
        <v>109</v>
      </c>
      <c r="H5580" s="21">
        <v>1.3005000000000001E-2</v>
      </c>
      <c r="I5580" s="22"/>
      <c r="J5580" s="294" t="s">
        <v>3269</v>
      </c>
      <c r="K5580" s="294" t="s">
        <v>1110</v>
      </c>
      <c r="L5580" s="89">
        <v>42590</v>
      </c>
      <c r="M5580" s="231">
        <v>42649</v>
      </c>
    </row>
    <row r="5581" spans="1:13" s="10" customFormat="1">
      <c r="A5581" s="35" t="s">
        <v>105</v>
      </c>
      <c r="B5581" s="21" t="s">
        <v>5404</v>
      </c>
      <c r="C5581" s="11" t="s">
        <v>4434</v>
      </c>
      <c r="D5581" s="403" t="s">
        <v>4435</v>
      </c>
      <c r="E5581" s="21" t="s">
        <v>5351</v>
      </c>
      <c r="F5581" s="21" t="s">
        <v>51</v>
      </c>
      <c r="G5581" s="294" t="s">
        <v>109</v>
      </c>
      <c r="H5581" s="21">
        <v>6.3600000000000002E-3</v>
      </c>
      <c r="I5581" s="22"/>
      <c r="J5581" s="294" t="s">
        <v>3269</v>
      </c>
      <c r="K5581" s="294" t="s">
        <v>1110</v>
      </c>
      <c r="L5581" s="89">
        <v>42593</v>
      </c>
      <c r="M5581" s="231">
        <v>42649</v>
      </c>
    </row>
    <row r="5582" spans="1:13" s="10" customFormat="1">
      <c r="A5582" s="35" t="s">
        <v>105</v>
      </c>
      <c r="B5582" s="21" t="s">
        <v>5404</v>
      </c>
      <c r="C5582" s="11" t="s">
        <v>4436</v>
      </c>
      <c r="D5582" s="403" t="s">
        <v>4437</v>
      </c>
      <c r="E5582" s="21" t="s">
        <v>3218</v>
      </c>
      <c r="F5582" s="21" t="s">
        <v>51</v>
      </c>
      <c r="G5582" s="294" t="s">
        <v>109</v>
      </c>
      <c r="H5582" s="21">
        <v>6.3749999999999996E-3</v>
      </c>
      <c r="I5582" s="22"/>
      <c r="J5582" s="294" t="s">
        <v>3269</v>
      </c>
      <c r="K5582" s="294" t="s">
        <v>1110</v>
      </c>
      <c r="L5582" s="89">
        <v>42593</v>
      </c>
      <c r="M5582" s="231">
        <v>42649</v>
      </c>
    </row>
    <row r="5583" spans="1:13" s="10" customFormat="1">
      <c r="A5583" s="35" t="s">
        <v>105</v>
      </c>
      <c r="B5583" s="21" t="s">
        <v>5404</v>
      </c>
      <c r="C5583" s="11" t="s">
        <v>4438</v>
      </c>
      <c r="D5583" s="403" t="s">
        <v>4439</v>
      </c>
      <c r="E5583" s="21" t="s">
        <v>5352</v>
      </c>
      <c r="F5583" s="21" t="s">
        <v>51</v>
      </c>
      <c r="G5583" s="294" t="s">
        <v>109</v>
      </c>
      <c r="H5583" s="21">
        <v>4.5050000000000003E-3</v>
      </c>
      <c r="I5583" s="22"/>
      <c r="J5583" s="294" t="s">
        <v>3269</v>
      </c>
      <c r="K5583" s="294" t="s">
        <v>1110</v>
      </c>
      <c r="L5583" s="89">
        <v>42521</v>
      </c>
      <c r="M5583" s="231">
        <v>42649</v>
      </c>
    </row>
    <row r="5584" spans="1:13" s="10" customFormat="1">
      <c r="A5584" s="35" t="s">
        <v>105</v>
      </c>
      <c r="B5584" s="21" t="s">
        <v>5404</v>
      </c>
      <c r="C5584" s="11" t="s">
        <v>4440</v>
      </c>
      <c r="D5584" s="403" t="s">
        <v>4441</v>
      </c>
      <c r="E5584" s="21" t="s">
        <v>3737</v>
      </c>
      <c r="F5584" s="21" t="s">
        <v>51</v>
      </c>
      <c r="G5584" s="294" t="s">
        <v>109</v>
      </c>
      <c r="H5584" s="21">
        <v>9.9450000000000007E-3</v>
      </c>
      <c r="I5584" s="22"/>
      <c r="J5584" s="294" t="s">
        <v>3269</v>
      </c>
      <c r="K5584" s="294" t="s">
        <v>1110</v>
      </c>
      <c r="L5584" s="89">
        <v>42594</v>
      </c>
      <c r="M5584" s="231">
        <v>42649</v>
      </c>
    </row>
    <row r="5585" spans="1:13" s="10" customFormat="1">
      <c r="A5585" s="35" t="s">
        <v>105</v>
      </c>
      <c r="B5585" s="21" t="s">
        <v>5404</v>
      </c>
      <c r="C5585" s="11" t="s">
        <v>4442</v>
      </c>
      <c r="D5585" s="403" t="s">
        <v>4443</v>
      </c>
      <c r="E5585" s="21" t="s">
        <v>3788</v>
      </c>
      <c r="F5585" s="21" t="s">
        <v>51</v>
      </c>
      <c r="G5585" s="294" t="s">
        <v>109</v>
      </c>
      <c r="H5585" s="21">
        <v>1.0659999999999999E-2</v>
      </c>
      <c r="I5585" s="22"/>
      <c r="J5585" s="294" t="s">
        <v>3269</v>
      </c>
      <c r="K5585" s="294" t="s">
        <v>1110</v>
      </c>
      <c r="L5585" s="89">
        <v>42594</v>
      </c>
      <c r="M5585" s="231">
        <v>42649</v>
      </c>
    </row>
    <row r="5586" spans="1:13" s="10" customFormat="1">
      <c r="A5586" s="35" t="s">
        <v>105</v>
      </c>
      <c r="B5586" s="21" t="s">
        <v>5404</v>
      </c>
      <c r="C5586" s="11" t="s">
        <v>4444</v>
      </c>
      <c r="D5586" s="403" t="s">
        <v>4445</v>
      </c>
      <c r="E5586" s="21" t="s">
        <v>3446</v>
      </c>
      <c r="F5586" s="21" t="s">
        <v>51</v>
      </c>
      <c r="G5586" s="294" t="s">
        <v>109</v>
      </c>
      <c r="H5586" s="21">
        <v>1.0335E-2</v>
      </c>
      <c r="I5586" s="22"/>
      <c r="J5586" s="294" t="s">
        <v>3269</v>
      </c>
      <c r="K5586" s="294" t="s">
        <v>1110</v>
      </c>
      <c r="L5586" s="89">
        <v>42594</v>
      </c>
      <c r="M5586" s="231">
        <v>42649</v>
      </c>
    </row>
    <row r="5587" spans="1:13" s="10" customFormat="1">
      <c r="A5587" s="35" t="s">
        <v>105</v>
      </c>
      <c r="B5587" s="21" t="s">
        <v>5404</v>
      </c>
      <c r="C5587" s="11" t="s">
        <v>4482</v>
      </c>
      <c r="D5587" s="403" t="s">
        <v>4483</v>
      </c>
      <c r="E5587" s="21" t="s">
        <v>5353</v>
      </c>
      <c r="F5587" s="21" t="s">
        <v>51</v>
      </c>
      <c r="G5587" s="294" t="s">
        <v>109</v>
      </c>
      <c r="H5587" s="21">
        <v>7.6500000000000005E-3</v>
      </c>
      <c r="I5587" s="22"/>
      <c r="J5587" s="294" t="s">
        <v>3269</v>
      </c>
      <c r="K5587" s="294" t="s">
        <v>1110</v>
      </c>
      <c r="L5587" s="89">
        <v>42594</v>
      </c>
      <c r="M5587" s="231">
        <v>42649</v>
      </c>
    </row>
    <row r="5588" spans="1:13" s="10" customFormat="1">
      <c r="A5588" s="35" t="s">
        <v>105</v>
      </c>
      <c r="B5588" s="21" t="s">
        <v>5404</v>
      </c>
      <c r="C5588" s="11" t="s">
        <v>4446</v>
      </c>
      <c r="D5588" s="403" t="s">
        <v>4447</v>
      </c>
      <c r="E5588" s="21" t="s">
        <v>3446</v>
      </c>
      <c r="F5588" s="21" t="s">
        <v>51</v>
      </c>
      <c r="G5588" s="294" t="s">
        <v>109</v>
      </c>
      <c r="H5588" s="21">
        <v>2.9150000000000001E-3</v>
      </c>
      <c r="I5588" s="22"/>
      <c r="J5588" s="294" t="s">
        <v>3269</v>
      </c>
      <c r="K5588" s="294" t="s">
        <v>1110</v>
      </c>
      <c r="L5588" s="89">
        <v>42594</v>
      </c>
      <c r="M5588" s="231">
        <v>42649</v>
      </c>
    </row>
    <row r="5589" spans="1:13" s="10" customFormat="1">
      <c r="A5589" s="35" t="s">
        <v>105</v>
      </c>
      <c r="B5589" s="21" t="s">
        <v>5404</v>
      </c>
      <c r="C5589" s="11" t="s">
        <v>4448</v>
      </c>
      <c r="D5589" s="403" t="s">
        <v>4449</v>
      </c>
      <c r="E5589" s="21" t="s">
        <v>2135</v>
      </c>
      <c r="F5589" s="21" t="s">
        <v>51</v>
      </c>
      <c r="G5589" s="294" t="s">
        <v>109</v>
      </c>
      <c r="H5589" s="21">
        <v>7.0199999999999993E-3</v>
      </c>
      <c r="I5589" s="22"/>
      <c r="J5589" s="294" t="s">
        <v>3269</v>
      </c>
      <c r="K5589" s="294" t="s">
        <v>1110</v>
      </c>
      <c r="L5589" s="89">
        <v>42594</v>
      </c>
      <c r="M5589" s="231">
        <v>42649</v>
      </c>
    </row>
    <row r="5590" spans="1:13" s="10" customFormat="1">
      <c r="A5590" s="35" t="s">
        <v>105</v>
      </c>
      <c r="B5590" s="21" t="s">
        <v>5404</v>
      </c>
      <c r="C5590" s="11" t="s">
        <v>4450</v>
      </c>
      <c r="D5590" s="403" t="s">
        <v>4451</v>
      </c>
      <c r="E5590" s="21" t="s">
        <v>5353</v>
      </c>
      <c r="F5590" s="21" t="s">
        <v>51</v>
      </c>
      <c r="G5590" s="294" t="s">
        <v>109</v>
      </c>
      <c r="H5590" s="21">
        <v>1.9344999999999998E-2</v>
      </c>
      <c r="I5590" s="22"/>
      <c r="J5590" s="294" t="s">
        <v>3269</v>
      </c>
      <c r="K5590" s="294" t="s">
        <v>1110</v>
      </c>
      <c r="L5590" s="89">
        <v>42596</v>
      </c>
      <c r="M5590" s="231">
        <v>42649</v>
      </c>
    </row>
    <row r="5591" spans="1:13" s="10" customFormat="1">
      <c r="A5591" s="35" t="s">
        <v>105</v>
      </c>
      <c r="B5591" s="21" t="s">
        <v>1190</v>
      </c>
      <c r="C5591" s="11" t="s">
        <v>7566</v>
      </c>
      <c r="D5591" s="403" t="s">
        <v>6014</v>
      </c>
      <c r="E5591" s="44" t="s">
        <v>1502</v>
      </c>
      <c r="F5591" s="39" t="s">
        <v>78</v>
      </c>
      <c r="G5591" s="294" t="s">
        <v>109</v>
      </c>
      <c r="H5591" s="21">
        <v>1.7639999999999999E-2</v>
      </c>
      <c r="I5591" s="22"/>
      <c r="J5591" s="294"/>
      <c r="K5591" s="361" t="s">
        <v>828</v>
      </c>
      <c r="L5591" s="158">
        <v>42461</v>
      </c>
      <c r="M5591" s="231">
        <v>42832</v>
      </c>
    </row>
    <row r="5592" spans="1:13" s="10" customFormat="1">
      <c r="A5592" s="35" t="s">
        <v>105</v>
      </c>
      <c r="B5592" s="35" t="s">
        <v>1190</v>
      </c>
      <c r="C5592" s="11" t="s">
        <v>4016</v>
      </c>
      <c r="D5592" s="403" t="s">
        <v>4172</v>
      </c>
      <c r="E5592" s="44" t="s">
        <v>1980</v>
      </c>
      <c r="F5592" s="43" t="s">
        <v>78</v>
      </c>
      <c r="G5592" s="294" t="s">
        <v>109</v>
      </c>
      <c r="H5592" s="21">
        <v>8.6999999999999994E-3</v>
      </c>
      <c r="I5592" s="22"/>
      <c r="J5592" s="297" t="s">
        <v>1617</v>
      </c>
      <c r="K5592" s="361" t="s">
        <v>828</v>
      </c>
      <c r="L5592" s="158">
        <v>42548</v>
      </c>
      <c r="M5592" s="89">
        <v>42649</v>
      </c>
    </row>
    <row r="5593" spans="1:13" s="10" customFormat="1">
      <c r="A5593" s="35" t="s">
        <v>105</v>
      </c>
      <c r="B5593" s="35" t="s">
        <v>1190</v>
      </c>
      <c r="C5593" s="11" t="s">
        <v>4017</v>
      </c>
      <c r="D5593" s="403" t="s">
        <v>4173</v>
      </c>
      <c r="E5593" s="44" t="s">
        <v>1252</v>
      </c>
      <c r="F5593" s="43" t="s">
        <v>78</v>
      </c>
      <c r="G5593" s="294" t="s">
        <v>109</v>
      </c>
      <c r="H5593" s="21">
        <v>8.3499999999999998E-3</v>
      </c>
      <c r="I5593" s="22"/>
      <c r="J5593" s="297" t="s">
        <v>1617</v>
      </c>
      <c r="K5593" s="361" t="s">
        <v>4223</v>
      </c>
      <c r="L5593" s="158">
        <v>42318</v>
      </c>
      <c r="M5593" s="89">
        <v>42649</v>
      </c>
    </row>
    <row r="5594" spans="1:13" s="10" customFormat="1">
      <c r="A5594" s="35" t="s">
        <v>105</v>
      </c>
      <c r="B5594" s="35" t="s">
        <v>1190</v>
      </c>
      <c r="C5594" s="11" t="s">
        <v>4018</v>
      </c>
      <c r="D5594" s="403" t="s">
        <v>4174</v>
      </c>
      <c r="E5594" s="44" t="s">
        <v>4217</v>
      </c>
      <c r="F5594" s="43" t="s">
        <v>78</v>
      </c>
      <c r="G5594" s="294" t="s">
        <v>109</v>
      </c>
      <c r="H5594" s="21">
        <v>8.3499999999999998E-3</v>
      </c>
      <c r="I5594" s="22"/>
      <c r="J5594" s="297" t="s">
        <v>1617</v>
      </c>
      <c r="K5594" s="361" t="s">
        <v>828</v>
      </c>
      <c r="L5594" s="158">
        <v>42275</v>
      </c>
      <c r="M5594" s="89">
        <v>42649</v>
      </c>
    </row>
    <row r="5595" spans="1:13" s="10" customFormat="1">
      <c r="A5595" s="35" t="s">
        <v>105</v>
      </c>
      <c r="B5595" s="35" t="s">
        <v>1190</v>
      </c>
      <c r="C5595" s="11" t="s">
        <v>4019</v>
      </c>
      <c r="D5595" s="403" t="s">
        <v>4175</v>
      </c>
      <c r="E5595" s="44" t="s">
        <v>1231</v>
      </c>
      <c r="F5595" s="43" t="s">
        <v>78</v>
      </c>
      <c r="G5595" s="294" t="s">
        <v>109</v>
      </c>
      <c r="H5595" s="21">
        <v>8.3499999999999998E-3</v>
      </c>
      <c r="I5595" s="22"/>
      <c r="J5595" s="297" t="s">
        <v>1617</v>
      </c>
      <c r="K5595" s="361" t="s">
        <v>828</v>
      </c>
      <c r="L5595" s="158">
        <v>42332</v>
      </c>
      <c r="M5595" s="89">
        <v>42649</v>
      </c>
    </row>
    <row r="5596" spans="1:13" s="10" customFormat="1">
      <c r="A5596" s="35" t="s">
        <v>105</v>
      </c>
      <c r="B5596" s="35" t="s">
        <v>1190</v>
      </c>
      <c r="C5596" s="11" t="s">
        <v>4020</v>
      </c>
      <c r="D5596" s="403" t="s">
        <v>4176</v>
      </c>
      <c r="E5596" s="44" t="s">
        <v>1193</v>
      </c>
      <c r="F5596" s="43" t="s">
        <v>78</v>
      </c>
      <c r="G5596" s="294" t="s">
        <v>109</v>
      </c>
      <c r="H5596" s="21">
        <v>0.01</v>
      </c>
      <c r="I5596" s="22"/>
      <c r="J5596" s="297" t="s">
        <v>1617</v>
      </c>
      <c r="K5596" s="361" t="s">
        <v>828</v>
      </c>
      <c r="L5596" s="158">
        <v>42583</v>
      </c>
      <c r="M5596" s="89">
        <v>42649</v>
      </c>
    </row>
    <row r="5597" spans="1:13" s="10" customFormat="1">
      <c r="A5597" s="35" t="s">
        <v>105</v>
      </c>
      <c r="B5597" s="21" t="s">
        <v>5404</v>
      </c>
      <c r="C5597" s="11" t="s">
        <v>4452</v>
      </c>
      <c r="D5597" s="403" t="s">
        <v>4453</v>
      </c>
      <c r="E5597" s="21" t="s">
        <v>5354</v>
      </c>
      <c r="F5597" s="21" t="s">
        <v>51</v>
      </c>
      <c r="G5597" s="294" t="s">
        <v>109</v>
      </c>
      <c r="H5597" s="21">
        <v>6.6249999999999998E-3</v>
      </c>
      <c r="I5597" s="22"/>
      <c r="J5597" s="294" t="s">
        <v>3269</v>
      </c>
      <c r="K5597" s="294" t="s">
        <v>1110</v>
      </c>
      <c r="L5597" s="89">
        <v>42598</v>
      </c>
      <c r="M5597" s="231">
        <v>42649</v>
      </c>
    </row>
    <row r="5598" spans="1:13" s="10" customFormat="1">
      <c r="A5598" s="35" t="s">
        <v>105</v>
      </c>
      <c r="B5598" s="21" t="s">
        <v>5404</v>
      </c>
      <c r="C5598" s="11" t="s">
        <v>4454</v>
      </c>
      <c r="D5598" s="403" t="s">
        <v>4455</v>
      </c>
      <c r="E5598" s="21" t="s">
        <v>5355</v>
      </c>
      <c r="F5598" s="21" t="s">
        <v>51</v>
      </c>
      <c r="G5598" s="294" t="s">
        <v>109</v>
      </c>
      <c r="H5598" s="21">
        <v>4.8449999999999995E-3</v>
      </c>
      <c r="I5598" s="22"/>
      <c r="J5598" s="294" t="s">
        <v>3269</v>
      </c>
      <c r="K5598" s="294" t="s">
        <v>1110</v>
      </c>
      <c r="L5598" s="89">
        <v>42599</v>
      </c>
      <c r="M5598" s="231">
        <v>42649</v>
      </c>
    </row>
    <row r="5599" spans="1:13" s="10" customFormat="1">
      <c r="A5599" s="35" t="s">
        <v>105</v>
      </c>
      <c r="B5599" s="21" t="s">
        <v>5404</v>
      </c>
      <c r="C5599" s="11" t="s">
        <v>4456</v>
      </c>
      <c r="D5599" s="403" t="s">
        <v>4457</v>
      </c>
      <c r="E5599" s="21" t="s">
        <v>5356</v>
      </c>
      <c r="F5599" s="21" t="s">
        <v>51</v>
      </c>
      <c r="G5599" s="294" t="s">
        <v>109</v>
      </c>
      <c r="H5599" s="21">
        <v>7.1399999999999996E-3</v>
      </c>
      <c r="I5599" s="22"/>
      <c r="J5599" s="294" t="s">
        <v>3269</v>
      </c>
      <c r="K5599" s="294" t="s">
        <v>1110</v>
      </c>
      <c r="L5599" s="89">
        <v>42598</v>
      </c>
      <c r="M5599" s="231">
        <v>42649</v>
      </c>
    </row>
    <row r="5600" spans="1:13" s="10" customFormat="1">
      <c r="A5600" s="35" t="s">
        <v>105</v>
      </c>
      <c r="B5600" s="21" t="s">
        <v>5404</v>
      </c>
      <c r="C5600" s="11" t="s">
        <v>4458</v>
      </c>
      <c r="D5600" s="403" t="s">
        <v>4459</v>
      </c>
      <c r="E5600" s="21" t="s">
        <v>5357</v>
      </c>
      <c r="F5600" s="21" t="s">
        <v>51</v>
      </c>
      <c r="G5600" s="294" t="s">
        <v>109</v>
      </c>
      <c r="H5600" s="21">
        <v>4.0800000000000003E-3</v>
      </c>
      <c r="I5600" s="22"/>
      <c r="J5600" s="294" t="s">
        <v>3269</v>
      </c>
      <c r="K5600" s="294" t="s">
        <v>1110</v>
      </c>
      <c r="L5600" s="89">
        <v>42586</v>
      </c>
      <c r="M5600" s="231">
        <v>42649</v>
      </c>
    </row>
    <row r="5601" spans="1:13" s="10" customFormat="1">
      <c r="A5601" s="35" t="s">
        <v>105</v>
      </c>
      <c r="B5601" s="21" t="s">
        <v>5404</v>
      </c>
      <c r="C5601" s="11" t="s">
        <v>4460</v>
      </c>
      <c r="D5601" s="403" t="s">
        <v>4461</v>
      </c>
      <c r="E5601" s="21" t="s">
        <v>1375</v>
      </c>
      <c r="F5601" s="21" t="s">
        <v>51</v>
      </c>
      <c r="G5601" s="294" t="s">
        <v>109</v>
      </c>
      <c r="H5601" s="21">
        <v>6.4999999999999997E-3</v>
      </c>
      <c r="I5601" s="22"/>
      <c r="J5601" s="294" t="s">
        <v>3269</v>
      </c>
      <c r="K5601" s="294" t="s">
        <v>1110</v>
      </c>
      <c r="L5601" s="89">
        <v>42599</v>
      </c>
      <c r="M5601" s="231">
        <v>42649</v>
      </c>
    </row>
    <row r="5602" spans="1:13" s="10" customFormat="1">
      <c r="A5602" s="35" t="s">
        <v>105</v>
      </c>
      <c r="B5602" s="21" t="s">
        <v>5404</v>
      </c>
      <c r="C5602" s="11" t="s">
        <v>4462</v>
      </c>
      <c r="D5602" s="403" t="s">
        <v>4463</v>
      </c>
      <c r="E5602" s="646" t="s">
        <v>1580</v>
      </c>
      <c r="F5602" s="646" t="s">
        <v>51</v>
      </c>
      <c r="G5602" s="294" t="s">
        <v>109</v>
      </c>
      <c r="H5602" s="21">
        <v>5.0350000000000004E-3</v>
      </c>
      <c r="I5602" s="22"/>
      <c r="J5602" s="294" t="s">
        <v>3269</v>
      </c>
      <c r="K5602" s="648" t="s">
        <v>1110</v>
      </c>
      <c r="L5602" s="649">
        <v>42599</v>
      </c>
      <c r="M5602" s="231">
        <v>42649</v>
      </c>
    </row>
    <row r="5603" spans="1:13" s="10" customFormat="1">
      <c r="A5603" s="35" t="s">
        <v>105</v>
      </c>
      <c r="B5603" s="21" t="s">
        <v>5404</v>
      </c>
      <c r="C5603" s="11" t="s">
        <v>4464</v>
      </c>
      <c r="D5603" s="403" t="s">
        <v>4465</v>
      </c>
      <c r="E5603" s="21" t="s">
        <v>448</v>
      </c>
      <c r="F5603" s="21" t="s">
        <v>51</v>
      </c>
      <c r="G5603" s="294" t="s">
        <v>109</v>
      </c>
      <c r="H5603" s="21">
        <v>1.1179999999999999E-2</v>
      </c>
      <c r="I5603" s="22"/>
      <c r="J5603" s="294" t="s">
        <v>3269</v>
      </c>
      <c r="K5603" s="294" t="s">
        <v>1110</v>
      </c>
      <c r="L5603" s="89">
        <v>42599</v>
      </c>
      <c r="M5603" s="231">
        <v>42649</v>
      </c>
    </row>
    <row r="5604" spans="1:13" s="10" customFormat="1">
      <c r="A5604" s="35" t="s">
        <v>105</v>
      </c>
      <c r="B5604" s="21" t="s">
        <v>5404</v>
      </c>
      <c r="C5604" s="11" t="s">
        <v>4466</v>
      </c>
      <c r="D5604" s="403" t="s">
        <v>4467</v>
      </c>
      <c r="E5604" s="21" t="s">
        <v>5358</v>
      </c>
      <c r="F5604" s="21" t="s">
        <v>51</v>
      </c>
      <c r="G5604" s="294" t="s">
        <v>109</v>
      </c>
      <c r="H5604" s="21">
        <v>6.6299999999999996E-3</v>
      </c>
      <c r="I5604" s="22"/>
      <c r="J5604" s="294" t="s">
        <v>3269</v>
      </c>
      <c r="K5604" s="294" t="s">
        <v>1110</v>
      </c>
      <c r="L5604" s="89">
        <v>42598</v>
      </c>
      <c r="M5604" s="231">
        <v>42649</v>
      </c>
    </row>
    <row r="5605" spans="1:13" s="10" customFormat="1">
      <c r="A5605" s="35" t="s">
        <v>105</v>
      </c>
      <c r="B5605" s="21" t="s">
        <v>5404</v>
      </c>
      <c r="C5605" s="11" t="s">
        <v>4468</v>
      </c>
      <c r="D5605" s="403" t="s">
        <v>4469</v>
      </c>
      <c r="E5605" s="21" t="s">
        <v>5321</v>
      </c>
      <c r="F5605" s="21" t="s">
        <v>51</v>
      </c>
      <c r="G5605" s="294" t="s">
        <v>109</v>
      </c>
      <c r="H5605" s="21">
        <v>2.3400000000000001E-3</v>
      </c>
      <c r="I5605" s="22"/>
      <c r="J5605" s="294" t="s">
        <v>3269</v>
      </c>
      <c r="K5605" s="294" t="s">
        <v>1110</v>
      </c>
      <c r="L5605" s="89">
        <v>42597</v>
      </c>
      <c r="M5605" s="231">
        <v>42649</v>
      </c>
    </row>
    <row r="5606" spans="1:13" s="10" customFormat="1">
      <c r="A5606" s="35" t="s">
        <v>105</v>
      </c>
      <c r="B5606" s="21" t="s">
        <v>5404</v>
      </c>
      <c r="C5606" s="11" t="s">
        <v>4470</v>
      </c>
      <c r="D5606" s="403" t="s">
        <v>4471</v>
      </c>
      <c r="E5606" s="21" t="s">
        <v>5359</v>
      </c>
      <c r="F5606" s="21" t="s">
        <v>51</v>
      </c>
      <c r="G5606" s="294" t="s">
        <v>109</v>
      </c>
      <c r="H5606" s="21">
        <v>6.2399999999999999E-3</v>
      </c>
      <c r="I5606" s="22"/>
      <c r="J5606" s="294" t="s">
        <v>3269</v>
      </c>
      <c r="K5606" s="294" t="s">
        <v>1110</v>
      </c>
      <c r="L5606" s="89">
        <v>42599</v>
      </c>
      <c r="M5606" s="231">
        <v>42649</v>
      </c>
    </row>
    <row r="5607" spans="1:13" s="10" customFormat="1">
      <c r="A5607" s="35" t="s">
        <v>105</v>
      </c>
      <c r="B5607" s="21" t="s">
        <v>5404</v>
      </c>
      <c r="C5607" s="11" t="s">
        <v>4472</v>
      </c>
      <c r="D5607" s="403" t="s">
        <v>4473</v>
      </c>
      <c r="E5607" s="646" t="s">
        <v>5321</v>
      </c>
      <c r="F5607" s="646" t="s">
        <v>51</v>
      </c>
      <c r="G5607" s="294" t="s">
        <v>109</v>
      </c>
      <c r="H5607" s="21">
        <v>9.5999999999999992E-3</v>
      </c>
      <c r="I5607" s="22"/>
      <c r="J5607" s="294" t="s">
        <v>3269</v>
      </c>
      <c r="K5607" s="648" t="s">
        <v>1110</v>
      </c>
      <c r="L5607" s="89">
        <v>42599</v>
      </c>
      <c r="M5607" s="231">
        <v>42649</v>
      </c>
    </row>
    <row r="5608" spans="1:13" s="10" customFormat="1">
      <c r="A5608" s="35" t="s">
        <v>105</v>
      </c>
      <c r="B5608" s="21" t="s">
        <v>5404</v>
      </c>
      <c r="C5608" s="11" t="s">
        <v>4474</v>
      </c>
      <c r="D5608" s="403" t="s">
        <v>4475</v>
      </c>
      <c r="E5608" s="21" t="s">
        <v>50</v>
      </c>
      <c r="F5608" s="21" t="s">
        <v>51</v>
      </c>
      <c r="G5608" s="294" t="s">
        <v>109</v>
      </c>
      <c r="H5608" s="21">
        <v>6.7599999999999995E-3</v>
      </c>
      <c r="I5608" s="22"/>
      <c r="J5608" s="294" t="s">
        <v>3269</v>
      </c>
      <c r="K5608" s="294" t="s">
        <v>1110</v>
      </c>
      <c r="L5608" s="89">
        <v>42601</v>
      </c>
      <c r="M5608" s="231">
        <v>42649</v>
      </c>
    </row>
    <row r="5609" spans="1:13" s="10" customFormat="1">
      <c r="A5609" s="35" t="s">
        <v>105</v>
      </c>
      <c r="B5609" s="21" t="s">
        <v>5404</v>
      </c>
      <c r="C5609" s="11" t="s">
        <v>4476</v>
      </c>
      <c r="D5609" s="403" t="s">
        <v>4477</v>
      </c>
      <c r="E5609" s="21" t="s">
        <v>5339</v>
      </c>
      <c r="F5609" s="21" t="s">
        <v>51</v>
      </c>
      <c r="G5609" s="294" t="s">
        <v>109</v>
      </c>
      <c r="H5609" s="21">
        <v>1.04E-2</v>
      </c>
      <c r="I5609" s="22"/>
      <c r="J5609" s="294" t="s">
        <v>3269</v>
      </c>
      <c r="K5609" s="294" t="s">
        <v>1110</v>
      </c>
      <c r="L5609" s="89">
        <v>42600</v>
      </c>
      <c r="M5609" s="231">
        <v>42649</v>
      </c>
    </row>
    <row r="5610" spans="1:13" s="10" customFormat="1">
      <c r="A5610" s="35" t="s">
        <v>105</v>
      </c>
      <c r="B5610" s="21" t="s">
        <v>5404</v>
      </c>
      <c r="C5610" s="11" t="s">
        <v>4478</v>
      </c>
      <c r="D5610" s="403" t="s">
        <v>4479</v>
      </c>
      <c r="E5610" s="21" t="s">
        <v>1185</v>
      </c>
      <c r="F5610" s="21" t="s">
        <v>51</v>
      </c>
      <c r="G5610" s="294" t="s">
        <v>109</v>
      </c>
      <c r="H5610" s="21">
        <v>1.1699999999999999E-2</v>
      </c>
      <c r="I5610" s="22"/>
      <c r="J5610" s="294" t="s">
        <v>3269</v>
      </c>
      <c r="K5610" s="294" t="s">
        <v>1110</v>
      </c>
      <c r="L5610" s="89">
        <v>42599</v>
      </c>
      <c r="M5610" s="231">
        <v>42649</v>
      </c>
    </row>
    <row r="5611" spans="1:13" s="10" customFormat="1">
      <c r="A5611" s="35" t="s">
        <v>105</v>
      </c>
      <c r="B5611" s="21" t="s">
        <v>5404</v>
      </c>
      <c r="C5611" s="11" t="s">
        <v>4480</v>
      </c>
      <c r="D5611" s="403" t="s">
        <v>4481</v>
      </c>
      <c r="E5611" s="21" t="s">
        <v>1179</v>
      </c>
      <c r="F5611" s="21" t="s">
        <v>51</v>
      </c>
      <c r="G5611" s="294" t="s">
        <v>109</v>
      </c>
      <c r="H5611" s="21">
        <v>3.8999999999999998E-3</v>
      </c>
      <c r="I5611" s="22"/>
      <c r="J5611" s="294" t="s">
        <v>3269</v>
      </c>
      <c r="K5611" s="294" t="s">
        <v>1110</v>
      </c>
      <c r="L5611" s="89">
        <v>42599</v>
      </c>
      <c r="M5611" s="231">
        <v>42649</v>
      </c>
    </row>
    <row r="5612" spans="1:13" s="10" customFormat="1">
      <c r="A5612" s="35" t="s">
        <v>105</v>
      </c>
      <c r="B5612" s="35" t="s">
        <v>1190</v>
      </c>
      <c r="C5612" s="11" t="s">
        <v>3935</v>
      </c>
      <c r="D5612" s="403" t="s">
        <v>4093</v>
      </c>
      <c r="E5612" s="44" t="s">
        <v>1977</v>
      </c>
      <c r="F5612" s="43" t="s">
        <v>78</v>
      </c>
      <c r="G5612" s="294" t="s">
        <v>109</v>
      </c>
      <c r="H5612" s="21">
        <v>5.7499999999999999E-3</v>
      </c>
      <c r="I5612" s="22"/>
      <c r="J5612" s="297" t="s">
        <v>1617</v>
      </c>
      <c r="K5612" s="361" t="s">
        <v>828</v>
      </c>
      <c r="L5612" s="158">
        <v>42507</v>
      </c>
      <c r="M5612" s="89">
        <v>42649</v>
      </c>
    </row>
    <row r="5613" spans="1:13" s="10" customFormat="1">
      <c r="A5613" s="35" t="s">
        <v>105</v>
      </c>
      <c r="B5613" s="21" t="s">
        <v>5408</v>
      </c>
      <c r="C5613" s="11" t="s">
        <v>4489</v>
      </c>
      <c r="D5613" s="403" t="s">
        <v>4490</v>
      </c>
      <c r="E5613" s="21" t="s">
        <v>3791</v>
      </c>
      <c r="F5613" s="21" t="s">
        <v>51</v>
      </c>
      <c r="G5613" s="294" t="s">
        <v>109</v>
      </c>
      <c r="H5613" s="21">
        <v>1.196E-2</v>
      </c>
      <c r="I5613" s="22"/>
      <c r="J5613" s="294" t="s">
        <v>3269</v>
      </c>
      <c r="K5613" s="294" t="s">
        <v>1110</v>
      </c>
      <c r="L5613" s="89">
        <v>42601</v>
      </c>
      <c r="M5613" s="231">
        <v>42649</v>
      </c>
    </row>
    <row r="5614" spans="1:13" s="10" customFormat="1">
      <c r="A5614" s="35" t="s">
        <v>105</v>
      </c>
      <c r="B5614" s="35" t="s">
        <v>1190</v>
      </c>
      <c r="C5614" s="11" t="s">
        <v>3936</v>
      </c>
      <c r="D5614" s="403" t="s">
        <v>4094</v>
      </c>
      <c r="E5614" s="44" t="s">
        <v>1231</v>
      </c>
      <c r="F5614" s="43" t="s">
        <v>78</v>
      </c>
      <c r="G5614" s="294" t="s">
        <v>109</v>
      </c>
      <c r="H5614" s="21">
        <v>7.4999999999999997E-3</v>
      </c>
      <c r="I5614" s="22"/>
      <c r="J5614" s="297" t="s">
        <v>1617</v>
      </c>
      <c r="K5614" s="361" t="s">
        <v>828</v>
      </c>
      <c r="L5614" s="158">
        <v>42535</v>
      </c>
      <c r="M5614" s="89">
        <v>42649</v>
      </c>
    </row>
    <row r="5615" spans="1:13" s="10" customFormat="1">
      <c r="A5615" s="35" t="s">
        <v>105</v>
      </c>
      <c r="B5615" s="35" t="s">
        <v>1190</v>
      </c>
      <c r="C5615" s="11" t="s">
        <v>3937</v>
      </c>
      <c r="D5615" s="403" t="s">
        <v>4095</v>
      </c>
      <c r="E5615" s="44" t="s">
        <v>1977</v>
      </c>
      <c r="F5615" s="43" t="s">
        <v>78</v>
      </c>
      <c r="G5615" s="294" t="s">
        <v>109</v>
      </c>
      <c r="H5615" s="21">
        <v>7.1999999999999998E-3</v>
      </c>
      <c r="I5615" s="22"/>
      <c r="J5615" s="297" t="s">
        <v>1617</v>
      </c>
      <c r="K5615" s="361" t="s">
        <v>828</v>
      </c>
      <c r="L5615" s="158">
        <v>42461</v>
      </c>
      <c r="M5615" s="89">
        <v>42649</v>
      </c>
    </row>
    <row r="5616" spans="1:13" s="10" customFormat="1">
      <c r="A5616" s="35" t="s">
        <v>105</v>
      </c>
      <c r="B5616" s="21" t="s">
        <v>5408</v>
      </c>
      <c r="C5616" s="11" t="s">
        <v>4491</v>
      </c>
      <c r="D5616" s="403" t="s">
        <v>4492</v>
      </c>
      <c r="E5616" s="21" t="s">
        <v>5334</v>
      </c>
      <c r="F5616" s="21" t="s">
        <v>51</v>
      </c>
      <c r="G5616" s="294" t="s">
        <v>109</v>
      </c>
      <c r="H5616" s="21">
        <v>6.2399999999999999E-3</v>
      </c>
      <c r="I5616" s="22"/>
      <c r="J5616" s="294" t="s">
        <v>3269</v>
      </c>
      <c r="K5616" s="294" t="s">
        <v>1110</v>
      </c>
      <c r="L5616" s="89">
        <v>42601</v>
      </c>
      <c r="M5616" s="231">
        <v>42649</v>
      </c>
    </row>
    <row r="5617" spans="1:13" s="10" customFormat="1">
      <c r="A5617" s="35" t="s">
        <v>105</v>
      </c>
      <c r="B5617" s="21" t="s">
        <v>5408</v>
      </c>
      <c r="C5617" s="11" t="s">
        <v>4493</v>
      </c>
      <c r="D5617" s="403" t="s">
        <v>4494</v>
      </c>
      <c r="E5617" s="21" t="s">
        <v>3884</v>
      </c>
      <c r="F5617" s="21" t="s">
        <v>51</v>
      </c>
      <c r="G5617" s="294" t="s">
        <v>109</v>
      </c>
      <c r="H5617" s="21">
        <v>6.7599999999999995E-3</v>
      </c>
      <c r="I5617" s="22"/>
      <c r="J5617" s="294" t="s">
        <v>3269</v>
      </c>
      <c r="K5617" s="294" t="s">
        <v>1110</v>
      </c>
      <c r="L5617" s="89">
        <v>42601</v>
      </c>
      <c r="M5617" s="231">
        <v>42649</v>
      </c>
    </row>
    <row r="5618" spans="1:13" s="10" customFormat="1">
      <c r="A5618" s="35" t="s">
        <v>105</v>
      </c>
      <c r="B5618" s="21" t="s">
        <v>5408</v>
      </c>
      <c r="C5618" s="11" t="s">
        <v>4495</v>
      </c>
      <c r="D5618" s="403" t="s">
        <v>4496</v>
      </c>
      <c r="E5618" s="21" t="s">
        <v>3829</v>
      </c>
      <c r="F5618" s="21" t="s">
        <v>51</v>
      </c>
      <c r="G5618" s="294" t="s">
        <v>109</v>
      </c>
      <c r="H5618" s="21">
        <v>4.3350000000000003E-3</v>
      </c>
      <c r="I5618" s="22"/>
      <c r="J5618" s="294" t="s">
        <v>3269</v>
      </c>
      <c r="K5618" s="294" t="s">
        <v>1110</v>
      </c>
      <c r="L5618" s="89">
        <v>42601</v>
      </c>
      <c r="M5618" s="231">
        <v>42649</v>
      </c>
    </row>
    <row r="5619" spans="1:13" s="10" customFormat="1">
      <c r="A5619" s="35" t="s">
        <v>105</v>
      </c>
      <c r="B5619" s="21" t="s">
        <v>5408</v>
      </c>
      <c r="C5619" s="11" t="s">
        <v>4497</v>
      </c>
      <c r="D5619" s="403" t="s">
        <v>4498</v>
      </c>
      <c r="E5619" s="21" t="s">
        <v>3446</v>
      </c>
      <c r="F5619" s="21" t="s">
        <v>51</v>
      </c>
      <c r="G5619" s="294" t="s">
        <v>109</v>
      </c>
      <c r="H5619" s="21">
        <v>1.222E-2</v>
      </c>
      <c r="I5619" s="22"/>
      <c r="J5619" s="294" t="s">
        <v>3269</v>
      </c>
      <c r="K5619" s="294" t="s">
        <v>1110</v>
      </c>
      <c r="L5619" s="89">
        <v>42601</v>
      </c>
      <c r="M5619" s="231">
        <v>42649</v>
      </c>
    </row>
    <row r="5620" spans="1:13" s="10" customFormat="1">
      <c r="A5620" s="35" t="s">
        <v>105</v>
      </c>
      <c r="B5620" s="21" t="s">
        <v>5408</v>
      </c>
      <c r="C5620" s="11" t="s">
        <v>4499</v>
      </c>
      <c r="D5620" s="403" t="s">
        <v>4500</v>
      </c>
      <c r="E5620" s="21" t="s">
        <v>5362</v>
      </c>
      <c r="F5620" s="21" t="s">
        <v>51</v>
      </c>
      <c r="G5620" s="294" t="s">
        <v>109</v>
      </c>
      <c r="H5620" s="21">
        <v>2.0400000000000001E-3</v>
      </c>
      <c r="I5620" s="22"/>
      <c r="J5620" s="294" t="s">
        <v>3269</v>
      </c>
      <c r="K5620" s="294" t="s">
        <v>1110</v>
      </c>
      <c r="L5620" s="89">
        <v>42601</v>
      </c>
      <c r="M5620" s="231">
        <v>42649</v>
      </c>
    </row>
    <row r="5621" spans="1:13" s="10" customFormat="1">
      <c r="A5621" s="35" t="s">
        <v>105</v>
      </c>
      <c r="B5621" s="21" t="s">
        <v>5408</v>
      </c>
      <c r="C5621" s="11" t="s">
        <v>4501</v>
      </c>
      <c r="D5621" s="403" t="s">
        <v>4502</v>
      </c>
      <c r="E5621" s="21" t="s">
        <v>3116</v>
      </c>
      <c r="F5621" s="21" t="s">
        <v>51</v>
      </c>
      <c r="G5621" s="294" t="s">
        <v>109</v>
      </c>
      <c r="H5621" s="21">
        <v>7.7999999999999996E-3</v>
      </c>
      <c r="I5621" s="22"/>
      <c r="J5621" s="294" t="s">
        <v>3269</v>
      </c>
      <c r="K5621" s="294" t="s">
        <v>1110</v>
      </c>
      <c r="L5621" s="89">
        <v>42601</v>
      </c>
      <c r="M5621" s="231">
        <v>42649</v>
      </c>
    </row>
    <row r="5622" spans="1:13" s="10" customFormat="1">
      <c r="A5622" s="35" t="s">
        <v>105</v>
      </c>
      <c r="B5622" s="35" t="s">
        <v>1190</v>
      </c>
      <c r="C5622" s="11" t="s">
        <v>3938</v>
      </c>
      <c r="D5622" s="403" t="s">
        <v>4096</v>
      </c>
      <c r="E5622" s="44" t="s">
        <v>2711</v>
      </c>
      <c r="F5622" s="43" t="s">
        <v>78</v>
      </c>
      <c r="G5622" s="294" t="s">
        <v>109</v>
      </c>
      <c r="H5622" s="21">
        <v>4.4999999999999997E-3</v>
      </c>
      <c r="I5622" s="22"/>
      <c r="J5622" s="297" t="s">
        <v>1617</v>
      </c>
      <c r="K5622" s="361" t="s">
        <v>828</v>
      </c>
      <c r="L5622" s="158">
        <v>42544</v>
      </c>
      <c r="M5622" s="89">
        <v>42649</v>
      </c>
    </row>
    <row r="5623" spans="1:13" s="10" customFormat="1">
      <c r="A5623" s="35" t="s">
        <v>105</v>
      </c>
      <c r="B5623" s="21" t="s">
        <v>5408</v>
      </c>
      <c r="C5623" s="11" t="s">
        <v>4503</v>
      </c>
      <c r="D5623" s="403" t="s">
        <v>4504</v>
      </c>
      <c r="E5623" s="21" t="s">
        <v>1179</v>
      </c>
      <c r="F5623" s="21" t="s">
        <v>51</v>
      </c>
      <c r="G5623" s="294" t="s">
        <v>109</v>
      </c>
      <c r="H5623" s="21">
        <v>9.3600000000000003E-3</v>
      </c>
      <c r="I5623" s="22"/>
      <c r="J5623" s="294" t="s">
        <v>3269</v>
      </c>
      <c r="K5623" s="294" t="s">
        <v>1110</v>
      </c>
      <c r="L5623" s="89">
        <v>42604</v>
      </c>
      <c r="M5623" s="231">
        <v>42649</v>
      </c>
    </row>
    <row r="5624" spans="1:13" s="10" customFormat="1">
      <c r="A5624" s="35" t="s">
        <v>105</v>
      </c>
      <c r="B5624" s="35" t="s">
        <v>1190</v>
      </c>
      <c r="C5624" s="11" t="s">
        <v>3894</v>
      </c>
      <c r="D5624" s="403" t="s">
        <v>4052</v>
      </c>
      <c r="E5624" s="44" t="s">
        <v>1211</v>
      </c>
      <c r="F5624" s="43" t="s">
        <v>78</v>
      </c>
      <c r="G5624" s="294" t="s">
        <v>109</v>
      </c>
      <c r="H5624" s="21">
        <v>6.0000000000000001E-3</v>
      </c>
      <c r="I5624" s="22"/>
      <c r="J5624" s="297" t="s">
        <v>1617</v>
      </c>
      <c r="K5624" s="361" t="s">
        <v>4221</v>
      </c>
      <c r="L5624" s="158">
        <v>42590</v>
      </c>
      <c r="M5624" s="89">
        <v>42649</v>
      </c>
    </row>
    <row r="5625" spans="1:13" s="10" customFormat="1">
      <c r="A5625" s="35" t="s">
        <v>105</v>
      </c>
      <c r="B5625" s="21" t="s">
        <v>5409</v>
      </c>
      <c r="C5625" s="11" t="s">
        <v>4555</v>
      </c>
      <c r="D5625" s="403" t="s">
        <v>4556</v>
      </c>
      <c r="E5625" s="21" t="s">
        <v>3659</v>
      </c>
      <c r="F5625" s="21" t="s">
        <v>78</v>
      </c>
      <c r="G5625" s="294" t="s">
        <v>109</v>
      </c>
      <c r="H5625" s="21">
        <v>6.3240000000000005E-2</v>
      </c>
      <c r="I5625" s="22"/>
      <c r="J5625" s="294"/>
      <c r="K5625" s="312" t="s">
        <v>1042</v>
      </c>
      <c r="L5625" s="89">
        <v>42515</v>
      </c>
      <c r="M5625" s="231">
        <v>42649</v>
      </c>
    </row>
    <row r="5626" spans="1:13" s="10" customFormat="1">
      <c r="A5626" s="35" t="s">
        <v>105</v>
      </c>
      <c r="B5626" s="21" t="s">
        <v>5408</v>
      </c>
      <c r="C5626" s="11" t="s">
        <v>4505</v>
      </c>
      <c r="D5626" s="403" t="s">
        <v>4506</v>
      </c>
      <c r="E5626" s="21" t="s">
        <v>3446</v>
      </c>
      <c r="F5626" s="21" t="s">
        <v>51</v>
      </c>
      <c r="G5626" s="294" t="s">
        <v>109</v>
      </c>
      <c r="H5626" s="21">
        <v>6.6299999999999996E-3</v>
      </c>
      <c r="I5626" s="22"/>
      <c r="J5626" s="294" t="s">
        <v>3269</v>
      </c>
      <c r="K5626" s="294" t="s">
        <v>1110</v>
      </c>
      <c r="L5626" s="89">
        <v>42604</v>
      </c>
      <c r="M5626" s="231">
        <v>42649</v>
      </c>
    </row>
    <row r="5627" spans="1:13" s="10" customFormat="1">
      <c r="A5627" s="35" t="s">
        <v>105</v>
      </c>
      <c r="B5627" s="21" t="s">
        <v>5408</v>
      </c>
      <c r="C5627" s="11" t="s">
        <v>4507</v>
      </c>
      <c r="D5627" s="403" t="s">
        <v>4508</v>
      </c>
      <c r="E5627" s="21" t="s">
        <v>1236</v>
      </c>
      <c r="F5627" s="21" t="s">
        <v>51</v>
      </c>
      <c r="G5627" s="294" t="s">
        <v>109</v>
      </c>
      <c r="H5627" s="21">
        <v>4.3350000000000003E-3</v>
      </c>
      <c r="I5627" s="22"/>
      <c r="J5627" s="294" t="s">
        <v>3269</v>
      </c>
      <c r="K5627" s="294" t="s">
        <v>1110</v>
      </c>
      <c r="L5627" s="89">
        <v>42605</v>
      </c>
      <c r="M5627" s="231">
        <v>42649</v>
      </c>
    </row>
    <row r="5628" spans="1:13" s="10" customFormat="1">
      <c r="A5628" s="35" t="s">
        <v>105</v>
      </c>
      <c r="B5628" s="21" t="s">
        <v>5408</v>
      </c>
      <c r="C5628" s="11" t="s">
        <v>4509</v>
      </c>
      <c r="D5628" s="403" t="s">
        <v>4510</v>
      </c>
      <c r="E5628" s="21" t="s">
        <v>3740</v>
      </c>
      <c r="F5628" s="21" t="s">
        <v>51</v>
      </c>
      <c r="G5628" s="294" t="s">
        <v>109</v>
      </c>
      <c r="H5628" s="21">
        <v>1.3779999999999999E-2</v>
      </c>
      <c r="I5628" s="22"/>
      <c r="J5628" s="294" t="s">
        <v>3269</v>
      </c>
      <c r="K5628" s="294" t="s">
        <v>1110</v>
      </c>
      <c r="L5628" s="89">
        <v>42605</v>
      </c>
      <c r="M5628" s="231">
        <v>42649</v>
      </c>
    </row>
    <row r="5629" spans="1:13" s="10" customFormat="1">
      <c r="A5629" s="35" t="s">
        <v>105</v>
      </c>
      <c r="B5629" s="21" t="s">
        <v>5408</v>
      </c>
      <c r="C5629" s="11" t="s">
        <v>4511</v>
      </c>
      <c r="D5629" s="403" t="s">
        <v>4512</v>
      </c>
      <c r="E5629" s="21" t="s">
        <v>338</v>
      </c>
      <c r="F5629" s="21" t="s">
        <v>51</v>
      </c>
      <c r="G5629" s="294" t="s">
        <v>109</v>
      </c>
      <c r="H5629" s="21">
        <v>6.3600000000000002E-3</v>
      </c>
      <c r="I5629" s="22"/>
      <c r="J5629" s="294" t="s">
        <v>3269</v>
      </c>
      <c r="K5629" s="294" t="s">
        <v>1110</v>
      </c>
      <c r="L5629" s="89">
        <v>42605</v>
      </c>
      <c r="M5629" s="231">
        <v>42649</v>
      </c>
    </row>
    <row r="5630" spans="1:13" s="10" customFormat="1">
      <c r="A5630" s="35" t="s">
        <v>105</v>
      </c>
      <c r="B5630" s="21" t="s">
        <v>5408</v>
      </c>
      <c r="C5630" s="11" t="s">
        <v>4513</v>
      </c>
      <c r="D5630" s="403" t="s">
        <v>4514</v>
      </c>
      <c r="E5630" s="21" t="s">
        <v>1260</v>
      </c>
      <c r="F5630" s="21" t="s">
        <v>51</v>
      </c>
      <c r="G5630" s="294" t="s">
        <v>109</v>
      </c>
      <c r="H5630" s="21">
        <v>1.0455000000000001E-2</v>
      </c>
      <c r="I5630" s="22"/>
      <c r="J5630" s="294" t="s">
        <v>3269</v>
      </c>
      <c r="K5630" s="294" t="s">
        <v>1110</v>
      </c>
      <c r="L5630" s="89">
        <v>42605</v>
      </c>
      <c r="M5630" s="231">
        <v>42649</v>
      </c>
    </row>
    <row r="5631" spans="1:13" s="10" customFormat="1">
      <c r="A5631" s="35" t="s">
        <v>105</v>
      </c>
      <c r="B5631" s="21" t="s">
        <v>5408</v>
      </c>
      <c r="C5631" s="11" t="s">
        <v>4515</v>
      </c>
      <c r="D5631" s="403" t="s">
        <v>4516</v>
      </c>
      <c r="E5631" s="21" t="s">
        <v>5363</v>
      </c>
      <c r="F5631" s="21" t="s">
        <v>51</v>
      </c>
      <c r="G5631" s="294" t="s">
        <v>109</v>
      </c>
      <c r="H5631" s="21">
        <v>1.0659999999999999E-2</v>
      </c>
      <c r="I5631" s="22"/>
      <c r="J5631" s="294" t="s">
        <v>3269</v>
      </c>
      <c r="K5631" s="294" t="s">
        <v>1110</v>
      </c>
      <c r="L5631" s="89">
        <v>42605</v>
      </c>
      <c r="M5631" s="231">
        <v>42649</v>
      </c>
    </row>
    <row r="5632" spans="1:13" s="10" customFormat="1">
      <c r="A5632" s="35" t="s">
        <v>105</v>
      </c>
      <c r="B5632" s="21" t="s">
        <v>5408</v>
      </c>
      <c r="C5632" s="11" t="s">
        <v>4517</v>
      </c>
      <c r="D5632" s="403" t="s">
        <v>4518</v>
      </c>
      <c r="E5632" s="21" t="s">
        <v>5334</v>
      </c>
      <c r="F5632" s="21" t="s">
        <v>51</v>
      </c>
      <c r="G5632" s="294" t="s">
        <v>109</v>
      </c>
      <c r="H5632" s="21">
        <v>6.6299999999999996E-3</v>
      </c>
      <c r="I5632" s="22"/>
      <c r="J5632" s="294" t="s">
        <v>3269</v>
      </c>
      <c r="K5632" s="294" t="s">
        <v>1110</v>
      </c>
      <c r="L5632" s="89">
        <v>42605</v>
      </c>
      <c r="M5632" s="231">
        <v>42649</v>
      </c>
    </row>
    <row r="5633" spans="1:13" s="10" customFormat="1">
      <c r="A5633" s="35" t="s">
        <v>105</v>
      </c>
      <c r="B5633" s="21" t="s">
        <v>5408</v>
      </c>
      <c r="C5633" s="11" t="s">
        <v>4519</v>
      </c>
      <c r="D5633" s="403" t="s">
        <v>4520</v>
      </c>
      <c r="E5633" s="21" t="s">
        <v>957</v>
      </c>
      <c r="F5633" s="21" t="s">
        <v>51</v>
      </c>
      <c r="G5633" s="294" t="s">
        <v>109</v>
      </c>
      <c r="H5633" s="21">
        <v>3.1199999999999999E-3</v>
      </c>
      <c r="I5633" s="22"/>
      <c r="J5633" s="294" t="s">
        <v>3269</v>
      </c>
      <c r="K5633" s="294" t="s">
        <v>1110</v>
      </c>
      <c r="L5633" s="89">
        <v>42604</v>
      </c>
      <c r="M5633" s="231">
        <v>42649</v>
      </c>
    </row>
    <row r="5634" spans="1:13" s="10" customFormat="1">
      <c r="A5634" s="35" t="s">
        <v>105</v>
      </c>
      <c r="B5634" s="21" t="s">
        <v>5408</v>
      </c>
      <c r="C5634" s="11" t="s">
        <v>4521</v>
      </c>
      <c r="D5634" s="403" t="s">
        <v>4522</v>
      </c>
      <c r="E5634" s="21" t="s">
        <v>1519</v>
      </c>
      <c r="F5634" s="21" t="s">
        <v>51</v>
      </c>
      <c r="G5634" s="294" t="s">
        <v>109</v>
      </c>
      <c r="H5634" s="21">
        <v>1.0659999999999999E-2</v>
      </c>
      <c r="I5634" s="22"/>
      <c r="J5634" s="294" t="s">
        <v>3269</v>
      </c>
      <c r="K5634" s="294" t="s">
        <v>1110</v>
      </c>
      <c r="L5634" s="89">
        <v>42605</v>
      </c>
      <c r="M5634" s="231">
        <v>42649</v>
      </c>
    </row>
    <row r="5635" spans="1:13" s="10" customFormat="1">
      <c r="A5635" s="35" t="s">
        <v>105</v>
      </c>
      <c r="B5635" s="21" t="s">
        <v>5408</v>
      </c>
      <c r="C5635" s="11" t="s">
        <v>4523</v>
      </c>
      <c r="D5635" s="403" t="s">
        <v>4524</v>
      </c>
      <c r="E5635" s="21" t="s">
        <v>5343</v>
      </c>
      <c r="F5635" s="21" t="s">
        <v>51</v>
      </c>
      <c r="G5635" s="294" t="s">
        <v>109</v>
      </c>
      <c r="H5635" s="21">
        <v>1.014E-2</v>
      </c>
      <c r="I5635" s="22"/>
      <c r="J5635" s="294" t="s">
        <v>3269</v>
      </c>
      <c r="K5635" s="294" t="s">
        <v>1110</v>
      </c>
      <c r="L5635" s="89">
        <v>42605</v>
      </c>
      <c r="M5635" s="231">
        <v>42649</v>
      </c>
    </row>
    <row r="5636" spans="1:13" s="10" customFormat="1">
      <c r="A5636" s="35" t="s">
        <v>105</v>
      </c>
      <c r="B5636" s="21" t="s">
        <v>5408</v>
      </c>
      <c r="C5636" s="11" t="s">
        <v>4525</v>
      </c>
      <c r="D5636" s="403" t="s">
        <v>4526</v>
      </c>
      <c r="E5636" s="21" t="s">
        <v>338</v>
      </c>
      <c r="F5636" s="21" t="s">
        <v>51</v>
      </c>
      <c r="G5636" s="294" t="s">
        <v>109</v>
      </c>
      <c r="H5636" s="21">
        <v>2.65E-3</v>
      </c>
      <c r="I5636" s="22"/>
      <c r="J5636" s="294" t="s">
        <v>3269</v>
      </c>
      <c r="K5636" s="294" t="s">
        <v>1110</v>
      </c>
      <c r="L5636" s="89">
        <v>42605</v>
      </c>
      <c r="M5636" s="231">
        <v>42649</v>
      </c>
    </row>
    <row r="5637" spans="1:13" s="10" customFormat="1">
      <c r="A5637" s="35" t="s">
        <v>105</v>
      </c>
      <c r="B5637" s="35" t="s">
        <v>1190</v>
      </c>
      <c r="C5637" s="11" t="s">
        <v>3895</v>
      </c>
      <c r="D5637" s="403" t="s">
        <v>4053</v>
      </c>
      <c r="E5637" s="44" t="s">
        <v>4208</v>
      </c>
      <c r="F5637" s="43" t="s">
        <v>78</v>
      </c>
      <c r="G5637" s="294" t="s">
        <v>109</v>
      </c>
      <c r="H5637" s="21">
        <v>3.5999999999999997E-2</v>
      </c>
      <c r="I5637" s="22"/>
      <c r="J5637" s="297" t="s">
        <v>1617</v>
      </c>
      <c r="K5637" s="361" t="s">
        <v>4221</v>
      </c>
      <c r="L5637" s="158">
        <v>42573</v>
      </c>
      <c r="M5637" s="89">
        <v>42649</v>
      </c>
    </row>
    <row r="5638" spans="1:13" s="10" customFormat="1">
      <c r="A5638" s="35" t="s">
        <v>105</v>
      </c>
      <c r="B5638" s="21" t="s">
        <v>5408</v>
      </c>
      <c r="C5638" s="11" t="s">
        <v>4527</v>
      </c>
      <c r="D5638" s="403" t="s">
        <v>4528</v>
      </c>
      <c r="E5638" s="21" t="s">
        <v>1236</v>
      </c>
      <c r="F5638" s="21" t="s">
        <v>51</v>
      </c>
      <c r="G5638" s="294" t="s">
        <v>109</v>
      </c>
      <c r="H5638" s="21">
        <v>1.0865E-2</v>
      </c>
      <c r="I5638" s="22"/>
      <c r="J5638" s="294" t="s">
        <v>3269</v>
      </c>
      <c r="K5638" s="294" t="s">
        <v>1110</v>
      </c>
      <c r="L5638" s="89">
        <v>42605</v>
      </c>
      <c r="M5638" s="231">
        <v>42649</v>
      </c>
    </row>
    <row r="5639" spans="1:13" s="10" customFormat="1">
      <c r="A5639" s="35" t="s">
        <v>105</v>
      </c>
      <c r="B5639" s="35" t="s">
        <v>1190</v>
      </c>
      <c r="C5639" s="11" t="s">
        <v>3939</v>
      </c>
      <c r="D5639" s="403" t="s">
        <v>4097</v>
      </c>
      <c r="E5639" s="44" t="s">
        <v>1204</v>
      </c>
      <c r="F5639" s="43" t="s">
        <v>78</v>
      </c>
      <c r="G5639" s="294" t="s">
        <v>109</v>
      </c>
      <c r="H5639" s="21">
        <v>5.4000000000000003E-3</v>
      </c>
      <c r="I5639" s="22"/>
      <c r="J5639" s="297" t="s">
        <v>1617</v>
      </c>
      <c r="K5639" s="361" t="s">
        <v>828</v>
      </c>
      <c r="L5639" s="158">
        <v>42530</v>
      </c>
      <c r="M5639" s="89">
        <v>42649</v>
      </c>
    </row>
    <row r="5640" spans="1:13" s="10" customFormat="1">
      <c r="A5640" s="35" t="s">
        <v>105</v>
      </c>
      <c r="B5640" s="21" t="s">
        <v>5408</v>
      </c>
      <c r="C5640" s="11" t="s">
        <v>4529</v>
      </c>
      <c r="D5640" s="403" t="s">
        <v>4530</v>
      </c>
      <c r="E5640" s="21" t="s">
        <v>338</v>
      </c>
      <c r="F5640" s="21" t="s">
        <v>51</v>
      </c>
      <c r="G5640" s="294" t="s">
        <v>109</v>
      </c>
      <c r="H5640" s="21">
        <v>6.8899999999999994E-3</v>
      </c>
      <c r="I5640" s="22"/>
      <c r="J5640" s="294" t="s">
        <v>3269</v>
      </c>
      <c r="K5640" s="294" t="s">
        <v>1110</v>
      </c>
      <c r="L5640" s="89">
        <v>42606</v>
      </c>
      <c r="M5640" s="231">
        <v>42649</v>
      </c>
    </row>
    <row r="5641" spans="1:13" s="10" customFormat="1">
      <c r="A5641" s="35" t="s">
        <v>105</v>
      </c>
      <c r="B5641" s="21" t="s">
        <v>5408</v>
      </c>
      <c r="C5641" s="11" t="s">
        <v>4531</v>
      </c>
      <c r="D5641" s="403" t="s">
        <v>4532</v>
      </c>
      <c r="E5641" s="21" t="s">
        <v>3791</v>
      </c>
      <c r="F5641" s="21" t="s">
        <v>51</v>
      </c>
      <c r="G5641" s="294" t="s">
        <v>109</v>
      </c>
      <c r="H5641" s="21">
        <v>4.4200000000000003E-3</v>
      </c>
      <c r="I5641" s="22"/>
      <c r="J5641" s="294" t="s">
        <v>3269</v>
      </c>
      <c r="K5641" s="294" t="s">
        <v>1110</v>
      </c>
      <c r="L5641" s="89">
        <v>42605</v>
      </c>
      <c r="M5641" s="231">
        <v>42649</v>
      </c>
    </row>
    <row r="5642" spans="1:13" s="10" customFormat="1">
      <c r="A5642" s="35" t="s">
        <v>105</v>
      </c>
      <c r="B5642" s="21" t="s">
        <v>5408</v>
      </c>
      <c r="C5642" s="11" t="s">
        <v>4533</v>
      </c>
      <c r="D5642" s="403" t="s">
        <v>4534</v>
      </c>
      <c r="E5642" s="21" t="s">
        <v>3773</v>
      </c>
      <c r="F5642" s="21" t="s">
        <v>51</v>
      </c>
      <c r="G5642" s="294" t="s">
        <v>109</v>
      </c>
      <c r="H5642" s="21">
        <v>5.6100000000000004E-3</v>
      </c>
      <c r="I5642" s="22"/>
      <c r="J5642" s="294" t="s">
        <v>3269</v>
      </c>
      <c r="K5642" s="294" t="s">
        <v>1110</v>
      </c>
      <c r="L5642" s="89">
        <v>42606</v>
      </c>
      <c r="M5642" s="231">
        <v>42649</v>
      </c>
    </row>
    <row r="5643" spans="1:13" s="10" customFormat="1">
      <c r="A5643" s="35" t="s">
        <v>105</v>
      </c>
      <c r="B5643" s="21" t="s">
        <v>5408</v>
      </c>
      <c r="C5643" s="11" t="s">
        <v>4535</v>
      </c>
      <c r="D5643" s="403" t="s">
        <v>4536</v>
      </c>
      <c r="E5643" s="21" t="s">
        <v>5364</v>
      </c>
      <c r="F5643" s="21" t="s">
        <v>51</v>
      </c>
      <c r="G5643" s="294" t="s">
        <v>109</v>
      </c>
      <c r="H5643" s="21">
        <v>4.6800000000000001E-3</v>
      </c>
      <c r="I5643" s="22"/>
      <c r="J5643" s="294" t="s">
        <v>3269</v>
      </c>
      <c r="K5643" s="294" t="s">
        <v>1110</v>
      </c>
      <c r="L5643" s="89">
        <v>42604</v>
      </c>
      <c r="M5643" s="231">
        <v>42649</v>
      </c>
    </row>
    <row r="5644" spans="1:13" s="10" customFormat="1">
      <c r="A5644" s="35" t="s">
        <v>105</v>
      </c>
      <c r="B5644" s="21" t="s">
        <v>5408</v>
      </c>
      <c r="C5644" s="11" t="s">
        <v>4537</v>
      </c>
      <c r="D5644" s="403" t="s">
        <v>4538</v>
      </c>
      <c r="E5644" s="21" t="s">
        <v>3773</v>
      </c>
      <c r="F5644" s="21" t="s">
        <v>51</v>
      </c>
      <c r="G5644" s="294" t="s">
        <v>109</v>
      </c>
      <c r="H5644" s="21">
        <v>7.685E-3</v>
      </c>
      <c r="I5644" s="22"/>
      <c r="J5644" s="294" t="s">
        <v>3269</v>
      </c>
      <c r="K5644" s="294" t="s">
        <v>1110</v>
      </c>
      <c r="L5644" s="89">
        <v>42606</v>
      </c>
      <c r="M5644" s="231">
        <v>42649</v>
      </c>
    </row>
    <row r="5645" spans="1:13" s="10" customFormat="1">
      <c r="A5645" s="35" t="s">
        <v>105</v>
      </c>
      <c r="B5645" s="21" t="s">
        <v>5408</v>
      </c>
      <c r="C5645" s="11" t="s">
        <v>4539</v>
      </c>
      <c r="D5645" s="403" t="s">
        <v>4540</v>
      </c>
      <c r="E5645" s="21" t="s">
        <v>338</v>
      </c>
      <c r="F5645" s="21" t="s">
        <v>51</v>
      </c>
      <c r="G5645" s="294" t="s">
        <v>109</v>
      </c>
      <c r="H5645" s="21">
        <v>6.2399999999999999E-3</v>
      </c>
      <c r="I5645" s="22"/>
      <c r="J5645" s="294" t="s">
        <v>3269</v>
      </c>
      <c r="K5645" s="294" t="s">
        <v>1110</v>
      </c>
      <c r="L5645" s="89">
        <v>42606</v>
      </c>
      <c r="M5645" s="231">
        <v>42649</v>
      </c>
    </row>
    <row r="5646" spans="1:13" s="10" customFormat="1">
      <c r="A5646" s="35" t="s">
        <v>105</v>
      </c>
      <c r="B5646" s="21" t="s">
        <v>5408</v>
      </c>
      <c r="C5646" s="11" t="s">
        <v>4541</v>
      </c>
      <c r="D5646" s="403" t="s">
        <v>4542</v>
      </c>
      <c r="E5646" s="21" t="s">
        <v>3773</v>
      </c>
      <c r="F5646" s="21" t="s">
        <v>51</v>
      </c>
      <c r="G5646" s="294" t="s">
        <v>109</v>
      </c>
      <c r="H5646" s="21">
        <v>6.8899999999999994E-3</v>
      </c>
      <c r="I5646" s="22"/>
      <c r="J5646" s="294" t="s">
        <v>3269</v>
      </c>
      <c r="K5646" s="294" t="s">
        <v>1110</v>
      </c>
      <c r="L5646" s="89">
        <v>42606</v>
      </c>
      <c r="M5646" s="231">
        <v>42649</v>
      </c>
    </row>
    <row r="5647" spans="1:13" s="10" customFormat="1">
      <c r="A5647" s="35" t="s">
        <v>105</v>
      </c>
      <c r="B5647" s="21" t="s">
        <v>5408</v>
      </c>
      <c r="C5647" s="11" t="s">
        <v>4543</v>
      </c>
      <c r="D5647" s="403" t="s">
        <v>4544</v>
      </c>
      <c r="E5647" s="21" t="s">
        <v>5365</v>
      </c>
      <c r="F5647" s="21" t="s">
        <v>51</v>
      </c>
      <c r="G5647" s="294" t="s">
        <v>109</v>
      </c>
      <c r="H5647" s="21">
        <v>7.7999999999999996E-3</v>
      </c>
      <c r="I5647" s="22"/>
      <c r="J5647" s="294" t="s">
        <v>3269</v>
      </c>
      <c r="K5647" s="294" t="s">
        <v>1110</v>
      </c>
      <c r="L5647" s="89">
        <v>42606</v>
      </c>
      <c r="M5647" s="231">
        <v>42649</v>
      </c>
    </row>
    <row r="5648" spans="1:13" s="10" customFormat="1">
      <c r="A5648" s="35" t="s">
        <v>105</v>
      </c>
      <c r="B5648" s="21" t="s">
        <v>5408</v>
      </c>
      <c r="C5648" s="11" t="s">
        <v>4545</v>
      </c>
      <c r="D5648" s="403" t="s">
        <v>4546</v>
      </c>
      <c r="E5648" s="21" t="s">
        <v>5349</v>
      </c>
      <c r="F5648" s="21" t="s">
        <v>51</v>
      </c>
      <c r="G5648" s="294" t="s">
        <v>109</v>
      </c>
      <c r="H5648" s="21">
        <v>6.3749999999999996E-3</v>
      </c>
      <c r="I5648" s="22"/>
      <c r="J5648" s="294" t="s">
        <v>3269</v>
      </c>
      <c r="K5648" s="294" t="s">
        <v>1110</v>
      </c>
      <c r="L5648" s="89">
        <v>42606</v>
      </c>
      <c r="M5648" s="231">
        <v>42649</v>
      </c>
    </row>
    <row r="5649" spans="1:13" s="10" customFormat="1">
      <c r="A5649" s="38" t="s">
        <v>105</v>
      </c>
      <c r="B5649" s="21" t="s">
        <v>5405</v>
      </c>
      <c r="C5649" s="11" t="s">
        <v>4484</v>
      </c>
      <c r="D5649" s="403" t="s">
        <v>4485</v>
      </c>
      <c r="E5649" s="21" t="s">
        <v>5360</v>
      </c>
      <c r="F5649" s="21" t="s">
        <v>131</v>
      </c>
      <c r="G5649" s="294" t="s">
        <v>109</v>
      </c>
      <c r="H5649" s="21">
        <v>0.499</v>
      </c>
      <c r="I5649" s="22"/>
      <c r="J5649" s="294"/>
      <c r="K5649" s="312" t="s">
        <v>5396</v>
      </c>
      <c r="L5649" s="89">
        <v>42531</v>
      </c>
      <c r="M5649" s="231">
        <v>42649</v>
      </c>
    </row>
    <row r="5650" spans="1:13" s="10" customFormat="1">
      <c r="A5650" s="35" t="s">
        <v>105</v>
      </c>
      <c r="B5650" s="21" t="s">
        <v>5408</v>
      </c>
      <c r="C5650" s="11" t="s">
        <v>4547</v>
      </c>
      <c r="D5650" s="403" t="s">
        <v>4548</v>
      </c>
      <c r="E5650" s="21" t="s">
        <v>870</v>
      </c>
      <c r="F5650" s="21" t="s">
        <v>51</v>
      </c>
      <c r="G5650" s="294" t="s">
        <v>109</v>
      </c>
      <c r="H5650" s="21">
        <v>5.0999999999999995E-3</v>
      </c>
      <c r="I5650" s="22"/>
      <c r="J5650" s="294" t="s">
        <v>3269</v>
      </c>
      <c r="K5650" s="294" t="s">
        <v>1110</v>
      </c>
      <c r="L5650" s="89">
        <v>42606</v>
      </c>
      <c r="M5650" s="231">
        <v>42649</v>
      </c>
    </row>
    <row r="5651" spans="1:13" s="10" customFormat="1">
      <c r="A5651" s="38" t="s">
        <v>105</v>
      </c>
      <c r="B5651" s="21" t="s">
        <v>5406</v>
      </c>
      <c r="C5651" s="11" t="s">
        <v>4486</v>
      </c>
      <c r="D5651" s="403" t="s">
        <v>4487</v>
      </c>
      <c r="E5651" s="21" t="s">
        <v>5360</v>
      </c>
      <c r="F5651" s="21" t="s">
        <v>131</v>
      </c>
      <c r="G5651" s="294" t="s">
        <v>109</v>
      </c>
      <c r="H5651" s="21">
        <v>0.499</v>
      </c>
      <c r="I5651" s="22"/>
      <c r="J5651" s="294"/>
      <c r="K5651" s="312" t="s">
        <v>5397</v>
      </c>
      <c r="L5651" s="89">
        <v>42509</v>
      </c>
      <c r="M5651" s="231">
        <v>42649</v>
      </c>
    </row>
    <row r="5652" spans="1:13" s="10" customFormat="1">
      <c r="A5652" s="35" t="s">
        <v>105</v>
      </c>
      <c r="B5652" s="35" t="s">
        <v>1190</v>
      </c>
      <c r="C5652" s="11" t="s">
        <v>3896</v>
      </c>
      <c r="D5652" s="403" t="s">
        <v>4054</v>
      </c>
      <c r="E5652" s="44" t="s">
        <v>173</v>
      </c>
      <c r="F5652" s="43" t="s">
        <v>78</v>
      </c>
      <c r="G5652" s="294" t="s">
        <v>109</v>
      </c>
      <c r="H5652" s="21">
        <v>6.4999999999999997E-3</v>
      </c>
      <c r="I5652" s="22"/>
      <c r="J5652" s="297" t="s">
        <v>1617</v>
      </c>
      <c r="K5652" s="361" t="s">
        <v>4221</v>
      </c>
      <c r="L5652" s="158">
        <v>42571</v>
      </c>
      <c r="M5652" s="89">
        <v>42649</v>
      </c>
    </row>
    <row r="5653" spans="1:13" s="10" customFormat="1">
      <c r="A5653" s="35" t="s">
        <v>105</v>
      </c>
      <c r="B5653" s="35" t="s">
        <v>1190</v>
      </c>
      <c r="C5653" s="11" t="s">
        <v>3897</v>
      </c>
      <c r="D5653" s="403" t="s">
        <v>4055</v>
      </c>
      <c r="E5653" s="44" t="s">
        <v>963</v>
      </c>
      <c r="F5653" s="43" t="s">
        <v>78</v>
      </c>
      <c r="G5653" s="294" t="s">
        <v>109</v>
      </c>
      <c r="H5653" s="21">
        <v>6.0000000000000001E-3</v>
      </c>
      <c r="I5653" s="22"/>
      <c r="J5653" s="297" t="s">
        <v>1617</v>
      </c>
      <c r="K5653" s="361" t="s">
        <v>4221</v>
      </c>
      <c r="L5653" s="158">
        <v>42586</v>
      </c>
      <c r="M5653" s="89">
        <v>42649</v>
      </c>
    </row>
    <row r="5654" spans="1:13" s="10" customFormat="1">
      <c r="A5654" s="35" t="s">
        <v>105</v>
      </c>
      <c r="B5654" s="21" t="s">
        <v>5408</v>
      </c>
      <c r="C5654" s="11" t="s">
        <v>4549</v>
      </c>
      <c r="D5654" s="403" t="s">
        <v>4550</v>
      </c>
      <c r="E5654" s="21" t="s">
        <v>1249</v>
      </c>
      <c r="F5654" s="21" t="s">
        <v>51</v>
      </c>
      <c r="G5654" s="294" t="s">
        <v>109</v>
      </c>
      <c r="H5654" s="21">
        <v>9.8800000000000016E-3</v>
      </c>
      <c r="I5654" s="22"/>
      <c r="J5654" s="294" t="s">
        <v>3269</v>
      </c>
      <c r="K5654" s="294" t="s">
        <v>1110</v>
      </c>
      <c r="L5654" s="89">
        <v>42606</v>
      </c>
      <c r="M5654" s="231">
        <v>42649</v>
      </c>
    </row>
    <row r="5655" spans="1:13" s="10" customFormat="1">
      <c r="A5655" s="35" t="s">
        <v>105</v>
      </c>
      <c r="B5655" s="21" t="s">
        <v>5408</v>
      </c>
      <c r="C5655" s="11" t="s">
        <v>4551</v>
      </c>
      <c r="D5655" s="403" t="s">
        <v>4552</v>
      </c>
      <c r="E5655" s="21" t="s">
        <v>1249</v>
      </c>
      <c r="F5655" s="21" t="s">
        <v>51</v>
      </c>
      <c r="G5655" s="294" t="s">
        <v>109</v>
      </c>
      <c r="H5655" s="21">
        <v>8.9250000000000006E-3</v>
      </c>
      <c r="I5655" s="22"/>
      <c r="J5655" s="294" t="s">
        <v>3269</v>
      </c>
      <c r="K5655" s="294" t="s">
        <v>1110</v>
      </c>
      <c r="L5655" s="89">
        <v>42607</v>
      </c>
      <c r="M5655" s="231">
        <v>42649</v>
      </c>
    </row>
    <row r="5656" spans="1:13" s="10" customFormat="1">
      <c r="A5656" s="35" t="s">
        <v>105</v>
      </c>
      <c r="B5656" s="21" t="s">
        <v>5408</v>
      </c>
      <c r="C5656" s="11" t="s">
        <v>4553</v>
      </c>
      <c r="D5656" s="403" t="s">
        <v>4554</v>
      </c>
      <c r="E5656" s="21" t="s">
        <v>1236</v>
      </c>
      <c r="F5656" s="21" t="s">
        <v>51</v>
      </c>
      <c r="G5656" s="294" t="s">
        <v>109</v>
      </c>
      <c r="H5656" s="21">
        <v>4.0800000000000003E-3</v>
      </c>
      <c r="I5656" s="22"/>
      <c r="J5656" s="294" t="s">
        <v>3269</v>
      </c>
      <c r="K5656" s="294" t="s">
        <v>1110</v>
      </c>
      <c r="L5656" s="89">
        <v>42607</v>
      </c>
      <c r="M5656" s="231">
        <v>42649</v>
      </c>
    </row>
    <row r="5657" spans="1:13" s="10" customFormat="1">
      <c r="A5657" s="35" t="s">
        <v>105</v>
      </c>
      <c r="B5657" s="35" t="s">
        <v>1190</v>
      </c>
      <c r="C5657" s="11" t="s">
        <v>3899</v>
      </c>
      <c r="D5657" s="403" t="s">
        <v>4057</v>
      </c>
      <c r="E5657" s="44" t="s">
        <v>1283</v>
      </c>
      <c r="F5657" s="43" t="s">
        <v>78</v>
      </c>
      <c r="G5657" s="294" t="s">
        <v>109</v>
      </c>
      <c r="H5657" s="21">
        <v>8.9600000000000009E-3</v>
      </c>
      <c r="I5657" s="22"/>
      <c r="J5657" s="297" t="s">
        <v>1617</v>
      </c>
      <c r="K5657" s="361" t="s">
        <v>4221</v>
      </c>
      <c r="L5657" s="158">
        <v>42587</v>
      </c>
      <c r="M5657" s="89">
        <v>42649</v>
      </c>
    </row>
    <row r="5658" spans="1:13" s="10" customFormat="1">
      <c r="A5658" s="35" t="s">
        <v>105</v>
      </c>
      <c r="B5658" s="35" t="s">
        <v>1190</v>
      </c>
      <c r="C5658" s="11" t="s">
        <v>3940</v>
      </c>
      <c r="D5658" s="403" t="s">
        <v>4098</v>
      </c>
      <c r="E5658" s="44" t="s">
        <v>3655</v>
      </c>
      <c r="F5658" s="43" t="s">
        <v>78</v>
      </c>
      <c r="G5658" s="294" t="s">
        <v>109</v>
      </c>
      <c r="H5658" s="21">
        <v>6.3E-3</v>
      </c>
      <c r="I5658" s="22"/>
      <c r="J5658" s="297" t="s">
        <v>1617</v>
      </c>
      <c r="K5658" s="361" t="s">
        <v>828</v>
      </c>
      <c r="L5658" s="158">
        <v>42544</v>
      </c>
      <c r="M5658" s="89">
        <v>42649</v>
      </c>
    </row>
    <row r="5659" spans="1:13" s="10" customFormat="1">
      <c r="A5659" s="35" t="s">
        <v>105</v>
      </c>
      <c r="B5659" s="35" t="s">
        <v>1190</v>
      </c>
      <c r="C5659" s="11" t="s">
        <v>3941</v>
      </c>
      <c r="D5659" s="403" t="s">
        <v>4099</v>
      </c>
      <c r="E5659" s="44" t="s">
        <v>1252</v>
      </c>
      <c r="F5659" s="43" t="s">
        <v>78</v>
      </c>
      <c r="G5659" s="294" t="s">
        <v>109</v>
      </c>
      <c r="H5659" s="21">
        <v>1.29E-2</v>
      </c>
      <c r="I5659" s="22"/>
      <c r="J5659" s="297" t="s">
        <v>1617</v>
      </c>
      <c r="K5659" s="361" t="s">
        <v>828</v>
      </c>
      <c r="L5659" s="158">
        <v>42461</v>
      </c>
      <c r="M5659" s="89">
        <v>42649</v>
      </c>
    </row>
    <row r="5660" spans="1:13" s="10" customFormat="1">
      <c r="A5660" s="35" t="s">
        <v>105</v>
      </c>
      <c r="B5660" s="21" t="s">
        <v>5410</v>
      </c>
      <c r="C5660" s="11" t="s">
        <v>4557</v>
      </c>
      <c r="D5660" s="403" t="s">
        <v>4558</v>
      </c>
      <c r="E5660" s="21" t="s">
        <v>5335</v>
      </c>
      <c r="F5660" s="21" t="s">
        <v>51</v>
      </c>
      <c r="G5660" s="294" t="s">
        <v>109</v>
      </c>
      <c r="H5660" s="21">
        <v>5.0350000000000004E-3</v>
      </c>
      <c r="I5660" s="22"/>
      <c r="J5660" s="294" t="s">
        <v>3269</v>
      </c>
      <c r="K5660" s="294" t="s">
        <v>1110</v>
      </c>
      <c r="L5660" s="89">
        <v>42607</v>
      </c>
      <c r="M5660" s="231">
        <v>42649</v>
      </c>
    </row>
    <row r="5661" spans="1:13" s="10" customFormat="1">
      <c r="A5661" s="35" t="s">
        <v>105</v>
      </c>
      <c r="B5661" s="21" t="s">
        <v>5410</v>
      </c>
      <c r="C5661" s="11" t="s">
        <v>4559</v>
      </c>
      <c r="D5661" s="403" t="s">
        <v>4560</v>
      </c>
      <c r="E5661" s="21" t="s">
        <v>338</v>
      </c>
      <c r="F5661" s="21" t="s">
        <v>51</v>
      </c>
      <c r="G5661" s="294" t="s">
        <v>109</v>
      </c>
      <c r="H5661" s="21">
        <v>6.3749999999999996E-3</v>
      </c>
      <c r="I5661" s="22"/>
      <c r="J5661" s="294" t="s">
        <v>3269</v>
      </c>
      <c r="K5661" s="294" t="s">
        <v>1110</v>
      </c>
      <c r="L5661" s="89">
        <v>42607</v>
      </c>
      <c r="M5661" s="231">
        <v>42649</v>
      </c>
    </row>
    <row r="5662" spans="1:13" s="10" customFormat="1">
      <c r="A5662" s="35" t="s">
        <v>105</v>
      </c>
      <c r="B5662" s="21" t="s">
        <v>1190</v>
      </c>
      <c r="C5662" s="11" t="s">
        <v>5658</v>
      </c>
      <c r="D5662" s="403" t="s">
        <v>5659</v>
      </c>
      <c r="E5662" s="44" t="s">
        <v>1220</v>
      </c>
      <c r="F5662" s="39" t="s">
        <v>78</v>
      </c>
      <c r="G5662" s="294" t="s">
        <v>109</v>
      </c>
      <c r="H5662" s="21">
        <v>1.248E-2</v>
      </c>
      <c r="I5662" s="22"/>
      <c r="J5662" s="294"/>
      <c r="K5662" s="361" t="s">
        <v>2469</v>
      </c>
      <c r="L5662" s="239">
        <v>42570</v>
      </c>
      <c r="M5662" s="231">
        <v>42644</v>
      </c>
    </row>
    <row r="5663" spans="1:13" s="10" customFormat="1">
      <c r="A5663" s="35" t="s">
        <v>105</v>
      </c>
      <c r="B5663" s="21" t="s">
        <v>1190</v>
      </c>
      <c r="C5663" s="11" t="s">
        <v>5660</v>
      </c>
      <c r="D5663" s="403" t="s">
        <v>5661</v>
      </c>
      <c r="E5663" s="44" t="s">
        <v>1403</v>
      </c>
      <c r="F5663" s="39" t="s">
        <v>78</v>
      </c>
      <c r="G5663" s="294" t="s">
        <v>109</v>
      </c>
      <c r="H5663" s="21">
        <v>4.0499999999999998E-3</v>
      </c>
      <c r="I5663" s="22"/>
      <c r="J5663" s="294"/>
      <c r="K5663" s="361" t="s">
        <v>2469</v>
      </c>
      <c r="L5663" s="239">
        <v>42569</v>
      </c>
      <c r="M5663" s="231">
        <v>42644</v>
      </c>
    </row>
    <row r="5664" spans="1:13" s="10" customFormat="1">
      <c r="A5664" s="35" t="s">
        <v>105</v>
      </c>
      <c r="B5664" s="21" t="s">
        <v>1190</v>
      </c>
      <c r="C5664" s="11" t="s">
        <v>5662</v>
      </c>
      <c r="D5664" s="403" t="s">
        <v>5663</v>
      </c>
      <c r="E5664" s="44" t="s">
        <v>1332</v>
      </c>
      <c r="F5664" s="39" t="s">
        <v>78</v>
      </c>
      <c r="G5664" s="294" t="s">
        <v>109</v>
      </c>
      <c r="H5664" s="21">
        <v>1.504E-2</v>
      </c>
      <c r="I5664" s="22"/>
      <c r="J5664" s="294"/>
      <c r="K5664" s="361" t="s">
        <v>2469</v>
      </c>
      <c r="L5664" s="239">
        <v>42571</v>
      </c>
      <c r="M5664" s="231">
        <v>42644</v>
      </c>
    </row>
    <row r="5665" spans="1:13" s="10" customFormat="1">
      <c r="A5665" s="35" t="s">
        <v>105</v>
      </c>
      <c r="B5665" s="21" t="s">
        <v>5410</v>
      </c>
      <c r="C5665" s="11" t="s">
        <v>4561</v>
      </c>
      <c r="D5665" s="403" t="s">
        <v>4562</v>
      </c>
      <c r="E5665" s="21" t="s">
        <v>5366</v>
      </c>
      <c r="F5665" s="21" t="s">
        <v>51</v>
      </c>
      <c r="G5665" s="294" t="s">
        <v>109</v>
      </c>
      <c r="H5665" s="21">
        <v>4.1600000000000005E-3</v>
      </c>
      <c r="I5665" s="22"/>
      <c r="J5665" s="294" t="s">
        <v>3269</v>
      </c>
      <c r="K5665" s="294" t="s">
        <v>1110</v>
      </c>
      <c r="L5665" s="89">
        <v>42608</v>
      </c>
      <c r="M5665" s="231">
        <v>42649</v>
      </c>
    </row>
    <row r="5666" spans="1:13" s="10" customFormat="1">
      <c r="A5666" s="35" t="s">
        <v>105</v>
      </c>
      <c r="B5666" s="21" t="s">
        <v>5410</v>
      </c>
      <c r="C5666" s="11" t="s">
        <v>4563</v>
      </c>
      <c r="D5666" s="403" t="s">
        <v>4564</v>
      </c>
      <c r="E5666" s="21" t="s">
        <v>5352</v>
      </c>
      <c r="F5666" s="21" t="s">
        <v>51</v>
      </c>
      <c r="G5666" s="294" t="s">
        <v>109</v>
      </c>
      <c r="H5666" s="21">
        <v>1.2189999999999999E-2</v>
      </c>
      <c r="I5666" s="22"/>
      <c r="J5666" s="294" t="s">
        <v>3269</v>
      </c>
      <c r="K5666" s="294" t="s">
        <v>1110</v>
      </c>
      <c r="L5666" s="89">
        <v>42608</v>
      </c>
      <c r="M5666" s="231">
        <v>42649</v>
      </c>
    </row>
    <row r="5667" spans="1:13" s="10" customFormat="1">
      <c r="A5667" s="35" t="s">
        <v>105</v>
      </c>
      <c r="B5667" s="21" t="s">
        <v>5410</v>
      </c>
      <c r="C5667" s="11" t="s">
        <v>4565</v>
      </c>
      <c r="D5667" s="403" t="s">
        <v>4566</v>
      </c>
      <c r="E5667" s="21" t="s">
        <v>3783</v>
      </c>
      <c r="F5667" s="21" t="s">
        <v>51</v>
      </c>
      <c r="G5667" s="294" t="s">
        <v>109</v>
      </c>
      <c r="H5667" s="21">
        <v>9.4350000000000007E-3</v>
      </c>
      <c r="I5667" s="22"/>
      <c r="J5667" s="294" t="s">
        <v>3269</v>
      </c>
      <c r="K5667" s="294" t="s">
        <v>1110</v>
      </c>
      <c r="L5667" s="89">
        <v>42608</v>
      </c>
      <c r="M5667" s="231">
        <v>42649</v>
      </c>
    </row>
    <row r="5668" spans="1:13" s="10" customFormat="1">
      <c r="A5668" s="35" t="s">
        <v>105</v>
      </c>
      <c r="B5668" s="21" t="s">
        <v>5410</v>
      </c>
      <c r="C5668" s="11" t="s">
        <v>4567</v>
      </c>
      <c r="D5668" s="403" t="s">
        <v>4568</v>
      </c>
      <c r="E5668" s="21" t="s">
        <v>999</v>
      </c>
      <c r="F5668" s="21" t="s">
        <v>51</v>
      </c>
      <c r="G5668" s="294" t="s">
        <v>109</v>
      </c>
      <c r="H5668" s="21">
        <v>5.6100000000000004E-3</v>
      </c>
      <c r="I5668" s="22"/>
      <c r="J5668" s="294" t="s">
        <v>3269</v>
      </c>
      <c r="K5668" s="294" t="s">
        <v>1110</v>
      </c>
      <c r="L5668" s="89">
        <v>42608</v>
      </c>
      <c r="M5668" s="231">
        <v>42649</v>
      </c>
    </row>
    <row r="5669" spans="1:13" s="10" customFormat="1">
      <c r="A5669" s="35" t="s">
        <v>105</v>
      </c>
      <c r="B5669" s="21" t="s">
        <v>5410</v>
      </c>
      <c r="C5669" s="11" t="s">
        <v>4569</v>
      </c>
      <c r="D5669" s="403" t="s">
        <v>4570</v>
      </c>
      <c r="E5669" s="21" t="s">
        <v>5332</v>
      </c>
      <c r="F5669" s="21" t="s">
        <v>51</v>
      </c>
      <c r="G5669" s="294" t="s">
        <v>109</v>
      </c>
      <c r="H5669" s="21">
        <v>7.0199999999999993E-3</v>
      </c>
      <c r="I5669" s="22"/>
      <c r="J5669" s="294" t="s">
        <v>3269</v>
      </c>
      <c r="K5669" s="294" t="s">
        <v>1110</v>
      </c>
      <c r="L5669" s="89">
        <v>42609</v>
      </c>
      <c r="M5669" s="231">
        <v>42649</v>
      </c>
    </row>
    <row r="5670" spans="1:13" s="10" customFormat="1">
      <c r="A5670" s="35" t="s">
        <v>105</v>
      </c>
      <c r="B5670" s="21" t="s">
        <v>5410</v>
      </c>
      <c r="C5670" s="11" t="s">
        <v>4571</v>
      </c>
      <c r="D5670" s="403" t="s">
        <v>4572</v>
      </c>
      <c r="E5670" s="21" t="s">
        <v>2097</v>
      </c>
      <c r="F5670" s="21" t="s">
        <v>51</v>
      </c>
      <c r="G5670" s="294" t="s">
        <v>109</v>
      </c>
      <c r="H5670" s="21">
        <v>5.3E-3</v>
      </c>
      <c r="I5670" s="22"/>
      <c r="J5670" s="294" t="s">
        <v>3269</v>
      </c>
      <c r="K5670" s="294" t="s">
        <v>1110</v>
      </c>
      <c r="L5670" s="89">
        <v>42608</v>
      </c>
      <c r="M5670" s="231">
        <v>42649</v>
      </c>
    </row>
    <row r="5671" spans="1:13" s="10" customFormat="1">
      <c r="A5671" s="35" t="s">
        <v>105</v>
      </c>
      <c r="B5671" s="21" t="s">
        <v>5410</v>
      </c>
      <c r="C5671" s="11" t="s">
        <v>4573</v>
      </c>
      <c r="D5671" s="403" t="s">
        <v>4574</v>
      </c>
      <c r="E5671" s="21" t="s">
        <v>5337</v>
      </c>
      <c r="F5671" s="21" t="s">
        <v>51</v>
      </c>
      <c r="G5671" s="294" t="s">
        <v>109</v>
      </c>
      <c r="H5671" s="21">
        <v>5.7199999999999994E-3</v>
      </c>
      <c r="I5671" s="22"/>
      <c r="J5671" s="294" t="s">
        <v>3269</v>
      </c>
      <c r="K5671" s="294" t="s">
        <v>1110</v>
      </c>
      <c r="L5671" s="89">
        <v>42608</v>
      </c>
      <c r="M5671" s="231">
        <v>42649</v>
      </c>
    </row>
    <row r="5672" spans="1:13" s="10" customFormat="1">
      <c r="A5672" s="35" t="s">
        <v>105</v>
      </c>
      <c r="B5672" s="21" t="s">
        <v>5410</v>
      </c>
      <c r="C5672" s="11" t="s">
        <v>4575</v>
      </c>
      <c r="D5672" s="403" t="s">
        <v>4576</v>
      </c>
      <c r="E5672" s="21" t="s">
        <v>5356</v>
      </c>
      <c r="F5672" s="21" t="s">
        <v>51</v>
      </c>
      <c r="G5672" s="294" t="s">
        <v>109</v>
      </c>
      <c r="H5672" s="21">
        <v>4.6800000000000001E-3</v>
      </c>
      <c r="I5672" s="22"/>
      <c r="J5672" s="294" t="s">
        <v>3269</v>
      </c>
      <c r="K5672" s="294" t="s">
        <v>1110</v>
      </c>
      <c r="L5672" s="89">
        <v>42608</v>
      </c>
      <c r="M5672" s="231">
        <v>42649</v>
      </c>
    </row>
    <row r="5673" spans="1:13" s="10" customFormat="1">
      <c r="A5673" s="35" t="s">
        <v>105</v>
      </c>
      <c r="B5673" s="21" t="s">
        <v>5410</v>
      </c>
      <c r="C5673" s="11" t="s">
        <v>4577</v>
      </c>
      <c r="D5673" s="403" t="s">
        <v>4578</v>
      </c>
      <c r="E5673" s="21" t="s">
        <v>5367</v>
      </c>
      <c r="F5673" s="21" t="s">
        <v>51</v>
      </c>
      <c r="G5673" s="294" t="s">
        <v>109</v>
      </c>
      <c r="H5673" s="21">
        <v>1.222E-2</v>
      </c>
      <c r="I5673" s="22"/>
      <c r="J5673" s="294" t="s">
        <v>3269</v>
      </c>
      <c r="K5673" s="294" t="s">
        <v>1110</v>
      </c>
      <c r="L5673" s="89">
        <v>42608</v>
      </c>
      <c r="M5673" s="231">
        <v>42649</v>
      </c>
    </row>
    <row r="5674" spans="1:13" s="10" customFormat="1">
      <c r="A5674" s="35" t="s">
        <v>105</v>
      </c>
      <c r="B5674" s="21" t="s">
        <v>5410</v>
      </c>
      <c r="C5674" s="11" t="s">
        <v>4579</v>
      </c>
      <c r="D5674" s="403" t="s">
        <v>4580</v>
      </c>
      <c r="E5674" s="21" t="s">
        <v>5335</v>
      </c>
      <c r="F5674" s="21" t="s">
        <v>51</v>
      </c>
      <c r="G5674" s="294" t="s">
        <v>109</v>
      </c>
      <c r="H5674" s="21">
        <v>7.0199999999999993E-3</v>
      </c>
      <c r="I5674" s="22"/>
      <c r="J5674" s="294" t="s">
        <v>3269</v>
      </c>
      <c r="K5674" s="294" t="s">
        <v>1110</v>
      </c>
      <c r="L5674" s="89">
        <v>42610</v>
      </c>
      <c r="M5674" s="231">
        <v>42649</v>
      </c>
    </row>
    <row r="5675" spans="1:13" s="10" customFormat="1">
      <c r="A5675" s="35" t="s">
        <v>105</v>
      </c>
      <c r="B5675" s="21" t="s">
        <v>5410</v>
      </c>
      <c r="C5675" s="11" t="s">
        <v>4581</v>
      </c>
      <c r="D5675" s="403" t="s">
        <v>4582</v>
      </c>
      <c r="E5675" s="21" t="s">
        <v>870</v>
      </c>
      <c r="F5675" s="21" t="s">
        <v>51</v>
      </c>
      <c r="G5675" s="294" t="s">
        <v>109</v>
      </c>
      <c r="H5675" s="21">
        <v>6.1200000000000004E-3</v>
      </c>
      <c r="I5675" s="22"/>
      <c r="J5675" s="294" t="s">
        <v>3269</v>
      </c>
      <c r="K5675" s="294" t="s">
        <v>1110</v>
      </c>
      <c r="L5675" s="89">
        <v>42608</v>
      </c>
      <c r="M5675" s="231">
        <v>42649</v>
      </c>
    </row>
    <row r="5676" spans="1:13" s="10" customFormat="1">
      <c r="A5676" s="35" t="s">
        <v>105</v>
      </c>
      <c r="B5676" s="21" t="s">
        <v>5410</v>
      </c>
      <c r="C5676" s="11" t="s">
        <v>4583</v>
      </c>
      <c r="D5676" s="403" t="s">
        <v>4584</v>
      </c>
      <c r="E5676" s="21" t="s">
        <v>5333</v>
      </c>
      <c r="F5676" s="21" t="s">
        <v>51</v>
      </c>
      <c r="G5676" s="294" t="s">
        <v>109</v>
      </c>
      <c r="H5676" s="21">
        <v>1.1394999999999999E-2</v>
      </c>
      <c r="I5676" s="22"/>
      <c r="J5676" s="294" t="s">
        <v>3269</v>
      </c>
      <c r="K5676" s="294" t="s">
        <v>1110</v>
      </c>
      <c r="L5676" s="89">
        <v>42610</v>
      </c>
      <c r="M5676" s="231">
        <v>42649</v>
      </c>
    </row>
    <row r="5677" spans="1:13" s="10" customFormat="1">
      <c r="A5677" s="35" t="s">
        <v>105</v>
      </c>
      <c r="B5677" s="21" t="s">
        <v>5410</v>
      </c>
      <c r="C5677" s="11" t="s">
        <v>4585</v>
      </c>
      <c r="D5677" s="403" t="s">
        <v>4586</v>
      </c>
      <c r="E5677" s="21" t="s">
        <v>5368</v>
      </c>
      <c r="F5677" s="21" t="s">
        <v>51</v>
      </c>
      <c r="G5677" s="294" t="s">
        <v>109</v>
      </c>
      <c r="H5677" s="21">
        <v>8.0000000000000002E-3</v>
      </c>
      <c r="I5677" s="22"/>
      <c r="J5677" s="294" t="s">
        <v>3269</v>
      </c>
      <c r="K5677" s="294" t="s">
        <v>1110</v>
      </c>
      <c r="L5677" s="89">
        <v>42610</v>
      </c>
      <c r="M5677" s="231">
        <v>42649</v>
      </c>
    </row>
    <row r="5678" spans="1:13" s="10" customFormat="1">
      <c r="A5678" s="35" t="s">
        <v>105</v>
      </c>
      <c r="B5678" s="21" t="s">
        <v>5410</v>
      </c>
      <c r="C5678" s="11" t="s">
        <v>4587</v>
      </c>
      <c r="D5678" s="403" t="s">
        <v>4588</v>
      </c>
      <c r="E5678" s="21" t="s">
        <v>3218</v>
      </c>
      <c r="F5678" s="21" t="s">
        <v>51</v>
      </c>
      <c r="G5678" s="294" t="s">
        <v>109</v>
      </c>
      <c r="H5678" s="21">
        <v>6.0949999999999997E-3</v>
      </c>
      <c r="I5678" s="22"/>
      <c r="J5678" s="294" t="s">
        <v>3269</v>
      </c>
      <c r="K5678" s="294" t="s">
        <v>1110</v>
      </c>
      <c r="L5678" s="89">
        <v>42608</v>
      </c>
      <c r="M5678" s="231">
        <v>42649</v>
      </c>
    </row>
    <row r="5679" spans="1:13" s="10" customFormat="1">
      <c r="A5679" s="35" t="s">
        <v>105</v>
      </c>
      <c r="B5679" s="21" t="s">
        <v>5410</v>
      </c>
      <c r="C5679" s="11" t="s">
        <v>4589</v>
      </c>
      <c r="D5679" s="403" t="s">
        <v>4590</v>
      </c>
      <c r="E5679" s="21" t="s">
        <v>3740</v>
      </c>
      <c r="F5679" s="21" t="s">
        <v>51</v>
      </c>
      <c r="G5679" s="294" t="s">
        <v>109</v>
      </c>
      <c r="H5679" s="21">
        <v>5.1999999999999998E-3</v>
      </c>
      <c r="I5679" s="22"/>
      <c r="J5679" s="294" t="s">
        <v>3269</v>
      </c>
      <c r="K5679" s="294" t="s">
        <v>1110</v>
      </c>
      <c r="L5679" s="89">
        <v>42611</v>
      </c>
      <c r="M5679" s="231">
        <v>42649</v>
      </c>
    </row>
    <row r="5680" spans="1:13" s="10" customFormat="1">
      <c r="A5680" s="35" t="s">
        <v>105</v>
      </c>
      <c r="B5680" s="35" t="s">
        <v>1190</v>
      </c>
      <c r="C5680" s="11" t="s">
        <v>3942</v>
      </c>
      <c r="D5680" s="403" t="s">
        <v>4100</v>
      </c>
      <c r="E5680" s="44" t="s">
        <v>1754</v>
      </c>
      <c r="F5680" s="43" t="s">
        <v>78</v>
      </c>
      <c r="G5680" s="294" t="s">
        <v>109</v>
      </c>
      <c r="H5680" s="21">
        <v>5.7599999999999995E-3</v>
      </c>
      <c r="I5680" s="22"/>
      <c r="J5680" s="297" t="s">
        <v>1617</v>
      </c>
      <c r="K5680" s="361" t="s">
        <v>828</v>
      </c>
      <c r="L5680" s="158">
        <v>42461</v>
      </c>
      <c r="M5680" s="89">
        <v>42649</v>
      </c>
    </row>
    <row r="5681" spans="1:13" s="10" customFormat="1">
      <c r="A5681" s="35" t="s">
        <v>105</v>
      </c>
      <c r="B5681" s="35" t="s">
        <v>1190</v>
      </c>
      <c r="C5681" s="11" t="s">
        <v>3943</v>
      </c>
      <c r="D5681" s="403" t="s">
        <v>4101</v>
      </c>
      <c r="E5681" s="44" t="s">
        <v>1977</v>
      </c>
      <c r="F5681" s="43" t="s">
        <v>78</v>
      </c>
      <c r="G5681" s="294" t="s">
        <v>109</v>
      </c>
      <c r="H5681" s="21">
        <v>3.8700000000000002E-3</v>
      </c>
      <c r="I5681" s="22"/>
      <c r="J5681" s="297" t="s">
        <v>1617</v>
      </c>
      <c r="K5681" s="361" t="s">
        <v>828</v>
      </c>
      <c r="L5681" s="158">
        <v>42461</v>
      </c>
      <c r="M5681" s="89">
        <v>42649</v>
      </c>
    </row>
    <row r="5682" spans="1:13" s="10" customFormat="1">
      <c r="A5682" s="35" t="s">
        <v>105</v>
      </c>
      <c r="B5682" s="35" t="s">
        <v>1190</v>
      </c>
      <c r="C5682" s="11" t="s">
        <v>3944</v>
      </c>
      <c r="D5682" s="403" t="s">
        <v>4102</v>
      </c>
      <c r="E5682" s="44" t="s">
        <v>2064</v>
      </c>
      <c r="F5682" s="43" t="s">
        <v>78</v>
      </c>
      <c r="G5682" s="294" t="s">
        <v>109</v>
      </c>
      <c r="H5682" s="21">
        <v>6.0000000000000001E-3</v>
      </c>
      <c r="I5682" s="22"/>
      <c r="J5682" s="297" t="s">
        <v>1617</v>
      </c>
      <c r="K5682" s="361" t="s">
        <v>828</v>
      </c>
      <c r="L5682" s="158">
        <v>42534</v>
      </c>
      <c r="M5682" s="89">
        <v>42649</v>
      </c>
    </row>
    <row r="5683" spans="1:13" s="10" customFormat="1">
      <c r="A5683" s="35" t="s">
        <v>105</v>
      </c>
      <c r="B5683" s="21" t="s">
        <v>5410</v>
      </c>
      <c r="C5683" s="11" t="s">
        <v>4591</v>
      </c>
      <c r="D5683" s="403" t="s">
        <v>4592</v>
      </c>
      <c r="E5683" s="21" t="s">
        <v>5337</v>
      </c>
      <c r="F5683" s="21" t="s">
        <v>51</v>
      </c>
      <c r="G5683" s="294" t="s">
        <v>109</v>
      </c>
      <c r="H5683" s="21">
        <v>4.2399999999999998E-3</v>
      </c>
      <c r="I5683" s="22"/>
      <c r="J5683" s="294" t="s">
        <v>3269</v>
      </c>
      <c r="K5683" s="294" t="s">
        <v>1110</v>
      </c>
      <c r="L5683" s="89">
        <v>42611</v>
      </c>
      <c r="M5683" s="231">
        <v>42649</v>
      </c>
    </row>
    <row r="5684" spans="1:13" s="10" customFormat="1">
      <c r="A5684" s="35" t="s">
        <v>105</v>
      </c>
      <c r="B5684" s="21" t="s">
        <v>5410</v>
      </c>
      <c r="C5684" s="11" t="s">
        <v>4593</v>
      </c>
      <c r="D5684" s="403" t="s">
        <v>4594</v>
      </c>
      <c r="E5684" s="21" t="s">
        <v>3788</v>
      </c>
      <c r="F5684" s="21" t="s">
        <v>51</v>
      </c>
      <c r="G5684" s="294" t="s">
        <v>109</v>
      </c>
      <c r="H5684" s="21">
        <v>6.2399999999999999E-3</v>
      </c>
      <c r="I5684" s="22"/>
      <c r="J5684" s="294" t="s">
        <v>3269</v>
      </c>
      <c r="K5684" s="294" t="s">
        <v>1110</v>
      </c>
      <c r="L5684" s="89">
        <v>42611</v>
      </c>
      <c r="M5684" s="231">
        <v>42649</v>
      </c>
    </row>
    <row r="5685" spans="1:13" s="10" customFormat="1">
      <c r="A5685" s="35" t="s">
        <v>105</v>
      </c>
      <c r="B5685" s="21" t="s">
        <v>5410</v>
      </c>
      <c r="C5685" s="11" t="s">
        <v>4595</v>
      </c>
      <c r="D5685" s="403" t="s">
        <v>4596</v>
      </c>
      <c r="E5685" s="21" t="s">
        <v>5333</v>
      </c>
      <c r="F5685" s="21" t="s">
        <v>51</v>
      </c>
      <c r="G5685" s="294" t="s">
        <v>109</v>
      </c>
      <c r="H5685" s="21">
        <v>1.1394999999999999E-2</v>
      </c>
      <c r="I5685" s="22"/>
      <c r="J5685" s="294" t="s">
        <v>3269</v>
      </c>
      <c r="K5685" s="294" t="s">
        <v>1110</v>
      </c>
      <c r="L5685" s="89">
        <v>42611</v>
      </c>
      <c r="M5685" s="231">
        <v>42649</v>
      </c>
    </row>
    <row r="5686" spans="1:13" s="10" customFormat="1">
      <c r="A5686" s="35" t="s">
        <v>105</v>
      </c>
      <c r="B5686" s="35" t="s">
        <v>1190</v>
      </c>
      <c r="C5686" s="11" t="s">
        <v>3945</v>
      </c>
      <c r="D5686" s="403" t="s">
        <v>4103</v>
      </c>
      <c r="E5686" s="44" t="s">
        <v>901</v>
      </c>
      <c r="F5686" s="43" t="s">
        <v>78</v>
      </c>
      <c r="G5686" s="294" t="s">
        <v>109</v>
      </c>
      <c r="H5686" s="21">
        <v>7.6E-3</v>
      </c>
      <c r="I5686" s="22"/>
      <c r="J5686" s="297" t="s">
        <v>1617</v>
      </c>
      <c r="K5686" s="361" t="s">
        <v>828</v>
      </c>
      <c r="L5686" s="158">
        <v>42461</v>
      </c>
      <c r="M5686" s="89">
        <v>42649</v>
      </c>
    </row>
    <row r="5687" spans="1:13" s="10" customFormat="1">
      <c r="A5687" s="35" t="s">
        <v>105</v>
      </c>
      <c r="B5687" s="35" t="s">
        <v>1190</v>
      </c>
      <c r="C5687" s="11" t="s">
        <v>3898</v>
      </c>
      <c r="D5687" s="403" t="s">
        <v>4056</v>
      </c>
      <c r="E5687" s="44" t="s">
        <v>1977</v>
      </c>
      <c r="F5687" s="43" t="s">
        <v>78</v>
      </c>
      <c r="G5687" s="294" t="s">
        <v>109</v>
      </c>
      <c r="H5687" s="21">
        <v>6.8399999999999997E-3</v>
      </c>
      <c r="I5687" s="22"/>
      <c r="J5687" s="297" t="s">
        <v>1617</v>
      </c>
      <c r="K5687" s="361" t="s">
        <v>4221</v>
      </c>
      <c r="L5687" s="158">
        <v>42605</v>
      </c>
      <c r="M5687" s="89">
        <v>42649</v>
      </c>
    </row>
    <row r="5688" spans="1:13" s="10" customFormat="1">
      <c r="A5688" s="35" t="s">
        <v>105</v>
      </c>
      <c r="B5688" s="21" t="s">
        <v>5410</v>
      </c>
      <c r="C5688" s="11" t="s">
        <v>4597</v>
      </c>
      <c r="D5688" s="403" t="s">
        <v>4598</v>
      </c>
      <c r="E5688" s="21" t="s">
        <v>2039</v>
      </c>
      <c r="F5688" s="21" t="s">
        <v>51</v>
      </c>
      <c r="G5688" s="294" t="s">
        <v>109</v>
      </c>
      <c r="H5688" s="21">
        <v>4.1600000000000005E-3</v>
      </c>
      <c r="I5688" s="22"/>
      <c r="J5688" s="294" t="s">
        <v>3269</v>
      </c>
      <c r="K5688" s="294" t="s">
        <v>1110</v>
      </c>
      <c r="L5688" s="89">
        <v>42612</v>
      </c>
      <c r="M5688" s="231">
        <v>42649</v>
      </c>
    </row>
    <row r="5689" spans="1:13" s="10" customFormat="1">
      <c r="A5689" s="35" t="s">
        <v>105</v>
      </c>
      <c r="B5689" s="21" t="s">
        <v>5410</v>
      </c>
      <c r="C5689" s="11" t="s">
        <v>4599</v>
      </c>
      <c r="D5689" s="403" t="s">
        <v>4600</v>
      </c>
      <c r="E5689" s="21" t="s">
        <v>3874</v>
      </c>
      <c r="F5689" s="21" t="s">
        <v>51</v>
      </c>
      <c r="G5689" s="294" t="s">
        <v>109</v>
      </c>
      <c r="H5689" s="21">
        <v>2.5999999999999999E-3</v>
      </c>
      <c r="I5689" s="22"/>
      <c r="J5689" s="294" t="s">
        <v>3269</v>
      </c>
      <c r="K5689" s="294" t="s">
        <v>1110</v>
      </c>
      <c r="L5689" s="89">
        <v>42612</v>
      </c>
      <c r="M5689" s="231">
        <v>42649</v>
      </c>
    </row>
    <row r="5690" spans="1:13" s="10" customFormat="1">
      <c r="A5690" s="35" t="s">
        <v>105</v>
      </c>
      <c r="B5690" s="21" t="s">
        <v>5410</v>
      </c>
      <c r="C5690" s="11" t="s">
        <v>4601</v>
      </c>
      <c r="D5690" s="403" t="s">
        <v>4602</v>
      </c>
      <c r="E5690" s="21" t="s">
        <v>5369</v>
      </c>
      <c r="F5690" s="21" t="s">
        <v>51</v>
      </c>
      <c r="G5690" s="294" t="s">
        <v>109</v>
      </c>
      <c r="H5690" s="21">
        <v>5.4599999999999996E-3</v>
      </c>
      <c r="I5690" s="22"/>
      <c r="J5690" s="294" t="s">
        <v>3269</v>
      </c>
      <c r="K5690" s="294" t="s">
        <v>1110</v>
      </c>
      <c r="L5690" s="89">
        <v>42612</v>
      </c>
      <c r="M5690" s="231">
        <v>42649</v>
      </c>
    </row>
    <row r="5691" spans="1:13" s="10" customFormat="1">
      <c r="A5691" s="35" t="s">
        <v>105</v>
      </c>
      <c r="B5691" s="21" t="s">
        <v>5410</v>
      </c>
      <c r="C5691" s="11" t="s">
        <v>4603</v>
      </c>
      <c r="D5691" s="403" t="s">
        <v>4604</v>
      </c>
      <c r="E5691" s="21" t="s">
        <v>84</v>
      </c>
      <c r="F5691" s="21" t="s">
        <v>51</v>
      </c>
      <c r="G5691" s="294" t="s">
        <v>109</v>
      </c>
      <c r="H5691" s="21">
        <v>2.0800000000000003E-3</v>
      </c>
      <c r="I5691" s="22"/>
      <c r="J5691" s="294" t="s">
        <v>3269</v>
      </c>
      <c r="K5691" s="294" t="s">
        <v>1110</v>
      </c>
      <c r="L5691" s="89">
        <v>42612</v>
      </c>
      <c r="M5691" s="231">
        <v>42649</v>
      </c>
    </row>
    <row r="5692" spans="1:13" s="10" customFormat="1">
      <c r="A5692" s="35" t="s">
        <v>105</v>
      </c>
      <c r="B5692" s="21" t="s">
        <v>5410</v>
      </c>
      <c r="C5692" s="11" t="s">
        <v>4605</v>
      </c>
      <c r="D5692" s="403" t="s">
        <v>4606</v>
      </c>
      <c r="E5692" s="21" t="s">
        <v>5334</v>
      </c>
      <c r="F5692" s="21" t="s">
        <v>51</v>
      </c>
      <c r="G5692" s="294" t="s">
        <v>109</v>
      </c>
      <c r="H5692" s="21">
        <v>1.0999999999999999E-2</v>
      </c>
      <c r="I5692" s="22"/>
      <c r="J5692" s="294" t="s">
        <v>3269</v>
      </c>
      <c r="K5692" s="294" t="s">
        <v>1110</v>
      </c>
      <c r="L5692" s="89">
        <v>42612</v>
      </c>
      <c r="M5692" s="231">
        <v>42649</v>
      </c>
    </row>
    <row r="5693" spans="1:13" s="10" customFormat="1">
      <c r="A5693" s="35" t="s">
        <v>105</v>
      </c>
      <c r="B5693" s="21" t="s">
        <v>5410</v>
      </c>
      <c r="C5693" s="11" t="s">
        <v>4607</v>
      </c>
      <c r="D5693" s="403" t="s">
        <v>4608</v>
      </c>
      <c r="E5693" s="21" t="s">
        <v>5370</v>
      </c>
      <c r="F5693" s="21" t="s">
        <v>51</v>
      </c>
      <c r="G5693" s="294" t="s">
        <v>109</v>
      </c>
      <c r="H5693" s="21">
        <v>7.1549999999999999E-3</v>
      </c>
      <c r="I5693" s="22"/>
      <c r="J5693" s="294" t="s">
        <v>3269</v>
      </c>
      <c r="K5693" s="294" t="s">
        <v>1110</v>
      </c>
      <c r="L5693" s="89">
        <v>42612</v>
      </c>
      <c r="M5693" s="231">
        <v>42649</v>
      </c>
    </row>
    <row r="5694" spans="1:13" s="10" customFormat="1">
      <c r="A5694" s="35" t="s">
        <v>105</v>
      </c>
      <c r="B5694" s="21" t="s">
        <v>5410</v>
      </c>
      <c r="C5694" s="11" t="s">
        <v>4609</v>
      </c>
      <c r="D5694" s="403" t="s">
        <v>4610</v>
      </c>
      <c r="E5694" s="21" t="s">
        <v>5348</v>
      </c>
      <c r="F5694" s="21" t="s">
        <v>51</v>
      </c>
      <c r="G5694" s="294" t="s">
        <v>109</v>
      </c>
      <c r="H5694" s="21">
        <v>9.9450000000000007E-3</v>
      </c>
      <c r="I5694" s="22"/>
      <c r="J5694" s="294" t="s">
        <v>3269</v>
      </c>
      <c r="K5694" s="294" t="s">
        <v>1110</v>
      </c>
      <c r="L5694" s="89">
        <v>42612</v>
      </c>
      <c r="M5694" s="231">
        <v>42649</v>
      </c>
    </row>
    <row r="5695" spans="1:13" s="10" customFormat="1">
      <c r="A5695" s="35" t="s">
        <v>105</v>
      </c>
      <c r="B5695" s="21" t="s">
        <v>5410</v>
      </c>
      <c r="C5695" s="11" t="s">
        <v>4611</v>
      </c>
      <c r="D5695" s="403" t="s">
        <v>4612</v>
      </c>
      <c r="E5695" s="21" t="s">
        <v>1820</v>
      </c>
      <c r="F5695" s="21" t="s">
        <v>51</v>
      </c>
      <c r="G5695" s="294" t="s">
        <v>109</v>
      </c>
      <c r="H5695" s="21">
        <v>1.04E-2</v>
      </c>
      <c r="I5695" s="22"/>
      <c r="J5695" s="294" t="s">
        <v>3269</v>
      </c>
      <c r="K5695" s="294" t="s">
        <v>1110</v>
      </c>
      <c r="L5695" s="89">
        <v>42612</v>
      </c>
      <c r="M5695" s="231">
        <v>42649</v>
      </c>
    </row>
    <row r="5696" spans="1:13" s="10" customFormat="1">
      <c r="A5696" s="35" t="s">
        <v>105</v>
      </c>
      <c r="B5696" s="35" t="s">
        <v>1190</v>
      </c>
      <c r="C5696" s="11" t="s">
        <v>3946</v>
      </c>
      <c r="D5696" s="403" t="s">
        <v>4104</v>
      </c>
      <c r="E5696" s="44" t="s">
        <v>1977</v>
      </c>
      <c r="F5696" s="43" t="s">
        <v>78</v>
      </c>
      <c r="G5696" s="294" t="s">
        <v>109</v>
      </c>
      <c r="H5696" s="21">
        <v>4.4999999999999997E-3</v>
      </c>
      <c r="I5696" s="22"/>
      <c r="J5696" s="297" t="s">
        <v>1617</v>
      </c>
      <c r="K5696" s="361" t="s">
        <v>828</v>
      </c>
      <c r="L5696" s="158">
        <v>42515</v>
      </c>
      <c r="M5696" s="89">
        <v>42649</v>
      </c>
    </row>
    <row r="5697" spans="1:13" s="10" customFormat="1">
      <c r="A5697" s="35" t="s">
        <v>105</v>
      </c>
      <c r="B5697" s="35" t="s">
        <v>1190</v>
      </c>
      <c r="C5697" s="11" t="s">
        <v>3900</v>
      </c>
      <c r="D5697" s="403" t="s">
        <v>4058</v>
      </c>
      <c r="E5697" s="44" t="s">
        <v>1780</v>
      </c>
      <c r="F5697" s="43" t="s">
        <v>78</v>
      </c>
      <c r="G5697" s="294" t="s">
        <v>109</v>
      </c>
      <c r="H5697" s="21">
        <v>8.3499999999999998E-3</v>
      </c>
      <c r="I5697" s="22"/>
      <c r="J5697" s="297" t="s">
        <v>1617</v>
      </c>
      <c r="K5697" s="361" t="s">
        <v>4221</v>
      </c>
      <c r="L5697" s="158">
        <v>42604</v>
      </c>
      <c r="M5697" s="89">
        <v>42649</v>
      </c>
    </row>
    <row r="5698" spans="1:13" s="10" customFormat="1">
      <c r="A5698" s="35" t="s">
        <v>105</v>
      </c>
      <c r="B5698" s="35" t="s">
        <v>1190</v>
      </c>
      <c r="C5698" s="11" t="s">
        <v>3947</v>
      </c>
      <c r="D5698" s="403" t="s">
        <v>4105</v>
      </c>
      <c r="E5698" s="44" t="s">
        <v>1289</v>
      </c>
      <c r="F5698" s="43" t="s">
        <v>78</v>
      </c>
      <c r="G5698" s="294" t="s">
        <v>109</v>
      </c>
      <c r="H5698" s="21">
        <v>4.4999999999999997E-3</v>
      </c>
      <c r="I5698" s="22"/>
      <c r="J5698" s="297" t="s">
        <v>1617</v>
      </c>
      <c r="K5698" s="361" t="s">
        <v>828</v>
      </c>
      <c r="L5698" s="158">
        <v>42495</v>
      </c>
      <c r="M5698" s="89">
        <v>42649</v>
      </c>
    </row>
    <row r="5699" spans="1:13" s="10" customFormat="1">
      <c r="A5699" s="35" t="s">
        <v>105</v>
      </c>
      <c r="B5699" s="35" t="s">
        <v>1190</v>
      </c>
      <c r="C5699" s="11" t="s">
        <v>3901</v>
      </c>
      <c r="D5699" s="403" t="s">
        <v>4059</v>
      </c>
      <c r="E5699" s="44" t="s">
        <v>4209</v>
      </c>
      <c r="F5699" s="43" t="s">
        <v>78</v>
      </c>
      <c r="G5699" s="294" t="s">
        <v>109</v>
      </c>
      <c r="H5699" s="21">
        <v>1.7170000000000001E-2</v>
      </c>
      <c r="I5699" s="22"/>
      <c r="J5699" s="297" t="s">
        <v>1617</v>
      </c>
      <c r="K5699" s="361" t="s">
        <v>4221</v>
      </c>
      <c r="L5699" s="158">
        <v>42587</v>
      </c>
      <c r="M5699" s="89">
        <v>42649</v>
      </c>
    </row>
    <row r="5700" spans="1:13" s="10" customFormat="1">
      <c r="A5700" s="35" t="s">
        <v>105</v>
      </c>
      <c r="B5700" s="35" t="s">
        <v>1190</v>
      </c>
      <c r="C5700" s="11" t="s">
        <v>3948</v>
      </c>
      <c r="D5700" s="403" t="s">
        <v>4106</v>
      </c>
      <c r="E5700" s="44" t="s">
        <v>1312</v>
      </c>
      <c r="F5700" s="43" t="s">
        <v>78</v>
      </c>
      <c r="G5700" s="294" t="s">
        <v>109</v>
      </c>
      <c r="H5700" s="21">
        <v>7.980000000000001E-3</v>
      </c>
      <c r="I5700" s="22"/>
      <c r="J5700" s="297" t="s">
        <v>1617</v>
      </c>
      <c r="K5700" s="361" t="s">
        <v>828</v>
      </c>
      <c r="L5700" s="158">
        <v>42461</v>
      </c>
      <c r="M5700" s="89">
        <v>42649</v>
      </c>
    </row>
    <row r="5701" spans="1:13" s="10" customFormat="1">
      <c r="A5701" s="35" t="s">
        <v>105</v>
      </c>
      <c r="B5701" s="21" t="s">
        <v>1190</v>
      </c>
      <c r="C5701" s="11" t="s">
        <v>9252</v>
      </c>
      <c r="D5701" s="403" t="s">
        <v>6018</v>
      </c>
      <c r="E5701" s="271" t="s">
        <v>1674</v>
      </c>
      <c r="F5701" s="247" t="s">
        <v>78</v>
      </c>
      <c r="G5701" s="294" t="s">
        <v>109</v>
      </c>
      <c r="H5701" s="21">
        <v>3.8700000000000002E-3</v>
      </c>
      <c r="I5701" s="22"/>
      <c r="J5701" s="294"/>
      <c r="K5701" s="361" t="s">
        <v>819</v>
      </c>
      <c r="L5701" s="239">
        <v>42607</v>
      </c>
      <c r="M5701" s="231">
        <v>42832</v>
      </c>
    </row>
    <row r="5702" spans="1:13" s="10" customFormat="1">
      <c r="A5702" s="35" t="s">
        <v>105</v>
      </c>
      <c r="B5702" s="21" t="s">
        <v>1190</v>
      </c>
      <c r="C5702" s="11" t="s">
        <v>7569</v>
      </c>
      <c r="D5702" s="403" t="s">
        <v>6019</v>
      </c>
      <c r="E5702" s="271" t="s">
        <v>77</v>
      </c>
      <c r="F5702" s="247" t="s">
        <v>78</v>
      </c>
      <c r="G5702" s="294" t="s">
        <v>109</v>
      </c>
      <c r="H5702" s="21">
        <v>8.9999999999999993E-3</v>
      </c>
      <c r="I5702" s="22"/>
      <c r="J5702" s="294"/>
      <c r="K5702" s="361" t="s">
        <v>819</v>
      </c>
      <c r="L5702" s="239">
        <v>42600</v>
      </c>
      <c r="M5702" s="231">
        <v>42832</v>
      </c>
    </row>
    <row r="5703" spans="1:13" s="10" customFormat="1">
      <c r="A5703" s="35" t="s">
        <v>105</v>
      </c>
      <c r="B5703" s="35" t="s">
        <v>1190</v>
      </c>
      <c r="C5703" s="11" t="s">
        <v>3949</v>
      </c>
      <c r="D5703" s="403" t="s">
        <v>4107</v>
      </c>
      <c r="E5703" s="44" t="s">
        <v>4212</v>
      </c>
      <c r="F5703" s="43" t="s">
        <v>78</v>
      </c>
      <c r="G5703" s="294" t="s">
        <v>109</v>
      </c>
      <c r="H5703" s="21">
        <v>6.0000000000000001E-3</v>
      </c>
      <c r="I5703" s="22"/>
      <c r="J5703" s="297" t="s">
        <v>1617</v>
      </c>
      <c r="K5703" s="361" t="s">
        <v>828</v>
      </c>
      <c r="L5703" s="158">
        <v>42461</v>
      </c>
      <c r="M5703" s="89">
        <v>42649</v>
      </c>
    </row>
    <row r="5704" spans="1:13" s="10" customFormat="1">
      <c r="A5704" s="35" t="s">
        <v>105</v>
      </c>
      <c r="B5704" s="21" t="s">
        <v>1190</v>
      </c>
      <c r="C5704" s="11" t="s">
        <v>7570</v>
      </c>
      <c r="D5704" s="403" t="s">
        <v>6020</v>
      </c>
      <c r="E5704" s="271" t="s">
        <v>77</v>
      </c>
      <c r="F5704" s="247" t="s">
        <v>78</v>
      </c>
      <c r="G5704" s="294" t="s">
        <v>109</v>
      </c>
      <c r="H5704" s="21">
        <v>1.4189999999999999E-2</v>
      </c>
      <c r="I5704" s="22"/>
      <c r="J5704" s="294"/>
      <c r="K5704" s="361" t="s">
        <v>819</v>
      </c>
      <c r="L5704" s="239">
        <v>42600</v>
      </c>
      <c r="M5704" s="231">
        <v>42832</v>
      </c>
    </row>
    <row r="5705" spans="1:13" s="10" customFormat="1">
      <c r="A5705" s="35" t="s">
        <v>105</v>
      </c>
      <c r="B5705" s="21" t="s">
        <v>1190</v>
      </c>
      <c r="C5705" s="11" t="s">
        <v>7571</v>
      </c>
      <c r="D5705" s="403" t="s">
        <v>6021</v>
      </c>
      <c r="E5705" s="271" t="s">
        <v>2135</v>
      </c>
      <c r="F5705" s="247" t="s">
        <v>78</v>
      </c>
      <c r="G5705" s="294" t="s">
        <v>109</v>
      </c>
      <c r="H5705" s="21">
        <v>1.0999999999999999E-2</v>
      </c>
      <c r="I5705" s="22"/>
      <c r="J5705" s="294"/>
      <c r="K5705" s="361" t="s">
        <v>819</v>
      </c>
      <c r="L5705" s="239">
        <v>42586</v>
      </c>
      <c r="M5705" s="231">
        <v>42832</v>
      </c>
    </row>
    <row r="5706" spans="1:13" s="10" customFormat="1">
      <c r="A5706" s="35" t="s">
        <v>105</v>
      </c>
      <c r="B5706" s="21" t="s">
        <v>1190</v>
      </c>
      <c r="C5706" s="11" t="s">
        <v>7572</v>
      </c>
      <c r="D5706" s="403" t="s">
        <v>6022</v>
      </c>
      <c r="E5706" s="271" t="s">
        <v>1473</v>
      </c>
      <c r="F5706" s="247" t="s">
        <v>78</v>
      </c>
      <c r="G5706" s="294" t="s">
        <v>109</v>
      </c>
      <c r="H5706" s="21">
        <v>6.3E-3</v>
      </c>
      <c r="I5706" s="22"/>
      <c r="J5706" s="294"/>
      <c r="K5706" s="361" t="s">
        <v>819</v>
      </c>
      <c r="L5706" s="239">
        <v>42501</v>
      </c>
      <c r="M5706" s="231">
        <v>42832</v>
      </c>
    </row>
    <row r="5707" spans="1:13" s="10" customFormat="1">
      <c r="A5707" s="35" t="s">
        <v>105</v>
      </c>
      <c r="B5707" s="21" t="s">
        <v>1190</v>
      </c>
      <c r="C5707" s="11" t="s">
        <v>7573</v>
      </c>
      <c r="D5707" s="403" t="s">
        <v>6023</v>
      </c>
      <c r="E5707" s="271" t="s">
        <v>1375</v>
      </c>
      <c r="F5707" s="247" t="s">
        <v>78</v>
      </c>
      <c r="G5707" s="294" t="s">
        <v>109</v>
      </c>
      <c r="H5707" s="21">
        <v>5.4000000000000003E-3</v>
      </c>
      <c r="I5707" s="22"/>
      <c r="J5707" s="294"/>
      <c r="K5707" s="361" t="s">
        <v>819</v>
      </c>
      <c r="L5707" s="239">
        <v>42577</v>
      </c>
      <c r="M5707" s="231">
        <v>42832</v>
      </c>
    </row>
    <row r="5708" spans="1:13" s="10" customFormat="1">
      <c r="A5708" s="35" t="s">
        <v>105</v>
      </c>
      <c r="B5708" s="21" t="s">
        <v>1190</v>
      </c>
      <c r="C5708" s="11" t="s">
        <v>7574</v>
      </c>
      <c r="D5708" s="403" t="s">
        <v>6024</v>
      </c>
      <c r="E5708" s="271" t="s">
        <v>9116</v>
      </c>
      <c r="F5708" s="247" t="s">
        <v>78</v>
      </c>
      <c r="G5708" s="294" t="s">
        <v>109</v>
      </c>
      <c r="H5708" s="21">
        <v>7.7000000000000002E-3</v>
      </c>
      <c r="I5708" s="22"/>
      <c r="J5708" s="294"/>
      <c r="K5708" s="361" t="s">
        <v>819</v>
      </c>
      <c r="L5708" s="239">
        <v>42559</v>
      </c>
      <c r="M5708" s="231">
        <v>42832</v>
      </c>
    </row>
    <row r="5709" spans="1:13" s="10" customFormat="1">
      <c r="A5709" s="35" t="s">
        <v>105</v>
      </c>
      <c r="B5709" s="21" t="s">
        <v>1190</v>
      </c>
      <c r="C5709" s="11" t="s">
        <v>7575</v>
      </c>
      <c r="D5709" s="403" t="s">
        <v>6025</v>
      </c>
      <c r="E5709" s="271" t="s">
        <v>1302</v>
      </c>
      <c r="F5709" s="247" t="s">
        <v>78</v>
      </c>
      <c r="G5709" s="294" t="s">
        <v>109</v>
      </c>
      <c r="H5709" s="21">
        <v>8.2500000000000004E-3</v>
      </c>
      <c r="I5709" s="22"/>
      <c r="J5709" s="294"/>
      <c r="K5709" s="361" t="s">
        <v>819</v>
      </c>
      <c r="L5709" s="239">
        <v>42597</v>
      </c>
      <c r="M5709" s="231">
        <v>42832</v>
      </c>
    </row>
    <row r="5710" spans="1:13" s="10" customFormat="1">
      <c r="A5710" s="35" t="s">
        <v>105</v>
      </c>
      <c r="B5710" s="21" t="s">
        <v>1190</v>
      </c>
      <c r="C5710" s="11" t="s">
        <v>7576</v>
      </c>
      <c r="D5710" s="403" t="s">
        <v>6026</v>
      </c>
      <c r="E5710" s="271" t="s">
        <v>9117</v>
      </c>
      <c r="F5710" s="247" t="s">
        <v>78</v>
      </c>
      <c r="G5710" s="294" t="s">
        <v>109</v>
      </c>
      <c r="H5710" s="21">
        <v>6.0499999999999998E-3</v>
      </c>
      <c r="I5710" s="22"/>
      <c r="J5710" s="294"/>
      <c r="K5710" s="361" t="s">
        <v>819</v>
      </c>
      <c r="L5710" s="239">
        <v>42562</v>
      </c>
      <c r="M5710" s="231">
        <v>42832</v>
      </c>
    </row>
    <row r="5711" spans="1:13" s="10" customFormat="1">
      <c r="A5711" s="35" t="s">
        <v>105</v>
      </c>
      <c r="B5711" s="35" t="s">
        <v>1190</v>
      </c>
      <c r="C5711" s="11" t="s">
        <v>3950</v>
      </c>
      <c r="D5711" s="403" t="s">
        <v>4108</v>
      </c>
      <c r="E5711" s="44" t="s">
        <v>1685</v>
      </c>
      <c r="F5711" s="43" t="s">
        <v>78</v>
      </c>
      <c r="G5711" s="294" t="s">
        <v>109</v>
      </c>
      <c r="H5711" s="21">
        <v>7.5599999999999999E-3</v>
      </c>
      <c r="I5711" s="22"/>
      <c r="J5711" s="297" t="s">
        <v>1617</v>
      </c>
      <c r="K5711" s="361" t="s">
        <v>828</v>
      </c>
      <c r="L5711" s="158">
        <v>42542</v>
      </c>
      <c r="M5711" s="89">
        <v>42649</v>
      </c>
    </row>
    <row r="5712" spans="1:13" s="10" customFormat="1">
      <c r="A5712" s="35" t="s">
        <v>105</v>
      </c>
      <c r="B5712" s="35" t="s">
        <v>1190</v>
      </c>
      <c r="C5712" s="11" t="s">
        <v>3951</v>
      </c>
      <c r="D5712" s="403" t="s">
        <v>4109</v>
      </c>
      <c r="E5712" s="44" t="s">
        <v>1380</v>
      </c>
      <c r="F5712" s="43" t="s">
        <v>78</v>
      </c>
      <c r="G5712" s="294" t="s">
        <v>109</v>
      </c>
      <c r="H5712" s="21">
        <v>6.0000000000000001E-3</v>
      </c>
      <c r="I5712" s="22"/>
      <c r="J5712" s="297" t="s">
        <v>1617</v>
      </c>
      <c r="K5712" s="361" t="s">
        <v>828</v>
      </c>
      <c r="L5712" s="158">
        <v>42461</v>
      </c>
      <c r="M5712" s="89">
        <v>42649</v>
      </c>
    </row>
    <row r="5713" spans="1:13" s="10" customFormat="1">
      <c r="A5713" s="35" t="s">
        <v>105</v>
      </c>
      <c r="B5713" s="21" t="s">
        <v>5410</v>
      </c>
      <c r="C5713" s="11" t="s">
        <v>4613</v>
      </c>
      <c r="D5713" s="403" t="s">
        <v>4614</v>
      </c>
      <c r="E5713" s="21" t="s">
        <v>5371</v>
      </c>
      <c r="F5713" s="21" t="s">
        <v>51</v>
      </c>
      <c r="G5713" s="294" t="s">
        <v>109</v>
      </c>
      <c r="H5713" s="21">
        <v>1.4025000000000001E-2</v>
      </c>
      <c r="I5713" s="22"/>
      <c r="J5713" s="294" t="s">
        <v>3269</v>
      </c>
      <c r="K5713" s="294" t="s">
        <v>1110</v>
      </c>
      <c r="L5713" s="89">
        <v>42613</v>
      </c>
      <c r="M5713" s="231">
        <v>42649</v>
      </c>
    </row>
    <row r="5714" spans="1:13" s="10" customFormat="1">
      <c r="A5714" s="35" t="s">
        <v>105</v>
      </c>
      <c r="B5714" s="21" t="s">
        <v>5410</v>
      </c>
      <c r="C5714" s="11" t="s">
        <v>4615</v>
      </c>
      <c r="D5714" s="403" t="s">
        <v>4616</v>
      </c>
      <c r="E5714" s="21" t="s">
        <v>3663</v>
      </c>
      <c r="F5714" s="21" t="s">
        <v>51</v>
      </c>
      <c r="G5714" s="294" t="s">
        <v>109</v>
      </c>
      <c r="H5714" s="21">
        <v>6.2399999999999999E-3</v>
      </c>
      <c r="I5714" s="22"/>
      <c r="J5714" s="294" t="s">
        <v>3269</v>
      </c>
      <c r="K5714" s="294" t="s">
        <v>1110</v>
      </c>
      <c r="L5714" s="89">
        <v>42613</v>
      </c>
      <c r="M5714" s="231">
        <v>42649</v>
      </c>
    </row>
    <row r="5715" spans="1:13" s="10" customFormat="1">
      <c r="A5715" s="35" t="s">
        <v>105</v>
      </c>
      <c r="B5715" s="21" t="s">
        <v>5410</v>
      </c>
      <c r="C5715" s="11" t="s">
        <v>4617</v>
      </c>
      <c r="D5715" s="403" t="s">
        <v>4618</v>
      </c>
      <c r="E5715" s="21" t="s">
        <v>3773</v>
      </c>
      <c r="F5715" s="21" t="s">
        <v>51</v>
      </c>
      <c r="G5715" s="294" t="s">
        <v>109</v>
      </c>
      <c r="H5715" s="21">
        <v>1.0199999999999999E-2</v>
      </c>
      <c r="I5715" s="22"/>
      <c r="J5715" s="294" t="s">
        <v>3269</v>
      </c>
      <c r="K5715" s="294" t="s">
        <v>1110</v>
      </c>
      <c r="L5715" s="89">
        <v>42613</v>
      </c>
      <c r="M5715" s="231">
        <v>42649</v>
      </c>
    </row>
    <row r="5716" spans="1:13" s="10" customFormat="1">
      <c r="A5716" s="35" t="s">
        <v>105</v>
      </c>
      <c r="B5716" s="35" t="s">
        <v>1190</v>
      </c>
      <c r="C5716" s="11" t="s">
        <v>3902</v>
      </c>
      <c r="D5716" s="403" t="s">
        <v>4060</v>
      </c>
      <c r="E5716" s="44" t="s">
        <v>1302</v>
      </c>
      <c r="F5716" s="43" t="s">
        <v>78</v>
      </c>
      <c r="G5716" s="294" t="s">
        <v>109</v>
      </c>
      <c r="H5716" s="21">
        <v>3.326E-3</v>
      </c>
      <c r="I5716" s="22"/>
      <c r="J5716" s="297" t="s">
        <v>1617</v>
      </c>
      <c r="K5716" s="361" t="s">
        <v>4221</v>
      </c>
      <c r="L5716" s="158">
        <v>42611</v>
      </c>
      <c r="M5716" s="89">
        <v>42649</v>
      </c>
    </row>
    <row r="5717" spans="1:13" s="10" customFormat="1">
      <c r="A5717" s="35" t="s">
        <v>105</v>
      </c>
      <c r="B5717" s="21" t="s">
        <v>1190</v>
      </c>
      <c r="C5717" s="11" t="s">
        <v>5664</v>
      </c>
      <c r="D5717" s="403" t="s">
        <v>5665</v>
      </c>
      <c r="E5717" s="44" t="s">
        <v>1867</v>
      </c>
      <c r="F5717" s="39" t="s">
        <v>78</v>
      </c>
      <c r="G5717" s="294" t="s">
        <v>109</v>
      </c>
      <c r="H5717" s="21">
        <v>8.9999999999999993E-3</v>
      </c>
      <c r="I5717" s="22"/>
      <c r="J5717" s="294"/>
      <c r="K5717" s="361" t="s">
        <v>2469</v>
      </c>
      <c r="L5717" s="239">
        <v>42577</v>
      </c>
      <c r="M5717" s="231">
        <v>42644</v>
      </c>
    </row>
    <row r="5718" spans="1:13" s="10" customFormat="1">
      <c r="A5718" s="35" t="s">
        <v>105</v>
      </c>
      <c r="B5718" s="21" t="s">
        <v>1190</v>
      </c>
      <c r="C5718" s="11" t="s">
        <v>5666</v>
      </c>
      <c r="D5718" s="403" t="s">
        <v>5667</v>
      </c>
      <c r="E5718" s="44" t="s">
        <v>1270</v>
      </c>
      <c r="F5718" s="39" t="s">
        <v>78</v>
      </c>
      <c r="G5718" s="294" t="s">
        <v>109</v>
      </c>
      <c r="H5718" s="21">
        <v>7.3600000000000002E-3</v>
      </c>
      <c r="I5718" s="22"/>
      <c r="J5718" s="294"/>
      <c r="K5718" s="361" t="s">
        <v>2469</v>
      </c>
      <c r="L5718" s="239">
        <v>42559</v>
      </c>
      <c r="M5718" s="231">
        <v>42644</v>
      </c>
    </row>
    <row r="5719" spans="1:13" s="10" customFormat="1">
      <c r="A5719" s="35" t="s">
        <v>105</v>
      </c>
      <c r="B5719" s="21" t="s">
        <v>1190</v>
      </c>
      <c r="C5719" s="11" t="s">
        <v>5668</v>
      </c>
      <c r="D5719" s="403" t="s">
        <v>5669</v>
      </c>
      <c r="E5719" s="44" t="s">
        <v>2235</v>
      </c>
      <c r="F5719" s="39" t="s">
        <v>78</v>
      </c>
      <c r="G5719" s="294" t="s">
        <v>109</v>
      </c>
      <c r="H5719" s="21">
        <v>4.725E-3</v>
      </c>
      <c r="I5719" s="22"/>
      <c r="J5719" s="294"/>
      <c r="K5719" s="361" t="s">
        <v>2469</v>
      </c>
      <c r="L5719" s="239">
        <v>42577</v>
      </c>
      <c r="M5719" s="231">
        <v>42644</v>
      </c>
    </row>
    <row r="5720" spans="1:13" s="10" customFormat="1">
      <c r="A5720" s="35" t="s">
        <v>105</v>
      </c>
      <c r="B5720" s="21" t="s">
        <v>1190</v>
      </c>
      <c r="C5720" s="11" t="s">
        <v>5670</v>
      </c>
      <c r="D5720" s="403" t="s">
        <v>5671</v>
      </c>
      <c r="E5720" s="44" t="s">
        <v>1302</v>
      </c>
      <c r="F5720" s="39" t="s">
        <v>78</v>
      </c>
      <c r="G5720" s="294" t="s">
        <v>109</v>
      </c>
      <c r="H5720" s="21">
        <v>5.1200000000000004E-3</v>
      </c>
      <c r="I5720" s="22"/>
      <c r="J5720" s="294"/>
      <c r="K5720" s="361" t="s">
        <v>2469</v>
      </c>
      <c r="L5720" s="239">
        <v>42583</v>
      </c>
      <c r="M5720" s="231">
        <v>42644</v>
      </c>
    </row>
    <row r="5721" spans="1:13" s="10" customFormat="1">
      <c r="A5721" s="35" t="s">
        <v>105</v>
      </c>
      <c r="B5721" s="21" t="s">
        <v>1190</v>
      </c>
      <c r="C5721" s="11" t="s">
        <v>5672</v>
      </c>
      <c r="D5721" s="403" t="s">
        <v>5673</v>
      </c>
      <c r="E5721" s="44" t="s">
        <v>1220</v>
      </c>
      <c r="F5721" s="39" t="s">
        <v>78</v>
      </c>
      <c r="G5721" s="294" t="s">
        <v>109</v>
      </c>
      <c r="H5721" s="21">
        <v>5.7499999999999999E-3</v>
      </c>
      <c r="I5721" s="22"/>
      <c r="J5721" s="294"/>
      <c r="K5721" s="361" t="s">
        <v>2469</v>
      </c>
      <c r="L5721" s="239">
        <v>42583</v>
      </c>
      <c r="M5721" s="231">
        <v>42644</v>
      </c>
    </row>
    <row r="5722" spans="1:13" s="10" customFormat="1">
      <c r="A5722" s="35" t="s">
        <v>105</v>
      </c>
      <c r="B5722" s="21" t="s">
        <v>1190</v>
      </c>
      <c r="C5722" s="11" t="s">
        <v>5674</v>
      </c>
      <c r="D5722" s="403" t="s">
        <v>5675</v>
      </c>
      <c r="E5722" s="44" t="s">
        <v>1204</v>
      </c>
      <c r="F5722" s="39" t="s">
        <v>78</v>
      </c>
      <c r="G5722" s="294" t="s">
        <v>109</v>
      </c>
      <c r="H5722" s="21">
        <v>6.6600000000000001E-3</v>
      </c>
      <c r="I5722" s="22"/>
      <c r="J5722" s="294"/>
      <c r="K5722" s="361" t="s">
        <v>4221</v>
      </c>
      <c r="L5722" s="239">
        <v>42564</v>
      </c>
      <c r="M5722" s="231">
        <v>42644</v>
      </c>
    </row>
    <row r="5723" spans="1:13" s="10" customFormat="1">
      <c r="A5723" s="35" t="s">
        <v>105</v>
      </c>
      <c r="B5723" s="21" t="s">
        <v>1190</v>
      </c>
      <c r="C5723" s="11" t="s">
        <v>5676</v>
      </c>
      <c r="D5723" s="403" t="s">
        <v>5677</v>
      </c>
      <c r="E5723" s="44" t="s">
        <v>1628</v>
      </c>
      <c r="F5723" s="39" t="s">
        <v>78</v>
      </c>
      <c r="G5723" s="294" t="s">
        <v>109</v>
      </c>
      <c r="H5723" s="21">
        <v>8.3499999999999998E-3</v>
      </c>
      <c r="I5723" s="22"/>
      <c r="J5723" s="294"/>
      <c r="K5723" s="361" t="s">
        <v>2469</v>
      </c>
      <c r="L5723" s="239">
        <v>42576</v>
      </c>
      <c r="M5723" s="231">
        <v>42644</v>
      </c>
    </row>
    <row r="5724" spans="1:13" s="10" customFormat="1">
      <c r="A5724" s="35" t="s">
        <v>105</v>
      </c>
      <c r="B5724" s="21" t="s">
        <v>1190</v>
      </c>
      <c r="C5724" s="11" t="s">
        <v>5678</v>
      </c>
      <c r="D5724" s="403" t="s">
        <v>5679</v>
      </c>
      <c r="E5724" s="44" t="s">
        <v>1855</v>
      </c>
      <c r="F5724" s="39" t="s">
        <v>78</v>
      </c>
      <c r="G5724" s="294" t="s">
        <v>109</v>
      </c>
      <c r="H5724" s="21">
        <v>6.2500000000000003E-3</v>
      </c>
      <c r="I5724" s="22"/>
      <c r="J5724" s="294"/>
      <c r="K5724" s="361" t="s">
        <v>2469</v>
      </c>
      <c r="L5724" s="239">
        <v>42587</v>
      </c>
      <c r="M5724" s="231">
        <v>42644</v>
      </c>
    </row>
    <row r="5725" spans="1:13" s="10" customFormat="1">
      <c r="A5725" s="35" t="s">
        <v>105</v>
      </c>
      <c r="B5725" s="21" t="s">
        <v>1190</v>
      </c>
      <c r="C5725" s="11" t="s">
        <v>5680</v>
      </c>
      <c r="D5725" s="403" t="s">
        <v>5681</v>
      </c>
      <c r="E5725" s="44" t="s">
        <v>1217</v>
      </c>
      <c r="F5725" s="39" t="s">
        <v>78</v>
      </c>
      <c r="G5725" s="294" t="s">
        <v>109</v>
      </c>
      <c r="H5725" s="21">
        <v>9.5999999999999992E-3</v>
      </c>
      <c r="I5725" s="22"/>
      <c r="J5725" s="294"/>
      <c r="K5725" s="361" t="s">
        <v>2469</v>
      </c>
      <c r="L5725" s="239">
        <v>42592</v>
      </c>
      <c r="M5725" s="231">
        <v>42644</v>
      </c>
    </row>
    <row r="5726" spans="1:13" s="10" customFormat="1">
      <c r="A5726" s="35" t="s">
        <v>105</v>
      </c>
      <c r="B5726" s="21" t="s">
        <v>1190</v>
      </c>
      <c r="C5726" s="11" t="s">
        <v>5682</v>
      </c>
      <c r="D5726" s="403" t="s">
        <v>5683</v>
      </c>
      <c r="E5726" s="44" t="s">
        <v>1390</v>
      </c>
      <c r="F5726" s="39" t="s">
        <v>78</v>
      </c>
      <c r="G5726" s="294" t="s">
        <v>109</v>
      </c>
      <c r="H5726" s="21">
        <v>8.9600000000000009E-3</v>
      </c>
      <c r="I5726" s="22"/>
      <c r="J5726" s="294"/>
      <c r="K5726" s="361" t="s">
        <v>2469</v>
      </c>
      <c r="L5726" s="239">
        <v>42601</v>
      </c>
      <c r="M5726" s="231">
        <v>42644</v>
      </c>
    </row>
    <row r="5727" spans="1:13" s="10" customFormat="1">
      <c r="A5727" s="35" t="s">
        <v>105</v>
      </c>
      <c r="B5727" s="21" t="s">
        <v>1190</v>
      </c>
      <c r="C5727" s="11" t="s">
        <v>5684</v>
      </c>
      <c r="D5727" s="403" t="s">
        <v>5685</v>
      </c>
      <c r="E5727" s="44" t="s">
        <v>1220</v>
      </c>
      <c r="F5727" s="39" t="s">
        <v>78</v>
      </c>
      <c r="G5727" s="294" t="s">
        <v>109</v>
      </c>
      <c r="H5727" s="21">
        <v>6.4000000000000003E-3</v>
      </c>
      <c r="I5727" s="22"/>
      <c r="J5727" s="294"/>
      <c r="K5727" s="361" t="s">
        <v>2469</v>
      </c>
      <c r="L5727" s="239">
        <v>42586</v>
      </c>
      <c r="M5727" s="231">
        <v>42644</v>
      </c>
    </row>
    <row r="5728" spans="1:13" s="10" customFormat="1">
      <c r="A5728" s="35" t="s">
        <v>105</v>
      </c>
      <c r="B5728" s="21" t="s">
        <v>5411</v>
      </c>
      <c r="C5728" s="11" t="s">
        <v>4619</v>
      </c>
      <c r="D5728" s="403" t="s">
        <v>4620</v>
      </c>
      <c r="E5728" s="21" t="s">
        <v>3737</v>
      </c>
      <c r="F5728" s="21" t="s">
        <v>51</v>
      </c>
      <c r="G5728" s="294" t="s">
        <v>109</v>
      </c>
      <c r="H5728" s="21">
        <v>5.6100000000000004E-3</v>
      </c>
      <c r="I5728" s="22"/>
      <c r="J5728" s="294" t="s">
        <v>3269</v>
      </c>
      <c r="K5728" s="294" t="s">
        <v>1110</v>
      </c>
      <c r="L5728" s="89">
        <v>42614</v>
      </c>
      <c r="M5728" s="231">
        <v>42649</v>
      </c>
    </row>
    <row r="5729" spans="1:13" s="10" customFormat="1">
      <c r="A5729" s="35" t="s">
        <v>105</v>
      </c>
      <c r="B5729" s="21" t="s">
        <v>5411</v>
      </c>
      <c r="C5729" s="11" t="s">
        <v>4621</v>
      </c>
      <c r="D5729" s="403" t="s">
        <v>4622</v>
      </c>
      <c r="E5729" s="21" t="s">
        <v>5372</v>
      </c>
      <c r="F5729" s="21" t="s">
        <v>51</v>
      </c>
      <c r="G5729" s="294" t="s">
        <v>109</v>
      </c>
      <c r="H5729" s="21">
        <v>5.5650000000000005E-3</v>
      </c>
      <c r="I5729" s="22"/>
      <c r="J5729" s="294" t="s">
        <v>3269</v>
      </c>
      <c r="K5729" s="294" t="s">
        <v>1110</v>
      </c>
      <c r="L5729" s="89">
        <v>42594</v>
      </c>
      <c r="M5729" s="231">
        <v>42649</v>
      </c>
    </row>
    <row r="5730" spans="1:13" s="10" customFormat="1">
      <c r="A5730" s="35" t="s">
        <v>105</v>
      </c>
      <c r="B5730" s="21" t="s">
        <v>5411</v>
      </c>
      <c r="C5730" s="11" t="s">
        <v>4623</v>
      </c>
      <c r="D5730" s="403" t="s">
        <v>4624</v>
      </c>
      <c r="E5730" s="21" t="s">
        <v>3108</v>
      </c>
      <c r="F5730" s="21" t="s">
        <v>51</v>
      </c>
      <c r="G5730" s="294" t="s">
        <v>109</v>
      </c>
      <c r="H5730" s="21">
        <v>9.8800000000000016E-3</v>
      </c>
      <c r="I5730" s="22"/>
      <c r="J5730" s="294" t="s">
        <v>3269</v>
      </c>
      <c r="K5730" s="294" t="s">
        <v>1110</v>
      </c>
      <c r="L5730" s="89">
        <v>42594</v>
      </c>
      <c r="M5730" s="231">
        <v>42649</v>
      </c>
    </row>
    <row r="5731" spans="1:13" s="10" customFormat="1">
      <c r="A5731" s="35" t="s">
        <v>105</v>
      </c>
      <c r="B5731" s="21" t="s">
        <v>5411</v>
      </c>
      <c r="C5731" s="11" t="s">
        <v>4625</v>
      </c>
      <c r="D5731" s="403" t="s">
        <v>4626</v>
      </c>
      <c r="E5731" s="21" t="s">
        <v>208</v>
      </c>
      <c r="F5731" s="21" t="s">
        <v>51</v>
      </c>
      <c r="G5731" s="294" t="s">
        <v>109</v>
      </c>
      <c r="H5731" s="21">
        <v>5.9800000000000001E-3</v>
      </c>
      <c r="I5731" s="22"/>
      <c r="J5731" s="294" t="s">
        <v>3269</v>
      </c>
      <c r="K5731" s="294" t="s">
        <v>1110</v>
      </c>
      <c r="L5731" s="89">
        <v>42613</v>
      </c>
      <c r="M5731" s="231">
        <v>42649</v>
      </c>
    </row>
    <row r="5732" spans="1:13" s="10" customFormat="1">
      <c r="A5732" s="35" t="s">
        <v>105</v>
      </c>
      <c r="B5732" s="21" t="s">
        <v>5411</v>
      </c>
      <c r="C5732" s="11" t="s">
        <v>4627</v>
      </c>
      <c r="D5732" s="403" t="s">
        <v>4628</v>
      </c>
      <c r="E5732" s="21" t="s">
        <v>5356</v>
      </c>
      <c r="F5732" s="21" t="s">
        <v>51</v>
      </c>
      <c r="G5732" s="294" t="s">
        <v>109</v>
      </c>
      <c r="H5732" s="21">
        <v>7.5399999999999998E-3</v>
      </c>
      <c r="I5732" s="22"/>
      <c r="J5732" s="294" t="s">
        <v>3269</v>
      </c>
      <c r="K5732" s="294" t="s">
        <v>1110</v>
      </c>
      <c r="L5732" s="89">
        <v>42594</v>
      </c>
      <c r="M5732" s="231">
        <v>42649</v>
      </c>
    </row>
    <row r="5733" spans="1:13" s="10" customFormat="1">
      <c r="A5733" s="35" t="s">
        <v>105</v>
      </c>
      <c r="B5733" s="21" t="s">
        <v>5411</v>
      </c>
      <c r="C5733" s="11" t="s">
        <v>4629</v>
      </c>
      <c r="D5733" s="403" t="s">
        <v>4630</v>
      </c>
      <c r="E5733" s="21" t="s">
        <v>5348</v>
      </c>
      <c r="F5733" s="21" t="s">
        <v>51</v>
      </c>
      <c r="G5733" s="294" t="s">
        <v>109</v>
      </c>
      <c r="H5733" s="21">
        <v>9.1000000000000004E-3</v>
      </c>
      <c r="I5733" s="22"/>
      <c r="J5733" s="294" t="s">
        <v>3269</v>
      </c>
      <c r="K5733" s="294" t="s">
        <v>1110</v>
      </c>
      <c r="L5733" s="89">
        <v>42594</v>
      </c>
      <c r="M5733" s="231">
        <v>42649</v>
      </c>
    </row>
    <row r="5734" spans="1:13" s="10" customFormat="1">
      <c r="A5734" s="35" t="s">
        <v>105</v>
      </c>
      <c r="B5734" s="21" t="s">
        <v>5411</v>
      </c>
      <c r="C5734" s="11" t="s">
        <v>4631</v>
      </c>
      <c r="D5734" s="403" t="s">
        <v>4632</v>
      </c>
      <c r="E5734" s="21" t="s">
        <v>5373</v>
      </c>
      <c r="F5734" s="21" t="s">
        <v>51</v>
      </c>
      <c r="G5734" s="294" t="s">
        <v>109</v>
      </c>
      <c r="H5734" s="21">
        <v>3.8250000000000003E-3</v>
      </c>
      <c r="I5734" s="22"/>
      <c r="J5734" s="294" t="s">
        <v>3269</v>
      </c>
      <c r="K5734" s="294" t="s">
        <v>1110</v>
      </c>
      <c r="L5734" s="89">
        <v>42594</v>
      </c>
      <c r="M5734" s="231">
        <v>42649</v>
      </c>
    </row>
    <row r="5735" spans="1:13" s="10" customFormat="1">
      <c r="A5735" s="35" t="s">
        <v>105</v>
      </c>
      <c r="B5735" s="21" t="s">
        <v>5411</v>
      </c>
      <c r="C5735" s="11" t="s">
        <v>4633</v>
      </c>
      <c r="D5735" s="403" t="s">
        <v>4634</v>
      </c>
      <c r="E5735" s="21" t="s">
        <v>1236</v>
      </c>
      <c r="F5735" s="21" t="s">
        <v>51</v>
      </c>
      <c r="G5735" s="294" t="s">
        <v>109</v>
      </c>
      <c r="H5735" s="21">
        <v>8.5800000000000008E-3</v>
      </c>
      <c r="I5735" s="22"/>
      <c r="J5735" s="294" t="s">
        <v>3269</v>
      </c>
      <c r="K5735" s="294" t="s">
        <v>1110</v>
      </c>
      <c r="L5735" s="89">
        <v>42593</v>
      </c>
      <c r="M5735" s="231">
        <v>42649</v>
      </c>
    </row>
    <row r="5736" spans="1:13" s="10" customFormat="1">
      <c r="A5736" s="35" t="s">
        <v>105</v>
      </c>
      <c r="B5736" s="21" t="s">
        <v>5411</v>
      </c>
      <c r="C5736" s="11" t="s">
        <v>4639</v>
      </c>
      <c r="D5736" s="403" t="s">
        <v>4640</v>
      </c>
      <c r="E5736" s="21" t="s">
        <v>948</v>
      </c>
      <c r="F5736" s="21" t="s">
        <v>51</v>
      </c>
      <c r="G5736" s="294" t="s">
        <v>109</v>
      </c>
      <c r="H5736" s="21">
        <v>8.5800000000000008E-3</v>
      </c>
      <c r="I5736" s="22"/>
      <c r="J5736" s="294" t="s">
        <v>3269</v>
      </c>
      <c r="K5736" s="294" t="s">
        <v>1110</v>
      </c>
      <c r="L5736" s="89">
        <v>42613</v>
      </c>
      <c r="M5736" s="231">
        <v>42649</v>
      </c>
    </row>
    <row r="5737" spans="1:13" s="10" customFormat="1">
      <c r="A5737" s="35" t="s">
        <v>105</v>
      </c>
      <c r="B5737" s="21" t="s">
        <v>5411</v>
      </c>
      <c r="C5737" s="11" t="s">
        <v>4635</v>
      </c>
      <c r="D5737" s="403" t="s">
        <v>4636</v>
      </c>
      <c r="E5737" s="21" t="s">
        <v>3734</v>
      </c>
      <c r="F5737" s="21" t="s">
        <v>51</v>
      </c>
      <c r="G5737" s="294" t="s">
        <v>109</v>
      </c>
      <c r="H5737" s="21">
        <v>7.3949999999999997E-3</v>
      </c>
      <c r="I5737" s="22"/>
      <c r="J5737" s="294" t="s">
        <v>3269</v>
      </c>
      <c r="K5737" s="294" t="s">
        <v>1110</v>
      </c>
      <c r="L5737" s="89">
        <v>42593</v>
      </c>
      <c r="M5737" s="231">
        <v>42649</v>
      </c>
    </row>
    <row r="5738" spans="1:13" s="10" customFormat="1">
      <c r="A5738" s="35" t="s">
        <v>105</v>
      </c>
      <c r="B5738" s="21" t="s">
        <v>5411</v>
      </c>
      <c r="C5738" s="11" t="s">
        <v>4637</v>
      </c>
      <c r="D5738" s="403" t="s">
        <v>4638</v>
      </c>
      <c r="E5738" s="21" t="s">
        <v>5374</v>
      </c>
      <c r="F5738" s="21" t="s">
        <v>51</v>
      </c>
      <c r="G5738" s="294" t="s">
        <v>109</v>
      </c>
      <c r="H5738" s="21">
        <v>3.5699999999999998E-3</v>
      </c>
      <c r="I5738" s="22"/>
      <c r="J5738" s="294" t="s">
        <v>3269</v>
      </c>
      <c r="K5738" s="294" t="s">
        <v>1110</v>
      </c>
      <c r="L5738" s="89">
        <v>42593</v>
      </c>
      <c r="M5738" s="231">
        <v>42649</v>
      </c>
    </row>
    <row r="5739" spans="1:13" s="10" customFormat="1">
      <c r="A5739" s="35" t="s">
        <v>105</v>
      </c>
      <c r="B5739" s="21" t="s">
        <v>5411</v>
      </c>
      <c r="C5739" s="11" t="s">
        <v>4641</v>
      </c>
      <c r="D5739" s="403" t="s">
        <v>4642</v>
      </c>
      <c r="E5739" s="21" t="s">
        <v>5375</v>
      </c>
      <c r="F5739" s="21" t="s">
        <v>51</v>
      </c>
      <c r="G5739" s="294" t="s">
        <v>109</v>
      </c>
      <c r="H5739" s="21">
        <v>3.8999999999999998E-3</v>
      </c>
      <c r="I5739" s="22"/>
      <c r="J5739" s="294" t="s">
        <v>3269</v>
      </c>
      <c r="K5739" s="294" t="s">
        <v>1110</v>
      </c>
      <c r="L5739" s="89">
        <v>42592</v>
      </c>
      <c r="M5739" s="231">
        <v>42649</v>
      </c>
    </row>
    <row r="5740" spans="1:13" s="10" customFormat="1">
      <c r="A5740" s="35" t="s">
        <v>105</v>
      </c>
      <c r="B5740" s="21" t="s">
        <v>5411</v>
      </c>
      <c r="C5740" s="11" t="s">
        <v>4643</v>
      </c>
      <c r="D5740" s="403" t="s">
        <v>4644</v>
      </c>
      <c r="E5740" s="21" t="s">
        <v>5321</v>
      </c>
      <c r="F5740" s="21" t="s">
        <v>51</v>
      </c>
      <c r="G5740" s="294" t="s">
        <v>109</v>
      </c>
      <c r="H5740" s="21">
        <v>1.1179999999999999E-2</v>
      </c>
      <c r="I5740" s="22"/>
      <c r="J5740" s="294" t="s">
        <v>3269</v>
      </c>
      <c r="K5740" s="294" t="s">
        <v>1110</v>
      </c>
      <c r="L5740" s="89">
        <v>42613</v>
      </c>
      <c r="M5740" s="231">
        <v>42649</v>
      </c>
    </row>
    <row r="5741" spans="1:13" s="10" customFormat="1">
      <c r="A5741" s="35" t="s">
        <v>105</v>
      </c>
      <c r="B5741" s="21" t="s">
        <v>5411</v>
      </c>
      <c r="C5741" s="11" t="s">
        <v>4645</v>
      </c>
      <c r="D5741" s="403" t="s">
        <v>4646</v>
      </c>
      <c r="E5741" s="21" t="s">
        <v>3740</v>
      </c>
      <c r="F5741" s="21" t="s">
        <v>51</v>
      </c>
      <c r="G5741" s="294" t="s">
        <v>109</v>
      </c>
      <c r="H5741" s="21">
        <v>8.320000000000001E-3</v>
      </c>
      <c r="I5741" s="22"/>
      <c r="J5741" s="294" t="s">
        <v>3269</v>
      </c>
      <c r="K5741" s="294" t="s">
        <v>1110</v>
      </c>
      <c r="L5741" s="89">
        <v>42592</v>
      </c>
      <c r="M5741" s="231">
        <v>42649</v>
      </c>
    </row>
    <row r="5742" spans="1:13" s="10" customFormat="1">
      <c r="A5742" s="35" t="s">
        <v>105</v>
      </c>
      <c r="B5742" s="21" t="s">
        <v>5411</v>
      </c>
      <c r="C5742" s="11" t="s">
        <v>4647</v>
      </c>
      <c r="D5742" s="403" t="s">
        <v>4648</v>
      </c>
      <c r="E5742" s="21" t="s">
        <v>1656</v>
      </c>
      <c r="F5742" s="21" t="s">
        <v>51</v>
      </c>
      <c r="G5742" s="294" t="s">
        <v>109</v>
      </c>
      <c r="H5742" s="21">
        <v>6.4999999999999997E-3</v>
      </c>
      <c r="I5742" s="22"/>
      <c r="J5742" s="294" t="s">
        <v>3269</v>
      </c>
      <c r="K5742" s="294" t="s">
        <v>1110</v>
      </c>
      <c r="L5742" s="89">
        <v>42612</v>
      </c>
      <c r="M5742" s="231">
        <v>42649</v>
      </c>
    </row>
    <row r="5743" spans="1:13" s="10" customFormat="1">
      <c r="A5743" s="35" t="s">
        <v>105</v>
      </c>
      <c r="B5743" s="21" t="s">
        <v>5411</v>
      </c>
      <c r="C5743" s="11" t="s">
        <v>4649</v>
      </c>
      <c r="D5743" s="403" t="s">
        <v>4650</v>
      </c>
      <c r="E5743" s="21" t="s">
        <v>1249</v>
      </c>
      <c r="F5743" s="21" t="s">
        <v>51</v>
      </c>
      <c r="G5743" s="294" t="s">
        <v>109</v>
      </c>
      <c r="H5743" s="21">
        <v>1.04E-2</v>
      </c>
      <c r="I5743" s="22"/>
      <c r="J5743" s="294" t="s">
        <v>3269</v>
      </c>
      <c r="K5743" s="294" t="s">
        <v>1110</v>
      </c>
      <c r="L5743" s="89">
        <v>42590</v>
      </c>
      <c r="M5743" s="231">
        <v>42649</v>
      </c>
    </row>
    <row r="5744" spans="1:13" s="10" customFormat="1">
      <c r="A5744" s="35" t="s">
        <v>105</v>
      </c>
      <c r="B5744" s="21" t="s">
        <v>5411</v>
      </c>
      <c r="C5744" s="11" t="s">
        <v>4651</v>
      </c>
      <c r="D5744" s="403" t="s">
        <v>4652</v>
      </c>
      <c r="E5744" s="21" t="s">
        <v>5376</v>
      </c>
      <c r="F5744" s="21" t="s">
        <v>51</v>
      </c>
      <c r="G5744" s="294" t="s">
        <v>109</v>
      </c>
      <c r="H5744" s="21">
        <v>1.537E-2</v>
      </c>
      <c r="I5744" s="22"/>
      <c r="J5744" s="294" t="s">
        <v>3269</v>
      </c>
      <c r="K5744" s="294" t="s">
        <v>1110</v>
      </c>
      <c r="L5744" s="89">
        <v>42590</v>
      </c>
      <c r="M5744" s="231">
        <v>42649</v>
      </c>
    </row>
    <row r="5745" spans="1:13" s="10" customFormat="1">
      <c r="A5745" s="35" t="s">
        <v>105</v>
      </c>
      <c r="B5745" s="21" t="s">
        <v>5411</v>
      </c>
      <c r="C5745" s="11" t="s">
        <v>4653</v>
      </c>
      <c r="D5745" s="403" t="s">
        <v>4654</v>
      </c>
      <c r="E5745" s="21" t="s">
        <v>1249</v>
      </c>
      <c r="F5745" s="21" t="s">
        <v>51</v>
      </c>
      <c r="G5745" s="294" t="s">
        <v>109</v>
      </c>
      <c r="H5745" s="21">
        <v>5.0999999999999995E-3</v>
      </c>
      <c r="I5745" s="22"/>
      <c r="J5745" s="294" t="s">
        <v>3269</v>
      </c>
      <c r="K5745" s="294" t="s">
        <v>1110</v>
      </c>
      <c r="L5745" s="89">
        <v>42586</v>
      </c>
      <c r="M5745" s="231">
        <v>42649</v>
      </c>
    </row>
    <row r="5746" spans="1:13" s="10" customFormat="1">
      <c r="A5746" s="35" t="s">
        <v>105</v>
      </c>
      <c r="B5746" s="21" t="s">
        <v>5411</v>
      </c>
      <c r="C5746" s="11" t="s">
        <v>4657</v>
      </c>
      <c r="D5746" s="403" t="s">
        <v>4658</v>
      </c>
      <c r="E5746" s="21" t="s">
        <v>88</v>
      </c>
      <c r="F5746" s="21" t="s">
        <v>51</v>
      </c>
      <c r="G5746" s="294" t="s">
        <v>109</v>
      </c>
      <c r="H5746" s="21">
        <v>9.6200000000000001E-3</v>
      </c>
      <c r="I5746" s="22"/>
      <c r="J5746" s="294" t="s">
        <v>3269</v>
      </c>
      <c r="K5746" s="294" t="s">
        <v>1110</v>
      </c>
      <c r="L5746" s="89">
        <v>42612</v>
      </c>
      <c r="M5746" s="231">
        <v>42649</v>
      </c>
    </row>
    <row r="5747" spans="1:13" s="10" customFormat="1">
      <c r="A5747" s="35" t="s">
        <v>105</v>
      </c>
      <c r="B5747" s="21" t="s">
        <v>5411</v>
      </c>
      <c r="C5747" s="11" t="s">
        <v>4655</v>
      </c>
      <c r="D5747" s="403" t="s">
        <v>4656</v>
      </c>
      <c r="E5747" s="21" t="s">
        <v>3874</v>
      </c>
      <c r="F5747" s="21" t="s">
        <v>51</v>
      </c>
      <c r="G5747" s="294" t="s">
        <v>109</v>
      </c>
      <c r="H5747" s="21">
        <v>1.3519999999999999E-2</v>
      </c>
      <c r="I5747" s="22"/>
      <c r="J5747" s="294" t="s">
        <v>3269</v>
      </c>
      <c r="K5747" s="294" t="s">
        <v>1110</v>
      </c>
      <c r="L5747" s="89">
        <v>42585</v>
      </c>
      <c r="M5747" s="231">
        <v>42649</v>
      </c>
    </row>
    <row r="5748" spans="1:13" s="10" customFormat="1">
      <c r="A5748" s="35" t="s">
        <v>105</v>
      </c>
      <c r="B5748" s="21" t="s">
        <v>5411</v>
      </c>
      <c r="C5748" s="11" t="s">
        <v>4659</v>
      </c>
      <c r="D5748" s="403" t="s">
        <v>4660</v>
      </c>
      <c r="E5748" s="21" t="s">
        <v>88</v>
      </c>
      <c r="F5748" s="21" t="s">
        <v>51</v>
      </c>
      <c r="G5748" s="294" t="s">
        <v>109</v>
      </c>
      <c r="H5748" s="21">
        <v>7.5399999999999998E-3</v>
      </c>
      <c r="I5748" s="22"/>
      <c r="J5748" s="294" t="s">
        <v>3269</v>
      </c>
      <c r="K5748" s="294" t="s">
        <v>1110</v>
      </c>
      <c r="L5748" s="89">
        <v>42585</v>
      </c>
      <c r="M5748" s="231">
        <v>42649</v>
      </c>
    </row>
    <row r="5749" spans="1:13" s="10" customFormat="1">
      <c r="A5749" s="35" t="s">
        <v>105</v>
      </c>
      <c r="B5749" s="21" t="s">
        <v>5411</v>
      </c>
      <c r="C5749" s="11" t="s">
        <v>4661</v>
      </c>
      <c r="D5749" s="403" t="s">
        <v>4662</v>
      </c>
      <c r="E5749" s="21" t="s">
        <v>448</v>
      </c>
      <c r="F5749" s="21" t="s">
        <v>51</v>
      </c>
      <c r="G5749" s="294" t="s">
        <v>109</v>
      </c>
      <c r="H5749" s="21">
        <v>5.9800000000000001E-3</v>
      </c>
      <c r="I5749" s="22"/>
      <c r="J5749" s="294" t="s">
        <v>3269</v>
      </c>
      <c r="K5749" s="294" t="s">
        <v>1110</v>
      </c>
      <c r="L5749" s="89">
        <v>42599</v>
      </c>
      <c r="M5749" s="231">
        <v>42649</v>
      </c>
    </row>
    <row r="5750" spans="1:13" s="10" customFormat="1">
      <c r="A5750" s="35" t="s">
        <v>105</v>
      </c>
      <c r="B5750" s="21" t="s">
        <v>5411</v>
      </c>
      <c r="C5750" s="11" t="s">
        <v>4665</v>
      </c>
      <c r="D5750" s="403" t="s">
        <v>4666</v>
      </c>
      <c r="E5750" s="21" t="s">
        <v>5336</v>
      </c>
      <c r="F5750" s="21" t="s">
        <v>51</v>
      </c>
      <c r="G5750" s="294" t="s">
        <v>109</v>
      </c>
      <c r="H5750" s="21">
        <v>8.8400000000000006E-3</v>
      </c>
      <c r="I5750" s="22"/>
      <c r="J5750" s="294" t="s">
        <v>3269</v>
      </c>
      <c r="K5750" s="294" t="s">
        <v>1110</v>
      </c>
      <c r="L5750" s="89">
        <v>42599</v>
      </c>
      <c r="M5750" s="231">
        <v>42649</v>
      </c>
    </row>
    <row r="5751" spans="1:13" s="10" customFormat="1">
      <c r="A5751" s="35" t="s">
        <v>105</v>
      </c>
      <c r="B5751" s="21" t="s">
        <v>5411</v>
      </c>
      <c r="C5751" s="11" t="s">
        <v>4663</v>
      </c>
      <c r="D5751" s="403" t="s">
        <v>4664</v>
      </c>
      <c r="E5751" s="21" t="s">
        <v>3341</v>
      </c>
      <c r="F5751" s="21" t="s">
        <v>51</v>
      </c>
      <c r="G5751" s="294" t="s">
        <v>109</v>
      </c>
      <c r="H5751" s="21">
        <v>1.3259999999999999E-2</v>
      </c>
      <c r="I5751" s="22"/>
      <c r="J5751" s="294" t="s">
        <v>3269</v>
      </c>
      <c r="K5751" s="294" t="s">
        <v>1110</v>
      </c>
      <c r="L5751" s="89">
        <v>42613</v>
      </c>
      <c r="M5751" s="231">
        <v>42649</v>
      </c>
    </row>
    <row r="5752" spans="1:13" s="10" customFormat="1">
      <c r="A5752" s="35" t="s">
        <v>105</v>
      </c>
      <c r="B5752" s="21" t="s">
        <v>5411</v>
      </c>
      <c r="C5752" s="11" t="s">
        <v>4667</v>
      </c>
      <c r="D5752" s="403" t="s">
        <v>4668</v>
      </c>
      <c r="E5752" s="21" t="s">
        <v>2067</v>
      </c>
      <c r="F5752" s="21" t="s">
        <v>51</v>
      </c>
      <c r="G5752" s="294" t="s">
        <v>109</v>
      </c>
      <c r="H5752" s="21">
        <v>4.1600000000000005E-3</v>
      </c>
      <c r="I5752" s="22"/>
      <c r="J5752" s="294" t="s">
        <v>3269</v>
      </c>
      <c r="K5752" s="294" t="s">
        <v>1110</v>
      </c>
      <c r="L5752" s="89">
        <v>42599</v>
      </c>
      <c r="M5752" s="231">
        <v>42649</v>
      </c>
    </row>
    <row r="5753" spans="1:13" s="10" customFormat="1">
      <c r="A5753" s="35" t="s">
        <v>105</v>
      </c>
      <c r="B5753" s="21" t="s">
        <v>5411</v>
      </c>
      <c r="C5753" s="11" t="s">
        <v>4669</v>
      </c>
      <c r="D5753" s="403" t="s">
        <v>4670</v>
      </c>
      <c r="E5753" s="21" t="s">
        <v>1383</v>
      </c>
      <c r="F5753" s="21" t="s">
        <v>51</v>
      </c>
      <c r="G5753" s="294" t="s">
        <v>109</v>
      </c>
      <c r="H5753" s="21">
        <v>4.1600000000000005E-3</v>
      </c>
      <c r="I5753" s="22"/>
      <c r="J5753" s="294" t="s">
        <v>3269</v>
      </c>
      <c r="K5753" s="294" t="s">
        <v>1110</v>
      </c>
      <c r="L5753" s="89">
        <v>42599</v>
      </c>
      <c r="M5753" s="231">
        <v>42649</v>
      </c>
    </row>
    <row r="5754" spans="1:13" s="10" customFormat="1">
      <c r="A5754" s="35" t="s">
        <v>105</v>
      </c>
      <c r="B5754" s="21" t="s">
        <v>5411</v>
      </c>
      <c r="C5754" s="11" t="s">
        <v>4679</v>
      </c>
      <c r="D5754" s="403" t="s">
        <v>4680</v>
      </c>
      <c r="E5754" s="21" t="s">
        <v>5377</v>
      </c>
      <c r="F5754" s="21" t="s">
        <v>51</v>
      </c>
      <c r="G5754" s="294" t="s">
        <v>109</v>
      </c>
      <c r="H5754" s="21">
        <v>9.8800000000000016E-3</v>
      </c>
      <c r="I5754" s="22"/>
      <c r="J5754" s="294" t="s">
        <v>3269</v>
      </c>
      <c r="K5754" s="294" t="s">
        <v>1110</v>
      </c>
      <c r="L5754" s="89">
        <v>42612</v>
      </c>
      <c r="M5754" s="231">
        <v>42649</v>
      </c>
    </row>
    <row r="5755" spans="1:13" s="10" customFormat="1">
      <c r="A5755" s="35" t="s">
        <v>105</v>
      </c>
      <c r="B5755" s="21" t="s">
        <v>5411</v>
      </c>
      <c r="C5755" s="11" t="s">
        <v>4671</v>
      </c>
      <c r="D5755" s="403" t="s">
        <v>4672</v>
      </c>
      <c r="E5755" s="21" t="s">
        <v>5336</v>
      </c>
      <c r="F5755" s="21" t="s">
        <v>51</v>
      </c>
      <c r="G5755" s="294" t="s">
        <v>109</v>
      </c>
      <c r="H5755" s="21">
        <v>5.1999999999999998E-3</v>
      </c>
      <c r="I5755" s="22"/>
      <c r="J5755" s="294" t="s">
        <v>3269</v>
      </c>
      <c r="K5755" s="294" t="s">
        <v>1110</v>
      </c>
      <c r="L5755" s="89">
        <v>42598</v>
      </c>
      <c r="M5755" s="231">
        <v>42649</v>
      </c>
    </row>
    <row r="5756" spans="1:13" s="10" customFormat="1">
      <c r="A5756" s="35" t="s">
        <v>105</v>
      </c>
      <c r="B5756" s="21" t="s">
        <v>5411</v>
      </c>
      <c r="C5756" s="11" t="s">
        <v>4673</v>
      </c>
      <c r="D5756" s="403" t="s">
        <v>4674</v>
      </c>
      <c r="E5756" s="21" t="s">
        <v>1656</v>
      </c>
      <c r="F5756" s="21" t="s">
        <v>51</v>
      </c>
      <c r="G5756" s="294" t="s">
        <v>109</v>
      </c>
      <c r="H5756" s="21">
        <v>5.4599999999999996E-3</v>
      </c>
      <c r="I5756" s="22"/>
      <c r="J5756" s="294" t="s">
        <v>3269</v>
      </c>
      <c r="K5756" s="294" t="s">
        <v>1110</v>
      </c>
      <c r="L5756" s="89">
        <v>42598</v>
      </c>
      <c r="M5756" s="231">
        <v>42649</v>
      </c>
    </row>
    <row r="5757" spans="1:13" s="10" customFormat="1">
      <c r="A5757" s="35" t="s">
        <v>105</v>
      </c>
      <c r="B5757" s="21" t="s">
        <v>5411</v>
      </c>
      <c r="C5757" s="11" t="s">
        <v>4675</v>
      </c>
      <c r="D5757" s="403" t="s">
        <v>4676</v>
      </c>
      <c r="E5757" s="21" t="s">
        <v>448</v>
      </c>
      <c r="F5757" s="21" t="s">
        <v>51</v>
      </c>
      <c r="G5757" s="294" t="s">
        <v>109</v>
      </c>
      <c r="H5757" s="21">
        <v>1.1439999999999999E-2</v>
      </c>
      <c r="I5757" s="22"/>
      <c r="J5757" s="294" t="s">
        <v>3269</v>
      </c>
      <c r="K5757" s="294" t="s">
        <v>1110</v>
      </c>
      <c r="L5757" s="89">
        <v>42598</v>
      </c>
      <c r="M5757" s="231">
        <v>42649</v>
      </c>
    </row>
    <row r="5758" spans="1:13" s="10" customFormat="1">
      <c r="A5758" s="35" t="s">
        <v>105</v>
      </c>
      <c r="B5758" s="21" t="s">
        <v>5411</v>
      </c>
      <c r="C5758" s="11" t="s">
        <v>4677</v>
      </c>
      <c r="D5758" s="403" t="s">
        <v>4678</v>
      </c>
      <c r="E5758" s="21" t="s">
        <v>338</v>
      </c>
      <c r="F5758" s="21" t="s">
        <v>51</v>
      </c>
      <c r="G5758" s="294" t="s">
        <v>109</v>
      </c>
      <c r="H5758" s="21">
        <v>6.2399999999999999E-3</v>
      </c>
      <c r="I5758" s="22"/>
      <c r="J5758" s="294" t="s">
        <v>3269</v>
      </c>
      <c r="K5758" s="294" t="s">
        <v>1110</v>
      </c>
      <c r="L5758" s="89">
        <v>42598</v>
      </c>
      <c r="M5758" s="231">
        <v>42649</v>
      </c>
    </row>
    <row r="5759" spans="1:13" s="10" customFormat="1">
      <c r="A5759" s="35" t="s">
        <v>105</v>
      </c>
      <c r="B5759" s="21" t="s">
        <v>5411</v>
      </c>
      <c r="C5759" s="11" t="s">
        <v>4681</v>
      </c>
      <c r="D5759" s="403" t="s">
        <v>4682</v>
      </c>
      <c r="E5759" s="21" t="s">
        <v>5348</v>
      </c>
      <c r="F5759" s="21" t="s">
        <v>51</v>
      </c>
      <c r="G5759" s="294" t="s">
        <v>109</v>
      </c>
      <c r="H5759" s="21">
        <v>7.3949999999999997E-3</v>
      </c>
      <c r="I5759" s="22"/>
      <c r="J5759" s="294" t="s">
        <v>3269</v>
      </c>
      <c r="K5759" s="294" t="s">
        <v>1110</v>
      </c>
      <c r="L5759" s="89">
        <v>42598</v>
      </c>
      <c r="M5759" s="231">
        <v>42649</v>
      </c>
    </row>
    <row r="5760" spans="1:13" s="10" customFormat="1">
      <c r="A5760" s="35" t="s">
        <v>105</v>
      </c>
      <c r="B5760" s="21" t="s">
        <v>5411</v>
      </c>
      <c r="C5760" s="11" t="s">
        <v>4683</v>
      </c>
      <c r="D5760" s="403" t="s">
        <v>4684</v>
      </c>
      <c r="E5760" s="21" t="s">
        <v>5328</v>
      </c>
      <c r="F5760" s="21" t="s">
        <v>51</v>
      </c>
      <c r="G5760" s="294" t="s">
        <v>109</v>
      </c>
      <c r="H5760" s="21">
        <v>1.06E-2</v>
      </c>
      <c r="I5760" s="22"/>
      <c r="J5760" s="294" t="s">
        <v>3269</v>
      </c>
      <c r="K5760" s="294" t="s">
        <v>1110</v>
      </c>
      <c r="L5760" s="89">
        <v>42598</v>
      </c>
      <c r="M5760" s="231">
        <v>42649</v>
      </c>
    </row>
    <row r="5761" spans="1:13" s="10" customFormat="1">
      <c r="A5761" s="35" t="s">
        <v>105</v>
      </c>
      <c r="B5761" s="21" t="s">
        <v>5411</v>
      </c>
      <c r="C5761" s="11" t="s">
        <v>4685</v>
      </c>
      <c r="D5761" s="403" t="s">
        <v>4686</v>
      </c>
      <c r="E5761" s="21" t="s">
        <v>5334</v>
      </c>
      <c r="F5761" s="21" t="s">
        <v>51</v>
      </c>
      <c r="G5761" s="294" t="s">
        <v>109</v>
      </c>
      <c r="H5761" s="21">
        <v>4.3350000000000003E-3</v>
      </c>
      <c r="I5761" s="22"/>
      <c r="J5761" s="294" t="s">
        <v>3269</v>
      </c>
      <c r="K5761" s="294" t="s">
        <v>1110</v>
      </c>
      <c r="L5761" s="89">
        <v>42600</v>
      </c>
      <c r="M5761" s="231">
        <v>42649</v>
      </c>
    </row>
    <row r="5762" spans="1:13" s="10" customFormat="1">
      <c r="A5762" s="35" t="s">
        <v>105</v>
      </c>
      <c r="B5762" s="21" t="s">
        <v>5411</v>
      </c>
      <c r="C5762" s="11" t="s">
        <v>4687</v>
      </c>
      <c r="D5762" s="403" t="s">
        <v>4688</v>
      </c>
      <c r="E5762" s="21" t="s">
        <v>5332</v>
      </c>
      <c r="F5762" s="21" t="s">
        <v>51</v>
      </c>
      <c r="G5762" s="294" t="s">
        <v>109</v>
      </c>
      <c r="H5762" s="21">
        <v>9.3600000000000003E-3</v>
      </c>
      <c r="I5762" s="22"/>
      <c r="J5762" s="294" t="s">
        <v>3269</v>
      </c>
      <c r="K5762" s="294" t="s">
        <v>1110</v>
      </c>
      <c r="L5762" s="89">
        <v>42600</v>
      </c>
      <c r="M5762" s="231">
        <v>42649</v>
      </c>
    </row>
    <row r="5763" spans="1:13" s="10" customFormat="1">
      <c r="A5763" s="35" t="s">
        <v>105</v>
      </c>
      <c r="B5763" s="21" t="s">
        <v>5411</v>
      </c>
      <c r="C5763" s="11" t="s">
        <v>4689</v>
      </c>
      <c r="D5763" s="403" t="s">
        <v>4690</v>
      </c>
      <c r="E5763" s="21" t="s">
        <v>5328</v>
      </c>
      <c r="F5763" s="21" t="s">
        <v>51</v>
      </c>
      <c r="G5763" s="294" t="s">
        <v>109</v>
      </c>
      <c r="H5763" s="21">
        <v>6.6249999999999998E-3</v>
      </c>
      <c r="I5763" s="22"/>
      <c r="J5763" s="294" t="s">
        <v>3269</v>
      </c>
      <c r="K5763" s="294" t="s">
        <v>1110</v>
      </c>
      <c r="L5763" s="89">
        <v>42599</v>
      </c>
      <c r="M5763" s="231">
        <v>42649</v>
      </c>
    </row>
    <row r="5764" spans="1:13" s="10" customFormat="1">
      <c r="A5764" s="35" t="s">
        <v>105</v>
      </c>
      <c r="B5764" s="21" t="s">
        <v>5411</v>
      </c>
      <c r="C5764" s="11" t="s">
        <v>4691</v>
      </c>
      <c r="D5764" s="403" t="s">
        <v>4692</v>
      </c>
      <c r="E5764" s="21" t="s">
        <v>84</v>
      </c>
      <c r="F5764" s="21" t="s">
        <v>51</v>
      </c>
      <c r="G5764" s="294" t="s">
        <v>109</v>
      </c>
      <c r="H5764" s="21">
        <v>3.1199999999999999E-3</v>
      </c>
      <c r="I5764" s="22"/>
      <c r="J5764" s="294" t="s">
        <v>3269</v>
      </c>
      <c r="K5764" s="294" t="s">
        <v>1110</v>
      </c>
      <c r="L5764" s="89">
        <v>42608</v>
      </c>
      <c r="M5764" s="231">
        <v>42649</v>
      </c>
    </row>
    <row r="5765" spans="1:13" s="10" customFormat="1">
      <c r="A5765" s="35" t="s">
        <v>105</v>
      </c>
      <c r="B5765" s="21" t="s">
        <v>5411</v>
      </c>
      <c r="C5765" s="11" t="s">
        <v>4693</v>
      </c>
      <c r="D5765" s="403" t="s">
        <v>4694</v>
      </c>
      <c r="E5765" s="21" t="s">
        <v>5378</v>
      </c>
      <c r="F5765" s="21" t="s">
        <v>51</v>
      </c>
      <c r="G5765" s="294" t="s">
        <v>109</v>
      </c>
      <c r="H5765" s="21">
        <v>1.5599999999999999E-2</v>
      </c>
      <c r="I5765" s="22"/>
      <c r="J5765" s="294" t="s">
        <v>3269</v>
      </c>
      <c r="K5765" s="294" t="s">
        <v>1110</v>
      </c>
      <c r="L5765" s="89">
        <v>42608</v>
      </c>
      <c r="M5765" s="231">
        <v>42649</v>
      </c>
    </row>
    <row r="5766" spans="1:13" s="10" customFormat="1">
      <c r="A5766" s="35" t="s">
        <v>105</v>
      </c>
      <c r="B5766" s="21" t="s">
        <v>5411</v>
      </c>
      <c r="C5766" s="11" t="s">
        <v>4695</v>
      </c>
      <c r="D5766" s="403" t="s">
        <v>4696</v>
      </c>
      <c r="E5766" s="21" t="s">
        <v>1656</v>
      </c>
      <c r="F5766" s="21" t="s">
        <v>51</v>
      </c>
      <c r="G5766" s="294" t="s">
        <v>109</v>
      </c>
      <c r="H5766" s="21">
        <v>3.8999999999999998E-3</v>
      </c>
      <c r="I5766" s="22"/>
      <c r="J5766" s="294" t="s">
        <v>3269</v>
      </c>
      <c r="K5766" s="294" t="s">
        <v>1110</v>
      </c>
      <c r="L5766" s="89">
        <v>42606</v>
      </c>
      <c r="M5766" s="231">
        <v>42649</v>
      </c>
    </row>
    <row r="5767" spans="1:13" s="10" customFormat="1">
      <c r="A5767" s="35" t="s">
        <v>105</v>
      </c>
      <c r="B5767" s="21" t="s">
        <v>5411</v>
      </c>
      <c r="C5767" s="11" t="s">
        <v>4697</v>
      </c>
      <c r="D5767" s="403" t="s">
        <v>4698</v>
      </c>
      <c r="E5767" s="21" t="s">
        <v>3714</v>
      </c>
      <c r="F5767" s="21" t="s">
        <v>51</v>
      </c>
      <c r="G5767" s="294" t="s">
        <v>109</v>
      </c>
      <c r="H5767" s="21">
        <v>6.1200000000000004E-3</v>
      </c>
      <c r="I5767" s="22"/>
      <c r="J5767" s="294" t="s">
        <v>3269</v>
      </c>
      <c r="K5767" s="294" t="s">
        <v>1110</v>
      </c>
      <c r="L5767" s="89">
        <v>42606</v>
      </c>
      <c r="M5767" s="231">
        <v>42649</v>
      </c>
    </row>
    <row r="5768" spans="1:13" s="10" customFormat="1">
      <c r="A5768" s="35" t="s">
        <v>105</v>
      </c>
      <c r="B5768" s="21" t="s">
        <v>5411</v>
      </c>
      <c r="C5768" s="11" t="s">
        <v>4699</v>
      </c>
      <c r="D5768" s="403" t="s">
        <v>4700</v>
      </c>
      <c r="E5768" s="21" t="s">
        <v>3773</v>
      </c>
      <c r="F5768" s="21" t="s">
        <v>51</v>
      </c>
      <c r="G5768" s="294" t="s">
        <v>109</v>
      </c>
      <c r="H5768" s="21">
        <v>9.1000000000000004E-3</v>
      </c>
      <c r="I5768" s="22"/>
      <c r="J5768" s="294" t="s">
        <v>3269</v>
      </c>
      <c r="K5768" s="294" t="s">
        <v>1110</v>
      </c>
      <c r="L5768" s="89">
        <v>42606</v>
      </c>
      <c r="M5768" s="231">
        <v>42649</v>
      </c>
    </row>
    <row r="5769" spans="1:13" s="10" customFormat="1">
      <c r="A5769" s="35" t="s">
        <v>105</v>
      </c>
      <c r="B5769" s="21" t="s">
        <v>5411</v>
      </c>
      <c r="C5769" s="11" t="s">
        <v>4701</v>
      </c>
      <c r="D5769" s="403" t="s">
        <v>4702</v>
      </c>
      <c r="E5769" s="21" t="s">
        <v>3714</v>
      </c>
      <c r="F5769" s="21" t="s">
        <v>51</v>
      </c>
      <c r="G5769" s="294" t="s">
        <v>109</v>
      </c>
      <c r="H5769" s="21">
        <v>1.0919999999999999E-2</v>
      </c>
      <c r="I5769" s="22"/>
      <c r="J5769" s="294" t="s">
        <v>3269</v>
      </c>
      <c r="K5769" s="294" t="s">
        <v>1110</v>
      </c>
      <c r="L5769" s="89">
        <v>42606</v>
      </c>
      <c r="M5769" s="231">
        <v>42649</v>
      </c>
    </row>
    <row r="5770" spans="1:13" s="10" customFormat="1">
      <c r="A5770" s="35" t="s">
        <v>105</v>
      </c>
      <c r="B5770" s="21" t="s">
        <v>5411</v>
      </c>
      <c r="C5770" s="11" t="s">
        <v>4703</v>
      </c>
      <c r="D5770" s="403" t="s">
        <v>4704</v>
      </c>
      <c r="E5770" s="21" t="s">
        <v>3773</v>
      </c>
      <c r="F5770" s="21" t="s">
        <v>51</v>
      </c>
      <c r="G5770" s="294" t="s">
        <v>109</v>
      </c>
      <c r="H5770" s="21">
        <v>1.0659999999999999E-2</v>
      </c>
      <c r="I5770" s="22"/>
      <c r="J5770" s="294" t="s">
        <v>3269</v>
      </c>
      <c r="K5770" s="294" t="s">
        <v>1110</v>
      </c>
      <c r="L5770" s="89">
        <v>42606</v>
      </c>
      <c r="M5770" s="231">
        <v>42649</v>
      </c>
    </row>
    <row r="5771" spans="1:13" s="10" customFormat="1">
      <c r="A5771" s="35" t="s">
        <v>105</v>
      </c>
      <c r="B5771" s="21" t="s">
        <v>5411</v>
      </c>
      <c r="C5771" s="11" t="s">
        <v>4705</v>
      </c>
      <c r="D5771" s="403" t="s">
        <v>4706</v>
      </c>
      <c r="E5771" s="21" t="s">
        <v>338</v>
      </c>
      <c r="F5771" s="21" t="s">
        <v>51</v>
      </c>
      <c r="G5771" s="294" t="s">
        <v>109</v>
      </c>
      <c r="H5771" s="21">
        <v>8.320000000000001E-3</v>
      </c>
      <c r="I5771" s="22"/>
      <c r="J5771" s="294" t="s">
        <v>3269</v>
      </c>
      <c r="K5771" s="294" t="s">
        <v>1110</v>
      </c>
      <c r="L5771" s="89">
        <v>42605</v>
      </c>
      <c r="M5771" s="231">
        <v>42649</v>
      </c>
    </row>
    <row r="5772" spans="1:13" s="10" customFormat="1">
      <c r="A5772" s="35" t="s">
        <v>105</v>
      </c>
      <c r="B5772" s="21" t="s">
        <v>5411</v>
      </c>
      <c r="C5772" s="11" t="s">
        <v>4707</v>
      </c>
      <c r="D5772" s="403" t="s">
        <v>4708</v>
      </c>
      <c r="E5772" s="21" t="s">
        <v>5363</v>
      </c>
      <c r="F5772" s="21" t="s">
        <v>51</v>
      </c>
      <c r="G5772" s="294" t="s">
        <v>109</v>
      </c>
      <c r="H5772" s="21">
        <v>1.0919999999999999E-2</v>
      </c>
      <c r="I5772" s="22"/>
      <c r="J5772" s="294" t="s">
        <v>3269</v>
      </c>
      <c r="K5772" s="294" t="s">
        <v>1110</v>
      </c>
      <c r="L5772" s="89">
        <v>42614</v>
      </c>
      <c r="M5772" s="231">
        <v>42649</v>
      </c>
    </row>
    <row r="5773" spans="1:13" s="10" customFormat="1">
      <c r="A5773" s="35" t="s">
        <v>105</v>
      </c>
      <c r="B5773" s="21" t="s">
        <v>5411</v>
      </c>
      <c r="C5773" s="11" t="s">
        <v>4709</v>
      </c>
      <c r="D5773" s="403" t="s">
        <v>4710</v>
      </c>
      <c r="E5773" s="21" t="s">
        <v>1236</v>
      </c>
      <c r="F5773" s="21" t="s">
        <v>51</v>
      </c>
      <c r="G5773" s="294" t="s">
        <v>109</v>
      </c>
      <c r="H5773" s="21">
        <v>4.1600000000000005E-3</v>
      </c>
      <c r="I5773" s="22"/>
      <c r="J5773" s="294" t="s">
        <v>3269</v>
      </c>
      <c r="K5773" s="294" t="s">
        <v>1110</v>
      </c>
      <c r="L5773" s="89">
        <v>42605</v>
      </c>
      <c r="M5773" s="231">
        <v>42649</v>
      </c>
    </row>
    <row r="5774" spans="1:13" s="10" customFormat="1">
      <c r="A5774" s="35" t="s">
        <v>105</v>
      </c>
      <c r="B5774" s="21" t="s">
        <v>5411</v>
      </c>
      <c r="C5774" s="11" t="s">
        <v>4711</v>
      </c>
      <c r="D5774" s="403" t="s">
        <v>4712</v>
      </c>
      <c r="E5774" s="21" t="s">
        <v>3783</v>
      </c>
      <c r="F5774" s="21" t="s">
        <v>51</v>
      </c>
      <c r="G5774" s="294" t="s">
        <v>109</v>
      </c>
      <c r="H5774" s="21">
        <v>3.3149999999999998E-3</v>
      </c>
      <c r="I5774" s="22"/>
      <c r="J5774" s="294" t="s">
        <v>3269</v>
      </c>
      <c r="K5774" s="294" t="s">
        <v>1110</v>
      </c>
      <c r="L5774" s="89">
        <v>42601</v>
      </c>
      <c r="M5774" s="231">
        <v>42649</v>
      </c>
    </row>
    <row r="5775" spans="1:13" s="10" customFormat="1">
      <c r="A5775" s="35" t="s">
        <v>105</v>
      </c>
      <c r="B5775" s="21" t="s">
        <v>5411</v>
      </c>
      <c r="C5775" s="11" t="s">
        <v>4713</v>
      </c>
      <c r="D5775" s="403" t="s">
        <v>4714</v>
      </c>
      <c r="E5775" s="21" t="s">
        <v>5330</v>
      </c>
      <c r="F5775" s="21" t="s">
        <v>51</v>
      </c>
      <c r="G5775" s="294" t="s">
        <v>109</v>
      </c>
      <c r="H5775" s="21">
        <v>7.9500000000000005E-3</v>
      </c>
      <c r="I5775" s="22"/>
      <c r="J5775" s="294" t="s">
        <v>3269</v>
      </c>
      <c r="K5775" s="294" t="s">
        <v>1110</v>
      </c>
      <c r="L5775" s="89">
        <v>42605</v>
      </c>
      <c r="M5775" s="231">
        <v>42649</v>
      </c>
    </row>
    <row r="5776" spans="1:13" s="10" customFormat="1">
      <c r="A5776" s="35" t="s">
        <v>105</v>
      </c>
      <c r="B5776" s="21" t="s">
        <v>5411</v>
      </c>
      <c r="C5776" s="11" t="s">
        <v>4715</v>
      </c>
      <c r="D5776" s="403" t="s">
        <v>4716</v>
      </c>
      <c r="E5776" s="21" t="s">
        <v>5379</v>
      </c>
      <c r="F5776" s="21" t="s">
        <v>51</v>
      </c>
      <c r="G5776" s="294" t="s">
        <v>109</v>
      </c>
      <c r="H5776" s="21">
        <v>9.689999999999999E-3</v>
      </c>
      <c r="I5776" s="22"/>
      <c r="J5776" s="294" t="s">
        <v>3269</v>
      </c>
      <c r="K5776" s="294" t="s">
        <v>1110</v>
      </c>
      <c r="L5776" s="89">
        <v>42601</v>
      </c>
      <c r="M5776" s="231">
        <v>42649</v>
      </c>
    </row>
    <row r="5777" spans="1:13" s="10" customFormat="1">
      <c r="A5777" s="35" t="s">
        <v>105</v>
      </c>
      <c r="B5777" s="21" t="s">
        <v>5411</v>
      </c>
      <c r="C5777" s="11" t="s">
        <v>4717</v>
      </c>
      <c r="D5777" s="403" t="s">
        <v>4718</v>
      </c>
      <c r="E5777" s="21" t="s">
        <v>338</v>
      </c>
      <c r="F5777" s="21" t="s">
        <v>51</v>
      </c>
      <c r="G5777" s="294" t="s">
        <v>109</v>
      </c>
      <c r="H5777" s="21">
        <v>6.7599999999999995E-3</v>
      </c>
      <c r="I5777" s="22"/>
      <c r="J5777" s="294" t="s">
        <v>3269</v>
      </c>
      <c r="K5777" s="294" t="s">
        <v>1110</v>
      </c>
      <c r="L5777" s="89">
        <v>42605</v>
      </c>
      <c r="M5777" s="231">
        <v>42649</v>
      </c>
    </row>
    <row r="5778" spans="1:13" s="10" customFormat="1">
      <c r="A5778" s="35" t="s">
        <v>105</v>
      </c>
      <c r="B5778" s="21" t="s">
        <v>5411</v>
      </c>
      <c r="C5778" s="11" t="s">
        <v>4719</v>
      </c>
      <c r="D5778" s="403" t="s">
        <v>4720</v>
      </c>
      <c r="E5778" s="21" t="s">
        <v>5321</v>
      </c>
      <c r="F5778" s="21" t="s">
        <v>51</v>
      </c>
      <c r="G5778" s="294" t="s">
        <v>109</v>
      </c>
      <c r="H5778" s="21">
        <v>8.8400000000000006E-3</v>
      </c>
      <c r="I5778" s="22"/>
      <c r="J5778" s="294" t="s">
        <v>3269</v>
      </c>
      <c r="K5778" s="294" t="s">
        <v>1110</v>
      </c>
      <c r="L5778" s="89">
        <v>42601</v>
      </c>
      <c r="M5778" s="231">
        <v>42649</v>
      </c>
    </row>
    <row r="5779" spans="1:13" s="10" customFormat="1">
      <c r="A5779" s="35" t="s">
        <v>105</v>
      </c>
      <c r="B5779" s="21" t="s">
        <v>5411</v>
      </c>
      <c r="C5779" s="11" t="s">
        <v>4721</v>
      </c>
      <c r="D5779" s="403" t="s">
        <v>4722</v>
      </c>
      <c r="E5779" s="21" t="s">
        <v>3783</v>
      </c>
      <c r="F5779" s="21" t="s">
        <v>51</v>
      </c>
      <c r="G5779" s="294" t="s">
        <v>109</v>
      </c>
      <c r="H5779" s="21">
        <v>5.7199999999999994E-3</v>
      </c>
      <c r="I5779" s="22"/>
      <c r="J5779" s="294" t="s">
        <v>3269</v>
      </c>
      <c r="K5779" s="294" t="s">
        <v>1110</v>
      </c>
      <c r="L5779" s="89">
        <v>42601</v>
      </c>
      <c r="M5779" s="231">
        <v>42649</v>
      </c>
    </row>
    <row r="5780" spans="1:13" s="10" customFormat="1">
      <c r="A5780" s="35" t="s">
        <v>105</v>
      </c>
      <c r="B5780" s="21" t="s">
        <v>5411</v>
      </c>
      <c r="C5780" s="11" t="s">
        <v>4723</v>
      </c>
      <c r="D5780" s="403" t="s">
        <v>4724</v>
      </c>
      <c r="E5780" s="21" t="s">
        <v>5321</v>
      </c>
      <c r="F5780" s="21" t="s">
        <v>51</v>
      </c>
      <c r="G5780" s="294" t="s">
        <v>109</v>
      </c>
      <c r="H5780" s="21">
        <v>1.2999999999999999E-2</v>
      </c>
      <c r="I5780" s="22"/>
      <c r="J5780" s="294" t="s">
        <v>3269</v>
      </c>
      <c r="K5780" s="294" t="s">
        <v>1110</v>
      </c>
      <c r="L5780" s="89">
        <v>42601</v>
      </c>
      <c r="M5780" s="231">
        <v>42649</v>
      </c>
    </row>
    <row r="5781" spans="1:13" s="10" customFormat="1">
      <c r="A5781" s="35" t="s">
        <v>105</v>
      </c>
      <c r="B5781" s="21" t="s">
        <v>5411</v>
      </c>
      <c r="C5781" s="11" t="s">
        <v>4725</v>
      </c>
      <c r="D5781" s="403" t="s">
        <v>4726</v>
      </c>
      <c r="E5781" s="21" t="s">
        <v>5334</v>
      </c>
      <c r="F5781" s="21" t="s">
        <v>51</v>
      </c>
      <c r="G5781" s="294" t="s">
        <v>109</v>
      </c>
      <c r="H5781" s="21">
        <v>1.4039999999999999E-2</v>
      </c>
      <c r="I5781" s="22"/>
      <c r="J5781" s="294" t="s">
        <v>3269</v>
      </c>
      <c r="K5781" s="294" t="s">
        <v>1110</v>
      </c>
      <c r="L5781" s="89">
        <v>42601</v>
      </c>
      <c r="M5781" s="231">
        <v>42649</v>
      </c>
    </row>
    <row r="5782" spans="1:13" s="10" customFormat="1">
      <c r="A5782" s="35" t="s">
        <v>105</v>
      </c>
      <c r="B5782" s="35" t="s">
        <v>1190</v>
      </c>
      <c r="C5782" s="11" t="s">
        <v>3903</v>
      </c>
      <c r="D5782" s="403" t="s">
        <v>4061</v>
      </c>
      <c r="E5782" s="44" t="s">
        <v>88</v>
      </c>
      <c r="F5782" s="43" t="s">
        <v>78</v>
      </c>
      <c r="G5782" s="294" t="s">
        <v>109</v>
      </c>
      <c r="H5782" s="21">
        <v>4.0000000000000001E-3</v>
      </c>
      <c r="I5782" s="22"/>
      <c r="J5782" s="297" t="s">
        <v>1617</v>
      </c>
      <c r="K5782" s="361" t="s">
        <v>4221</v>
      </c>
      <c r="L5782" s="158">
        <v>42558</v>
      </c>
      <c r="M5782" s="89">
        <v>42649</v>
      </c>
    </row>
    <row r="5783" spans="1:13" s="10" customFormat="1">
      <c r="A5783" s="35" t="s">
        <v>105</v>
      </c>
      <c r="B5783" s="35" t="s">
        <v>1190</v>
      </c>
      <c r="C5783" s="11" t="s">
        <v>3952</v>
      </c>
      <c r="D5783" s="403" t="s">
        <v>4110</v>
      </c>
      <c r="E5783" s="44" t="s">
        <v>1820</v>
      </c>
      <c r="F5783" s="43" t="s">
        <v>78</v>
      </c>
      <c r="G5783" s="294" t="s">
        <v>109</v>
      </c>
      <c r="H5783" s="21">
        <v>5.1600000000000005E-3</v>
      </c>
      <c r="I5783" s="22"/>
      <c r="J5783" s="297" t="s">
        <v>1617</v>
      </c>
      <c r="K5783" s="361" t="s">
        <v>828</v>
      </c>
      <c r="L5783" s="158">
        <v>42461</v>
      </c>
      <c r="M5783" s="89">
        <v>42649</v>
      </c>
    </row>
    <row r="5784" spans="1:13" s="10" customFormat="1">
      <c r="A5784" s="35" t="s">
        <v>105</v>
      </c>
      <c r="B5784" s="21" t="s">
        <v>1190</v>
      </c>
      <c r="C5784" s="11" t="s">
        <v>5757</v>
      </c>
      <c r="D5784" s="403" t="s">
        <v>5758</v>
      </c>
      <c r="E5784" s="44" t="s">
        <v>1670</v>
      </c>
      <c r="F5784" s="39" t="s">
        <v>78</v>
      </c>
      <c r="G5784" s="294" t="s">
        <v>109</v>
      </c>
      <c r="H5784" s="21">
        <v>2.1899999999999999E-2</v>
      </c>
      <c r="I5784" s="22"/>
      <c r="J5784" s="294"/>
      <c r="K5784" s="361" t="s">
        <v>1781</v>
      </c>
      <c r="L5784" s="239">
        <v>42634</v>
      </c>
      <c r="M5784" s="231">
        <v>42644</v>
      </c>
    </row>
    <row r="5785" spans="1:13" s="10" customFormat="1">
      <c r="A5785" s="35" t="s">
        <v>105</v>
      </c>
      <c r="B5785" s="21" t="s">
        <v>5411</v>
      </c>
      <c r="C5785" s="11" t="s">
        <v>4727</v>
      </c>
      <c r="D5785" s="403" t="s">
        <v>4728</v>
      </c>
      <c r="E5785" s="21" t="s">
        <v>5380</v>
      </c>
      <c r="F5785" s="21" t="s">
        <v>51</v>
      </c>
      <c r="G5785" s="294" t="s">
        <v>109</v>
      </c>
      <c r="H5785" s="21">
        <v>2.1839999999999998E-2</v>
      </c>
      <c r="I5785" s="22"/>
      <c r="J5785" s="294" t="s">
        <v>3269</v>
      </c>
      <c r="K5785" s="294" t="s">
        <v>1110</v>
      </c>
      <c r="L5785" s="89">
        <v>42619</v>
      </c>
      <c r="M5785" s="231">
        <v>42649</v>
      </c>
    </row>
    <row r="5786" spans="1:13" s="10" customFormat="1">
      <c r="A5786" s="35" t="s">
        <v>105</v>
      </c>
      <c r="B5786" s="21" t="s">
        <v>5411</v>
      </c>
      <c r="C5786" s="11" t="s">
        <v>4729</v>
      </c>
      <c r="D5786" s="403" t="s">
        <v>4730</v>
      </c>
      <c r="E5786" s="21" t="s">
        <v>1580</v>
      </c>
      <c r="F5786" s="21" t="s">
        <v>51</v>
      </c>
      <c r="G5786" s="294" t="s">
        <v>109</v>
      </c>
      <c r="H5786" s="21">
        <v>3.9750000000000002E-3</v>
      </c>
      <c r="I5786" s="22"/>
      <c r="J5786" s="294" t="s">
        <v>3269</v>
      </c>
      <c r="K5786" s="294" t="s">
        <v>1110</v>
      </c>
      <c r="L5786" s="89">
        <v>42594</v>
      </c>
      <c r="M5786" s="231">
        <v>42649</v>
      </c>
    </row>
    <row r="5787" spans="1:13" s="10" customFormat="1">
      <c r="A5787" s="35" t="s">
        <v>105</v>
      </c>
      <c r="B5787" s="21" t="s">
        <v>5411</v>
      </c>
      <c r="C5787" s="11" t="s">
        <v>4731</v>
      </c>
      <c r="D5787" s="403" t="s">
        <v>4732</v>
      </c>
      <c r="E5787" s="21" t="s">
        <v>5330</v>
      </c>
      <c r="F5787" s="21" t="s">
        <v>51</v>
      </c>
      <c r="G5787" s="294" t="s">
        <v>109</v>
      </c>
      <c r="H5787" s="21">
        <v>1.1130000000000001E-2</v>
      </c>
      <c r="I5787" s="22"/>
      <c r="J5787" s="294" t="s">
        <v>3269</v>
      </c>
      <c r="K5787" s="294" t="s">
        <v>1110</v>
      </c>
      <c r="L5787" s="89">
        <v>42618</v>
      </c>
      <c r="M5787" s="231">
        <v>42649</v>
      </c>
    </row>
    <row r="5788" spans="1:13" s="10" customFormat="1">
      <c r="A5788" s="35" t="s">
        <v>105</v>
      </c>
      <c r="B5788" s="21" t="s">
        <v>5411</v>
      </c>
      <c r="C5788" s="11" t="s">
        <v>4733</v>
      </c>
      <c r="D5788" s="403" t="s">
        <v>4734</v>
      </c>
      <c r="E5788" s="21" t="s">
        <v>225</v>
      </c>
      <c r="F5788" s="21" t="s">
        <v>51</v>
      </c>
      <c r="G5788" s="294" t="s">
        <v>109</v>
      </c>
      <c r="H5788" s="21">
        <v>4.3350000000000003E-3</v>
      </c>
      <c r="I5788" s="22"/>
      <c r="J5788" s="294" t="s">
        <v>3269</v>
      </c>
      <c r="K5788" s="294" t="s">
        <v>1110</v>
      </c>
      <c r="L5788" s="89">
        <v>42616</v>
      </c>
      <c r="M5788" s="231">
        <v>42649</v>
      </c>
    </row>
    <row r="5789" spans="1:13" s="10" customFormat="1">
      <c r="A5789" s="35" t="s">
        <v>105</v>
      </c>
      <c r="B5789" s="21" t="s">
        <v>5411</v>
      </c>
      <c r="C5789" s="11" t="s">
        <v>4735</v>
      </c>
      <c r="D5789" s="403" t="s">
        <v>4736</v>
      </c>
      <c r="E5789" s="21" t="s">
        <v>3788</v>
      </c>
      <c r="F5789" s="21" t="s">
        <v>51</v>
      </c>
      <c r="G5789" s="294" t="s">
        <v>109</v>
      </c>
      <c r="H5789" s="21">
        <v>1.3519999999999999E-2</v>
      </c>
      <c r="I5789" s="22"/>
      <c r="J5789" s="294" t="s">
        <v>3269</v>
      </c>
      <c r="K5789" s="294" t="s">
        <v>1110</v>
      </c>
      <c r="L5789" s="89">
        <v>42619</v>
      </c>
      <c r="M5789" s="231">
        <v>42649</v>
      </c>
    </row>
    <row r="5790" spans="1:13" s="10" customFormat="1">
      <c r="A5790" s="35" t="s">
        <v>105</v>
      </c>
      <c r="B5790" s="21" t="s">
        <v>5411</v>
      </c>
      <c r="C5790" s="11" t="s">
        <v>4737</v>
      </c>
      <c r="D5790" s="403" t="s">
        <v>4738</v>
      </c>
      <c r="E5790" s="21" t="s">
        <v>5366</v>
      </c>
      <c r="F5790" s="21" t="s">
        <v>51</v>
      </c>
      <c r="G5790" s="294" t="s">
        <v>109</v>
      </c>
      <c r="H5790" s="21">
        <v>4.1600000000000005E-3</v>
      </c>
      <c r="I5790" s="22"/>
      <c r="J5790" s="294" t="s">
        <v>3269</v>
      </c>
      <c r="K5790" s="294" t="s">
        <v>1110</v>
      </c>
      <c r="L5790" s="89">
        <v>42615</v>
      </c>
      <c r="M5790" s="231">
        <v>42649</v>
      </c>
    </row>
    <row r="5791" spans="1:13" s="10" customFormat="1">
      <c r="A5791" s="35" t="s">
        <v>105</v>
      </c>
      <c r="B5791" s="21" t="s">
        <v>5411</v>
      </c>
      <c r="C5791" s="11" t="s">
        <v>4739</v>
      </c>
      <c r="D5791" s="403" t="s">
        <v>4740</v>
      </c>
      <c r="E5791" s="21" t="s">
        <v>5334</v>
      </c>
      <c r="F5791" s="21" t="s">
        <v>51</v>
      </c>
      <c r="G5791" s="294" t="s">
        <v>109</v>
      </c>
      <c r="H5791" s="21">
        <v>6.8849999999999996E-3</v>
      </c>
      <c r="I5791" s="22"/>
      <c r="J5791" s="294" t="s">
        <v>3269</v>
      </c>
      <c r="K5791" s="294" t="s">
        <v>1110</v>
      </c>
      <c r="L5791" s="89">
        <v>42562</v>
      </c>
      <c r="M5791" s="231">
        <v>42649</v>
      </c>
    </row>
    <row r="5792" spans="1:13" s="10" customFormat="1">
      <c r="A5792" s="35" t="s">
        <v>105</v>
      </c>
      <c r="B5792" s="21" t="s">
        <v>5411</v>
      </c>
      <c r="C5792" s="11" t="s">
        <v>4741</v>
      </c>
      <c r="D5792" s="403" t="s">
        <v>4742</v>
      </c>
      <c r="E5792" s="21" t="s">
        <v>870</v>
      </c>
      <c r="F5792" s="21" t="s">
        <v>51</v>
      </c>
      <c r="G5792" s="294" t="s">
        <v>109</v>
      </c>
      <c r="H5792" s="21">
        <v>7.0199999999999993E-3</v>
      </c>
      <c r="I5792" s="22"/>
      <c r="J5792" s="294" t="s">
        <v>3269</v>
      </c>
      <c r="K5792" s="294" t="s">
        <v>1110</v>
      </c>
      <c r="L5792" s="89">
        <v>42619</v>
      </c>
      <c r="M5792" s="231">
        <v>42649</v>
      </c>
    </row>
    <row r="5793" spans="1:13" s="10" customFormat="1">
      <c r="A5793" s="35" t="s">
        <v>105</v>
      </c>
      <c r="B5793" s="21" t="s">
        <v>5411</v>
      </c>
      <c r="C5793" s="11" t="s">
        <v>4743</v>
      </c>
      <c r="D5793" s="403" t="s">
        <v>4744</v>
      </c>
      <c r="E5793" s="21" t="s">
        <v>338</v>
      </c>
      <c r="F5793" s="21" t="s">
        <v>51</v>
      </c>
      <c r="G5793" s="294" t="s">
        <v>109</v>
      </c>
      <c r="H5793" s="21">
        <v>1.04E-2</v>
      </c>
      <c r="I5793" s="22"/>
      <c r="J5793" s="294" t="s">
        <v>3269</v>
      </c>
      <c r="K5793" s="294" t="s">
        <v>1110</v>
      </c>
      <c r="L5793" s="89">
        <v>42619</v>
      </c>
      <c r="M5793" s="231">
        <v>42649</v>
      </c>
    </row>
    <row r="5794" spans="1:13" s="10" customFormat="1">
      <c r="A5794" s="35" t="s">
        <v>105</v>
      </c>
      <c r="B5794" s="21" t="s">
        <v>5411</v>
      </c>
      <c r="C5794" s="11" t="s">
        <v>4745</v>
      </c>
      <c r="D5794" s="403" t="s">
        <v>4746</v>
      </c>
      <c r="E5794" s="21" t="s">
        <v>5381</v>
      </c>
      <c r="F5794" s="21" t="s">
        <v>51</v>
      </c>
      <c r="G5794" s="294" t="s">
        <v>109</v>
      </c>
      <c r="H5794" s="21">
        <v>3.1800000000000001E-3</v>
      </c>
      <c r="I5794" s="22"/>
      <c r="J5794" s="294" t="s">
        <v>3269</v>
      </c>
      <c r="K5794" s="294" t="s">
        <v>1110</v>
      </c>
      <c r="L5794" s="89">
        <v>42618</v>
      </c>
      <c r="M5794" s="231">
        <v>42649</v>
      </c>
    </row>
    <row r="5795" spans="1:13" s="10" customFormat="1">
      <c r="A5795" s="35" t="s">
        <v>105</v>
      </c>
      <c r="B5795" s="21" t="s">
        <v>5411</v>
      </c>
      <c r="C5795" s="11" t="s">
        <v>4747</v>
      </c>
      <c r="D5795" s="403" t="s">
        <v>4748</v>
      </c>
      <c r="E5795" s="21" t="s">
        <v>5382</v>
      </c>
      <c r="F5795" s="21" t="s">
        <v>51</v>
      </c>
      <c r="G5795" s="294" t="s">
        <v>109</v>
      </c>
      <c r="H5795" s="21">
        <v>1.1730000000000001E-2</v>
      </c>
      <c r="I5795" s="22"/>
      <c r="J5795" s="294" t="s">
        <v>3269</v>
      </c>
      <c r="K5795" s="294" t="s">
        <v>1110</v>
      </c>
      <c r="L5795" s="89">
        <v>42619</v>
      </c>
      <c r="M5795" s="231">
        <v>42649</v>
      </c>
    </row>
    <row r="5796" spans="1:13" s="10" customFormat="1">
      <c r="A5796" s="35" t="s">
        <v>105</v>
      </c>
      <c r="B5796" s="21" t="s">
        <v>5411</v>
      </c>
      <c r="C5796" s="11" t="s">
        <v>4749</v>
      </c>
      <c r="D5796" s="403" t="s">
        <v>4750</v>
      </c>
      <c r="E5796" s="21" t="s">
        <v>3218</v>
      </c>
      <c r="F5796" s="21" t="s">
        <v>51</v>
      </c>
      <c r="G5796" s="294" t="s">
        <v>109</v>
      </c>
      <c r="H5796" s="21">
        <v>8.6700000000000006E-3</v>
      </c>
      <c r="I5796" s="22"/>
      <c r="J5796" s="294" t="s">
        <v>3269</v>
      </c>
      <c r="K5796" s="294" t="s">
        <v>1110</v>
      </c>
      <c r="L5796" s="89">
        <v>42619</v>
      </c>
      <c r="M5796" s="231">
        <v>42649</v>
      </c>
    </row>
    <row r="5797" spans="1:13" s="10" customFormat="1">
      <c r="A5797" s="35" t="s">
        <v>105</v>
      </c>
      <c r="B5797" s="21" t="s">
        <v>5411</v>
      </c>
      <c r="C5797" s="11" t="s">
        <v>4751</v>
      </c>
      <c r="D5797" s="403" t="s">
        <v>4752</v>
      </c>
      <c r="E5797" s="21" t="s">
        <v>5330</v>
      </c>
      <c r="F5797" s="21" t="s">
        <v>51</v>
      </c>
      <c r="G5797" s="294" t="s">
        <v>109</v>
      </c>
      <c r="H5797" s="21">
        <v>2.3400000000000001E-3</v>
      </c>
      <c r="I5797" s="22"/>
      <c r="J5797" s="294" t="s">
        <v>3269</v>
      </c>
      <c r="K5797" s="294" t="s">
        <v>1110</v>
      </c>
      <c r="L5797" s="89">
        <v>42618</v>
      </c>
      <c r="M5797" s="231">
        <v>42649</v>
      </c>
    </row>
    <row r="5798" spans="1:13" s="10" customFormat="1">
      <c r="A5798" s="35" t="s">
        <v>105</v>
      </c>
      <c r="B5798" s="21" t="s">
        <v>5411</v>
      </c>
      <c r="C5798" s="11" t="s">
        <v>4753</v>
      </c>
      <c r="D5798" s="403" t="s">
        <v>4754</v>
      </c>
      <c r="E5798" s="21" t="s">
        <v>338</v>
      </c>
      <c r="F5798" s="21" t="s">
        <v>51</v>
      </c>
      <c r="G5798" s="294" t="s">
        <v>109</v>
      </c>
      <c r="H5798" s="21">
        <v>8.320000000000001E-3</v>
      </c>
      <c r="I5798" s="22"/>
      <c r="J5798" s="294" t="s">
        <v>3269</v>
      </c>
      <c r="K5798" s="294" t="s">
        <v>1110</v>
      </c>
      <c r="L5798" s="89">
        <v>42619</v>
      </c>
      <c r="M5798" s="231">
        <v>42649</v>
      </c>
    </row>
    <row r="5799" spans="1:13" s="10" customFormat="1">
      <c r="A5799" s="35" t="s">
        <v>105</v>
      </c>
      <c r="B5799" s="35" t="s">
        <v>4243</v>
      </c>
      <c r="C5799" s="11" t="s">
        <v>4245</v>
      </c>
      <c r="D5799" s="403" t="s">
        <v>5964</v>
      </c>
      <c r="E5799" s="21" t="s">
        <v>3783</v>
      </c>
      <c r="F5799" s="21" t="s">
        <v>34</v>
      </c>
      <c r="G5799" s="295" t="s">
        <v>109</v>
      </c>
      <c r="H5799" s="37">
        <v>0.108045</v>
      </c>
      <c r="I5799" s="22"/>
      <c r="J5799" s="294"/>
      <c r="K5799" s="312" t="s">
        <v>3454</v>
      </c>
      <c r="L5799" s="231">
        <v>42557</v>
      </c>
      <c r="M5799" s="89">
        <v>42649</v>
      </c>
    </row>
    <row r="5800" spans="1:13" s="10" customFormat="1">
      <c r="A5800" s="35" t="s">
        <v>105</v>
      </c>
      <c r="B5800" s="21" t="s">
        <v>5411</v>
      </c>
      <c r="C5800" s="11" t="s">
        <v>4755</v>
      </c>
      <c r="D5800" s="403" t="s">
        <v>4756</v>
      </c>
      <c r="E5800" s="21" t="s">
        <v>1257</v>
      </c>
      <c r="F5800" s="21" t="s">
        <v>51</v>
      </c>
      <c r="G5800" s="294" t="s">
        <v>109</v>
      </c>
      <c r="H5800" s="21">
        <v>4.3350000000000003E-3</v>
      </c>
      <c r="I5800" s="22"/>
      <c r="J5800" s="294" t="s">
        <v>3269</v>
      </c>
      <c r="K5800" s="294" t="s">
        <v>1110</v>
      </c>
      <c r="L5800" s="89">
        <v>42619</v>
      </c>
      <c r="M5800" s="231">
        <v>42649</v>
      </c>
    </row>
    <row r="5801" spans="1:13" s="10" customFormat="1">
      <c r="A5801" s="35" t="s">
        <v>105</v>
      </c>
      <c r="B5801" s="21" t="s">
        <v>5411</v>
      </c>
      <c r="C5801" s="11" t="s">
        <v>4757</v>
      </c>
      <c r="D5801" s="403" t="s">
        <v>4758</v>
      </c>
      <c r="E5801" s="21" t="s">
        <v>3773</v>
      </c>
      <c r="F5801" s="21" t="s">
        <v>51</v>
      </c>
      <c r="G5801" s="294" t="s">
        <v>109</v>
      </c>
      <c r="H5801" s="21">
        <v>1.4279999999999999E-2</v>
      </c>
      <c r="I5801" s="22"/>
      <c r="J5801" s="294" t="s">
        <v>3269</v>
      </c>
      <c r="K5801" s="294" t="s">
        <v>1110</v>
      </c>
      <c r="L5801" s="89">
        <v>42620</v>
      </c>
      <c r="M5801" s="231">
        <v>42649</v>
      </c>
    </row>
    <row r="5802" spans="1:13" s="10" customFormat="1">
      <c r="A5802" s="35" t="s">
        <v>105</v>
      </c>
      <c r="B5802" s="21" t="s">
        <v>5411</v>
      </c>
      <c r="C5802" s="11" t="s">
        <v>4759</v>
      </c>
      <c r="D5802" s="403" t="s">
        <v>4760</v>
      </c>
      <c r="E5802" s="21" t="s">
        <v>3791</v>
      </c>
      <c r="F5802" s="21" t="s">
        <v>51</v>
      </c>
      <c r="G5802" s="294" t="s">
        <v>109</v>
      </c>
      <c r="H5802" s="21">
        <v>4.0800000000000003E-3</v>
      </c>
      <c r="I5802" s="22"/>
      <c r="J5802" s="294" t="s">
        <v>3269</v>
      </c>
      <c r="K5802" s="294" t="s">
        <v>1110</v>
      </c>
      <c r="L5802" s="89">
        <v>42620</v>
      </c>
      <c r="M5802" s="231">
        <v>42649</v>
      </c>
    </row>
    <row r="5803" spans="1:13" s="10" customFormat="1">
      <c r="A5803" s="35" t="s">
        <v>105</v>
      </c>
      <c r="B5803" s="21" t="s">
        <v>5411</v>
      </c>
      <c r="C5803" s="11" t="s">
        <v>4761</v>
      </c>
      <c r="D5803" s="403" t="s">
        <v>4762</v>
      </c>
      <c r="E5803" s="21" t="s">
        <v>870</v>
      </c>
      <c r="F5803" s="21" t="s">
        <v>51</v>
      </c>
      <c r="G5803" s="294" t="s">
        <v>109</v>
      </c>
      <c r="H5803" s="21">
        <v>2.1199999999999999E-3</v>
      </c>
      <c r="I5803" s="22"/>
      <c r="J5803" s="294" t="s">
        <v>3269</v>
      </c>
      <c r="K5803" s="294" t="s">
        <v>1110</v>
      </c>
      <c r="L5803" s="89">
        <v>42620</v>
      </c>
      <c r="M5803" s="231">
        <v>42649</v>
      </c>
    </row>
    <row r="5804" spans="1:13" s="10" customFormat="1">
      <c r="A5804" s="35" t="s">
        <v>105</v>
      </c>
      <c r="B5804" s="21" t="s">
        <v>5411</v>
      </c>
      <c r="C5804" s="11" t="s">
        <v>4763</v>
      </c>
      <c r="D5804" s="403" t="s">
        <v>4764</v>
      </c>
      <c r="E5804" s="21" t="s">
        <v>5348</v>
      </c>
      <c r="F5804" s="21" t="s">
        <v>51</v>
      </c>
      <c r="G5804" s="294" t="s">
        <v>109</v>
      </c>
      <c r="H5804" s="21">
        <v>1.508E-2</v>
      </c>
      <c r="I5804" s="22"/>
      <c r="J5804" s="294" t="s">
        <v>3269</v>
      </c>
      <c r="K5804" s="294" t="s">
        <v>1110</v>
      </c>
      <c r="L5804" s="89">
        <v>42619</v>
      </c>
      <c r="M5804" s="231">
        <v>42649</v>
      </c>
    </row>
    <row r="5805" spans="1:13" s="10" customFormat="1">
      <c r="A5805" s="35" t="s">
        <v>105</v>
      </c>
      <c r="B5805" s="21" t="s">
        <v>5411</v>
      </c>
      <c r="C5805" s="11" t="s">
        <v>4765</v>
      </c>
      <c r="D5805" s="403" t="s">
        <v>4766</v>
      </c>
      <c r="E5805" s="21" t="s">
        <v>5369</v>
      </c>
      <c r="F5805" s="21" t="s">
        <v>51</v>
      </c>
      <c r="G5805" s="294" t="s">
        <v>109</v>
      </c>
      <c r="H5805" s="21">
        <v>2.3400000000000001E-3</v>
      </c>
      <c r="I5805" s="22"/>
      <c r="J5805" s="294" t="s">
        <v>3269</v>
      </c>
      <c r="K5805" s="294" t="s">
        <v>1110</v>
      </c>
      <c r="L5805" s="89">
        <v>42619</v>
      </c>
      <c r="M5805" s="231">
        <v>42649</v>
      </c>
    </row>
    <row r="5806" spans="1:13" s="10" customFormat="1">
      <c r="A5806" s="35" t="s">
        <v>105</v>
      </c>
      <c r="B5806" s="21" t="s">
        <v>5411</v>
      </c>
      <c r="C5806" s="11" t="s">
        <v>4767</v>
      </c>
      <c r="D5806" s="403" t="s">
        <v>4768</v>
      </c>
      <c r="E5806" s="21" t="s">
        <v>5372</v>
      </c>
      <c r="F5806" s="21" t="s">
        <v>51</v>
      </c>
      <c r="G5806" s="294" t="s">
        <v>109</v>
      </c>
      <c r="H5806" s="21">
        <v>1.3259999999999999E-2</v>
      </c>
      <c r="I5806" s="22"/>
      <c r="J5806" s="294" t="s">
        <v>3269</v>
      </c>
      <c r="K5806" s="294" t="s">
        <v>1110</v>
      </c>
      <c r="L5806" s="89">
        <v>42619</v>
      </c>
      <c r="M5806" s="231">
        <v>42649</v>
      </c>
    </row>
    <row r="5807" spans="1:13" s="10" customFormat="1">
      <c r="A5807" s="35" t="s">
        <v>105</v>
      </c>
      <c r="B5807" s="21" t="s">
        <v>5411</v>
      </c>
      <c r="C5807" s="11" t="s">
        <v>4769</v>
      </c>
      <c r="D5807" s="403" t="s">
        <v>4770</v>
      </c>
      <c r="E5807" s="21" t="s">
        <v>5334</v>
      </c>
      <c r="F5807" s="21" t="s">
        <v>51</v>
      </c>
      <c r="G5807" s="294" t="s">
        <v>109</v>
      </c>
      <c r="H5807" s="21">
        <v>8.1600000000000006E-3</v>
      </c>
      <c r="I5807" s="22"/>
      <c r="J5807" s="294" t="s">
        <v>3269</v>
      </c>
      <c r="K5807" s="294" t="s">
        <v>1110</v>
      </c>
      <c r="L5807" s="89">
        <v>42619</v>
      </c>
      <c r="M5807" s="231">
        <v>42649</v>
      </c>
    </row>
    <row r="5808" spans="1:13" s="10" customFormat="1">
      <c r="A5808" s="35" t="s">
        <v>105</v>
      </c>
      <c r="B5808" s="21" t="s">
        <v>5411</v>
      </c>
      <c r="C5808" s="11" t="s">
        <v>4771</v>
      </c>
      <c r="D5808" s="403" t="s">
        <v>4772</v>
      </c>
      <c r="E5808" s="21" t="s">
        <v>5330</v>
      </c>
      <c r="F5808" s="21" t="s">
        <v>51</v>
      </c>
      <c r="G5808" s="294" t="s">
        <v>109</v>
      </c>
      <c r="H5808" s="21">
        <v>7.4199999999999995E-3</v>
      </c>
      <c r="I5808" s="22"/>
      <c r="J5808" s="294" t="s">
        <v>3269</v>
      </c>
      <c r="K5808" s="294" t="s">
        <v>1110</v>
      </c>
      <c r="L5808" s="89">
        <v>42619</v>
      </c>
      <c r="M5808" s="231">
        <v>42649</v>
      </c>
    </row>
    <row r="5809" spans="1:13" s="10" customFormat="1">
      <c r="A5809" s="35" t="s">
        <v>105</v>
      </c>
      <c r="B5809" s="21" t="s">
        <v>5411</v>
      </c>
      <c r="C5809" s="11" t="s">
        <v>4775</v>
      </c>
      <c r="D5809" s="403" t="s">
        <v>4776</v>
      </c>
      <c r="E5809" s="21" t="s">
        <v>5383</v>
      </c>
      <c r="F5809" s="21" t="s">
        <v>51</v>
      </c>
      <c r="G5809" s="294" t="s">
        <v>109</v>
      </c>
      <c r="H5809" s="21">
        <v>8.6700000000000006E-3</v>
      </c>
      <c r="I5809" s="22"/>
      <c r="J5809" s="294" t="s">
        <v>3269</v>
      </c>
      <c r="K5809" s="294" t="s">
        <v>1110</v>
      </c>
      <c r="L5809" s="89">
        <v>42619</v>
      </c>
      <c r="M5809" s="231">
        <v>42649</v>
      </c>
    </row>
    <row r="5810" spans="1:13" s="10" customFormat="1">
      <c r="A5810" s="35" t="s">
        <v>105</v>
      </c>
      <c r="B5810" s="21" t="s">
        <v>5411</v>
      </c>
      <c r="C5810" s="11" t="s">
        <v>4777</v>
      </c>
      <c r="D5810" s="403" t="s">
        <v>4778</v>
      </c>
      <c r="E5810" s="21" t="s">
        <v>3737</v>
      </c>
      <c r="F5810" s="21" t="s">
        <v>51</v>
      </c>
      <c r="G5810" s="294" t="s">
        <v>109</v>
      </c>
      <c r="H5810" s="21">
        <v>1.3515000000000001E-2</v>
      </c>
      <c r="I5810" s="22"/>
      <c r="J5810" s="294" t="s">
        <v>3269</v>
      </c>
      <c r="K5810" s="294" t="s">
        <v>1110</v>
      </c>
      <c r="L5810" s="89">
        <v>42620</v>
      </c>
      <c r="M5810" s="231">
        <v>42649</v>
      </c>
    </row>
    <row r="5811" spans="1:13" s="10" customFormat="1">
      <c r="A5811" s="35" t="s">
        <v>105</v>
      </c>
      <c r="B5811" s="21" t="s">
        <v>5411</v>
      </c>
      <c r="C5811" s="11" t="s">
        <v>4779</v>
      </c>
      <c r="D5811" s="403" t="s">
        <v>4780</v>
      </c>
      <c r="E5811" s="21" t="s">
        <v>5321</v>
      </c>
      <c r="F5811" s="21" t="s">
        <v>51</v>
      </c>
      <c r="G5811" s="294" t="s">
        <v>109</v>
      </c>
      <c r="H5811" s="21">
        <v>1.1220000000000001E-2</v>
      </c>
      <c r="I5811" s="22"/>
      <c r="J5811" s="294" t="s">
        <v>3269</v>
      </c>
      <c r="K5811" s="294" t="s">
        <v>1110</v>
      </c>
      <c r="L5811" s="89">
        <v>42620</v>
      </c>
      <c r="M5811" s="231">
        <v>42649</v>
      </c>
    </row>
    <row r="5812" spans="1:13" s="10" customFormat="1">
      <c r="A5812" s="35" t="s">
        <v>105</v>
      </c>
      <c r="B5812" s="21" t="s">
        <v>5411</v>
      </c>
      <c r="C5812" s="11" t="s">
        <v>4781</v>
      </c>
      <c r="D5812" s="403" t="s">
        <v>4782</v>
      </c>
      <c r="E5812" s="21" t="s">
        <v>9226</v>
      </c>
      <c r="F5812" s="21" t="s">
        <v>51</v>
      </c>
      <c r="G5812" s="294" t="s">
        <v>109</v>
      </c>
      <c r="H5812" s="21">
        <v>8.4799999999999997E-3</v>
      </c>
      <c r="I5812" s="22"/>
      <c r="J5812" s="294" t="s">
        <v>3269</v>
      </c>
      <c r="K5812" s="294" t="s">
        <v>1110</v>
      </c>
      <c r="L5812" s="89">
        <v>42579</v>
      </c>
      <c r="M5812" s="231">
        <v>42649</v>
      </c>
    </row>
    <row r="5813" spans="1:13" s="10" customFormat="1">
      <c r="A5813" s="35" t="s">
        <v>105</v>
      </c>
      <c r="B5813" s="21" t="s">
        <v>5411</v>
      </c>
      <c r="C5813" s="11" t="s">
        <v>4783</v>
      </c>
      <c r="D5813" s="403" t="s">
        <v>4784</v>
      </c>
      <c r="E5813" s="21" t="s">
        <v>338</v>
      </c>
      <c r="F5813" s="21" t="s">
        <v>51</v>
      </c>
      <c r="G5813" s="294" t="s">
        <v>109</v>
      </c>
      <c r="H5813" s="21">
        <v>5.4599999999999996E-3</v>
      </c>
      <c r="I5813" s="22"/>
      <c r="J5813" s="294" t="s">
        <v>3269</v>
      </c>
      <c r="K5813" s="294" t="s">
        <v>1110</v>
      </c>
      <c r="L5813" s="89">
        <v>42565</v>
      </c>
      <c r="M5813" s="231">
        <v>42649</v>
      </c>
    </row>
    <row r="5814" spans="1:13" s="10" customFormat="1">
      <c r="A5814" s="35" t="s">
        <v>105</v>
      </c>
      <c r="B5814" s="21" t="s">
        <v>5411</v>
      </c>
      <c r="C5814" s="11" t="s">
        <v>4785</v>
      </c>
      <c r="D5814" s="403" t="s">
        <v>4786</v>
      </c>
      <c r="E5814" s="21" t="s">
        <v>5352</v>
      </c>
      <c r="F5814" s="21" t="s">
        <v>51</v>
      </c>
      <c r="G5814" s="294" t="s">
        <v>109</v>
      </c>
      <c r="H5814" s="21">
        <v>1.3519999999999999E-2</v>
      </c>
      <c r="I5814" s="22"/>
      <c r="J5814" s="294" t="s">
        <v>3269</v>
      </c>
      <c r="K5814" s="294" t="s">
        <v>1110</v>
      </c>
      <c r="L5814" s="89">
        <v>42539</v>
      </c>
      <c r="M5814" s="231">
        <v>42649</v>
      </c>
    </row>
    <row r="5815" spans="1:13" s="10" customFormat="1">
      <c r="A5815" s="35" t="s">
        <v>105</v>
      </c>
      <c r="B5815" s="21" t="s">
        <v>5411</v>
      </c>
      <c r="C5815" s="11" t="s">
        <v>4787</v>
      </c>
      <c r="D5815" s="403" t="s">
        <v>4788</v>
      </c>
      <c r="E5815" s="21" t="s">
        <v>3218</v>
      </c>
      <c r="F5815" s="21" t="s">
        <v>51</v>
      </c>
      <c r="G5815" s="294" t="s">
        <v>109</v>
      </c>
      <c r="H5815" s="21">
        <v>4.7699999999999999E-3</v>
      </c>
      <c r="I5815" s="22"/>
      <c r="J5815" s="294" t="s">
        <v>3269</v>
      </c>
      <c r="K5815" s="294" t="s">
        <v>1110</v>
      </c>
      <c r="L5815" s="89">
        <v>42619</v>
      </c>
      <c r="M5815" s="231">
        <v>42649</v>
      </c>
    </row>
    <row r="5816" spans="1:13" s="10" customFormat="1">
      <c r="A5816" s="35" t="s">
        <v>105</v>
      </c>
      <c r="B5816" s="21" t="s">
        <v>5554</v>
      </c>
      <c r="C5816" s="11" t="s">
        <v>5568</v>
      </c>
      <c r="D5816" s="403" t="s">
        <v>5569</v>
      </c>
      <c r="E5816" s="650" t="s">
        <v>5938</v>
      </c>
      <c r="F5816" s="651" t="s">
        <v>34</v>
      </c>
      <c r="G5816" s="294" t="s">
        <v>109</v>
      </c>
      <c r="H5816" s="21">
        <v>1.7340000000000001E-2</v>
      </c>
      <c r="I5816" s="22"/>
      <c r="J5816" s="294"/>
      <c r="K5816" s="652" t="s">
        <v>1114</v>
      </c>
      <c r="L5816" s="158">
        <v>42594</v>
      </c>
      <c r="M5816" s="231">
        <v>42644</v>
      </c>
    </row>
    <row r="5817" spans="1:13" s="10" customFormat="1">
      <c r="A5817" s="35" t="s">
        <v>105</v>
      </c>
      <c r="B5817" s="21" t="s">
        <v>5411</v>
      </c>
      <c r="C5817" s="11" t="s">
        <v>4789</v>
      </c>
      <c r="D5817" s="403" t="s">
        <v>4790</v>
      </c>
      <c r="E5817" s="21" t="s">
        <v>1656</v>
      </c>
      <c r="F5817" s="21" t="s">
        <v>51</v>
      </c>
      <c r="G5817" s="294" t="s">
        <v>109</v>
      </c>
      <c r="H5817" s="21">
        <v>7.28E-3</v>
      </c>
      <c r="I5817" s="22"/>
      <c r="J5817" s="294" t="s">
        <v>3269</v>
      </c>
      <c r="K5817" s="294" t="s">
        <v>1110</v>
      </c>
      <c r="L5817" s="89">
        <v>42620</v>
      </c>
      <c r="M5817" s="231">
        <v>42649</v>
      </c>
    </row>
    <row r="5818" spans="1:13" s="10" customFormat="1">
      <c r="A5818" s="35" t="s">
        <v>105</v>
      </c>
      <c r="B5818" s="21" t="s">
        <v>5411</v>
      </c>
      <c r="C5818" s="11" t="s">
        <v>4791</v>
      </c>
      <c r="D5818" s="403" t="s">
        <v>4792</v>
      </c>
      <c r="E5818" s="21" t="s">
        <v>1786</v>
      </c>
      <c r="F5818" s="21" t="s">
        <v>51</v>
      </c>
      <c r="G5818" s="294" t="s">
        <v>109</v>
      </c>
      <c r="H5818" s="21">
        <v>4.4200000000000003E-3</v>
      </c>
      <c r="I5818" s="22"/>
      <c r="J5818" s="294" t="s">
        <v>3269</v>
      </c>
      <c r="K5818" s="294" t="s">
        <v>1110</v>
      </c>
      <c r="L5818" s="89">
        <v>42620</v>
      </c>
      <c r="M5818" s="231">
        <v>42649</v>
      </c>
    </row>
    <row r="5819" spans="1:13" s="10" customFormat="1">
      <c r="A5819" s="35" t="s">
        <v>105</v>
      </c>
      <c r="B5819" s="35" t="s">
        <v>1190</v>
      </c>
      <c r="C5819" s="11" t="s">
        <v>3953</v>
      </c>
      <c r="D5819" s="403" t="s">
        <v>4111</v>
      </c>
      <c r="E5819" s="44" t="s">
        <v>1324</v>
      </c>
      <c r="F5819" s="43" t="s">
        <v>78</v>
      </c>
      <c r="G5819" s="294" t="s">
        <v>109</v>
      </c>
      <c r="H5819" s="21">
        <v>6.7499999999999999E-3</v>
      </c>
      <c r="I5819" s="22"/>
      <c r="J5819" s="297" t="s">
        <v>1617</v>
      </c>
      <c r="K5819" s="361" t="s">
        <v>828</v>
      </c>
      <c r="L5819" s="158">
        <v>42528</v>
      </c>
      <c r="M5819" s="89">
        <v>42649</v>
      </c>
    </row>
    <row r="5820" spans="1:13" s="10" customFormat="1">
      <c r="A5820" s="35" t="s">
        <v>105</v>
      </c>
      <c r="B5820" s="21" t="s">
        <v>5411</v>
      </c>
      <c r="C5820" s="11" t="s">
        <v>4793</v>
      </c>
      <c r="D5820" s="403" t="s">
        <v>4794</v>
      </c>
      <c r="E5820" s="21" t="s">
        <v>1257</v>
      </c>
      <c r="F5820" s="21" t="s">
        <v>51</v>
      </c>
      <c r="G5820" s="294" t="s">
        <v>109</v>
      </c>
      <c r="H5820" s="21">
        <v>1.166E-2</v>
      </c>
      <c r="I5820" s="22"/>
      <c r="J5820" s="294" t="s">
        <v>3269</v>
      </c>
      <c r="K5820" s="294" t="s">
        <v>1110</v>
      </c>
      <c r="L5820" s="89">
        <v>42620</v>
      </c>
      <c r="M5820" s="231">
        <v>42649</v>
      </c>
    </row>
    <row r="5821" spans="1:13" s="10" customFormat="1">
      <c r="A5821" s="35" t="s">
        <v>105</v>
      </c>
      <c r="B5821" s="21" t="s">
        <v>5411</v>
      </c>
      <c r="C5821" s="11" t="s">
        <v>4795</v>
      </c>
      <c r="D5821" s="403" t="s">
        <v>4796</v>
      </c>
      <c r="E5821" s="21" t="s">
        <v>5348</v>
      </c>
      <c r="F5821" s="21" t="s">
        <v>51</v>
      </c>
      <c r="G5821" s="294" t="s">
        <v>109</v>
      </c>
      <c r="H5821" s="21">
        <v>7.0199999999999993E-3</v>
      </c>
      <c r="I5821" s="22"/>
      <c r="J5821" s="294" t="s">
        <v>3269</v>
      </c>
      <c r="K5821" s="294" t="s">
        <v>1110</v>
      </c>
      <c r="L5821" s="89">
        <v>42620</v>
      </c>
      <c r="M5821" s="231">
        <v>42649</v>
      </c>
    </row>
    <row r="5822" spans="1:13" s="10" customFormat="1">
      <c r="A5822" s="35" t="s">
        <v>105</v>
      </c>
      <c r="B5822" s="21" t="s">
        <v>5411</v>
      </c>
      <c r="C5822" s="11" t="s">
        <v>4797</v>
      </c>
      <c r="D5822" s="403" t="s">
        <v>4798</v>
      </c>
      <c r="E5822" s="21" t="s">
        <v>5340</v>
      </c>
      <c r="F5822" s="21" t="s">
        <v>51</v>
      </c>
      <c r="G5822" s="294" t="s">
        <v>109</v>
      </c>
      <c r="H5822" s="21">
        <v>1.6379999999999999E-2</v>
      </c>
      <c r="I5822" s="22"/>
      <c r="J5822" s="294" t="s">
        <v>3269</v>
      </c>
      <c r="K5822" s="294" t="s">
        <v>1110</v>
      </c>
      <c r="L5822" s="89">
        <v>42619</v>
      </c>
      <c r="M5822" s="231">
        <v>42649</v>
      </c>
    </row>
    <row r="5823" spans="1:13" s="10" customFormat="1">
      <c r="A5823" s="35" t="s">
        <v>105</v>
      </c>
      <c r="B5823" s="21" t="s">
        <v>5411</v>
      </c>
      <c r="C5823" s="11" t="s">
        <v>4799</v>
      </c>
      <c r="D5823" s="403" t="s">
        <v>4800</v>
      </c>
      <c r="E5823" s="21" t="s">
        <v>5365</v>
      </c>
      <c r="F5823" s="21" t="s">
        <v>51</v>
      </c>
      <c r="G5823" s="294" t="s">
        <v>109</v>
      </c>
      <c r="H5823" s="21">
        <v>9.5399999999999999E-3</v>
      </c>
      <c r="I5823" s="22"/>
      <c r="J5823" s="294" t="s">
        <v>3269</v>
      </c>
      <c r="K5823" s="294" t="s">
        <v>1110</v>
      </c>
      <c r="L5823" s="89">
        <v>42621</v>
      </c>
      <c r="M5823" s="231">
        <v>42649</v>
      </c>
    </row>
    <row r="5824" spans="1:13" s="10" customFormat="1">
      <c r="A5824" s="35" t="s">
        <v>105</v>
      </c>
      <c r="B5824" s="21" t="s">
        <v>5411</v>
      </c>
      <c r="C5824" s="11" t="s">
        <v>4801</v>
      </c>
      <c r="D5824" s="403" t="s">
        <v>4802</v>
      </c>
      <c r="E5824" s="21" t="s">
        <v>3791</v>
      </c>
      <c r="F5824" s="21" t="s">
        <v>51</v>
      </c>
      <c r="G5824" s="294" t="s">
        <v>109</v>
      </c>
      <c r="H5824" s="21">
        <v>2.3400000000000001E-3</v>
      </c>
      <c r="I5824" s="22"/>
      <c r="J5824" s="294" t="s">
        <v>3269</v>
      </c>
      <c r="K5824" s="294" t="s">
        <v>1110</v>
      </c>
      <c r="L5824" s="89">
        <v>42564</v>
      </c>
      <c r="M5824" s="231">
        <v>42649</v>
      </c>
    </row>
    <row r="5825" spans="1:13" s="10" customFormat="1">
      <c r="A5825" s="35" t="s">
        <v>105</v>
      </c>
      <c r="B5825" s="21" t="s">
        <v>5411</v>
      </c>
      <c r="C5825" s="11" t="s">
        <v>4803</v>
      </c>
      <c r="D5825" s="403" t="s">
        <v>4804</v>
      </c>
      <c r="E5825" s="21" t="s">
        <v>5352</v>
      </c>
      <c r="F5825" s="21" t="s">
        <v>51</v>
      </c>
      <c r="G5825" s="294" t="s">
        <v>109</v>
      </c>
      <c r="H5825" s="21">
        <v>6.7599999999999995E-3</v>
      </c>
      <c r="I5825" s="22"/>
      <c r="J5825" s="294" t="s">
        <v>3269</v>
      </c>
      <c r="K5825" s="294" t="s">
        <v>1110</v>
      </c>
      <c r="L5825" s="89">
        <v>42620</v>
      </c>
      <c r="M5825" s="231">
        <v>42649</v>
      </c>
    </row>
    <row r="5826" spans="1:13" s="10" customFormat="1">
      <c r="A5826" s="35" t="s">
        <v>105</v>
      </c>
      <c r="B5826" s="35" t="s">
        <v>1190</v>
      </c>
      <c r="C5826" s="11" t="s">
        <v>3904</v>
      </c>
      <c r="D5826" s="403" t="s">
        <v>4062</v>
      </c>
      <c r="E5826" s="44" t="s">
        <v>1223</v>
      </c>
      <c r="F5826" s="43" t="s">
        <v>78</v>
      </c>
      <c r="G5826" s="294" t="s">
        <v>109</v>
      </c>
      <c r="H5826" s="21">
        <v>8.7500000000000008E-3</v>
      </c>
      <c r="I5826" s="22"/>
      <c r="J5826" s="297" t="s">
        <v>1617</v>
      </c>
      <c r="K5826" s="361" t="s">
        <v>4221</v>
      </c>
      <c r="L5826" s="158">
        <v>42615</v>
      </c>
      <c r="M5826" s="89">
        <v>42649</v>
      </c>
    </row>
    <row r="5827" spans="1:13" s="10" customFormat="1">
      <c r="A5827" s="35" t="s">
        <v>105</v>
      </c>
      <c r="B5827" s="21" t="s">
        <v>5438</v>
      </c>
      <c r="C5827" s="11" t="s">
        <v>5497</v>
      </c>
      <c r="D5827" s="403" t="s">
        <v>5463</v>
      </c>
      <c r="E5827" s="21" t="s">
        <v>1211</v>
      </c>
      <c r="F5827" s="21" t="s">
        <v>78</v>
      </c>
      <c r="G5827" s="294" t="s">
        <v>109</v>
      </c>
      <c r="H5827" s="21">
        <v>0.26700000000000002</v>
      </c>
      <c r="I5827" s="22"/>
      <c r="J5827" s="294"/>
      <c r="K5827" s="312" t="s">
        <v>5479</v>
      </c>
      <c r="L5827" s="231">
        <v>42599</v>
      </c>
      <c r="M5827" s="231">
        <v>42744</v>
      </c>
    </row>
    <row r="5828" spans="1:13" s="10" customFormat="1">
      <c r="A5828" s="35" t="s">
        <v>105</v>
      </c>
      <c r="B5828" s="35" t="s">
        <v>1190</v>
      </c>
      <c r="C5828" s="11" t="s">
        <v>3954</v>
      </c>
      <c r="D5828" s="403" t="s">
        <v>4112</v>
      </c>
      <c r="E5828" s="44" t="s">
        <v>1969</v>
      </c>
      <c r="F5828" s="43" t="s">
        <v>78</v>
      </c>
      <c r="G5828" s="294" t="s">
        <v>109</v>
      </c>
      <c r="H5828" s="21">
        <v>6.7499999999999999E-3</v>
      </c>
      <c r="I5828" s="22"/>
      <c r="J5828" s="297" t="s">
        <v>1617</v>
      </c>
      <c r="K5828" s="361" t="s">
        <v>2469</v>
      </c>
      <c r="L5828" s="158">
        <v>42576</v>
      </c>
      <c r="M5828" s="89">
        <v>42649</v>
      </c>
    </row>
    <row r="5829" spans="1:13" s="10" customFormat="1">
      <c r="A5829" s="35" t="s">
        <v>105</v>
      </c>
      <c r="B5829" s="21" t="s">
        <v>5412</v>
      </c>
      <c r="C5829" s="11" t="s">
        <v>4805</v>
      </c>
      <c r="D5829" s="403" t="s">
        <v>4806</v>
      </c>
      <c r="E5829" s="21" t="s">
        <v>3218</v>
      </c>
      <c r="F5829" s="21" t="s">
        <v>51</v>
      </c>
      <c r="G5829" s="294" t="s">
        <v>109</v>
      </c>
      <c r="H5829" s="21">
        <v>9.8800000000000016E-3</v>
      </c>
      <c r="I5829" s="22"/>
      <c r="J5829" s="294" t="s">
        <v>3269</v>
      </c>
      <c r="K5829" s="294" t="s">
        <v>1110</v>
      </c>
      <c r="L5829" s="89">
        <v>42622</v>
      </c>
      <c r="M5829" s="231">
        <v>42649</v>
      </c>
    </row>
    <row r="5830" spans="1:13" s="10" customFormat="1">
      <c r="A5830" s="35" t="s">
        <v>105</v>
      </c>
      <c r="B5830" s="21" t="s">
        <v>5412</v>
      </c>
      <c r="C5830" s="11" t="s">
        <v>4807</v>
      </c>
      <c r="D5830" s="403" t="s">
        <v>4808</v>
      </c>
      <c r="E5830" s="21" t="s">
        <v>3776</v>
      </c>
      <c r="F5830" s="21" t="s">
        <v>51</v>
      </c>
      <c r="G5830" s="294" t="s">
        <v>109</v>
      </c>
      <c r="H5830" s="21">
        <v>4.0800000000000003E-3</v>
      </c>
      <c r="I5830" s="22"/>
      <c r="J5830" s="294" t="s">
        <v>3269</v>
      </c>
      <c r="K5830" s="294" t="s">
        <v>1110</v>
      </c>
      <c r="L5830" s="89">
        <v>42621</v>
      </c>
      <c r="M5830" s="231">
        <v>42649</v>
      </c>
    </row>
    <row r="5831" spans="1:13" s="10" customFormat="1">
      <c r="A5831" s="35" t="s">
        <v>105</v>
      </c>
      <c r="B5831" s="21" t="s">
        <v>5412</v>
      </c>
      <c r="C5831" s="11" t="s">
        <v>4809</v>
      </c>
      <c r="D5831" s="403" t="s">
        <v>4810</v>
      </c>
      <c r="E5831" s="21" t="s">
        <v>5381</v>
      </c>
      <c r="F5831" s="21" t="s">
        <v>51</v>
      </c>
      <c r="G5831" s="294" t="s">
        <v>109</v>
      </c>
      <c r="H5831" s="21">
        <v>7.7999999999999996E-3</v>
      </c>
      <c r="I5831" s="22"/>
      <c r="J5831" s="294" t="s">
        <v>3269</v>
      </c>
      <c r="K5831" s="294" t="s">
        <v>1110</v>
      </c>
      <c r="L5831" s="89">
        <v>42620</v>
      </c>
      <c r="M5831" s="231">
        <v>42649</v>
      </c>
    </row>
    <row r="5832" spans="1:13" s="10" customFormat="1">
      <c r="A5832" s="35" t="s">
        <v>105</v>
      </c>
      <c r="B5832" s="21" t="s">
        <v>5412</v>
      </c>
      <c r="C5832" s="11" t="s">
        <v>4811</v>
      </c>
      <c r="D5832" s="403" t="s">
        <v>4812</v>
      </c>
      <c r="E5832" s="21" t="s">
        <v>1257</v>
      </c>
      <c r="F5832" s="21" t="s">
        <v>51</v>
      </c>
      <c r="G5832" s="294" t="s">
        <v>109</v>
      </c>
      <c r="H5832" s="21">
        <v>2.0405E-2</v>
      </c>
      <c r="I5832" s="22"/>
      <c r="J5832" s="294" t="s">
        <v>3269</v>
      </c>
      <c r="K5832" s="294" t="s">
        <v>1110</v>
      </c>
      <c r="L5832" s="89">
        <v>42620</v>
      </c>
      <c r="M5832" s="231">
        <v>42649</v>
      </c>
    </row>
    <row r="5833" spans="1:13" s="10" customFormat="1">
      <c r="A5833" s="35" t="s">
        <v>105</v>
      </c>
      <c r="B5833" s="21" t="s">
        <v>5412</v>
      </c>
      <c r="C5833" s="11" t="s">
        <v>4813</v>
      </c>
      <c r="D5833" s="403" t="s">
        <v>4814</v>
      </c>
      <c r="E5833" s="21" t="s">
        <v>1236</v>
      </c>
      <c r="F5833" s="21" t="s">
        <v>51</v>
      </c>
      <c r="G5833" s="294" t="s">
        <v>109</v>
      </c>
      <c r="H5833" s="21">
        <v>8.4799999999999997E-3</v>
      </c>
      <c r="I5833" s="22"/>
      <c r="J5833" s="294" t="s">
        <v>3269</v>
      </c>
      <c r="K5833" s="294" t="s">
        <v>1110</v>
      </c>
      <c r="L5833" s="89">
        <v>42585</v>
      </c>
      <c r="M5833" s="231">
        <v>42649</v>
      </c>
    </row>
    <row r="5834" spans="1:13" s="10" customFormat="1">
      <c r="A5834" s="35" t="s">
        <v>105</v>
      </c>
      <c r="B5834" s="21" t="s">
        <v>5412</v>
      </c>
      <c r="C5834" s="11" t="s">
        <v>4815</v>
      </c>
      <c r="D5834" s="403" t="s">
        <v>4816</v>
      </c>
      <c r="E5834" s="21" t="s">
        <v>3776</v>
      </c>
      <c r="F5834" s="21" t="s">
        <v>51</v>
      </c>
      <c r="G5834" s="294" t="s">
        <v>109</v>
      </c>
      <c r="H5834" s="21">
        <v>3.0600000000000002E-3</v>
      </c>
      <c r="I5834" s="22"/>
      <c r="J5834" s="294" t="s">
        <v>3269</v>
      </c>
      <c r="K5834" s="294" t="s">
        <v>1110</v>
      </c>
      <c r="L5834" s="89">
        <v>42621</v>
      </c>
      <c r="M5834" s="231">
        <v>42649</v>
      </c>
    </row>
    <row r="5835" spans="1:13" s="10" customFormat="1">
      <c r="A5835" s="35" t="s">
        <v>105</v>
      </c>
      <c r="B5835" s="21" t="s">
        <v>5412</v>
      </c>
      <c r="C5835" s="11" t="s">
        <v>4817</v>
      </c>
      <c r="D5835" s="403" t="s">
        <v>4818</v>
      </c>
      <c r="E5835" s="21" t="s">
        <v>5363</v>
      </c>
      <c r="F5835" s="21" t="s">
        <v>51</v>
      </c>
      <c r="G5835" s="294" t="s">
        <v>109</v>
      </c>
      <c r="H5835" s="21">
        <v>1.7940000000000001E-2</v>
      </c>
      <c r="I5835" s="22"/>
      <c r="J5835" s="294" t="s">
        <v>3269</v>
      </c>
      <c r="K5835" s="294" t="s">
        <v>1110</v>
      </c>
      <c r="L5835" s="89">
        <v>42621</v>
      </c>
      <c r="M5835" s="231">
        <v>42649</v>
      </c>
    </row>
    <row r="5836" spans="1:13" s="10" customFormat="1">
      <c r="A5836" s="35" t="s">
        <v>105</v>
      </c>
      <c r="B5836" s="21" t="s">
        <v>5412</v>
      </c>
      <c r="C5836" s="11" t="s">
        <v>4819</v>
      </c>
      <c r="D5836" s="403" t="s">
        <v>4820</v>
      </c>
      <c r="E5836" s="21" t="s">
        <v>1257</v>
      </c>
      <c r="F5836" s="21" t="s">
        <v>51</v>
      </c>
      <c r="G5836" s="294" t="s">
        <v>109</v>
      </c>
      <c r="H5836" s="21">
        <v>7.9500000000000005E-3</v>
      </c>
      <c r="I5836" s="22"/>
      <c r="J5836" s="294" t="s">
        <v>3269</v>
      </c>
      <c r="K5836" s="294" t="s">
        <v>1110</v>
      </c>
      <c r="L5836" s="89">
        <v>42585</v>
      </c>
      <c r="M5836" s="231">
        <v>42649</v>
      </c>
    </row>
    <row r="5837" spans="1:13" s="10" customFormat="1">
      <c r="A5837" s="35" t="s">
        <v>105</v>
      </c>
      <c r="B5837" s="21" t="s">
        <v>5412</v>
      </c>
      <c r="C5837" s="11" t="s">
        <v>4821</v>
      </c>
      <c r="D5837" s="403" t="s">
        <v>4822</v>
      </c>
      <c r="E5837" s="21" t="s">
        <v>84</v>
      </c>
      <c r="F5837" s="21" t="s">
        <v>51</v>
      </c>
      <c r="G5837" s="294" t="s">
        <v>109</v>
      </c>
      <c r="H5837" s="21">
        <v>7.0199999999999993E-3</v>
      </c>
      <c r="I5837" s="22"/>
      <c r="J5837" s="294" t="s">
        <v>3269</v>
      </c>
      <c r="K5837" s="294" t="s">
        <v>1110</v>
      </c>
      <c r="L5837" s="89">
        <v>42622</v>
      </c>
      <c r="M5837" s="231">
        <v>42649</v>
      </c>
    </row>
    <row r="5838" spans="1:13" s="10" customFormat="1">
      <c r="A5838" s="35" t="s">
        <v>105</v>
      </c>
      <c r="B5838" s="21" t="s">
        <v>5412</v>
      </c>
      <c r="C5838" s="11" t="s">
        <v>4823</v>
      </c>
      <c r="D5838" s="403" t="s">
        <v>4824</v>
      </c>
      <c r="E5838" s="21" t="s">
        <v>3146</v>
      </c>
      <c r="F5838" s="21" t="s">
        <v>51</v>
      </c>
      <c r="G5838" s="294" t="s">
        <v>109</v>
      </c>
      <c r="H5838" s="21">
        <v>6.4999999999999997E-3</v>
      </c>
      <c r="I5838" s="22"/>
      <c r="J5838" s="294" t="s">
        <v>3269</v>
      </c>
      <c r="K5838" s="294" t="s">
        <v>1110</v>
      </c>
      <c r="L5838" s="89">
        <v>42622</v>
      </c>
      <c r="M5838" s="231">
        <v>42649</v>
      </c>
    </row>
    <row r="5839" spans="1:13" s="10" customFormat="1">
      <c r="A5839" s="35" t="s">
        <v>105</v>
      </c>
      <c r="B5839" s="21" t="s">
        <v>5412</v>
      </c>
      <c r="C5839" s="11" t="s">
        <v>4825</v>
      </c>
      <c r="D5839" s="403" t="s">
        <v>4826</v>
      </c>
      <c r="E5839" s="21" t="s">
        <v>5346</v>
      </c>
      <c r="F5839" s="21" t="s">
        <v>51</v>
      </c>
      <c r="G5839" s="294" t="s">
        <v>109</v>
      </c>
      <c r="H5839" s="21">
        <v>7.9500000000000005E-3</v>
      </c>
      <c r="I5839" s="22"/>
      <c r="J5839" s="294" t="s">
        <v>3269</v>
      </c>
      <c r="K5839" s="294" t="s">
        <v>1110</v>
      </c>
      <c r="L5839" s="89">
        <v>42585</v>
      </c>
      <c r="M5839" s="231">
        <v>42649</v>
      </c>
    </row>
    <row r="5840" spans="1:13" s="10" customFormat="1">
      <c r="A5840" s="35" t="s">
        <v>105</v>
      </c>
      <c r="B5840" s="21" t="s">
        <v>5412</v>
      </c>
      <c r="C5840" s="11" t="s">
        <v>4827</v>
      </c>
      <c r="D5840" s="403" t="s">
        <v>4828</v>
      </c>
      <c r="E5840" s="21" t="s">
        <v>5384</v>
      </c>
      <c r="F5840" s="21" t="s">
        <v>51</v>
      </c>
      <c r="G5840" s="294" t="s">
        <v>109</v>
      </c>
      <c r="H5840" s="21">
        <v>4.6800000000000001E-3</v>
      </c>
      <c r="I5840" s="22"/>
      <c r="J5840" s="294" t="s">
        <v>3269</v>
      </c>
      <c r="K5840" s="294" t="s">
        <v>1110</v>
      </c>
      <c r="L5840" s="89">
        <v>42585</v>
      </c>
      <c r="M5840" s="231">
        <v>42649</v>
      </c>
    </row>
    <row r="5841" spans="1:13" s="10" customFormat="1">
      <c r="A5841" s="35" t="s">
        <v>105</v>
      </c>
      <c r="B5841" s="21" t="s">
        <v>5412</v>
      </c>
      <c r="C5841" s="11" t="s">
        <v>4829</v>
      </c>
      <c r="D5841" s="403" t="s">
        <v>4830</v>
      </c>
      <c r="E5841" s="21" t="s">
        <v>88</v>
      </c>
      <c r="F5841" s="21" t="s">
        <v>51</v>
      </c>
      <c r="G5841" s="294" t="s">
        <v>109</v>
      </c>
      <c r="H5841" s="21">
        <v>3.3799999999999998E-3</v>
      </c>
      <c r="I5841" s="22"/>
      <c r="J5841" s="294" t="s">
        <v>3269</v>
      </c>
      <c r="K5841" s="294" t="s">
        <v>1110</v>
      </c>
      <c r="L5841" s="89">
        <v>42585</v>
      </c>
      <c r="M5841" s="231">
        <v>42649</v>
      </c>
    </row>
    <row r="5842" spans="1:13" s="10" customFormat="1">
      <c r="A5842" s="35" t="s">
        <v>105</v>
      </c>
      <c r="B5842" s="21" t="s">
        <v>5412</v>
      </c>
      <c r="C5842" s="11" t="s">
        <v>4831</v>
      </c>
      <c r="D5842" s="403" t="s">
        <v>4832</v>
      </c>
      <c r="E5842" s="21" t="s">
        <v>1236</v>
      </c>
      <c r="F5842" s="21" t="s">
        <v>51</v>
      </c>
      <c r="G5842" s="294" t="s">
        <v>109</v>
      </c>
      <c r="H5842" s="21">
        <v>1.456E-2</v>
      </c>
      <c r="I5842" s="22"/>
      <c r="J5842" s="294" t="s">
        <v>3269</v>
      </c>
      <c r="K5842" s="294" t="s">
        <v>1110</v>
      </c>
      <c r="L5842" s="89">
        <v>42619</v>
      </c>
      <c r="M5842" s="231">
        <v>42649</v>
      </c>
    </row>
    <row r="5843" spans="1:13" s="10" customFormat="1">
      <c r="A5843" s="35" t="s">
        <v>105</v>
      </c>
      <c r="B5843" s="21" t="s">
        <v>5412</v>
      </c>
      <c r="C5843" s="11" t="s">
        <v>4833</v>
      </c>
      <c r="D5843" s="403" t="s">
        <v>4834</v>
      </c>
      <c r="E5843" s="21" t="s">
        <v>5385</v>
      </c>
      <c r="F5843" s="21" t="s">
        <v>51</v>
      </c>
      <c r="G5843" s="294" t="s">
        <v>109</v>
      </c>
      <c r="H5843" s="21">
        <v>7.9500000000000005E-3</v>
      </c>
      <c r="I5843" s="22"/>
      <c r="J5843" s="294" t="s">
        <v>3269</v>
      </c>
      <c r="K5843" s="294" t="s">
        <v>1110</v>
      </c>
      <c r="L5843" s="89">
        <v>42619</v>
      </c>
      <c r="M5843" s="231">
        <v>42649</v>
      </c>
    </row>
    <row r="5844" spans="1:13" s="10" customFormat="1">
      <c r="A5844" s="35" t="s">
        <v>105</v>
      </c>
      <c r="B5844" s="21" t="s">
        <v>5412</v>
      </c>
      <c r="C5844" s="11" t="s">
        <v>4835</v>
      </c>
      <c r="D5844" s="403" t="s">
        <v>4836</v>
      </c>
      <c r="E5844" s="21" t="s">
        <v>5348</v>
      </c>
      <c r="F5844" s="21" t="s">
        <v>51</v>
      </c>
      <c r="G5844" s="294" t="s">
        <v>109</v>
      </c>
      <c r="H5844" s="21">
        <v>8.6700000000000006E-3</v>
      </c>
      <c r="I5844" s="22"/>
      <c r="J5844" s="294" t="s">
        <v>3269</v>
      </c>
      <c r="K5844" s="294" t="s">
        <v>1110</v>
      </c>
      <c r="L5844" s="89">
        <v>42619</v>
      </c>
      <c r="M5844" s="231">
        <v>42649</v>
      </c>
    </row>
    <row r="5845" spans="1:13" s="10" customFormat="1">
      <c r="A5845" s="21" t="s">
        <v>105</v>
      </c>
      <c r="B5845" s="21" t="s">
        <v>853</v>
      </c>
      <c r="C5845" s="11" t="s">
        <v>3883</v>
      </c>
      <c r="D5845" s="403" t="s">
        <v>5963</v>
      </c>
      <c r="E5845" s="44" t="s">
        <v>3884</v>
      </c>
      <c r="F5845" s="44" t="s">
        <v>19</v>
      </c>
      <c r="G5845" s="294" t="s">
        <v>109</v>
      </c>
      <c r="H5845" s="21">
        <v>5.04E-2</v>
      </c>
      <c r="I5845" s="22"/>
      <c r="J5845" s="311" t="s">
        <v>856</v>
      </c>
      <c r="K5845" s="311" t="s">
        <v>183</v>
      </c>
      <c r="L5845" s="150">
        <v>42461</v>
      </c>
      <c r="M5845" s="89">
        <v>42649</v>
      </c>
    </row>
    <row r="5846" spans="1:13" s="10" customFormat="1">
      <c r="A5846" s="35" t="s">
        <v>105</v>
      </c>
      <c r="B5846" s="21" t="s">
        <v>5412</v>
      </c>
      <c r="C5846" s="11" t="s">
        <v>4837</v>
      </c>
      <c r="D5846" s="403" t="s">
        <v>4838</v>
      </c>
      <c r="E5846" s="21" t="s">
        <v>5386</v>
      </c>
      <c r="F5846" s="21" t="s">
        <v>51</v>
      </c>
      <c r="G5846" s="294" t="s">
        <v>109</v>
      </c>
      <c r="H5846" s="21">
        <v>1.1439999999999999E-2</v>
      </c>
      <c r="I5846" s="22"/>
      <c r="J5846" s="294" t="s">
        <v>3269</v>
      </c>
      <c r="K5846" s="294" t="s">
        <v>1110</v>
      </c>
      <c r="L5846" s="89">
        <v>42622</v>
      </c>
      <c r="M5846" s="231">
        <v>42649</v>
      </c>
    </row>
    <row r="5847" spans="1:13" s="10" customFormat="1">
      <c r="A5847" s="35" t="s">
        <v>105</v>
      </c>
      <c r="B5847" s="21" t="s">
        <v>5412</v>
      </c>
      <c r="C5847" s="11" t="s">
        <v>4839</v>
      </c>
      <c r="D5847" s="403" t="s">
        <v>4840</v>
      </c>
      <c r="E5847" s="21" t="s">
        <v>5386</v>
      </c>
      <c r="F5847" s="21" t="s">
        <v>51</v>
      </c>
      <c r="G5847" s="294" t="s">
        <v>109</v>
      </c>
      <c r="H5847" s="21">
        <v>7.7999999999999996E-3</v>
      </c>
      <c r="I5847" s="22"/>
      <c r="J5847" s="294" t="s">
        <v>3269</v>
      </c>
      <c r="K5847" s="294" t="s">
        <v>1110</v>
      </c>
      <c r="L5847" s="89">
        <v>42622</v>
      </c>
      <c r="M5847" s="231">
        <v>42649</v>
      </c>
    </row>
    <row r="5848" spans="1:13" s="10" customFormat="1">
      <c r="A5848" s="35" t="s">
        <v>105</v>
      </c>
      <c r="B5848" s="21" t="s">
        <v>5412</v>
      </c>
      <c r="C5848" s="11" t="s">
        <v>4841</v>
      </c>
      <c r="D5848" s="403" t="s">
        <v>4842</v>
      </c>
      <c r="E5848" s="21" t="s">
        <v>5386</v>
      </c>
      <c r="F5848" s="21" t="s">
        <v>51</v>
      </c>
      <c r="G5848" s="294" t="s">
        <v>109</v>
      </c>
      <c r="H5848" s="21">
        <v>5.4599999999999996E-3</v>
      </c>
      <c r="I5848" s="22"/>
      <c r="J5848" s="294" t="s">
        <v>3269</v>
      </c>
      <c r="K5848" s="294" t="s">
        <v>1110</v>
      </c>
      <c r="L5848" s="89">
        <v>42622</v>
      </c>
      <c r="M5848" s="231">
        <v>42649</v>
      </c>
    </row>
    <row r="5849" spans="1:13" s="10" customFormat="1">
      <c r="A5849" s="35" t="s">
        <v>105</v>
      </c>
      <c r="B5849" s="36" t="s">
        <v>10323</v>
      </c>
      <c r="C5849" s="11" t="s">
        <v>10287</v>
      </c>
      <c r="D5849" s="403" t="s">
        <v>10031</v>
      </c>
      <c r="E5849" s="21" t="s">
        <v>2661</v>
      </c>
      <c r="F5849" s="21" t="s">
        <v>78</v>
      </c>
      <c r="G5849" s="294" t="s">
        <v>109</v>
      </c>
      <c r="H5849" s="21">
        <v>4.5999999999999999E-2</v>
      </c>
      <c r="I5849" s="22"/>
      <c r="J5849" s="294"/>
      <c r="K5849" s="312" t="s">
        <v>5479</v>
      </c>
      <c r="L5849" s="89">
        <v>42643</v>
      </c>
      <c r="M5849" s="231">
        <v>42915</v>
      </c>
    </row>
    <row r="5850" spans="1:13" s="10" customFormat="1">
      <c r="A5850" s="35" t="s">
        <v>105</v>
      </c>
      <c r="B5850" s="35" t="s">
        <v>1190</v>
      </c>
      <c r="C5850" s="11" t="s">
        <v>3905</v>
      </c>
      <c r="D5850" s="403" t="s">
        <v>4063</v>
      </c>
      <c r="E5850" s="44" t="s">
        <v>1640</v>
      </c>
      <c r="F5850" s="43" t="s">
        <v>78</v>
      </c>
      <c r="G5850" s="294" t="s">
        <v>109</v>
      </c>
      <c r="H5850" s="21">
        <v>8.3499999999999998E-3</v>
      </c>
      <c r="I5850" s="22"/>
      <c r="J5850" s="297" t="s">
        <v>1617</v>
      </c>
      <c r="K5850" s="361" t="s">
        <v>4221</v>
      </c>
      <c r="L5850" s="158">
        <v>42605</v>
      </c>
      <c r="M5850" s="89">
        <v>42649</v>
      </c>
    </row>
    <row r="5851" spans="1:13" s="10" customFormat="1">
      <c r="A5851" s="35" t="s">
        <v>105</v>
      </c>
      <c r="B5851" s="21" t="s">
        <v>5412</v>
      </c>
      <c r="C5851" s="11" t="s">
        <v>4843</v>
      </c>
      <c r="D5851" s="403" t="s">
        <v>4844</v>
      </c>
      <c r="E5851" s="21" t="s">
        <v>5387</v>
      </c>
      <c r="F5851" s="21" t="s">
        <v>51</v>
      </c>
      <c r="G5851" s="294" t="s">
        <v>109</v>
      </c>
      <c r="H5851" s="21">
        <v>8.8400000000000006E-3</v>
      </c>
      <c r="I5851" s="22"/>
      <c r="J5851" s="294" t="s">
        <v>3269</v>
      </c>
      <c r="K5851" s="294" t="s">
        <v>1110</v>
      </c>
      <c r="L5851" s="89">
        <v>42622</v>
      </c>
      <c r="M5851" s="231">
        <v>42649</v>
      </c>
    </row>
    <row r="5852" spans="1:13" s="10" customFormat="1">
      <c r="A5852" s="35" t="s">
        <v>105</v>
      </c>
      <c r="B5852" s="21" t="s">
        <v>5412</v>
      </c>
      <c r="C5852" s="11" t="s">
        <v>4845</v>
      </c>
      <c r="D5852" s="403" t="s">
        <v>4846</v>
      </c>
      <c r="E5852" s="21" t="s">
        <v>3829</v>
      </c>
      <c r="F5852" s="21" t="s">
        <v>51</v>
      </c>
      <c r="G5852" s="294" t="s">
        <v>109</v>
      </c>
      <c r="H5852" s="21">
        <v>5.4599999999999996E-3</v>
      </c>
      <c r="I5852" s="22"/>
      <c r="J5852" s="294" t="s">
        <v>3269</v>
      </c>
      <c r="K5852" s="294" t="s">
        <v>1110</v>
      </c>
      <c r="L5852" s="89">
        <v>42622</v>
      </c>
      <c r="M5852" s="231">
        <v>42649</v>
      </c>
    </row>
    <row r="5853" spans="1:13" s="10" customFormat="1">
      <c r="A5853" s="35" t="s">
        <v>105</v>
      </c>
      <c r="B5853" s="21" t="s">
        <v>5412</v>
      </c>
      <c r="C5853" s="11" t="s">
        <v>4847</v>
      </c>
      <c r="D5853" s="403" t="s">
        <v>4848</v>
      </c>
      <c r="E5853" s="21" t="s">
        <v>50</v>
      </c>
      <c r="F5853" s="21" t="s">
        <v>51</v>
      </c>
      <c r="G5853" s="294" t="s">
        <v>109</v>
      </c>
      <c r="H5853" s="21">
        <v>5.4599999999999996E-3</v>
      </c>
      <c r="I5853" s="22"/>
      <c r="J5853" s="294" t="s">
        <v>3269</v>
      </c>
      <c r="K5853" s="294" t="s">
        <v>1110</v>
      </c>
      <c r="L5853" s="89">
        <v>42623</v>
      </c>
      <c r="M5853" s="231">
        <v>42649</v>
      </c>
    </row>
    <row r="5854" spans="1:13" s="10" customFormat="1">
      <c r="A5854" s="35" t="s">
        <v>105</v>
      </c>
      <c r="B5854" s="21" t="s">
        <v>5412</v>
      </c>
      <c r="C5854" s="11" t="s">
        <v>4849</v>
      </c>
      <c r="D5854" s="403" t="s">
        <v>4850</v>
      </c>
      <c r="E5854" s="21" t="s">
        <v>1179</v>
      </c>
      <c r="F5854" s="21" t="s">
        <v>51</v>
      </c>
      <c r="G5854" s="294" t="s">
        <v>109</v>
      </c>
      <c r="H5854" s="21">
        <v>2.5999999999999999E-3</v>
      </c>
      <c r="I5854" s="22"/>
      <c r="J5854" s="294" t="s">
        <v>3269</v>
      </c>
      <c r="K5854" s="294" t="s">
        <v>1110</v>
      </c>
      <c r="L5854" s="89">
        <v>42624</v>
      </c>
      <c r="M5854" s="231">
        <v>42649</v>
      </c>
    </row>
    <row r="5855" spans="1:13" s="10" customFormat="1">
      <c r="A5855" s="35" t="s">
        <v>105</v>
      </c>
      <c r="B5855" s="21" t="s">
        <v>5412</v>
      </c>
      <c r="C5855" s="11" t="s">
        <v>4851</v>
      </c>
      <c r="D5855" s="403" t="s">
        <v>4852</v>
      </c>
      <c r="E5855" s="21" t="s">
        <v>88</v>
      </c>
      <c r="F5855" s="21" t="s">
        <v>51</v>
      </c>
      <c r="G5855" s="294" t="s">
        <v>109</v>
      </c>
      <c r="H5855" s="21">
        <v>8.5800000000000008E-3</v>
      </c>
      <c r="I5855" s="22"/>
      <c r="J5855" s="294" t="s">
        <v>3269</v>
      </c>
      <c r="K5855" s="294" t="s">
        <v>1110</v>
      </c>
      <c r="L5855" s="89">
        <v>42625</v>
      </c>
      <c r="M5855" s="231">
        <v>42649</v>
      </c>
    </row>
    <row r="5856" spans="1:13" s="10" customFormat="1">
      <c r="A5856" s="35" t="s">
        <v>105</v>
      </c>
      <c r="B5856" s="21" t="s">
        <v>5411</v>
      </c>
      <c r="C5856" s="11" t="s">
        <v>4773</v>
      </c>
      <c r="D5856" s="403" t="s">
        <v>4774</v>
      </c>
      <c r="E5856" s="646" t="s">
        <v>5348</v>
      </c>
      <c r="F5856" s="646" t="s">
        <v>51</v>
      </c>
      <c r="G5856" s="294" t="s">
        <v>109</v>
      </c>
      <c r="H5856" s="21">
        <v>1.0865E-2</v>
      </c>
      <c r="I5856" s="22"/>
      <c r="J5856" s="294" t="s">
        <v>3269</v>
      </c>
      <c r="K5856" s="648" t="s">
        <v>1110</v>
      </c>
      <c r="L5856" s="649">
        <v>42619</v>
      </c>
      <c r="M5856" s="231">
        <v>42649</v>
      </c>
    </row>
    <row r="5857" spans="1:13" s="10" customFormat="1">
      <c r="A5857" s="35" t="s">
        <v>105</v>
      </c>
      <c r="B5857" s="35" t="s">
        <v>1190</v>
      </c>
      <c r="C5857" s="11" t="s">
        <v>3906</v>
      </c>
      <c r="D5857" s="403" t="s">
        <v>4064</v>
      </c>
      <c r="E5857" s="44" t="s">
        <v>1974</v>
      </c>
      <c r="F5857" s="43" t="s">
        <v>78</v>
      </c>
      <c r="G5857" s="294" t="s">
        <v>109</v>
      </c>
      <c r="H5857" s="21">
        <v>6.7199999999999994E-3</v>
      </c>
      <c r="I5857" s="22"/>
      <c r="J5857" s="297" t="s">
        <v>1617</v>
      </c>
      <c r="K5857" s="361" t="s">
        <v>4221</v>
      </c>
      <c r="L5857" s="158">
        <v>42604</v>
      </c>
      <c r="M5857" s="89">
        <v>42649</v>
      </c>
    </row>
    <row r="5858" spans="1:13" s="10" customFormat="1">
      <c r="A5858" s="35" t="s">
        <v>105</v>
      </c>
      <c r="B5858" s="35" t="s">
        <v>3464</v>
      </c>
      <c r="C5858" s="11" t="s">
        <v>4234</v>
      </c>
      <c r="D5858" s="403" t="s">
        <v>4235</v>
      </c>
      <c r="E5858" s="21" t="s">
        <v>4242</v>
      </c>
      <c r="F5858" s="21" t="s">
        <v>3474</v>
      </c>
      <c r="G5858" s="294" t="s">
        <v>109</v>
      </c>
      <c r="H5858" s="35">
        <v>0.20669999999999999</v>
      </c>
      <c r="I5858" s="22"/>
      <c r="J5858" s="294" t="s">
        <v>3467</v>
      </c>
      <c r="K5858" s="312" t="s">
        <v>1042</v>
      </c>
      <c r="L5858" s="89">
        <v>42549</v>
      </c>
      <c r="M5858" s="89">
        <v>42649</v>
      </c>
    </row>
    <row r="5859" spans="1:13" s="10" customFormat="1">
      <c r="A5859" s="35" t="s">
        <v>105</v>
      </c>
      <c r="B5859" s="35" t="s">
        <v>3464</v>
      </c>
      <c r="C5859" s="11" t="s">
        <v>4236</v>
      </c>
      <c r="D5859" s="403" t="s">
        <v>4237</v>
      </c>
      <c r="E5859" s="21" t="s">
        <v>957</v>
      </c>
      <c r="F5859" s="21" t="s">
        <v>3474</v>
      </c>
      <c r="G5859" s="294" t="s">
        <v>109</v>
      </c>
      <c r="H5859" s="35">
        <v>0.75684000000000007</v>
      </c>
      <c r="I5859" s="22"/>
      <c r="J5859" s="294" t="s">
        <v>3467</v>
      </c>
      <c r="K5859" s="312" t="s">
        <v>1042</v>
      </c>
      <c r="L5859" s="89">
        <v>42523</v>
      </c>
      <c r="M5859" s="89">
        <v>42649</v>
      </c>
    </row>
    <row r="5860" spans="1:13" s="10" customFormat="1">
      <c r="A5860" s="35" t="s">
        <v>105</v>
      </c>
      <c r="B5860" s="35" t="s">
        <v>3464</v>
      </c>
      <c r="C5860" s="11" t="s">
        <v>4240</v>
      </c>
      <c r="D5860" s="403" t="s">
        <v>4241</v>
      </c>
      <c r="E5860" s="21" t="s">
        <v>957</v>
      </c>
      <c r="F5860" s="21" t="s">
        <v>3474</v>
      </c>
      <c r="G5860" s="294" t="s">
        <v>109</v>
      </c>
      <c r="H5860" s="35">
        <v>0.75684000000000007</v>
      </c>
      <c r="I5860" s="22"/>
      <c r="J5860" s="294" t="s">
        <v>3467</v>
      </c>
      <c r="K5860" s="312" t="s">
        <v>1042</v>
      </c>
      <c r="L5860" s="89">
        <v>42552</v>
      </c>
      <c r="M5860" s="89">
        <v>42649</v>
      </c>
    </row>
    <row r="5861" spans="1:13" s="10" customFormat="1">
      <c r="A5861" s="35" t="s">
        <v>105</v>
      </c>
      <c r="B5861" s="35" t="s">
        <v>3464</v>
      </c>
      <c r="C5861" s="11" t="s">
        <v>4238</v>
      </c>
      <c r="D5861" s="403" t="s">
        <v>4239</v>
      </c>
      <c r="E5861" s="21" t="s">
        <v>3243</v>
      </c>
      <c r="F5861" s="21" t="s">
        <v>3474</v>
      </c>
      <c r="G5861" s="294" t="s">
        <v>109</v>
      </c>
      <c r="H5861" s="35">
        <v>0.75684000000000007</v>
      </c>
      <c r="I5861" s="22"/>
      <c r="J5861" s="294" t="s">
        <v>3467</v>
      </c>
      <c r="K5861" s="312" t="s">
        <v>1042</v>
      </c>
      <c r="L5861" s="89">
        <v>42607</v>
      </c>
      <c r="M5861" s="89">
        <v>42649</v>
      </c>
    </row>
    <row r="5862" spans="1:13" s="10" customFormat="1">
      <c r="A5862" s="35" t="s">
        <v>105</v>
      </c>
      <c r="B5862" s="21" t="s">
        <v>5412</v>
      </c>
      <c r="C5862" s="11" t="s">
        <v>4853</v>
      </c>
      <c r="D5862" s="403" t="s">
        <v>4854</v>
      </c>
      <c r="E5862" s="647" t="s">
        <v>1257</v>
      </c>
      <c r="F5862" s="647" t="s">
        <v>51</v>
      </c>
      <c r="G5862" s="294" t="s">
        <v>109</v>
      </c>
      <c r="H5862" s="21">
        <v>9.2750000000000003E-3</v>
      </c>
      <c r="I5862" s="22"/>
      <c r="J5862" s="294" t="s">
        <v>3269</v>
      </c>
      <c r="K5862" s="653" t="s">
        <v>1110</v>
      </c>
      <c r="L5862" s="654">
        <v>42625</v>
      </c>
      <c r="M5862" s="231">
        <v>42649</v>
      </c>
    </row>
    <row r="5863" spans="1:13" s="10" customFormat="1">
      <c r="A5863" s="35" t="s">
        <v>105</v>
      </c>
      <c r="B5863" s="21" t="s">
        <v>5412</v>
      </c>
      <c r="C5863" s="11" t="s">
        <v>4855</v>
      </c>
      <c r="D5863" s="403" t="s">
        <v>4856</v>
      </c>
      <c r="E5863" s="647" t="s">
        <v>1179</v>
      </c>
      <c r="F5863" s="647" t="s">
        <v>51</v>
      </c>
      <c r="G5863" s="294" t="s">
        <v>109</v>
      </c>
      <c r="H5863" s="21">
        <v>3.3799999999999998E-3</v>
      </c>
      <c r="I5863" s="22"/>
      <c r="J5863" s="294" t="s">
        <v>3269</v>
      </c>
      <c r="K5863" s="653" t="s">
        <v>1110</v>
      </c>
      <c r="L5863" s="654">
        <v>42625</v>
      </c>
      <c r="M5863" s="231">
        <v>42649</v>
      </c>
    </row>
    <row r="5864" spans="1:13" s="10" customFormat="1">
      <c r="A5864" s="35" t="s">
        <v>105</v>
      </c>
      <c r="B5864" s="21" t="s">
        <v>5412</v>
      </c>
      <c r="C5864" s="11" t="s">
        <v>4857</v>
      </c>
      <c r="D5864" s="403" t="s">
        <v>4858</v>
      </c>
      <c r="E5864" s="21" t="s">
        <v>3829</v>
      </c>
      <c r="F5864" s="21" t="s">
        <v>51</v>
      </c>
      <c r="G5864" s="294" t="s">
        <v>109</v>
      </c>
      <c r="H5864" s="21">
        <v>4.5899999999999995E-3</v>
      </c>
      <c r="I5864" s="22"/>
      <c r="J5864" s="294" t="s">
        <v>3269</v>
      </c>
      <c r="K5864" s="294" t="s">
        <v>1110</v>
      </c>
      <c r="L5864" s="89">
        <v>42625</v>
      </c>
      <c r="M5864" s="231">
        <v>42649</v>
      </c>
    </row>
    <row r="5865" spans="1:13" s="10" customFormat="1">
      <c r="A5865" s="35" t="s">
        <v>105</v>
      </c>
      <c r="B5865" s="21" t="s">
        <v>5412</v>
      </c>
      <c r="C5865" s="11" t="s">
        <v>4859</v>
      </c>
      <c r="D5865" s="403" t="s">
        <v>4860</v>
      </c>
      <c r="E5865" s="21" t="s">
        <v>88</v>
      </c>
      <c r="F5865" s="21" t="s">
        <v>51</v>
      </c>
      <c r="G5865" s="294" t="s">
        <v>109</v>
      </c>
      <c r="H5865" s="21">
        <v>1.0199999999999999E-2</v>
      </c>
      <c r="I5865" s="22"/>
      <c r="J5865" s="294" t="s">
        <v>3269</v>
      </c>
      <c r="K5865" s="294" t="s">
        <v>1110</v>
      </c>
      <c r="L5865" s="89">
        <v>42625</v>
      </c>
      <c r="M5865" s="231">
        <v>42649</v>
      </c>
    </row>
    <row r="5866" spans="1:13" s="10" customFormat="1">
      <c r="A5866" s="35" t="s">
        <v>105</v>
      </c>
      <c r="B5866" s="35" t="s">
        <v>1190</v>
      </c>
      <c r="C5866" s="11" t="s">
        <v>3907</v>
      </c>
      <c r="D5866" s="403" t="s">
        <v>4065</v>
      </c>
      <c r="E5866" s="44" t="s">
        <v>1780</v>
      </c>
      <c r="F5866" s="43" t="s">
        <v>78</v>
      </c>
      <c r="G5866" s="294" t="s">
        <v>109</v>
      </c>
      <c r="H5866" s="21">
        <v>6.0000000000000001E-3</v>
      </c>
      <c r="I5866" s="22"/>
      <c r="J5866" s="297" t="s">
        <v>1617</v>
      </c>
      <c r="K5866" s="361" t="s">
        <v>4221</v>
      </c>
      <c r="L5866" s="158">
        <v>42543</v>
      </c>
      <c r="M5866" s="89">
        <v>42649</v>
      </c>
    </row>
    <row r="5867" spans="1:13" s="10" customFormat="1">
      <c r="A5867" s="35" t="s">
        <v>105</v>
      </c>
      <c r="B5867" s="21" t="s">
        <v>5412</v>
      </c>
      <c r="C5867" s="11" t="s">
        <v>4861</v>
      </c>
      <c r="D5867" s="403" t="s">
        <v>4862</v>
      </c>
      <c r="E5867" s="21" t="s">
        <v>5337</v>
      </c>
      <c r="F5867" s="21" t="s">
        <v>51</v>
      </c>
      <c r="G5867" s="294" t="s">
        <v>109</v>
      </c>
      <c r="H5867" s="21">
        <v>8.5800000000000008E-3</v>
      </c>
      <c r="I5867" s="22"/>
      <c r="J5867" s="294" t="s">
        <v>3269</v>
      </c>
      <c r="K5867" s="294" t="s">
        <v>1110</v>
      </c>
      <c r="L5867" s="89">
        <v>42625</v>
      </c>
      <c r="M5867" s="231">
        <v>42649</v>
      </c>
    </row>
    <row r="5868" spans="1:13" s="10" customFormat="1">
      <c r="A5868" s="35" t="s">
        <v>105</v>
      </c>
      <c r="B5868" s="21" t="s">
        <v>5412</v>
      </c>
      <c r="C5868" s="11" t="s">
        <v>4863</v>
      </c>
      <c r="D5868" s="403" t="s">
        <v>4864</v>
      </c>
      <c r="E5868" s="21" t="s">
        <v>5377</v>
      </c>
      <c r="F5868" s="21" t="s">
        <v>51</v>
      </c>
      <c r="G5868" s="294" t="s">
        <v>109</v>
      </c>
      <c r="H5868" s="21">
        <v>9.4350000000000007E-3</v>
      </c>
      <c r="I5868" s="22"/>
      <c r="J5868" s="294" t="s">
        <v>3269</v>
      </c>
      <c r="K5868" s="294" t="s">
        <v>1110</v>
      </c>
      <c r="L5868" s="89">
        <v>42625</v>
      </c>
      <c r="M5868" s="231">
        <v>42649</v>
      </c>
    </row>
    <row r="5869" spans="1:13" s="10" customFormat="1">
      <c r="A5869" s="35" t="s">
        <v>105</v>
      </c>
      <c r="B5869" s="21" t="s">
        <v>5412</v>
      </c>
      <c r="C5869" s="11" t="s">
        <v>4865</v>
      </c>
      <c r="D5869" s="403" t="s">
        <v>4866</v>
      </c>
      <c r="E5869" s="21" t="s">
        <v>50</v>
      </c>
      <c r="F5869" s="21" t="s">
        <v>51</v>
      </c>
      <c r="G5869" s="294" t="s">
        <v>109</v>
      </c>
      <c r="H5869" s="21">
        <v>4.9400000000000008E-3</v>
      </c>
      <c r="I5869" s="22"/>
      <c r="J5869" s="294" t="s">
        <v>3269</v>
      </c>
      <c r="K5869" s="294" t="s">
        <v>1110</v>
      </c>
      <c r="L5869" s="89">
        <v>42625</v>
      </c>
      <c r="M5869" s="231">
        <v>42649</v>
      </c>
    </row>
    <row r="5870" spans="1:13" s="10" customFormat="1">
      <c r="A5870" s="35" t="s">
        <v>105</v>
      </c>
      <c r="B5870" s="21" t="s">
        <v>5412</v>
      </c>
      <c r="C5870" s="11" t="s">
        <v>4867</v>
      </c>
      <c r="D5870" s="403" t="s">
        <v>4868</v>
      </c>
      <c r="E5870" s="21" t="s">
        <v>3188</v>
      </c>
      <c r="F5870" s="21" t="s">
        <v>51</v>
      </c>
      <c r="G5870" s="294" t="s">
        <v>109</v>
      </c>
      <c r="H5870" s="21">
        <v>5.7199999999999994E-3</v>
      </c>
      <c r="I5870" s="22"/>
      <c r="J5870" s="294" t="s">
        <v>3269</v>
      </c>
      <c r="K5870" s="294" t="s">
        <v>1110</v>
      </c>
      <c r="L5870" s="89">
        <v>42625</v>
      </c>
      <c r="M5870" s="231">
        <v>42649</v>
      </c>
    </row>
    <row r="5871" spans="1:13" s="10" customFormat="1">
      <c r="A5871" s="35" t="s">
        <v>105</v>
      </c>
      <c r="B5871" s="21" t="s">
        <v>5412</v>
      </c>
      <c r="C5871" s="11" t="s">
        <v>4869</v>
      </c>
      <c r="D5871" s="403" t="s">
        <v>4870</v>
      </c>
      <c r="E5871" s="21" t="s">
        <v>3829</v>
      </c>
      <c r="F5871" s="21" t="s">
        <v>51</v>
      </c>
      <c r="G5871" s="294" t="s">
        <v>109</v>
      </c>
      <c r="H5871" s="21">
        <v>3.8250000000000003E-3</v>
      </c>
      <c r="I5871" s="22"/>
      <c r="J5871" s="294" t="s">
        <v>3269</v>
      </c>
      <c r="K5871" s="294" t="s">
        <v>1110</v>
      </c>
      <c r="L5871" s="89">
        <v>42626</v>
      </c>
      <c r="M5871" s="231">
        <v>42649</v>
      </c>
    </row>
    <row r="5872" spans="1:13" s="10" customFormat="1">
      <c r="A5872" s="35" t="s">
        <v>105</v>
      </c>
      <c r="B5872" s="21" t="s">
        <v>5412</v>
      </c>
      <c r="C5872" s="11" t="s">
        <v>4871</v>
      </c>
      <c r="D5872" s="403" t="s">
        <v>4872</v>
      </c>
      <c r="E5872" s="21" t="s">
        <v>374</v>
      </c>
      <c r="F5872" s="21" t="s">
        <v>51</v>
      </c>
      <c r="G5872" s="294" t="s">
        <v>109</v>
      </c>
      <c r="H5872" s="21">
        <v>3.8999999999999998E-3</v>
      </c>
      <c r="I5872" s="22"/>
      <c r="J5872" s="294" t="s">
        <v>3269</v>
      </c>
      <c r="K5872" s="294" t="s">
        <v>1110</v>
      </c>
      <c r="L5872" s="89">
        <v>42626</v>
      </c>
      <c r="M5872" s="231">
        <v>42649</v>
      </c>
    </row>
    <row r="5873" spans="1:13" s="10" customFormat="1">
      <c r="A5873" s="35" t="s">
        <v>105</v>
      </c>
      <c r="B5873" s="35" t="s">
        <v>1190</v>
      </c>
      <c r="C5873" s="11" t="s">
        <v>3908</v>
      </c>
      <c r="D5873" s="403" t="s">
        <v>4066</v>
      </c>
      <c r="E5873" s="44" t="s">
        <v>1113</v>
      </c>
      <c r="F5873" s="43" t="s">
        <v>78</v>
      </c>
      <c r="G5873" s="294" t="s">
        <v>109</v>
      </c>
      <c r="H5873" s="21">
        <v>4.3200000000000002E-2</v>
      </c>
      <c r="I5873" s="22"/>
      <c r="J5873" s="297" t="s">
        <v>1617</v>
      </c>
      <c r="K5873" s="361" t="s">
        <v>2469</v>
      </c>
      <c r="L5873" s="158">
        <v>42600</v>
      </c>
      <c r="M5873" s="89">
        <v>42649</v>
      </c>
    </row>
    <row r="5874" spans="1:13" s="10" customFormat="1">
      <c r="A5874" s="35" t="s">
        <v>105</v>
      </c>
      <c r="B5874" s="21" t="s">
        <v>5412</v>
      </c>
      <c r="C5874" s="11" t="s">
        <v>4873</v>
      </c>
      <c r="D5874" s="403" t="s">
        <v>4874</v>
      </c>
      <c r="E5874" s="21" t="s">
        <v>5354</v>
      </c>
      <c r="F5874" s="21" t="s">
        <v>51</v>
      </c>
      <c r="G5874" s="294" t="s">
        <v>109</v>
      </c>
      <c r="H5874" s="21">
        <v>4.1600000000000005E-3</v>
      </c>
      <c r="I5874" s="22"/>
      <c r="J5874" s="294" t="s">
        <v>3269</v>
      </c>
      <c r="K5874" s="294" t="s">
        <v>1110</v>
      </c>
      <c r="L5874" s="89">
        <v>42627</v>
      </c>
      <c r="M5874" s="231">
        <v>42649</v>
      </c>
    </row>
    <row r="5875" spans="1:13" s="10" customFormat="1">
      <c r="A5875" s="35" t="s">
        <v>105</v>
      </c>
      <c r="B5875" s="21" t="s">
        <v>5412</v>
      </c>
      <c r="C5875" s="11" t="s">
        <v>4875</v>
      </c>
      <c r="D5875" s="403" t="s">
        <v>4876</v>
      </c>
      <c r="E5875" s="21" t="s">
        <v>50</v>
      </c>
      <c r="F5875" s="21" t="s">
        <v>51</v>
      </c>
      <c r="G5875" s="294" t="s">
        <v>109</v>
      </c>
      <c r="H5875" s="21">
        <v>4.4999999999999997E-3</v>
      </c>
      <c r="I5875" s="22"/>
      <c r="J5875" s="294" t="s">
        <v>3269</v>
      </c>
      <c r="K5875" s="294" t="s">
        <v>1110</v>
      </c>
      <c r="L5875" s="89">
        <v>42626</v>
      </c>
      <c r="M5875" s="231">
        <v>42649</v>
      </c>
    </row>
    <row r="5876" spans="1:13" s="10" customFormat="1">
      <c r="A5876" s="35" t="s">
        <v>105</v>
      </c>
      <c r="B5876" s="21" t="s">
        <v>5412</v>
      </c>
      <c r="C5876" s="11" t="s">
        <v>4877</v>
      </c>
      <c r="D5876" s="403" t="s">
        <v>4878</v>
      </c>
      <c r="E5876" s="21" t="s">
        <v>5388</v>
      </c>
      <c r="F5876" s="21" t="s">
        <v>51</v>
      </c>
      <c r="G5876" s="294" t="s">
        <v>109</v>
      </c>
      <c r="H5876" s="21">
        <v>5.1999999999999998E-3</v>
      </c>
      <c r="I5876" s="22"/>
      <c r="J5876" s="294" t="s">
        <v>3269</v>
      </c>
      <c r="K5876" s="294" t="s">
        <v>1110</v>
      </c>
      <c r="L5876" s="89">
        <v>42626</v>
      </c>
      <c r="M5876" s="231">
        <v>42649</v>
      </c>
    </row>
    <row r="5877" spans="1:13" s="10" customFormat="1">
      <c r="A5877" s="35" t="s">
        <v>105</v>
      </c>
      <c r="B5877" s="21" t="s">
        <v>5412</v>
      </c>
      <c r="C5877" s="11" t="s">
        <v>4879</v>
      </c>
      <c r="D5877" s="403" t="s">
        <v>4880</v>
      </c>
      <c r="E5877" s="21" t="s">
        <v>5383</v>
      </c>
      <c r="F5877" s="21" t="s">
        <v>51</v>
      </c>
      <c r="G5877" s="294" t="s">
        <v>109</v>
      </c>
      <c r="H5877" s="21">
        <v>1.1394999999999999E-2</v>
      </c>
      <c r="I5877" s="22"/>
      <c r="J5877" s="294" t="s">
        <v>3269</v>
      </c>
      <c r="K5877" s="294" t="s">
        <v>1110</v>
      </c>
      <c r="L5877" s="89">
        <v>42626</v>
      </c>
      <c r="M5877" s="231">
        <v>42649</v>
      </c>
    </row>
    <row r="5878" spans="1:13" s="10" customFormat="1">
      <c r="A5878" s="35" t="s">
        <v>105</v>
      </c>
      <c r="B5878" s="21" t="s">
        <v>5412</v>
      </c>
      <c r="C5878" s="11" t="s">
        <v>4881</v>
      </c>
      <c r="D5878" s="403" t="s">
        <v>4882</v>
      </c>
      <c r="E5878" s="21" t="s">
        <v>5389</v>
      </c>
      <c r="F5878" s="21" t="s">
        <v>51</v>
      </c>
      <c r="G5878" s="294" t="s">
        <v>109</v>
      </c>
      <c r="H5878" s="21">
        <v>1.7340000000000001E-2</v>
      </c>
      <c r="I5878" s="22"/>
      <c r="J5878" s="294" t="s">
        <v>3269</v>
      </c>
      <c r="K5878" s="294" t="s">
        <v>1110</v>
      </c>
      <c r="L5878" s="89">
        <v>42627</v>
      </c>
      <c r="M5878" s="231">
        <v>42649</v>
      </c>
    </row>
    <row r="5879" spans="1:13" s="10" customFormat="1">
      <c r="A5879" s="35" t="s">
        <v>105</v>
      </c>
      <c r="B5879" s="21" t="s">
        <v>5412</v>
      </c>
      <c r="C5879" s="11" t="s">
        <v>4887</v>
      </c>
      <c r="D5879" s="403" t="s">
        <v>4888</v>
      </c>
      <c r="E5879" s="21" t="s">
        <v>374</v>
      </c>
      <c r="F5879" s="21" t="s">
        <v>51</v>
      </c>
      <c r="G5879" s="294" t="s">
        <v>109</v>
      </c>
      <c r="H5879" s="21">
        <v>9.1000000000000004E-3</v>
      </c>
      <c r="I5879" s="22"/>
      <c r="J5879" s="294" t="s">
        <v>3269</v>
      </c>
      <c r="K5879" s="294" t="s">
        <v>1110</v>
      </c>
      <c r="L5879" s="89">
        <v>42627</v>
      </c>
      <c r="M5879" s="231">
        <v>42649</v>
      </c>
    </row>
    <row r="5880" spans="1:13" s="10" customFormat="1">
      <c r="A5880" s="35" t="s">
        <v>105</v>
      </c>
      <c r="B5880" s="21" t="s">
        <v>5412</v>
      </c>
      <c r="C5880" s="11" t="s">
        <v>4883</v>
      </c>
      <c r="D5880" s="403" t="s">
        <v>4884</v>
      </c>
      <c r="E5880" s="21" t="s">
        <v>1580</v>
      </c>
      <c r="F5880" s="21" t="s">
        <v>51</v>
      </c>
      <c r="G5880" s="294" t="s">
        <v>109</v>
      </c>
      <c r="H5880" s="21">
        <v>3.8999999999999998E-3</v>
      </c>
      <c r="I5880" s="22"/>
      <c r="J5880" s="294" t="s">
        <v>3269</v>
      </c>
      <c r="K5880" s="294" t="s">
        <v>1110</v>
      </c>
      <c r="L5880" s="89">
        <v>42627</v>
      </c>
      <c r="M5880" s="231">
        <v>42649</v>
      </c>
    </row>
    <row r="5881" spans="1:13" s="10" customFormat="1">
      <c r="A5881" s="35" t="s">
        <v>105</v>
      </c>
      <c r="B5881" s="21" t="s">
        <v>5412</v>
      </c>
      <c r="C5881" s="11" t="s">
        <v>4885</v>
      </c>
      <c r="D5881" s="403" t="s">
        <v>4886</v>
      </c>
      <c r="E5881" s="21" t="s">
        <v>1214</v>
      </c>
      <c r="F5881" s="21" t="s">
        <v>51</v>
      </c>
      <c r="G5881" s="294" t="s">
        <v>109</v>
      </c>
      <c r="H5881" s="21">
        <v>5.4599999999999996E-3</v>
      </c>
      <c r="I5881" s="22"/>
      <c r="J5881" s="294" t="s">
        <v>3269</v>
      </c>
      <c r="K5881" s="294" t="s">
        <v>1110</v>
      </c>
      <c r="L5881" s="89">
        <v>42627</v>
      </c>
      <c r="M5881" s="231">
        <v>42649</v>
      </c>
    </row>
    <row r="5882" spans="1:13" s="10" customFormat="1">
      <c r="A5882" s="35" t="s">
        <v>105</v>
      </c>
      <c r="B5882" s="21" t="s">
        <v>5412</v>
      </c>
      <c r="C5882" s="11" t="s">
        <v>4889</v>
      </c>
      <c r="D5882" s="403" t="s">
        <v>4890</v>
      </c>
      <c r="E5882" s="21" t="s">
        <v>50</v>
      </c>
      <c r="F5882" s="21" t="s">
        <v>51</v>
      </c>
      <c r="G5882" s="294" t="s">
        <v>109</v>
      </c>
      <c r="H5882" s="21">
        <v>4.4200000000000003E-3</v>
      </c>
      <c r="I5882" s="22"/>
      <c r="J5882" s="294" t="s">
        <v>3269</v>
      </c>
      <c r="K5882" s="294" t="s">
        <v>1110</v>
      </c>
      <c r="L5882" s="89">
        <v>42626</v>
      </c>
      <c r="M5882" s="231">
        <v>42649</v>
      </c>
    </row>
    <row r="5883" spans="1:13" s="10" customFormat="1">
      <c r="A5883" s="35" t="s">
        <v>105</v>
      </c>
      <c r="B5883" s="35" t="s">
        <v>1190</v>
      </c>
      <c r="C5883" s="11" t="s">
        <v>3909</v>
      </c>
      <c r="D5883" s="403" t="s">
        <v>4067</v>
      </c>
      <c r="E5883" s="44" t="s">
        <v>4210</v>
      </c>
      <c r="F5883" s="43" t="s">
        <v>78</v>
      </c>
      <c r="G5883" s="294" t="s">
        <v>109</v>
      </c>
      <c r="H5883" s="21">
        <v>6.0000000000000001E-3</v>
      </c>
      <c r="I5883" s="22"/>
      <c r="J5883" s="297" t="s">
        <v>1617</v>
      </c>
      <c r="K5883" s="361" t="s">
        <v>4221</v>
      </c>
      <c r="L5883" s="158">
        <v>42612</v>
      </c>
      <c r="M5883" s="89">
        <v>42649</v>
      </c>
    </row>
    <row r="5884" spans="1:13" s="10" customFormat="1">
      <c r="A5884" s="35" t="s">
        <v>105</v>
      </c>
      <c r="B5884" s="35" t="s">
        <v>1190</v>
      </c>
      <c r="C5884" s="11" t="s">
        <v>3910</v>
      </c>
      <c r="D5884" s="403" t="s">
        <v>4068</v>
      </c>
      <c r="E5884" s="44" t="s">
        <v>1860</v>
      </c>
      <c r="F5884" s="43" t="s">
        <v>78</v>
      </c>
      <c r="G5884" s="294" t="s">
        <v>109</v>
      </c>
      <c r="H5884" s="21">
        <v>7.8399999999999997E-3</v>
      </c>
      <c r="I5884" s="22"/>
      <c r="J5884" s="297" t="s">
        <v>1617</v>
      </c>
      <c r="K5884" s="361" t="s">
        <v>4221</v>
      </c>
      <c r="L5884" s="158">
        <v>42557</v>
      </c>
      <c r="M5884" s="89">
        <v>42649</v>
      </c>
    </row>
    <row r="5885" spans="1:13" s="10" customFormat="1">
      <c r="A5885" s="35" t="s">
        <v>105</v>
      </c>
      <c r="B5885" s="21" t="s">
        <v>5412</v>
      </c>
      <c r="C5885" s="11" t="s">
        <v>4891</v>
      </c>
      <c r="D5885" s="403" t="s">
        <v>4892</v>
      </c>
      <c r="E5885" s="647" t="s">
        <v>5373</v>
      </c>
      <c r="F5885" s="647" t="s">
        <v>51</v>
      </c>
      <c r="G5885" s="294" t="s">
        <v>109</v>
      </c>
      <c r="H5885" s="21">
        <v>5.7199999999999994E-3</v>
      </c>
      <c r="I5885" s="22"/>
      <c r="J5885" s="294" t="s">
        <v>3269</v>
      </c>
      <c r="K5885" s="653" t="s">
        <v>1110</v>
      </c>
      <c r="L5885" s="654">
        <v>42627</v>
      </c>
      <c r="M5885" s="231">
        <v>42649</v>
      </c>
    </row>
    <row r="5886" spans="1:13" s="10" customFormat="1">
      <c r="A5886" s="35" t="s">
        <v>105</v>
      </c>
      <c r="B5886" s="21" t="s">
        <v>5412</v>
      </c>
      <c r="C5886" s="11" t="s">
        <v>4893</v>
      </c>
      <c r="D5886" s="403" t="s">
        <v>4894</v>
      </c>
      <c r="E5886" s="21" t="s">
        <v>1656</v>
      </c>
      <c r="F5886" s="21" t="s">
        <v>51</v>
      </c>
      <c r="G5886" s="294" t="s">
        <v>109</v>
      </c>
      <c r="H5886" s="21">
        <v>1.04E-2</v>
      </c>
      <c r="I5886" s="22"/>
      <c r="J5886" s="294" t="s">
        <v>3269</v>
      </c>
      <c r="K5886" s="294" t="s">
        <v>1110</v>
      </c>
      <c r="L5886" s="89">
        <v>42627</v>
      </c>
      <c r="M5886" s="231">
        <v>42649</v>
      </c>
    </row>
    <row r="5887" spans="1:13" s="10" customFormat="1">
      <c r="A5887" s="35" t="s">
        <v>105</v>
      </c>
      <c r="B5887" s="21" t="s">
        <v>5412</v>
      </c>
      <c r="C5887" s="11" t="s">
        <v>4895</v>
      </c>
      <c r="D5887" s="403" t="s">
        <v>4896</v>
      </c>
      <c r="E5887" s="647" t="s">
        <v>5388</v>
      </c>
      <c r="F5887" s="647" t="s">
        <v>51</v>
      </c>
      <c r="G5887" s="294" t="s">
        <v>109</v>
      </c>
      <c r="H5887" s="21">
        <v>5.9800000000000001E-3</v>
      </c>
      <c r="I5887" s="22"/>
      <c r="J5887" s="294" t="s">
        <v>3269</v>
      </c>
      <c r="K5887" s="653" t="s">
        <v>1110</v>
      </c>
      <c r="L5887" s="654">
        <v>42628</v>
      </c>
      <c r="M5887" s="231">
        <v>42649</v>
      </c>
    </row>
    <row r="5888" spans="1:13" s="10" customFormat="1">
      <c r="A5888" s="35" t="s">
        <v>105</v>
      </c>
      <c r="B5888" s="21" t="s">
        <v>5412</v>
      </c>
      <c r="C5888" s="11" t="s">
        <v>4897</v>
      </c>
      <c r="D5888" s="403" t="s">
        <v>4898</v>
      </c>
      <c r="E5888" s="21" t="s">
        <v>1185</v>
      </c>
      <c r="F5888" s="21" t="s">
        <v>51</v>
      </c>
      <c r="G5888" s="294" t="s">
        <v>109</v>
      </c>
      <c r="H5888" s="21">
        <v>2.8599999999999997E-3</v>
      </c>
      <c r="I5888" s="22"/>
      <c r="J5888" s="294" t="s">
        <v>3269</v>
      </c>
      <c r="K5888" s="294" t="s">
        <v>1110</v>
      </c>
      <c r="L5888" s="89">
        <v>42628</v>
      </c>
      <c r="M5888" s="231">
        <v>42649</v>
      </c>
    </row>
    <row r="5889" spans="1:13" s="10" customFormat="1">
      <c r="A5889" s="35" t="s">
        <v>105</v>
      </c>
      <c r="B5889" s="21" t="s">
        <v>5412</v>
      </c>
      <c r="C5889" s="11" t="s">
        <v>4901</v>
      </c>
      <c r="D5889" s="403" t="s">
        <v>4902</v>
      </c>
      <c r="E5889" s="21" t="s">
        <v>3791</v>
      </c>
      <c r="F5889" s="21" t="s">
        <v>51</v>
      </c>
      <c r="G5889" s="294" t="s">
        <v>109</v>
      </c>
      <c r="H5889" s="21">
        <v>3.9750000000000002E-3</v>
      </c>
      <c r="I5889" s="22"/>
      <c r="J5889" s="294" t="s">
        <v>3269</v>
      </c>
      <c r="K5889" s="294" t="s">
        <v>1110</v>
      </c>
      <c r="L5889" s="89">
        <v>42628</v>
      </c>
      <c r="M5889" s="231">
        <v>42649</v>
      </c>
    </row>
    <row r="5890" spans="1:13" s="10" customFormat="1">
      <c r="A5890" s="35" t="s">
        <v>105</v>
      </c>
      <c r="B5890" s="21" t="s">
        <v>5412</v>
      </c>
      <c r="C5890" s="11" t="s">
        <v>4903</v>
      </c>
      <c r="D5890" s="403" t="s">
        <v>4904</v>
      </c>
      <c r="E5890" s="21" t="s">
        <v>50</v>
      </c>
      <c r="F5890" s="21" t="s">
        <v>51</v>
      </c>
      <c r="G5890" s="294" t="s">
        <v>109</v>
      </c>
      <c r="H5890" s="21">
        <v>4.8449999999999995E-3</v>
      </c>
      <c r="I5890" s="22"/>
      <c r="J5890" s="294" t="s">
        <v>3269</v>
      </c>
      <c r="K5890" s="294" t="s">
        <v>1110</v>
      </c>
      <c r="L5890" s="89">
        <v>42628</v>
      </c>
      <c r="M5890" s="231">
        <v>42649</v>
      </c>
    </row>
    <row r="5891" spans="1:13" s="10" customFormat="1">
      <c r="A5891" s="35" t="s">
        <v>105</v>
      </c>
      <c r="B5891" s="21" t="s">
        <v>5412</v>
      </c>
      <c r="C5891" s="11" t="s">
        <v>4905</v>
      </c>
      <c r="D5891" s="403" t="s">
        <v>4906</v>
      </c>
      <c r="E5891" s="21" t="s">
        <v>50</v>
      </c>
      <c r="F5891" s="21" t="s">
        <v>51</v>
      </c>
      <c r="G5891" s="294" t="s">
        <v>109</v>
      </c>
      <c r="H5891" s="21">
        <v>5.8300000000000001E-3</v>
      </c>
      <c r="I5891" s="22"/>
      <c r="J5891" s="294" t="s">
        <v>3269</v>
      </c>
      <c r="K5891" s="294" t="s">
        <v>1110</v>
      </c>
      <c r="L5891" s="89">
        <v>42628</v>
      </c>
      <c r="M5891" s="231">
        <v>42649</v>
      </c>
    </row>
    <row r="5892" spans="1:13" s="10" customFormat="1">
      <c r="A5892" s="35" t="s">
        <v>105</v>
      </c>
      <c r="B5892" s="21" t="s">
        <v>5412</v>
      </c>
      <c r="C5892" s="11" t="s">
        <v>4907</v>
      </c>
      <c r="D5892" s="403" t="s">
        <v>4908</v>
      </c>
      <c r="E5892" s="21" t="s">
        <v>3829</v>
      </c>
      <c r="F5892" s="21" t="s">
        <v>51</v>
      </c>
      <c r="G5892" s="294" t="s">
        <v>109</v>
      </c>
      <c r="H5892" s="21">
        <v>2.8050000000000002E-3</v>
      </c>
      <c r="I5892" s="22"/>
      <c r="J5892" s="294" t="s">
        <v>3269</v>
      </c>
      <c r="K5892" s="294" t="s">
        <v>1110</v>
      </c>
      <c r="L5892" s="89">
        <v>42628</v>
      </c>
      <c r="M5892" s="231">
        <v>42649</v>
      </c>
    </row>
    <row r="5893" spans="1:13" s="10" customFormat="1">
      <c r="A5893" s="35" t="s">
        <v>105</v>
      </c>
      <c r="B5893" s="21" t="s">
        <v>5412</v>
      </c>
      <c r="C5893" s="11" t="s">
        <v>4909</v>
      </c>
      <c r="D5893" s="403" t="s">
        <v>4910</v>
      </c>
      <c r="E5893" s="21" t="s">
        <v>3829</v>
      </c>
      <c r="F5893" s="21" t="s">
        <v>51</v>
      </c>
      <c r="G5893" s="294" t="s">
        <v>109</v>
      </c>
      <c r="H5893" s="21">
        <v>8.4149999999999989E-3</v>
      </c>
      <c r="I5893" s="22"/>
      <c r="J5893" s="294" t="s">
        <v>3269</v>
      </c>
      <c r="K5893" s="294" t="s">
        <v>1110</v>
      </c>
      <c r="L5893" s="89">
        <v>42628</v>
      </c>
      <c r="M5893" s="231">
        <v>42649</v>
      </c>
    </row>
    <row r="5894" spans="1:13" s="10" customFormat="1">
      <c r="A5894" s="35" t="s">
        <v>105</v>
      </c>
      <c r="B5894" s="21" t="s">
        <v>5412</v>
      </c>
      <c r="C5894" s="11" t="s">
        <v>4911</v>
      </c>
      <c r="D5894" s="403" t="s">
        <v>4912</v>
      </c>
      <c r="E5894" s="21" t="s">
        <v>2039</v>
      </c>
      <c r="F5894" s="21" t="s">
        <v>51</v>
      </c>
      <c r="G5894" s="294" t="s">
        <v>109</v>
      </c>
      <c r="H5894" s="21">
        <v>7.7999999999999996E-3</v>
      </c>
      <c r="I5894" s="22"/>
      <c r="J5894" s="294" t="s">
        <v>3269</v>
      </c>
      <c r="K5894" s="294" t="s">
        <v>1110</v>
      </c>
      <c r="L5894" s="89">
        <v>42628</v>
      </c>
      <c r="M5894" s="231">
        <v>42649</v>
      </c>
    </row>
    <row r="5895" spans="1:13" s="10" customFormat="1">
      <c r="A5895" s="35" t="s">
        <v>105</v>
      </c>
      <c r="B5895" s="21" t="s">
        <v>5412</v>
      </c>
      <c r="C5895" s="11" t="s">
        <v>4913</v>
      </c>
      <c r="D5895" s="403" t="s">
        <v>4914</v>
      </c>
      <c r="E5895" s="21" t="s">
        <v>3829</v>
      </c>
      <c r="F5895" s="21" t="s">
        <v>51</v>
      </c>
      <c r="G5895" s="294" t="s">
        <v>109</v>
      </c>
      <c r="H5895" s="21">
        <v>1.0919999999999999E-2</v>
      </c>
      <c r="I5895" s="22"/>
      <c r="J5895" s="294" t="s">
        <v>3269</v>
      </c>
      <c r="K5895" s="294" t="s">
        <v>1110</v>
      </c>
      <c r="L5895" s="89">
        <v>42628</v>
      </c>
      <c r="M5895" s="231">
        <v>42649</v>
      </c>
    </row>
    <row r="5896" spans="1:13" s="10" customFormat="1">
      <c r="A5896" s="35" t="s">
        <v>105</v>
      </c>
      <c r="B5896" s="21" t="s">
        <v>5412</v>
      </c>
      <c r="C5896" s="11" t="s">
        <v>4915</v>
      </c>
      <c r="D5896" s="403" t="s">
        <v>4916</v>
      </c>
      <c r="E5896" s="21" t="s">
        <v>5337</v>
      </c>
      <c r="F5896" s="21" t="s">
        <v>51</v>
      </c>
      <c r="G5896" s="294" t="s">
        <v>109</v>
      </c>
      <c r="H5896" s="21">
        <v>9.3600000000000003E-3</v>
      </c>
      <c r="I5896" s="22"/>
      <c r="J5896" s="294" t="s">
        <v>3269</v>
      </c>
      <c r="K5896" s="294" t="s">
        <v>1110</v>
      </c>
      <c r="L5896" s="89">
        <v>42612</v>
      </c>
      <c r="M5896" s="231">
        <v>42649</v>
      </c>
    </row>
    <row r="5897" spans="1:13" s="10" customFormat="1">
      <c r="A5897" s="35" t="s">
        <v>105</v>
      </c>
      <c r="B5897" s="21" t="s">
        <v>5412</v>
      </c>
      <c r="C5897" s="11" t="s">
        <v>4917</v>
      </c>
      <c r="D5897" s="403" t="s">
        <v>4918</v>
      </c>
      <c r="E5897" s="21" t="s">
        <v>1383</v>
      </c>
      <c r="F5897" s="21" t="s">
        <v>51</v>
      </c>
      <c r="G5897" s="294" t="s">
        <v>109</v>
      </c>
      <c r="H5897" s="21">
        <v>1.0455000000000001E-2</v>
      </c>
      <c r="I5897" s="22"/>
      <c r="J5897" s="294" t="s">
        <v>3269</v>
      </c>
      <c r="K5897" s="294" t="s">
        <v>1110</v>
      </c>
      <c r="L5897" s="89">
        <v>42628</v>
      </c>
      <c r="M5897" s="231">
        <v>42649</v>
      </c>
    </row>
    <row r="5898" spans="1:13" s="10" customFormat="1">
      <c r="A5898" s="35" t="s">
        <v>105</v>
      </c>
      <c r="B5898" s="35" t="s">
        <v>1190</v>
      </c>
      <c r="C5898" s="11" t="s">
        <v>3911</v>
      </c>
      <c r="D5898" s="403" t="s">
        <v>4069</v>
      </c>
      <c r="E5898" s="44" t="s">
        <v>1915</v>
      </c>
      <c r="F5898" s="43" t="s">
        <v>78</v>
      </c>
      <c r="G5898" s="294" t="s">
        <v>109</v>
      </c>
      <c r="H5898" s="21">
        <v>1.095E-2</v>
      </c>
      <c r="I5898" s="22"/>
      <c r="J5898" s="297" t="s">
        <v>1617</v>
      </c>
      <c r="K5898" s="361" t="s">
        <v>4221</v>
      </c>
      <c r="L5898" s="158">
        <v>42572</v>
      </c>
      <c r="M5898" s="89">
        <v>42649</v>
      </c>
    </row>
    <row r="5899" spans="1:13" s="10" customFormat="1">
      <c r="A5899" s="35" t="s">
        <v>105</v>
      </c>
      <c r="B5899" s="21" t="s">
        <v>5413</v>
      </c>
      <c r="C5899" s="11" t="s">
        <v>4919</v>
      </c>
      <c r="D5899" s="403" t="s">
        <v>4920</v>
      </c>
      <c r="E5899" s="36" t="s">
        <v>675</v>
      </c>
      <c r="F5899" s="36" t="s">
        <v>51</v>
      </c>
      <c r="G5899" s="294" t="s">
        <v>109</v>
      </c>
      <c r="H5899" s="21">
        <v>1.0199999999999999E-2</v>
      </c>
      <c r="I5899" s="22"/>
      <c r="J5899" s="294" t="s">
        <v>3269</v>
      </c>
      <c r="K5899" s="361" t="s">
        <v>1110</v>
      </c>
      <c r="L5899" s="158">
        <v>42629</v>
      </c>
      <c r="M5899" s="231">
        <v>42649</v>
      </c>
    </row>
    <row r="5900" spans="1:13" s="10" customFormat="1">
      <c r="A5900" s="35" t="s">
        <v>105</v>
      </c>
      <c r="B5900" s="21" t="s">
        <v>5413</v>
      </c>
      <c r="C5900" s="11" t="s">
        <v>4921</v>
      </c>
      <c r="D5900" s="403" t="s">
        <v>4922</v>
      </c>
      <c r="E5900" s="36" t="s">
        <v>3727</v>
      </c>
      <c r="F5900" s="36" t="s">
        <v>51</v>
      </c>
      <c r="G5900" s="294" t="s">
        <v>109</v>
      </c>
      <c r="H5900" s="21">
        <v>9.3600000000000003E-3</v>
      </c>
      <c r="I5900" s="22"/>
      <c r="J5900" s="294" t="s">
        <v>3269</v>
      </c>
      <c r="K5900" s="361" t="s">
        <v>1110</v>
      </c>
      <c r="L5900" s="158">
        <v>42629</v>
      </c>
      <c r="M5900" s="231">
        <v>42649</v>
      </c>
    </row>
    <row r="5901" spans="1:13" s="10" customFormat="1">
      <c r="A5901" s="35" t="s">
        <v>105</v>
      </c>
      <c r="B5901" s="35" t="s">
        <v>1190</v>
      </c>
      <c r="C5901" s="11" t="s">
        <v>3912</v>
      </c>
      <c r="D5901" s="403" t="s">
        <v>4070</v>
      </c>
      <c r="E5901" s="44" t="s">
        <v>1974</v>
      </c>
      <c r="F5901" s="43" t="s">
        <v>78</v>
      </c>
      <c r="G5901" s="294" t="s">
        <v>109</v>
      </c>
      <c r="H5901" s="21">
        <v>2.52E-2</v>
      </c>
      <c r="I5901" s="22"/>
      <c r="J5901" s="297" t="s">
        <v>1617</v>
      </c>
      <c r="K5901" s="361" t="s">
        <v>4221</v>
      </c>
      <c r="L5901" s="158">
        <v>42626</v>
      </c>
      <c r="M5901" s="89">
        <v>42649</v>
      </c>
    </row>
    <row r="5902" spans="1:13" s="10" customFormat="1">
      <c r="A5902" s="35" t="s">
        <v>105</v>
      </c>
      <c r="B5902" s="35" t="s">
        <v>1190</v>
      </c>
      <c r="C5902" s="11" t="s">
        <v>3912</v>
      </c>
      <c r="D5902" s="403" t="s">
        <v>4070</v>
      </c>
      <c r="E5902" s="44" t="s">
        <v>1974</v>
      </c>
      <c r="F5902" s="43" t="s">
        <v>78</v>
      </c>
      <c r="G5902" s="294" t="s">
        <v>109</v>
      </c>
      <c r="H5902" s="21">
        <v>1.44E-2</v>
      </c>
      <c r="I5902" s="22"/>
      <c r="J5902" s="297" t="s">
        <v>1617</v>
      </c>
      <c r="K5902" s="361" t="s">
        <v>4221</v>
      </c>
      <c r="L5902" s="88">
        <v>42626</v>
      </c>
      <c r="M5902" s="89">
        <v>42649</v>
      </c>
    </row>
    <row r="5903" spans="1:13" s="10" customFormat="1">
      <c r="A5903" s="35" t="s">
        <v>105</v>
      </c>
      <c r="B5903" s="35" t="s">
        <v>1190</v>
      </c>
      <c r="C5903" s="11" t="s">
        <v>3913</v>
      </c>
      <c r="D5903" s="403" t="s">
        <v>4071</v>
      </c>
      <c r="E5903" s="44" t="s">
        <v>1217</v>
      </c>
      <c r="F5903" s="43" t="s">
        <v>78</v>
      </c>
      <c r="G5903" s="294" t="s">
        <v>109</v>
      </c>
      <c r="H5903" s="21">
        <v>7.7400000000000004E-3</v>
      </c>
      <c r="I5903" s="22"/>
      <c r="J5903" s="297" t="s">
        <v>1617</v>
      </c>
      <c r="K5903" s="361" t="s">
        <v>4221</v>
      </c>
      <c r="L5903" s="158">
        <v>42577</v>
      </c>
      <c r="M5903" s="89">
        <v>42649</v>
      </c>
    </row>
    <row r="5904" spans="1:13" s="10" customFormat="1">
      <c r="A5904" s="35" t="s">
        <v>105</v>
      </c>
      <c r="B5904" s="21" t="s">
        <v>5431</v>
      </c>
      <c r="C5904" s="11" t="s">
        <v>5490</v>
      </c>
      <c r="D5904" s="403" t="s">
        <v>5525</v>
      </c>
      <c r="E5904" s="21" t="s">
        <v>3419</v>
      </c>
      <c r="F5904" s="21" t="s">
        <v>131</v>
      </c>
      <c r="G5904" s="294" t="s">
        <v>109</v>
      </c>
      <c r="H5904" s="21">
        <v>0.5</v>
      </c>
      <c r="I5904" s="22"/>
      <c r="J5904" s="294"/>
      <c r="K5904" s="312" t="s">
        <v>230</v>
      </c>
      <c r="L5904" s="231">
        <v>42684</v>
      </c>
      <c r="M5904" s="231">
        <v>42744</v>
      </c>
    </row>
    <row r="5905" spans="1:13" s="10" customFormat="1">
      <c r="A5905" s="35" t="s">
        <v>105</v>
      </c>
      <c r="B5905" s="35" t="s">
        <v>1067</v>
      </c>
      <c r="C5905" s="11" t="s">
        <v>3889</v>
      </c>
      <c r="D5905" s="403" t="s">
        <v>3885</v>
      </c>
      <c r="E5905" s="44" t="s">
        <v>299</v>
      </c>
      <c r="F5905" s="35" t="s">
        <v>1136</v>
      </c>
      <c r="G5905" s="294" t="s">
        <v>109</v>
      </c>
      <c r="H5905" s="35">
        <v>5.0400000000000002E-3</v>
      </c>
      <c r="I5905" s="22"/>
      <c r="J5905" s="296" t="s">
        <v>798</v>
      </c>
      <c r="K5905" s="298" t="s">
        <v>1110</v>
      </c>
      <c r="L5905" s="158">
        <v>42627</v>
      </c>
      <c r="M5905" s="89">
        <v>42649</v>
      </c>
    </row>
    <row r="5906" spans="1:13" s="10" customFormat="1">
      <c r="A5906" s="35" t="s">
        <v>105</v>
      </c>
      <c r="B5906" s="35" t="s">
        <v>1190</v>
      </c>
      <c r="C5906" s="11" t="s">
        <v>3914</v>
      </c>
      <c r="D5906" s="403" t="s">
        <v>4072</v>
      </c>
      <c r="E5906" s="44" t="s">
        <v>4211</v>
      </c>
      <c r="F5906" s="43" t="s">
        <v>78</v>
      </c>
      <c r="G5906" s="294" t="s">
        <v>109</v>
      </c>
      <c r="H5906" s="21">
        <v>8.9999999999999993E-3</v>
      </c>
      <c r="I5906" s="22"/>
      <c r="J5906" s="297" t="s">
        <v>1617</v>
      </c>
      <c r="K5906" s="361" t="s">
        <v>4221</v>
      </c>
      <c r="L5906" s="158">
        <v>42577</v>
      </c>
      <c r="M5906" s="89">
        <v>42649</v>
      </c>
    </row>
    <row r="5907" spans="1:13" s="10" customFormat="1">
      <c r="A5907" s="35" t="s">
        <v>105</v>
      </c>
      <c r="B5907" s="35" t="s">
        <v>1190</v>
      </c>
      <c r="C5907" s="11" t="s">
        <v>3915</v>
      </c>
      <c r="D5907" s="403" t="s">
        <v>4073</v>
      </c>
      <c r="E5907" s="44" t="s">
        <v>1409</v>
      </c>
      <c r="F5907" s="43" t="s">
        <v>78</v>
      </c>
      <c r="G5907" s="294" t="s">
        <v>109</v>
      </c>
      <c r="H5907" s="21">
        <v>1.2E-2</v>
      </c>
      <c r="I5907" s="22"/>
      <c r="J5907" s="297" t="s">
        <v>1617</v>
      </c>
      <c r="K5907" s="361" t="s">
        <v>4221</v>
      </c>
      <c r="L5907" s="158">
        <v>42620</v>
      </c>
      <c r="M5907" s="89">
        <v>42649</v>
      </c>
    </row>
    <row r="5908" spans="1:13" s="10" customFormat="1">
      <c r="A5908" s="35" t="s">
        <v>105</v>
      </c>
      <c r="B5908" s="21" t="s">
        <v>5425</v>
      </c>
      <c r="C5908" s="11" t="s">
        <v>14683</v>
      </c>
      <c r="D5908" s="403" t="s">
        <v>5520</v>
      </c>
      <c r="E5908" s="21" t="s">
        <v>660</v>
      </c>
      <c r="F5908" s="21" t="s">
        <v>131</v>
      </c>
      <c r="G5908" s="294" t="s">
        <v>109</v>
      </c>
      <c r="H5908" s="21">
        <v>0.69099999999999995</v>
      </c>
      <c r="I5908" s="22"/>
      <c r="J5908" s="294"/>
      <c r="K5908" s="312" t="s">
        <v>3411</v>
      </c>
      <c r="L5908" s="231">
        <v>42552</v>
      </c>
      <c r="M5908" s="231">
        <v>42744</v>
      </c>
    </row>
    <row r="5909" spans="1:13" s="10" customFormat="1">
      <c r="A5909" s="35" t="s">
        <v>105</v>
      </c>
      <c r="B5909" s="35" t="s">
        <v>1190</v>
      </c>
      <c r="C5909" s="11" t="s">
        <v>3916</v>
      </c>
      <c r="D5909" s="403" t="s">
        <v>4074</v>
      </c>
      <c r="E5909" s="44" t="s">
        <v>1302</v>
      </c>
      <c r="F5909" s="43" t="s">
        <v>78</v>
      </c>
      <c r="G5909" s="294" t="s">
        <v>109</v>
      </c>
      <c r="H5909" s="21">
        <v>9.8900000000000012E-3</v>
      </c>
      <c r="I5909" s="22"/>
      <c r="J5909" s="297" t="s">
        <v>1617</v>
      </c>
      <c r="K5909" s="361" t="s">
        <v>5417</v>
      </c>
      <c r="L5909" s="158">
        <v>42612</v>
      </c>
      <c r="M5909" s="89">
        <v>42649</v>
      </c>
    </row>
    <row r="5910" spans="1:13" s="10" customFormat="1">
      <c r="A5910" s="35" t="s">
        <v>105</v>
      </c>
      <c r="B5910" s="21" t="s">
        <v>5413</v>
      </c>
      <c r="C5910" s="11" t="s">
        <v>4923</v>
      </c>
      <c r="D5910" s="403" t="s">
        <v>4924</v>
      </c>
      <c r="E5910" s="36" t="s">
        <v>2067</v>
      </c>
      <c r="F5910" s="36" t="s">
        <v>51</v>
      </c>
      <c r="G5910" s="294" t="s">
        <v>109</v>
      </c>
      <c r="H5910" s="21">
        <v>1.456E-2</v>
      </c>
      <c r="I5910" s="22"/>
      <c r="J5910" s="294" t="s">
        <v>3269</v>
      </c>
      <c r="K5910" s="361" t="s">
        <v>1110</v>
      </c>
      <c r="L5910" s="158">
        <v>42632</v>
      </c>
      <c r="M5910" s="231">
        <v>42649</v>
      </c>
    </row>
    <row r="5911" spans="1:13" s="10" customFormat="1">
      <c r="A5911" s="35" t="s">
        <v>105</v>
      </c>
      <c r="B5911" s="21" t="s">
        <v>5413</v>
      </c>
      <c r="C5911" s="11" t="s">
        <v>4925</v>
      </c>
      <c r="D5911" s="403" t="s">
        <v>4926</v>
      </c>
      <c r="E5911" s="36" t="s">
        <v>5332</v>
      </c>
      <c r="F5911" s="36" t="s">
        <v>51</v>
      </c>
      <c r="G5911" s="294" t="s">
        <v>109</v>
      </c>
      <c r="H5911" s="21">
        <v>1.1730000000000001E-2</v>
      </c>
      <c r="I5911" s="22"/>
      <c r="J5911" s="294" t="s">
        <v>3269</v>
      </c>
      <c r="K5911" s="361" t="s">
        <v>1110</v>
      </c>
      <c r="L5911" s="158">
        <v>42632</v>
      </c>
      <c r="M5911" s="231">
        <v>42649</v>
      </c>
    </row>
    <row r="5912" spans="1:13" s="10" customFormat="1">
      <c r="A5912" s="35" t="s">
        <v>105</v>
      </c>
      <c r="B5912" s="21" t="s">
        <v>5413</v>
      </c>
      <c r="C5912" s="11" t="s">
        <v>4927</v>
      </c>
      <c r="D5912" s="403" t="s">
        <v>4928</v>
      </c>
      <c r="E5912" s="36" t="s">
        <v>5390</v>
      </c>
      <c r="F5912" s="36" t="s">
        <v>51</v>
      </c>
      <c r="G5912" s="294" t="s">
        <v>109</v>
      </c>
      <c r="H5912" s="21">
        <v>2.1199999999999999E-3</v>
      </c>
      <c r="I5912" s="22"/>
      <c r="J5912" s="294" t="s">
        <v>3269</v>
      </c>
      <c r="K5912" s="361" t="s">
        <v>1110</v>
      </c>
      <c r="L5912" s="158">
        <v>42632</v>
      </c>
      <c r="M5912" s="231">
        <v>42649</v>
      </c>
    </row>
    <row r="5913" spans="1:13" s="10" customFormat="1">
      <c r="A5913" s="35" t="s">
        <v>105</v>
      </c>
      <c r="B5913" s="21" t="s">
        <v>5413</v>
      </c>
      <c r="C5913" s="11" t="s">
        <v>4929</v>
      </c>
      <c r="D5913" s="403" t="s">
        <v>4930</v>
      </c>
      <c r="E5913" s="36" t="s">
        <v>3740</v>
      </c>
      <c r="F5913" s="36" t="s">
        <v>51</v>
      </c>
      <c r="G5913" s="294" t="s">
        <v>109</v>
      </c>
      <c r="H5913" s="21">
        <v>9.3600000000000003E-3</v>
      </c>
      <c r="I5913" s="22"/>
      <c r="J5913" s="294" t="s">
        <v>3269</v>
      </c>
      <c r="K5913" s="361" t="s">
        <v>1110</v>
      </c>
      <c r="L5913" s="158">
        <v>42632</v>
      </c>
      <c r="M5913" s="231">
        <v>42649</v>
      </c>
    </row>
    <row r="5914" spans="1:13" s="10" customFormat="1">
      <c r="A5914" s="35" t="s">
        <v>105</v>
      </c>
      <c r="B5914" s="21" t="s">
        <v>5413</v>
      </c>
      <c r="C5914" s="11" t="s">
        <v>4931</v>
      </c>
      <c r="D5914" s="403" t="s">
        <v>4932</v>
      </c>
      <c r="E5914" s="36" t="s">
        <v>5332</v>
      </c>
      <c r="F5914" s="36" t="s">
        <v>51</v>
      </c>
      <c r="G5914" s="294" t="s">
        <v>109</v>
      </c>
      <c r="H5914" s="21">
        <v>6.8899999999999994E-3</v>
      </c>
      <c r="I5914" s="22"/>
      <c r="J5914" s="294" t="s">
        <v>3269</v>
      </c>
      <c r="K5914" s="361" t="s">
        <v>1110</v>
      </c>
      <c r="L5914" s="158">
        <v>42621</v>
      </c>
      <c r="M5914" s="231">
        <v>42649</v>
      </c>
    </row>
    <row r="5915" spans="1:13" s="10" customFormat="1">
      <c r="A5915" s="35" t="s">
        <v>105</v>
      </c>
      <c r="B5915" s="21" t="s">
        <v>5413</v>
      </c>
      <c r="C5915" s="11" t="s">
        <v>4933</v>
      </c>
      <c r="D5915" s="403" t="s">
        <v>4934</v>
      </c>
      <c r="E5915" s="36" t="s">
        <v>3783</v>
      </c>
      <c r="F5915" s="36" t="s">
        <v>51</v>
      </c>
      <c r="G5915" s="294" t="s">
        <v>109</v>
      </c>
      <c r="H5915" s="21">
        <v>6.6299999999999996E-3</v>
      </c>
      <c r="I5915" s="22"/>
      <c r="J5915" s="294" t="s">
        <v>3269</v>
      </c>
      <c r="K5915" s="361" t="s">
        <v>1110</v>
      </c>
      <c r="L5915" s="158">
        <v>42544</v>
      </c>
      <c r="M5915" s="231">
        <v>42649</v>
      </c>
    </row>
    <row r="5916" spans="1:13" s="10" customFormat="1">
      <c r="A5916" s="35" t="s">
        <v>105</v>
      </c>
      <c r="B5916" s="21" t="s">
        <v>5414</v>
      </c>
      <c r="C5916" s="11" t="s">
        <v>4967</v>
      </c>
      <c r="D5916" s="403" t="s">
        <v>4968</v>
      </c>
      <c r="E5916" s="21" t="s">
        <v>1220</v>
      </c>
      <c r="F5916" s="21" t="s">
        <v>78</v>
      </c>
      <c r="G5916" s="294" t="s">
        <v>109</v>
      </c>
      <c r="H5916" s="21">
        <v>6.2399999999999999E-3</v>
      </c>
      <c r="I5916" s="22"/>
      <c r="J5916" s="294" t="s">
        <v>3269</v>
      </c>
      <c r="K5916" s="294" t="s">
        <v>1110</v>
      </c>
      <c r="L5916" s="89">
        <v>42214</v>
      </c>
      <c r="M5916" s="231">
        <v>42649</v>
      </c>
    </row>
    <row r="5917" spans="1:13" s="10" customFormat="1">
      <c r="A5917" s="35" t="s">
        <v>105</v>
      </c>
      <c r="B5917" s="35" t="s">
        <v>3047</v>
      </c>
      <c r="C5917" s="11" t="s">
        <v>4229</v>
      </c>
      <c r="D5917" s="403" t="s">
        <v>4230</v>
      </c>
      <c r="E5917" s="44" t="s">
        <v>1154</v>
      </c>
      <c r="F5917" s="39" t="s">
        <v>22</v>
      </c>
      <c r="G5917" s="294" t="s">
        <v>109</v>
      </c>
      <c r="H5917" s="21">
        <v>1.5900000000000001E-2</v>
      </c>
      <c r="I5917" s="22"/>
      <c r="J5917" s="294"/>
      <c r="K5917" s="361" t="s">
        <v>3054</v>
      </c>
      <c r="L5917" s="158">
        <v>42612</v>
      </c>
      <c r="M5917" s="89">
        <v>42649</v>
      </c>
    </row>
    <row r="5918" spans="1:13" s="10" customFormat="1">
      <c r="A5918" s="35" t="s">
        <v>105</v>
      </c>
      <c r="B5918" s="21" t="s">
        <v>5415</v>
      </c>
      <c r="C5918" s="11" t="s">
        <v>5249</v>
      </c>
      <c r="D5918" s="403" t="s">
        <v>5250</v>
      </c>
      <c r="E5918" s="21" t="s">
        <v>3146</v>
      </c>
      <c r="F5918" s="21" t="s">
        <v>131</v>
      </c>
      <c r="G5918" s="294" t="s">
        <v>109</v>
      </c>
      <c r="H5918" s="21">
        <v>3.3799999999999998E-3</v>
      </c>
      <c r="I5918" s="22"/>
      <c r="J5918" s="294" t="s">
        <v>3269</v>
      </c>
      <c r="K5918" s="294" t="s">
        <v>1110</v>
      </c>
      <c r="L5918" s="89">
        <v>42431</v>
      </c>
      <c r="M5918" s="231">
        <v>42649</v>
      </c>
    </row>
    <row r="5919" spans="1:13" s="10" customFormat="1">
      <c r="A5919" s="35" t="s">
        <v>105</v>
      </c>
      <c r="B5919" s="21" t="s">
        <v>5413</v>
      </c>
      <c r="C5919" s="11" t="s">
        <v>4935</v>
      </c>
      <c r="D5919" s="403" t="s">
        <v>4936</v>
      </c>
      <c r="E5919" s="36" t="s">
        <v>1179</v>
      </c>
      <c r="F5919" s="36" t="s">
        <v>51</v>
      </c>
      <c r="G5919" s="294" t="s">
        <v>109</v>
      </c>
      <c r="H5919" s="21">
        <v>6.4999999999999997E-3</v>
      </c>
      <c r="I5919" s="22"/>
      <c r="J5919" s="294" t="s">
        <v>3269</v>
      </c>
      <c r="K5919" s="361" t="s">
        <v>1110</v>
      </c>
      <c r="L5919" s="158">
        <v>42633</v>
      </c>
      <c r="M5919" s="231">
        <v>42649</v>
      </c>
    </row>
    <row r="5920" spans="1:13" s="10" customFormat="1">
      <c r="A5920" s="35" t="s">
        <v>105</v>
      </c>
      <c r="B5920" s="21" t="s">
        <v>5413</v>
      </c>
      <c r="C5920" s="11" t="s">
        <v>4937</v>
      </c>
      <c r="D5920" s="403" t="s">
        <v>4938</v>
      </c>
      <c r="E5920" s="36" t="s">
        <v>3663</v>
      </c>
      <c r="F5920" s="36" t="s">
        <v>51</v>
      </c>
      <c r="G5920" s="294" t="s">
        <v>109</v>
      </c>
      <c r="H5920" s="21">
        <v>3.1199999999999999E-3</v>
      </c>
      <c r="I5920" s="22"/>
      <c r="J5920" s="294" t="s">
        <v>3269</v>
      </c>
      <c r="K5920" s="361" t="s">
        <v>1110</v>
      </c>
      <c r="L5920" s="158">
        <v>42633</v>
      </c>
      <c r="M5920" s="231">
        <v>42649</v>
      </c>
    </row>
    <row r="5921" spans="1:13" s="10" customFormat="1">
      <c r="A5921" s="35" t="s">
        <v>105</v>
      </c>
      <c r="B5921" s="21" t="s">
        <v>5413</v>
      </c>
      <c r="C5921" s="11" t="s">
        <v>4939</v>
      </c>
      <c r="D5921" s="403" t="s">
        <v>4940</v>
      </c>
      <c r="E5921" s="36" t="s">
        <v>3663</v>
      </c>
      <c r="F5921" s="36" t="s">
        <v>51</v>
      </c>
      <c r="G5921" s="294" t="s">
        <v>109</v>
      </c>
      <c r="H5921" s="21">
        <v>4.4200000000000003E-3</v>
      </c>
      <c r="I5921" s="22"/>
      <c r="J5921" s="294" t="s">
        <v>3269</v>
      </c>
      <c r="K5921" s="361" t="s">
        <v>1110</v>
      </c>
      <c r="L5921" s="158">
        <v>42633</v>
      </c>
      <c r="M5921" s="231">
        <v>42649</v>
      </c>
    </row>
    <row r="5922" spans="1:13" s="10" customFormat="1">
      <c r="A5922" s="35" t="s">
        <v>105</v>
      </c>
      <c r="B5922" s="21" t="s">
        <v>5413</v>
      </c>
      <c r="C5922" s="11" t="s">
        <v>4941</v>
      </c>
      <c r="D5922" s="403" t="s">
        <v>4942</v>
      </c>
      <c r="E5922" s="36" t="s">
        <v>873</v>
      </c>
      <c r="F5922" s="36" t="s">
        <v>51</v>
      </c>
      <c r="G5922" s="294" t="s">
        <v>109</v>
      </c>
      <c r="H5922" s="21">
        <v>9.1000000000000004E-3</v>
      </c>
      <c r="I5922" s="22"/>
      <c r="J5922" s="294" t="s">
        <v>3269</v>
      </c>
      <c r="K5922" s="361" t="s">
        <v>1110</v>
      </c>
      <c r="L5922" s="158">
        <v>42633</v>
      </c>
      <c r="M5922" s="231">
        <v>42649</v>
      </c>
    </row>
    <row r="5923" spans="1:13" s="10" customFormat="1">
      <c r="A5923" s="35" t="s">
        <v>105</v>
      </c>
      <c r="B5923" s="21" t="s">
        <v>5413</v>
      </c>
      <c r="C5923" s="11" t="s">
        <v>4943</v>
      </c>
      <c r="D5923" s="403" t="s">
        <v>4944</v>
      </c>
      <c r="E5923" s="36" t="s">
        <v>5381</v>
      </c>
      <c r="F5923" s="36" t="s">
        <v>51</v>
      </c>
      <c r="G5923" s="294" t="s">
        <v>109</v>
      </c>
      <c r="H5923" s="21">
        <v>7.6500000000000005E-3</v>
      </c>
      <c r="I5923" s="22"/>
      <c r="J5923" s="294" t="s">
        <v>3269</v>
      </c>
      <c r="K5923" s="361" t="s">
        <v>1110</v>
      </c>
      <c r="L5923" s="158">
        <v>42633</v>
      </c>
      <c r="M5923" s="231">
        <v>42649</v>
      </c>
    </row>
    <row r="5924" spans="1:13" s="10" customFormat="1">
      <c r="A5924" s="35" t="s">
        <v>105</v>
      </c>
      <c r="B5924" s="21" t="s">
        <v>5413</v>
      </c>
      <c r="C5924" s="11" t="s">
        <v>4945</v>
      </c>
      <c r="D5924" s="403" t="s">
        <v>4946</v>
      </c>
      <c r="E5924" s="36" t="s">
        <v>3783</v>
      </c>
      <c r="F5924" s="36" t="s">
        <v>51</v>
      </c>
      <c r="G5924" s="294" t="s">
        <v>109</v>
      </c>
      <c r="H5924" s="21">
        <v>1.3259999999999999E-2</v>
      </c>
      <c r="I5924" s="22"/>
      <c r="J5924" s="294" t="s">
        <v>3269</v>
      </c>
      <c r="K5924" s="361" t="s">
        <v>1110</v>
      </c>
      <c r="L5924" s="158">
        <v>42634</v>
      </c>
      <c r="M5924" s="231">
        <v>42649</v>
      </c>
    </row>
    <row r="5925" spans="1:13" s="10" customFormat="1">
      <c r="A5925" s="35" t="s">
        <v>105</v>
      </c>
      <c r="B5925" s="21" t="s">
        <v>5413</v>
      </c>
      <c r="C5925" s="11" t="s">
        <v>4947</v>
      </c>
      <c r="D5925" s="403" t="s">
        <v>4948</v>
      </c>
      <c r="E5925" s="36" t="s">
        <v>3146</v>
      </c>
      <c r="F5925" s="36" t="s">
        <v>51</v>
      </c>
      <c r="G5925" s="294" t="s">
        <v>109</v>
      </c>
      <c r="H5925" s="21">
        <v>6.6299999999999996E-3</v>
      </c>
      <c r="I5925" s="22"/>
      <c r="J5925" s="294" t="s">
        <v>3269</v>
      </c>
      <c r="K5925" s="361" t="s">
        <v>1110</v>
      </c>
      <c r="L5925" s="158">
        <v>42634</v>
      </c>
      <c r="M5925" s="231">
        <v>42649</v>
      </c>
    </row>
    <row r="5926" spans="1:13" s="10" customFormat="1">
      <c r="A5926" s="35" t="s">
        <v>105</v>
      </c>
      <c r="B5926" s="21" t="s">
        <v>1190</v>
      </c>
      <c r="C5926" s="11" t="s">
        <v>5686</v>
      </c>
      <c r="D5926" s="403" t="s">
        <v>5687</v>
      </c>
      <c r="E5926" s="44" t="s">
        <v>1305</v>
      </c>
      <c r="F5926" s="39" t="s">
        <v>78</v>
      </c>
      <c r="G5926" s="294" t="s">
        <v>109</v>
      </c>
      <c r="H5926" s="21">
        <v>5.1600000000000005E-3</v>
      </c>
      <c r="I5926" s="22"/>
      <c r="J5926" s="294"/>
      <c r="K5926" s="361" t="s">
        <v>2469</v>
      </c>
      <c r="L5926" s="239">
        <v>42585</v>
      </c>
      <c r="M5926" s="231">
        <v>42644</v>
      </c>
    </row>
    <row r="5927" spans="1:13" s="10" customFormat="1">
      <c r="A5927" s="35" t="s">
        <v>105</v>
      </c>
      <c r="B5927" s="35" t="s">
        <v>1190</v>
      </c>
      <c r="C5927" s="11" t="s">
        <v>3917</v>
      </c>
      <c r="D5927" s="403" t="s">
        <v>4075</v>
      </c>
      <c r="E5927" s="44" t="s">
        <v>1674</v>
      </c>
      <c r="F5927" s="43" t="s">
        <v>78</v>
      </c>
      <c r="G5927" s="294" t="s">
        <v>109</v>
      </c>
      <c r="H5927" s="21">
        <v>8.3499999999999998E-3</v>
      </c>
      <c r="I5927" s="22"/>
      <c r="J5927" s="297" t="s">
        <v>1617</v>
      </c>
      <c r="K5927" s="361" t="s">
        <v>4221</v>
      </c>
      <c r="L5927" s="158">
        <v>42621</v>
      </c>
      <c r="M5927" s="89">
        <v>42649</v>
      </c>
    </row>
    <row r="5928" spans="1:13" s="10" customFormat="1">
      <c r="A5928" s="35" t="s">
        <v>105</v>
      </c>
      <c r="B5928" s="21" t="s">
        <v>1190</v>
      </c>
      <c r="C5928" s="11" t="s">
        <v>5688</v>
      </c>
      <c r="D5928" s="403" t="s">
        <v>5689</v>
      </c>
      <c r="E5928" s="44" t="s">
        <v>1409</v>
      </c>
      <c r="F5928" s="39" t="s">
        <v>78</v>
      </c>
      <c r="G5928" s="294" t="s">
        <v>109</v>
      </c>
      <c r="H5928" s="21">
        <v>8.320000000000001E-3</v>
      </c>
      <c r="I5928" s="22"/>
      <c r="J5928" s="294"/>
      <c r="K5928" s="361" t="s">
        <v>2469</v>
      </c>
      <c r="L5928" s="239">
        <v>42586</v>
      </c>
      <c r="M5928" s="231">
        <v>42644</v>
      </c>
    </row>
    <row r="5929" spans="1:13" s="10" customFormat="1">
      <c r="A5929" s="35" t="s">
        <v>105</v>
      </c>
      <c r="B5929" s="21" t="s">
        <v>1190</v>
      </c>
      <c r="C5929" s="11" t="s">
        <v>5690</v>
      </c>
      <c r="D5929" s="403" t="s">
        <v>5691</v>
      </c>
      <c r="E5929" s="44" t="s">
        <v>1347</v>
      </c>
      <c r="F5929" s="39" t="s">
        <v>78</v>
      </c>
      <c r="G5929" s="294" t="s">
        <v>109</v>
      </c>
      <c r="H5929" s="21">
        <v>1.4080000000000001E-2</v>
      </c>
      <c r="I5929" s="22"/>
      <c r="J5929" s="294"/>
      <c r="K5929" s="361" t="s">
        <v>2469</v>
      </c>
      <c r="L5929" s="239">
        <v>42604</v>
      </c>
      <c r="M5929" s="231">
        <v>42644</v>
      </c>
    </row>
    <row r="5930" spans="1:13" s="10" customFormat="1">
      <c r="A5930" s="35" t="s">
        <v>105</v>
      </c>
      <c r="B5930" s="35" t="s">
        <v>1067</v>
      </c>
      <c r="C5930" s="11" t="s">
        <v>3890</v>
      </c>
      <c r="D5930" s="403" t="s">
        <v>3886</v>
      </c>
      <c r="E5930" s="44" t="s">
        <v>411</v>
      </c>
      <c r="F5930" s="35" t="s">
        <v>1136</v>
      </c>
      <c r="G5930" s="294" t="s">
        <v>109</v>
      </c>
      <c r="H5930" s="35">
        <v>1.49E-2</v>
      </c>
      <c r="I5930" s="22"/>
      <c r="J5930" s="296" t="s">
        <v>798</v>
      </c>
      <c r="K5930" s="298" t="s">
        <v>1110</v>
      </c>
      <c r="L5930" s="158">
        <v>42601</v>
      </c>
      <c r="M5930" s="89">
        <v>42649</v>
      </c>
    </row>
    <row r="5931" spans="1:13" s="10" customFormat="1">
      <c r="A5931" s="35" t="s">
        <v>105</v>
      </c>
      <c r="B5931" s="21" t="s">
        <v>1190</v>
      </c>
      <c r="C5931" s="11" t="s">
        <v>5769</v>
      </c>
      <c r="D5931" s="403" t="s">
        <v>5770</v>
      </c>
      <c r="E5931" s="44" t="s">
        <v>1974</v>
      </c>
      <c r="F5931" s="39" t="s">
        <v>78</v>
      </c>
      <c r="G5931" s="294" t="s">
        <v>109</v>
      </c>
      <c r="H5931" s="21">
        <v>9.9749999999999995E-3</v>
      </c>
      <c r="I5931" s="22"/>
      <c r="J5931" s="294"/>
      <c r="K5931" s="361" t="s">
        <v>1625</v>
      </c>
      <c r="L5931" s="239">
        <v>42573</v>
      </c>
      <c r="M5931" s="231">
        <v>42644</v>
      </c>
    </row>
    <row r="5932" spans="1:13" s="10" customFormat="1">
      <c r="A5932" s="35" t="s">
        <v>105</v>
      </c>
      <c r="B5932" s="21" t="s">
        <v>1190</v>
      </c>
      <c r="C5932" s="11" t="s">
        <v>5692</v>
      </c>
      <c r="D5932" s="403" t="s">
        <v>5693</v>
      </c>
      <c r="E5932" s="44" t="s">
        <v>1567</v>
      </c>
      <c r="F5932" s="39" t="s">
        <v>78</v>
      </c>
      <c r="G5932" s="294" t="s">
        <v>109</v>
      </c>
      <c r="H5932" s="21">
        <v>7.6799999999999993E-3</v>
      </c>
      <c r="I5932" s="22"/>
      <c r="J5932" s="294"/>
      <c r="K5932" s="361" t="s">
        <v>2469</v>
      </c>
      <c r="L5932" s="239">
        <v>42612</v>
      </c>
      <c r="M5932" s="231">
        <v>42644</v>
      </c>
    </row>
    <row r="5933" spans="1:13" s="10" customFormat="1">
      <c r="A5933" s="35" t="s">
        <v>105</v>
      </c>
      <c r="B5933" s="21" t="s">
        <v>1190</v>
      </c>
      <c r="C5933" s="11" t="s">
        <v>5694</v>
      </c>
      <c r="D5933" s="403" t="s">
        <v>5695</v>
      </c>
      <c r="E5933" s="44" t="s">
        <v>1941</v>
      </c>
      <c r="F5933" s="39" t="s">
        <v>78</v>
      </c>
      <c r="G5933" s="294" t="s">
        <v>109</v>
      </c>
      <c r="H5933" s="21">
        <v>4.9400000000000008E-3</v>
      </c>
      <c r="I5933" s="22"/>
      <c r="J5933" s="294"/>
      <c r="K5933" s="361" t="s">
        <v>2469</v>
      </c>
      <c r="L5933" s="239">
        <v>42593</v>
      </c>
      <c r="M5933" s="231">
        <v>42644</v>
      </c>
    </row>
    <row r="5934" spans="1:13" s="10" customFormat="1">
      <c r="A5934" s="35" t="s">
        <v>105</v>
      </c>
      <c r="B5934" s="21" t="s">
        <v>1190</v>
      </c>
      <c r="C5934" s="11" t="s">
        <v>5696</v>
      </c>
      <c r="D5934" s="403" t="s">
        <v>5697</v>
      </c>
      <c r="E5934" s="44" t="s">
        <v>1289</v>
      </c>
      <c r="F5934" s="39" t="s">
        <v>78</v>
      </c>
      <c r="G5934" s="294" t="s">
        <v>109</v>
      </c>
      <c r="H5934" s="21">
        <v>8.6400000000000001E-3</v>
      </c>
      <c r="I5934" s="22"/>
      <c r="J5934" s="294"/>
      <c r="K5934" s="361" t="s">
        <v>2469</v>
      </c>
      <c r="L5934" s="239">
        <v>42611</v>
      </c>
      <c r="M5934" s="231">
        <v>42644</v>
      </c>
    </row>
    <row r="5935" spans="1:13" s="10" customFormat="1">
      <c r="A5935" s="35" t="s">
        <v>105</v>
      </c>
      <c r="B5935" s="21" t="s">
        <v>5413</v>
      </c>
      <c r="C5935" s="11" t="s">
        <v>4949</v>
      </c>
      <c r="D5935" s="403" t="s">
        <v>4950</v>
      </c>
      <c r="E5935" s="36" t="s">
        <v>3188</v>
      </c>
      <c r="F5935" s="36" t="s">
        <v>51</v>
      </c>
      <c r="G5935" s="294" t="s">
        <v>109</v>
      </c>
      <c r="H5935" s="21">
        <v>1.7940000000000001E-2</v>
      </c>
      <c r="I5935" s="22"/>
      <c r="J5935" s="294" t="s">
        <v>3269</v>
      </c>
      <c r="K5935" s="361" t="s">
        <v>1110</v>
      </c>
      <c r="L5935" s="158">
        <v>42634</v>
      </c>
      <c r="M5935" s="231">
        <v>42649</v>
      </c>
    </row>
    <row r="5936" spans="1:13" s="10" customFormat="1">
      <c r="A5936" s="35" t="s">
        <v>105</v>
      </c>
      <c r="B5936" s="21" t="s">
        <v>5413</v>
      </c>
      <c r="C5936" s="11" t="s">
        <v>4951</v>
      </c>
      <c r="D5936" s="403" t="s">
        <v>4952</v>
      </c>
      <c r="E5936" s="36" t="s">
        <v>3837</v>
      </c>
      <c r="F5936" s="36" t="s">
        <v>51</v>
      </c>
      <c r="G5936" s="294" t="s">
        <v>109</v>
      </c>
      <c r="H5936" s="21">
        <v>1.1179999999999999E-2</v>
      </c>
      <c r="I5936" s="22"/>
      <c r="J5936" s="294" t="s">
        <v>3269</v>
      </c>
      <c r="K5936" s="361" t="s">
        <v>1110</v>
      </c>
      <c r="L5936" s="158">
        <v>42634</v>
      </c>
      <c r="M5936" s="231">
        <v>42649</v>
      </c>
    </row>
    <row r="5937" spans="1:13" s="10" customFormat="1">
      <c r="A5937" s="35" t="s">
        <v>105</v>
      </c>
      <c r="B5937" s="21" t="s">
        <v>5413</v>
      </c>
      <c r="C5937" s="11" t="s">
        <v>4953</v>
      </c>
      <c r="D5937" s="403" t="s">
        <v>4954</v>
      </c>
      <c r="E5937" s="36" t="s">
        <v>3188</v>
      </c>
      <c r="F5937" s="36" t="s">
        <v>51</v>
      </c>
      <c r="G5937" s="294" t="s">
        <v>109</v>
      </c>
      <c r="H5937" s="21">
        <v>5.1999999999999998E-3</v>
      </c>
      <c r="I5937" s="22"/>
      <c r="J5937" s="294" t="s">
        <v>3269</v>
      </c>
      <c r="K5937" s="361" t="s">
        <v>1110</v>
      </c>
      <c r="L5937" s="158">
        <v>42634</v>
      </c>
      <c r="M5937" s="231">
        <v>42649</v>
      </c>
    </row>
    <row r="5938" spans="1:13" s="10" customFormat="1">
      <c r="A5938" s="35" t="s">
        <v>105</v>
      </c>
      <c r="B5938" s="21" t="s">
        <v>5413</v>
      </c>
      <c r="C5938" s="11" t="s">
        <v>4955</v>
      </c>
      <c r="D5938" s="403" t="s">
        <v>4956</v>
      </c>
      <c r="E5938" s="36" t="s">
        <v>3188</v>
      </c>
      <c r="F5938" s="36" t="s">
        <v>51</v>
      </c>
      <c r="G5938" s="294" t="s">
        <v>109</v>
      </c>
      <c r="H5938" s="21">
        <v>6.7599999999999995E-3</v>
      </c>
      <c r="I5938" s="22"/>
      <c r="J5938" s="294" t="s">
        <v>3269</v>
      </c>
      <c r="K5938" s="361" t="s">
        <v>1110</v>
      </c>
      <c r="L5938" s="158">
        <v>42634</v>
      </c>
      <c r="M5938" s="231">
        <v>42649</v>
      </c>
    </row>
    <row r="5939" spans="1:13" s="10" customFormat="1">
      <c r="A5939" s="35" t="s">
        <v>105</v>
      </c>
      <c r="B5939" s="21" t="s">
        <v>5413</v>
      </c>
      <c r="C5939" s="11" t="s">
        <v>4957</v>
      </c>
      <c r="D5939" s="403" t="s">
        <v>4958</v>
      </c>
      <c r="E5939" s="36" t="s">
        <v>1236</v>
      </c>
      <c r="F5939" s="36" t="s">
        <v>51</v>
      </c>
      <c r="G5939" s="294" t="s">
        <v>109</v>
      </c>
      <c r="H5939" s="21">
        <v>3.8250000000000003E-3</v>
      </c>
      <c r="I5939" s="22"/>
      <c r="J5939" s="294" t="s">
        <v>3269</v>
      </c>
      <c r="K5939" s="361" t="s">
        <v>1110</v>
      </c>
      <c r="L5939" s="158">
        <v>42635</v>
      </c>
      <c r="M5939" s="231">
        <v>42649</v>
      </c>
    </row>
    <row r="5940" spans="1:13" s="10" customFormat="1">
      <c r="A5940" s="35" t="s">
        <v>105</v>
      </c>
      <c r="B5940" s="21" t="s">
        <v>5413</v>
      </c>
      <c r="C5940" s="11" t="s">
        <v>4959</v>
      </c>
      <c r="D5940" s="403" t="s">
        <v>4960</v>
      </c>
      <c r="E5940" s="36" t="s">
        <v>3663</v>
      </c>
      <c r="F5940" s="36" t="s">
        <v>51</v>
      </c>
      <c r="G5940" s="294" t="s">
        <v>109</v>
      </c>
      <c r="H5940" s="21">
        <v>6.7599999999999995E-3</v>
      </c>
      <c r="I5940" s="22"/>
      <c r="J5940" s="294" t="s">
        <v>3269</v>
      </c>
      <c r="K5940" s="361" t="s">
        <v>1110</v>
      </c>
      <c r="L5940" s="158">
        <v>42635</v>
      </c>
      <c r="M5940" s="231">
        <v>42649</v>
      </c>
    </row>
    <row r="5941" spans="1:13" s="10" customFormat="1">
      <c r="A5941" s="35" t="s">
        <v>105</v>
      </c>
      <c r="B5941" s="21" t="s">
        <v>5413</v>
      </c>
      <c r="C5941" s="11" t="s">
        <v>4961</v>
      </c>
      <c r="D5941" s="403" t="s">
        <v>4962</v>
      </c>
      <c r="E5941" s="36" t="s">
        <v>5391</v>
      </c>
      <c r="F5941" s="36" t="s">
        <v>51</v>
      </c>
      <c r="G5941" s="294" t="s">
        <v>109</v>
      </c>
      <c r="H5941" s="21">
        <v>5.1999999999999998E-3</v>
      </c>
      <c r="I5941" s="22"/>
      <c r="J5941" s="294" t="s">
        <v>3269</v>
      </c>
      <c r="K5941" s="361" t="s">
        <v>1110</v>
      </c>
      <c r="L5941" s="158">
        <v>42613</v>
      </c>
      <c r="M5941" s="231">
        <v>42649</v>
      </c>
    </row>
    <row r="5942" spans="1:13" s="10" customFormat="1">
      <c r="A5942" s="35" t="s">
        <v>105</v>
      </c>
      <c r="B5942" s="21" t="s">
        <v>5413</v>
      </c>
      <c r="C5942" s="11" t="s">
        <v>4963</v>
      </c>
      <c r="D5942" s="403" t="s">
        <v>4964</v>
      </c>
      <c r="E5942" s="36" t="s">
        <v>5330</v>
      </c>
      <c r="F5942" s="36" t="s">
        <v>51</v>
      </c>
      <c r="G5942" s="294" t="s">
        <v>109</v>
      </c>
      <c r="H5942" s="21">
        <v>6.7599999999999995E-3</v>
      </c>
      <c r="I5942" s="22"/>
      <c r="J5942" s="294" t="s">
        <v>3269</v>
      </c>
      <c r="K5942" s="361" t="s">
        <v>1110</v>
      </c>
      <c r="L5942" s="158">
        <v>42635</v>
      </c>
      <c r="M5942" s="231">
        <v>42649</v>
      </c>
    </row>
    <row r="5943" spans="1:13" s="10" customFormat="1">
      <c r="A5943" s="35" t="s">
        <v>105</v>
      </c>
      <c r="B5943" s="21" t="s">
        <v>5413</v>
      </c>
      <c r="C5943" s="11" t="s">
        <v>4965</v>
      </c>
      <c r="D5943" s="403" t="s">
        <v>4966</v>
      </c>
      <c r="E5943" s="36" t="s">
        <v>1236</v>
      </c>
      <c r="F5943" s="36" t="s">
        <v>51</v>
      </c>
      <c r="G5943" s="294" t="s">
        <v>109</v>
      </c>
      <c r="H5943" s="21">
        <v>5.4599999999999996E-3</v>
      </c>
      <c r="I5943" s="22"/>
      <c r="J5943" s="294" t="s">
        <v>3269</v>
      </c>
      <c r="K5943" s="361" t="s">
        <v>1110</v>
      </c>
      <c r="L5943" s="158">
        <v>42635</v>
      </c>
      <c r="M5943" s="231">
        <v>42649</v>
      </c>
    </row>
    <row r="5944" spans="1:13" s="10" customFormat="1">
      <c r="A5944" s="35" t="s">
        <v>105</v>
      </c>
      <c r="B5944" s="21" t="s">
        <v>5416</v>
      </c>
      <c r="C5944" s="11" t="s">
        <v>5267</v>
      </c>
      <c r="D5944" s="403" t="s">
        <v>5268</v>
      </c>
      <c r="E5944" s="36" t="s">
        <v>5337</v>
      </c>
      <c r="F5944" s="36" t="s">
        <v>51</v>
      </c>
      <c r="G5944" s="294" t="s">
        <v>109</v>
      </c>
      <c r="H5944" s="21">
        <v>7.6500000000000005E-3</v>
      </c>
      <c r="I5944" s="22"/>
      <c r="J5944" s="294" t="s">
        <v>3269</v>
      </c>
      <c r="K5944" s="361" t="s">
        <v>1110</v>
      </c>
      <c r="L5944" s="158">
        <v>42635</v>
      </c>
      <c r="M5944" s="231">
        <v>42649</v>
      </c>
    </row>
    <row r="5945" spans="1:13" s="10" customFormat="1">
      <c r="A5945" s="35" t="s">
        <v>105</v>
      </c>
      <c r="B5945" s="21" t="s">
        <v>5416</v>
      </c>
      <c r="C5945" s="11" t="s">
        <v>5269</v>
      </c>
      <c r="D5945" s="403" t="s">
        <v>5270</v>
      </c>
      <c r="E5945" s="36" t="s">
        <v>2135</v>
      </c>
      <c r="F5945" s="36" t="s">
        <v>51</v>
      </c>
      <c r="G5945" s="294" t="s">
        <v>109</v>
      </c>
      <c r="H5945" s="21">
        <v>6.2399999999999999E-3</v>
      </c>
      <c r="I5945" s="22"/>
      <c r="J5945" s="294" t="s">
        <v>3269</v>
      </c>
      <c r="K5945" s="361" t="s">
        <v>1110</v>
      </c>
      <c r="L5945" s="158">
        <v>42636</v>
      </c>
      <c r="M5945" s="231">
        <v>42649</v>
      </c>
    </row>
    <row r="5946" spans="1:13" s="10" customFormat="1">
      <c r="A5946" s="35" t="s">
        <v>105</v>
      </c>
      <c r="B5946" s="21" t="s">
        <v>5553</v>
      </c>
      <c r="C5946" s="11" t="s">
        <v>5564</v>
      </c>
      <c r="D5946" s="403" t="s">
        <v>5565</v>
      </c>
      <c r="E5946" s="21" t="s">
        <v>3574</v>
      </c>
      <c r="F5946" s="21" t="s">
        <v>22</v>
      </c>
      <c r="G5946" s="294" t="s">
        <v>109</v>
      </c>
      <c r="H5946" s="21">
        <v>1.5300000000000001E-2</v>
      </c>
      <c r="I5946" s="22"/>
      <c r="J5946" s="294"/>
      <c r="K5946" s="312" t="s">
        <v>3489</v>
      </c>
      <c r="L5946" s="231">
        <v>41548</v>
      </c>
      <c r="M5946" s="231"/>
    </row>
    <row r="5947" spans="1:13" s="10" customFormat="1">
      <c r="A5947" s="35" t="s">
        <v>105</v>
      </c>
      <c r="B5947" s="21" t="s">
        <v>5553</v>
      </c>
      <c r="C5947" s="11" t="s">
        <v>5562</v>
      </c>
      <c r="D5947" s="403" t="s">
        <v>5563</v>
      </c>
      <c r="E5947" s="21" t="s">
        <v>3574</v>
      </c>
      <c r="F5947" s="21" t="s">
        <v>22</v>
      </c>
      <c r="G5947" s="294" t="s">
        <v>109</v>
      </c>
      <c r="H5947" s="21">
        <v>4.2075000000000001E-2</v>
      </c>
      <c r="I5947" s="22"/>
      <c r="J5947" s="294"/>
      <c r="K5947" s="312" t="s">
        <v>3489</v>
      </c>
      <c r="L5947" s="231">
        <v>41548</v>
      </c>
      <c r="M5947" s="231"/>
    </row>
    <row r="5948" spans="1:13" s="10" customFormat="1">
      <c r="A5948" s="35" t="s">
        <v>105</v>
      </c>
      <c r="B5948" s="21" t="s">
        <v>3568</v>
      </c>
      <c r="C5948" s="11" t="s">
        <v>5562</v>
      </c>
      <c r="D5948" s="403" t="s">
        <v>5563</v>
      </c>
      <c r="E5948" s="35" t="s">
        <v>3574</v>
      </c>
      <c r="F5948" s="35" t="s">
        <v>22</v>
      </c>
      <c r="G5948" s="294" t="s">
        <v>109</v>
      </c>
      <c r="H5948" s="21">
        <v>4.2099999999999999E-2</v>
      </c>
      <c r="I5948" s="22"/>
      <c r="J5948" s="294"/>
      <c r="K5948" s="298" t="s">
        <v>3489</v>
      </c>
      <c r="L5948" s="231">
        <v>41548</v>
      </c>
      <c r="M5948" s="231">
        <v>42644</v>
      </c>
    </row>
    <row r="5949" spans="1:13" s="10" customFormat="1">
      <c r="A5949" s="35" t="s">
        <v>105</v>
      </c>
      <c r="B5949" s="21" t="s">
        <v>5553</v>
      </c>
      <c r="C5949" s="11" t="s">
        <v>5566</v>
      </c>
      <c r="D5949" s="403" t="s">
        <v>5567</v>
      </c>
      <c r="E5949" s="21" t="s">
        <v>3574</v>
      </c>
      <c r="F5949" s="21" t="s">
        <v>22</v>
      </c>
      <c r="G5949" s="294" t="s">
        <v>109</v>
      </c>
      <c r="H5949" s="21">
        <v>2.4500000000000001E-2</v>
      </c>
      <c r="I5949" s="22"/>
      <c r="J5949" s="294"/>
      <c r="K5949" s="312" t="s">
        <v>3489</v>
      </c>
      <c r="L5949" s="231">
        <v>41548</v>
      </c>
      <c r="M5949" s="231"/>
    </row>
    <row r="5950" spans="1:13" s="10" customFormat="1">
      <c r="A5950" s="35" t="s">
        <v>105</v>
      </c>
      <c r="B5950" s="21" t="s">
        <v>3568</v>
      </c>
      <c r="C5950" s="11" t="s">
        <v>5566</v>
      </c>
      <c r="D5950" s="403" t="s">
        <v>5933</v>
      </c>
      <c r="E5950" s="35" t="s">
        <v>3574</v>
      </c>
      <c r="F5950" s="35" t="s">
        <v>22</v>
      </c>
      <c r="G5950" s="294" t="s">
        <v>109</v>
      </c>
      <c r="H5950" s="21">
        <v>2.4500000000000001E-2</v>
      </c>
      <c r="I5950" s="22"/>
      <c r="J5950" s="294" t="s">
        <v>3575</v>
      </c>
      <c r="K5950" s="298" t="s">
        <v>3489</v>
      </c>
      <c r="L5950" s="231">
        <v>41548</v>
      </c>
      <c r="M5950" s="231">
        <v>42644</v>
      </c>
    </row>
    <row r="5951" spans="1:13" s="10" customFormat="1">
      <c r="A5951" s="35" t="s">
        <v>105</v>
      </c>
      <c r="B5951" s="21" t="s">
        <v>5555</v>
      </c>
      <c r="C5951" s="11" t="s">
        <v>5570</v>
      </c>
      <c r="D5951" s="403" t="s">
        <v>5571</v>
      </c>
      <c r="E5951" s="35" t="s">
        <v>3583</v>
      </c>
      <c r="F5951" s="35" t="s">
        <v>22</v>
      </c>
      <c r="G5951" s="294" t="s">
        <v>109</v>
      </c>
      <c r="H5951" s="21">
        <v>2.4500000000000001E-2</v>
      </c>
      <c r="I5951" s="22"/>
      <c r="J5951" s="294"/>
      <c r="K5951" s="298" t="s">
        <v>3054</v>
      </c>
      <c r="L5951" s="231">
        <v>41636</v>
      </c>
      <c r="M5951" s="231"/>
    </row>
    <row r="5952" spans="1:13" s="10" customFormat="1">
      <c r="A5952" s="35" t="s">
        <v>105</v>
      </c>
      <c r="B5952" s="21" t="s">
        <v>3568</v>
      </c>
      <c r="C5952" s="11" t="s">
        <v>5570</v>
      </c>
      <c r="D5952" s="403" t="s">
        <v>5565</v>
      </c>
      <c r="E5952" s="35" t="s">
        <v>3574</v>
      </c>
      <c r="F5952" s="35" t="s">
        <v>22</v>
      </c>
      <c r="G5952" s="294" t="s">
        <v>109</v>
      </c>
      <c r="H5952" s="21">
        <v>1.5300000000000001E-2</v>
      </c>
      <c r="I5952" s="22"/>
      <c r="J5952" s="294"/>
      <c r="K5952" s="298" t="s">
        <v>3489</v>
      </c>
      <c r="L5952" s="231">
        <v>41548</v>
      </c>
      <c r="M5952" s="231">
        <v>42644</v>
      </c>
    </row>
    <row r="5953" spans="1:13" s="10" customFormat="1">
      <c r="A5953" s="35" t="s">
        <v>105</v>
      </c>
      <c r="B5953" s="35" t="s">
        <v>1190</v>
      </c>
      <c r="C5953" s="11" t="s">
        <v>3918</v>
      </c>
      <c r="D5953" s="403" t="s">
        <v>4076</v>
      </c>
      <c r="E5953" s="44" t="s">
        <v>1403</v>
      </c>
      <c r="F5953" s="43" t="s">
        <v>78</v>
      </c>
      <c r="G5953" s="294" t="s">
        <v>109</v>
      </c>
      <c r="H5953" s="21">
        <v>8.5000000000000006E-3</v>
      </c>
      <c r="I5953" s="22"/>
      <c r="J5953" s="297" t="s">
        <v>1617</v>
      </c>
      <c r="K5953" s="361" t="s">
        <v>4221</v>
      </c>
      <c r="L5953" s="158">
        <v>42619</v>
      </c>
      <c r="M5953" s="89">
        <v>42649</v>
      </c>
    </row>
    <row r="5954" spans="1:13" s="10" customFormat="1">
      <c r="A5954" s="35" t="s">
        <v>105</v>
      </c>
      <c r="B5954" s="21" t="s">
        <v>1190</v>
      </c>
      <c r="C5954" s="11" t="s">
        <v>5698</v>
      </c>
      <c r="D5954" s="403" t="s">
        <v>5699</v>
      </c>
      <c r="E5954" s="44" t="s">
        <v>1260</v>
      </c>
      <c r="F5954" s="39" t="s">
        <v>78</v>
      </c>
      <c r="G5954" s="294" t="s">
        <v>109</v>
      </c>
      <c r="H5954" s="21">
        <v>8.9999999999999993E-3</v>
      </c>
      <c r="I5954" s="22"/>
      <c r="J5954" s="294"/>
      <c r="K5954" s="361" t="s">
        <v>2469</v>
      </c>
      <c r="L5954" s="239">
        <v>42607</v>
      </c>
      <c r="M5954" s="231">
        <v>42644</v>
      </c>
    </row>
    <row r="5955" spans="1:13" s="10" customFormat="1">
      <c r="A5955" s="35" t="s">
        <v>105</v>
      </c>
      <c r="B5955" s="21" t="s">
        <v>1190</v>
      </c>
      <c r="C5955" s="11" t="s">
        <v>5700</v>
      </c>
      <c r="D5955" s="403" t="s">
        <v>5701</v>
      </c>
      <c r="E5955" s="44" t="s">
        <v>1647</v>
      </c>
      <c r="F5955" s="39" t="s">
        <v>78</v>
      </c>
      <c r="G5955" s="294" t="s">
        <v>109</v>
      </c>
      <c r="H5955" s="21">
        <v>6.7199999999999994E-3</v>
      </c>
      <c r="I5955" s="22"/>
      <c r="J5955" s="294"/>
      <c r="K5955" s="361" t="s">
        <v>2469</v>
      </c>
      <c r="L5955" s="239">
        <v>42600</v>
      </c>
      <c r="M5955" s="231">
        <v>42644</v>
      </c>
    </row>
    <row r="5956" spans="1:13" s="10" customFormat="1">
      <c r="A5956" s="35" t="s">
        <v>105</v>
      </c>
      <c r="B5956" s="21" t="s">
        <v>1190</v>
      </c>
      <c r="C5956" s="11" t="s">
        <v>5702</v>
      </c>
      <c r="D5956" s="403" t="s">
        <v>5703</v>
      </c>
      <c r="E5956" s="44" t="s">
        <v>1289</v>
      </c>
      <c r="F5956" s="39" t="s">
        <v>78</v>
      </c>
      <c r="G5956" s="294" t="s">
        <v>109</v>
      </c>
      <c r="H5956" s="21">
        <v>6.7199999999999994E-3</v>
      </c>
      <c r="I5956" s="22"/>
      <c r="J5956" s="294"/>
      <c r="K5956" s="361" t="s">
        <v>2469</v>
      </c>
      <c r="L5956" s="239">
        <v>42614</v>
      </c>
      <c r="M5956" s="231">
        <v>42644</v>
      </c>
    </row>
    <row r="5957" spans="1:13" s="10" customFormat="1">
      <c r="A5957" s="35" t="s">
        <v>105</v>
      </c>
      <c r="B5957" s="21" t="s">
        <v>5416</v>
      </c>
      <c r="C5957" s="11" t="s">
        <v>5271</v>
      </c>
      <c r="D5957" s="403" t="s">
        <v>5272</v>
      </c>
      <c r="E5957" s="36" t="s">
        <v>5366</v>
      </c>
      <c r="F5957" s="36" t="s">
        <v>51</v>
      </c>
      <c r="G5957" s="294" t="s">
        <v>109</v>
      </c>
      <c r="H5957" s="21">
        <v>2.3400000000000001E-3</v>
      </c>
      <c r="I5957" s="22"/>
      <c r="J5957" s="294" t="s">
        <v>3269</v>
      </c>
      <c r="K5957" s="361" t="s">
        <v>1110</v>
      </c>
      <c r="L5957" s="158">
        <v>42636</v>
      </c>
      <c r="M5957" s="231">
        <v>42649</v>
      </c>
    </row>
    <row r="5958" spans="1:13" s="10" customFormat="1">
      <c r="A5958" s="35" t="s">
        <v>105</v>
      </c>
      <c r="B5958" s="21" t="s">
        <v>5416</v>
      </c>
      <c r="C5958" s="11" t="s">
        <v>5273</v>
      </c>
      <c r="D5958" s="403" t="s">
        <v>5274</v>
      </c>
      <c r="E5958" s="36" t="s">
        <v>5366</v>
      </c>
      <c r="F5958" s="36" t="s">
        <v>51</v>
      </c>
      <c r="G5958" s="294" t="s">
        <v>109</v>
      </c>
      <c r="H5958" s="21">
        <v>4.1600000000000005E-3</v>
      </c>
      <c r="I5958" s="22"/>
      <c r="J5958" s="294" t="s">
        <v>3269</v>
      </c>
      <c r="K5958" s="361" t="s">
        <v>1110</v>
      </c>
      <c r="L5958" s="158">
        <v>42636</v>
      </c>
      <c r="M5958" s="231">
        <v>42649</v>
      </c>
    </row>
    <row r="5959" spans="1:13" s="10" customFormat="1">
      <c r="A5959" s="35" t="s">
        <v>105</v>
      </c>
      <c r="B5959" s="21" t="s">
        <v>5416</v>
      </c>
      <c r="C5959" s="11" t="s">
        <v>5275</v>
      </c>
      <c r="D5959" s="403" t="s">
        <v>5276</v>
      </c>
      <c r="E5959" s="36" t="s">
        <v>5366</v>
      </c>
      <c r="F5959" s="36" t="s">
        <v>51</v>
      </c>
      <c r="G5959" s="294" t="s">
        <v>109</v>
      </c>
      <c r="H5959" s="21">
        <v>3.1199999999999999E-3</v>
      </c>
      <c r="I5959" s="22"/>
      <c r="J5959" s="294" t="s">
        <v>3269</v>
      </c>
      <c r="K5959" s="361" t="s">
        <v>1110</v>
      </c>
      <c r="L5959" s="158">
        <v>42636</v>
      </c>
      <c r="M5959" s="231">
        <v>42649</v>
      </c>
    </row>
    <row r="5960" spans="1:13" s="10" customFormat="1">
      <c r="A5960" s="35" t="s">
        <v>105</v>
      </c>
      <c r="B5960" s="21" t="s">
        <v>5416</v>
      </c>
      <c r="C5960" s="11" t="s">
        <v>5277</v>
      </c>
      <c r="D5960" s="403" t="s">
        <v>5278</v>
      </c>
      <c r="E5960" s="36" t="s">
        <v>5366</v>
      </c>
      <c r="F5960" s="36" t="s">
        <v>51</v>
      </c>
      <c r="G5960" s="294" t="s">
        <v>109</v>
      </c>
      <c r="H5960" s="21">
        <v>5.4599999999999996E-3</v>
      </c>
      <c r="I5960" s="22"/>
      <c r="J5960" s="294" t="s">
        <v>3269</v>
      </c>
      <c r="K5960" s="361" t="s">
        <v>1110</v>
      </c>
      <c r="L5960" s="158">
        <v>42636</v>
      </c>
      <c r="M5960" s="231">
        <v>42649</v>
      </c>
    </row>
    <row r="5961" spans="1:13" s="10" customFormat="1">
      <c r="A5961" s="35" t="s">
        <v>105</v>
      </c>
      <c r="B5961" s="21" t="s">
        <v>5416</v>
      </c>
      <c r="C5961" s="11" t="s">
        <v>5279</v>
      </c>
      <c r="D5961" s="403" t="s">
        <v>5280</v>
      </c>
      <c r="E5961" s="36" t="s">
        <v>5394</v>
      </c>
      <c r="F5961" s="36" t="s">
        <v>51</v>
      </c>
      <c r="G5961" s="294" t="s">
        <v>109</v>
      </c>
      <c r="H5961" s="21">
        <v>6.2399999999999999E-3</v>
      </c>
      <c r="I5961" s="22"/>
      <c r="J5961" s="294" t="s">
        <v>3269</v>
      </c>
      <c r="K5961" s="361" t="s">
        <v>1110</v>
      </c>
      <c r="L5961" s="158">
        <v>42636</v>
      </c>
      <c r="M5961" s="231">
        <v>42649</v>
      </c>
    </row>
    <row r="5962" spans="1:13" s="10" customFormat="1">
      <c r="A5962" s="35" t="s">
        <v>105</v>
      </c>
      <c r="B5962" s="21" t="s">
        <v>1190</v>
      </c>
      <c r="C5962" s="11" t="s">
        <v>5704</v>
      </c>
      <c r="D5962" s="403" t="s">
        <v>5705</v>
      </c>
      <c r="E5962" s="44" t="s">
        <v>1231</v>
      </c>
      <c r="F5962" s="39" t="s">
        <v>78</v>
      </c>
      <c r="G5962" s="294" t="s">
        <v>109</v>
      </c>
      <c r="H5962" s="21">
        <v>6.0000000000000001E-3</v>
      </c>
      <c r="I5962" s="22"/>
      <c r="J5962" s="294"/>
      <c r="K5962" s="361" t="s">
        <v>2469</v>
      </c>
      <c r="L5962" s="239">
        <v>42607</v>
      </c>
      <c r="M5962" s="231">
        <v>42644</v>
      </c>
    </row>
    <row r="5963" spans="1:13" s="10" customFormat="1">
      <c r="A5963" s="35" t="s">
        <v>105</v>
      </c>
      <c r="B5963" s="21" t="s">
        <v>5416</v>
      </c>
      <c r="C5963" s="11" t="s">
        <v>5281</v>
      </c>
      <c r="D5963" s="403" t="s">
        <v>5282</v>
      </c>
      <c r="E5963" s="36" t="s">
        <v>5366</v>
      </c>
      <c r="F5963" s="36" t="s">
        <v>51</v>
      </c>
      <c r="G5963" s="294" t="s">
        <v>109</v>
      </c>
      <c r="H5963" s="21">
        <v>3.1199999999999999E-3</v>
      </c>
      <c r="I5963" s="22"/>
      <c r="J5963" s="294" t="s">
        <v>3269</v>
      </c>
      <c r="K5963" s="361" t="s">
        <v>1110</v>
      </c>
      <c r="L5963" s="158">
        <v>42636</v>
      </c>
      <c r="M5963" s="231">
        <v>42649</v>
      </c>
    </row>
    <row r="5964" spans="1:13" s="10" customFormat="1">
      <c r="A5964" s="35" t="s">
        <v>105</v>
      </c>
      <c r="B5964" s="21" t="s">
        <v>5416</v>
      </c>
      <c r="C5964" s="11" t="s">
        <v>5283</v>
      </c>
      <c r="D5964" s="403" t="s">
        <v>5284</v>
      </c>
      <c r="E5964" s="36" t="s">
        <v>5366</v>
      </c>
      <c r="F5964" s="36" t="s">
        <v>51</v>
      </c>
      <c r="G5964" s="294" t="s">
        <v>109</v>
      </c>
      <c r="H5964" s="21">
        <v>8.0600000000000012E-3</v>
      </c>
      <c r="I5964" s="22"/>
      <c r="J5964" s="294" t="s">
        <v>3269</v>
      </c>
      <c r="K5964" s="361" t="s">
        <v>1110</v>
      </c>
      <c r="L5964" s="158">
        <v>42636</v>
      </c>
      <c r="M5964" s="231">
        <v>42649</v>
      </c>
    </row>
    <row r="5965" spans="1:13" s="10" customFormat="1">
      <c r="A5965" s="35" t="s">
        <v>105</v>
      </c>
      <c r="B5965" s="21" t="s">
        <v>5415</v>
      </c>
      <c r="C5965" s="11" t="s">
        <v>5251</v>
      </c>
      <c r="D5965" s="403" t="s">
        <v>5252</v>
      </c>
      <c r="E5965" s="21" t="s">
        <v>977</v>
      </c>
      <c r="F5965" s="21" t="s">
        <v>131</v>
      </c>
      <c r="G5965" s="294" t="s">
        <v>109</v>
      </c>
      <c r="H5965" s="21">
        <v>6.4999999999999997E-3</v>
      </c>
      <c r="I5965" s="22"/>
      <c r="J5965" s="294" t="s">
        <v>3269</v>
      </c>
      <c r="K5965" s="294" t="s">
        <v>1110</v>
      </c>
      <c r="L5965" s="89">
        <v>42432</v>
      </c>
      <c r="M5965" s="231">
        <v>42649</v>
      </c>
    </row>
    <row r="5966" spans="1:13" s="10" customFormat="1">
      <c r="A5966" s="35" t="s">
        <v>105</v>
      </c>
      <c r="B5966" s="21" t="s">
        <v>5415</v>
      </c>
      <c r="C5966" s="11" t="s">
        <v>5253</v>
      </c>
      <c r="D5966" s="403" t="s">
        <v>5254</v>
      </c>
      <c r="E5966" s="21" t="s">
        <v>977</v>
      </c>
      <c r="F5966" s="21" t="s">
        <v>131</v>
      </c>
      <c r="G5966" s="294" t="s">
        <v>109</v>
      </c>
      <c r="H5966" s="21">
        <v>4.1600000000000005E-3</v>
      </c>
      <c r="I5966" s="22"/>
      <c r="J5966" s="294" t="s">
        <v>3269</v>
      </c>
      <c r="K5966" s="294" t="s">
        <v>1110</v>
      </c>
      <c r="L5966" s="89">
        <v>42432</v>
      </c>
      <c r="M5966" s="231">
        <v>42649</v>
      </c>
    </row>
    <row r="5967" spans="1:13" s="10" customFormat="1">
      <c r="A5967" s="35" t="s">
        <v>105</v>
      </c>
      <c r="B5967" s="21" t="s">
        <v>5415</v>
      </c>
      <c r="C5967" s="11" t="s">
        <v>5255</v>
      </c>
      <c r="D5967" s="403" t="s">
        <v>5256</v>
      </c>
      <c r="E5967" s="21" t="s">
        <v>977</v>
      </c>
      <c r="F5967" s="21" t="s">
        <v>131</v>
      </c>
      <c r="G5967" s="294" t="s">
        <v>109</v>
      </c>
      <c r="H5967" s="21">
        <v>9.6200000000000001E-3</v>
      </c>
      <c r="I5967" s="22"/>
      <c r="J5967" s="294" t="s">
        <v>3269</v>
      </c>
      <c r="K5967" s="294" t="s">
        <v>1110</v>
      </c>
      <c r="L5967" s="89">
        <v>42443</v>
      </c>
      <c r="M5967" s="231">
        <v>42649</v>
      </c>
    </row>
    <row r="5968" spans="1:13" s="10" customFormat="1">
      <c r="A5968" s="35" t="s">
        <v>105</v>
      </c>
      <c r="B5968" s="21" t="s">
        <v>5414</v>
      </c>
      <c r="C5968" s="11" t="s">
        <v>4969</v>
      </c>
      <c r="D5968" s="403" t="s">
        <v>4970</v>
      </c>
      <c r="E5968" s="21" t="s">
        <v>1273</v>
      </c>
      <c r="F5968" s="21" t="s">
        <v>78</v>
      </c>
      <c r="G5968" s="294" t="s">
        <v>109</v>
      </c>
      <c r="H5968" s="21">
        <v>5.7199999999999994E-3</v>
      </c>
      <c r="I5968" s="22"/>
      <c r="J5968" s="294" t="s">
        <v>3269</v>
      </c>
      <c r="K5968" s="294" t="s">
        <v>1110</v>
      </c>
      <c r="L5968" s="89">
        <v>42219</v>
      </c>
      <c r="M5968" s="231">
        <v>42649</v>
      </c>
    </row>
    <row r="5969" spans="1:13" s="10" customFormat="1">
      <c r="A5969" s="35" t="s">
        <v>105</v>
      </c>
      <c r="B5969" s="21" t="s">
        <v>5415</v>
      </c>
      <c r="C5969" s="11" t="s">
        <v>5257</v>
      </c>
      <c r="D5969" s="403" t="s">
        <v>5258</v>
      </c>
      <c r="E5969" s="21" t="s">
        <v>633</v>
      </c>
      <c r="F5969" s="21" t="s">
        <v>131</v>
      </c>
      <c r="G5969" s="294" t="s">
        <v>109</v>
      </c>
      <c r="H5969" s="21">
        <v>5.1999999999999998E-3</v>
      </c>
      <c r="I5969" s="22"/>
      <c r="J5969" s="294" t="s">
        <v>3269</v>
      </c>
      <c r="K5969" s="294" t="s">
        <v>1110</v>
      </c>
      <c r="L5969" s="89">
        <v>42443</v>
      </c>
      <c r="M5969" s="231">
        <v>42649</v>
      </c>
    </row>
    <row r="5970" spans="1:13" s="10" customFormat="1">
      <c r="A5970" s="35" t="s">
        <v>105</v>
      </c>
      <c r="B5970" s="21" t="s">
        <v>5415</v>
      </c>
      <c r="C5970" s="11" t="s">
        <v>5259</v>
      </c>
      <c r="D5970" s="403" t="s">
        <v>5260</v>
      </c>
      <c r="E5970" s="21" t="s">
        <v>633</v>
      </c>
      <c r="F5970" s="21" t="s">
        <v>131</v>
      </c>
      <c r="G5970" s="294" t="s">
        <v>109</v>
      </c>
      <c r="H5970" s="21">
        <v>4.6800000000000001E-3</v>
      </c>
      <c r="I5970" s="22"/>
      <c r="J5970" s="294" t="s">
        <v>3269</v>
      </c>
      <c r="K5970" s="294" t="s">
        <v>1110</v>
      </c>
      <c r="L5970" s="89">
        <v>42449</v>
      </c>
      <c r="M5970" s="231">
        <v>42649</v>
      </c>
    </row>
    <row r="5971" spans="1:13" s="10" customFormat="1">
      <c r="A5971" s="35" t="s">
        <v>105</v>
      </c>
      <c r="B5971" s="21" t="s">
        <v>5414</v>
      </c>
      <c r="C5971" s="11" t="s">
        <v>4971</v>
      </c>
      <c r="D5971" s="403" t="s">
        <v>4972</v>
      </c>
      <c r="E5971" s="21" t="s">
        <v>1801</v>
      </c>
      <c r="F5971" s="21" t="s">
        <v>78</v>
      </c>
      <c r="G5971" s="294" t="s">
        <v>109</v>
      </c>
      <c r="H5971" s="21">
        <v>5.1999999999999998E-3</v>
      </c>
      <c r="I5971" s="22"/>
      <c r="J5971" s="294" t="s">
        <v>3269</v>
      </c>
      <c r="K5971" s="294" t="s">
        <v>1110</v>
      </c>
      <c r="L5971" s="89">
        <v>42221</v>
      </c>
      <c r="M5971" s="231">
        <v>42649</v>
      </c>
    </row>
    <row r="5972" spans="1:13" s="10" customFormat="1">
      <c r="A5972" s="35" t="s">
        <v>105</v>
      </c>
      <c r="B5972" s="21" t="s">
        <v>5415</v>
      </c>
      <c r="C5972" s="11" t="s">
        <v>5261</v>
      </c>
      <c r="D5972" s="403" t="s">
        <v>5262</v>
      </c>
      <c r="E5972" s="21" t="s">
        <v>633</v>
      </c>
      <c r="F5972" s="21" t="s">
        <v>131</v>
      </c>
      <c r="G5972" s="294" t="s">
        <v>109</v>
      </c>
      <c r="H5972" s="21">
        <v>5.7199999999999994E-3</v>
      </c>
      <c r="I5972" s="22"/>
      <c r="J5972" s="294" t="s">
        <v>3269</v>
      </c>
      <c r="K5972" s="294" t="s">
        <v>1110</v>
      </c>
      <c r="L5972" s="89">
        <v>42452</v>
      </c>
      <c r="M5972" s="231">
        <v>42649</v>
      </c>
    </row>
    <row r="5973" spans="1:13" s="10" customFormat="1">
      <c r="A5973" s="35" t="s">
        <v>105</v>
      </c>
      <c r="B5973" s="21" t="s">
        <v>5414</v>
      </c>
      <c r="C5973" s="11" t="s">
        <v>4973</v>
      </c>
      <c r="D5973" s="403" t="s">
        <v>4974</v>
      </c>
      <c r="E5973" s="21" t="s">
        <v>88</v>
      </c>
      <c r="F5973" s="21" t="s">
        <v>78</v>
      </c>
      <c r="G5973" s="294" t="s">
        <v>109</v>
      </c>
      <c r="H5973" s="21">
        <v>5.7199999999999994E-3</v>
      </c>
      <c r="I5973" s="22"/>
      <c r="J5973" s="294" t="s">
        <v>3269</v>
      </c>
      <c r="K5973" s="294" t="s">
        <v>1110</v>
      </c>
      <c r="L5973" s="89">
        <v>42221</v>
      </c>
      <c r="M5973" s="231">
        <v>42649</v>
      </c>
    </row>
    <row r="5974" spans="1:13" s="10" customFormat="1">
      <c r="A5974" s="35" t="s">
        <v>105</v>
      </c>
      <c r="B5974" s="21" t="s">
        <v>5415</v>
      </c>
      <c r="C5974" s="11" t="s">
        <v>5263</v>
      </c>
      <c r="D5974" s="403" t="s">
        <v>5264</v>
      </c>
      <c r="E5974" s="21" t="s">
        <v>5393</v>
      </c>
      <c r="F5974" s="21" t="s">
        <v>131</v>
      </c>
      <c r="G5974" s="294" t="s">
        <v>109</v>
      </c>
      <c r="H5974" s="21">
        <v>7.7999999999999996E-3</v>
      </c>
      <c r="I5974" s="22"/>
      <c r="J5974" s="294" t="s">
        <v>3269</v>
      </c>
      <c r="K5974" s="294" t="s">
        <v>1110</v>
      </c>
      <c r="L5974" s="89">
        <v>42453</v>
      </c>
      <c r="M5974" s="231">
        <v>42649</v>
      </c>
    </row>
    <row r="5975" spans="1:13" s="10" customFormat="1">
      <c r="A5975" s="35" t="s">
        <v>105</v>
      </c>
      <c r="B5975" s="21" t="s">
        <v>5414</v>
      </c>
      <c r="C5975" s="11" t="s">
        <v>4975</v>
      </c>
      <c r="D5975" s="403" t="s">
        <v>4976</v>
      </c>
      <c r="E5975" s="21" t="s">
        <v>88</v>
      </c>
      <c r="F5975" s="21" t="s">
        <v>78</v>
      </c>
      <c r="G5975" s="294" t="s">
        <v>109</v>
      </c>
      <c r="H5975" s="21">
        <v>5.9800000000000001E-3</v>
      </c>
      <c r="I5975" s="22"/>
      <c r="J5975" s="294" t="s">
        <v>3269</v>
      </c>
      <c r="K5975" s="294" t="s">
        <v>1110</v>
      </c>
      <c r="L5975" s="89">
        <v>42221</v>
      </c>
      <c r="M5975" s="231">
        <v>42649</v>
      </c>
    </row>
    <row r="5976" spans="1:13" s="10" customFormat="1">
      <c r="A5976" s="35" t="s">
        <v>105</v>
      </c>
      <c r="B5976" s="21" t="s">
        <v>5415</v>
      </c>
      <c r="C5976" s="11" t="s">
        <v>5265</v>
      </c>
      <c r="D5976" s="403" t="s">
        <v>5266</v>
      </c>
      <c r="E5976" s="21" t="s">
        <v>633</v>
      </c>
      <c r="F5976" s="21" t="s">
        <v>131</v>
      </c>
      <c r="G5976" s="294" t="s">
        <v>109</v>
      </c>
      <c r="H5976" s="21">
        <v>8.8400000000000006E-3</v>
      </c>
      <c r="I5976" s="22"/>
      <c r="J5976" s="294" t="s">
        <v>3269</v>
      </c>
      <c r="K5976" s="294" t="s">
        <v>1110</v>
      </c>
      <c r="L5976" s="89">
        <v>42479</v>
      </c>
      <c r="M5976" s="231">
        <v>42649</v>
      </c>
    </row>
    <row r="5977" spans="1:13" s="10" customFormat="1">
      <c r="A5977" s="35" t="s">
        <v>105</v>
      </c>
      <c r="B5977" s="21" t="s">
        <v>5414</v>
      </c>
      <c r="C5977" s="11" t="s">
        <v>4977</v>
      </c>
      <c r="D5977" s="403" t="s">
        <v>4978</v>
      </c>
      <c r="E5977" s="21" t="s">
        <v>1220</v>
      </c>
      <c r="F5977" s="21" t="s">
        <v>78</v>
      </c>
      <c r="G5977" s="294" t="s">
        <v>109</v>
      </c>
      <c r="H5977" s="21">
        <v>3.8999999999999998E-3</v>
      </c>
      <c r="I5977" s="22"/>
      <c r="J5977" s="294" t="s">
        <v>3269</v>
      </c>
      <c r="K5977" s="294" t="s">
        <v>1110</v>
      </c>
      <c r="L5977" s="89">
        <v>42222</v>
      </c>
      <c r="M5977" s="231">
        <v>42649</v>
      </c>
    </row>
    <row r="5978" spans="1:13" s="10" customFormat="1">
      <c r="A5978" s="35" t="s">
        <v>105</v>
      </c>
      <c r="B5978" s="21" t="s">
        <v>5414</v>
      </c>
      <c r="C5978" s="11" t="s">
        <v>4979</v>
      </c>
      <c r="D5978" s="403" t="s">
        <v>4980</v>
      </c>
      <c r="E5978" s="21" t="s">
        <v>2097</v>
      </c>
      <c r="F5978" s="21" t="s">
        <v>78</v>
      </c>
      <c r="G5978" s="294" t="s">
        <v>109</v>
      </c>
      <c r="H5978" s="21">
        <v>5.9800000000000001E-3</v>
      </c>
      <c r="I5978" s="22"/>
      <c r="J5978" s="294" t="s">
        <v>3269</v>
      </c>
      <c r="K5978" s="294" t="s">
        <v>1110</v>
      </c>
      <c r="L5978" s="89">
        <v>42473</v>
      </c>
      <c r="M5978" s="231">
        <v>42649</v>
      </c>
    </row>
    <row r="5979" spans="1:13" s="10" customFormat="1">
      <c r="A5979" s="35" t="s">
        <v>105</v>
      </c>
      <c r="B5979" s="21" t="s">
        <v>5414</v>
      </c>
      <c r="C5979" s="11" t="s">
        <v>4981</v>
      </c>
      <c r="D5979" s="403" t="s">
        <v>4982</v>
      </c>
      <c r="E5979" s="21" t="s">
        <v>263</v>
      </c>
      <c r="F5979" s="21" t="s">
        <v>78</v>
      </c>
      <c r="G5979" s="294" t="s">
        <v>109</v>
      </c>
      <c r="H5979" s="21">
        <v>1.274E-2</v>
      </c>
      <c r="I5979" s="22"/>
      <c r="J5979" s="294" t="s">
        <v>3269</v>
      </c>
      <c r="K5979" s="294" t="s">
        <v>1110</v>
      </c>
      <c r="L5979" s="89">
        <v>42496</v>
      </c>
      <c r="M5979" s="231">
        <v>42649</v>
      </c>
    </row>
    <row r="5980" spans="1:13" s="10" customFormat="1">
      <c r="A5980" s="35" t="s">
        <v>105</v>
      </c>
      <c r="B5980" s="21" t="s">
        <v>5414</v>
      </c>
      <c r="C5980" s="11" t="s">
        <v>4983</v>
      </c>
      <c r="D5980" s="403" t="s">
        <v>4984</v>
      </c>
      <c r="E5980" s="21" t="s">
        <v>4209</v>
      </c>
      <c r="F5980" s="21" t="s">
        <v>78</v>
      </c>
      <c r="G5980" s="294" t="s">
        <v>109</v>
      </c>
      <c r="H5980" s="21">
        <v>5.4599999999999996E-3</v>
      </c>
      <c r="I5980" s="22"/>
      <c r="J5980" s="294" t="s">
        <v>3269</v>
      </c>
      <c r="K5980" s="294" t="s">
        <v>1110</v>
      </c>
      <c r="L5980" s="89">
        <v>42500</v>
      </c>
      <c r="M5980" s="231">
        <v>42649</v>
      </c>
    </row>
    <row r="5981" spans="1:13" s="10" customFormat="1">
      <c r="A5981" s="35" t="s">
        <v>105</v>
      </c>
      <c r="B5981" s="21" t="s">
        <v>5414</v>
      </c>
      <c r="C5981" s="11" t="s">
        <v>4985</v>
      </c>
      <c r="D5981" s="403" t="s">
        <v>4986</v>
      </c>
      <c r="E5981" s="21" t="s">
        <v>1860</v>
      </c>
      <c r="F5981" s="21" t="s">
        <v>78</v>
      </c>
      <c r="G5981" s="294" t="s">
        <v>109</v>
      </c>
      <c r="H5981" s="21">
        <v>6.2399999999999999E-3</v>
      </c>
      <c r="I5981" s="22"/>
      <c r="J5981" s="294" t="s">
        <v>3269</v>
      </c>
      <c r="K5981" s="294" t="s">
        <v>1110</v>
      </c>
      <c r="L5981" s="89">
        <v>42222</v>
      </c>
      <c r="M5981" s="231">
        <v>42649</v>
      </c>
    </row>
    <row r="5982" spans="1:13" s="10" customFormat="1">
      <c r="A5982" s="35" t="s">
        <v>105</v>
      </c>
      <c r="B5982" s="21" t="s">
        <v>5414</v>
      </c>
      <c r="C5982" s="11" t="s">
        <v>4987</v>
      </c>
      <c r="D5982" s="403" t="s">
        <v>4988</v>
      </c>
      <c r="E5982" s="21" t="s">
        <v>1220</v>
      </c>
      <c r="F5982" s="21" t="s">
        <v>78</v>
      </c>
      <c r="G5982" s="294" t="s">
        <v>109</v>
      </c>
      <c r="H5982" s="21">
        <v>7.28E-3</v>
      </c>
      <c r="I5982" s="22"/>
      <c r="J5982" s="294" t="s">
        <v>3269</v>
      </c>
      <c r="K5982" s="294" t="s">
        <v>1110</v>
      </c>
      <c r="L5982" s="89">
        <v>42232</v>
      </c>
      <c r="M5982" s="231">
        <v>42649</v>
      </c>
    </row>
    <row r="5983" spans="1:13" s="10" customFormat="1">
      <c r="A5983" s="35" t="s">
        <v>105</v>
      </c>
      <c r="B5983" s="21" t="s">
        <v>5414</v>
      </c>
      <c r="C5983" s="11" t="s">
        <v>4989</v>
      </c>
      <c r="D5983" s="403" t="s">
        <v>4990</v>
      </c>
      <c r="E5983" s="21" t="s">
        <v>1214</v>
      </c>
      <c r="F5983" s="21" t="s">
        <v>78</v>
      </c>
      <c r="G5983" s="294" t="s">
        <v>109</v>
      </c>
      <c r="H5983" s="21">
        <v>6.4999999999999997E-3</v>
      </c>
      <c r="I5983" s="22"/>
      <c r="J5983" s="294" t="s">
        <v>3269</v>
      </c>
      <c r="K5983" s="294" t="s">
        <v>1110</v>
      </c>
      <c r="L5983" s="89">
        <v>42222</v>
      </c>
      <c r="M5983" s="231">
        <v>42649</v>
      </c>
    </row>
    <row r="5984" spans="1:13" s="10" customFormat="1">
      <c r="A5984" s="35" t="s">
        <v>105</v>
      </c>
      <c r="B5984" s="21" t="s">
        <v>5414</v>
      </c>
      <c r="C5984" s="11" t="s">
        <v>5245</v>
      </c>
      <c r="D5984" s="403" t="s">
        <v>5246</v>
      </c>
      <c r="E5984" s="21" t="s">
        <v>1390</v>
      </c>
      <c r="F5984" s="21" t="s">
        <v>78</v>
      </c>
      <c r="G5984" s="294" t="s">
        <v>109</v>
      </c>
      <c r="H5984" s="21">
        <v>8.5800000000000008E-3</v>
      </c>
      <c r="I5984" s="22"/>
      <c r="J5984" s="294" t="s">
        <v>3269</v>
      </c>
      <c r="K5984" s="294" t="s">
        <v>1110</v>
      </c>
      <c r="L5984" s="89">
        <v>42222</v>
      </c>
      <c r="M5984" s="231">
        <v>42649</v>
      </c>
    </row>
    <row r="5985" spans="1:13" s="10" customFormat="1">
      <c r="A5985" s="35" t="s">
        <v>105</v>
      </c>
      <c r="B5985" s="21" t="s">
        <v>1190</v>
      </c>
      <c r="C5985" s="11" t="s">
        <v>5706</v>
      </c>
      <c r="D5985" s="403" t="s">
        <v>5707</v>
      </c>
      <c r="E5985" s="44" t="s">
        <v>1289</v>
      </c>
      <c r="F5985" s="39" t="s">
        <v>78</v>
      </c>
      <c r="G5985" s="294" t="s">
        <v>109</v>
      </c>
      <c r="H5985" s="21">
        <v>6.7199999999999994E-3</v>
      </c>
      <c r="I5985" s="22"/>
      <c r="J5985" s="294"/>
      <c r="K5985" s="361" t="s">
        <v>2469</v>
      </c>
      <c r="L5985" s="239">
        <v>42620</v>
      </c>
      <c r="M5985" s="231">
        <v>42644</v>
      </c>
    </row>
    <row r="5986" spans="1:13" s="10" customFormat="1">
      <c r="A5986" s="35" t="s">
        <v>105</v>
      </c>
      <c r="B5986" s="21" t="s">
        <v>5414</v>
      </c>
      <c r="C5986" s="11" t="s">
        <v>4991</v>
      </c>
      <c r="D5986" s="403" t="s">
        <v>4992</v>
      </c>
      <c r="E5986" s="21" t="s">
        <v>1220</v>
      </c>
      <c r="F5986" s="21" t="s">
        <v>78</v>
      </c>
      <c r="G5986" s="294" t="s">
        <v>109</v>
      </c>
      <c r="H5986" s="21">
        <v>4.4200000000000003E-3</v>
      </c>
      <c r="I5986" s="22"/>
      <c r="J5986" s="294" t="s">
        <v>3269</v>
      </c>
      <c r="K5986" s="294" t="s">
        <v>1110</v>
      </c>
      <c r="L5986" s="89">
        <v>42222</v>
      </c>
      <c r="M5986" s="231">
        <v>42649</v>
      </c>
    </row>
    <row r="5987" spans="1:13" s="10" customFormat="1">
      <c r="A5987" s="35" t="s">
        <v>105</v>
      </c>
      <c r="B5987" s="21" t="s">
        <v>5414</v>
      </c>
      <c r="C5987" s="11" t="s">
        <v>4993</v>
      </c>
      <c r="D5987" s="403" t="s">
        <v>4994</v>
      </c>
      <c r="E5987" s="21" t="s">
        <v>1220</v>
      </c>
      <c r="F5987" s="21" t="s">
        <v>78</v>
      </c>
      <c r="G5987" s="294" t="s">
        <v>109</v>
      </c>
      <c r="H5987" s="21">
        <v>4.6800000000000001E-3</v>
      </c>
      <c r="I5987" s="22"/>
      <c r="J5987" s="294" t="s">
        <v>3269</v>
      </c>
      <c r="K5987" s="294" t="s">
        <v>1110</v>
      </c>
      <c r="L5987" s="89">
        <v>42222</v>
      </c>
      <c r="M5987" s="231">
        <v>42649</v>
      </c>
    </row>
    <row r="5988" spans="1:13" s="10" customFormat="1">
      <c r="A5988" s="35" t="s">
        <v>105</v>
      </c>
      <c r="B5988" s="21" t="s">
        <v>5414</v>
      </c>
      <c r="C5988" s="11" t="s">
        <v>4995</v>
      </c>
      <c r="D5988" s="403" t="s">
        <v>4996</v>
      </c>
      <c r="E5988" s="21" t="s">
        <v>1220</v>
      </c>
      <c r="F5988" s="21" t="s">
        <v>78</v>
      </c>
      <c r="G5988" s="294" t="s">
        <v>109</v>
      </c>
      <c r="H5988" s="21">
        <v>8.5800000000000008E-3</v>
      </c>
      <c r="I5988" s="22"/>
      <c r="J5988" s="294" t="s">
        <v>3269</v>
      </c>
      <c r="K5988" s="294" t="s">
        <v>1110</v>
      </c>
      <c r="L5988" s="89">
        <v>42222</v>
      </c>
      <c r="M5988" s="231">
        <v>42649</v>
      </c>
    </row>
    <row r="5989" spans="1:13" s="10" customFormat="1">
      <c r="A5989" s="35" t="s">
        <v>105</v>
      </c>
      <c r="B5989" s="21" t="s">
        <v>5414</v>
      </c>
      <c r="C5989" s="11" t="s">
        <v>4997</v>
      </c>
      <c r="D5989" s="403" t="s">
        <v>4998</v>
      </c>
      <c r="E5989" s="21" t="s">
        <v>1390</v>
      </c>
      <c r="F5989" s="21" t="s">
        <v>78</v>
      </c>
      <c r="G5989" s="294" t="s">
        <v>109</v>
      </c>
      <c r="H5989" s="21">
        <v>6.4999999999999997E-3</v>
      </c>
      <c r="I5989" s="22"/>
      <c r="J5989" s="294" t="s">
        <v>3269</v>
      </c>
      <c r="K5989" s="294" t="s">
        <v>1110</v>
      </c>
      <c r="L5989" s="89">
        <v>42222</v>
      </c>
      <c r="M5989" s="231">
        <v>42649</v>
      </c>
    </row>
    <row r="5990" spans="1:13" s="10" customFormat="1">
      <c r="A5990" s="35" t="s">
        <v>105</v>
      </c>
      <c r="B5990" s="21" t="s">
        <v>5414</v>
      </c>
      <c r="C5990" s="11" t="s">
        <v>4999</v>
      </c>
      <c r="D5990" s="403" t="s">
        <v>5000</v>
      </c>
      <c r="E5990" s="21" t="s">
        <v>1493</v>
      </c>
      <c r="F5990" s="21" t="s">
        <v>78</v>
      </c>
      <c r="G5990" s="294" t="s">
        <v>109</v>
      </c>
      <c r="H5990" s="21">
        <v>8.0600000000000012E-3</v>
      </c>
      <c r="I5990" s="22"/>
      <c r="J5990" s="294" t="s">
        <v>3269</v>
      </c>
      <c r="K5990" s="294" t="s">
        <v>1110</v>
      </c>
      <c r="L5990" s="89">
        <v>42223</v>
      </c>
      <c r="M5990" s="231">
        <v>42649</v>
      </c>
    </row>
    <row r="5991" spans="1:13" s="10" customFormat="1">
      <c r="A5991" s="35" t="s">
        <v>105</v>
      </c>
      <c r="B5991" s="21" t="s">
        <v>5414</v>
      </c>
      <c r="C5991" s="11" t="s">
        <v>5001</v>
      </c>
      <c r="D5991" s="403" t="s">
        <v>5002</v>
      </c>
      <c r="E5991" s="21" t="s">
        <v>1390</v>
      </c>
      <c r="F5991" s="21" t="s">
        <v>78</v>
      </c>
      <c r="G5991" s="294" t="s">
        <v>109</v>
      </c>
      <c r="H5991" s="21">
        <v>1.04E-2</v>
      </c>
      <c r="I5991" s="22"/>
      <c r="J5991" s="294" t="s">
        <v>3269</v>
      </c>
      <c r="K5991" s="294" t="s">
        <v>1110</v>
      </c>
      <c r="L5991" s="89">
        <v>42222</v>
      </c>
      <c r="M5991" s="231">
        <v>42649</v>
      </c>
    </row>
    <row r="5992" spans="1:13" s="10" customFormat="1">
      <c r="A5992" s="35" t="s">
        <v>105</v>
      </c>
      <c r="B5992" s="21" t="s">
        <v>5414</v>
      </c>
      <c r="C5992" s="11" t="s">
        <v>5003</v>
      </c>
      <c r="D5992" s="403" t="s">
        <v>5004</v>
      </c>
      <c r="E5992" s="21" t="s">
        <v>1980</v>
      </c>
      <c r="F5992" s="21" t="s">
        <v>78</v>
      </c>
      <c r="G5992" s="294" t="s">
        <v>109</v>
      </c>
      <c r="H5992" s="21">
        <v>5.7199999999999994E-3</v>
      </c>
      <c r="I5992" s="22"/>
      <c r="J5992" s="294" t="s">
        <v>3269</v>
      </c>
      <c r="K5992" s="294" t="s">
        <v>1110</v>
      </c>
      <c r="L5992" s="89">
        <v>42227</v>
      </c>
      <c r="M5992" s="231">
        <v>42649</v>
      </c>
    </row>
    <row r="5993" spans="1:13" s="10" customFormat="1">
      <c r="A5993" s="35" t="s">
        <v>105</v>
      </c>
      <c r="B5993" s="21" t="s">
        <v>5414</v>
      </c>
      <c r="C5993" s="11" t="s">
        <v>5005</v>
      </c>
      <c r="D5993" s="403" t="s">
        <v>5006</v>
      </c>
      <c r="E5993" s="21" t="s">
        <v>1214</v>
      </c>
      <c r="F5993" s="21" t="s">
        <v>78</v>
      </c>
      <c r="G5993" s="294" t="s">
        <v>109</v>
      </c>
      <c r="H5993" s="21">
        <v>1.482E-2</v>
      </c>
      <c r="I5993" s="22"/>
      <c r="J5993" s="294" t="s">
        <v>3269</v>
      </c>
      <c r="K5993" s="294" t="s">
        <v>1110</v>
      </c>
      <c r="L5993" s="89">
        <v>42227</v>
      </c>
      <c r="M5993" s="231">
        <v>42649</v>
      </c>
    </row>
    <row r="5994" spans="1:13" s="10" customFormat="1">
      <c r="A5994" s="35" t="s">
        <v>105</v>
      </c>
      <c r="B5994" s="21" t="s">
        <v>5414</v>
      </c>
      <c r="C5994" s="11" t="s">
        <v>5007</v>
      </c>
      <c r="D5994" s="403" t="s">
        <v>5008</v>
      </c>
      <c r="E5994" s="21" t="s">
        <v>1220</v>
      </c>
      <c r="F5994" s="21" t="s">
        <v>78</v>
      </c>
      <c r="G5994" s="294" t="s">
        <v>109</v>
      </c>
      <c r="H5994" s="21">
        <v>5.7199999999999994E-3</v>
      </c>
      <c r="I5994" s="22"/>
      <c r="J5994" s="294" t="s">
        <v>3269</v>
      </c>
      <c r="K5994" s="294" t="s">
        <v>1110</v>
      </c>
      <c r="L5994" s="89">
        <v>42222</v>
      </c>
      <c r="M5994" s="231">
        <v>42649</v>
      </c>
    </row>
    <row r="5995" spans="1:13" s="10" customFormat="1">
      <c r="A5995" s="35" t="s">
        <v>105</v>
      </c>
      <c r="B5995" s="21" t="s">
        <v>5414</v>
      </c>
      <c r="C5995" s="11" t="s">
        <v>5009</v>
      </c>
      <c r="D5995" s="403" t="s">
        <v>5010</v>
      </c>
      <c r="E5995" s="21" t="s">
        <v>1220</v>
      </c>
      <c r="F5995" s="21" t="s">
        <v>78</v>
      </c>
      <c r="G5995" s="294" t="s">
        <v>109</v>
      </c>
      <c r="H5995" s="21">
        <v>6.2399999999999999E-3</v>
      </c>
      <c r="I5995" s="22"/>
      <c r="J5995" s="294" t="s">
        <v>3269</v>
      </c>
      <c r="K5995" s="294" t="s">
        <v>1110</v>
      </c>
      <c r="L5995" s="89">
        <v>42228</v>
      </c>
      <c r="M5995" s="231">
        <v>42649</v>
      </c>
    </row>
    <row r="5996" spans="1:13" s="10" customFormat="1">
      <c r="A5996" s="35" t="s">
        <v>105</v>
      </c>
      <c r="B5996" s="21" t="s">
        <v>1190</v>
      </c>
      <c r="C5996" s="11" t="s">
        <v>5708</v>
      </c>
      <c r="D5996" s="403" t="s">
        <v>5709</v>
      </c>
      <c r="E5996" s="44" t="s">
        <v>1460</v>
      </c>
      <c r="F5996" s="39" t="s">
        <v>78</v>
      </c>
      <c r="G5996" s="294" t="s">
        <v>109</v>
      </c>
      <c r="H5996" s="21">
        <v>4.9500000000000004E-3</v>
      </c>
      <c r="I5996" s="22"/>
      <c r="J5996" s="294"/>
      <c r="K5996" s="361" t="s">
        <v>2469</v>
      </c>
      <c r="L5996" s="239">
        <v>42607</v>
      </c>
      <c r="M5996" s="231">
        <v>42644</v>
      </c>
    </row>
    <row r="5997" spans="1:13" s="10" customFormat="1">
      <c r="A5997" s="35" t="s">
        <v>105</v>
      </c>
      <c r="B5997" s="21" t="s">
        <v>5414</v>
      </c>
      <c r="C5997" s="11" t="s">
        <v>5011</v>
      </c>
      <c r="D5997" s="403" t="s">
        <v>5012</v>
      </c>
      <c r="E5997" s="21" t="s">
        <v>1220</v>
      </c>
      <c r="F5997" s="21" t="s">
        <v>78</v>
      </c>
      <c r="G5997" s="294" t="s">
        <v>109</v>
      </c>
      <c r="H5997" s="21">
        <v>1.3519999999999999E-2</v>
      </c>
      <c r="I5997" s="22"/>
      <c r="J5997" s="294" t="s">
        <v>3269</v>
      </c>
      <c r="K5997" s="294" t="s">
        <v>1110</v>
      </c>
      <c r="L5997" s="89">
        <v>42228</v>
      </c>
      <c r="M5997" s="231">
        <v>42649</v>
      </c>
    </row>
    <row r="5998" spans="1:13" s="10" customFormat="1">
      <c r="A5998" s="35" t="s">
        <v>105</v>
      </c>
      <c r="B5998" s="21" t="s">
        <v>5414</v>
      </c>
      <c r="C5998" s="11" t="s">
        <v>5013</v>
      </c>
      <c r="D5998" s="403" t="s">
        <v>5014</v>
      </c>
      <c r="E5998" s="21" t="s">
        <v>1680</v>
      </c>
      <c r="F5998" s="21" t="s">
        <v>78</v>
      </c>
      <c r="G5998" s="294" t="s">
        <v>109</v>
      </c>
      <c r="H5998" s="21">
        <v>6.2399999999999999E-3</v>
      </c>
      <c r="I5998" s="22"/>
      <c r="J5998" s="294" t="s">
        <v>3269</v>
      </c>
      <c r="K5998" s="294" t="s">
        <v>1110</v>
      </c>
      <c r="L5998" s="89">
        <v>42229</v>
      </c>
      <c r="M5998" s="231">
        <v>42649</v>
      </c>
    </row>
    <row r="5999" spans="1:13" s="10" customFormat="1">
      <c r="A5999" s="35" t="s">
        <v>105</v>
      </c>
      <c r="B5999" s="21" t="s">
        <v>5414</v>
      </c>
      <c r="C5999" s="11" t="s">
        <v>5015</v>
      </c>
      <c r="D5999" s="403" t="s">
        <v>5016</v>
      </c>
      <c r="E5999" s="21" t="s">
        <v>1855</v>
      </c>
      <c r="F5999" s="21" t="s">
        <v>78</v>
      </c>
      <c r="G5999" s="294" t="s">
        <v>109</v>
      </c>
      <c r="H5999" s="21">
        <v>1.6640000000000002E-2</v>
      </c>
      <c r="I5999" s="22"/>
      <c r="J5999" s="294" t="s">
        <v>3269</v>
      </c>
      <c r="K5999" s="294" t="s">
        <v>1110</v>
      </c>
      <c r="L5999" s="89">
        <v>42237</v>
      </c>
      <c r="M5999" s="231">
        <v>42649</v>
      </c>
    </row>
    <row r="6000" spans="1:13" s="10" customFormat="1">
      <c r="A6000" s="35" t="s">
        <v>105</v>
      </c>
      <c r="B6000" s="21" t="s">
        <v>5414</v>
      </c>
      <c r="C6000" s="11" t="s">
        <v>5019</v>
      </c>
      <c r="D6000" s="403" t="s">
        <v>5020</v>
      </c>
      <c r="E6000" s="21" t="s">
        <v>1801</v>
      </c>
      <c r="F6000" s="21" t="s">
        <v>78</v>
      </c>
      <c r="G6000" s="294" t="s">
        <v>109</v>
      </c>
      <c r="H6000" s="21">
        <v>6.7599999999999995E-3</v>
      </c>
      <c r="I6000" s="22"/>
      <c r="J6000" s="294" t="s">
        <v>3269</v>
      </c>
      <c r="K6000" s="294" t="s">
        <v>1110</v>
      </c>
      <c r="L6000" s="89">
        <v>42233</v>
      </c>
      <c r="M6000" s="231">
        <v>42649</v>
      </c>
    </row>
    <row r="6001" spans="1:13" s="10" customFormat="1">
      <c r="A6001" s="35" t="s">
        <v>105</v>
      </c>
      <c r="B6001" s="21" t="s">
        <v>5414</v>
      </c>
      <c r="C6001" s="11" t="s">
        <v>5017</v>
      </c>
      <c r="D6001" s="403" t="s">
        <v>5018</v>
      </c>
      <c r="E6001" s="21" t="s">
        <v>1220</v>
      </c>
      <c r="F6001" s="21" t="s">
        <v>78</v>
      </c>
      <c r="G6001" s="294" t="s">
        <v>109</v>
      </c>
      <c r="H6001" s="21">
        <v>2.5999999999999999E-3</v>
      </c>
      <c r="I6001" s="22"/>
      <c r="J6001" s="294" t="s">
        <v>3269</v>
      </c>
      <c r="K6001" s="294" t="s">
        <v>1110</v>
      </c>
      <c r="L6001" s="89">
        <v>42244</v>
      </c>
      <c r="M6001" s="231">
        <v>42649</v>
      </c>
    </row>
    <row r="6002" spans="1:13" s="10" customFormat="1">
      <c r="A6002" s="35" t="s">
        <v>105</v>
      </c>
      <c r="B6002" s="21" t="s">
        <v>5414</v>
      </c>
      <c r="C6002" s="11" t="s">
        <v>5021</v>
      </c>
      <c r="D6002" s="403" t="s">
        <v>5022</v>
      </c>
      <c r="E6002" s="21" t="s">
        <v>88</v>
      </c>
      <c r="F6002" s="21" t="s">
        <v>78</v>
      </c>
      <c r="G6002" s="294" t="s">
        <v>109</v>
      </c>
      <c r="H6002" s="21">
        <v>7.7999999999999996E-3</v>
      </c>
      <c r="I6002" s="22"/>
      <c r="J6002" s="294" t="s">
        <v>3269</v>
      </c>
      <c r="K6002" s="294" t="s">
        <v>1110</v>
      </c>
      <c r="L6002" s="89">
        <v>42250</v>
      </c>
      <c r="M6002" s="231">
        <v>42649</v>
      </c>
    </row>
    <row r="6003" spans="1:13" s="10" customFormat="1">
      <c r="A6003" s="35" t="s">
        <v>105</v>
      </c>
      <c r="B6003" s="21" t="s">
        <v>5414</v>
      </c>
      <c r="C6003" s="11" t="s">
        <v>5025</v>
      </c>
      <c r="D6003" s="403" t="s">
        <v>5026</v>
      </c>
      <c r="E6003" s="21" t="s">
        <v>1390</v>
      </c>
      <c r="F6003" s="21" t="s">
        <v>78</v>
      </c>
      <c r="G6003" s="294" t="s">
        <v>109</v>
      </c>
      <c r="H6003" s="21">
        <v>9.6200000000000001E-3</v>
      </c>
      <c r="I6003" s="22"/>
      <c r="J6003" s="294" t="s">
        <v>3269</v>
      </c>
      <c r="K6003" s="294" t="s">
        <v>1110</v>
      </c>
      <c r="L6003" s="89">
        <v>42234</v>
      </c>
      <c r="M6003" s="231">
        <v>42649</v>
      </c>
    </row>
    <row r="6004" spans="1:13" s="10" customFormat="1">
      <c r="A6004" s="35" t="s">
        <v>105</v>
      </c>
      <c r="B6004" s="21" t="s">
        <v>5414</v>
      </c>
      <c r="C6004" s="11" t="s">
        <v>5023</v>
      </c>
      <c r="D6004" s="403" t="s">
        <v>5024</v>
      </c>
      <c r="E6004" s="21" t="s">
        <v>1220</v>
      </c>
      <c r="F6004" s="21" t="s">
        <v>78</v>
      </c>
      <c r="G6004" s="294" t="s">
        <v>109</v>
      </c>
      <c r="H6004" s="21">
        <v>6.2399999999999999E-3</v>
      </c>
      <c r="I6004" s="22"/>
      <c r="J6004" s="294" t="s">
        <v>3269</v>
      </c>
      <c r="K6004" s="294" t="s">
        <v>1110</v>
      </c>
      <c r="L6004" s="89">
        <v>42251</v>
      </c>
      <c r="M6004" s="231">
        <v>42649</v>
      </c>
    </row>
    <row r="6005" spans="1:13" s="10" customFormat="1">
      <c r="A6005" s="35" t="s">
        <v>105</v>
      </c>
      <c r="B6005" s="21" t="s">
        <v>5414</v>
      </c>
      <c r="C6005" s="11" t="s">
        <v>5027</v>
      </c>
      <c r="D6005" s="403" t="s">
        <v>5028</v>
      </c>
      <c r="E6005" s="21" t="s">
        <v>1801</v>
      </c>
      <c r="F6005" s="21" t="s">
        <v>78</v>
      </c>
      <c r="G6005" s="294" t="s">
        <v>109</v>
      </c>
      <c r="H6005" s="21">
        <v>1.04E-2</v>
      </c>
      <c r="I6005" s="22"/>
      <c r="J6005" s="294" t="s">
        <v>3269</v>
      </c>
      <c r="K6005" s="294" t="s">
        <v>1110</v>
      </c>
      <c r="L6005" s="89">
        <v>42251</v>
      </c>
      <c r="M6005" s="231">
        <v>42649</v>
      </c>
    </row>
    <row r="6006" spans="1:13" s="10" customFormat="1">
      <c r="A6006" s="35" t="s">
        <v>105</v>
      </c>
      <c r="B6006" s="21" t="s">
        <v>5414</v>
      </c>
      <c r="C6006" s="11" t="s">
        <v>5029</v>
      </c>
      <c r="D6006" s="403" t="s">
        <v>5030</v>
      </c>
      <c r="E6006" s="21" t="s">
        <v>1220</v>
      </c>
      <c r="F6006" s="21" t="s">
        <v>78</v>
      </c>
      <c r="G6006" s="294" t="s">
        <v>109</v>
      </c>
      <c r="H6006" s="21">
        <v>7.28E-3</v>
      </c>
      <c r="I6006" s="22"/>
      <c r="J6006" s="294" t="s">
        <v>3269</v>
      </c>
      <c r="K6006" s="294" t="s">
        <v>1110</v>
      </c>
      <c r="L6006" s="89">
        <v>42251</v>
      </c>
      <c r="M6006" s="231">
        <v>42649</v>
      </c>
    </row>
    <row r="6007" spans="1:13" s="10" customFormat="1">
      <c r="A6007" s="35" t="s">
        <v>105</v>
      </c>
      <c r="B6007" s="21" t="s">
        <v>1190</v>
      </c>
      <c r="C6007" s="11" t="s">
        <v>5710</v>
      </c>
      <c r="D6007" s="403" t="s">
        <v>5711</v>
      </c>
      <c r="E6007" s="44" t="s">
        <v>1855</v>
      </c>
      <c r="F6007" s="39" t="s">
        <v>78</v>
      </c>
      <c r="G6007" s="294" t="s">
        <v>109</v>
      </c>
      <c r="H6007" s="21">
        <v>8.0000000000000002E-3</v>
      </c>
      <c r="I6007" s="22"/>
      <c r="J6007" s="294"/>
      <c r="K6007" s="361" t="s">
        <v>2469</v>
      </c>
      <c r="L6007" s="239">
        <v>42625</v>
      </c>
      <c r="M6007" s="231">
        <v>42644</v>
      </c>
    </row>
    <row r="6008" spans="1:13" s="10" customFormat="1">
      <c r="A6008" s="35" t="s">
        <v>105</v>
      </c>
      <c r="B6008" s="21" t="s">
        <v>5414</v>
      </c>
      <c r="C6008" s="11" t="s">
        <v>5031</v>
      </c>
      <c r="D6008" s="403" t="s">
        <v>5032</v>
      </c>
      <c r="E6008" s="21" t="s">
        <v>1390</v>
      </c>
      <c r="F6008" s="21" t="s">
        <v>78</v>
      </c>
      <c r="G6008" s="294" t="s">
        <v>109</v>
      </c>
      <c r="H6008" s="21">
        <v>5.7199999999999994E-3</v>
      </c>
      <c r="I6008" s="22"/>
      <c r="J6008" s="294" t="s">
        <v>3269</v>
      </c>
      <c r="K6008" s="294" t="s">
        <v>1110</v>
      </c>
      <c r="L6008" s="89">
        <v>42237</v>
      </c>
      <c r="M6008" s="231">
        <v>42649</v>
      </c>
    </row>
    <row r="6009" spans="1:13" s="10" customFormat="1">
      <c r="A6009" s="35" t="s">
        <v>105</v>
      </c>
      <c r="B6009" s="21" t="s">
        <v>5414</v>
      </c>
      <c r="C6009" s="11" t="s">
        <v>5033</v>
      </c>
      <c r="D6009" s="403" t="s">
        <v>5034</v>
      </c>
      <c r="E6009" s="21" t="s">
        <v>1220</v>
      </c>
      <c r="F6009" s="21" t="s">
        <v>78</v>
      </c>
      <c r="G6009" s="294" t="s">
        <v>109</v>
      </c>
      <c r="H6009" s="21">
        <v>9.8800000000000016E-3</v>
      </c>
      <c r="I6009" s="22"/>
      <c r="J6009" s="294" t="s">
        <v>3269</v>
      </c>
      <c r="K6009" s="294" t="s">
        <v>1110</v>
      </c>
      <c r="L6009" s="89">
        <v>42251</v>
      </c>
      <c r="M6009" s="231">
        <v>42649</v>
      </c>
    </row>
    <row r="6010" spans="1:13" s="10" customFormat="1">
      <c r="A6010" s="35" t="s">
        <v>105</v>
      </c>
      <c r="B6010" s="21" t="s">
        <v>5414</v>
      </c>
      <c r="C6010" s="11" t="s">
        <v>5035</v>
      </c>
      <c r="D6010" s="403" t="s">
        <v>5036</v>
      </c>
      <c r="E6010" s="21" t="s">
        <v>88</v>
      </c>
      <c r="F6010" s="21" t="s">
        <v>78</v>
      </c>
      <c r="G6010" s="294" t="s">
        <v>109</v>
      </c>
      <c r="H6010" s="21">
        <v>5.9800000000000001E-3</v>
      </c>
      <c r="I6010" s="22"/>
      <c r="J6010" s="294" t="s">
        <v>3269</v>
      </c>
      <c r="K6010" s="294" t="s">
        <v>1110</v>
      </c>
      <c r="L6010" s="89">
        <v>42251</v>
      </c>
      <c r="M6010" s="231">
        <v>42649</v>
      </c>
    </row>
    <row r="6011" spans="1:13" s="10" customFormat="1">
      <c r="A6011" s="35" t="s">
        <v>105</v>
      </c>
      <c r="B6011" s="21" t="s">
        <v>5414</v>
      </c>
      <c r="C6011" s="11" t="s">
        <v>5037</v>
      </c>
      <c r="D6011" s="403" t="s">
        <v>5038</v>
      </c>
      <c r="E6011" s="21" t="s">
        <v>1220</v>
      </c>
      <c r="F6011" s="21" t="s">
        <v>78</v>
      </c>
      <c r="G6011" s="294" t="s">
        <v>109</v>
      </c>
      <c r="H6011" s="21">
        <v>1.456E-2</v>
      </c>
      <c r="I6011" s="22"/>
      <c r="J6011" s="294" t="s">
        <v>3269</v>
      </c>
      <c r="K6011" s="294" t="s">
        <v>1110</v>
      </c>
      <c r="L6011" s="89">
        <v>42237</v>
      </c>
      <c r="M6011" s="231">
        <v>42649</v>
      </c>
    </row>
    <row r="6012" spans="1:13" s="10" customFormat="1">
      <c r="A6012" s="35" t="s">
        <v>105</v>
      </c>
      <c r="B6012" s="21" t="s">
        <v>5414</v>
      </c>
      <c r="C6012" s="11" t="s">
        <v>5039</v>
      </c>
      <c r="D6012" s="403" t="s">
        <v>5040</v>
      </c>
      <c r="E6012" s="21" t="s">
        <v>88</v>
      </c>
      <c r="F6012" s="21" t="s">
        <v>78</v>
      </c>
      <c r="G6012" s="294" t="s">
        <v>109</v>
      </c>
      <c r="H6012" s="21">
        <v>8.320000000000001E-3</v>
      </c>
      <c r="I6012" s="22"/>
      <c r="J6012" s="294" t="s">
        <v>3269</v>
      </c>
      <c r="K6012" s="294" t="s">
        <v>1110</v>
      </c>
      <c r="L6012" s="89">
        <v>42251</v>
      </c>
      <c r="M6012" s="231">
        <v>42649</v>
      </c>
    </row>
    <row r="6013" spans="1:13" s="10" customFormat="1">
      <c r="A6013" s="35" t="s">
        <v>105</v>
      </c>
      <c r="B6013" s="21" t="s">
        <v>5414</v>
      </c>
      <c r="C6013" s="11" t="s">
        <v>5041</v>
      </c>
      <c r="D6013" s="403" t="s">
        <v>5042</v>
      </c>
      <c r="E6013" s="21" t="s">
        <v>2328</v>
      </c>
      <c r="F6013" s="21" t="s">
        <v>78</v>
      </c>
      <c r="G6013" s="294" t="s">
        <v>109</v>
      </c>
      <c r="H6013" s="21">
        <v>4.6800000000000001E-3</v>
      </c>
      <c r="I6013" s="22"/>
      <c r="J6013" s="294" t="s">
        <v>3269</v>
      </c>
      <c r="K6013" s="294" t="s">
        <v>1110</v>
      </c>
      <c r="L6013" s="89">
        <v>42251</v>
      </c>
      <c r="M6013" s="231">
        <v>42649</v>
      </c>
    </row>
    <row r="6014" spans="1:13" s="10" customFormat="1">
      <c r="A6014" s="35" t="s">
        <v>105</v>
      </c>
      <c r="B6014" s="21" t="s">
        <v>5414</v>
      </c>
      <c r="C6014" s="11" t="s">
        <v>5043</v>
      </c>
      <c r="D6014" s="403" t="s">
        <v>5044</v>
      </c>
      <c r="E6014" s="21" t="s">
        <v>1680</v>
      </c>
      <c r="F6014" s="21" t="s">
        <v>78</v>
      </c>
      <c r="G6014" s="294" t="s">
        <v>109</v>
      </c>
      <c r="H6014" s="21">
        <v>8.0600000000000012E-3</v>
      </c>
      <c r="I6014" s="22"/>
      <c r="J6014" s="294" t="s">
        <v>3269</v>
      </c>
      <c r="K6014" s="294" t="s">
        <v>1110</v>
      </c>
      <c r="L6014" s="89">
        <v>42251</v>
      </c>
      <c r="M6014" s="231">
        <v>42649</v>
      </c>
    </row>
    <row r="6015" spans="1:13" s="10" customFormat="1">
      <c r="A6015" s="35" t="s">
        <v>105</v>
      </c>
      <c r="B6015" s="21" t="s">
        <v>5414</v>
      </c>
      <c r="C6015" s="11" t="s">
        <v>5045</v>
      </c>
      <c r="D6015" s="403" t="s">
        <v>5046</v>
      </c>
      <c r="E6015" s="21" t="s">
        <v>1867</v>
      </c>
      <c r="F6015" s="21" t="s">
        <v>78</v>
      </c>
      <c r="G6015" s="294" t="s">
        <v>109</v>
      </c>
      <c r="H6015" s="21">
        <v>7.0199999999999993E-3</v>
      </c>
      <c r="I6015" s="22"/>
      <c r="J6015" s="294" t="s">
        <v>3269</v>
      </c>
      <c r="K6015" s="294" t="s">
        <v>1110</v>
      </c>
      <c r="L6015" s="89">
        <v>42255</v>
      </c>
      <c r="M6015" s="231">
        <v>42649</v>
      </c>
    </row>
    <row r="6016" spans="1:13" s="10" customFormat="1">
      <c r="A6016" s="35" t="s">
        <v>105</v>
      </c>
      <c r="B6016" s="21" t="s">
        <v>5414</v>
      </c>
      <c r="C6016" s="11" t="s">
        <v>5047</v>
      </c>
      <c r="D6016" s="403" t="s">
        <v>5048</v>
      </c>
      <c r="E6016" s="21" t="s">
        <v>1855</v>
      </c>
      <c r="F6016" s="21" t="s">
        <v>78</v>
      </c>
      <c r="G6016" s="294" t="s">
        <v>109</v>
      </c>
      <c r="H6016" s="21">
        <v>1.43E-2</v>
      </c>
      <c r="I6016" s="22"/>
      <c r="J6016" s="294" t="s">
        <v>3269</v>
      </c>
      <c r="K6016" s="294" t="s">
        <v>1110</v>
      </c>
      <c r="L6016" s="89">
        <v>42255</v>
      </c>
      <c r="M6016" s="231">
        <v>42649</v>
      </c>
    </row>
    <row r="6017" spans="1:13" s="10" customFormat="1">
      <c r="A6017" s="35" t="s">
        <v>105</v>
      </c>
      <c r="B6017" s="21" t="s">
        <v>5414</v>
      </c>
      <c r="C6017" s="11" t="s">
        <v>5049</v>
      </c>
      <c r="D6017" s="403" t="s">
        <v>5050</v>
      </c>
      <c r="E6017" s="21" t="s">
        <v>1220</v>
      </c>
      <c r="F6017" s="21" t="s">
        <v>78</v>
      </c>
      <c r="G6017" s="294" t="s">
        <v>109</v>
      </c>
      <c r="H6017" s="21">
        <v>7.7999999999999996E-3</v>
      </c>
      <c r="I6017" s="22"/>
      <c r="J6017" s="294" t="s">
        <v>3269</v>
      </c>
      <c r="K6017" s="294" t="s">
        <v>1110</v>
      </c>
      <c r="L6017" s="89">
        <v>42255</v>
      </c>
      <c r="M6017" s="231">
        <v>42649</v>
      </c>
    </row>
    <row r="6018" spans="1:13" s="10" customFormat="1">
      <c r="A6018" s="35" t="s">
        <v>105</v>
      </c>
      <c r="B6018" s="21" t="s">
        <v>1190</v>
      </c>
      <c r="C6018" s="11" t="s">
        <v>5712</v>
      </c>
      <c r="D6018" s="403" t="s">
        <v>5713</v>
      </c>
      <c r="E6018" s="44" t="s">
        <v>559</v>
      </c>
      <c r="F6018" s="39" t="s">
        <v>78</v>
      </c>
      <c r="G6018" s="294" t="s">
        <v>109</v>
      </c>
      <c r="H6018" s="21">
        <v>6.4000000000000003E-3</v>
      </c>
      <c r="I6018" s="22"/>
      <c r="J6018" s="294"/>
      <c r="K6018" s="361" t="s">
        <v>2469</v>
      </c>
      <c r="L6018" s="239">
        <v>42605</v>
      </c>
      <c r="M6018" s="231">
        <v>42644</v>
      </c>
    </row>
    <row r="6019" spans="1:13" s="10" customFormat="1">
      <c r="A6019" s="35" t="s">
        <v>105</v>
      </c>
      <c r="B6019" s="21" t="s">
        <v>5414</v>
      </c>
      <c r="C6019" s="11" t="s">
        <v>5051</v>
      </c>
      <c r="D6019" s="403" t="s">
        <v>5052</v>
      </c>
      <c r="E6019" s="21" t="s">
        <v>1637</v>
      </c>
      <c r="F6019" s="21" t="s">
        <v>78</v>
      </c>
      <c r="G6019" s="294" t="s">
        <v>109</v>
      </c>
      <c r="H6019" s="21">
        <v>8.8400000000000006E-3</v>
      </c>
      <c r="I6019" s="22"/>
      <c r="J6019" s="294" t="s">
        <v>3269</v>
      </c>
      <c r="K6019" s="294" t="s">
        <v>1110</v>
      </c>
      <c r="L6019" s="89">
        <v>42255</v>
      </c>
      <c r="M6019" s="231">
        <v>42649</v>
      </c>
    </row>
    <row r="6020" spans="1:13" s="10" customFormat="1">
      <c r="A6020" s="35" t="s">
        <v>105</v>
      </c>
      <c r="B6020" s="21" t="s">
        <v>5414</v>
      </c>
      <c r="C6020" s="11" t="s">
        <v>5053</v>
      </c>
      <c r="D6020" s="403" t="s">
        <v>5054</v>
      </c>
      <c r="E6020" s="21" t="s">
        <v>1390</v>
      </c>
      <c r="F6020" s="21" t="s">
        <v>78</v>
      </c>
      <c r="G6020" s="294" t="s">
        <v>109</v>
      </c>
      <c r="H6020" s="21">
        <v>5.4599999999999996E-3</v>
      </c>
      <c r="I6020" s="22"/>
      <c r="J6020" s="294" t="s">
        <v>3269</v>
      </c>
      <c r="K6020" s="294" t="s">
        <v>1110</v>
      </c>
      <c r="L6020" s="89">
        <v>42256</v>
      </c>
      <c r="M6020" s="231">
        <v>42649</v>
      </c>
    </row>
    <row r="6021" spans="1:13" s="10" customFormat="1">
      <c r="A6021" s="35" t="s">
        <v>105</v>
      </c>
      <c r="B6021" s="21" t="s">
        <v>5414</v>
      </c>
      <c r="C6021" s="11" t="s">
        <v>5055</v>
      </c>
      <c r="D6021" s="403" t="s">
        <v>5056</v>
      </c>
      <c r="E6021" s="21" t="s">
        <v>1327</v>
      </c>
      <c r="F6021" s="21" t="s">
        <v>78</v>
      </c>
      <c r="G6021" s="294" t="s">
        <v>109</v>
      </c>
      <c r="H6021" s="21">
        <v>5.4599999999999996E-3</v>
      </c>
      <c r="I6021" s="22"/>
      <c r="J6021" s="294" t="s">
        <v>3269</v>
      </c>
      <c r="K6021" s="294" t="s">
        <v>1110</v>
      </c>
      <c r="L6021" s="89">
        <v>42256</v>
      </c>
      <c r="M6021" s="231">
        <v>42649</v>
      </c>
    </row>
    <row r="6022" spans="1:13" s="10" customFormat="1">
      <c r="A6022" s="35" t="s">
        <v>105</v>
      </c>
      <c r="B6022" s="21" t="s">
        <v>5414</v>
      </c>
      <c r="C6022" s="11" t="s">
        <v>5057</v>
      </c>
      <c r="D6022" s="403" t="s">
        <v>5058</v>
      </c>
      <c r="E6022" s="21" t="s">
        <v>1214</v>
      </c>
      <c r="F6022" s="21" t="s">
        <v>78</v>
      </c>
      <c r="G6022" s="294" t="s">
        <v>109</v>
      </c>
      <c r="H6022" s="21">
        <v>7.7999999999999996E-3</v>
      </c>
      <c r="I6022" s="22"/>
      <c r="J6022" s="294" t="s">
        <v>3269</v>
      </c>
      <c r="K6022" s="294" t="s">
        <v>1110</v>
      </c>
      <c r="L6022" s="89">
        <v>42256</v>
      </c>
      <c r="M6022" s="231">
        <v>42649</v>
      </c>
    </row>
    <row r="6023" spans="1:13" s="10" customFormat="1">
      <c r="A6023" s="35" t="s">
        <v>105</v>
      </c>
      <c r="B6023" s="21" t="s">
        <v>5414</v>
      </c>
      <c r="C6023" s="11" t="s">
        <v>5059</v>
      </c>
      <c r="D6023" s="403" t="s">
        <v>5060</v>
      </c>
      <c r="E6023" s="21" t="s">
        <v>963</v>
      </c>
      <c r="F6023" s="21" t="s">
        <v>78</v>
      </c>
      <c r="G6023" s="294" t="s">
        <v>109</v>
      </c>
      <c r="H6023" s="21">
        <v>6.2399999999999999E-3</v>
      </c>
      <c r="I6023" s="22"/>
      <c r="J6023" s="294" t="s">
        <v>3269</v>
      </c>
      <c r="K6023" s="294" t="s">
        <v>1110</v>
      </c>
      <c r="L6023" s="89">
        <v>42256</v>
      </c>
      <c r="M6023" s="231">
        <v>42649</v>
      </c>
    </row>
    <row r="6024" spans="1:13" s="10" customFormat="1">
      <c r="A6024" s="35" t="s">
        <v>105</v>
      </c>
      <c r="B6024" s="21" t="s">
        <v>5414</v>
      </c>
      <c r="C6024" s="11" t="s">
        <v>5061</v>
      </c>
      <c r="D6024" s="403" t="s">
        <v>5062</v>
      </c>
      <c r="E6024" s="21" t="s">
        <v>1390</v>
      </c>
      <c r="F6024" s="21" t="s">
        <v>78</v>
      </c>
      <c r="G6024" s="294" t="s">
        <v>109</v>
      </c>
      <c r="H6024" s="21">
        <v>8.8400000000000006E-3</v>
      </c>
      <c r="I6024" s="22"/>
      <c r="J6024" s="294" t="s">
        <v>3269</v>
      </c>
      <c r="K6024" s="294" t="s">
        <v>1110</v>
      </c>
      <c r="L6024" s="89">
        <v>42256</v>
      </c>
      <c r="M6024" s="231">
        <v>42649</v>
      </c>
    </row>
    <row r="6025" spans="1:13" s="10" customFormat="1">
      <c r="A6025" s="35" t="s">
        <v>105</v>
      </c>
      <c r="B6025" s="21" t="s">
        <v>5414</v>
      </c>
      <c r="C6025" s="11" t="s">
        <v>5063</v>
      </c>
      <c r="D6025" s="403" t="s">
        <v>5064</v>
      </c>
      <c r="E6025" s="21" t="s">
        <v>1860</v>
      </c>
      <c r="F6025" s="21" t="s">
        <v>78</v>
      </c>
      <c r="G6025" s="294" t="s">
        <v>109</v>
      </c>
      <c r="H6025" s="21">
        <v>8.320000000000001E-3</v>
      </c>
      <c r="I6025" s="22"/>
      <c r="J6025" s="294" t="s">
        <v>3269</v>
      </c>
      <c r="K6025" s="294" t="s">
        <v>1110</v>
      </c>
      <c r="L6025" s="89">
        <v>42256</v>
      </c>
      <c r="M6025" s="231">
        <v>42649</v>
      </c>
    </row>
    <row r="6026" spans="1:13" s="10" customFormat="1">
      <c r="A6026" s="35" t="s">
        <v>105</v>
      </c>
      <c r="B6026" s="21" t="s">
        <v>5414</v>
      </c>
      <c r="C6026" s="11" t="s">
        <v>5065</v>
      </c>
      <c r="D6026" s="403" t="s">
        <v>5066</v>
      </c>
      <c r="E6026" s="21" t="s">
        <v>1214</v>
      </c>
      <c r="F6026" s="21" t="s">
        <v>78</v>
      </c>
      <c r="G6026" s="294" t="s">
        <v>109</v>
      </c>
      <c r="H6026" s="21">
        <v>1.04E-2</v>
      </c>
      <c r="I6026" s="22"/>
      <c r="J6026" s="294" t="s">
        <v>3269</v>
      </c>
      <c r="K6026" s="294" t="s">
        <v>1110</v>
      </c>
      <c r="L6026" s="89">
        <v>42261</v>
      </c>
      <c r="M6026" s="231">
        <v>42649</v>
      </c>
    </row>
    <row r="6027" spans="1:13" s="10" customFormat="1">
      <c r="A6027" s="35" t="s">
        <v>105</v>
      </c>
      <c r="B6027" s="21" t="s">
        <v>5414</v>
      </c>
      <c r="C6027" s="11" t="s">
        <v>5067</v>
      </c>
      <c r="D6027" s="403" t="s">
        <v>5068</v>
      </c>
      <c r="E6027" s="21" t="s">
        <v>2253</v>
      </c>
      <c r="F6027" s="21" t="s">
        <v>78</v>
      </c>
      <c r="G6027" s="294" t="s">
        <v>109</v>
      </c>
      <c r="H6027" s="21">
        <v>8.8400000000000006E-3</v>
      </c>
      <c r="I6027" s="22"/>
      <c r="J6027" s="294" t="s">
        <v>3269</v>
      </c>
      <c r="K6027" s="294" t="s">
        <v>1110</v>
      </c>
      <c r="L6027" s="89">
        <v>42261</v>
      </c>
      <c r="M6027" s="231">
        <v>42649</v>
      </c>
    </row>
    <row r="6028" spans="1:13" s="10" customFormat="1">
      <c r="A6028" s="35" t="s">
        <v>105</v>
      </c>
      <c r="B6028" s="21" t="s">
        <v>5414</v>
      </c>
      <c r="C6028" s="11" t="s">
        <v>5069</v>
      </c>
      <c r="D6028" s="403" t="s">
        <v>5070</v>
      </c>
      <c r="E6028" s="21" t="s">
        <v>1286</v>
      </c>
      <c r="F6028" s="21" t="s">
        <v>78</v>
      </c>
      <c r="G6028" s="294" t="s">
        <v>109</v>
      </c>
      <c r="H6028" s="21">
        <v>7.7999999999999996E-3</v>
      </c>
      <c r="I6028" s="22"/>
      <c r="J6028" s="294" t="s">
        <v>3269</v>
      </c>
      <c r="K6028" s="294" t="s">
        <v>1110</v>
      </c>
      <c r="L6028" s="89">
        <v>42263</v>
      </c>
      <c r="M6028" s="231">
        <v>42649</v>
      </c>
    </row>
    <row r="6029" spans="1:13" s="10" customFormat="1">
      <c r="A6029" s="35" t="s">
        <v>105</v>
      </c>
      <c r="B6029" s="21" t="s">
        <v>5414</v>
      </c>
      <c r="C6029" s="11" t="s">
        <v>5071</v>
      </c>
      <c r="D6029" s="403" t="s">
        <v>5072</v>
      </c>
      <c r="E6029" s="21" t="s">
        <v>1980</v>
      </c>
      <c r="F6029" s="21" t="s">
        <v>78</v>
      </c>
      <c r="G6029" s="294" t="s">
        <v>109</v>
      </c>
      <c r="H6029" s="21">
        <v>8.8400000000000006E-3</v>
      </c>
      <c r="I6029" s="22"/>
      <c r="J6029" s="294" t="s">
        <v>3269</v>
      </c>
      <c r="K6029" s="294" t="s">
        <v>1110</v>
      </c>
      <c r="L6029" s="89">
        <v>42270</v>
      </c>
      <c r="M6029" s="231">
        <v>42649</v>
      </c>
    </row>
    <row r="6030" spans="1:13" s="10" customFormat="1">
      <c r="A6030" s="35" t="s">
        <v>105</v>
      </c>
      <c r="B6030" s="21" t="s">
        <v>5414</v>
      </c>
      <c r="C6030" s="11" t="s">
        <v>5073</v>
      </c>
      <c r="D6030" s="403" t="s">
        <v>5074</v>
      </c>
      <c r="E6030" s="21" t="s">
        <v>88</v>
      </c>
      <c r="F6030" s="21" t="s">
        <v>78</v>
      </c>
      <c r="G6030" s="294" t="s">
        <v>109</v>
      </c>
      <c r="H6030" s="21">
        <v>9.1000000000000004E-3</v>
      </c>
      <c r="I6030" s="22"/>
      <c r="J6030" s="294" t="s">
        <v>3269</v>
      </c>
      <c r="K6030" s="294" t="s">
        <v>1110</v>
      </c>
      <c r="L6030" s="89">
        <v>42271</v>
      </c>
      <c r="M6030" s="231">
        <v>42649</v>
      </c>
    </row>
    <row r="6031" spans="1:13" s="10" customFormat="1">
      <c r="A6031" s="35" t="s">
        <v>105</v>
      </c>
      <c r="B6031" s="21" t="s">
        <v>5414</v>
      </c>
      <c r="C6031" s="11" t="s">
        <v>5075</v>
      </c>
      <c r="D6031" s="403" t="s">
        <v>5076</v>
      </c>
      <c r="E6031" s="21" t="s">
        <v>1220</v>
      </c>
      <c r="F6031" s="21" t="s">
        <v>78</v>
      </c>
      <c r="G6031" s="294" t="s">
        <v>109</v>
      </c>
      <c r="H6031" s="21">
        <v>1.1439999999999999E-2</v>
      </c>
      <c r="I6031" s="22"/>
      <c r="J6031" s="294" t="s">
        <v>3269</v>
      </c>
      <c r="K6031" s="294" t="s">
        <v>1110</v>
      </c>
      <c r="L6031" s="89">
        <v>42271</v>
      </c>
      <c r="M6031" s="231">
        <v>42649</v>
      </c>
    </row>
    <row r="6032" spans="1:13" s="10" customFormat="1">
      <c r="A6032" s="35" t="s">
        <v>105</v>
      </c>
      <c r="B6032" s="21" t="s">
        <v>5414</v>
      </c>
      <c r="C6032" s="11" t="s">
        <v>5077</v>
      </c>
      <c r="D6032" s="403" t="s">
        <v>5078</v>
      </c>
      <c r="E6032" s="21" t="s">
        <v>88</v>
      </c>
      <c r="F6032" s="21" t="s">
        <v>78</v>
      </c>
      <c r="G6032" s="294" t="s">
        <v>109</v>
      </c>
      <c r="H6032" s="21">
        <v>7.7999999999999996E-3</v>
      </c>
      <c r="I6032" s="22"/>
      <c r="J6032" s="294" t="s">
        <v>3269</v>
      </c>
      <c r="K6032" s="294" t="s">
        <v>1110</v>
      </c>
      <c r="L6032" s="89">
        <v>42271</v>
      </c>
      <c r="M6032" s="231">
        <v>42649</v>
      </c>
    </row>
    <row r="6033" spans="1:13" s="10" customFormat="1">
      <c r="A6033" s="35" t="s">
        <v>105</v>
      </c>
      <c r="B6033" s="21" t="s">
        <v>5414</v>
      </c>
      <c r="C6033" s="11" t="s">
        <v>5079</v>
      </c>
      <c r="D6033" s="403" t="s">
        <v>5080</v>
      </c>
      <c r="E6033" s="21" t="s">
        <v>1855</v>
      </c>
      <c r="F6033" s="21" t="s">
        <v>78</v>
      </c>
      <c r="G6033" s="294" t="s">
        <v>109</v>
      </c>
      <c r="H6033" s="21">
        <v>5.9800000000000001E-3</v>
      </c>
      <c r="I6033" s="22"/>
      <c r="J6033" s="294" t="s">
        <v>3269</v>
      </c>
      <c r="K6033" s="294" t="s">
        <v>1110</v>
      </c>
      <c r="L6033" s="89">
        <v>42272</v>
      </c>
      <c r="M6033" s="231">
        <v>42649</v>
      </c>
    </row>
    <row r="6034" spans="1:13" s="10" customFormat="1">
      <c r="A6034" s="35" t="s">
        <v>105</v>
      </c>
      <c r="B6034" s="35" t="s">
        <v>1190</v>
      </c>
      <c r="C6034" s="11" t="s">
        <v>3919</v>
      </c>
      <c r="D6034" s="403" t="s">
        <v>4077</v>
      </c>
      <c r="E6034" s="44" t="s">
        <v>1974</v>
      </c>
      <c r="F6034" s="43" t="s">
        <v>78</v>
      </c>
      <c r="G6034" s="294" t="s">
        <v>109</v>
      </c>
      <c r="H6034" s="21">
        <v>6.8399999999999997E-3</v>
      </c>
      <c r="I6034" s="22"/>
      <c r="J6034" s="297" t="s">
        <v>1617</v>
      </c>
      <c r="K6034" s="361" t="s">
        <v>4221</v>
      </c>
      <c r="L6034" s="158">
        <v>42592</v>
      </c>
      <c r="M6034" s="89">
        <v>42649</v>
      </c>
    </row>
    <row r="6035" spans="1:13" s="10" customFormat="1">
      <c r="A6035" s="35" t="s">
        <v>105</v>
      </c>
      <c r="B6035" s="21" t="s">
        <v>5414</v>
      </c>
      <c r="C6035" s="11" t="s">
        <v>5081</v>
      </c>
      <c r="D6035" s="403" t="s">
        <v>5082</v>
      </c>
      <c r="E6035" s="21" t="s">
        <v>1292</v>
      </c>
      <c r="F6035" s="21" t="s">
        <v>78</v>
      </c>
      <c r="G6035" s="294" t="s">
        <v>109</v>
      </c>
      <c r="H6035" s="21">
        <v>9.1000000000000004E-3</v>
      </c>
      <c r="I6035" s="22"/>
      <c r="J6035" s="294" t="s">
        <v>3269</v>
      </c>
      <c r="K6035" s="294" t="s">
        <v>1110</v>
      </c>
      <c r="L6035" s="89">
        <v>42272</v>
      </c>
      <c r="M6035" s="231">
        <v>42649</v>
      </c>
    </row>
    <row r="6036" spans="1:13" s="10" customFormat="1">
      <c r="A6036" s="35" t="s">
        <v>105</v>
      </c>
      <c r="B6036" s="21" t="s">
        <v>5414</v>
      </c>
      <c r="C6036" s="11" t="s">
        <v>5247</v>
      </c>
      <c r="D6036" s="403" t="s">
        <v>5248</v>
      </c>
      <c r="E6036" s="21" t="s">
        <v>1801</v>
      </c>
      <c r="F6036" s="21" t="s">
        <v>78</v>
      </c>
      <c r="G6036" s="294" t="s">
        <v>109</v>
      </c>
      <c r="H6036" s="21">
        <v>1.196E-2</v>
      </c>
      <c r="I6036" s="22"/>
      <c r="J6036" s="294" t="s">
        <v>3269</v>
      </c>
      <c r="K6036" s="294" t="s">
        <v>1110</v>
      </c>
      <c r="L6036" s="89">
        <v>42276</v>
      </c>
      <c r="M6036" s="231">
        <v>42649</v>
      </c>
    </row>
    <row r="6037" spans="1:13" s="10" customFormat="1">
      <c r="A6037" s="35" t="s">
        <v>105</v>
      </c>
      <c r="B6037" s="21" t="s">
        <v>5414</v>
      </c>
      <c r="C6037" s="11" t="s">
        <v>5083</v>
      </c>
      <c r="D6037" s="403" t="s">
        <v>5084</v>
      </c>
      <c r="E6037" s="21" t="s">
        <v>1855</v>
      </c>
      <c r="F6037" s="21" t="s">
        <v>78</v>
      </c>
      <c r="G6037" s="294" t="s">
        <v>109</v>
      </c>
      <c r="H6037" s="21">
        <v>1.04E-2</v>
      </c>
      <c r="I6037" s="22"/>
      <c r="J6037" s="294" t="s">
        <v>3269</v>
      </c>
      <c r="K6037" s="294" t="s">
        <v>1110</v>
      </c>
      <c r="L6037" s="89">
        <v>42272</v>
      </c>
      <c r="M6037" s="231">
        <v>42649</v>
      </c>
    </row>
    <row r="6038" spans="1:13" s="10" customFormat="1">
      <c r="A6038" s="35" t="s">
        <v>105</v>
      </c>
      <c r="B6038" s="21" t="s">
        <v>5414</v>
      </c>
      <c r="C6038" s="11" t="s">
        <v>5085</v>
      </c>
      <c r="D6038" s="403" t="s">
        <v>5086</v>
      </c>
      <c r="E6038" s="21" t="s">
        <v>1680</v>
      </c>
      <c r="F6038" s="21" t="s">
        <v>78</v>
      </c>
      <c r="G6038" s="294" t="s">
        <v>109</v>
      </c>
      <c r="H6038" s="21">
        <v>8.0600000000000012E-3</v>
      </c>
      <c r="I6038" s="22"/>
      <c r="J6038" s="294" t="s">
        <v>3269</v>
      </c>
      <c r="K6038" s="294" t="s">
        <v>1110</v>
      </c>
      <c r="L6038" s="89">
        <v>42275</v>
      </c>
      <c r="M6038" s="231">
        <v>42649</v>
      </c>
    </row>
    <row r="6039" spans="1:13" s="10" customFormat="1">
      <c r="A6039" s="35" t="s">
        <v>105</v>
      </c>
      <c r="B6039" s="21" t="s">
        <v>5414</v>
      </c>
      <c r="C6039" s="11" t="s">
        <v>5087</v>
      </c>
      <c r="D6039" s="403" t="s">
        <v>5088</v>
      </c>
      <c r="E6039" s="21" t="s">
        <v>1801</v>
      </c>
      <c r="F6039" s="21" t="s">
        <v>78</v>
      </c>
      <c r="G6039" s="294" t="s">
        <v>109</v>
      </c>
      <c r="H6039" s="21">
        <v>9.3600000000000003E-3</v>
      </c>
      <c r="I6039" s="22"/>
      <c r="J6039" s="294" t="s">
        <v>3269</v>
      </c>
      <c r="K6039" s="294" t="s">
        <v>1110</v>
      </c>
      <c r="L6039" s="89">
        <v>42276</v>
      </c>
      <c r="M6039" s="231">
        <v>42649</v>
      </c>
    </row>
    <row r="6040" spans="1:13" s="10" customFormat="1">
      <c r="A6040" s="35" t="s">
        <v>105</v>
      </c>
      <c r="B6040" s="21" t="s">
        <v>5414</v>
      </c>
      <c r="C6040" s="11" t="s">
        <v>5089</v>
      </c>
      <c r="D6040" s="403" t="s">
        <v>5090</v>
      </c>
      <c r="E6040" s="21" t="s">
        <v>88</v>
      </c>
      <c r="F6040" s="21" t="s">
        <v>78</v>
      </c>
      <c r="G6040" s="294" t="s">
        <v>109</v>
      </c>
      <c r="H6040" s="21">
        <v>4.4200000000000003E-3</v>
      </c>
      <c r="I6040" s="22"/>
      <c r="J6040" s="294" t="s">
        <v>3269</v>
      </c>
      <c r="K6040" s="294" t="s">
        <v>1110</v>
      </c>
      <c r="L6040" s="89">
        <v>42275</v>
      </c>
      <c r="M6040" s="231">
        <v>42649</v>
      </c>
    </row>
    <row r="6041" spans="1:13" s="10" customFormat="1">
      <c r="A6041" s="35" t="s">
        <v>105</v>
      </c>
      <c r="B6041" s="21" t="s">
        <v>5414</v>
      </c>
      <c r="C6041" s="11" t="s">
        <v>5091</v>
      </c>
      <c r="D6041" s="403" t="s">
        <v>5092</v>
      </c>
      <c r="E6041" s="21" t="s">
        <v>1628</v>
      </c>
      <c r="F6041" s="21" t="s">
        <v>78</v>
      </c>
      <c r="G6041" s="294" t="s">
        <v>109</v>
      </c>
      <c r="H6041" s="21">
        <v>8.5800000000000008E-3</v>
      </c>
      <c r="I6041" s="22"/>
      <c r="J6041" s="294" t="s">
        <v>3269</v>
      </c>
      <c r="K6041" s="294" t="s">
        <v>1110</v>
      </c>
      <c r="L6041" s="89">
        <v>42276</v>
      </c>
      <c r="M6041" s="231">
        <v>42649</v>
      </c>
    </row>
    <row r="6042" spans="1:13" s="10" customFormat="1">
      <c r="A6042" s="35" t="s">
        <v>105</v>
      </c>
      <c r="B6042" s="21" t="s">
        <v>5414</v>
      </c>
      <c r="C6042" s="11" t="s">
        <v>5095</v>
      </c>
      <c r="D6042" s="403" t="s">
        <v>5096</v>
      </c>
      <c r="E6042" s="21" t="s">
        <v>1185</v>
      </c>
      <c r="F6042" s="21" t="s">
        <v>78</v>
      </c>
      <c r="G6042" s="294" t="s">
        <v>109</v>
      </c>
      <c r="H6042" s="21">
        <v>8.8400000000000006E-3</v>
      </c>
      <c r="I6042" s="22"/>
      <c r="J6042" s="294" t="s">
        <v>3269</v>
      </c>
      <c r="K6042" s="294" t="s">
        <v>1110</v>
      </c>
      <c r="L6042" s="89">
        <v>42276</v>
      </c>
      <c r="M6042" s="231">
        <v>42649</v>
      </c>
    </row>
    <row r="6043" spans="1:13" s="10" customFormat="1">
      <c r="A6043" s="35" t="s">
        <v>105</v>
      </c>
      <c r="B6043" s="21" t="s">
        <v>5414</v>
      </c>
      <c r="C6043" s="11" t="s">
        <v>5093</v>
      </c>
      <c r="D6043" s="403" t="s">
        <v>5094</v>
      </c>
      <c r="E6043" s="21" t="s">
        <v>1185</v>
      </c>
      <c r="F6043" s="21" t="s">
        <v>78</v>
      </c>
      <c r="G6043" s="294" t="s">
        <v>109</v>
      </c>
      <c r="H6043" s="21">
        <v>1.196E-2</v>
      </c>
      <c r="I6043" s="22"/>
      <c r="J6043" s="294" t="s">
        <v>3269</v>
      </c>
      <c r="K6043" s="294" t="s">
        <v>1110</v>
      </c>
      <c r="L6043" s="89">
        <v>42276</v>
      </c>
      <c r="M6043" s="231">
        <v>42649</v>
      </c>
    </row>
    <row r="6044" spans="1:13" s="10" customFormat="1">
      <c r="A6044" s="35" t="s">
        <v>105</v>
      </c>
      <c r="B6044" s="21" t="s">
        <v>5414</v>
      </c>
      <c r="C6044" s="11" t="s">
        <v>5097</v>
      </c>
      <c r="D6044" s="403" t="s">
        <v>5098</v>
      </c>
      <c r="E6044" s="21" t="s">
        <v>1801</v>
      </c>
      <c r="F6044" s="21" t="s">
        <v>78</v>
      </c>
      <c r="G6044" s="294" t="s">
        <v>109</v>
      </c>
      <c r="H6044" s="21">
        <v>1.3519999999999999E-2</v>
      </c>
      <c r="I6044" s="22"/>
      <c r="J6044" s="294" t="s">
        <v>3269</v>
      </c>
      <c r="K6044" s="294" t="s">
        <v>1110</v>
      </c>
      <c r="L6044" s="89">
        <v>42277</v>
      </c>
      <c r="M6044" s="231">
        <v>42649</v>
      </c>
    </row>
    <row r="6045" spans="1:13" s="10" customFormat="1">
      <c r="A6045" s="35" t="s">
        <v>105</v>
      </c>
      <c r="B6045" s="21" t="s">
        <v>5414</v>
      </c>
      <c r="C6045" s="11" t="s">
        <v>5101</v>
      </c>
      <c r="D6045" s="403" t="s">
        <v>5102</v>
      </c>
      <c r="E6045" s="21" t="s">
        <v>1628</v>
      </c>
      <c r="F6045" s="21" t="s">
        <v>78</v>
      </c>
      <c r="G6045" s="294" t="s">
        <v>109</v>
      </c>
      <c r="H6045" s="21">
        <v>7.7999999999999996E-3</v>
      </c>
      <c r="I6045" s="22"/>
      <c r="J6045" s="294" t="s">
        <v>3269</v>
      </c>
      <c r="K6045" s="294" t="s">
        <v>1110</v>
      </c>
      <c r="L6045" s="89">
        <v>42276</v>
      </c>
      <c r="M6045" s="231">
        <v>42649</v>
      </c>
    </row>
    <row r="6046" spans="1:13" s="10" customFormat="1">
      <c r="A6046" s="35" t="s">
        <v>105</v>
      </c>
      <c r="B6046" s="21" t="s">
        <v>5414</v>
      </c>
      <c r="C6046" s="11" t="s">
        <v>5099</v>
      </c>
      <c r="D6046" s="403" t="s">
        <v>5100</v>
      </c>
      <c r="E6046" s="21" t="s">
        <v>1628</v>
      </c>
      <c r="F6046" s="21" t="s">
        <v>78</v>
      </c>
      <c r="G6046" s="294" t="s">
        <v>109</v>
      </c>
      <c r="H6046" s="21">
        <v>1.0659999999999999E-2</v>
      </c>
      <c r="I6046" s="22"/>
      <c r="J6046" s="294" t="s">
        <v>3269</v>
      </c>
      <c r="K6046" s="294" t="s">
        <v>1110</v>
      </c>
      <c r="L6046" s="89">
        <v>42277</v>
      </c>
      <c r="M6046" s="231">
        <v>42649</v>
      </c>
    </row>
    <row r="6047" spans="1:13" s="10" customFormat="1">
      <c r="A6047" s="35" t="s">
        <v>105</v>
      </c>
      <c r="B6047" s="21" t="s">
        <v>5414</v>
      </c>
      <c r="C6047" s="11" t="s">
        <v>5103</v>
      </c>
      <c r="D6047" s="403" t="s">
        <v>5104</v>
      </c>
      <c r="E6047" s="21" t="s">
        <v>1855</v>
      </c>
      <c r="F6047" s="21" t="s">
        <v>78</v>
      </c>
      <c r="G6047" s="294" t="s">
        <v>109</v>
      </c>
      <c r="H6047" s="21">
        <v>8.8400000000000006E-3</v>
      </c>
      <c r="I6047" s="22"/>
      <c r="J6047" s="294" t="s">
        <v>3269</v>
      </c>
      <c r="K6047" s="294" t="s">
        <v>1110</v>
      </c>
      <c r="L6047" s="89">
        <v>42279</v>
      </c>
      <c r="M6047" s="231">
        <v>42649</v>
      </c>
    </row>
    <row r="6048" spans="1:13" s="10" customFormat="1">
      <c r="A6048" s="35" t="s">
        <v>105</v>
      </c>
      <c r="B6048" s="21" t="s">
        <v>5414</v>
      </c>
      <c r="C6048" s="11" t="s">
        <v>5107</v>
      </c>
      <c r="D6048" s="403" t="s">
        <v>5108</v>
      </c>
      <c r="E6048" s="21" t="s">
        <v>1390</v>
      </c>
      <c r="F6048" s="21" t="s">
        <v>78</v>
      </c>
      <c r="G6048" s="294" t="s">
        <v>109</v>
      </c>
      <c r="H6048" s="21">
        <v>1.0659999999999999E-2</v>
      </c>
      <c r="I6048" s="22"/>
      <c r="J6048" s="294" t="s">
        <v>3269</v>
      </c>
      <c r="K6048" s="294" t="s">
        <v>1110</v>
      </c>
      <c r="L6048" s="89">
        <v>42276</v>
      </c>
      <c r="M6048" s="231">
        <v>42649</v>
      </c>
    </row>
    <row r="6049" spans="1:13" s="10" customFormat="1">
      <c r="A6049" s="35" t="s">
        <v>105</v>
      </c>
      <c r="B6049" s="21" t="s">
        <v>5414</v>
      </c>
      <c r="C6049" s="11" t="s">
        <v>5105</v>
      </c>
      <c r="D6049" s="403" t="s">
        <v>5106</v>
      </c>
      <c r="E6049" s="21" t="s">
        <v>2328</v>
      </c>
      <c r="F6049" s="21" t="s">
        <v>78</v>
      </c>
      <c r="G6049" s="294" t="s">
        <v>109</v>
      </c>
      <c r="H6049" s="21">
        <v>1.1439999999999999E-2</v>
      </c>
      <c r="I6049" s="22"/>
      <c r="J6049" s="294" t="s">
        <v>3269</v>
      </c>
      <c r="K6049" s="294" t="s">
        <v>1110</v>
      </c>
      <c r="L6049" s="89">
        <v>42279</v>
      </c>
      <c r="M6049" s="231">
        <v>42649</v>
      </c>
    </row>
    <row r="6050" spans="1:13" s="10" customFormat="1">
      <c r="A6050" s="35" t="s">
        <v>105</v>
      </c>
      <c r="B6050" s="21" t="s">
        <v>5414</v>
      </c>
      <c r="C6050" s="11" t="s">
        <v>5109</v>
      </c>
      <c r="D6050" s="403" t="s">
        <v>5110</v>
      </c>
      <c r="E6050" s="21" t="s">
        <v>963</v>
      </c>
      <c r="F6050" s="21" t="s">
        <v>78</v>
      </c>
      <c r="G6050" s="294" t="s">
        <v>109</v>
      </c>
      <c r="H6050" s="21">
        <v>1.3259999999999999E-2</v>
      </c>
      <c r="I6050" s="22"/>
      <c r="J6050" s="294" t="s">
        <v>3269</v>
      </c>
      <c r="K6050" s="294" t="s">
        <v>1110</v>
      </c>
      <c r="L6050" s="89">
        <v>42284</v>
      </c>
      <c r="M6050" s="231">
        <v>42649</v>
      </c>
    </row>
    <row r="6051" spans="1:13" s="10" customFormat="1">
      <c r="A6051" s="35" t="s">
        <v>105</v>
      </c>
      <c r="B6051" s="21" t="s">
        <v>5414</v>
      </c>
      <c r="C6051" s="11" t="s">
        <v>5111</v>
      </c>
      <c r="D6051" s="403" t="s">
        <v>5112</v>
      </c>
      <c r="E6051" s="21" t="s">
        <v>88</v>
      </c>
      <c r="F6051" s="21" t="s">
        <v>78</v>
      </c>
      <c r="G6051" s="294" t="s">
        <v>109</v>
      </c>
      <c r="H6051" s="21">
        <v>1.04E-2</v>
      </c>
      <c r="I6051" s="22"/>
      <c r="J6051" s="294" t="s">
        <v>3269</v>
      </c>
      <c r="K6051" s="294" t="s">
        <v>1110</v>
      </c>
      <c r="L6051" s="89">
        <v>42284</v>
      </c>
      <c r="M6051" s="231">
        <v>42649</v>
      </c>
    </row>
    <row r="6052" spans="1:13" s="10" customFormat="1">
      <c r="A6052" s="35" t="s">
        <v>105</v>
      </c>
      <c r="B6052" s="21" t="s">
        <v>5414</v>
      </c>
      <c r="C6052" s="11" t="s">
        <v>5113</v>
      </c>
      <c r="D6052" s="403" t="s">
        <v>5114</v>
      </c>
      <c r="E6052" s="21" t="s">
        <v>1980</v>
      </c>
      <c r="F6052" s="21" t="s">
        <v>78</v>
      </c>
      <c r="G6052" s="294" t="s">
        <v>109</v>
      </c>
      <c r="H6052" s="21">
        <v>8.8400000000000006E-3</v>
      </c>
      <c r="I6052" s="22"/>
      <c r="J6052" s="294" t="s">
        <v>3269</v>
      </c>
      <c r="K6052" s="294" t="s">
        <v>1110</v>
      </c>
      <c r="L6052" s="89">
        <v>42290</v>
      </c>
      <c r="M6052" s="231">
        <v>42649</v>
      </c>
    </row>
    <row r="6053" spans="1:13" s="10" customFormat="1">
      <c r="A6053" s="35" t="s">
        <v>105</v>
      </c>
      <c r="B6053" s="21" t="s">
        <v>5414</v>
      </c>
      <c r="C6053" s="11" t="s">
        <v>5115</v>
      </c>
      <c r="D6053" s="403" t="s">
        <v>5116</v>
      </c>
      <c r="E6053" s="21" t="s">
        <v>1980</v>
      </c>
      <c r="F6053" s="21" t="s">
        <v>78</v>
      </c>
      <c r="G6053" s="294" t="s">
        <v>109</v>
      </c>
      <c r="H6053" s="21">
        <v>1.1179999999999999E-2</v>
      </c>
      <c r="I6053" s="22"/>
      <c r="J6053" s="294" t="s">
        <v>3269</v>
      </c>
      <c r="K6053" s="294" t="s">
        <v>1110</v>
      </c>
      <c r="L6053" s="89">
        <v>42284</v>
      </c>
      <c r="M6053" s="231">
        <v>42649</v>
      </c>
    </row>
    <row r="6054" spans="1:13" s="10" customFormat="1">
      <c r="A6054" s="35" t="s">
        <v>105</v>
      </c>
      <c r="B6054" s="21" t="s">
        <v>5414</v>
      </c>
      <c r="C6054" s="11" t="s">
        <v>5117</v>
      </c>
      <c r="D6054" s="403" t="s">
        <v>5118</v>
      </c>
      <c r="E6054" s="21" t="s">
        <v>1286</v>
      </c>
      <c r="F6054" s="21" t="s">
        <v>78</v>
      </c>
      <c r="G6054" s="294" t="s">
        <v>109</v>
      </c>
      <c r="H6054" s="21">
        <v>1.5859999999999999E-2</v>
      </c>
      <c r="I6054" s="22"/>
      <c r="J6054" s="294" t="s">
        <v>3269</v>
      </c>
      <c r="K6054" s="294" t="s">
        <v>1110</v>
      </c>
      <c r="L6054" s="89">
        <v>42284</v>
      </c>
      <c r="M6054" s="231">
        <v>42649</v>
      </c>
    </row>
    <row r="6055" spans="1:13" s="10" customFormat="1">
      <c r="A6055" s="35" t="s">
        <v>105</v>
      </c>
      <c r="B6055" s="21" t="s">
        <v>5414</v>
      </c>
      <c r="C6055" s="11" t="s">
        <v>5119</v>
      </c>
      <c r="D6055" s="403" t="s">
        <v>5120</v>
      </c>
      <c r="E6055" s="21" t="s">
        <v>173</v>
      </c>
      <c r="F6055" s="21" t="s">
        <v>78</v>
      </c>
      <c r="G6055" s="294" t="s">
        <v>109</v>
      </c>
      <c r="H6055" s="21">
        <v>7.7999999999999996E-3</v>
      </c>
      <c r="I6055" s="22"/>
      <c r="J6055" s="294" t="s">
        <v>3269</v>
      </c>
      <c r="K6055" s="294" t="s">
        <v>1110</v>
      </c>
      <c r="L6055" s="89">
        <v>42315</v>
      </c>
      <c r="M6055" s="231">
        <v>42649</v>
      </c>
    </row>
    <row r="6056" spans="1:13" s="10" customFormat="1">
      <c r="A6056" s="35" t="s">
        <v>105</v>
      </c>
      <c r="B6056" s="21" t="s">
        <v>5414</v>
      </c>
      <c r="C6056" s="11" t="s">
        <v>5121</v>
      </c>
      <c r="D6056" s="403" t="s">
        <v>5122</v>
      </c>
      <c r="E6056" s="21" t="s">
        <v>1493</v>
      </c>
      <c r="F6056" s="21" t="s">
        <v>78</v>
      </c>
      <c r="G6056" s="294" t="s">
        <v>109</v>
      </c>
      <c r="H6056" s="21">
        <v>1.196E-2</v>
      </c>
      <c r="I6056" s="22"/>
      <c r="J6056" s="294" t="s">
        <v>3269</v>
      </c>
      <c r="K6056" s="294" t="s">
        <v>1110</v>
      </c>
      <c r="L6056" s="89">
        <v>42317</v>
      </c>
      <c r="M6056" s="231">
        <v>42649</v>
      </c>
    </row>
    <row r="6057" spans="1:13" s="10" customFormat="1">
      <c r="A6057" s="35" t="s">
        <v>105</v>
      </c>
      <c r="B6057" s="21" t="s">
        <v>5414</v>
      </c>
      <c r="C6057" s="11" t="s">
        <v>5123</v>
      </c>
      <c r="D6057" s="403" t="s">
        <v>5124</v>
      </c>
      <c r="E6057" s="21" t="s">
        <v>1801</v>
      </c>
      <c r="F6057" s="21" t="s">
        <v>78</v>
      </c>
      <c r="G6057" s="294" t="s">
        <v>109</v>
      </c>
      <c r="H6057" s="21">
        <v>1.0919999999999999E-2</v>
      </c>
      <c r="I6057" s="22"/>
      <c r="J6057" s="294" t="s">
        <v>3269</v>
      </c>
      <c r="K6057" s="294" t="s">
        <v>1110</v>
      </c>
      <c r="L6057" s="89">
        <v>42317</v>
      </c>
      <c r="M6057" s="231">
        <v>42649</v>
      </c>
    </row>
    <row r="6058" spans="1:13" s="10" customFormat="1">
      <c r="A6058" s="35" t="s">
        <v>105</v>
      </c>
      <c r="B6058" s="21" t="s">
        <v>5414</v>
      </c>
      <c r="C6058" s="11" t="s">
        <v>5125</v>
      </c>
      <c r="D6058" s="403" t="s">
        <v>5126</v>
      </c>
      <c r="E6058" s="21" t="s">
        <v>1292</v>
      </c>
      <c r="F6058" s="21" t="s">
        <v>78</v>
      </c>
      <c r="G6058" s="294" t="s">
        <v>109</v>
      </c>
      <c r="H6058" s="21">
        <v>1.0659999999999999E-2</v>
      </c>
      <c r="I6058" s="22"/>
      <c r="J6058" s="294" t="s">
        <v>3269</v>
      </c>
      <c r="K6058" s="294" t="s">
        <v>1110</v>
      </c>
      <c r="L6058" s="89">
        <v>42318</v>
      </c>
      <c r="M6058" s="231">
        <v>42649</v>
      </c>
    </row>
    <row r="6059" spans="1:13" s="10" customFormat="1">
      <c r="A6059" s="35" t="s">
        <v>105</v>
      </c>
      <c r="B6059" s="21" t="s">
        <v>5414</v>
      </c>
      <c r="C6059" s="11" t="s">
        <v>5127</v>
      </c>
      <c r="D6059" s="403" t="s">
        <v>5128</v>
      </c>
      <c r="E6059" s="21" t="s">
        <v>1220</v>
      </c>
      <c r="F6059" s="21" t="s">
        <v>78</v>
      </c>
      <c r="G6059" s="294" t="s">
        <v>109</v>
      </c>
      <c r="H6059" s="21">
        <v>1.014E-2</v>
      </c>
      <c r="I6059" s="22"/>
      <c r="J6059" s="294" t="s">
        <v>3269</v>
      </c>
      <c r="K6059" s="294" t="s">
        <v>1110</v>
      </c>
      <c r="L6059" s="89">
        <v>42321</v>
      </c>
      <c r="M6059" s="231">
        <v>42649</v>
      </c>
    </row>
    <row r="6060" spans="1:13" s="10" customFormat="1">
      <c r="A6060" s="35" t="s">
        <v>105</v>
      </c>
      <c r="B6060" s="21" t="s">
        <v>5414</v>
      </c>
      <c r="C6060" s="11" t="s">
        <v>5129</v>
      </c>
      <c r="D6060" s="403" t="s">
        <v>5130</v>
      </c>
      <c r="E6060" s="21" t="s">
        <v>1220</v>
      </c>
      <c r="F6060" s="21" t="s">
        <v>78</v>
      </c>
      <c r="G6060" s="294" t="s">
        <v>109</v>
      </c>
      <c r="H6060" s="21">
        <v>1.2999999999999999E-2</v>
      </c>
      <c r="I6060" s="22"/>
      <c r="J6060" s="294" t="s">
        <v>3269</v>
      </c>
      <c r="K6060" s="294" t="s">
        <v>1110</v>
      </c>
      <c r="L6060" s="89">
        <v>42321</v>
      </c>
      <c r="M6060" s="231">
        <v>42649</v>
      </c>
    </row>
    <row r="6061" spans="1:13" s="10" customFormat="1">
      <c r="A6061" s="35" t="s">
        <v>105</v>
      </c>
      <c r="B6061" s="21" t="s">
        <v>5414</v>
      </c>
      <c r="C6061" s="11" t="s">
        <v>5131</v>
      </c>
      <c r="D6061" s="403" t="s">
        <v>5132</v>
      </c>
      <c r="E6061" s="21" t="s">
        <v>1292</v>
      </c>
      <c r="F6061" s="21" t="s">
        <v>78</v>
      </c>
      <c r="G6061" s="294" t="s">
        <v>109</v>
      </c>
      <c r="H6061" s="21">
        <v>1.248E-2</v>
      </c>
      <c r="I6061" s="22"/>
      <c r="J6061" s="294" t="s">
        <v>3269</v>
      </c>
      <c r="K6061" s="294" t="s">
        <v>1110</v>
      </c>
      <c r="L6061" s="89">
        <v>42321</v>
      </c>
      <c r="M6061" s="231">
        <v>42649</v>
      </c>
    </row>
    <row r="6062" spans="1:13" s="10" customFormat="1">
      <c r="A6062" s="35" t="s">
        <v>105</v>
      </c>
      <c r="B6062" s="21" t="s">
        <v>5414</v>
      </c>
      <c r="C6062" s="11" t="s">
        <v>5133</v>
      </c>
      <c r="D6062" s="403" t="s">
        <v>5134</v>
      </c>
      <c r="E6062" s="21" t="s">
        <v>1220</v>
      </c>
      <c r="F6062" s="21" t="s">
        <v>78</v>
      </c>
      <c r="G6062" s="294" t="s">
        <v>109</v>
      </c>
      <c r="H6062" s="21">
        <v>9.8800000000000016E-3</v>
      </c>
      <c r="I6062" s="22"/>
      <c r="J6062" s="294" t="s">
        <v>3269</v>
      </c>
      <c r="K6062" s="294" t="s">
        <v>1110</v>
      </c>
      <c r="L6062" s="89">
        <v>42321</v>
      </c>
      <c r="M6062" s="231">
        <v>42649</v>
      </c>
    </row>
    <row r="6063" spans="1:13" s="10" customFormat="1">
      <c r="A6063" s="35" t="s">
        <v>105</v>
      </c>
      <c r="B6063" s="21" t="s">
        <v>5414</v>
      </c>
      <c r="C6063" s="11" t="s">
        <v>5135</v>
      </c>
      <c r="D6063" s="403" t="s">
        <v>5136</v>
      </c>
      <c r="E6063" s="21" t="s">
        <v>1532</v>
      </c>
      <c r="F6063" s="21" t="s">
        <v>78</v>
      </c>
      <c r="G6063" s="294" t="s">
        <v>109</v>
      </c>
      <c r="H6063" s="21">
        <v>9.6200000000000001E-3</v>
      </c>
      <c r="I6063" s="22"/>
      <c r="J6063" s="294" t="s">
        <v>3269</v>
      </c>
      <c r="K6063" s="294" t="s">
        <v>1110</v>
      </c>
      <c r="L6063" s="89">
        <v>42324</v>
      </c>
      <c r="M6063" s="231">
        <v>42649</v>
      </c>
    </row>
    <row r="6064" spans="1:13" s="10" customFormat="1">
      <c r="A6064" s="35" t="s">
        <v>105</v>
      </c>
      <c r="B6064" s="21" t="s">
        <v>5414</v>
      </c>
      <c r="C6064" s="11" t="s">
        <v>5139</v>
      </c>
      <c r="D6064" s="403" t="s">
        <v>5140</v>
      </c>
      <c r="E6064" s="21" t="s">
        <v>1637</v>
      </c>
      <c r="F6064" s="21" t="s">
        <v>78</v>
      </c>
      <c r="G6064" s="294" t="s">
        <v>109</v>
      </c>
      <c r="H6064" s="21">
        <v>1.014E-2</v>
      </c>
      <c r="I6064" s="22"/>
      <c r="J6064" s="294" t="s">
        <v>3269</v>
      </c>
      <c r="K6064" s="294" t="s">
        <v>1110</v>
      </c>
      <c r="L6064" s="89">
        <v>42324</v>
      </c>
      <c r="M6064" s="231">
        <v>42649</v>
      </c>
    </row>
    <row r="6065" spans="1:13" s="10" customFormat="1">
      <c r="A6065" s="35" t="s">
        <v>105</v>
      </c>
      <c r="B6065" s="21" t="s">
        <v>5414</v>
      </c>
      <c r="C6065" s="11" t="s">
        <v>5137</v>
      </c>
      <c r="D6065" s="403" t="s">
        <v>5138</v>
      </c>
      <c r="E6065" s="21" t="s">
        <v>2054</v>
      </c>
      <c r="F6065" s="21" t="s">
        <v>78</v>
      </c>
      <c r="G6065" s="294" t="s">
        <v>109</v>
      </c>
      <c r="H6065" s="21">
        <v>1.248E-2</v>
      </c>
      <c r="I6065" s="22"/>
      <c r="J6065" s="294" t="s">
        <v>3269</v>
      </c>
      <c r="K6065" s="294" t="s">
        <v>1110</v>
      </c>
      <c r="L6065" s="89">
        <v>42324</v>
      </c>
      <c r="M6065" s="231">
        <v>42649</v>
      </c>
    </row>
    <row r="6066" spans="1:13" s="10" customFormat="1">
      <c r="A6066" s="35" t="s">
        <v>105</v>
      </c>
      <c r="B6066" s="21" t="s">
        <v>5414</v>
      </c>
      <c r="C6066" s="11" t="s">
        <v>5141</v>
      </c>
      <c r="D6066" s="403" t="s">
        <v>5142</v>
      </c>
      <c r="E6066" s="21" t="s">
        <v>1220</v>
      </c>
      <c r="F6066" s="21" t="s">
        <v>78</v>
      </c>
      <c r="G6066" s="294" t="s">
        <v>109</v>
      </c>
      <c r="H6066" s="21">
        <v>1.1439999999999999E-2</v>
      </c>
      <c r="I6066" s="22"/>
      <c r="J6066" s="294" t="s">
        <v>3269</v>
      </c>
      <c r="K6066" s="294" t="s">
        <v>1110</v>
      </c>
      <c r="L6066" s="89">
        <v>42324</v>
      </c>
      <c r="M6066" s="231">
        <v>42649</v>
      </c>
    </row>
    <row r="6067" spans="1:13" s="10" customFormat="1">
      <c r="A6067" s="35" t="s">
        <v>105</v>
      </c>
      <c r="B6067" s="21" t="s">
        <v>5414</v>
      </c>
      <c r="C6067" s="11" t="s">
        <v>5143</v>
      </c>
      <c r="D6067" s="403" t="s">
        <v>5144</v>
      </c>
      <c r="E6067" s="21" t="s">
        <v>1220</v>
      </c>
      <c r="F6067" s="21" t="s">
        <v>78</v>
      </c>
      <c r="G6067" s="294" t="s">
        <v>109</v>
      </c>
      <c r="H6067" s="21">
        <v>1.7160000000000002E-2</v>
      </c>
      <c r="I6067" s="22"/>
      <c r="J6067" s="294" t="s">
        <v>3269</v>
      </c>
      <c r="K6067" s="294" t="s">
        <v>1110</v>
      </c>
      <c r="L6067" s="89">
        <v>42324</v>
      </c>
      <c r="M6067" s="231">
        <v>42649</v>
      </c>
    </row>
    <row r="6068" spans="1:13" s="10" customFormat="1">
      <c r="A6068" s="35" t="s">
        <v>105</v>
      </c>
      <c r="B6068" s="21" t="s">
        <v>5414</v>
      </c>
      <c r="C6068" s="11" t="s">
        <v>5147</v>
      </c>
      <c r="D6068" s="403" t="s">
        <v>5148</v>
      </c>
      <c r="E6068" s="21" t="s">
        <v>1289</v>
      </c>
      <c r="F6068" s="21" t="s">
        <v>78</v>
      </c>
      <c r="G6068" s="294" t="s">
        <v>109</v>
      </c>
      <c r="H6068" s="21">
        <v>8.5800000000000008E-3</v>
      </c>
      <c r="I6068" s="22"/>
      <c r="J6068" s="294" t="s">
        <v>3269</v>
      </c>
      <c r="K6068" s="294" t="s">
        <v>1110</v>
      </c>
      <c r="L6068" s="89">
        <v>42324</v>
      </c>
      <c r="M6068" s="231">
        <v>42649</v>
      </c>
    </row>
    <row r="6069" spans="1:13" s="10" customFormat="1">
      <c r="A6069" s="35" t="s">
        <v>105</v>
      </c>
      <c r="B6069" s="21" t="s">
        <v>5414</v>
      </c>
      <c r="C6069" s="11" t="s">
        <v>5145</v>
      </c>
      <c r="D6069" s="403" t="s">
        <v>5146</v>
      </c>
      <c r="E6069" s="21" t="s">
        <v>1637</v>
      </c>
      <c r="F6069" s="21" t="s">
        <v>78</v>
      </c>
      <c r="G6069" s="294" t="s">
        <v>109</v>
      </c>
      <c r="H6069" s="21">
        <v>3.1199999999999999E-3</v>
      </c>
      <c r="I6069" s="22"/>
      <c r="J6069" s="294" t="s">
        <v>3269</v>
      </c>
      <c r="K6069" s="294" t="s">
        <v>1110</v>
      </c>
      <c r="L6069" s="89">
        <v>42324</v>
      </c>
      <c r="M6069" s="231">
        <v>42649</v>
      </c>
    </row>
    <row r="6070" spans="1:13" s="10" customFormat="1">
      <c r="A6070" s="35" t="s">
        <v>105</v>
      </c>
      <c r="B6070" s="21" t="s">
        <v>5414</v>
      </c>
      <c r="C6070" s="11" t="s">
        <v>5149</v>
      </c>
      <c r="D6070" s="403" t="s">
        <v>5150</v>
      </c>
      <c r="E6070" s="21" t="s">
        <v>88</v>
      </c>
      <c r="F6070" s="21" t="s">
        <v>78</v>
      </c>
      <c r="G6070" s="294" t="s">
        <v>109</v>
      </c>
      <c r="H6070" s="21">
        <v>1.04E-2</v>
      </c>
      <c r="I6070" s="22"/>
      <c r="J6070" s="294" t="s">
        <v>3269</v>
      </c>
      <c r="K6070" s="294" t="s">
        <v>1110</v>
      </c>
      <c r="L6070" s="89">
        <v>42324</v>
      </c>
      <c r="M6070" s="231">
        <v>42649</v>
      </c>
    </row>
    <row r="6071" spans="1:13" s="10" customFormat="1">
      <c r="A6071" s="35" t="s">
        <v>105</v>
      </c>
      <c r="B6071" s="21" t="s">
        <v>5414</v>
      </c>
      <c r="C6071" s="11" t="s">
        <v>5151</v>
      </c>
      <c r="D6071" s="403" t="s">
        <v>5152</v>
      </c>
      <c r="E6071" s="21" t="s">
        <v>802</v>
      </c>
      <c r="F6071" s="21" t="s">
        <v>78</v>
      </c>
      <c r="G6071" s="294" t="s">
        <v>109</v>
      </c>
      <c r="H6071" s="21">
        <v>1.222E-2</v>
      </c>
      <c r="I6071" s="22"/>
      <c r="J6071" s="294" t="s">
        <v>3269</v>
      </c>
      <c r="K6071" s="294" t="s">
        <v>1110</v>
      </c>
      <c r="L6071" s="89">
        <v>42324</v>
      </c>
      <c r="M6071" s="231">
        <v>42649</v>
      </c>
    </row>
    <row r="6072" spans="1:13" s="10" customFormat="1">
      <c r="A6072" s="35" t="s">
        <v>105</v>
      </c>
      <c r="B6072" s="21" t="s">
        <v>5414</v>
      </c>
      <c r="C6072" s="11" t="s">
        <v>5153</v>
      </c>
      <c r="D6072" s="403" t="s">
        <v>5154</v>
      </c>
      <c r="E6072" s="21" t="s">
        <v>1628</v>
      </c>
      <c r="F6072" s="21" t="s">
        <v>78</v>
      </c>
      <c r="G6072" s="294" t="s">
        <v>109</v>
      </c>
      <c r="H6072" s="21">
        <v>7.5399999999999998E-3</v>
      </c>
      <c r="I6072" s="22"/>
      <c r="J6072" s="294" t="s">
        <v>3269</v>
      </c>
      <c r="K6072" s="294" t="s">
        <v>1110</v>
      </c>
      <c r="L6072" s="89">
        <v>42325</v>
      </c>
      <c r="M6072" s="231">
        <v>42649</v>
      </c>
    </row>
    <row r="6073" spans="1:13" s="10" customFormat="1">
      <c r="A6073" s="35" t="s">
        <v>105</v>
      </c>
      <c r="B6073" s="21" t="s">
        <v>5414</v>
      </c>
      <c r="C6073" s="11" t="s">
        <v>5155</v>
      </c>
      <c r="D6073" s="403" t="s">
        <v>5156</v>
      </c>
      <c r="E6073" s="21" t="s">
        <v>1941</v>
      </c>
      <c r="F6073" s="21" t="s">
        <v>78</v>
      </c>
      <c r="G6073" s="294" t="s">
        <v>109</v>
      </c>
      <c r="H6073" s="21">
        <v>8.8400000000000006E-3</v>
      </c>
      <c r="I6073" s="22"/>
      <c r="J6073" s="294" t="s">
        <v>3269</v>
      </c>
      <c r="K6073" s="294" t="s">
        <v>1110</v>
      </c>
      <c r="L6073" s="89">
        <v>42325</v>
      </c>
      <c r="M6073" s="231">
        <v>42649</v>
      </c>
    </row>
    <row r="6074" spans="1:13" s="10" customFormat="1">
      <c r="A6074" s="35" t="s">
        <v>105</v>
      </c>
      <c r="B6074" s="21" t="s">
        <v>5414</v>
      </c>
      <c r="C6074" s="11" t="s">
        <v>5157</v>
      </c>
      <c r="D6074" s="403" t="s">
        <v>5158</v>
      </c>
      <c r="E6074" s="21" t="s">
        <v>1680</v>
      </c>
      <c r="F6074" s="21" t="s">
        <v>78</v>
      </c>
      <c r="G6074" s="294" t="s">
        <v>109</v>
      </c>
      <c r="H6074" s="21">
        <v>8.0600000000000012E-3</v>
      </c>
      <c r="I6074" s="22"/>
      <c r="J6074" s="294" t="s">
        <v>3269</v>
      </c>
      <c r="K6074" s="294" t="s">
        <v>1110</v>
      </c>
      <c r="L6074" s="89">
        <v>42324</v>
      </c>
      <c r="M6074" s="231">
        <v>42649</v>
      </c>
    </row>
    <row r="6075" spans="1:13" s="10" customFormat="1">
      <c r="A6075" s="35" t="s">
        <v>105</v>
      </c>
      <c r="B6075" s="21" t="s">
        <v>5414</v>
      </c>
      <c r="C6075" s="11" t="s">
        <v>5159</v>
      </c>
      <c r="D6075" s="403" t="s">
        <v>5160</v>
      </c>
      <c r="E6075" s="21" t="s">
        <v>1628</v>
      </c>
      <c r="F6075" s="21" t="s">
        <v>78</v>
      </c>
      <c r="G6075" s="294" t="s">
        <v>109</v>
      </c>
      <c r="H6075" s="21">
        <v>8.5800000000000008E-3</v>
      </c>
      <c r="I6075" s="22"/>
      <c r="J6075" s="294" t="s">
        <v>3269</v>
      </c>
      <c r="K6075" s="294" t="s">
        <v>1110</v>
      </c>
      <c r="L6075" s="89">
        <v>42325</v>
      </c>
      <c r="M6075" s="231">
        <v>42649</v>
      </c>
    </row>
    <row r="6076" spans="1:13" s="10" customFormat="1">
      <c r="A6076" s="35" t="s">
        <v>105</v>
      </c>
      <c r="B6076" s="21" t="s">
        <v>5414</v>
      </c>
      <c r="C6076" s="11" t="s">
        <v>5161</v>
      </c>
      <c r="D6076" s="403" t="s">
        <v>5162</v>
      </c>
      <c r="E6076" s="21" t="s">
        <v>1628</v>
      </c>
      <c r="F6076" s="21" t="s">
        <v>78</v>
      </c>
      <c r="G6076" s="294" t="s">
        <v>109</v>
      </c>
      <c r="H6076" s="21">
        <v>9.6200000000000001E-3</v>
      </c>
      <c r="I6076" s="22"/>
      <c r="J6076" s="294" t="s">
        <v>3269</v>
      </c>
      <c r="K6076" s="294" t="s">
        <v>1110</v>
      </c>
      <c r="L6076" s="89">
        <v>42325</v>
      </c>
      <c r="M6076" s="231">
        <v>42649</v>
      </c>
    </row>
    <row r="6077" spans="1:13" s="10" customFormat="1">
      <c r="A6077" s="35" t="s">
        <v>105</v>
      </c>
      <c r="B6077" s="21" t="s">
        <v>5414</v>
      </c>
      <c r="C6077" s="11" t="s">
        <v>5163</v>
      </c>
      <c r="D6077" s="403" t="s">
        <v>5164</v>
      </c>
      <c r="E6077" s="21" t="s">
        <v>1390</v>
      </c>
      <c r="F6077" s="21" t="s">
        <v>78</v>
      </c>
      <c r="G6077" s="294" t="s">
        <v>109</v>
      </c>
      <c r="H6077" s="21">
        <v>1.014E-2</v>
      </c>
      <c r="I6077" s="22"/>
      <c r="J6077" s="294" t="s">
        <v>3269</v>
      </c>
      <c r="K6077" s="294" t="s">
        <v>1110</v>
      </c>
      <c r="L6077" s="89">
        <v>42326</v>
      </c>
      <c r="M6077" s="231">
        <v>42649</v>
      </c>
    </row>
    <row r="6078" spans="1:13" s="10" customFormat="1">
      <c r="A6078" s="35" t="s">
        <v>105</v>
      </c>
      <c r="B6078" s="21" t="s">
        <v>5414</v>
      </c>
      <c r="C6078" s="11" t="s">
        <v>5165</v>
      </c>
      <c r="D6078" s="403" t="s">
        <v>5166</v>
      </c>
      <c r="E6078" s="21" t="s">
        <v>1390</v>
      </c>
      <c r="F6078" s="21" t="s">
        <v>78</v>
      </c>
      <c r="G6078" s="294" t="s">
        <v>109</v>
      </c>
      <c r="H6078" s="21">
        <v>1.04E-2</v>
      </c>
      <c r="I6078" s="22"/>
      <c r="J6078" s="294" t="s">
        <v>3269</v>
      </c>
      <c r="K6078" s="294" t="s">
        <v>1110</v>
      </c>
      <c r="L6078" s="89">
        <v>42326</v>
      </c>
      <c r="M6078" s="231">
        <v>42649</v>
      </c>
    </row>
    <row r="6079" spans="1:13" s="10" customFormat="1">
      <c r="A6079" s="35" t="s">
        <v>105</v>
      </c>
      <c r="B6079" s="21" t="s">
        <v>5414</v>
      </c>
      <c r="C6079" s="11" t="s">
        <v>5169</v>
      </c>
      <c r="D6079" s="403" t="s">
        <v>5170</v>
      </c>
      <c r="E6079" s="21" t="s">
        <v>1220</v>
      </c>
      <c r="F6079" s="21" t="s">
        <v>78</v>
      </c>
      <c r="G6079" s="294" t="s">
        <v>109</v>
      </c>
      <c r="H6079" s="21">
        <v>8.0600000000000012E-3</v>
      </c>
      <c r="I6079" s="22"/>
      <c r="J6079" s="294" t="s">
        <v>3269</v>
      </c>
      <c r="K6079" s="294" t="s">
        <v>1110</v>
      </c>
      <c r="L6079" s="89">
        <v>42326</v>
      </c>
      <c r="M6079" s="231">
        <v>42649</v>
      </c>
    </row>
    <row r="6080" spans="1:13" s="10" customFormat="1">
      <c r="A6080" s="35" t="s">
        <v>105</v>
      </c>
      <c r="B6080" s="21" t="s">
        <v>5414</v>
      </c>
      <c r="C6080" s="11" t="s">
        <v>5167</v>
      </c>
      <c r="D6080" s="403" t="s">
        <v>5168</v>
      </c>
      <c r="E6080" s="21" t="s">
        <v>1980</v>
      </c>
      <c r="F6080" s="21" t="s">
        <v>78</v>
      </c>
      <c r="G6080" s="294" t="s">
        <v>109</v>
      </c>
      <c r="H6080" s="21">
        <v>9.1000000000000004E-3</v>
      </c>
      <c r="I6080" s="22"/>
      <c r="J6080" s="294" t="s">
        <v>3269</v>
      </c>
      <c r="K6080" s="294" t="s">
        <v>1110</v>
      </c>
      <c r="L6080" s="89">
        <v>42326</v>
      </c>
      <c r="M6080" s="231">
        <v>42649</v>
      </c>
    </row>
    <row r="6081" spans="1:13" s="10" customFormat="1">
      <c r="A6081" s="35" t="s">
        <v>105</v>
      </c>
      <c r="B6081" s="21" t="s">
        <v>5414</v>
      </c>
      <c r="C6081" s="11" t="s">
        <v>5171</v>
      </c>
      <c r="D6081" s="403" t="s">
        <v>5172</v>
      </c>
      <c r="E6081" s="21" t="s">
        <v>1801</v>
      </c>
      <c r="F6081" s="21" t="s">
        <v>78</v>
      </c>
      <c r="G6081" s="294" t="s">
        <v>109</v>
      </c>
      <c r="H6081" s="21">
        <v>9.1000000000000004E-3</v>
      </c>
      <c r="I6081" s="22"/>
      <c r="J6081" s="294" t="s">
        <v>3269</v>
      </c>
      <c r="K6081" s="294" t="s">
        <v>1110</v>
      </c>
      <c r="L6081" s="89">
        <v>42326</v>
      </c>
      <c r="M6081" s="231">
        <v>42649</v>
      </c>
    </row>
    <row r="6082" spans="1:13" s="10" customFormat="1">
      <c r="A6082" s="35" t="s">
        <v>105</v>
      </c>
      <c r="B6082" s="21" t="s">
        <v>5414</v>
      </c>
      <c r="C6082" s="11" t="s">
        <v>5173</v>
      </c>
      <c r="D6082" s="403" t="s">
        <v>5174</v>
      </c>
      <c r="E6082" s="21" t="s">
        <v>1278</v>
      </c>
      <c r="F6082" s="21" t="s">
        <v>78</v>
      </c>
      <c r="G6082" s="294" t="s">
        <v>109</v>
      </c>
      <c r="H6082" s="21">
        <v>8.5800000000000008E-3</v>
      </c>
      <c r="I6082" s="22"/>
      <c r="J6082" s="294" t="s">
        <v>3269</v>
      </c>
      <c r="K6082" s="294" t="s">
        <v>1110</v>
      </c>
      <c r="L6082" s="89">
        <v>42326</v>
      </c>
      <c r="M6082" s="231">
        <v>42649</v>
      </c>
    </row>
    <row r="6083" spans="1:13" s="10" customFormat="1">
      <c r="A6083" s="35" t="s">
        <v>105</v>
      </c>
      <c r="B6083" s="21" t="s">
        <v>5414</v>
      </c>
      <c r="C6083" s="11" t="s">
        <v>5175</v>
      </c>
      <c r="D6083" s="403" t="s">
        <v>5176</v>
      </c>
      <c r="E6083" s="21" t="s">
        <v>88</v>
      </c>
      <c r="F6083" s="21" t="s">
        <v>78</v>
      </c>
      <c r="G6083" s="294" t="s">
        <v>109</v>
      </c>
      <c r="H6083" s="21">
        <v>1.0659999999999999E-2</v>
      </c>
      <c r="I6083" s="22"/>
      <c r="J6083" s="294" t="s">
        <v>3269</v>
      </c>
      <c r="K6083" s="294" t="s">
        <v>1110</v>
      </c>
      <c r="L6083" s="89">
        <v>42326</v>
      </c>
      <c r="M6083" s="231">
        <v>42649</v>
      </c>
    </row>
    <row r="6084" spans="1:13" s="10" customFormat="1">
      <c r="A6084" s="35" t="s">
        <v>105</v>
      </c>
      <c r="B6084" s="21" t="s">
        <v>5414</v>
      </c>
      <c r="C6084" s="11" t="s">
        <v>5177</v>
      </c>
      <c r="D6084" s="403" t="s">
        <v>5178</v>
      </c>
      <c r="E6084" s="21" t="s">
        <v>1252</v>
      </c>
      <c r="F6084" s="21" t="s">
        <v>78</v>
      </c>
      <c r="G6084" s="294" t="s">
        <v>109</v>
      </c>
      <c r="H6084" s="21">
        <v>7.9050000000000006E-3</v>
      </c>
      <c r="I6084" s="22"/>
      <c r="J6084" s="294" t="s">
        <v>3269</v>
      </c>
      <c r="K6084" s="294" t="s">
        <v>1110</v>
      </c>
      <c r="L6084" s="89">
        <v>42327</v>
      </c>
      <c r="M6084" s="231">
        <v>42649</v>
      </c>
    </row>
    <row r="6085" spans="1:13" s="10" customFormat="1">
      <c r="A6085" s="35" t="s">
        <v>105</v>
      </c>
      <c r="B6085" s="21" t="s">
        <v>5414</v>
      </c>
      <c r="C6085" s="11" t="s">
        <v>5179</v>
      </c>
      <c r="D6085" s="403" t="s">
        <v>5180</v>
      </c>
      <c r="E6085" s="21" t="s">
        <v>1220</v>
      </c>
      <c r="F6085" s="21" t="s">
        <v>78</v>
      </c>
      <c r="G6085" s="294" t="s">
        <v>109</v>
      </c>
      <c r="H6085" s="21">
        <v>8.320000000000001E-3</v>
      </c>
      <c r="I6085" s="22"/>
      <c r="J6085" s="294" t="s">
        <v>3269</v>
      </c>
      <c r="K6085" s="294" t="s">
        <v>1110</v>
      </c>
      <c r="L6085" s="89">
        <v>42326</v>
      </c>
      <c r="M6085" s="231">
        <v>42649</v>
      </c>
    </row>
    <row r="6086" spans="1:13" s="10" customFormat="1">
      <c r="A6086" s="35" t="s">
        <v>105</v>
      </c>
      <c r="B6086" s="21" t="s">
        <v>5414</v>
      </c>
      <c r="C6086" s="11" t="s">
        <v>5181</v>
      </c>
      <c r="D6086" s="403" t="s">
        <v>5182</v>
      </c>
      <c r="E6086" s="21" t="s">
        <v>2097</v>
      </c>
      <c r="F6086" s="21" t="s">
        <v>78</v>
      </c>
      <c r="G6086" s="294" t="s">
        <v>109</v>
      </c>
      <c r="H6086" s="21">
        <v>4.4200000000000003E-3</v>
      </c>
      <c r="I6086" s="22"/>
      <c r="J6086" s="294" t="s">
        <v>3269</v>
      </c>
      <c r="K6086" s="294" t="s">
        <v>1110</v>
      </c>
      <c r="L6086" s="89">
        <v>42347</v>
      </c>
      <c r="M6086" s="231">
        <v>42649</v>
      </c>
    </row>
    <row r="6087" spans="1:13" s="10" customFormat="1">
      <c r="A6087" s="35" t="s">
        <v>105</v>
      </c>
      <c r="B6087" s="21" t="s">
        <v>5414</v>
      </c>
      <c r="C6087" s="11" t="s">
        <v>5183</v>
      </c>
      <c r="D6087" s="403" t="s">
        <v>5184</v>
      </c>
      <c r="E6087" s="21" t="s">
        <v>2054</v>
      </c>
      <c r="F6087" s="21" t="s">
        <v>78</v>
      </c>
      <c r="G6087" s="294" t="s">
        <v>109</v>
      </c>
      <c r="H6087" s="21">
        <v>9.6200000000000001E-3</v>
      </c>
      <c r="I6087" s="22"/>
      <c r="J6087" s="294" t="s">
        <v>3269</v>
      </c>
      <c r="K6087" s="294" t="s">
        <v>1110</v>
      </c>
      <c r="L6087" s="89">
        <v>42352</v>
      </c>
      <c r="M6087" s="231">
        <v>42649</v>
      </c>
    </row>
    <row r="6088" spans="1:13" s="10" customFormat="1">
      <c r="A6088" s="35" t="s">
        <v>105</v>
      </c>
      <c r="B6088" s="21" t="s">
        <v>5414</v>
      </c>
      <c r="C6088" s="11" t="s">
        <v>5185</v>
      </c>
      <c r="D6088" s="403" t="s">
        <v>5186</v>
      </c>
      <c r="E6088" s="21" t="s">
        <v>1390</v>
      </c>
      <c r="F6088" s="21" t="s">
        <v>78</v>
      </c>
      <c r="G6088" s="294" t="s">
        <v>109</v>
      </c>
      <c r="H6088" s="21">
        <v>1.2999999999999999E-2</v>
      </c>
      <c r="I6088" s="22"/>
      <c r="J6088" s="294" t="s">
        <v>3269</v>
      </c>
      <c r="K6088" s="294" t="s">
        <v>1110</v>
      </c>
      <c r="L6088" s="89">
        <v>42326</v>
      </c>
      <c r="M6088" s="231">
        <v>42649</v>
      </c>
    </row>
    <row r="6089" spans="1:13" s="10" customFormat="1">
      <c r="A6089" s="35" t="s">
        <v>105</v>
      </c>
      <c r="B6089" s="21" t="s">
        <v>5414</v>
      </c>
      <c r="C6089" s="11" t="s">
        <v>5187</v>
      </c>
      <c r="D6089" s="403" t="s">
        <v>5188</v>
      </c>
      <c r="E6089" s="21" t="s">
        <v>2054</v>
      </c>
      <c r="F6089" s="21" t="s">
        <v>78</v>
      </c>
      <c r="G6089" s="294" t="s">
        <v>109</v>
      </c>
      <c r="H6089" s="21">
        <v>1.0919999999999999E-2</v>
      </c>
      <c r="I6089" s="22"/>
      <c r="J6089" s="294" t="s">
        <v>3269</v>
      </c>
      <c r="K6089" s="294" t="s">
        <v>1110</v>
      </c>
      <c r="L6089" s="89">
        <v>42352</v>
      </c>
      <c r="M6089" s="231">
        <v>42649</v>
      </c>
    </row>
    <row r="6090" spans="1:13" s="10" customFormat="1">
      <c r="A6090" s="35" t="s">
        <v>105</v>
      </c>
      <c r="B6090" s="21" t="s">
        <v>5414</v>
      </c>
      <c r="C6090" s="11" t="s">
        <v>5189</v>
      </c>
      <c r="D6090" s="403" t="s">
        <v>5190</v>
      </c>
      <c r="E6090" s="21" t="s">
        <v>4209</v>
      </c>
      <c r="F6090" s="21" t="s">
        <v>78</v>
      </c>
      <c r="G6090" s="294" t="s">
        <v>109</v>
      </c>
      <c r="H6090" s="21">
        <v>1.0919999999999999E-2</v>
      </c>
      <c r="I6090" s="22"/>
      <c r="J6090" s="294" t="s">
        <v>3269</v>
      </c>
      <c r="K6090" s="294" t="s">
        <v>1110</v>
      </c>
      <c r="L6090" s="89">
        <v>42353</v>
      </c>
      <c r="M6090" s="231">
        <v>42649</v>
      </c>
    </row>
    <row r="6091" spans="1:13" s="10" customFormat="1">
      <c r="A6091" s="35" t="s">
        <v>105</v>
      </c>
      <c r="B6091" s="21" t="s">
        <v>5414</v>
      </c>
      <c r="C6091" s="11" t="s">
        <v>5191</v>
      </c>
      <c r="D6091" s="403" t="s">
        <v>5192</v>
      </c>
      <c r="E6091" s="21" t="s">
        <v>2328</v>
      </c>
      <c r="F6091" s="21" t="s">
        <v>78</v>
      </c>
      <c r="G6091" s="294" t="s">
        <v>109</v>
      </c>
      <c r="H6091" s="21">
        <v>7.9500000000000005E-3</v>
      </c>
      <c r="I6091" s="22"/>
      <c r="J6091" s="294" t="s">
        <v>3269</v>
      </c>
      <c r="K6091" s="294" t="s">
        <v>1110</v>
      </c>
      <c r="L6091" s="89">
        <v>42326</v>
      </c>
      <c r="M6091" s="231">
        <v>42649</v>
      </c>
    </row>
    <row r="6092" spans="1:13" s="10" customFormat="1">
      <c r="A6092" s="35" t="s">
        <v>105</v>
      </c>
      <c r="B6092" s="21" t="s">
        <v>5414</v>
      </c>
      <c r="C6092" s="11" t="s">
        <v>5193</v>
      </c>
      <c r="D6092" s="403" t="s">
        <v>5194</v>
      </c>
      <c r="E6092" s="21" t="s">
        <v>2666</v>
      </c>
      <c r="F6092" s="21" t="s">
        <v>78</v>
      </c>
      <c r="G6092" s="294" t="s">
        <v>109</v>
      </c>
      <c r="H6092" s="21">
        <v>7.685E-3</v>
      </c>
      <c r="I6092" s="22"/>
      <c r="J6092" s="294" t="s">
        <v>3269</v>
      </c>
      <c r="K6092" s="294" t="s">
        <v>1110</v>
      </c>
      <c r="L6092" s="89">
        <v>42354</v>
      </c>
      <c r="M6092" s="231">
        <v>42649</v>
      </c>
    </row>
    <row r="6093" spans="1:13" s="10" customFormat="1">
      <c r="A6093" s="35" t="s">
        <v>105</v>
      </c>
      <c r="B6093" s="21" t="s">
        <v>5414</v>
      </c>
      <c r="C6093" s="11" t="s">
        <v>5195</v>
      </c>
      <c r="D6093" s="403" t="s">
        <v>5196</v>
      </c>
      <c r="E6093" s="21" t="s">
        <v>802</v>
      </c>
      <c r="F6093" s="21" t="s">
        <v>78</v>
      </c>
      <c r="G6093" s="294" t="s">
        <v>109</v>
      </c>
      <c r="H6093" s="21">
        <v>8.0600000000000012E-3</v>
      </c>
      <c r="I6093" s="22"/>
      <c r="J6093" s="294" t="s">
        <v>3269</v>
      </c>
      <c r="K6093" s="294" t="s">
        <v>1110</v>
      </c>
      <c r="L6093" s="89">
        <v>42356</v>
      </c>
      <c r="M6093" s="231">
        <v>42649</v>
      </c>
    </row>
    <row r="6094" spans="1:13" s="10" customFormat="1">
      <c r="A6094" s="35" t="s">
        <v>105</v>
      </c>
      <c r="B6094" s="21" t="s">
        <v>5414</v>
      </c>
      <c r="C6094" s="11" t="s">
        <v>5197</v>
      </c>
      <c r="D6094" s="403" t="s">
        <v>5198</v>
      </c>
      <c r="E6094" s="21" t="s">
        <v>1292</v>
      </c>
      <c r="F6094" s="21" t="s">
        <v>78</v>
      </c>
      <c r="G6094" s="294" t="s">
        <v>109</v>
      </c>
      <c r="H6094" s="21">
        <v>9.8800000000000016E-3</v>
      </c>
      <c r="I6094" s="22"/>
      <c r="J6094" s="294" t="s">
        <v>3269</v>
      </c>
      <c r="K6094" s="294" t="s">
        <v>1110</v>
      </c>
      <c r="L6094" s="89">
        <v>42290</v>
      </c>
      <c r="M6094" s="231">
        <v>42649</v>
      </c>
    </row>
    <row r="6095" spans="1:13" s="10" customFormat="1">
      <c r="A6095" s="35" t="s">
        <v>105</v>
      </c>
      <c r="B6095" s="21" t="s">
        <v>5414</v>
      </c>
      <c r="C6095" s="11" t="s">
        <v>5199</v>
      </c>
      <c r="D6095" s="403" t="s">
        <v>5200</v>
      </c>
      <c r="E6095" s="21" t="s">
        <v>1680</v>
      </c>
      <c r="F6095" s="21" t="s">
        <v>78</v>
      </c>
      <c r="G6095" s="294" t="s">
        <v>109</v>
      </c>
      <c r="H6095" s="21">
        <v>9.1000000000000004E-3</v>
      </c>
      <c r="I6095" s="22"/>
      <c r="J6095" s="294" t="s">
        <v>3269</v>
      </c>
      <c r="K6095" s="294" t="s">
        <v>1110</v>
      </c>
      <c r="L6095" s="89">
        <v>42360</v>
      </c>
      <c r="M6095" s="231">
        <v>42649</v>
      </c>
    </row>
    <row r="6096" spans="1:13" s="10" customFormat="1">
      <c r="A6096" s="35" t="s">
        <v>105</v>
      </c>
      <c r="B6096" s="21" t="s">
        <v>5414</v>
      </c>
      <c r="C6096" s="11" t="s">
        <v>5201</v>
      </c>
      <c r="D6096" s="403" t="s">
        <v>5202</v>
      </c>
      <c r="E6096" s="21" t="s">
        <v>88</v>
      </c>
      <c r="F6096" s="21" t="s">
        <v>78</v>
      </c>
      <c r="G6096" s="294" t="s">
        <v>109</v>
      </c>
      <c r="H6096" s="21">
        <v>8.320000000000001E-3</v>
      </c>
      <c r="I6096" s="22"/>
      <c r="J6096" s="294" t="s">
        <v>3269</v>
      </c>
      <c r="K6096" s="294" t="s">
        <v>1110</v>
      </c>
      <c r="L6096" s="89">
        <v>42360</v>
      </c>
      <c r="M6096" s="231">
        <v>42649</v>
      </c>
    </row>
    <row r="6097" spans="1:13" s="10" customFormat="1">
      <c r="A6097" s="35" t="s">
        <v>105</v>
      </c>
      <c r="B6097" s="21" t="s">
        <v>5414</v>
      </c>
      <c r="C6097" s="11" t="s">
        <v>5203</v>
      </c>
      <c r="D6097" s="403" t="s">
        <v>5204</v>
      </c>
      <c r="E6097" s="21" t="s">
        <v>88</v>
      </c>
      <c r="F6097" s="21" t="s">
        <v>78</v>
      </c>
      <c r="G6097" s="294" t="s">
        <v>109</v>
      </c>
      <c r="H6097" s="21">
        <v>8.5800000000000008E-3</v>
      </c>
      <c r="I6097" s="22"/>
      <c r="J6097" s="294" t="s">
        <v>3269</v>
      </c>
      <c r="K6097" s="294" t="s">
        <v>1110</v>
      </c>
      <c r="L6097" s="89">
        <v>42315</v>
      </c>
      <c r="M6097" s="231">
        <v>42649</v>
      </c>
    </row>
    <row r="6098" spans="1:13" s="10" customFormat="1">
      <c r="A6098" s="35" t="s">
        <v>105</v>
      </c>
      <c r="B6098" s="21" t="s">
        <v>5414</v>
      </c>
      <c r="C6098" s="11" t="s">
        <v>5205</v>
      </c>
      <c r="D6098" s="403" t="s">
        <v>5206</v>
      </c>
      <c r="E6098" s="21" t="s">
        <v>1688</v>
      </c>
      <c r="F6098" s="21" t="s">
        <v>78</v>
      </c>
      <c r="G6098" s="294" t="s">
        <v>109</v>
      </c>
      <c r="H6098" s="21">
        <v>8.7449999999999993E-3</v>
      </c>
      <c r="I6098" s="22"/>
      <c r="J6098" s="294" t="s">
        <v>3269</v>
      </c>
      <c r="K6098" s="294" t="s">
        <v>1110</v>
      </c>
      <c r="L6098" s="89">
        <v>42371</v>
      </c>
      <c r="M6098" s="231">
        <v>42649</v>
      </c>
    </row>
    <row r="6099" spans="1:13" s="10" customFormat="1">
      <c r="A6099" s="35" t="s">
        <v>105</v>
      </c>
      <c r="B6099" s="21" t="s">
        <v>5414</v>
      </c>
      <c r="C6099" s="11" t="s">
        <v>5207</v>
      </c>
      <c r="D6099" s="403" t="s">
        <v>5208</v>
      </c>
      <c r="E6099" s="21" t="s">
        <v>901</v>
      </c>
      <c r="F6099" s="21" t="s">
        <v>78</v>
      </c>
      <c r="G6099" s="294" t="s">
        <v>109</v>
      </c>
      <c r="H6099" s="21">
        <v>1.1699999999999999E-2</v>
      </c>
      <c r="I6099" s="22"/>
      <c r="J6099" s="294" t="s">
        <v>3269</v>
      </c>
      <c r="K6099" s="294" t="s">
        <v>1110</v>
      </c>
      <c r="L6099" s="89">
        <v>42359</v>
      </c>
      <c r="M6099" s="231">
        <v>42649</v>
      </c>
    </row>
    <row r="6100" spans="1:13" s="10" customFormat="1">
      <c r="A6100" s="35" t="s">
        <v>105</v>
      </c>
      <c r="B6100" s="21" t="s">
        <v>5414</v>
      </c>
      <c r="C6100" s="11" t="s">
        <v>5209</v>
      </c>
      <c r="D6100" s="403" t="s">
        <v>5210</v>
      </c>
      <c r="E6100" s="21" t="s">
        <v>88</v>
      </c>
      <c r="F6100" s="21" t="s">
        <v>78</v>
      </c>
      <c r="G6100" s="294" t="s">
        <v>109</v>
      </c>
      <c r="H6100" s="21">
        <v>5.7199999999999994E-3</v>
      </c>
      <c r="I6100" s="22"/>
      <c r="J6100" s="294" t="s">
        <v>3269</v>
      </c>
      <c r="K6100" s="294" t="s">
        <v>1110</v>
      </c>
      <c r="L6100" s="89">
        <v>42377</v>
      </c>
      <c r="M6100" s="231">
        <v>42649</v>
      </c>
    </row>
    <row r="6101" spans="1:13" s="10" customFormat="1">
      <c r="A6101" s="35" t="s">
        <v>105</v>
      </c>
      <c r="B6101" s="21" t="s">
        <v>5414</v>
      </c>
      <c r="C6101" s="11" t="s">
        <v>5211</v>
      </c>
      <c r="D6101" s="403" t="s">
        <v>5212</v>
      </c>
      <c r="E6101" s="21" t="s">
        <v>1220</v>
      </c>
      <c r="F6101" s="21" t="s">
        <v>78</v>
      </c>
      <c r="G6101" s="294" t="s">
        <v>109</v>
      </c>
      <c r="H6101" s="21">
        <v>1.1179999999999999E-2</v>
      </c>
      <c r="I6101" s="22"/>
      <c r="J6101" s="294" t="s">
        <v>3269</v>
      </c>
      <c r="K6101" s="294" t="s">
        <v>1110</v>
      </c>
      <c r="L6101" s="89">
        <v>42315</v>
      </c>
      <c r="M6101" s="231">
        <v>42649</v>
      </c>
    </row>
    <row r="6102" spans="1:13" s="10" customFormat="1">
      <c r="A6102" s="35" t="s">
        <v>105</v>
      </c>
      <c r="B6102" s="21" t="s">
        <v>5414</v>
      </c>
      <c r="C6102" s="11" t="s">
        <v>5213</v>
      </c>
      <c r="D6102" s="403" t="s">
        <v>5214</v>
      </c>
      <c r="E6102" s="21" t="s">
        <v>2328</v>
      </c>
      <c r="F6102" s="21" t="s">
        <v>78</v>
      </c>
      <c r="G6102" s="294" t="s">
        <v>109</v>
      </c>
      <c r="H6102" s="21">
        <v>1.898E-2</v>
      </c>
      <c r="I6102" s="22"/>
      <c r="J6102" s="294" t="s">
        <v>3269</v>
      </c>
      <c r="K6102" s="294" t="s">
        <v>1110</v>
      </c>
      <c r="L6102" s="89">
        <v>42390</v>
      </c>
      <c r="M6102" s="231">
        <v>42649</v>
      </c>
    </row>
    <row r="6103" spans="1:13" s="10" customFormat="1">
      <c r="A6103" s="35" t="s">
        <v>105</v>
      </c>
      <c r="B6103" s="21" t="s">
        <v>5414</v>
      </c>
      <c r="C6103" s="11" t="s">
        <v>5215</v>
      </c>
      <c r="D6103" s="403" t="s">
        <v>5216</v>
      </c>
      <c r="E6103" s="21" t="s">
        <v>963</v>
      </c>
      <c r="F6103" s="21" t="s">
        <v>78</v>
      </c>
      <c r="G6103" s="294" t="s">
        <v>109</v>
      </c>
      <c r="H6103" s="21">
        <v>8.320000000000001E-3</v>
      </c>
      <c r="I6103" s="22"/>
      <c r="J6103" s="294" t="s">
        <v>3269</v>
      </c>
      <c r="K6103" s="294" t="s">
        <v>1110</v>
      </c>
      <c r="L6103" s="89">
        <v>42360</v>
      </c>
      <c r="M6103" s="231">
        <v>42649</v>
      </c>
    </row>
    <row r="6104" spans="1:13" s="10" customFormat="1">
      <c r="A6104" s="35" t="s">
        <v>105</v>
      </c>
      <c r="B6104" s="21" t="s">
        <v>5414</v>
      </c>
      <c r="C6104" s="11" t="s">
        <v>5217</v>
      </c>
      <c r="D6104" s="403" t="s">
        <v>5218</v>
      </c>
      <c r="E6104" s="21" t="s">
        <v>2020</v>
      </c>
      <c r="F6104" s="21" t="s">
        <v>78</v>
      </c>
      <c r="G6104" s="294" t="s">
        <v>109</v>
      </c>
      <c r="H6104" s="21">
        <v>8.0600000000000012E-3</v>
      </c>
      <c r="I6104" s="22"/>
      <c r="J6104" s="294" t="s">
        <v>3269</v>
      </c>
      <c r="K6104" s="294" t="s">
        <v>1110</v>
      </c>
      <c r="L6104" s="89">
        <v>42315</v>
      </c>
      <c r="M6104" s="231">
        <v>42649</v>
      </c>
    </row>
    <row r="6105" spans="1:13" s="10" customFormat="1">
      <c r="A6105" s="35" t="s">
        <v>105</v>
      </c>
      <c r="B6105" s="21" t="s">
        <v>5414</v>
      </c>
      <c r="C6105" s="11" t="s">
        <v>5219</v>
      </c>
      <c r="D6105" s="403" t="s">
        <v>5220</v>
      </c>
      <c r="E6105" s="21" t="s">
        <v>901</v>
      </c>
      <c r="F6105" s="21" t="s">
        <v>78</v>
      </c>
      <c r="G6105" s="294" t="s">
        <v>109</v>
      </c>
      <c r="H6105" s="21">
        <v>6.2399999999999999E-3</v>
      </c>
      <c r="I6105" s="22"/>
      <c r="J6105" s="294" t="s">
        <v>3269</v>
      </c>
      <c r="K6105" s="294" t="s">
        <v>1110</v>
      </c>
      <c r="L6105" s="89">
        <v>42390</v>
      </c>
      <c r="M6105" s="231">
        <v>42649</v>
      </c>
    </row>
    <row r="6106" spans="1:13" s="10" customFormat="1">
      <c r="A6106" s="35" t="s">
        <v>105</v>
      </c>
      <c r="B6106" s="21" t="s">
        <v>5414</v>
      </c>
      <c r="C6106" s="11" t="s">
        <v>5229</v>
      </c>
      <c r="D6106" s="403" t="s">
        <v>5230</v>
      </c>
      <c r="E6106" s="21" t="s">
        <v>1292</v>
      </c>
      <c r="F6106" s="21" t="s">
        <v>78</v>
      </c>
      <c r="G6106" s="294" t="s">
        <v>109</v>
      </c>
      <c r="H6106" s="21">
        <v>1.8720000000000001E-2</v>
      </c>
      <c r="I6106" s="22"/>
      <c r="J6106" s="294" t="s">
        <v>3269</v>
      </c>
      <c r="K6106" s="294" t="s">
        <v>1110</v>
      </c>
      <c r="L6106" s="89">
        <v>42360</v>
      </c>
      <c r="M6106" s="231">
        <v>42649</v>
      </c>
    </row>
    <row r="6107" spans="1:13" s="10" customFormat="1">
      <c r="A6107" s="35" t="s">
        <v>105</v>
      </c>
      <c r="B6107" s="21" t="s">
        <v>5414</v>
      </c>
      <c r="C6107" s="11" t="s">
        <v>5221</v>
      </c>
      <c r="D6107" s="403" t="s">
        <v>5222</v>
      </c>
      <c r="E6107" s="21" t="s">
        <v>1339</v>
      </c>
      <c r="F6107" s="21" t="s">
        <v>78</v>
      </c>
      <c r="G6107" s="294" t="s">
        <v>109</v>
      </c>
      <c r="H6107" s="21">
        <v>5.7199999999999994E-3</v>
      </c>
      <c r="I6107" s="22"/>
      <c r="J6107" s="294" t="s">
        <v>3269</v>
      </c>
      <c r="K6107" s="294" t="s">
        <v>1110</v>
      </c>
      <c r="L6107" s="89">
        <v>42411</v>
      </c>
      <c r="M6107" s="231">
        <v>42649</v>
      </c>
    </row>
    <row r="6108" spans="1:13" s="10" customFormat="1">
      <c r="A6108" s="35" t="s">
        <v>105</v>
      </c>
      <c r="B6108" s="21" t="s">
        <v>5414</v>
      </c>
      <c r="C6108" s="11" t="s">
        <v>5231</v>
      </c>
      <c r="D6108" s="403" t="s">
        <v>5232</v>
      </c>
      <c r="E6108" s="21" t="s">
        <v>1292</v>
      </c>
      <c r="F6108" s="21" t="s">
        <v>78</v>
      </c>
      <c r="G6108" s="294" t="s">
        <v>109</v>
      </c>
      <c r="H6108" s="21">
        <v>1.1439999999999999E-2</v>
      </c>
      <c r="I6108" s="22"/>
      <c r="J6108" s="294" t="s">
        <v>3269</v>
      </c>
      <c r="K6108" s="294" t="s">
        <v>1110</v>
      </c>
      <c r="L6108" s="89">
        <v>42360</v>
      </c>
      <c r="M6108" s="231">
        <v>42649</v>
      </c>
    </row>
    <row r="6109" spans="1:13" s="10" customFormat="1">
      <c r="A6109" s="35" t="s">
        <v>105</v>
      </c>
      <c r="B6109" s="21" t="s">
        <v>5414</v>
      </c>
      <c r="C6109" s="11" t="s">
        <v>5223</v>
      </c>
      <c r="D6109" s="403" t="s">
        <v>5224</v>
      </c>
      <c r="E6109" s="21" t="s">
        <v>5392</v>
      </c>
      <c r="F6109" s="21" t="s">
        <v>78</v>
      </c>
      <c r="G6109" s="294" t="s">
        <v>109</v>
      </c>
      <c r="H6109" s="21">
        <v>8.320000000000001E-3</v>
      </c>
      <c r="I6109" s="22"/>
      <c r="J6109" s="294" t="s">
        <v>3269</v>
      </c>
      <c r="K6109" s="294" t="s">
        <v>1110</v>
      </c>
      <c r="L6109" s="89">
        <v>42416</v>
      </c>
      <c r="M6109" s="231">
        <v>42649</v>
      </c>
    </row>
    <row r="6110" spans="1:13" s="10" customFormat="1">
      <c r="A6110" s="35" t="s">
        <v>105</v>
      </c>
      <c r="B6110" s="21" t="s">
        <v>5414</v>
      </c>
      <c r="C6110" s="11" t="s">
        <v>5225</v>
      </c>
      <c r="D6110" s="403" t="s">
        <v>5226</v>
      </c>
      <c r="E6110" s="21" t="s">
        <v>1739</v>
      </c>
      <c r="F6110" s="21" t="s">
        <v>78</v>
      </c>
      <c r="G6110" s="294" t="s">
        <v>109</v>
      </c>
      <c r="H6110" s="21">
        <v>1.0919999999999999E-2</v>
      </c>
      <c r="I6110" s="22"/>
      <c r="J6110" s="294" t="s">
        <v>3269</v>
      </c>
      <c r="K6110" s="294" t="s">
        <v>1110</v>
      </c>
      <c r="L6110" s="89">
        <v>42428</v>
      </c>
      <c r="M6110" s="231">
        <v>42649</v>
      </c>
    </row>
    <row r="6111" spans="1:13" s="10" customFormat="1">
      <c r="A6111" s="35" t="s">
        <v>105</v>
      </c>
      <c r="B6111" s="21" t="s">
        <v>5414</v>
      </c>
      <c r="C6111" s="11" t="s">
        <v>5233</v>
      </c>
      <c r="D6111" s="403" t="s">
        <v>5234</v>
      </c>
      <c r="E6111" s="21" t="s">
        <v>2661</v>
      </c>
      <c r="F6111" s="21" t="s">
        <v>78</v>
      </c>
      <c r="G6111" s="294" t="s">
        <v>109</v>
      </c>
      <c r="H6111" s="21">
        <v>3.1199999999999999E-3</v>
      </c>
      <c r="I6111" s="22"/>
      <c r="J6111" s="294" t="s">
        <v>3269</v>
      </c>
      <c r="K6111" s="294" t="s">
        <v>1110</v>
      </c>
      <c r="L6111" s="89">
        <v>42360</v>
      </c>
      <c r="M6111" s="231">
        <v>42649</v>
      </c>
    </row>
    <row r="6112" spans="1:13" s="10" customFormat="1">
      <c r="A6112" s="35" t="s">
        <v>105</v>
      </c>
      <c r="B6112" s="21" t="s">
        <v>5414</v>
      </c>
      <c r="C6112" s="11" t="s">
        <v>5227</v>
      </c>
      <c r="D6112" s="403" t="s">
        <v>5228</v>
      </c>
      <c r="E6112" s="21" t="s">
        <v>2032</v>
      </c>
      <c r="F6112" s="21" t="s">
        <v>78</v>
      </c>
      <c r="G6112" s="294" t="s">
        <v>109</v>
      </c>
      <c r="H6112" s="21">
        <v>8.0600000000000012E-3</v>
      </c>
      <c r="I6112" s="22"/>
      <c r="J6112" s="294" t="s">
        <v>3269</v>
      </c>
      <c r="K6112" s="294" t="s">
        <v>1110</v>
      </c>
      <c r="L6112" s="89">
        <v>42432</v>
      </c>
      <c r="M6112" s="231">
        <v>42649</v>
      </c>
    </row>
    <row r="6113" spans="1:13" s="10" customFormat="1">
      <c r="A6113" s="35" t="s">
        <v>105</v>
      </c>
      <c r="B6113" s="21" t="s">
        <v>5414</v>
      </c>
      <c r="C6113" s="11" t="s">
        <v>5235</v>
      </c>
      <c r="D6113" s="403" t="s">
        <v>5236</v>
      </c>
      <c r="E6113" s="21" t="s">
        <v>1680</v>
      </c>
      <c r="F6113" s="21" t="s">
        <v>78</v>
      </c>
      <c r="G6113" s="294" t="s">
        <v>109</v>
      </c>
      <c r="H6113" s="21">
        <v>1.014E-2</v>
      </c>
      <c r="I6113" s="22"/>
      <c r="J6113" s="294" t="s">
        <v>3269</v>
      </c>
      <c r="K6113" s="294" t="s">
        <v>1110</v>
      </c>
      <c r="L6113" s="89">
        <v>42324</v>
      </c>
      <c r="M6113" s="231">
        <v>42649</v>
      </c>
    </row>
    <row r="6114" spans="1:13" s="10" customFormat="1">
      <c r="A6114" s="35" t="s">
        <v>105</v>
      </c>
      <c r="B6114" s="21" t="s">
        <v>5414</v>
      </c>
      <c r="C6114" s="11" t="s">
        <v>5237</v>
      </c>
      <c r="D6114" s="403" t="s">
        <v>5238</v>
      </c>
      <c r="E6114" s="21" t="s">
        <v>3655</v>
      </c>
      <c r="F6114" s="21" t="s">
        <v>78</v>
      </c>
      <c r="G6114" s="294" t="s">
        <v>109</v>
      </c>
      <c r="H6114" s="21">
        <v>1.014E-2</v>
      </c>
      <c r="I6114" s="22"/>
      <c r="J6114" s="294" t="s">
        <v>3269</v>
      </c>
      <c r="K6114" s="294" t="s">
        <v>1110</v>
      </c>
      <c r="L6114" s="89">
        <v>42438</v>
      </c>
      <c r="M6114" s="231">
        <v>42649</v>
      </c>
    </row>
    <row r="6115" spans="1:13" s="10" customFormat="1">
      <c r="A6115" s="35" t="s">
        <v>105</v>
      </c>
      <c r="B6115" s="21" t="s">
        <v>5414</v>
      </c>
      <c r="C6115" s="11" t="s">
        <v>5239</v>
      </c>
      <c r="D6115" s="403" t="s">
        <v>5240</v>
      </c>
      <c r="E6115" s="21" t="s">
        <v>2020</v>
      </c>
      <c r="F6115" s="21" t="s">
        <v>78</v>
      </c>
      <c r="G6115" s="294" t="s">
        <v>109</v>
      </c>
      <c r="H6115" s="21">
        <v>9.1000000000000004E-3</v>
      </c>
      <c r="I6115" s="22"/>
      <c r="J6115" s="294" t="s">
        <v>3269</v>
      </c>
      <c r="K6115" s="294" t="s">
        <v>1110</v>
      </c>
      <c r="L6115" s="89">
        <v>42447</v>
      </c>
      <c r="M6115" s="231">
        <v>42649</v>
      </c>
    </row>
    <row r="6116" spans="1:13" s="10" customFormat="1">
      <c r="A6116" s="35" t="s">
        <v>105</v>
      </c>
      <c r="B6116" s="21" t="s">
        <v>5414</v>
      </c>
      <c r="C6116" s="11" t="s">
        <v>5241</v>
      </c>
      <c r="D6116" s="403" t="s">
        <v>5242</v>
      </c>
      <c r="E6116" s="21" t="s">
        <v>1860</v>
      </c>
      <c r="F6116" s="21" t="s">
        <v>78</v>
      </c>
      <c r="G6116" s="294" t="s">
        <v>109</v>
      </c>
      <c r="H6116" s="21">
        <v>1.4039999999999999E-2</v>
      </c>
      <c r="I6116" s="22"/>
      <c r="J6116" s="294" t="s">
        <v>3269</v>
      </c>
      <c r="K6116" s="294" t="s">
        <v>1110</v>
      </c>
      <c r="L6116" s="89">
        <v>42453</v>
      </c>
      <c r="M6116" s="231">
        <v>42649</v>
      </c>
    </row>
    <row r="6117" spans="1:13" s="10" customFormat="1">
      <c r="A6117" s="35" t="s">
        <v>105</v>
      </c>
      <c r="B6117" s="21" t="s">
        <v>5414</v>
      </c>
      <c r="C6117" s="11" t="s">
        <v>5243</v>
      </c>
      <c r="D6117" s="403" t="s">
        <v>5244</v>
      </c>
      <c r="E6117" s="21" t="s">
        <v>1637</v>
      </c>
      <c r="F6117" s="21" t="s">
        <v>78</v>
      </c>
      <c r="G6117" s="294" t="s">
        <v>109</v>
      </c>
      <c r="H6117" s="21">
        <v>1.248E-2</v>
      </c>
      <c r="I6117" s="22"/>
      <c r="J6117" s="294" t="s">
        <v>3269</v>
      </c>
      <c r="K6117" s="294" t="s">
        <v>1110</v>
      </c>
      <c r="L6117" s="89">
        <v>42454</v>
      </c>
      <c r="M6117" s="231">
        <v>42649</v>
      </c>
    </row>
    <row r="6118" spans="1:13" s="10" customFormat="1">
      <c r="A6118" s="35" t="s">
        <v>105</v>
      </c>
      <c r="B6118" s="35" t="s">
        <v>1190</v>
      </c>
      <c r="C6118" s="11" t="s">
        <v>3933</v>
      </c>
      <c r="D6118" s="403" t="s">
        <v>4091</v>
      </c>
      <c r="E6118" s="44" t="s">
        <v>316</v>
      </c>
      <c r="F6118" s="43" t="s">
        <v>78</v>
      </c>
      <c r="G6118" s="294" t="s">
        <v>109</v>
      </c>
      <c r="H6118" s="21">
        <v>5.0000000000000001E-3</v>
      </c>
      <c r="I6118" s="22"/>
      <c r="J6118" s="297" t="s">
        <v>1617</v>
      </c>
      <c r="K6118" s="361" t="s">
        <v>4221</v>
      </c>
      <c r="L6118" s="158">
        <v>42461</v>
      </c>
      <c r="M6118" s="89">
        <v>42649</v>
      </c>
    </row>
    <row r="6119" spans="1:13" s="10" customFormat="1">
      <c r="A6119" s="35" t="s">
        <v>105</v>
      </c>
      <c r="B6119" s="21" t="s">
        <v>5416</v>
      </c>
      <c r="C6119" s="11" t="s">
        <v>5285</v>
      </c>
      <c r="D6119" s="403" t="s">
        <v>5286</v>
      </c>
      <c r="E6119" s="36" t="s">
        <v>3188</v>
      </c>
      <c r="F6119" s="36" t="s">
        <v>51</v>
      </c>
      <c r="G6119" s="294" t="s">
        <v>109</v>
      </c>
      <c r="H6119" s="21">
        <v>4.4200000000000003E-3</v>
      </c>
      <c r="I6119" s="22"/>
      <c r="J6119" s="294" t="s">
        <v>3269</v>
      </c>
      <c r="K6119" s="361" t="s">
        <v>1110</v>
      </c>
      <c r="L6119" s="158">
        <v>42639</v>
      </c>
      <c r="M6119" s="231">
        <v>42649</v>
      </c>
    </row>
    <row r="6120" spans="1:13" s="10" customFormat="1">
      <c r="A6120" s="35" t="s">
        <v>105</v>
      </c>
      <c r="B6120" s="21" t="s">
        <v>5416</v>
      </c>
      <c r="C6120" s="11" t="s">
        <v>5287</v>
      </c>
      <c r="D6120" s="403" t="s">
        <v>5288</v>
      </c>
      <c r="E6120" s="36" t="s">
        <v>5378</v>
      </c>
      <c r="F6120" s="36" t="s">
        <v>51</v>
      </c>
      <c r="G6120" s="294" t="s">
        <v>109</v>
      </c>
      <c r="H6120" s="21">
        <v>7.28E-3</v>
      </c>
      <c r="I6120" s="22"/>
      <c r="J6120" s="294" t="s">
        <v>3269</v>
      </c>
      <c r="K6120" s="361" t="s">
        <v>1110</v>
      </c>
      <c r="L6120" s="158">
        <v>42639</v>
      </c>
      <c r="M6120" s="231">
        <v>42649</v>
      </c>
    </row>
    <row r="6121" spans="1:13" s="10" customFormat="1">
      <c r="A6121" s="35" t="s">
        <v>105</v>
      </c>
      <c r="B6121" s="21" t="s">
        <v>5416</v>
      </c>
      <c r="C6121" s="11" t="s">
        <v>5289</v>
      </c>
      <c r="D6121" s="403" t="s">
        <v>5290</v>
      </c>
      <c r="E6121" s="36" t="s">
        <v>5368</v>
      </c>
      <c r="F6121" s="36" t="s">
        <v>51</v>
      </c>
      <c r="G6121" s="294" t="s">
        <v>109</v>
      </c>
      <c r="H6121" s="21">
        <v>7.7999999999999996E-3</v>
      </c>
      <c r="I6121" s="22"/>
      <c r="J6121" s="294" t="s">
        <v>3269</v>
      </c>
      <c r="K6121" s="361" t="s">
        <v>1110</v>
      </c>
      <c r="L6121" s="158">
        <v>42629</v>
      </c>
      <c r="M6121" s="231">
        <v>42649</v>
      </c>
    </row>
    <row r="6122" spans="1:13" s="10" customFormat="1">
      <c r="A6122" s="35" t="s">
        <v>105</v>
      </c>
      <c r="B6122" s="21" t="s">
        <v>5416</v>
      </c>
      <c r="C6122" s="11" t="s">
        <v>5291</v>
      </c>
      <c r="D6122" s="403" t="s">
        <v>5292</v>
      </c>
      <c r="E6122" s="36" t="s">
        <v>5395</v>
      </c>
      <c r="F6122" s="36" t="s">
        <v>51</v>
      </c>
      <c r="G6122" s="294" t="s">
        <v>109</v>
      </c>
      <c r="H6122" s="21">
        <v>1.0919999999999999E-2</v>
      </c>
      <c r="I6122" s="22"/>
      <c r="J6122" s="294" t="s">
        <v>3269</v>
      </c>
      <c r="K6122" s="361" t="s">
        <v>1110</v>
      </c>
      <c r="L6122" s="158">
        <v>42639</v>
      </c>
      <c r="M6122" s="231">
        <v>42649</v>
      </c>
    </row>
    <row r="6123" spans="1:13" s="10" customFormat="1">
      <c r="A6123" s="35" t="s">
        <v>105</v>
      </c>
      <c r="B6123" s="21" t="s">
        <v>5416</v>
      </c>
      <c r="C6123" s="11" t="s">
        <v>5293</v>
      </c>
      <c r="D6123" s="403" t="s">
        <v>5294</v>
      </c>
      <c r="E6123" s="36" t="s">
        <v>5377</v>
      </c>
      <c r="F6123" s="36" t="s">
        <v>51</v>
      </c>
      <c r="G6123" s="294" t="s">
        <v>109</v>
      </c>
      <c r="H6123" s="21">
        <v>6.1200000000000004E-3</v>
      </c>
      <c r="I6123" s="22"/>
      <c r="J6123" s="294" t="s">
        <v>3269</v>
      </c>
      <c r="K6123" s="361" t="s">
        <v>1110</v>
      </c>
      <c r="L6123" s="158">
        <v>42639</v>
      </c>
      <c r="M6123" s="231">
        <v>42649</v>
      </c>
    </row>
    <row r="6124" spans="1:13" s="10" customFormat="1">
      <c r="A6124" s="35" t="s">
        <v>105</v>
      </c>
      <c r="B6124" s="35" t="s">
        <v>3138</v>
      </c>
      <c r="C6124" s="11" t="s">
        <v>4232</v>
      </c>
      <c r="D6124" s="403" t="s">
        <v>4231</v>
      </c>
      <c r="E6124" s="21" t="s">
        <v>4233</v>
      </c>
      <c r="F6124" s="39" t="s">
        <v>131</v>
      </c>
      <c r="G6124" s="294" t="s">
        <v>109</v>
      </c>
      <c r="H6124" s="21">
        <v>0.05</v>
      </c>
      <c r="I6124" s="22"/>
      <c r="J6124" s="294"/>
      <c r="K6124" s="370" t="s">
        <v>3463</v>
      </c>
      <c r="L6124" s="88">
        <v>42481</v>
      </c>
      <c r="M6124" s="89">
        <v>42649</v>
      </c>
    </row>
    <row r="6125" spans="1:13" s="10" customFormat="1">
      <c r="A6125" s="35" t="s">
        <v>105</v>
      </c>
      <c r="B6125" s="21" t="s">
        <v>1190</v>
      </c>
      <c r="C6125" s="11" t="s">
        <v>5725</v>
      </c>
      <c r="D6125" s="403" t="s">
        <v>5726</v>
      </c>
      <c r="E6125" s="44" t="s">
        <v>1223</v>
      </c>
      <c r="F6125" s="39" t="s">
        <v>78</v>
      </c>
      <c r="G6125" s="294" t="s">
        <v>109</v>
      </c>
      <c r="H6125" s="21">
        <v>6.45E-3</v>
      </c>
      <c r="I6125" s="22"/>
      <c r="J6125" s="294"/>
      <c r="K6125" s="361" t="s">
        <v>2469</v>
      </c>
      <c r="L6125" s="239">
        <v>42611</v>
      </c>
      <c r="M6125" s="231">
        <v>42644</v>
      </c>
    </row>
    <row r="6126" spans="1:13" s="10" customFormat="1">
      <c r="A6126" s="35" t="s">
        <v>105</v>
      </c>
      <c r="B6126" s="21" t="s">
        <v>1190</v>
      </c>
      <c r="C6126" s="11" t="s">
        <v>5723</v>
      </c>
      <c r="D6126" s="403" t="s">
        <v>5724</v>
      </c>
      <c r="E6126" s="44" t="s">
        <v>866</v>
      </c>
      <c r="F6126" s="39" t="s">
        <v>78</v>
      </c>
      <c r="G6126" s="294" t="s">
        <v>109</v>
      </c>
      <c r="H6126" s="21">
        <v>6.0099999999999997E-3</v>
      </c>
      <c r="I6126" s="22"/>
      <c r="J6126" s="294"/>
      <c r="K6126" s="361" t="s">
        <v>2469</v>
      </c>
      <c r="L6126" s="239">
        <v>42598</v>
      </c>
      <c r="M6126" s="231">
        <v>42644</v>
      </c>
    </row>
    <row r="6127" spans="1:13" s="10" customFormat="1">
      <c r="A6127" s="35" t="s">
        <v>105</v>
      </c>
      <c r="B6127" s="21" t="s">
        <v>1190</v>
      </c>
      <c r="C6127" s="11" t="s">
        <v>5721</v>
      </c>
      <c r="D6127" s="403" t="s">
        <v>5722</v>
      </c>
      <c r="E6127" s="44" t="s">
        <v>5943</v>
      </c>
      <c r="F6127" s="39" t="s">
        <v>78</v>
      </c>
      <c r="G6127" s="294" t="s">
        <v>109</v>
      </c>
      <c r="H6127" s="21">
        <v>6.7199999999999994E-3</v>
      </c>
      <c r="I6127" s="22"/>
      <c r="J6127" s="294"/>
      <c r="K6127" s="361" t="s">
        <v>2469</v>
      </c>
      <c r="L6127" s="239">
        <v>42611</v>
      </c>
      <c r="M6127" s="231">
        <v>42644</v>
      </c>
    </row>
    <row r="6128" spans="1:13" s="10" customFormat="1">
      <c r="A6128" s="35" t="s">
        <v>105</v>
      </c>
      <c r="B6128" s="21" t="s">
        <v>5416</v>
      </c>
      <c r="C6128" s="11" t="s">
        <v>5295</v>
      </c>
      <c r="D6128" s="403" t="s">
        <v>5296</v>
      </c>
      <c r="E6128" s="36" t="s">
        <v>2931</v>
      </c>
      <c r="F6128" s="36" t="s">
        <v>51</v>
      </c>
      <c r="G6128" s="294" t="s">
        <v>109</v>
      </c>
      <c r="H6128" s="21">
        <v>4.9400000000000008E-3</v>
      </c>
      <c r="I6128" s="22"/>
      <c r="J6128" s="294" t="s">
        <v>3269</v>
      </c>
      <c r="K6128" s="361" t="s">
        <v>1110</v>
      </c>
      <c r="L6128" s="158">
        <v>42639</v>
      </c>
      <c r="M6128" s="231">
        <v>42649</v>
      </c>
    </row>
    <row r="6129" spans="1:13" s="10" customFormat="1">
      <c r="A6129" s="35" t="s">
        <v>105</v>
      </c>
      <c r="B6129" s="21" t="s">
        <v>5416</v>
      </c>
      <c r="C6129" s="11" t="s">
        <v>5297</v>
      </c>
      <c r="D6129" s="403" t="s">
        <v>5298</v>
      </c>
      <c r="E6129" s="36" t="s">
        <v>3188</v>
      </c>
      <c r="F6129" s="36" t="s">
        <v>51</v>
      </c>
      <c r="G6129" s="294" t="s">
        <v>109</v>
      </c>
      <c r="H6129" s="21">
        <v>8.0600000000000012E-3</v>
      </c>
      <c r="I6129" s="22"/>
      <c r="J6129" s="294" t="s">
        <v>3269</v>
      </c>
      <c r="K6129" s="361" t="s">
        <v>1110</v>
      </c>
      <c r="L6129" s="158">
        <v>42639</v>
      </c>
      <c r="M6129" s="231">
        <v>42649</v>
      </c>
    </row>
    <row r="6130" spans="1:13" s="10" customFormat="1">
      <c r="A6130" s="35" t="s">
        <v>105</v>
      </c>
      <c r="B6130" s="21" t="s">
        <v>5416</v>
      </c>
      <c r="C6130" s="11" t="s">
        <v>5299</v>
      </c>
      <c r="D6130" s="403" t="s">
        <v>5300</v>
      </c>
      <c r="E6130" s="36" t="s">
        <v>3188</v>
      </c>
      <c r="F6130" s="36" t="s">
        <v>51</v>
      </c>
      <c r="G6130" s="294" t="s">
        <v>109</v>
      </c>
      <c r="H6130" s="21">
        <v>1.196E-2</v>
      </c>
      <c r="I6130" s="22"/>
      <c r="J6130" s="294" t="s">
        <v>3269</v>
      </c>
      <c r="K6130" s="361" t="s">
        <v>1110</v>
      </c>
      <c r="L6130" s="158">
        <v>42639</v>
      </c>
      <c r="M6130" s="231">
        <v>42649</v>
      </c>
    </row>
    <row r="6131" spans="1:13" s="10" customFormat="1">
      <c r="A6131" s="35" t="s">
        <v>105</v>
      </c>
      <c r="B6131" s="21" t="s">
        <v>5416</v>
      </c>
      <c r="C6131" s="11" t="s">
        <v>5301</v>
      </c>
      <c r="D6131" s="403" t="s">
        <v>5302</v>
      </c>
      <c r="E6131" s="36" t="s">
        <v>1249</v>
      </c>
      <c r="F6131" s="36" t="s">
        <v>51</v>
      </c>
      <c r="G6131" s="294" t="s">
        <v>109</v>
      </c>
      <c r="H6131" s="21">
        <v>2.1675E-2</v>
      </c>
      <c r="I6131" s="22"/>
      <c r="J6131" s="294" t="s">
        <v>3269</v>
      </c>
      <c r="K6131" s="361" t="s">
        <v>1110</v>
      </c>
      <c r="L6131" s="158">
        <v>42641</v>
      </c>
      <c r="M6131" s="231">
        <v>42649</v>
      </c>
    </row>
    <row r="6132" spans="1:13" s="10" customFormat="1">
      <c r="A6132" s="35" t="s">
        <v>105</v>
      </c>
      <c r="B6132" s="21" t="s">
        <v>5416</v>
      </c>
      <c r="C6132" s="11" t="s">
        <v>5303</v>
      </c>
      <c r="D6132" s="403" t="s">
        <v>5304</v>
      </c>
      <c r="E6132" s="36" t="s">
        <v>1257</v>
      </c>
      <c r="F6132" s="36" t="s">
        <v>51</v>
      </c>
      <c r="G6132" s="294" t="s">
        <v>109</v>
      </c>
      <c r="H6132" s="21">
        <v>7.1399999999999996E-3</v>
      </c>
      <c r="I6132" s="22"/>
      <c r="J6132" s="294" t="s">
        <v>3269</v>
      </c>
      <c r="K6132" s="361" t="s">
        <v>1110</v>
      </c>
      <c r="L6132" s="158">
        <v>42640</v>
      </c>
      <c r="M6132" s="231">
        <v>42649</v>
      </c>
    </row>
    <row r="6133" spans="1:13" s="10" customFormat="1">
      <c r="A6133" s="35" t="s">
        <v>105</v>
      </c>
      <c r="B6133" s="21" t="s">
        <v>5416</v>
      </c>
      <c r="C6133" s="11" t="s">
        <v>5305</v>
      </c>
      <c r="D6133" s="403" t="s">
        <v>5306</v>
      </c>
      <c r="E6133" s="36" t="s">
        <v>5371</v>
      </c>
      <c r="F6133" s="36" t="s">
        <v>51</v>
      </c>
      <c r="G6133" s="294" t="s">
        <v>109</v>
      </c>
      <c r="H6133" s="21">
        <v>1.325E-2</v>
      </c>
      <c r="I6133" s="22"/>
      <c r="J6133" s="294" t="s">
        <v>3269</v>
      </c>
      <c r="K6133" s="361" t="s">
        <v>1110</v>
      </c>
      <c r="L6133" s="158">
        <v>42640</v>
      </c>
      <c r="M6133" s="231">
        <v>42649</v>
      </c>
    </row>
    <row r="6134" spans="1:13" s="10" customFormat="1">
      <c r="A6134" s="35" t="s">
        <v>105</v>
      </c>
      <c r="B6134" s="35" t="s">
        <v>1190</v>
      </c>
      <c r="C6134" s="11" t="s">
        <v>3920</v>
      </c>
      <c r="D6134" s="403" t="s">
        <v>4078</v>
      </c>
      <c r="E6134" s="44" t="s">
        <v>1332</v>
      </c>
      <c r="F6134" s="43" t="s">
        <v>78</v>
      </c>
      <c r="G6134" s="294" t="s">
        <v>109</v>
      </c>
      <c r="H6134" s="21">
        <v>1.67E-2</v>
      </c>
      <c r="I6134" s="22"/>
      <c r="J6134" s="297" t="s">
        <v>1617</v>
      </c>
      <c r="K6134" s="361" t="s">
        <v>4221</v>
      </c>
      <c r="L6134" s="158">
        <v>42634</v>
      </c>
      <c r="M6134" s="89">
        <v>42649</v>
      </c>
    </row>
    <row r="6135" spans="1:13" s="10" customFormat="1">
      <c r="A6135" s="35" t="s">
        <v>105</v>
      </c>
      <c r="B6135" s="35" t="s">
        <v>1190</v>
      </c>
      <c r="C6135" s="11" t="s">
        <v>3921</v>
      </c>
      <c r="D6135" s="403" t="s">
        <v>4079</v>
      </c>
      <c r="E6135" s="44" t="s">
        <v>2097</v>
      </c>
      <c r="F6135" s="43" t="s">
        <v>78</v>
      </c>
      <c r="G6135" s="294" t="s">
        <v>109</v>
      </c>
      <c r="H6135" s="21">
        <v>6.0000000000000001E-3</v>
      </c>
      <c r="I6135" s="22"/>
      <c r="J6135" s="297" t="s">
        <v>1617</v>
      </c>
      <c r="K6135" s="361" t="s">
        <v>4221</v>
      </c>
      <c r="L6135" s="158">
        <v>41997</v>
      </c>
      <c r="M6135" s="89">
        <v>42649</v>
      </c>
    </row>
    <row r="6136" spans="1:13" s="10" customFormat="1">
      <c r="A6136" s="35" t="s">
        <v>105</v>
      </c>
      <c r="B6136" s="35" t="s">
        <v>1190</v>
      </c>
      <c r="C6136" s="11" t="s">
        <v>3922</v>
      </c>
      <c r="D6136" s="403" t="s">
        <v>4080</v>
      </c>
      <c r="E6136" s="44" t="s">
        <v>1223</v>
      </c>
      <c r="F6136" s="43" t="s">
        <v>78</v>
      </c>
      <c r="G6136" s="294" t="s">
        <v>109</v>
      </c>
      <c r="H6136" s="21">
        <v>8.3499999999999998E-3</v>
      </c>
      <c r="I6136" s="22"/>
      <c r="J6136" s="297" t="s">
        <v>1617</v>
      </c>
      <c r="K6136" s="361" t="s">
        <v>4221</v>
      </c>
      <c r="L6136" s="158">
        <v>42611</v>
      </c>
      <c r="M6136" s="89">
        <v>42649</v>
      </c>
    </row>
    <row r="6137" spans="1:13" s="10" customFormat="1">
      <c r="A6137" s="35" t="s">
        <v>105</v>
      </c>
      <c r="B6137" s="21" t="s">
        <v>5416</v>
      </c>
      <c r="C6137" s="11" t="s">
        <v>5307</v>
      </c>
      <c r="D6137" s="403" t="s">
        <v>5308</v>
      </c>
      <c r="E6137" s="36" t="s">
        <v>5358</v>
      </c>
      <c r="F6137" s="36" t="s">
        <v>51</v>
      </c>
      <c r="G6137" s="294" t="s">
        <v>109</v>
      </c>
      <c r="H6137" s="21">
        <v>5.7199999999999994E-3</v>
      </c>
      <c r="I6137" s="22"/>
      <c r="J6137" s="294" t="s">
        <v>3269</v>
      </c>
      <c r="K6137" s="361" t="s">
        <v>1110</v>
      </c>
      <c r="L6137" s="158">
        <v>42633</v>
      </c>
      <c r="M6137" s="231">
        <v>42649</v>
      </c>
    </row>
    <row r="6138" spans="1:13" s="10" customFormat="1">
      <c r="A6138" s="35" t="s">
        <v>105</v>
      </c>
      <c r="B6138" s="35" t="s">
        <v>1190</v>
      </c>
      <c r="C6138" s="11" t="s">
        <v>3923</v>
      </c>
      <c r="D6138" s="403" t="s">
        <v>4081</v>
      </c>
      <c r="E6138" s="44" t="s">
        <v>77</v>
      </c>
      <c r="F6138" s="43" t="s">
        <v>78</v>
      </c>
      <c r="G6138" s="294" t="s">
        <v>109</v>
      </c>
      <c r="H6138" s="21">
        <v>1.095E-2</v>
      </c>
      <c r="I6138" s="22"/>
      <c r="J6138" s="297" t="s">
        <v>1617</v>
      </c>
      <c r="K6138" s="361" t="s">
        <v>4221</v>
      </c>
      <c r="L6138" s="158">
        <v>42570</v>
      </c>
      <c r="M6138" s="89">
        <v>42649</v>
      </c>
    </row>
    <row r="6139" spans="1:13" s="10" customFormat="1">
      <c r="A6139" s="35" t="s">
        <v>105</v>
      </c>
      <c r="B6139" s="35" t="s">
        <v>1190</v>
      </c>
      <c r="C6139" s="11" t="s">
        <v>3924</v>
      </c>
      <c r="D6139" s="403" t="s">
        <v>4082</v>
      </c>
      <c r="E6139" s="44" t="s">
        <v>77</v>
      </c>
      <c r="F6139" s="43" t="s">
        <v>78</v>
      </c>
      <c r="G6139" s="294" t="s">
        <v>109</v>
      </c>
      <c r="H6139" s="21">
        <v>6.0000000000000001E-3</v>
      </c>
      <c r="I6139" s="22"/>
      <c r="J6139" s="297" t="s">
        <v>1617</v>
      </c>
      <c r="K6139" s="361" t="s">
        <v>4221</v>
      </c>
      <c r="L6139" s="158">
        <v>42570</v>
      </c>
      <c r="M6139" s="89">
        <v>42649</v>
      </c>
    </row>
    <row r="6140" spans="1:13" s="10" customFormat="1">
      <c r="A6140" s="37" t="s">
        <v>105</v>
      </c>
      <c r="B6140" s="37" t="s">
        <v>1168</v>
      </c>
      <c r="C6140" s="11" t="s">
        <v>3893</v>
      </c>
      <c r="D6140" s="403" t="s">
        <v>1169</v>
      </c>
      <c r="E6140" s="44" t="s">
        <v>421</v>
      </c>
      <c r="F6140" s="44" t="s">
        <v>131</v>
      </c>
      <c r="G6140" s="294" t="s">
        <v>109</v>
      </c>
      <c r="H6140" s="149">
        <v>1.0640000000000001</v>
      </c>
      <c r="I6140" s="22"/>
      <c r="J6140" s="296"/>
      <c r="K6140" s="294" t="s">
        <v>300</v>
      </c>
      <c r="L6140" s="150">
        <v>42471</v>
      </c>
      <c r="M6140" s="89">
        <v>41724</v>
      </c>
    </row>
    <row r="6141" spans="1:13" s="10" customFormat="1">
      <c r="A6141" s="35" t="s">
        <v>105</v>
      </c>
      <c r="B6141" s="21" t="s">
        <v>5416</v>
      </c>
      <c r="C6141" s="11" t="s">
        <v>5309</v>
      </c>
      <c r="D6141" s="403" t="s">
        <v>5310</v>
      </c>
      <c r="E6141" s="36" t="s">
        <v>5334</v>
      </c>
      <c r="F6141" s="36" t="s">
        <v>51</v>
      </c>
      <c r="G6141" s="294" t="s">
        <v>109</v>
      </c>
      <c r="H6141" s="21">
        <v>7.28E-3</v>
      </c>
      <c r="I6141" s="22"/>
      <c r="J6141" s="294" t="s">
        <v>3269</v>
      </c>
      <c r="K6141" s="361" t="s">
        <v>1110</v>
      </c>
      <c r="L6141" s="158">
        <v>42641</v>
      </c>
      <c r="M6141" s="231">
        <v>42649</v>
      </c>
    </row>
    <row r="6142" spans="1:13" s="10" customFormat="1">
      <c r="A6142" s="35" t="s">
        <v>105</v>
      </c>
      <c r="B6142" s="35" t="s">
        <v>1190</v>
      </c>
      <c r="C6142" s="11" t="s">
        <v>3925</v>
      </c>
      <c r="D6142" s="403" t="s">
        <v>4083</v>
      </c>
      <c r="E6142" s="44" t="s">
        <v>2224</v>
      </c>
      <c r="F6142" s="43" t="s">
        <v>78</v>
      </c>
      <c r="G6142" s="294" t="s">
        <v>109</v>
      </c>
      <c r="H6142" s="21">
        <v>7.7000000000000002E-3</v>
      </c>
      <c r="I6142" s="22"/>
      <c r="J6142" s="297" t="s">
        <v>1617</v>
      </c>
      <c r="K6142" s="361" t="s">
        <v>4221</v>
      </c>
      <c r="L6142" s="158">
        <v>42284</v>
      </c>
      <c r="M6142" s="89">
        <v>42649</v>
      </c>
    </row>
    <row r="6143" spans="1:13" s="10" customFormat="1">
      <c r="A6143" s="35" t="s">
        <v>105</v>
      </c>
      <c r="B6143" s="21" t="s">
        <v>1190</v>
      </c>
      <c r="C6143" s="11" t="s">
        <v>5719</v>
      </c>
      <c r="D6143" s="403" t="s">
        <v>5720</v>
      </c>
      <c r="E6143" s="44" t="s">
        <v>645</v>
      </c>
      <c r="F6143" s="39" t="s">
        <v>78</v>
      </c>
      <c r="G6143" s="294" t="s">
        <v>109</v>
      </c>
      <c r="H6143" s="21">
        <v>9.2800000000000001E-3</v>
      </c>
      <c r="I6143" s="22"/>
      <c r="J6143" s="294"/>
      <c r="K6143" s="361" t="s">
        <v>2469</v>
      </c>
      <c r="L6143" s="239">
        <v>42606</v>
      </c>
      <c r="M6143" s="231">
        <v>42644</v>
      </c>
    </row>
    <row r="6144" spans="1:13" s="10" customFormat="1">
      <c r="A6144" s="35" t="s">
        <v>105</v>
      </c>
      <c r="B6144" s="35" t="s">
        <v>1190</v>
      </c>
      <c r="C6144" s="11" t="s">
        <v>3926</v>
      </c>
      <c r="D6144" s="403" t="s">
        <v>4084</v>
      </c>
      <c r="E6144" s="44" t="s">
        <v>3446</v>
      </c>
      <c r="F6144" s="43" t="s">
        <v>78</v>
      </c>
      <c r="G6144" s="294" t="s">
        <v>109</v>
      </c>
      <c r="H6144" s="21">
        <v>5.0000000000000001E-3</v>
      </c>
      <c r="I6144" s="22"/>
      <c r="J6144" s="297" t="s">
        <v>1617</v>
      </c>
      <c r="K6144" s="361" t="s">
        <v>4221</v>
      </c>
      <c r="L6144" s="158">
        <v>42626</v>
      </c>
      <c r="M6144" s="89">
        <v>42649</v>
      </c>
    </row>
    <row r="6145" spans="1:13" s="10" customFormat="1">
      <c r="A6145" s="35" t="s">
        <v>105</v>
      </c>
      <c r="B6145" s="21" t="s">
        <v>5416</v>
      </c>
      <c r="C6145" s="11" t="s">
        <v>5311</v>
      </c>
      <c r="D6145" s="403" t="s">
        <v>5312</v>
      </c>
      <c r="E6145" s="36" t="s">
        <v>3791</v>
      </c>
      <c r="F6145" s="36" t="s">
        <v>51</v>
      </c>
      <c r="G6145" s="294" t="s">
        <v>109</v>
      </c>
      <c r="H6145" s="21">
        <v>5.6100000000000004E-3</v>
      </c>
      <c r="I6145" s="22"/>
      <c r="J6145" s="294" t="s">
        <v>3269</v>
      </c>
      <c r="K6145" s="361" t="s">
        <v>1110</v>
      </c>
      <c r="L6145" s="158">
        <v>42641</v>
      </c>
      <c r="M6145" s="231">
        <v>42649</v>
      </c>
    </row>
    <row r="6146" spans="1:13" s="10" customFormat="1">
      <c r="A6146" s="35" t="s">
        <v>105</v>
      </c>
      <c r="B6146" s="21" t="s">
        <v>5416</v>
      </c>
      <c r="C6146" s="11" t="s">
        <v>5313</v>
      </c>
      <c r="D6146" s="403" t="s">
        <v>5314</v>
      </c>
      <c r="E6146" s="36" t="s">
        <v>1249</v>
      </c>
      <c r="F6146" s="36" t="s">
        <v>51</v>
      </c>
      <c r="G6146" s="294" t="s">
        <v>109</v>
      </c>
      <c r="H6146" s="21">
        <v>1.04E-2</v>
      </c>
      <c r="I6146" s="22"/>
      <c r="J6146" s="294" t="s">
        <v>3269</v>
      </c>
      <c r="K6146" s="361" t="s">
        <v>1110</v>
      </c>
      <c r="L6146" s="158">
        <v>42641</v>
      </c>
      <c r="M6146" s="231">
        <v>42649</v>
      </c>
    </row>
    <row r="6147" spans="1:13" s="10" customFormat="1">
      <c r="A6147" s="35" t="s">
        <v>105</v>
      </c>
      <c r="B6147" s="21" t="s">
        <v>5416</v>
      </c>
      <c r="C6147" s="11" t="s">
        <v>5315</v>
      </c>
      <c r="D6147" s="403" t="s">
        <v>5316</v>
      </c>
      <c r="E6147" s="36" t="s">
        <v>26</v>
      </c>
      <c r="F6147" s="36" t="s">
        <v>51</v>
      </c>
      <c r="G6147" s="294" t="s">
        <v>109</v>
      </c>
      <c r="H6147" s="21">
        <v>2.3400000000000001E-3</v>
      </c>
      <c r="I6147" s="22"/>
      <c r="J6147" s="294" t="s">
        <v>3269</v>
      </c>
      <c r="K6147" s="361" t="s">
        <v>1110</v>
      </c>
      <c r="L6147" s="158">
        <v>42641</v>
      </c>
      <c r="M6147" s="231">
        <v>42649</v>
      </c>
    </row>
    <row r="6148" spans="1:13" s="10" customFormat="1">
      <c r="A6148" s="35" t="s">
        <v>105</v>
      </c>
      <c r="B6148" s="21" t="s">
        <v>5416</v>
      </c>
      <c r="C6148" s="11" t="s">
        <v>5317</v>
      </c>
      <c r="D6148" s="403" t="s">
        <v>5318</v>
      </c>
      <c r="E6148" s="36" t="s">
        <v>3740</v>
      </c>
      <c r="F6148" s="36" t="s">
        <v>51</v>
      </c>
      <c r="G6148" s="294" t="s">
        <v>109</v>
      </c>
      <c r="H6148" s="21">
        <v>8.320000000000001E-3</v>
      </c>
      <c r="I6148" s="22"/>
      <c r="J6148" s="294" t="s">
        <v>3269</v>
      </c>
      <c r="K6148" s="361" t="s">
        <v>1110</v>
      </c>
      <c r="L6148" s="158">
        <v>42642</v>
      </c>
      <c r="M6148" s="231">
        <v>42649</v>
      </c>
    </row>
    <row r="6149" spans="1:13" s="10" customFormat="1">
      <c r="A6149" s="35" t="s">
        <v>105</v>
      </c>
      <c r="B6149" s="21" t="s">
        <v>1190</v>
      </c>
      <c r="C6149" s="11" t="s">
        <v>5717</v>
      </c>
      <c r="D6149" s="403" t="s">
        <v>5718</v>
      </c>
      <c r="E6149" s="44" t="s">
        <v>3655</v>
      </c>
      <c r="F6149" s="39" t="s">
        <v>78</v>
      </c>
      <c r="G6149" s="294" t="s">
        <v>109</v>
      </c>
      <c r="H6149" s="21">
        <v>5.8499999999999993E-3</v>
      </c>
      <c r="I6149" s="22"/>
      <c r="J6149" s="294"/>
      <c r="K6149" s="361" t="s">
        <v>2469</v>
      </c>
      <c r="L6149" s="239">
        <v>42603</v>
      </c>
      <c r="M6149" s="231">
        <v>42644</v>
      </c>
    </row>
    <row r="6150" spans="1:13" s="10" customFormat="1">
      <c r="A6150" s="35" t="s">
        <v>105</v>
      </c>
      <c r="B6150" s="35" t="s">
        <v>1190</v>
      </c>
      <c r="C6150" s="11" t="s">
        <v>3927</v>
      </c>
      <c r="D6150" s="403" t="s">
        <v>4085</v>
      </c>
      <c r="E6150" s="44" t="s">
        <v>1231</v>
      </c>
      <c r="F6150" s="43" t="s">
        <v>78</v>
      </c>
      <c r="G6150" s="294" t="s">
        <v>109</v>
      </c>
      <c r="H6150" s="21">
        <v>7.4999999999999997E-3</v>
      </c>
      <c r="I6150" s="22"/>
      <c r="J6150" s="297" t="s">
        <v>1617</v>
      </c>
      <c r="K6150" s="361" t="s">
        <v>4221</v>
      </c>
      <c r="L6150" s="158">
        <v>42551</v>
      </c>
      <c r="M6150" s="89">
        <v>42649</v>
      </c>
    </row>
    <row r="6151" spans="1:13" s="10" customFormat="1">
      <c r="A6151" s="35" t="s">
        <v>105</v>
      </c>
      <c r="B6151" s="21" t="s">
        <v>5416</v>
      </c>
      <c r="C6151" s="11" t="s">
        <v>5319</v>
      </c>
      <c r="D6151" s="403" t="s">
        <v>5320</v>
      </c>
      <c r="E6151" s="36" t="s">
        <v>1257</v>
      </c>
      <c r="F6151" s="36" t="s">
        <v>51</v>
      </c>
      <c r="G6151" s="294" t="s">
        <v>109</v>
      </c>
      <c r="H6151" s="21">
        <v>5.4599999999999996E-3</v>
      </c>
      <c r="I6151" s="22"/>
      <c r="J6151" s="294" t="s">
        <v>3269</v>
      </c>
      <c r="K6151" s="361" t="s">
        <v>1110</v>
      </c>
      <c r="L6151" s="158">
        <v>42641</v>
      </c>
      <c r="M6151" s="231">
        <v>42649</v>
      </c>
    </row>
    <row r="6152" spans="1:13" s="10" customFormat="1">
      <c r="A6152" s="35" t="s">
        <v>105</v>
      </c>
      <c r="B6152" s="35" t="s">
        <v>1190</v>
      </c>
      <c r="C6152" s="11" t="s">
        <v>3928</v>
      </c>
      <c r="D6152" s="403" t="s">
        <v>4086</v>
      </c>
      <c r="E6152" s="44" t="s">
        <v>1519</v>
      </c>
      <c r="F6152" s="43" t="s">
        <v>78</v>
      </c>
      <c r="G6152" s="294" t="s">
        <v>109</v>
      </c>
      <c r="H6152" s="21">
        <v>4.1399999999999996E-3</v>
      </c>
      <c r="I6152" s="22"/>
      <c r="J6152" s="297" t="s">
        <v>1617</v>
      </c>
      <c r="K6152" s="361" t="s">
        <v>4221</v>
      </c>
      <c r="L6152" s="158">
        <v>40967</v>
      </c>
      <c r="M6152" s="89">
        <v>42649</v>
      </c>
    </row>
    <row r="6153" spans="1:13" s="10" customFormat="1">
      <c r="A6153" s="35" t="s">
        <v>105</v>
      </c>
      <c r="B6153" s="35" t="s">
        <v>1190</v>
      </c>
      <c r="C6153" s="11" t="s">
        <v>3929</v>
      </c>
      <c r="D6153" s="403" t="s">
        <v>4087</v>
      </c>
      <c r="E6153" s="44" t="s">
        <v>1302</v>
      </c>
      <c r="F6153" s="43" t="s">
        <v>78</v>
      </c>
      <c r="G6153" s="294" t="s">
        <v>109</v>
      </c>
      <c r="H6153" s="21">
        <v>8.3499999999999998E-3</v>
      </c>
      <c r="I6153" s="22"/>
      <c r="J6153" s="297" t="s">
        <v>1617</v>
      </c>
      <c r="K6153" s="361" t="s">
        <v>4221</v>
      </c>
      <c r="L6153" s="158">
        <v>42534</v>
      </c>
      <c r="M6153" s="89">
        <v>42649</v>
      </c>
    </row>
    <row r="6154" spans="1:13" s="10" customFormat="1">
      <c r="A6154" s="35" t="s">
        <v>105</v>
      </c>
      <c r="B6154" s="35" t="s">
        <v>1190</v>
      </c>
      <c r="C6154" s="11" t="s">
        <v>3930</v>
      </c>
      <c r="D6154" s="403" t="s">
        <v>4088</v>
      </c>
      <c r="E6154" s="44" t="s">
        <v>1252</v>
      </c>
      <c r="F6154" s="43" t="s">
        <v>78</v>
      </c>
      <c r="G6154" s="294" t="s">
        <v>109</v>
      </c>
      <c r="H6154" s="21">
        <v>5.7000000000000002E-3</v>
      </c>
      <c r="I6154" s="22"/>
      <c r="J6154" s="297" t="s">
        <v>1617</v>
      </c>
      <c r="K6154" s="361" t="s">
        <v>4221</v>
      </c>
      <c r="L6154" s="158">
        <v>42536</v>
      </c>
      <c r="M6154" s="89">
        <v>42649</v>
      </c>
    </row>
    <row r="6155" spans="1:13" s="10" customFormat="1">
      <c r="A6155" s="35" t="s">
        <v>105</v>
      </c>
      <c r="B6155" s="35" t="s">
        <v>5994</v>
      </c>
      <c r="C6155" s="11" t="s">
        <v>9096</v>
      </c>
      <c r="D6155" s="403" t="s">
        <v>7545</v>
      </c>
      <c r="E6155" s="21" t="s">
        <v>559</v>
      </c>
      <c r="F6155" s="21" t="s">
        <v>131</v>
      </c>
      <c r="G6155" s="294" t="s">
        <v>109</v>
      </c>
      <c r="H6155" s="21">
        <v>0.2079</v>
      </c>
      <c r="I6155" s="22"/>
      <c r="J6155" s="294" t="s">
        <v>10331</v>
      </c>
      <c r="K6155" s="312" t="s">
        <v>1114</v>
      </c>
      <c r="L6155" s="89">
        <v>42644</v>
      </c>
      <c r="M6155" s="231">
        <v>43192</v>
      </c>
    </row>
    <row r="6156" spans="1:13" s="10" customFormat="1">
      <c r="A6156" s="35" t="s">
        <v>105</v>
      </c>
      <c r="B6156" s="35" t="s">
        <v>1190</v>
      </c>
      <c r="C6156" s="11" t="s">
        <v>3931</v>
      </c>
      <c r="D6156" s="403" t="s">
        <v>4089</v>
      </c>
      <c r="E6156" s="44" t="s">
        <v>1801</v>
      </c>
      <c r="F6156" s="43" t="s">
        <v>78</v>
      </c>
      <c r="G6156" s="294" t="s">
        <v>109</v>
      </c>
      <c r="H6156" s="21">
        <v>1.095E-2</v>
      </c>
      <c r="I6156" s="22"/>
      <c r="J6156" s="297" t="s">
        <v>1617</v>
      </c>
      <c r="K6156" s="361" t="s">
        <v>4221</v>
      </c>
      <c r="L6156" s="158">
        <v>42634</v>
      </c>
      <c r="M6156" s="89">
        <v>42649</v>
      </c>
    </row>
    <row r="6157" spans="1:13" s="10" customFormat="1">
      <c r="A6157" s="35" t="s">
        <v>105</v>
      </c>
      <c r="B6157" s="21" t="s">
        <v>5416</v>
      </c>
      <c r="C6157" s="11" t="s">
        <v>8079</v>
      </c>
      <c r="D6157" s="403" t="s">
        <v>6528</v>
      </c>
      <c r="E6157" s="21" t="s">
        <v>3108</v>
      </c>
      <c r="F6157" s="21" t="s">
        <v>51</v>
      </c>
      <c r="G6157" s="294" t="s">
        <v>109</v>
      </c>
      <c r="H6157" s="21">
        <v>9.6200000000000001E-3</v>
      </c>
      <c r="I6157" s="22"/>
      <c r="J6157" s="294" t="s">
        <v>3269</v>
      </c>
      <c r="K6157" s="294" t="s">
        <v>1110</v>
      </c>
      <c r="L6157" s="231">
        <v>42642</v>
      </c>
      <c r="M6157" s="231">
        <v>42832</v>
      </c>
    </row>
    <row r="6158" spans="1:13" s="10" customFormat="1">
      <c r="A6158" s="35" t="s">
        <v>105</v>
      </c>
      <c r="B6158" s="21" t="s">
        <v>5416</v>
      </c>
      <c r="C6158" s="11" t="s">
        <v>8080</v>
      </c>
      <c r="D6158" s="403" t="s">
        <v>6529</v>
      </c>
      <c r="E6158" s="21" t="s">
        <v>3146</v>
      </c>
      <c r="F6158" s="21" t="s">
        <v>51</v>
      </c>
      <c r="G6158" s="294" t="s">
        <v>109</v>
      </c>
      <c r="H6158" s="21">
        <v>8.2150000000000001E-3</v>
      </c>
      <c r="I6158" s="22"/>
      <c r="J6158" s="294" t="s">
        <v>3269</v>
      </c>
      <c r="K6158" s="294" t="s">
        <v>1110</v>
      </c>
      <c r="L6158" s="231">
        <v>42642</v>
      </c>
      <c r="M6158" s="231">
        <v>42832</v>
      </c>
    </row>
    <row r="6159" spans="1:13" s="10" customFormat="1">
      <c r="A6159" s="35" t="s">
        <v>105</v>
      </c>
      <c r="B6159" s="21" t="s">
        <v>5416</v>
      </c>
      <c r="C6159" s="11" t="s">
        <v>8081</v>
      </c>
      <c r="D6159" s="403" t="s">
        <v>6530</v>
      </c>
      <c r="E6159" s="21" t="s">
        <v>3108</v>
      </c>
      <c r="F6159" s="21" t="s">
        <v>51</v>
      </c>
      <c r="G6159" s="294" t="s">
        <v>109</v>
      </c>
      <c r="H6159" s="21">
        <v>1.248E-2</v>
      </c>
      <c r="I6159" s="22"/>
      <c r="J6159" s="294" t="s">
        <v>3269</v>
      </c>
      <c r="K6159" s="294" t="s">
        <v>1110</v>
      </c>
      <c r="L6159" s="231">
        <v>42643</v>
      </c>
      <c r="M6159" s="231">
        <v>42832</v>
      </c>
    </row>
    <row r="6160" spans="1:13" s="10" customFormat="1">
      <c r="A6160" s="35" t="s">
        <v>105</v>
      </c>
      <c r="B6160" s="21" t="s">
        <v>5416</v>
      </c>
      <c r="C6160" s="11" t="s">
        <v>8082</v>
      </c>
      <c r="D6160" s="403" t="s">
        <v>6531</v>
      </c>
      <c r="E6160" s="21" t="s">
        <v>3146</v>
      </c>
      <c r="F6160" s="21" t="s">
        <v>51</v>
      </c>
      <c r="G6160" s="294" t="s">
        <v>109</v>
      </c>
      <c r="H6160" s="21">
        <v>5.9800000000000001E-3</v>
      </c>
      <c r="I6160" s="22"/>
      <c r="J6160" s="294" t="s">
        <v>3269</v>
      </c>
      <c r="K6160" s="294" t="s">
        <v>1110</v>
      </c>
      <c r="L6160" s="231">
        <v>42643</v>
      </c>
      <c r="M6160" s="231">
        <v>42832</v>
      </c>
    </row>
    <row r="6161" spans="1:13" s="10" customFormat="1">
      <c r="A6161" s="35" t="s">
        <v>105</v>
      </c>
      <c r="B6161" s="21" t="s">
        <v>5416</v>
      </c>
      <c r="C6161" s="11" t="s">
        <v>8083</v>
      </c>
      <c r="D6161" s="403" t="s">
        <v>6532</v>
      </c>
      <c r="E6161" s="21" t="s">
        <v>3740</v>
      </c>
      <c r="F6161" s="21" t="s">
        <v>51</v>
      </c>
      <c r="G6161" s="294" t="s">
        <v>109</v>
      </c>
      <c r="H6161" s="21">
        <v>7.0199999999999993E-3</v>
      </c>
      <c r="I6161" s="22"/>
      <c r="J6161" s="294" t="s">
        <v>3269</v>
      </c>
      <c r="K6161" s="294" t="s">
        <v>1110</v>
      </c>
      <c r="L6161" s="231">
        <v>42642</v>
      </c>
      <c r="M6161" s="231">
        <v>42832</v>
      </c>
    </row>
    <row r="6162" spans="1:13" s="10" customFormat="1">
      <c r="A6162" s="35" t="s">
        <v>105</v>
      </c>
      <c r="B6162" s="35" t="s">
        <v>1190</v>
      </c>
      <c r="C6162" s="11" t="s">
        <v>3932</v>
      </c>
      <c r="D6162" s="403" t="s">
        <v>4090</v>
      </c>
      <c r="E6162" s="44" t="s">
        <v>1941</v>
      </c>
      <c r="F6162" s="43" t="s">
        <v>78</v>
      </c>
      <c r="G6162" s="294" t="s">
        <v>109</v>
      </c>
      <c r="H6162" s="21">
        <v>6.0000000000000001E-3</v>
      </c>
      <c r="I6162" s="22"/>
      <c r="J6162" s="297" t="s">
        <v>1617</v>
      </c>
      <c r="K6162" s="361" t="s">
        <v>4221</v>
      </c>
      <c r="L6162" s="158">
        <v>42591</v>
      </c>
      <c r="M6162" s="89">
        <v>42649</v>
      </c>
    </row>
    <row r="6163" spans="1:13" s="10" customFormat="1">
      <c r="A6163" s="35" t="s">
        <v>105</v>
      </c>
      <c r="B6163" s="21" t="s">
        <v>5416</v>
      </c>
      <c r="C6163" s="11" t="s">
        <v>8084</v>
      </c>
      <c r="D6163" s="403" t="s">
        <v>6533</v>
      </c>
      <c r="E6163" s="21" t="s">
        <v>1656</v>
      </c>
      <c r="F6163" s="21" t="s">
        <v>51</v>
      </c>
      <c r="G6163" s="294" t="s">
        <v>109</v>
      </c>
      <c r="H6163" s="21">
        <v>5.4599999999999996E-3</v>
      </c>
      <c r="I6163" s="22"/>
      <c r="J6163" s="294" t="s">
        <v>3269</v>
      </c>
      <c r="K6163" s="294" t="s">
        <v>1110</v>
      </c>
      <c r="L6163" s="231">
        <v>42643</v>
      </c>
      <c r="M6163" s="231">
        <v>42832</v>
      </c>
    </row>
    <row r="6164" spans="1:13" s="10" customFormat="1">
      <c r="A6164" s="35" t="s">
        <v>105</v>
      </c>
      <c r="B6164" s="21" t="s">
        <v>5416</v>
      </c>
      <c r="C6164" s="11" t="s">
        <v>8085</v>
      </c>
      <c r="D6164" s="403" t="s">
        <v>6534</v>
      </c>
      <c r="E6164" s="21" t="s">
        <v>3874</v>
      </c>
      <c r="F6164" s="21" t="s">
        <v>51</v>
      </c>
      <c r="G6164" s="294" t="s">
        <v>109</v>
      </c>
      <c r="H6164" s="21">
        <v>7.5399999999999998E-3</v>
      </c>
      <c r="I6164" s="22"/>
      <c r="J6164" s="294" t="s">
        <v>3269</v>
      </c>
      <c r="K6164" s="294" t="s">
        <v>1110</v>
      </c>
      <c r="L6164" s="231">
        <v>42643</v>
      </c>
      <c r="M6164" s="231">
        <v>42832</v>
      </c>
    </row>
    <row r="6165" spans="1:13" s="10" customFormat="1">
      <c r="A6165" s="35" t="s">
        <v>105</v>
      </c>
      <c r="B6165" s="21" t="s">
        <v>5416</v>
      </c>
      <c r="C6165" s="11" t="s">
        <v>8086</v>
      </c>
      <c r="D6165" s="403" t="s">
        <v>6535</v>
      </c>
      <c r="E6165" s="21" t="s">
        <v>3874</v>
      </c>
      <c r="F6165" s="21" t="s">
        <v>51</v>
      </c>
      <c r="G6165" s="294" t="s">
        <v>109</v>
      </c>
      <c r="H6165" s="21">
        <v>5.9800000000000001E-3</v>
      </c>
      <c r="I6165" s="22"/>
      <c r="J6165" s="294" t="s">
        <v>3269</v>
      </c>
      <c r="K6165" s="294" t="s">
        <v>1110</v>
      </c>
      <c r="L6165" s="231">
        <v>42643</v>
      </c>
      <c r="M6165" s="231">
        <v>42832</v>
      </c>
    </row>
    <row r="6166" spans="1:13" s="10" customFormat="1">
      <c r="A6166" s="35" t="s">
        <v>105</v>
      </c>
      <c r="B6166" s="21" t="s">
        <v>5416</v>
      </c>
      <c r="C6166" s="11" t="s">
        <v>8087</v>
      </c>
      <c r="D6166" s="403" t="s">
        <v>6536</v>
      </c>
      <c r="E6166" s="21" t="s">
        <v>3740</v>
      </c>
      <c r="F6166" s="21" t="s">
        <v>51</v>
      </c>
      <c r="G6166" s="294" t="s">
        <v>109</v>
      </c>
      <c r="H6166" s="21">
        <v>5.1999999999999998E-3</v>
      </c>
      <c r="I6166" s="22"/>
      <c r="J6166" s="294" t="s">
        <v>3269</v>
      </c>
      <c r="K6166" s="294" t="s">
        <v>1110</v>
      </c>
      <c r="L6166" s="231">
        <v>42643</v>
      </c>
      <c r="M6166" s="231">
        <v>42832</v>
      </c>
    </row>
    <row r="6167" spans="1:13" s="10" customFormat="1">
      <c r="A6167" s="35" t="s">
        <v>105</v>
      </c>
      <c r="B6167" s="21" t="s">
        <v>5416</v>
      </c>
      <c r="C6167" s="11" t="s">
        <v>8088</v>
      </c>
      <c r="D6167" s="403" t="s">
        <v>6537</v>
      </c>
      <c r="E6167" s="21" t="s">
        <v>1656</v>
      </c>
      <c r="F6167" s="21" t="s">
        <v>51</v>
      </c>
      <c r="G6167" s="294" t="s">
        <v>109</v>
      </c>
      <c r="H6167" s="21">
        <v>5.7199999999999994E-3</v>
      </c>
      <c r="I6167" s="22"/>
      <c r="J6167" s="294" t="s">
        <v>3269</v>
      </c>
      <c r="K6167" s="294" t="s">
        <v>1110</v>
      </c>
      <c r="L6167" s="231">
        <v>42643</v>
      </c>
      <c r="M6167" s="231">
        <v>42832</v>
      </c>
    </row>
    <row r="6168" spans="1:13" s="10" customFormat="1">
      <c r="A6168" s="570" t="s">
        <v>105</v>
      </c>
      <c r="B6168" s="131" t="s">
        <v>5416</v>
      </c>
      <c r="C6168" s="11" t="s">
        <v>8089</v>
      </c>
      <c r="D6168" s="403" t="s">
        <v>6538</v>
      </c>
      <c r="E6168" s="131" t="s">
        <v>2039</v>
      </c>
      <c r="F6168" s="131" t="s">
        <v>51</v>
      </c>
      <c r="G6168" s="376" t="s">
        <v>109</v>
      </c>
      <c r="H6168" s="131">
        <v>7.7999999999999996E-3</v>
      </c>
      <c r="I6168" s="22"/>
      <c r="J6168" s="294" t="s">
        <v>3269</v>
      </c>
      <c r="K6168" s="294" t="s">
        <v>1110</v>
      </c>
      <c r="L6168" s="231">
        <v>42643</v>
      </c>
      <c r="M6168" s="231">
        <v>42832</v>
      </c>
    </row>
    <row r="6169" spans="1:13" s="10" customFormat="1">
      <c r="A6169" s="35" t="s">
        <v>105</v>
      </c>
      <c r="B6169" s="21" t="s">
        <v>5416</v>
      </c>
      <c r="C6169" s="11" t="s">
        <v>8090</v>
      </c>
      <c r="D6169" s="403" t="s">
        <v>6539</v>
      </c>
      <c r="E6169" s="21" t="s">
        <v>3218</v>
      </c>
      <c r="F6169" s="21" t="s">
        <v>51</v>
      </c>
      <c r="G6169" s="294" t="s">
        <v>109</v>
      </c>
      <c r="H6169" s="21">
        <v>8.8400000000000006E-3</v>
      </c>
      <c r="I6169" s="132"/>
      <c r="J6169" s="376" t="s">
        <v>3269</v>
      </c>
      <c r="K6169" s="376" t="s">
        <v>1110</v>
      </c>
      <c r="L6169" s="574">
        <v>42643</v>
      </c>
      <c r="M6169" s="231">
        <v>42832</v>
      </c>
    </row>
    <row r="6170" spans="1:13" s="10" customFormat="1">
      <c r="A6170" s="37" t="s">
        <v>105</v>
      </c>
      <c r="B6170" s="37" t="s">
        <v>2980</v>
      </c>
      <c r="C6170" s="11" t="s">
        <v>4224</v>
      </c>
      <c r="D6170" s="403" t="s">
        <v>4226</v>
      </c>
      <c r="E6170" s="38" t="s">
        <v>3591</v>
      </c>
      <c r="F6170" s="38" t="s">
        <v>22</v>
      </c>
      <c r="G6170" s="294" t="s">
        <v>109</v>
      </c>
      <c r="H6170" s="38">
        <v>0.10614</v>
      </c>
      <c r="I6170" s="132"/>
      <c r="J6170" s="573" t="s">
        <v>4228</v>
      </c>
      <c r="K6170" s="713" t="s">
        <v>1042</v>
      </c>
      <c r="L6170" s="704">
        <v>42461</v>
      </c>
      <c r="M6170" s="89">
        <v>42649</v>
      </c>
    </row>
    <row r="6171" spans="1:13" s="10" customFormat="1">
      <c r="A6171" s="35" t="s">
        <v>105</v>
      </c>
      <c r="B6171" s="21" t="s">
        <v>5416</v>
      </c>
      <c r="C6171" s="11" t="s">
        <v>8091</v>
      </c>
      <c r="D6171" s="403" t="s">
        <v>6540</v>
      </c>
      <c r="E6171" s="21" t="s">
        <v>870</v>
      </c>
      <c r="F6171" s="21" t="s">
        <v>51</v>
      </c>
      <c r="G6171" s="294" t="s">
        <v>109</v>
      </c>
      <c r="H6171" s="21">
        <v>1.04E-2</v>
      </c>
      <c r="I6171" s="132"/>
      <c r="J6171" s="376" t="s">
        <v>3269</v>
      </c>
      <c r="K6171" s="376" t="s">
        <v>1110</v>
      </c>
      <c r="L6171" s="574">
        <v>42643</v>
      </c>
      <c r="M6171" s="231">
        <v>42832</v>
      </c>
    </row>
    <row r="6172" spans="1:13" s="10" customFormat="1">
      <c r="A6172" s="35" t="s">
        <v>105</v>
      </c>
      <c r="B6172" s="21" t="s">
        <v>5416</v>
      </c>
      <c r="C6172" s="11" t="s">
        <v>8092</v>
      </c>
      <c r="D6172" s="403" t="s">
        <v>6541</v>
      </c>
      <c r="E6172" s="21" t="s">
        <v>5391</v>
      </c>
      <c r="F6172" s="21" t="s">
        <v>51</v>
      </c>
      <c r="G6172" s="294" t="s">
        <v>109</v>
      </c>
      <c r="H6172" s="21">
        <v>7.4199999999999995E-3</v>
      </c>
      <c r="I6172" s="132"/>
      <c r="J6172" s="376" t="s">
        <v>3269</v>
      </c>
      <c r="K6172" s="376" t="s">
        <v>1110</v>
      </c>
      <c r="L6172" s="574">
        <v>42643</v>
      </c>
      <c r="M6172" s="231">
        <v>42832</v>
      </c>
    </row>
    <row r="6173" spans="1:13" s="10" customFormat="1">
      <c r="A6173" s="570" t="s">
        <v>105</v>
      </c>
      <c r="B6173" s="131" t="s">
        <v>5416</v>
      </c>
      <c r="C6173" s="11" t="s">
        <v>8093</v>
      </c>
      <c r="D6173" s="403" t="s">
        <v>6542</v>
      </c>
      <c r="E6173" s="131" t="s">
        <v>3108</v>
      </c>
      <c r="F6173" s="131" t="s">
        <v>51</v>
      </c>
      <c r="G6173" s="376" t="s">
        <v>109</v>
      </c>
      <c r="H6173" s="131">
        <v>9.3600000000000003E-3</v>
      </c>
      <c r="I6173" s="378"/>
      <c r="J6173" s="376" t="s">
        <v>3269</v>
      </c>
      <c r="K6173" s="376" t="s">
        <v>1110</v>
      </c>
      <c r="L6173" s="574">
        <v>42643</v>
      </c>
      <c r="M6173" s="231">
        <v>42832</v>
      </c>
    </row>
    <row r="6174" spans="1:13" s="10" customFormat="1">
      <c r="A6174" s="35" t="s">
        <v>105</v>
      </c>
      <c r="B6174" s="21" t="s">
        <v>5416</v>
      </c>
      <c r="C6174" s="11" t="s">
        <v>8094</v>
      </c>
      <c r="D6174" s="403" t="s">
        <v>6543</v>
      </c>
      <c r="E6174" s="21" t="s">
        <v>2039</v>
      </c>
      <c r="F6174" s="21" t="s">
        <v>51</v>
      </c>
      <c r="G6174" s="294" t="s">
        <v>109</v>
      </c>
      <c r="H6174" s="21">
        <v>5.4599999999999996E-3</v>
      </c>
      <c r="I6174" s="22"/>
      <c r="J6174" s="294" t="s">
        <v>3269</v>
      </c>
      <c r="K6174" s="294" t="s">
        <v>1110</v>
      </c>
      <c r="L6174" s="231">
        <v>42643</v>
      </c>
      <c r="M6174" s="231">
        <v>42832</v>
      </c>
    </row>
    <row r="6175" spans="1:13" s="10" customFormat="1">
      <c r="A6175" s="35" t="s">
        <v>105</v>
      </c>
      <c r="B6175" s="21" t="s">
        <v>5416</v>
      </c>
      <c r="C6175" s="11" t="s">
        <v>8095</v>
      </c>
      <c r="D6175" s="403" t="s">
        <v>6544</v>
      </c>
      <c r="E6175" s="21" t="s">
        <v>5321</v>
      </c>
      <c r="F6175" s="21" t="s">
        <v>51</v>
      </c>
      <c r="G6175" s="294" t="s">
        <v>109</v>
      </c>
      <c r="H6175" s="21">
        <v>8.8400000000000006E-3</v>
      </c>
      <c r="I6175" s="22"/>
      <c r="J6175" s="294" t="s">
        <v>3269</v>
      </c>
      <c r="K6175" s="294" t="s">
        <v>1110</v>
      </c>
      <c r="L6175" s="231">
        <v>42646</v>
      </c>
      <c r="M6175" s="231">
        <v>42832</v>
      </c>
    </row>
    <row r="6176" spans="1:13" s="10" customFormat="1">
      <c r="A6176" s="35" t="s">
        <v>105</v>
      </c>
      <c r="B6176" s="21" t="s">
        <v>5416</v>
      </c>
      <c r="C6176" s="11" t="s">
        <v>8096</v>
      </c>
      <c r="D6176" s="403" t="s">
        <v>6545</v>
      </c>
      <c r="E6176" s="21" t="s">
        <v>5330</v>
      </c>
      <c r="F6176" s="21" t="s">
        <v>51</v>
      </c>
      <c r="G6176" s="294" t="s">
        <v>109</v>
      </c>
      <c r="H6176" s="21">
        <v>7.28E-3</v>
      </c>
      <c r="I6176" s="22"/>
      <c r="J6176" s="294" t="s">
        <v>3269</v>
      </c>
      <c r="K6176" s="294" t="s">
        <v>1110</v>
      </c>
      <c r="L6176" s="231">
        <v>42646</v>
      </c>
      <c r="M6176" s="231">
        <v>42832</v>
      </c>
    </row>
    <row r="6177" spans="1:13" s="10" customFormat="1">
      <c r="A6177" s="35" t="s">
        <v>105</v>
      </c>
      <c r="B6177" s="21" t="s">
        <v>5416</v>
      </c>
      <c r="C6177" s="11" t="s">
        <v>8097</v>
      </c>
      <c r="D6177" s="403" t="s">
        <v>6546</v>
      </c>
      <c r="E6177" s="21" t="s">
        <v>5330</v>
      </c>
      <c r="F6177" s="21" t="s">
        <v>51</v>
      </c>
      <c r="G6177" s="294" t="s">
        <v>109</v>
      </c>
      <c r="H6177" s="21">
        <v>7.28E-3</v>
      </c>
      <c r="I6177" s="22"/>
      <c r="J6177" s="294" t="s">
        <v>3269</v>
      </c>
      <c r="K6177" s="294" t="s">
        <v>1110</v>
      </c>
      <c r="L6177" s="231">
        <v>42646</v>
      </c>
      <c r="M6177" s="231">
        <v>42832</v>
      </c>
    </row>
    <row r="6178" spans="1:13" s="10" customFormat="1">
      <c r="A6178" s="37" t="s">
        <v>105</v>
      </c>
      <c r="B6178" s="37" t="s">
        <v>2980</v>
      </c>
      <c r="C6178" s="11" t="s">
        <v>4225</v>
      </c>
      <c r="D6178" s="403" t="s">
        <v>4227</v>
      </c>
      <c r="E6178" s="38" t="s">
        <v>1485</v>
      </c>
      <c r="F6178" s="38" t="s">
        <v>22</v>
      </c>
      <c r="G6178" s="294" t="s">
        <v>109</v>
      </c>
      <c r="H6178" s="38">
        <v>6.2700000000000006E-2</v>
      </c>
      <c r="I6178" s="22"/>
      <c r="J6178" s="295" t="s">
        <v>4228</v>
      </c>
      <c r="K6178" s="311" t="s">
        <v>1042</v>
      </c>
      <c r="L6178" s="89">
        <v>42514</v>
      </c>
      <c r="M6178" s="89">
        <v>42649</v>
      </c>
    </row>
    <row r="6179" spans="1:13" s="10" customFormat="1">
      <c r="A6179" s="35" t="s">
        <v>105</v>
      </c>
      <c r="B6179" s="21" t="s">
        <v>1190</v>
      </c>
      <c r="C6179" s="11" t="s">
        <v>5714</v>
      </c>
      <c r="D6179" s="403" t="s">
        <v>5715</v>
      </c>
      <c r="E6179" s="44" t="s">
        <v>1211</v>
      </c>
      <c r="F6179" s="39" t="s">
        <v>78</v>
      </c>
      <c r="G6179" s="294" t="s">
        <v>109</v>
      </c>
      <c r="H6179" s="21">
        <v>8.6400000000000001E-3</v>
      </c>
      <c r="I6179" s="22"/>
      <c r="J6179" s="294"/>
      <c r="K6179" s="361" t="s">
        <v>2469</v>
      </c>
      <c r="L6179" s="239">
        <v>42633</v>
      </c>
      <c r="M6179" s="231">
        <v>42644</v>
      </c>
    </row>
    <row r="6180" spans="1:13" s="10" customFormat="1">
      <c r="A6180" s="25" t="s">
        <v>105</v>
      </c>
      <c r="B6180" s="23" t="s">
        <v>1190</v>
      </c>
      <c r="C6180" s="11" t="s">
        <v>5716</v>
      </c>
      <c r="D6180" s="403" t="s">
        <v>18137</v>
      </c>
      <c r="E6180" s="134" t="s">
        <v>1193</v>
      </c>
      <c r="F6180" s="657" t="s">
        <v>78</v>
      </c>
      <c r="G6180" s="289" t="s">
        <v>109</v>
      </c>
      <c r="H6180" s="23">
        <v>8.0000000000000002E-3</v>
      </c>
      <c r="I6180" s="31"/>
      <c r="J6180" s="289"/>
      <c r="K6180" s="288" t="s">
        <v>2469</v>
      </c>
      <c r="L6180" s="656">
        <v>42626</v>
      </c>
      <c r="M6180" s="260">
        <v>42644</v>
      </c>
    </row>
    <row r="6181" spans="1:13" s="10" customFormat="1">
      <c r="A6181" s="25" t="s">
        <v>105</v>
      </c>
      <c r="B6181" s="23" t="s">
        <v>5416</v>
      </c>
      <c r="C6181" s="11" t="s">
        <v>8098</v>
      </c>
      <c r="D6181" s="403" t="s">
        <v>6547</v>
      </c>
      <c r="E6181" s="23" t="s">
        <v>5321</v>
      </c>
      <c r="F6181" s="23" t="s">
        <v>51</v>
      </c>
      <c r="G6181" s="289" t="s">
        <v>109</v>
      </c>
      <c r="H6181" s="23">
        <v>1.014E-2</v>
      </c>
      <c r="I6181" s="31"/>
      <c r="J6181" s="289" t="s">
        <v>3269</v>
      </c>
      <c r="K6181" s="289" t="s">
        <v>1110</v>
      </c>
      <c r="L6181" s="260">
        <v>42646</v>
      </c>
      <c r="M6181" s="260">
        <v>42832</v>
      </c>
    </row>
    <row r="6182" spans="1:13" s="10" customFormat="1">
      <c r="A6182" s="25" t="s">
        <v>105</v>
      </c>
      <c r="B6182" s="23" t="s">
        <v>5416</v>
      </c>
      <c r="C6182" s="11" t="s">
        <v>8099</v>
      </c>
      <c r="D6182" s="403" t="s">
        <v>6548</v>
      </c>
      <c r="E6182" s="23" t="s">
        <v>1236</v>
      </c>
      <c r="F6182" s="23" t="s">
        <v>51</v>
      </c>
      <c r="G6182" s="289" t="s">
        <v>109</v>
      </c>
      <c r="H6182" s="23">
        <v>1.482E-2</v>
      </c>
      <c r="I6182" s="31"/>
      <c r="J6182" s="289" t="s">
        <v>3269</v>
      </c>
      <c r="K6182" s="289" t="s">
        <v>1110</v>
      </c>
      <c r="L6182" s="260">
        <v>42647</v>
      </c>
      <c r="M6182" s="260">
        <v>42832</v>
      </c>
    </row>
    <row r="6183" spans="1:13" s="10" customFormat="1">
      <c r="A6183" s="25" t="s">
        <v>105</v>
      </c>
      <c r="B6183" s="23" t="s">
        <v>5416</v>
      </c>
      <c r="C6183" s="11" t="s">
        <v>8100</v>
      </c>
      <c r="D6183" s="403" t="s">
        <v>6549</v>
      </c>
      <c r="E6183" s="23" t="s">
        <v>9186</v>
      </c>
      <c r="F6183" s="23" t="s">
        <v>51</v>
      </c>
      <c r="G6183" s="289" t="s">
        <v>109</v>
      </c>
      <c r="H6183" s="23">
        <v>5.1999999999999998E-3</v>
      </c>
      <c r="I6183" s="31"/>
      <c r="J6183" s="289" t="s">
        <v>3269</v>
      </c>
      <c r="K6183" s="289" t="s">
        <v>1110</v>
      </c>
      <c r="L6183" s="260">
        <v>42647</v>
      </c>
      <c r="M6183" s="260">
        <v>42832</v>
      </c>
    </row>
    <row r="6184" spans="1:13" s="10" customFormat="1">
      <c r="A6184" s="25" t="s">
        <v>105</v>
      </c>
      <c r="B6184" s="23" t="s">
        <v>5416</v>
      </c>
      <c r="C6184" s="11" t="s">
        <v>8101</v>
      </c>
      <c r="D6184" s="403" t="s">
        <v>6550</v>
      </c>
      <c r="E6184" s="23" t="s">
        <v>5330</v>
      </c>
      <c r="F6184" s="23" t="s">
        <v>51</v>
      </c>
      <c r="G6184" s="289" t="s">
        <v>109</v>
      </c>
      <c r="H6184" s="23">
        <v>7.5399999999999998E-3</v>
      </c>
      <c r="I6184" s="31"/>
      <c r="J6184" s="289" t="s">
        <v>3269</v>
      </c>
      <c r="K6184" s="289" t="s">
        <v>1110</v>
      </c>
      <c r="L6184" s="260">
        <v>42646</v>
      </c>
      <c r="M6184" s="260">
        <v>42832</v>
      </c>
    </row>
    <row r="6185" spans="1:13" s="10" customFormat="1">
      <c r="A6185" s="25" t="s">
        <v>105</v>
      </c>
      <c r="B6185" s="23" t="s">
        <v>1190</v>
      </c>
      <c r="C6185" s="11" t="s">
        <v>13495</v>
      </c>
      <c r="D6185" s="403" t="s">
        <v>13942</v>
      </c>
      <c r="E6185" s="655" t="s">
        <v>1217</v>
      </c>
      <c r="F6185" s="133" t="s">
        <v>78</v>
      </c>
      <c r="G6185" s="289" t="s">
        <v>109</v>
      </c>
      <c r="H6185" s="23">
        <v>6.7199999999999994E-3</v>
      </c>
      <c r="I6185" s="31"/>
      <c r="J6185" s="299" t="s">
        <v>14255</v>
      </c>
      <c r="K6185" s="289" t="s">
        <v>4221</v>
      </c>
      <c r="L6185" s="260">
        <v>43101</v>
      </c>
      <c r="M6185" s="260">
        <v>43294</v>
      </c>
    </row>
    <row r="6186" spans="1:13" s="10" customFormat="1">
      <c r="A6186" s="25" t="s">
        <v>105</v>
      </c>
      <c r="B6186" s="23" t="s">
        <v>1190</v>
      </c>
      <c r="C6186" s="11" t="s">
        <v>7788</v>
      </c>
      <c r="D6186" s="403" t="s">
        <v>6237</v>
      </c>
      <c r="E6186" s="94" t="s">
        <v>1217</v>
      </c>
      <c r="F6186" s="94" t="s">
        <v>78</v>
      </c>
      <c r="G6186" s="289" t="s">
        <v>109</v>
      </c>
      <c r="H6186" s="23">
        <v>8.9999999999999993E-3</v>
      </c>
      <c r="I6186" s="31"/>
      <c r="J6186" s="289"/>
      <c r="K6186" s="288" t="s">
        <v>5960</v>
      </c>
      <c r="L6186" s="656">
        <v>42506</v>
      </c>
      <c r="M6186" s="260">
        <v>42832</v>
      </c>
    </row>
    <row r="6187" spans="1:13" s="10" customFormat="1">
      <c r="A6187" s="25" t="s">
        <v>105</v>
      </c>
      <c r="B6187" s="23" t="s">
        <v>1190</v>
      </c>
      <c r="C6187" s="11" t="s">
        <v>7784</v>
      </c>
      <c r="D6187" s="403" t="s">
        <v>6233</v>
      </c>
      <c r="E6187" s="94" t="s">
        <v>1278</v>
      </c>
      <c r="F6187" s="94" t="s">
        <v>78</v>
      </c>
      <c r="G6187" s="289" t="s">
        <v>109</v>
      </c>
      <c r="H6187" s="23">
        <v>8.9999999999999993E-3</v>
      </c>
      <c r="I6187" s="31"/>
      <c r="J6187" s="289"/>
      <c r="K6187" s="288" t="s">
        <v>5960</v>
      </c>
      <c r="L6187" s="656">
        <v>42542</v>
      </c>
      <c r="M6187" s="260">
        <v>42832</v>
      </c>
    </row>
    <row r="6188" spans="1:13" s="10" customFormat="1">
      <c r="A6188" s="25" t="s">
        <v>105</v>
      </c>
      <c r="B6188" s="23" t="s">
        <v>5416</v>
      </c>
      <c r="C6188" s="11" t="s">
        <v>8102</v>
      </c>
      <c r="D6188" s="403" t="s">
        <v>6551</v>
      </c>
      <c r="E6188" s="23" t="s">
        <v>1580</v>
      </c>
      <c r="F6188" s="23" t="s">
        <v>51</v>
      </c>
      <c r="G6188" s="289" t="s">
        <v>109</v>
      </c>
      <c r="H6188" s="23">
        <v>5.6100000000000004E-3</v>
      </c>
      <c r="I6188" s="31"/>
      <c r="J6188" s="289" t="s">
        <v>3269</v>
      </c>
      <c r="K6188" s="289" t="s">
        <v>1110</v>
      </c>
      <c r="L6188" s="260">
        <v>42647</v>
      </c>
      <c r="M6188" s="260">
        <v>42832</v>
      </c>
    </row>
    <row r="6189" spans="1:13" s="10" customFormat="1">
      <c r="A6189" s="25" t="s">
        <v>105</v>
      </c>
      <c r="B6189" s="23" t="s">
        <v>5416</v>
      </c>
      <c r="C6189" s="11" t="s">
        <v>8103</v>
      </c>
      <c r="D6189" s="403" t="s">
        <v>6552</v>
      </c>
      <c r="E6189" s="23" t="s">
        <v>3791</v>
      </c>
      <c r="F6189" s="23" t="s">
        <v>51</v>
      </c>
      <c r="G6189" s="289" t="s">
        <v>109</v>
      </c>
      <c r="H6189" s="23">
        <v>9.8800000000000016E-3</v>
      </c>
      <c r="I6189" s="31"/>
      <c r="J6189" s="289" t="s">
        <v>3269</v>
      </c>
      <c r="K6189" s="289" t="s">
        <v>1110</v>
      </c>
      <c r="L6189" s="260">
        <v>42647</v>
      </c>
      <c r="M6189" s="260">
        <v>42832</v>
      </c>
    </row>
    <row r="6190" spans="1:13" s="10" customFormat="1">
      <c r="A6190" s="25" t="s">
        <v>105</v>
      </c>
      <c r="B6190" s="23" t="s">
        <v>5416</v>
      </c>
      <c r="C6190" s="11" t="s">
        <v>8104</v>
      </c>
      <c r="D6190" s="403" t="s">
        <v>6553</v>
      </c>
      <c r="E6190" s="23" t="s">
        <v>1855</v>
      </c>
      <c r="F6190" s="23" t="s">
        <v>51</v>
      </c>
      <c r="G6190" s="289" t="s">
        <v>109</v>
      </c>
      <c r="H6190" s="23">
        <v>4.6800000000000001E-3</v>
      </c>
      <c r="I6190" s="31"/>
      <c r="J6190" s="289" t="s">
        <v>3269</v>
      </c>
      <c r="K6190" s="289" t="s">
        <v>1110</v>
      </c>
      <c r="L6190" s="260">
        <v>42646</v>
      </c>
      <c r="M6190" s="260">
        <v>42832</v>
      </c>
    </row>
    <row r="6191" spans="1:13" s="10" customFormat="1">
      <c r="A6191" s="25" t="s">
        <v>105</v>
      </c>
      <c r="B6191" s="23" t="s">
        <v>5416</v>
      </c>
      <c r="C6191" s="11" t="s">
        <v>8105</v>
      </c>
      <c r="D6191" s="403" t="s">
        <v>6554</v>
      </c>
      <c r="E6191" s="23" t="s">
        <v>5330</v>
      </c>
      <c r="F6191" s="23" t="s">
        <v>51</v>
      </c>
      <c r="G6191" s="289" t="s">
        <v>109</v>
      </c>
      <c r="H6191" s="23">
        <v>6.2399999999999999E-3</v>
      </c>
      <c r="I6191" s="31"/>
      <c r="J6191" s="289" t="s">
        <v>3269</v>
      </c>
      <c r="K6191" s="289" t="s">
        <v>1110</v>
      </c>
      <c r="L6191" s="260">
        <v>42647</v>
      </c>
      <c r="M6191" s="260">
        <v>42832</v>
      </c>
    </row>
    <row r="6192" spans="1:13" s="10" customFormat="1">
      <c r="A6192" s="25" t="s">
        <v>105</v>
      </c>
      <c r="B6192" s="23" t="s">
        <v>5416</v>
      </c>
      <c r="C6192" s="11" t="s">
        <v>8106</v>
      </c>
      <c r="D6192" s="403" t="s">
        <v>6555</v>
      </c>
      <c r="E6192" s="23" t="s">
        <v>1236</v>
      </c>
      <c r="F6192" s="23" t="s">
        <v>51</v>
      </c>
      <c r="G6192" s="289" t="s">
        <v>109</v>
      </c>
      <c r="H6192" s="23">
        <v>5.1999999999999998E-3</v>
      </c>
      <c r="I6192" s="31"/>
      <c r="J6192" s="289" t="s">
        <v>3269</v>
      </c>
      <c r="K6192" s="289" t="s">
        <v>1110</v>
      </c>
      <c r="L6192" s="260">
        <v>42647</v>
      </c>
      <c r="M6192" s="260">
        <v>42832</v>
      </c>
    </row>
    <row r="6193" spans="1:13" s="10" customFormat="1">
      <c r="A6193" s="25" t="s">
        <v>105</v>
      </c>
      <c r="B6193" s="23" t="s">
        <v>5416</v>
      </c>
      <c r="C6193" s="11" t="s">
        <v>8107</v>
      </c>
      <c r="D6193" s="403" t="s">
        <v>6556</v>
      </c>
      <c r="E6193" s="23" t="s">
        <v>1236</v>
      </c>
      <c r="F6193" s="23" t="s">
        <v>51</v>
      </c>
      <c r="G6193" s="289" t="s">
        <v>109</v>
      </c>
      <c r="H6193" s="23">
        <v>1.222E-2</v>
      </c>
      <c r="I6193" s="31"/>
      <c r="J6193" s="289" t="s">
        <v>3269</v>
      </c>
      <c r="K6193" s="289" t="s">
        <v>1110</v>
      </c>
      <c r="L6193" s="260">
        <v>42647</v>
      </c>
      <c r="M6193" s="260">
        <v>42832</v>
      </c>
    </row>
    <row r="6194" spans="1:13" s="10" customFormat="1">
      <c r="A6194" s="25" t="s">
        <v>105</v>
      </c>
      <c r="B6194" s="23" t="s">
        <v>1190</v>
      </c>
      <c r="C6194" s="11" t="s">
        <v>5759</v>
      </c>
      <c r="D6194" s="403" t="s">
        <v>5760</v>
      </c>
      <c r="E6194" s="134" t="s">
        <v>5946</v>
      </c>
      <c r="F6194" s="657" t="s">
        <v>78</v>
      </c>
      <c r="G6194" s="289" t="s">
        <v>109</v>
      </c>
      <c r="H6194" s="23">
        <v>6.0000000000000001E-3</v>
      </c>
      <c r="I6194" s="31"/>
      <c r="J6194" s="289"/>
      <c r="K6194" s="288" t="s">
        <v>1625</v>
      </c>
      <c r="L6194" s="656">
        <v>42641</v>
      </c>
      <c r="M6194" s="260">
        <v>42644</v>
      </c>
    </row>
    <row r="6195" spans="1:13" s="10" customFormat="1">
      <c r="A6195" s="25" t="s">
        <v>105</v>
      </c>
      <c r="B6195" s="23" t="s">
        <v>1190</v>
      </c>
      <c r="C6195" s="11" t="s">
        <v>7786</v>
      </c>
      <c r="D6195" s="403" t="s">
        <v>6235</v>
      </c>
      <c r="E6195" s="94" t="s">
        <v>1289</v>
      </c>
      <c r="F6195" s="94" t="s">
        <v>78</v>
      </c>
      <c r="G6195" s="289" t="s">
        <v>109</v>
      </c>
      <c r="H6195" s="23">
        <v>8.0000000000000002E-3</v>
      </c>
      <c r="I6195" s="31"/>
      <c r="J6195" s="289"/>
      <c r="K6195" s="288" t="s">
        <v>5960</v>
      </c>
      <c r="L6195" s="656">
        <v>42530</v>
      </c>
      <c r="M6195" s="260">
        <v>42832</v>
      </c>
    </row>
    <row r="6196" spans="1:13" s="10" customFormat="1">
      <c r="A6196" s="25" t="s">
        <v>105</v>
      </c>
      <c r="B6196" s="23" t="s">
        <v>1190</v>
      </c>
      <c r="C6196" s="11" t="s">
        <v>5761</v>
      </c>
      <c r="D6196" s="403" t="s">
        <v>5762</v>
      </c>
      <c r="E6196" s="134" t="s">
        <v>5947</v>
      </c>
      <c r="F6196" s="657" t="s">
        <v>78</v>
      </c>
      <c r="G6196" s="289" t="s">
        <v>109</v>
      </c>
      <c r="H6196" s="23">
        <v>1.095E-2</v>
      </c>
      <c r="I6196" s="31"/>
      <c r="J6196" s="289"/>
      <c r="K6196" s="288" t="s">
        <v>1625</v>
      </c>
      <c r="L6196" s="656">
        <v>42552</v>
      </c>
      <c r="M6196" s="260">
        <v>42644</v>
      </c>
    </row>
    <row r="6197" spans="1:13" s="10" customFormat="1">
      <c r="A6197" s="25" t="s">
        <v>105</v>
      </c>
      <c r="B6197" s="23" t="s">
        <v>5416</v>
      </c>
      <c r="C6197" s="11" t="s">
        <v>8108</v>
      </c>
      <c r="D6197" s="403" t="s">
        <v>6557</v>
      </c>
      <c r="E6197" s="23" t="s">
        <v>1236</v>
      </c>
      <c r="F6197" s="23" t="s">
        <v>51</v>
      </c>
      <c r="G6197" s="289" t="s">
        <v>109</v>
      </c>
      <c r="H6197" s="23">
        <v>3.5699999999999998E-3</v>
      </c>
      <c r="I6197" s="31"/>
      <c r="J6197" s="289" t="s">
        <v>3269</v>
      </c>
      <c r="K6197" s="289" t="s">
        <v>1110</v>
      </c>
      <c r="L6197" s="260">
        <v>42647</v>
      </c>
      <c r="M6197" s="260">
        <v>42832</v>
      </c>
    </row>
    <row r="6198" spans="1:13" s="10" customFormat="1">
      <c r="A6198" s="25" t="s">
        <v>105</v>
      </c>
      <c r="B6198" s="23" t="s">
        <v>5416</v>
      </c>
      <c r="C6198" s="11" t="s">
        <v>8109</v>
      </c>
      <c r="D6198" s="403" t="s">
        <v>6558</v>
      </c>
      <c r="E6198" s="23" t="s">
        <v>9185</v>
      </c>
      <c r="F6198" s="23" t="s">
        <v>51</v>
      </c>
      <c r="G6198" s="289" t="s">
        <v>109</v>
      </c>
      <c r="H6198" s="23">
        <v>4.6800000000000001E-3</v>
      </c>
      <c r="I6198" s="31"/>
      <c r="J6198" s="289" t="s">
        <v>3269</v>
      </c>
      <c r="K6198" s="289" t="s">
        <v>1110</v>
      </c>
      <c r="L6198" s="260">
        <v>42648</v>
      </c>
      <c r="M6198" s="260">
        <v>42832</v>
      </c>
    </row>
    <row r="6199" spans="1:13" s="10" customFormat="1">
      <c r="A6199" s="25" t="s">
        <v>105</v>
      </c>
      <c r="B6199" s="23" t="s">
        <v>5416</v>
      </c>
      <c r="C6199" s="11" t="s">
        <v>8110</v>
      </c>
      <c r="D6199" s="403" t="s">
        <v>6559</v>
      </c>
      <c r="E6199" s="23" t="s">
        <v>2135</v>
      </c>
      <c r="F6199" s="23" t="s">
        <v>51</v>
      </c>
      <c r="G6199" s="289" t="s">
        <v>109</v>
      </c>
      <c r="H6199" s="23">
        <v>1.2999999999999999E-2</v>
      </c>
      <c r="I6199" s="31"/>
      <c r="J6199" s="289" t="s">
        <v>3269</v>
      </c>
      <c r="K6199" s="289" t="s">
        <v>1110</v>
      </c>
      <c r="L6199" s="260">
        <v>42647</v>
      </c>
      <c r="M6199" s="260">
        <v>42832</v>
      </c>
    </row>
    <row r="6200" spans="1:13" s="10" customFormat="1">
      <c r="A6200" s="25" t="s">
        <v>105</v>
      </c>
      <c r="B6200" s="23" t="s">
        <v>5416</v>
      </c>
      <c r="C6200" s="11" t="s">
        <v>8111</v>
      </c>
      <c r="D6200" s="403" t="s">
        <v>6560</v>
      </c>
      <c r="E6200" s="23" t="s">
        <v>554</v>
      </c>
      <c r="F6200" s="23" t="s">
        <v>51</v>
      </c>
      <c r="G6200" s="289" t="s">
        <v>109</v>
      </c>
      <c r="H6200" s="23">
        <v>9.75E-3</v>
      </c>
      <c r="I6200" s="31"/>
      <c r="J6200" s="289" t="s">
        <v>3269</v>
      </c>
      <c r="K6200" s="289" t="s">
        <v>1110</v>
      </c>
      <c r="L6200" s="260">
        <v>42647</v>
      </c>
      <c r="M6200" s="260">
        <v>42832</v>
      </c>
    </row>
    <row r="6201" spans="1:13" s="10" customFormat="1">
      <c r="A6201" s="25" t="s">
        <v>105</v>
      </c>
      <c r="B6201" s="23" t="s">
        <v>5416</v>
      </c>
      <c r="C6201" s="11" t="s">
        <v>8112</v>
      </c>
      <c r="D6201" s="403" t="s">
        <v>6561</v>
      </c>
      <c r="E6201" s="23" t="s">
        <v>5334</v>
      </c>
      <c r="F6201" s="23" t="s">
        <v>51</v>
      </c>
      <c r="G6201" s="289" t="s">
        <v>109</v>
      </c>
      <c r="H6201" s="23">
        <v>9.689999999999999E-3</v>
      </c>
      <c r="I6201" s="31"/>
      <c r="J6201" s="289" t="s">
        <v>3269</v>
      </c>
      <c r="K6201" s="289" t="s">
        <v>1110</v>
      </c>
      <c r="L6201" s="260">
        <v>42619</v>
      </c>
      <c r="M6201" s="260">
        <v>42832</v>
      </c>
    </row>
    <row r="6202" spans="1:13" s="10" customFormat="1">
      <c r="A6202" s="25" t="s">
        <v>105</v>
      </c>
      <c r="B6202" s="23" t="s">
        <v>5416</v>
      </c>
      <c r="C6202" s="11" t="s">
        <v>8113</v>
      </c>
      <c r="D6202" s="403" t="s">
        <v>6562</v>
      </c>
      <c r="E6202" s="23" t="s">
        <v>3874</v>
      </c>
      <c r="F6202" s="23" t="s">
        <v>51</v>
      </c>
      <c r="G6202" s="289" t="s">
        <v>109</v>
      </c>
      <c r="H6202" s="23">
        <v>4.9400000000000008E-3</v>
      </c>
      <c r="I6202" s="31"/>
      <c r="J6202" s="289" t="s">
        <v>3269</v>
      </c>
      <c r="K6202" s="289" t="s">
        <v>1110</v>
      </c>
      <c r="L6202" s="260">
        <v>42647</v>
      </c>
      <c r="M6202" s="260">
        <v>42832</v>
      </c>
    </row>
    <row r="6203" spans="1:13" s="10" customFormat="1">
      <c r="A6203" s="25" t="s">
        <v>105</v>
      </c>
      <c r="B6203" s="23" t="s">
        <v>5416</v>
      </c>
      <c r="C6203" s="11" t="s">
        <v>8114</v>
      </c>
      <c r="D6203" s="403" t="s">
        <v>6563</v>
      </c>
      <c r="E6203" s="23" t="s">
        <v>3791</v>
      </c>
      <c r="F6203" s="23" t="s">
        <v>51</v>
      </c>
      <c r="G6203" s="289" t="s">
        <v>109</v>
      </c>
      <c r="H6203" s="23">
        <v>2.0800000000000003E-3</v>
      </c>
      <c r="I6203" s="31"/>
      <c r="J6203" s="289" t="s">
        <v>3269</v>
      </c>
      <c r="K6203" s="289" t="s">
        <v>1110</v>
      </c>
      <c r="L6203" s="260">
        <v>42647</v>
      </c>
      <c r="M6203" s="260">
        <v>42832</v>
      </c>
    </row>
    <row r="6204" spans="1:13" s="10" customFormat="1">
      <c r="A6204" s="25" t="s">
        <v>105</v>
      </c>
      <c r="B6204" s="23" t="s">
        <v>5416</v>
      </c>
      <c r="C6204" s="11" t="s">
        <v>8115</v>
      </c>
      <c r="D6204" s="403" t="s">
        <v>6564</v>
      </c>
      <c r="E6204" s="23" t="s">
        <v>3874</v>
      </c>
      <c r="F6204" s="23" t="s">
        <v>51</v>
      </c>
      <c r="G6204" s="289" t="s">
        <v>109</v>
      </c>
      <c r="H6204" s="23">
        <v>6.7599999999999995E-3</v>
      </c>
      <c r="I6204" s="31"/>
      <c r="J6204" s="289" t="s">
        <v>3269</v>
      </c>
      <c r="K6204" s="289" t="s">
        <v>1110</v>
      </c>
      <c r="L6204" s="260">
        <v>42647</v>
      </c>
      <c r="M6204" s="260">
        <v>42832</v>
      </c>
    </row>
    <row r="6205" spans="1:13" s="10" customFormat="1">
      <c r="A6205" s="25" t="s">
        <v>105</v>
      </c>
      <c r="B6205" s="23" t="s">
        <v>5416</v>
      </c>
      <c r="C6205" s="11" t="s">
        <v>8116</v>
      </c>
      <c r="D6205" s="403" t="s">
        <v>6565</v>
      </c>
      <c r="E6205" s="23" t="s">
        <v>3218</v>
      </c>
      <c r="F6205" s="23" t="s">
        <v>51</v>
      </c>
      <c r="G6205" s="289" t="s">
        <v>109</v>
      </c>
      <c r="H6205" s="23">
        <v>4.1600000000000005E-3</v>
      </c>
      <c r="I6205" s="31"/>
      <c r="J6205" s="289" t="s">
        <v>3269</v>
      </c>
      <c r="K6205" s="289" t="s">
        <v>1110</v>
      </c>
      <c r="L6205" s="260">
        <v>42647</v>
      </c>
      <c r="M6205" s="260">
        <v>42832</v>
      </c>
    </row>
    <row r="6206" spans="1:13" s="10" customFormat="1">
      <c r="A6206" s="25" t="s">
        <v>105</v>
      </c>
      <c r="B6206" s="23" t="s">
        <v>5416</v>
      </c>
      <c r="C6206" s="11" t="s">
        <v>8117</v>
      </c>
      <c r="D6206" s="403" t="s">
        <v>6566</v>
      </c>
      <c r="E6206" s="23" t="s">
        <v>3740</v>
      </c>
      <c r="F6206" s="23" t="s">
        <v>51</v>
      </c>
      <c r="G6206" s="289" t="s">
        <v>109</v>
      </c>
      <c r="H6206" s="23">
        <v>1.04E-2</v>
      </c>
      <c r="I6206" s="31"/>
      <c r="J6206" s="289" t="s">
        <v>3269</v>
      </c>
      <c r="K6206" s="289" t="s">
        <v>1110</v>
      </c>
      <c r="L6206" s="260">
        <v>42647</v>
      </c>
      <c r="M6206" s="260">
        <v>42832</v>
      </c>
    </row>
    <row r="6207" spans="1:13" s="10" customFormat="1">
      <c r="A6207" s="25" t="s">
        <v>105</v>
      </c>
      <c r="B6207" s="23" t="s">
        <v>5416</v>
      </c>
      <c r="C6207" s="11" t="s">
        <v>8118</v>
      </c>
      <c r="D6207" s="403" t="s">
        <v>6567</v>
      </c>
      <c r="E6207" s="23" t="s">
        <v>3874</v>
      </c>
      <c r="F6207" s="23" t="s">
        <v>51</v>
      </c>
      <c r="G6207" s="289" t="s">
        <v>109</v>
      </c>
      <c r="H6207" s="23">
        <v>8.320000000000001E-3</v>
      </c>
      <c r="I6207" s="31"/>
      <c r="J6207" s="289" t="s">
        <v>3269</v>
      </c>
      <c r="K6207" s="289" t="s">
        <v>1110</v>
      </c>
      <c r="L6207" s="260">
        <v>42647</v>
      </c>
      <c r="M6207" s="260">
        <v>42832</v>
      </c>
    </row>
    <row r="6208" spans="1:13" s="10" customFormat="1">
      <c r="A6208" s="25" t="s">
        <v>105</v>
      </c>
      <c r="B6208" s="23" t="s">
        <v>5416</v>
      </c>
      <c r="C6208" s="11" t="s">
        <v>8119</v>
      </c>
      <c r="D6208" s="403" t="s">
        <v>6568</v>
      </c>
      <c r="E6208" s="23" t="s">
        <v>5347</v>
      </c>
      <c r="F6208" s="23" t="s">
        <v>51</v>
      </c>
      <c r="G6208" s="289" t="s">
        <v>109</v>
      </c>
      <c r="H6208" s="23">
        <v>8.4149999999999989E-3</v>
      </c>
      <c r="I6208" s="31"/>
      <c r="J6208" s="289" t="s">
        <v>3269</v>
      </c>
      <c r="K6208" s="289" t="s">
        <v>1110</v>
      </c>
      <c r="L6208" s="260">
        <v>42648</v>
      </c>
      <c r="M6208" s="260">
        <v>42832</v>
      </c>
    </row>
    <row r="6209" spans="1:13" s="10" customFormat="1">
      <c r="A6209" s="25" t="s">
        <v>105</v>
      </c>
      <c r="B6209" s="23" t="s">
        <v>5416</v>
      </c>
      <c r="C6209" s="11" t="s">
        <v>8120</v>
      </c>
      <c r="D6209" s="403" t="s">
        <v>6569</v>
      </c>
      <c r="E6209" s="23" t="s">
        <v>3874</v>
      </c>
      <c r="F6209" s="23" t="s">
        <v>51</v>
      </c>
      <c r="G6209" s="289" t="s">
        <v>109</v>
      </c>
      <c r="H6209" s="23">
        <v>8.0600000000000012E-3</v>
      </c>
      <c r="I6209" s="31"/>
      <c r="J6209" s="289" t="s">
        <v>3269</v>
      </c>
      <c r="K6209" s="289" t="s">
        <v>1110</v>
      </c>
      <c r="L6209" s="260">
        <v>42648</v>
      </c>
      <c r="M6209" s="260">
        <v>42832</v>
      </c>
    </row>
    <row r="6210" spans="1:13" s="10" customFormat="1">
      <c r="A6210" s="25" t="s">
        <v>105</v>
      </c>
      <c r="B6210" s="23" t="s">
        <v>5981</v>
      </c>
      <c r="C6210" s="11" t="s">
        <v>8590</v>
      </c>
      <c r="D6210" s="403" t="s">
        <v>7039</v>
      </c>
      <c r="E6210" s="658" t="s">
        <v>9214</v>
      </c>
      <c r="F6210" s="658" t="s">
        <v>51</v>
      </c>
      <c r="G6210" s="289" t="s">
        <v>109</v>
      </c>
      <c r="H6210" s="23">
        <v>0.19700000000000001</v>
      </c>
      <c r="I6210" s="31"/>
      <c r="J6210" s="289"/>
      <c r="K6210" s="377" t="s">
        <v>5481</v>
      </c>
      <c r="L6210" s="260">
        <v>42735</v>
      </c>
      <c r="M6210" s="260">
        <v>42832</v>
      </c>
    </row>
    <row r="6211" spans="1:13" s="10" customFormat="1">
      <c r="A6211" s="25" t="s">
        <v>105</v>
      </c>
      <c r="B6211" s="23" t="s">
        <v>5416</v>
      </c>
      <c r="C6211" s="11" t="s">
        <v>8121</v>
      </c>
      <c r="D6211" s="403" t="s">
        <v>6570</v>
      </c>
      <c r="E6211" s="23" t="s">
        <v>3791</v>
      </c>
      <c r="F6211" s="23" t="s">
        <v>51</v>
      </c>
      <c r="G6211" s="289" t="s">
        <v>109</v>
      </c>
      <c r="H6211" s="23">
        <v>5.8650000000000004E-3</v>
      </c>
      <c r="I6211" s="31"/>
      <c r="J6211" s="289" t="s">
        <v>3269</v>
      </c>
      <c r="K6211" s="289" t="s">
        <v>1110</v>
      </c>
      <c r="L6211" s="260">
        <v>42648</v>
      </c>
      <c r="M6211" s="260">
        <v>42832</v>
      </c>
    </row>
    <row r="6212" spans="1:13" s="10" customFormat="1">
      <c r="A6212" s="25" t="s">
        <v>105</v>
      </c>
      <c r="B6212" s="23" t="s">
        <v>5416</v>
      </c>
      <c r="C6212" s="11" t="s">
        <v>8122</v>
      </c>
      <c r="D6212" s="403" t="s">
        <v>6571</v>
      </c>
      <c r="E6212" s="23" t="s">
        <v>3734</v>
      </c>
      <c r="F6212" s="23" t="s">
        <v>51</v>
      </c>
      <c r="G6212" s="289" t="s">
        <v>109</v>
      </c>
      <c r="H6212" s="23">
        <v>9.4350000000000007E-3</v>
      </c>
      <c r="I6212" s="31"/>
      <c r="J6212" s="289" t="s">
        <v>3269</v>
      </c>
      <c r="K6212" s="289" t="s">
        <v>1110</v>
      </c>
      <c r="L6212" s="260">
        <v>42648</v>
      </c>
      <c r="M6212" s="260">
        <v>42832</v>
      </c>
    </row>
    <row r="6213" spans="1:13" s="10" customFormat="1">
      <c r="A6213" s="25" t="s">
        <v>105</v>
      </c>
      <c r="B6213" s="23" t="s">
        <v>5416</v>
      </c>
      <c r="C6213" s="11" t="s">
        <v>8123</v>
      </c>
      <c r="D6213" s="403" t="s">
        <v>6572</v>
      </c>
      <c r="E6213" s="23" t="s">
        <v>5365</v>
      </c>
      <c r="F6213" s="23" t="s">
        <v>51</v>
      </c>
      <c r="G6213" s="289" t="s">
        <v>109</v>
      </c>
      <c r="H6213" s="23">
        <v>1.1130000000000001E-2</v>
      </c>
      <c r="I6213" s="31"/>
      <c r="J6213" s="289" t="s">
        <v>3269</v>
      </c>
      <c r="K6213" s="289" t="s">
        <v>1110</v>
      </c>
      <c r="L6213" s="260">
        <v>42648</v>
      </c>
      <c r="M6213" s="260">
        <v>42832</v>
      </c>
    </row>
    <row r="6214" spans="1:13" s="10" customFormat="1">
      <c r="A6214" s="25" t="s">
        <v>105</v>
      </c>
      <c r="B6214" s="23" t="s">
        <v>5416</v>
      </c>
      <c r="C6214" s="11" t="s">
        <v>8124</v>
      </c>
      <c r="D6214" s="403" t="s">
        <v>6573</v>
      </c>
      <c r="E6214" s="23" t="s">
        <v>1214</v>
      </c>
      <c r="F6214" s="23" t="s">
        <v>51</v>
      </c>
      <c r="G6214" s="289" t="s">
        <v>109</v>
      </c>
      <c r="H6214" s="23">
        <v>6.4999999999999997E-3</v>
      </c>
      <c r="I6214" s="31"/>
      <c r="J6214" s="289" t="s">
        <v>3269</v>
      </c>
      <c r="K6214" s="289" t="s">
        <v>1110</v>
      </c>
      <c r="L6214" s="260">
        <v>42648</v>
      </c>
      <c r="M6214" s="260">
        <v>42832</v>
      </c>
    </row>
    <row r="6215" spans="1:13" s="10" customFormat="1">
      <c r="A6215" s="25" t="s">
        <v>105</v>
      </c>
      <c r="B6215" s="23" t="s">
        <v>5416</v>
      </c>
      <c r="C6215" s="11" t="s">
        <v>8126</v>
      </c>
      <c r="D6215" s="403" t="s">
        <v>6575</v>
      </c>
      <c r="E6215" s="23" t="s">
        <v>5368</v>
      </c>
      <c r="F6215" s="23" t="s">
        <v>51</v>
      </c>
      <c r="G6215" s="289" t="s">
        <v>109</v>
      </c>
      <c r="H6215" s="23">
        <v>3.8999999999999998E-3</v>
      </c>
      <c r="I6215" s="31"/>
      <c r="J6215" s="289" t="s">
        <v>3269</v>
      </c>
      <c r="K6215" s="289" t="s">
        <v>1110</v>
      </c>
      <c r="L6215" s="260">
        <v>42648</v>
      </c>
      <c r="M6215" s="260">
        <v>42832</v>
      </c>
    </row>
    <row r="6216" spans="1:13" s="10" customFormat="1">
      <c r="A6216" s="25" t="s">
        <v>105</v>
      </c>
      <c r="B6216" s="23" t="s">
        <v>5416</v>
      </c>
      <c r="C6216" s="11" t="s">
        <v>8125</v>
      </c>
      <c r="D6216" s="403" t="s">
        <v>6574</v>
      </c>
      <c r="E6216" s="23" t="s">
        <v>5353</v>
      </c>
      <c r="F6216" s="23" t="s">
        <v>51</v>
      </c>
      <c r="G6216" s="289" t="s">
        <v>109</v>
      </c>
      <c r="H6216" s="23">
        <v>8.7500000000000008E-3</v>
      </c>
      <c r="I6216" s="31"/>
      <c r="J6216" s="289" t="s">
        <v>3269</v>
      </c>
      <c r="K6216" s="289" t="s">
        <v>1110</v>
      </c>
      <c r="L6216" s="260">
        <v>42648</v>
      </c>
      <c r="M6216" s="260">
        <v>42832</v>
      </c>
    </row>
    <row r="6217" spans="1:13" s="10" customFormat="1">
      <c r="A6217" s="25" t="s">
        <v>105</v>
      </c>
      <c r="B6217" s="23" t="s">
        <v>5416</v>
      </c>
      <c r="C6217" s="11" t="s">
        <v>8127</v>
      </c>
      <c r="D6217" s="403" t="s">
        <v>6576</v>
      </c>
      <c r="E6217" s="23" t="s">
        <v>1179</v>
      </c>
      <c r="F6217" s="23" t="s">
        <v>51</v>
      </c>
      <c r="G6217" s="289" t="s">
        <v>109</v>
      </c>
      <c r="H6217" s="23">
        <v>2.5999999999999999E-3</v>
      </c>
      <c r="I6217" s="31"/>
      <c r="J6217" s="289" t="s">
        <v>3269</v>
      </c>
      <c r="K6217" s="289" t="s">
        <v>1110</v>
      </c>
      <c r="L6217" s="260">
        <v>42648</v>
      </c>
      <c r="M6217" s="260">
        <v>42832</v>
      </c>
    </row>
    <row r="6218" spans="1:13" s="10" customFormat="1">
      <c r="A6218" s="25" t="s">
        <v>105</v>
      </c>
      <c r="B6218" s="23" t="s">
        <v>5416</v>
      </c>
      <c r="C6218" s="11" t="s">
        <v>8128</v>
      </c>
      <c r="D6218" s="403" t="s">
        <v>6577</v>
      </c>
      <c r="E6218" s="23" t="s">
        <v>5348</v>
      </c>
      <c r="F6218" s="23" t="s">
        <v>51</v>
      </c>
      <c r="G6218" s="289" t="s">
        <v>109</v>
      </c>
      <c r="H6218" s="23">
        <v>9.6200000000000001E-3</v>
      </c>
      <c r="I6218" s="31"/>
      <c r="J6218" s="289" t="s">
        <v>3269</v>
      </c>
      <c r="K6218" s="289" t="s">
        <v>1110</v>
      </c>
      <c r="L6218" s="260">
        <v>42648</v>
      </c>
      <c r="M6218" s="260">
        <v>42832</v>
      </c>
    </row>
    <row r="6219" spans="1:13" s="10" customFormat="1">
      <c r="A6219" s="25" t="s">
        <v>105</v>
      </c>
      <c r="B6219" s="23" t="s">
        <v>5416</v>
      </c>
      <c r="C6219" s="11" t="s">
        <v>8129</v>
      </c>
      <c r="D6219" s="403" t="s">
        <v>6578</v>
      </c>
      <c r="E6219" s="23" t="s">
        <v>999</v>
      </c>
      <c r="F6219" s="23" t="s">
        <v>51</v>
      </c>
      <c r="G6219" s="289" t="s">
        <v>109</v>
      </c>
      <c r="H6219" s="23">
        <v>3.4449999999999997E-3</v>
      </c>
      <c r="I6219" s="31"/>
      <c r="J6219" s="289" t="s">
        <v>3269</v>
      </c>
      <c r="K6219" s="289" t="s">
        <v>1110</v>
      </c>
      <c r="L6219" s="260">
        <v>42648</v>
      </c>
      <c r="M6219" s="260">
        <v>42832</v>
      </c>
    </row>
    <row r="6220" spans="1:13" s="10" customFormat="1">
      <c r="A6220" s="25" t="s">
        <v>105</v>
      </c>
      <c r="B6220" s="23" t="s">
        <v>1190</v>
      </c>
      <c r="C6220" s="11" t="s">
        <v>5763</v>
      </c>
      <c r="D6220" s="403" t="s">
        <v>5764</v>
      </c>
      <c r="E6220" s="134" t="s">
        <v>723</v>
      </c>
      <c r="F6220" s="657" t="s">
        <v>78</v>
      </c>
      <c r="G6220" s="289" t="s">
        <v>109</v>
      </c>
      <c r="H6220" s="23">
        <v>5.0000000000000001E-3</v>
      </c>
      <c r="I6220" s="31"/>
      <c r="J6220" s="289"/>
      <c r="K6220" s="288" t="s">
        <v>1625</v>
      </c>
      <c r="L6220" s="656">
        <v>42577</v>
      </c>
      <c r="M6220" s="260">
        <v>42644</v>
      </c>
    </row>
    <row r="6221" spans="1:13" s="10" customFormat="1">
      <c r="A6221" s="25" t="s">
        <v>105</v>
      </c>
      <c r="B6221" s="23" t="s">
        <v>1190</v>
      </c>
      <c r="C6221" s="11" t="s">
        <v>5765</v>
      </c>
      <c r="D6221" s="403" t="s">
        <v>5766</v>
      </c>
      <c r="E6221" s="134" t="s">
        <v>263</v>
      </c>
      <c r="F6221" s="657" t="s">
        <v>78</v>
      </c>
      <c r="G6221" s="289" t="s">
        <v>109</v>
      </c>
      <c r="H6221" s="23">
        <v>4.15E-3</v>
      </c>
      <c r="I6221" s="31"/>
      <c r="J6221" s="289"/>
      <c r="K6221" s="288" t="s">
        <v>1625</v>
      </c>
      <c r="L6221" s="656">
        <v>42640</v>
      </c>
      <c r="M6221" s="260">
        <v>42644</v>
      </c>
    </row>
    <row r="6222" spans="1:13" s="10" customFormat="1">
      <c r="A6222" s="25" t="s">
        <v>105</v>
      </c>
      <c r="B6222" s="23" t="s">
        <v>1190</v>
      </c>
      <c r="C6222" s="11" t="s">
        <v>5767</v>
      </c>
      <c r="D6222" s="403" t="s">
        <v>5768</v>
      </c>
      <c r="E6222" s="134" t="s">
        <v>1786</v>
      </c>
      <c r="F6222" s="657" t="s">
        <v>78</v>
      </c>
      <c r="G6222" s="289" t="s">
        <v>109</v>
      </c>
      <c r="H6222" s="23">
        <v>1.2999999999999999E-2</v>
      </c>
      <c r="I6222" s="31"/>
      <c r="J6222" s="289"/>
      <c r="K6222" s="288" t="s">
        <v>1625</v>
      </c>
      <c r="L6222" s="656">
        <v>42552</v>
      </c>
      <c r="M6222" s="260">
        <v>42644</v>
      </c>
    </row>
    <row r="6223" spans="1:13" s="10" customFormat="1">
      <c r="A6223" s="25" t="s">
        <v>105</v>
      </c>
      <c r="B6223" s="23" t="s">
        <v>5427</v>
      </c>
      <c r="C6223" s="11" t="s">
        <v>5486</v>
      </c>
      <c r="D6223" s="403" t="s">
        <v>5521</v>
      </c>
      <c r="E6223" s="25" t="s">
        <v>5467</v>
      </c>
      <c r="F6223" s="25" t="s">
        <v>34</v>
      </c>
      <c r="G6223" s="289" t="s">
        <v>109</v>
      </c>
      <c r="H6223" s="23">
        <v>0.14756</v>
      </c>
      <c r="I6223" s="31"/>
      <c r="J6223" s="289"/>
      <c r="K6223" s="411" t="s">
        <v>5475</v>
      </c>
      <c r="L6223" s="656">
        <v>42552</v>
      </c>
      <c r="M6223" s="260">
        <v>42744</v>
      </c>
    </row>
    <row r="6224" spans="1:13" s="10" customFormat="1">
      <c r="A6224" s="25" t="s">
        <v>105</v>
      </c>
      <c r="B6224" s="23" t="s">
        <v>3138</v>
      </c>
      <c r="C6224" s="11" t="s">
        <v>5907</v>
      </c>
      <c r="D6224" s="403" t="s">
        <v>5908</v>
      </c>
      <c r="E6224" s="134" t="s">
        <v>421</v>
      </c>
      <c r="F6224" s="657" t="s">
        <v>131</v>
      </c>
      <c r="G6224" s="289" t="s">
        <v>109</v>
      </c>
      <c r="H6224" s="23">
        <v>6.96E-3</v>
      </c>
      <c r="I6224" s="31"/>
      <c r="J6224" s="289"/>
      <c r="K6224" s="288" t="s">
        <v>1625</v>
      </c>
      <c r="L6224" s="261">
        <v>42627</v>
      </c>
      <c r="M6224" s="260">
        <v>42644</v>
      </c>
    </row>
    <row r="6225" spans="1:13" s="10" customFormat="1">
      <c r="A6225" s="25" t="s">
        <v>105</v>
      </c>
      <c r="B6225" s="23" t="s">
        <v>1190</v>
      </c>
      <c r="C6225" s="11" t="s">
        <v>7785</v>
      </c>
      <c r="D6225" s="403" t="s">
        <v>6234</v>
      </c>
      <c r="E6225" s="94" t="s">
        <v>1406</v>
      </c>
      <c r="F6225" s="94" t="s">
        <v>78</v>
      </c>
      <c r="G6225" s="289" t="s">
        <v>109</v>
      </c>
      <c r="H6225" s="23">
        <v>4.3E-3</v>
      </c>
      <c r="I6225" s="31"/>
      <c r="J6225" s="289"/>
      <c r="K6225" s="288" t="s">
        <v>5960</v>
      </c>
      <c r="L6225" s="656">
        <v>42644</v>
      </c>
      <c r="M6225" s="260">
        <v>42832</v>
      </c>
    </row>
    <row r="6226" spans="1:13" s="10" customFormat="1">
      <c r="A6226" s="25" t="s">
        <v>105</v>
      </c>
      <c r="B6226" s="23" t="s">
        <v>1190</v>
      </c>
      <c r="C6226" s="11" t="s">
        <v>7785</v>
      </c>
      <c r="D6226" s="403" t="s">
        <v>6238</v>
      </c>
      <c r="E6226" s="248" t="s">
        <v>1375</v>
      </c>
      <c r="F6226" s="248" t="s">
        <v>78</v>
      </c>
      <c r="G6226" s="289" t="s">
        <v>109</v>
      </c>
      <c r="H6226" s="23">
        <v>9.4999999999999998E-3</v>
      </c>
      <c r="I6226" s="31"/>
      <c r="J6226" s="289"/>
      <c r="K6226" s="288" t="s">
        <v>5960</v>
      </c>
      <c r="L6226" s="656">
        <v>42612</v>
      </c>
      <c r="M6226" s="260">
        <v>42832</v>
      </c>
    </row>
    <row r="6227" spans="1:13" s="10" customFormat="1">
      <c r="A6227" s="25" t="s">
        <v>105</v>
      </c>
      <c r="B6227" s="23" t="s">
        <v>1190</v>
      </c>
      <c r="C6227" s="11" t="s">
        <v>13496</v>
      </c>
      <c r="D6227" s="403" t="s">
        <v>13943</v>
      </c>
      <c r="E6227" s="23" t="s">
        <v>1305</v>
      </c>
      <c r="F6227" s="133" t="s">
        <v>78</v>
      </c>
      <c r="G6227" s="289" t="s">
        <v>109</v>
      </c>
      <c r="H6227" s="23">
        <v>1.0359999999999999E-2</v>
      </c>
      <c r="I6227" s="31"/>
      <c r="J6227" s="299" t="s">
        <v>14255</v>
      </c>
      <c r="K6227" s="289" t="s">
        <v>4221</v>
      </c>
      <c r="L6227" s="260">
        <v>43101</v>
      </c>
      <c r="M6227" s="260">
        <v>43294</v>
      </c>
    </row>
    <row r="6228" spans="1:13" s="10" customFormat="1">
      <c r="A6228" s="25" t="s">
        <v>105</v>
      </c>
      <c r="B6228" s="23" t="s">
        <v>1190</v>
      </c>
      <c r="C6228" s="11" t="s">
        <v>13497</v>
      </c>
      <c r="D6228" s="403" t="s">
        <v>13944</v>
      </c>
      <c r="E6228" s="23" t="s">
        <v>1380</v>
      </c>
      <c r="F6228" s="133" t="s">
        <v>78</v>
      </c>
      <c r="G6228" s="289" t="s">
        <v>109</v>
      </c>
      <c r="H6228" s="23">
        <v>8.9600000000000009E-3</v>
      </c>
      <c r="I6228" s="31"/>
      <c r="J6228" s="299" t="s">
        <v>14255</v>
      </c>
      <c r="K6228" s="289" t="s">
        <v>4221</v>
      </c>
      <c r="L6228" s="260">
        <v>43101</v>
      </c>
      <c r="M6228" s="260">
        <v>43294</v>
      </c>
    </row>
    <row r="6229" spans="1:13" s="10" customFormat="1">
      <c r="A6229" s="25" t="s">
        <v>105</v>
      </c>
      <c r="B6229" s="23" t="s">
        <v>5416</v>
      </c>
      <c r="C6229" s="11" t="s">
        <v>8130</v>
      </c>
      <c r="D6229" s="403" t="s">
        <v>6579</v>
      </c>
      <c r="E6229" s="305" t="s">
        <v>5358</v>
      </c>
      <c r="F6229" s="305" t="s">
        <v>51</v>
      </c>
      <c r="G6229" s="289" t="s">
        <v>109</v>
      </c>
      <c r="H6229" s="23">
        <v>7.28E-3</v>
      </c>
      <c r="I6229" s="31"/>
      <c r="J6229" s="289" t="s">
        <v>3269</v>
      </c>
      <c r="K6229" s="288" t="s">
        <v>1110</v>
      </c>
      <c r="L6229" s="260">
        <v>42649</v>
      </c>
      <c r="M6229" s="260">
        <v>42832</v>
      </c>
    </row>
    <row r="6230" spans="1:13" s="10" customFormat="1">
      <c r="A6230" s="25" t="s">
        <v>105</v>
      </c>
      <c r="B6230" s="23" t="s">
        <v>5416</v>
      </c>
      <c r="C6230" s="11" t="s">
        <v>8131</v>
      </c>
      <c r="D6230" s="403" t="s">
        <v>6580</v>
      </c>
      <c r="E6230" s="305" t="s">
        <v>5326</v>
      </c>
      <c r="F6230" s="305" t="s">
        <v>51</v>
      </c>
      <c r="G6230" s="289" t="s">
        <v>109</v>
      </c>
      <c r="H6230" s="23">
        <v>1.1730000000000001E-2</v>
      </c>
      <c r="I6230" s="31"/>
      <c r="J6230" s="289" t="s">
        <v>3269</v>
      </c>
      <c r="K6230" s="288" t="s">
        <v>1110</v>
      </c>
      <c r="L6230" s="260">
        <v>42649</v>
      </c>
      <c r="M6230" s="260">
        <v>42832</v>
      </c>
    </row>
    <row r="6231" spans="1:13" s="10" customFormat="1">
      <c r="A6231" s="25" t="s">
        <v>105</v>
      </c>
      <c r="B6231" s="23" t="s">
        <v>5416</v>
      </c>
      <c r="C6231" s="11" t="s">
        <v>8132</v>
      </c>
      <c r="D6231" s="403" t="s">
        <v>6581</v>
      </c>
      <c r="E6231" s="305" t="s">
        <v>3740</v>
      </c>
      <c r="F6231" s="305" t="s">
        <v>51</v>
      </c>
      <c r="G6231" s="289" t="s">
        <v>109</v>
      </c>
      <c r="H6231" s="23">
        <v>1.1699999999999999E-2</v>
      </c>
      <c r="I6231" s="31"/>
      <c r="J6231" s="289" t="s">
        <v>3269</v>
      </c>
      <c r="K6231" s="288" t="s">
        <v>1110</v>
      </c>
      <c r="L6231" s="260">
        <v>42649</v>
      </c>
      <c r="M6231" s="260">
        <v>42832</v>
      </c>
    </row>
    <row r="6232" spans="1:13" s="10" customFormat="1">
      <c r="A6232" s="25" t="s">
        <v>105</v>
      </c>
      <c r="B6232" s="23" t="s">
        <v>5416</v>
      </c>
      <c r="C6232" s="11" t="s">
        <v>8133</v>
      </c>
      <c r="D6232" s="403" t="s">
        <v>6582</v>
      </c>
      <c r="E6232" s="305" t="s">
        <v>9187</v>
      </c>
      <c r="F6232" s="305" t="s">
        <v>51</v>
      </c>
      <c r="G6232" s="289" t="s">
        <v>109</v>
      </c>
      <c r="H6232" s="23">
        <v>4.9400000000000008E-3</v>
      </c>
      <c r="I6232" s="31"/>
      <c r="J6232" s="289" t="s">
        <v>3269</v>
      </c>
      <c r="K6232" s="288" t="s">
        <v>1110</v>
      </c>
      <c r="L6232" s="260">
        <v>42649</v>
      </c>
      <c r="M6232" s="260">
        <v>42832</v>
      </c>
    </row>
    <row r="6233" spans="1:13" s="10" customFormat="1">
      <c r="A6233" s="25" t="s">
        <v>105</v>
      </c>
      <c r="B6233" s="23" t="s">
        <v>5416</v>
      </c>
      <c r="C6233" s="11" t="s">
        <v>8134</v>
      </c>
      <c r="D6233" s="403" t="s">
        <v>6583</v>
      </c>
      <c r="E6233" s="305" t="s">
        <v>1249</v>
      </c>
      <c r="F6233" s="305" t="s">
        <v>51</v>
      </c>
      <c r="G6233" s="289" t="s">
        <v>109</v>
      </c>
      <c r="H6233" s="23">
        <v>2.3400000000000001E-3</v>
      </c>
      <c r="I6233" s="31"/>
      <c r="J6233" s="289" t="s">
        <v>3269</v>
      </c>
      <c r="K6233" s="288" t="s">
        <v>1110</v>
      </c>
      <c r="L6233" s="260">
        <v>42650</v>
      </c>
      <c r="M6233" s="260">
        <v>42832</v>
      </c>
    </row>
    <row r="6234" spans="1:13" s="10" customFormat="1">
      <c r="A6234" s="25" t="s">
        <v>105</v>
      </c>
      <c r="B6234" s="23" t="s">
        <v>5416</v>
      </c>
      <c r="C6234" s="11" t="s">
        <v>8135</v>
      </c>
      <c r="D6234" s="403" t="s">
        <v>6584</v>
      </c>
      <c r="E6234" s="305" t="s">
        <v>3188</v>
      </c>
      <c r="F6234" s="305" t="s">
        <v>51</v>
      </c>
      <c r="G6234" s="289" t="s">
        <v>109</v>
      </c>
      <c r="H6234" s="23">
        <v>1.4039999999999999E-2</v>
      </c>
      <c r="I6234" s="31"/>
      <c r="J6234" s="289" t="s">
        <v>3269</v>
      </c>
      <c r="K6234" s="288" t="s">
        <v>1110</v>
      </c>
      <c r="L6234" s="260">
        <v>42648</v>
      </c>
      <c r="M6234" s="260">
        <v>42832</v>
      </c>
    </row>
    <row r="6235" spans="1:13" s="10" customFormat="1">
      <c r="A6235" s="25" t="s">
        <v>105</v>
      </c>
      <c r="B6235" s="23" t="s">
        <v>5416</v>
      </c>
      <c r="C6235" s="11" t="s">
        <v>8136</v>
      </c>
      <c r="D6235" s="403" t="s">
        <v>6585</v>
      </c>
      <c r="E6235" s="305" t="s">
        <v>3740</v>
      </c>
      <c r="F6235" s="305" t="s">
        <v>51</v>
      </c>
      <c r="G6235" s="289" t="s">
        <v>109</v>
      </c>
      <c r="H6235" s="23">
        <v>8.4799999999999997E-3</v>
      </c>
      <c r="I6235" s="31"/>
      <c r="J6235" s="289" t="s">
        <v>3269</v>
      </c>
      <c r="K6235" s="288" t="s">
        <v>1110</v>
      </c>
      <c r="L6235" s="260">
        <v>42649</v>
      </c>
      <c r="M6235" s="260">
        <v>42832</v>
      </c>
    </row>
    <row r="6236" spans="1:13" s="10" customFormat="1">
      <c r="A6236" s="25" t="s">
        <v>105</v>
      </c>
      <c r="B6236" s="23" t="s">
        <v>5416</v>
      </c>
      <c r="C6236" s="11" t="s">
        <v>8137</v>
      </c>
      <c r="D6236" s="403" t="s">
        <v>6586</v>
      </c>
      <c r="E6236" s="305" t="s">
        <v>3829</v>
      </c>
      <c r="F6236" s="305" t="s">
        <v>51</v>
      </c>
      <c r="G6236" s="289" t="s">
        <v>109</v>
      </c>
      <c r="H6236" s="23">
        <v>8.0600000000000012E-3</v>
      </c>
      <c r="I6236" s="31"/>
      <c r="J6236" s="289" t="s">
        <v>3269</v>
      </c>
      <c r="K6236" s="288" t="s">
        <v>1110</v>
      </c>
      <c r="L6236" s="260">
        <v>42650</v>
      </c>
      <c r="M6236" s="260">
        <v>42832</v>
      </c>
    </row>
    <row r="6237" spans="1:13" s="10" customFormat="1">
      <c r="A6237" s="25" t="s">
        <v>105</v>
      </c>
      <c r="B6237" s="23" t="s">
        <v>5416</v>
      </c>
      <c r="C6237" s="11" t="s">
        <v>8138</v>
      </c>
      <c r="D6237" s="403" t="s">
        <v>6587</v>
      </c>
      <c r="E6237" s="305" t="s">
        <v>1656</v>
      </c>
      <c r="F6237" s="305" t="s">
        <v>51</v>
      </c>
      <c r="G6237" s="289" t="s">
        <v>109</v>
      </c>
      <c r="H6237" s="23">
        <v>2.2949999999999997E-3</v>
      </c>
      <c r="I6237" s="31"/>
      <c r="J6237" s="289" t="s">
        <v>3269</v>
      </c>
      <c r="K6237" s="288" t="s">
        <v>1110</v>
      </c>
      <c r="L6237" s="260">
        <v>42650</v>
      </c>
      <c r="M6237" s="260">
        <v>42832</v>
      </c>
    </row>
    <row r="6238" spans="1:13" s="10" customFormat="1">
      <c r="A6238" s="25" t="s">
        <v>105</v>
      </c>
      <c r="B6238" s="23" t="s">
        <v>5416</v>
      </c>
      <c r="C6238" s="11" t="s">
        <v>8139</v>
      </c>
      <c r="D6238" s="403" t="s">
        <v>6588</v>
      </c>
      <c r="E6238" s="305" t="s">
        <v>5358</v>
      </c>
      <c r="F6238" s="305" t="s">
        <v>51</v>
      </c>
      <c r="G6238" s="289" t="s">
        <v>109</v>
      </c>
      <c r="H6238" s="23">
        <v>1.04E-2</v>
      </c>
      <c r="I6238" s="31"/>
      <c r="J6238" s="289" t="s">
        <v>3269</v>
      </c>
      <c r="K6238" s="288" t="s">
        <v>1110</v>
      </c>
      <c r="L6238" s="260">
        <v>42650</v>
      </c>
      <c r="M6238" s="260">
        <v>42832</v>
      </c>
    </row>
    <row r="6239" spans="1:13" s="10" customFormat="1">
      <c r="A6239" s="25" t="s">
        <v>105</v>
      </c>
      <c r="B6239" s="23" t="s">
        <v>5416</v>
      </c>
      <c r="C6239" s="11" t="s">
        <v>8140</v>
      </c>
      <c r="D6239" s="403" t="s">
        <v>6589</v>
      </c>
      <c r="E6239" s="305" t="s">
        <v>1656</v>
      </c>
      <c r="F6239" s="305" t="s">
        <v>51</v>
      </c>
      <c r="G6239" s="289" t="s">
        <v>109</v>
      </c>
      <c r="H6239" s="23">
        <v>3.1199999999999999E-3</v>
      </c>
      <c r="I6239" s="31"/>
      <c r="J6239" s="289" t="s">
        <v>3269</v>
      </c>
      <c r="K6239" s="288" t="s">
        <v>1110</v>
      </c>
      <c r="L6239" s="260">
        <v>42650</v>
      </c>
      <c r="M6239" s="260">
        <v>42832</v>
      </c>
    </row>
    <row r="6240" spans="1:13" s="10" customFormat="1">
      <c r="A6240" s="25" t="s">
        <v>105</v>
      </c>
      <c r="B6240" s="23" t="s">
        <v>5416</v>
      </c>
      <c r="C6240" s="11" t="s">
        <v>8141</v>
      </c>
      <c r="D6240" s="403" t="s">
        <v>6590</v>
      </c>
      <c r="E6240" s="305" t="s">
        <v>5366</v>
      </c>
      <c r="F6240" s="305" t="s">
        <v>51</v>
      </c>
      <c r="G6240" s="289" t="s">
        <v>109</v>
      </c>
      <c r="H6240" s="23">
        <v>3.1199999999999999E-3</v>
      </c>
      <c r="I6240" s="31"/>
      <c r="J6240" s="289" t="s">
        <v>3269</v>
      </c>
      <c r="K6240" s="288" t="s">
        <v>1110</v>
      </c>
      <c r="L6240" s="260">
        <v>42650</v>
      </c>
      <c r="M6240" s="260">
        <v>42832</v>
      </c>
    </row>
    <row r="6241" spans="1:13" s="10" customFormat="1">
      <c r="A6241" s="25" t="s">
        <v>105</v>
      </c>
      <c r="B6241" s="23" t="s">
        <v>5416</v>
      </c>
      <c r="C6241" s="11" t="s">
        <v>8142</v>
      </c>
      <c r="D6241" s="403" t="s">
        <v>6591</v>
      </c>
      <c r="E6241" s="305" t="s">
        <v>5366</v>
      </c>
      <c r="F6241" s="305" t="s">
        <v>51</v>
      </c>
      <c r="G6241" s="289" t="s">
        <v>109</v>
      </c>
      <c r="H6241" s="23">
        <v>4.4200000000000003E-3</v>
      </c>
      <c r="I6241" s="31"/>
      <c r="J6241" s="289" t="s">
        <v>3269</v>
      </c>
      <c r="K6241" s="288" t="s">
        <v>1110</v>
      </c>
      <c r="L6241" s="260">
        <v>42650</v>
      </c>
      <c r="M6241" s="260">
        <v>42832</v>
      </c>
    </row>
    <row r="6242" spans="1:13" s="10" customFormat="1">
      <c r="A6242" s="25" t="s">
        <v>105</v>
      </c>
      <c r="B6242" s="23" t="s">
        <v>5416</v>
      </c>
      <c r="C6242" s="11" t="s">
        <v>8143</v>
      </c>
      <c r="D6242" s="403" t="s">
        <v>6592</v>
      </c>
      <c r="E6242" s="305" t="s">
        <v>1236</v>
      </c>
      <c r="F6242" s="305" t="s">
        <v>51</v>
      </c>
      <c r="G6242" s="289" t="s">
        <v>109</v>
      </c>
      <c r="H6242" s="23">
        <v>2.8599999999999997E-3</v>
      </c>
      <c r="I6242" s="31"/>
      <c r="J6242" s="289" t="s">
        <v>3269</v>
      </c>
      <c r="K6242" s="288" t="s">
        <v>1110</v>
      </c>
      <c r="L6242" s="260">
        <v>42650</v>
      </c>
      <c r="M6242" s="260">
        <v>42832</v>
      </c>
    </row>
    <row r="6243" spans="1:13" s="10" customFormat="1">
      <c r="A6243" s="25" t="s">
        <v>105</v>
      </c>
      <c r="B6243" s="23" t="s">
        <v>5416</v>
      </c>
      <c r="C6243" s="11" t="s">
        <v>8144</v>
      </c>
      <c r="D6243" s="403" t="s">
        <v>6593</v>
      </c>
      <c r="E6243" s="305" t="s">
        <v>672</v>
      </c>
      <c r="F6243" s="305" t="s">
        <v>51</v>
      </c>
      <c r="G6243" s="289" t="s">
        <v>109</v>
      </c>
      <c r="H6243" s="23">
        <v>1.0919999999999999E-2</v>
      </c>
      <c r="I6243" s="31"/>
      <c r="J6243" s="289" t="s">
        <v>3269</v>
      </c>
      <c r="K6243" s="288" t="s">
        <v>1110</v>
      </c>
      <c r="L6243" s="260">
        <v>42650</v>
      </c>
      <c r="M6243" s="260">
        <v>42832</v>
      </c>
    </row>
    <row r="6244" spans="1:13" s="10" customFormat="1">
      <c r="A6244" s="25" t="s">
        <v>105</v>
      </c>
      <c r="B6244" s="23" t="s">
        <v>5416</v>
      </c>
      <c r="C6244" s="11" t="s">
        <v>8145</v>
      </c>
      <c r="D6244" s="403" t="s">
        <v>6594</v>
      </c>
      <c r="E6244" s="305" t="s">
        <v>5366</v>
      </c>
      <c r="F6244" s="305" t="s">
        <v>51</v>
      </c>
      <c r="G6244" s="289" t="s">
        <v>109</v>
      </c>
      <c r="H6244" s="23">
        <v>9.6200000000000001E-3</v>
      </c>
      <c r="I6244" s="31"/>
      <c r="J6244" s="289" t="s">
        <v>3269</v>
      </c>
      <c r="K6244" s="289" t="s">
        <v>1110</v>
      </c>
      <c r="L6244" s="260">
        <v>42780</v>
      </c>
      <c r="M6244" s="260">
        <v>42832</v>
      </c>
    </row>
    <row r="6245" spans="1:13" s="10" customFormat="1">
      <c r="A6245" s="25" t="s">
        <v>105</v>
      </c>
      <c r="B6245" s="23" t="s">
        <v>5416</v>
      </c>
      <c r="C6245" s="11" t="s">
        <v>7953</v>
      </c>
      <c r="D6245" s="403" t="s">
        <v>6402</v>
      </c>
      <c r="E6245" s="305" t="s">
        <v>5326</v>
      </c>
      <c r="F6245" s="305" t="s">
        <v>51</v>
      </c>
      <c r="G6245" s="289" t="s">
        <v>109</v>
      </c>
      <c r="H6245" s="23">
        <v>2.8E-3</v>
      </c>
      <c r="I6245" s="31"/>
      <c r="J6245" s="289" t="s">
        <v>3269</v>
      </c>
      <c r="K6245" s="411" t="s">
        <v>1110</v>
      </c>
      <c r="L6245" s="260">
        <v>42808</v>
      </c>
      <c r="M6245" s="260">
        <v>42832</v>
      </c>
    </row>
    <row r="6246" spans="1:13" s="10" customFormat="1">
      <c r="A6246" s="25" t="s">
        <v>105</v>
      </c>
      <c r="B6246" s="23" t="s">
        <v>5416</v>
      </c>
      <c r="C6246" s="11" t="s">
        <v>8146</v>
      </c>
      <c r="D6246" s="403" t="s">
        <v>6595</v>
      </c>
      <c r="E6246" s="305" t="s">
        <v>5343</v>
      </c>
      <c r="F6246" s="305" t="s">
        <v>51</v>
      </c>
      <c r="G6246" s="289" t="s">
        <v>109</v>
      </c>
      <c r="H6246" s="23">
        <v>8.320000000000001E-3</v>
      </c>
      <c r="I6246" s="31"/>
      <c r="J6246" s="289" t="s">
        <v>3269</v>
      </c>
      <c r="K6246" s="288" t="s">
        <v>1110</v>
      </c>
      <c r="L6246" s="260">
        <v>42650</v>
      </c>
      <c r="M6246" s="260">
        <v>42832</v>
      </c>
    </row>
    <row r="6247" spans="1:13" s="10" customFormat="1">
      <c r="A6247" s="25" t="s">
        <v>105</v>
      </c>
      <c r="B6247" s="23" t="s">
        <v>5416</v>
      </c>
      <c r="C6247" s="11" t="s">
        <v>8147</v>
      </c>
      <c r="D6247" s="403" t="s">
        <v>6596</v>
      </c>
      <c r="E6247" s="305" t="s">
        <v>3829</v>
      </c>
      <c r="F6247" s="305" t="s">
        <v>51</v>
      </c>
      <c r="G6247" s="289" t="s">
        <v>109</v>
      </c>
      <c r="H6247" s="23">
        <v>8.8400000000000006E-3</v>
      </c>
      <c r="I6247" s="31"/>
      <c r="J6247" s="289" t="s">
        <v>3269</v>
      </c>
      <c r="K6247" s="288" t="s">
        <v>1110</v>
      </c>
      <c r="L6247" s="260">
        <v>42650</v>
      </c>
      <c r="M6247" s="260">
        <v>42832</v>
      </c>
    </row>
    <row r="6248" spans="1:13" s="10" customFormat="1">
      <c r="A6248" s="25" t="s">
        <v>105</v>
      </c>
      <c r="B6248" s="23" t="s">
        <v>5416</v>
      </c>
      <c r="C6248" s="11" t="s">
        <v>8148</v>
      </c>
      <c r="D6248" s="403" t="s">
        <v>6597</v>
      </c>
      <c r="E6248" s="305" t="s">
        <v>3791</v>
      </c>
      <c r="F6248" s="305" t="s">
        <v>51</v>
      </c>
      <c r="G6248" s="289" t="s">
        <v>109</v>
      </c>
      <c r="H6248" s="23">
        <v>4.0800000000000003E-3</v>
      </c>
      <c r="I6248" s="31"/>
      <c r="J6248" s="289" t="s">
        <v>3269</v>
      </c>
      <c r="K6248" s="288" t="s">
        <v>1110</v>
      </c>
      <c r="L6248" s="260">
        <v>42650</v>
      </c>
      <c r="M6248" s="260">
        <v>42832</v>
      </c>
    </row>
    <row r="6249" spans="1:13" s="10" customFormat="1">
      <c r="A6249" s="25" t="s">
        <v>105</v>
      </c>
      <c r="B6249" s="23" t="s">
        <v>5416</v>
      </c>
      <c r="C6249" s="11" t="s">
        <v>8149</v>
      </c>
      <c r="D6249" s="403" t="s">
        <v>6598</v>
      </c>
      <c r="E6249" s="305" t="s">
        <v>1656</v>
      </c>
      <c r="F6249" s="305" t="s">
        <v>51</v>
      </c>
      <c r="G6249" s="289" t="s">
        <v>109</v>
      </c>
      <c r="H6249" s="23">
        <v>9.3600000000000003E-3</v>
      </c>
      <c r="I6249" s="31"/>
      <c r="J6249" s="289" t="s">
        <v>3269</v>
      </c>
      <c r="K6249" s="288" t="s">
        <v>1110</v>
      </c>
      <c r="L6249" s="260">
        <v>42650</v>
      </c>
      <c r="M6249" s="260">
        <v>42832</v>
      </c>
    </row>
    <row r="6250" spans="1:13" s="10" customFormat="1">
      <c r="A6250" s="25" t="s">
        <v>105</v>
      </c>
      <c r="B6250" s="23" t="s">
        <v>5428</v>
      </c>
      <c r="C6250" s="11" t="s">
        <v>5487</v>
      </c>
      <c r="D6250" s="403" t="s">
        <v>5522</v>
      </c>
      <c r="E6250" s="25" t="s">
        <v>1220</v>
      </c>
      <c r="F6250" s="25" t="s">
        <v>78</v>
      </c>
      <c r="G6250" s="289" t="s">
        <v>109</v>
      </c>
      <c r="H6250" s="23">
        <v>0.14756</v>
      </c>
      <c r="I6250" s="31"/>
      <c r="J6250" s="289"/>
      <c r="K6250" s="411" t="s">
        <v>3411</v>
      </c>
      <c r="L6250" s="260">
        <v>42605</v>
      </c>
      <c r="M6250" s="260">
        <v>42744</v>
      </c>
    </row>
    <row r="6251" spans="1:13" s="10" customFormat="1">
      <c r="A6251" s="25" t="s">
        <v>105</v>
      </c>
      <c r="B6251" s="23" t="s">
        <v>5416</v>
      </c>
      <c r="C6251" s="11" t="s">
        <v>8150</v>
      </c>
      <c r="D6251" s="403" t="s">
        <v>6599</v>
      </c>
      <c r="E6251" s="305" t="s">
        <v>3188</v>
      </c>
      <c r="F6251" s="305" t="s">
        <v>51</v>
      </c>
      <c r="G6251" s="289" t="s">
        <v>109</v>
      </c>
      <c r="H6251" s="23">
        <v>8.320000000000001E-3</v>
      </c>
      <c r="I6251" s="31"/>
      <c r="J6251" s="289" t="s">
        <v>3269</v>
      </c>
      <c r="K6251" s="288" t="s">
        <v>1110</v>
      </c>
      <c r="L6251" s="260">
        <v>42653</v>
      </c>
      <c r="M6251" s="260">
        <v>42832</v>
      </c>
    </row>
    <row r="6252" spans="1:13" s="10" customFormat="1">
      <c r="A6252" s="25" t="s">
        <v>105</v>
      </c>
      <c r="B6252" s="23" t="s">
        <v>5416</v>
      </c>
      <c r="C6252" s="11" t="s">
        <v>8151</v>
      </c>
      <c r="D6252" s="403" t="s">
        <v>6600</v>
      </c>
      <c r="E6252" s="305" t="s">
        <v>5366</v>
      </c>
      <c r="F6252" s="305" t="s">
        <v>51</v>
      </c>
      <c r="G6252" s="289" t="s">
        <v>109</v>
      </c>
      <c r="H6252" s="23">
        <v>1.0659999999999999E-2</v>
      </c>
      <c r="I6252" s="31"/>
      <c r="J6252" s="289" t="s">
        <v>3269</v>
      </c>
      <c r="K6252" s="288" t="s">
        <v>1110</v>
      </c>
      <c r="L6252" s="260">
        <v>42653</v>
      </c>
      <c r="M6252" s="260">
        <v>42832</v>
      </c>
    </row>
    <row r="6253" spans="1:13" s="10" customFormat="1">
      <c r="A6253" s="25" t="s">
        <v>105</v>
      </c>
      <c r="B6253" s="23" t="s">
        <v>5416</v>
      </c>
      <c r="C6253" s="11" t="s">
        <v>8152</v>
      </c>
      <c r="D6253" s="403" t="s">
        <v>6601</v>
      </c>
      <c r="E6253" s="305" t="s">
        <v>5352</v>
      </c>
      <c r="F6253" s="305" t="s">
        <v>51</v>
      </c>
      <c r="G6253" s="289" t="s">
        <v>109</v>
      </c>
      <c r="H6253" s="23">
        <v>1.43E-2</v>
      </c>
      <c r="I6253" s="31"/>
      <c r="J6253" s="289" t="s">
        <v>3269</v>
      </c>
      <c r="K6253" s="288" t="s">
        <v>1110</v>
      </c>
      <c r="L6253" s="260">
        <v>42653</v>
      </c>
      <c r="M6253" s="260">
        <v>42832</v>
      </c>
    </row>
    <row r="6254" spans="1:13" s="10" customFormat="1">
      <c r="A6254" s="25" t="s">
        <v>105</v>
      </c>
      <c r="B6254" s="23" t="s">
        <v>5416</v>
      </c>
      <c r="C6254" s="11" t="s">
        <v>8153</v>
      </c>
      <c r="D6254" s="403" t="s">
        <v>6602</v>
      </c>
      <c r="E6254" s="305" t="s">
        <v>5352</v>
      </c>
      <c r="F6254" s="305" t="s">
        <v>51</v>
      </c>
      <c r="G6254" s="289" t="s">
        <v>109</v>
      </c>
      <c r="H6254" s="23">
        <v>8.0600000000000012E-3</v>
      </c>
      <c r="I6254" s="31"/>
      <c r="J6254" s="289" t="s">
        <v>3269</v>
      </c>
      <c r="K6254" s="288" t="s">
        <v>1110</v>
      </c>
      <c r="L6254" s="260">
        <v>42653</v>
      </c>
      <c r="M6254" s="260">
        <v>42832</v>
      </c>
    </row>
    <row r="6255" spans="1:13" s="10" customFormat="1">
      <c r="A6255" s="25" t="s">
        <v>105</v>
      </c>
      <c r="B6255" s="23" t="s">
        <v>5416</v>
      </c>
      <c r="C6255" s="11" t="s">
        <v>8154</v>
      </c>
      <c r="D6255" s="403" t="s">
        <v>6603</v>
      </c>
      <c r="E6255" s="305" t="s">
        <v>1185</v>
      </c>
      <c r="F6255" s="305" t="s">
        <v>51</v>
      </c>
      <c r="G6255" s="289" t="s">
        <v>109</v>
      </c>
      <c r="H6255" s="23">
        <v>8.320000000000001E-3</v>
      </c>
      <c r="I6255" s="31"/>
      <c r="J6255" s="289" t="s">
        <v>3269</v>
      </c>
      <c r="K6255" s="288" t="s">
        <v>1110</v>
      </c>
      <c r="L6255" s="260">
        <v>42653</v>
      </c>
      <c r="M6255" s="260">
        <v>42832</v>
      </c>
    </row>
    <row r="6256" spans="1:13" s="10" customFormat="1">
      <c r="A6256" s="25" t="s">
        <v>105</v>
      </c>
      <c r="B6256" s="23" t="s">
        <v>5416</v>
      </c>
      <c r="C6256" s="11" t="s">
        <v>8155</v>
      </c>
      <c r="D6256" s="403" t="s">
        <v>6604</v>
      </c>
      <c r="E6256" s="305" t="s">
        <v>3188</v>
      </c>
      <c r="F6256" s="305" t="s">
        <v>51</v>
      </c>
      <c r="G6256" s="289" t="s">
        <v>109</v>
      </c>
      <c r="H6256" s="23">
        <v>3.3799999999999998E-3</v>
      </c>
      <c r="I6256" s="31"/>
      <c r="J6256" s="289" t="s">
        <v>3269</v>
      </c>
      <c r="K6256" s="288" t="s">
        <v>1110</v>
      </c>
      <c r="L6256" s="260">
        <v>42653</v>
      </c>
      <c r="M6256" s="260">
        <v>42832</v>
      </c>
    </row>
    <row r="6257" spans="1:13" s="10" customFormat="1">
      <c r="A6257" s="25" t="s">
        <v>105</v>
      </c>
      <c r="B6257" s="23" t="s">
        <v>5416</v>
      </c>
      <c r="C6257" s="11" t="s">
        <v>8156</v>
      </c>
      <c r="D6257" s="403" t="s">
        <v>6605</v>
      </c>
      <c r="E6257" s="305" t="s">
        <v>3188</v>
      </c>
      <c r="F6257" s="305" t="s">
        <v>51</v>
      </c>
      <c r="G6257" s="289" t="s">
        <v>109</v>
      </c>
      <c r="H6257" s="23">
        <v>1.014E-2</v>
      </c>
      <c r="I6257" s="31"/>
      <c r="J6257" s="289" t="s">
        <v>3269</v>
      </c>
      <c r="K6257" s="288" t="s">
        <v>1110</v>
      </c>
      <c r="L6257" s="260">
        <v>42653</v>
      </c>
      <c r="M6257" s="260">
        <v>42832</v>
      </c>
    </row>
    <row r="6258" spans="1:13" s="10" customFormat="1">
      <c r="A6258" s="25" t="s">
        <v>105</v>
      </c>
      <c r="B6258" s="23" t="s">
        <v>5416</v>
      </c>
      <c r="C6258" s="11" t="s">
        <v>8157</v>
      </c>
      <c r="D6258" s="403" t="s">
        <v>6606</v>
      </c>
      <c r="E6258" s="305" t="s">
        <v>1185</v>
      </c>
      <c r="F6258" s="305" t="s">
        <v>51</v>
      </c>
      <c r="G6258" s="289" t="s">
        <v>109</v>
      </c>
      <c r="H6258" s="23">
        <v>5.4599999999999996E-3</v>
      </c>
      <c r="I6258" s="31"/>
      <c r="J6258" s="289" t="s">
        <v>3269</v>
      </c>
      <c r="K6258" s="288" t="s">
        <v>1110</v>
      </c>
      <c r="L6258" s="260">
        <v>42653</v>
      </c>
      <c r="M6258" s="260">
        <v>42832</v>
      </c>
    </row>
    <row r="6259" spans="1:13" s="10" customFormat="1">
      <c r="A6259" s="25" t="s">
        <v>105</v>
      </c>
      <c r="B6259" s="23" t="s">
        <v>5416</v>
      </c>
      <c r="C6259" s="11" t="s">
        <v>8158</v>
      </c>
      <c r="D6259" s="403" t="s">
        <v>6607</v>
      </c>
      <c r="E6259" s="305" t="s">
        <v>1185</v>
      </c>
      <c r="F6259" s="305" t="s">
        <v>51</v>
      </c>
      <c r="G6259" s="289" t="s">
        <v>109</v>
      </c>
      <c r="H6259" s="23">
        <v>5.4599999999999996E-3</v>
      </c>
      <c r="I6259" s="31"/>
      <c r="J6259" s="289" t="s">
        <v>3269</v>
      </c>
      <c r="K6259" s="288" t="s">
        <v>1110</v>
      </c>
      <c r="L6259" s="260">
        <v>42653</v>
      </c>
      <c r="M6259" s="260">
        <v>42832</v>
      </c>
    </row>
    <row r="6260" spans="1:13" s="10" customFormat="1">
      <c r="A6260" s="25" t="s">
        <v>105</v>
      </c>
      <c r="B6260" s="23" t="s">
        <v>5416</v>
      </c>
      <c r="C6260" s="11" t="s">
        <v>8159</v>
      </c>
      <c r="D6260" s="403" t="s">
        <v>6608</v>
      </c>
      <c r="E6260" s="305" t="s">
        <v>5334</v>
      </c>
      <c r="F6260" s="305" t="s">
        <v>51</v>
      </c>
      <c r="G6260" s="289" t="s">
        <v>109</v>
      </c>
      <c r="H6260" s="23">
        <v>3.4449999999999997E-3</v>
      </c>
      <c r="I6260" s="31"/>
      <c r="J6260" s="289" t="s">
        <v>3269</v>
      </c>
      <c r="K6260" s="288" t="s">
        <v>1110</v>
      </c>
      <c r="L6260" s="260">
        <v>42625</v>
      </c>
      <c r="M6260" s="260">
        <v>42832</v>
      </c>
    </row>
    <row r="6261" spans="1:13" s="10" customFormat="1">
      <c r="A6261" s="25" t="s">
        <v>105</v>
      </c>
      <c r="B6261" s="23" t="s">
        <v>5416</v>
      </c>
      <c r="C6261" s="11" t="s">
        <v>8160</v>
      </c>
      <c r="D6261" s="403" t="s">
        <v>6609</v>
      </c>
      <c r="E6261" s="305" t="s">
        <v>3791</v>
      </c>
      <c r="F6261" s="305" t="s">
        <v>51</v>
      </c>
      <c r="G6261" s="289" t="s">
        <v>109</v>
      </c>
      <c r="H6261" s="23">
        <v>6.4999999999999997E-3</v>
      </c>
      <c r="I6261" s="31"/>
      <c r="J6261" s="289" t="s">
        <v>3269</v>
      </c>
      <c r="K6261" s="288" t="s">
        <v>1110</v>
      </c>
      <c r="L6261" s="260">
        <v>42654</v>
      </c>
      <c r="M6261" s="260">
        <v>42832</v>
      </c>
    </row>
    <row r="6262" spans="1:13" s="10" customFormat="1">
      <c r="A6262" s="25" t="s">
        <v>105</v>
      </c>
      <c r="B6262" s="23" t="s">
        <v>5416</v>
      </c>
      <c r="C6262" s="11" t="s">
        <v>8161</v>
      </c>
      <c r="D6262" s="403" t="s">
        <v>6610</v>
      </c>
      <c r="E6262" s="305" t="s">
        <v>3791</v>
      </c>
      <c r="F6262" s="305" t="s">
        <v>51</v>
      </c>
      <c r="G6262" s="289" t="s">
        <v>109</v>
      </c>
      <c r="H6262" s="23">
        <v>2.8599999999999997E-3</v>
      </c>
      <c r="I6262" s="31"/>
      <c r="J6262" s="289" t="s">
        <v>3269</v>
      </c>
      <c r="K6262" s="288" t="s">
        <v>1110</v>
      </c>
      <c r="L6262" s="260">
        <v>42654</v>
      </c>
      <c r="M6262" s="260">
        <v>42832</v>
      </c>
    </row>
    <row r="6263" spans="1:13" s="10" customFormat="1">
      <c r="A6263" s="25" t="s">
        <v>105</v>
      </c>
      <c r="B6263" s="23" t="s">
        <v>1190</v>
      </c>
      <c r="C6263" s="11" t="s">
        <v>5771</v>
      </c>
      <c r="D6263" s="403" t="s">
        <v>5772</v>
      </c>
      <c r="E6263" s="134" t="s">
        <v>1502</v>
      </c>
      <c r="F6263" s="657" t="s">
        <v>78</v>
      </c>
      <c r="G6263" s="289" t="s">
        <v>109</v>
      </c>
      <c r="H6263" s="23">
        <v>1.095E-2</v>
      </c>
      <c r="I6263" s="31"/>
      <c r="J6263" s="289"/>
      <c r="K6263" s="288" t="s">
        <v>1625</v>
      </c>
      <c r="L6263" s="656">
        <v>42597</v>
      </c>
      <c r="M6263" s="260">
        <v>42644</v>
      </c>
    </row>
    <row r="6264" spans="1:13" s="10" customFormat="1">
      <c r="A6264" s="25" t="s">
        <v>105</v>
      </c>
      <c r="B6264" s="23" t="s">
        <v>3138</v>
      </c>
      <c r="C6264" s="11" t="s">
        <v>5905</v>
      </c>
      <c r="D6264" s="403" t="s">
        <v>5906</v>
      </c>
      <c r="E6264" s="134" t="s">
        <v>3193</v>
      </c>
      <c r="F6264" s="657" t="s">
        <v>131</v>
      </c>
      <c r="G6264" s="289" t="s">
        <v>109</v>
      </c>
      <c r="H6264" s="23">
        <v>7.1999999999999998E-3</v>
      </c>
      <c r="I6264" s="31"/>
      <c r="J6264" s="289"/>
      <c r="K6264" s="288" t="s">
        <v>2469</v>
      </c>
      <c r="L6264" s="261">
        <v>42633</v>
      </c>
      <c r="M6264" s="260">
        <v>42644</v>
      </c>
    </row>
    <row r="6265" spans="1:13" s="10" customFormat="1">
      <c r="A6265" s="25" t="s">
        <v>105</v>
      </c>
      <c r="B6265" s="23" t="s">
        <v>1190</v>
      </c>
      <c r="C6265" s="11" t="s">
        <v>5773</v>
      </c>
      <c r="D6265" s="403" t="s">
        <v>5774</v>
      </c>
      <c r="E6265" s="134" t="s">
        <v>1292</v>
      </c>
      <c r="F6265" s="657" t="s">
        <v>78</v>
      </c>
      <c r="G6265" s="289" t="s">
        <v>109</v>
      </c>
      <c r="H6265" s="23">
        <v>8.5500000000000003E-3</v>
      </c>
      <c r="I6265" s="31"/>
      <c r="J6265" s="289"/>
      <c r="K6265" s="288" t="s">
        <v>1625</v>
      </c>
      <c r="L6265" s="656">
        <v>42552</v>
      </c>
      <c r="M6265" s="260">
        <v>42644</v>
      </c>
    </row>
    <row r="6266" spans="1:13" s="10" customFormat="1">
      <c r="A6266" s="25" t="s">
        <v>105</v>
      </c>
      <c r="B6266" s="23" t="s">
        <v>1190</v>
      </c>
      <c r="C6266" s="11" t="s">
        <v>5775</v>
      </c>
      <c r="D6266" s="403" t="s">
        <v>5776</v>
      </c>
      <c r="E6266" s="134" t="s">
        <v>1220</v>
      </c>
      <c r="F6266" s="657" t="s">
        <v>78</v>
      </c>
      <c r="G6266" s="289" t="s">
        <v>109</v>
      </c>
      <c r="H6266" s="23">
        <v>8.3499999999999998E-3</v>
      </c>
      <c r="I6266" s="31"/>
      <c r="J6266" s="289"/>
      <c r="K6266" s="288" t="s">
        <v>1625</v>
      </c>
      <c r="L6266" s="656">
        <v>42643</v>
      </c>
      <c r="M6266" s="260">
        <v>42644</v>
      </c>
    </row>
    <row r="6267" spans="1:13" s="10" customFormat="1">
      <c r="A6267" s="25" t="s">
        <v>105</v>
      </c>
      <c r="B6267" s="23" t="s">
        <v>3138</v>
      </c>
      <c r="C6267" s="11" t="s">
        <v>5909</v>
      </c>
      <c r="D6267" s="403" t="s">
        <v>5910</v>
      </c>
      <c r="E6267" s="134" t="s">
        <v>678</v>
      </c>
      <c r="F6267" s="657" t="s">
        <v>131</v>
      </c>
      <c r="G6267" s="289" t="s">
        <v>109</v>
      </c>
      <c r="H6267" s="23">
        <v>8.2699999999999996E-3</v>
      </c>
      <c r="I6267" s="31"/>
      <c r="J6267" s="289"/>
      <c r="K6267" s="288" t="s">
        <v>2469</v>
      </c>
      <c r="L6267" s="261">
        <v>42620</v>
      </c>
      <c r="M6267" s="260">
        <v>42644</v>
      </c>
    </row>
    <row r="6268" spans="1:13" s="10" customFormat="1">
      <c r="A6268" s="25" t="s">
        <v>105</v>
      </c>
      <c r="B6268" s="23" t="s">
        <v>1190</v>
      </c>
      <c r="C6268" s="11" t="s">
        <v>5777</v>
      </c>
      <c r="D6268" s="403" t="s">
        <v>5778</v>
      </c>
      <c r="E6268" s="134" t="s">
        <v>4210</v>
      </c>
      <c r="F6268" s="657" t="s">
        <v>78</v>
      </c>
      <c r="G6268" s="289" t="s">
        <v>109</v>
      </c>
      <c r="H6268" s="23">
        <v>1.095E-2</v>
      </c>
      <c r="I6268" s="31"/>
      <c r="J6268" s="289"/>
      <c r="K6268" s="288" t="s">
        <v>1625</v>
      </c>
      <c r="L6268" s="656">
        <v>42608</v>
      </c>
      <c r="M6268" s="260">
        <v>42644</v>
      </c>
    </row>
    <row r="6269" spans="1:13" s="10" customFormat="1">
      <c r="A6269" s="25" t="s">
        <v>105</v>
      </c>
      <c r="B6269" s="23" t="s">
        <v>1190</v>
      </c>
      <c r="C6269" s="11" t="s">
        <v>5590</v>
      </c>
      <c r="D6269" s="403" t="s">
        <v>5591</v>
      </c>
      <c r="E6269" s="134" t="s">
        <v>1820</v>
      </c>
      <c r="F6269" s="657" t="s">
        <v>78</v>
      </c>
      <c r="G6269" s="289" t="s">
        <v>109</v>
      </c>
      <c r="H6269" s="23">
        <v>4.0000000000000001E-3</v>
      </c>
      <c r="I6269" s="31"/>
      <c r="J6269" s="289"/>
      <c r="K6269" s="288" t="s">
        <v>1625</v>
      </c>
      <c r="L6269" s="656">
        <v>42619</v>
      </c>
      <c r="M6269" s="260">
        <v>42644</v>
      </c>
    </row>
    <row r="6270" spans="1:13" s="10" customFormat="1">
      <c r="A6270" s="25" t="s">
        <v>105</v>
      </c>
      <c r="B6270" s="23" t="s">
        <v>1190</v>
      </c>
      <c r="C6270" s="11" t="s">
        <v>5779</v>
      </c>
      <c r="D6270" s="403" t="s">
        <v>5780</v>
      </c>
      <c r="E6270" s="134" t="s">
        <v>1977</v>
      </c>
      <c r="F6270" s="657" t="s">
        <v>78</v>
      </c>
      <c r="G6270" s="289" t="s">
        <v>109</v>
      </c>
      <c r="H6270" s="23">
        <v>2.5800000000000003E-3</v>
      </c>
      <c r="I6270" s="31"/>
      <c r="J6270" s="289"/>
      <c r="K6270" s="288" t="s">
        <v>1625</v>
      </c>
      <c r="L6270" s="656">
        <v>42552</v>
      </c>
      <c r="M6270" s="260">
        <v>42644</v>
      </c>
    </row>
    <row r="6271" spans="1:13" s="10" customFormat="1">
      <c r="A6271" s="25" t="s">
        <v>105</v>
      </c>
      <c r="B6271" s="23" t="s">
        <v>5416</v>
      </c>
      <c r="C6271" s="11" t="s">
        <v>8162</v>
      </c>
      <c r="D6271" s="403" t="s">
        <v>6611</v>
      </c>
      <c r="E6271" s="305" t="s">
        <v>3791</v>
      </c>
      <c r="F6271" s="305" t="s">
        <v>51</v>
      </c>
      <c r="G6271" s="289" t="s">
        <v>109</v>
      </c>
      <c r="H6271" s="23">
        <v>1.82E-3</v>
      </c>
      <c r="I6271" s="31"/>
      <c r="J6271" s="289" t="s">
        <v>3269</v>
      </c>
      <c r="K6271" s="288" t="s">
        <v>1110</v>
      </c>
      <c r="L6271" s="260">
        <v>42655</v>
      </c>
      <c r="M6271" s="260">
        <v>42832</v>
      </c>
    </row>
    <row r="6272" spans="1:13" s="10" customFormat="1">
      <c r="A6272" s="25" t="s">
        <v>105</v>
      </c>
      <c r="B6272" s="23" t="s">
        <v>5416</v>
      </c>
      <c r="C6272" s="11" t="s">
        <v>8163</v>
      </c>
      <c r="D6272" s="403" t="s">
        <v>6612</v>
      </c>
      <c r="E6272" s="305" t="s">
        <v>9188</v>
      </c>
      <c r="F6272" s="305" t="s">
        <v>51</v>
      </c>
      <c r="G6272" s="289" t="s">
        <v>109</v>
      </c>
      <c r="H6272" s="23">
        <v>8.0600000000000012E-3</v>
      </c>
      <c r="I6272" s="31"/>
      <c r="J6272" s="289" t="s">
        <v>3269</v>
      </c>
      <c r="K6272" s="288" t="s">
        <v>1110</v>
      </c>
      <c r="L6272" s="260">
        <v>42655</v>
      </c>
      <c r="M6272" s="260">
        <v>42832</v>
      </c>
    </row>
    <row r="6273" spans="1:13" s="10" customFormat="1">
      <c r="A6273" s="25" t="s">
        <v>105</v>
      </c>
      <c r="B6273" s="23" t="s">
        <v>5416</v>
      </c>
      <c r="C6273" s="11" t="s">
        <v>8164</v>
      </c>
      <c r="D6273" s="403" t="s">
        <v>6613</v>
      </c>
      <c r="E6273" s="305" t="s">
        <v>3829</v>
      </c>
      <c r="F6273" s="305" t="s">
        <v>51</v>
      </c>
      <c r="G6273" s="289" t="s">
        <v>109</v>
      </c>
      <c r="H6273" s="23">
        <v>5.0999999999999995E-3</v>
      </c>
      <c r="I6273" s="31"/>
      <c r="J6273" s="289" t="s">
        <v>3269</v>
      </c>
      <c r="K6273" s="288" t="s">
        <v>1110</v>
      </c>
      <c r="L6273" s="260">
        <v>42655</v>
      </c>
      <c r="M6273" s="260">
        <v>42832</v>
      </c>
    </row>
    <row r="6274" spans="1:13" s="10" customFormat="1">
      <c r="A6274" s="25" t="s">
        <v>105</v>
      </c>
      <c r="B6274" s="23" t="s">
        <v>5416</v>
      </c>
      <c r="C6274" s="11" t="s">
        <v>8165</v>
      </c>
      <c r="D6274" s="403" t="s">
        <v>6614</v>
      </c>
      <c r="E6274" s="305" t="s">
        <v>3791</v>
      </c>
      <c r="F6274" s="305" t="s">
        <v>51</v>
      </c>
      <c r="G6274" s="289" t="s">
        <v>109</v>
      </c>
      <c r="H6274" s="23">
        <v>7.28E-3</v>
      </c>
      <c r="I6274" s="31"/>
      <c r="J6274" s="289" t="s">
        <v>3269</v>
      </c>
      <c r="K6274" s="288" t="s">
        <v>1110</v>
      </c>
      <c r="L6274" s="260">
        <v>42655</v>
      </c>
      <c r="M6274" s="260">
        <v>42832</v>
      </c>
    </row>
    <row r="6275" spans="1:13" s="10" customFormat="1">
      <c r="A6275" s="25" t="s">
        <v>105</v>
      </c>
      <c r="B6275" s="23" t="s">
        <v>5416</v>
      </c>
      <c r="C6275" s="11" t="s">
        <v>8166</v>
      </c>
      <c r="D6275" s="403" t="s">
        <v>6615</v>
      </c>
      <c r="E6275" s="305" t="s">
        <v>3829</v>
      </c>
      <c r="F6275" s="305" t="s">
        <v>51</v>
      </c>
      <c r="G6275" s="289" t="s">
        <v>109</v>
      </c>
      <c r="H6275" s="23">
        <v>7.4199999999999995E-3</v>
      </c>
      <c r="I6275" s="31"/>
      <c r="J6275" s="289" t="s">
        <v>3269</v>
      </c>
      <c r="K6275" s="288" t="s">
        <v>1110</v>
      </c>
      <c r="L6275" s="260">
        <v>42655</v>
      </c>
      <c r="M6275" s="260">
        <v>42832</v>
      </c>
    </row>
    <row r="6276" spans="1:13" s="10" customFormat="1">
      <c r="A6276" s="25" t="s">
        <v>105</v>
      </c>
      <c r="B6276" s="23" t="s">
        <v>1190</v>
      </c>
      <c r="C6276" s="11" t="s">
        <v>5781</v>
      </c>
      <c r="D6276" s="403" t="s">
        <v>5782</v>
      </c>
      <c r="E6276" s="134" t="s">
        <v>1403</v>
      </c>
      <c r="F6276" s="657" t="s">
        <v>78</v>
      </c>
      <c r="G6276" s="289" t="s">
        <v>109</v>
      </c>
      <c r="H6276" s="23">
        <v>1.4175E-2</v>
      </c>
      <c r="I6276" s="31"/>
      <c r="J6276" s="289"/>
      <c r="K6276" s="288" t="s">
        <v>1625</v>
      </c>
      <c r="L6276" s="656">
        <v>42591</v>
      </c>
      <c r="M6276" s="260">
        <v>42644</v>
      </c>
    </row>
    <row r="6277" spans="1:13" s="10" customFormat="1">
      <c r="A6277" s="25" t="s">
        <v>105</v>
      </c>
      <c r="B6277" s="23" t="s">
        <v>5416</v>
      </c>
      <c r="C6277" s="11" t="s">
        <v>8167</v>
      </c>
      <c r="D6277" s="403" t="s">
        <v>6616</v>
      </c>
      <c r="E6277" s="305" t="s">
        <v>88</v>
      </c>
      <c r="F6277" s="305" t="s">
        <v>51</v>
      </c>
      <c r="G6277" s="289" t="s">
        <v>109</v>
      </c>
      <c r="H6277" s="23">
        <v>2.2949999999999997E-3</v>
      </c>
      <c r="I6277" s="31"/>
      <c r="J6277" s="289" t="s">
        <v>3269</v>
      </c>
      <c r="K6277" s="288" t="s">
        <v>1110</v>
      </c>
      <c r="L6277" s="260">
        <v>42655</v>
      </c>
      <c r="M6277" s="260">
        <v>42832</v>
      </c>
    </row>
    <row r="6278" spans="1:13" s="10" customFormat="1">
      <c r="A6278" s="25" t="s">
        <v>105</v>
      </c>
      <c r="B6278" s="23" t="s">
        <v>1190</v>
      </c>
      <c r="C6278" s="11" t="s">
        <v>5783</v>
      </c>
      <c r="D6278" s="403" t="s">
        <v>5784</v>
      </c>
      <c r="E6278" s="134" t="s">
        <v>1370</v>
      </c>
      <c r="F6278" s="657" t="s">
        <v>78</v>
      </c>
      <c r="G6278" s="289" t="s">
        <v>109</v>
      </c>
      <c r="H6278" s="23">
        <v>8.1899999999999994E-3</v>
      </c>
      <c r="I6278" s="31"/>
      <c r="J6278" s="289"/>
      <c r="K6278" s="288" t="s">
        <v>1625</v>
      </c>
      <c r="L6278" s="656">
        <v>42552</v>
      </c>
      <c r="M6278" s="260">
        <v>42644</v>
      </c>
    </row>
    <row r="6279" spans="1:13" s="10" customFormat="1">
      <c r="A6279" s="25" t="s">
        <v>105</v>
      </c>
      <c r="B6279" s="23" t="s">
        <v>5416</v>
      </c>
      <c r="C6279" s="11" t="s">
        <v>8168</v>
      </c>
      <c r="D6279" s="403" t="s">
        <v>6617</v>
      </c>
      <c r="E6279" s="305" t="s">
        <v>5345</v>
      </c>
      <c r="F6279" s="305" t="s">
        <v>51</v>
      </c>
      <c r="G6279" s="289" t="s">
        <v>109</v>
      </c>
      <c r="H6279" s="23">
        <v>8.8400000000000006E-3</v>
      </c>
      <c r="I6279" s="31"/>
      <c r="J6279" s="289" t="s">
        <v>3269</v>
      </c>
      <c r="K6279" s="288" t="s">
        <v>1110</v>
      </c>
      <c r="L6279" s="260">
        <v>42655</v>
      </c>
      <c r="M6279" s="260">
        <v>42832</v>
      </c>
    </row>
    <row r="6280" spans="1:13" s="10" customFormat="1">
      <c r="A6280" s="25" t="s">
        <v>105</v>
      </c>
      <c r="B6280" s="23" t="s">
        <v>5416</v>
      </c>
      <c r="C6280" s="11" t="s">
        <v>8169</v>
      </c>
      <c r="D6280" s="403" t="s">
        <v>6618</v>
      </c>
      <c r="E6280" s="305" t="s">
        <v>1236</v>
      </c>
      <c r="F6280" s="305" t="s">
        <v>51</v>
      </c>
      <c r="G6280" s="289" t="s">
        <v>109</v>
      </c>
      <c r="H6280" s="23">
        <v>3.64E-3</v>
      </c>
      <c r="I6280" s="31"/>
      <c r="J6280" s="289" t="s">
        <v>3269</v>
      </c>
      <c r="K6280" s="288" t="s">
        <v>1110</v>
      </c>
      <c r="L6280" s="260">
        <v>42655</v>
      </c>
      <c r="M6280" s="260">
        <v>42832</v>
      </c>
    </row>
    <row r="6281" spans="1:13" s="10" customFormat="1">
      <c r="A6281" s="25" t="s">
        <v>105</v>
      </c>
      <c r="B6281" s="23" t="s">
        <v>5416</v>
      </c>
      <c r="C6281" s="11" t="s">
        <v>8170</v>
      </c>
      <c r="D6281" s="403" t="s">
        <v>6619</v>
      </c>
      <c r="E6281" s="305" t="s">
        <v>5371</v>
      </c>
      <c r="F6281" s="305" t="s">
        <v>51</v>
      </c>
      <c r="G6281" s="289" t="s">
        <v>109</v>
      </c>
      <c r="H6281" s="23">
        <v>1.5554999999999999E-2</v>
      </c>
      <c r="I6281" s="31"/>
      <c r="J6281" s="289" t="s">
        <v>3269</v>
      </c>
      <c r="K6281" s="288" t="s">
        <v>1110</v>
      </c>
      <c r="L6281" s="260">
        <v>42655</v>
      </c>
      <c r="M6281" s="260">
        <v>42832</v>
      </c>
    </row>
    <row r="6282" spans="1:13" s="10" customFormat="1">
      <c r="A6282" s="25" t="s">
        <v>105</v>
      </c>
      <c r="B6282" s="23" t="s">
        <v>5416</v>
      </c>
      <c r="C6282" s="11" t="s">
        <v>8171</v>
      </c>
      <c r="D6282" s="403" t="s">
        <v>6620</v>
      </c>
      <c r="E6282" s="305" t="s">
        <v>1185</v>
      </c>
      <c r="F6282" s="305" t="s">
        <v>51</v>
      </c>
      <c r="G6282" s="289" t="s">
        <v>109</v>
      </c>
      <c r="H6282" s="23">
        <v>7.7999999999999996E-3</v>
      </c>
      <c r="I6282" s="31"/>
      <c r="J6282" s="289" t="s">
        <v>3269</v>
      </c>
      <c r="K6282" s="288" t="s">
        <v>1110</v>
      </c>
      <c r="L6282" s="260">
        <v>42655</v>
      </c>
      <c r="M6282" s="260">
        <v>42832</v>
      </c>
    </row>
    <row r="6283" spans="1:13" s="10" customFormat="1">
      <c r="A6283" s="25" t="s">
        <v>105</v>
      </c>
      <c r="B6283" s="23" t="s">
        <v>5416</v>
      </c>
      <c r="C6283" s="11" t="s">
        <v>8172</v>
      </c>
      <c r="D6283" s="403" t="s">
        <v>6621</v>
      </c>
      <c r="E6283" s="305" t="s">
        <v>3829</v>
      </c>
      <c r="F6283" s="305" t="s">
        <v>51</v>
      </c>
      <c r="G6283" s="289" t="s">
        <v>109</v>
      </c>
      <c r="H6283" s="23">
        <v>2.8599999999999997E-3</v>
      </c>
      <c r="I6283" s="31"/>
      <c r="J6283" s="289" t="s">
        <v>3269</v>
      </c>
      <c r="K6283" s="288" t="s">
        <v>1110</v>
      </c>
      <c r="L6283" s="260">
        <v>42655</v>
      </c>
      <c r="M6283" s="260">
        <v>42832</v>
      </c>
    </row>
    <row r="6284" spans="1:13" s="10" customFormat="1">
      <c r="A6284" s="25" t="s">
        <v>105</v>
      </c>
      <c r="B6284" s="23" t="s">
        <v>5416</v>
      </c>
      <c r="C6284" s="11" t="s">
        <v>8173</v>
      </c>
      <c r="D6284" s="403" t="s">
        <v>6622</v>
      </c>
      <c r="E6284" s="305" t="s">
        <v>3829</v>
      </c>
      <c r="F6284" s="305" t="s">
        <v>51</v>
      </c>
      <c r="G6284" s="289" t="s">
        <v>109</v>
      </c>
      <c r="H6284" s="23">
        <v>6.2399999999999999E-3</v>
      </c>
      <c r="I6284" s="31"/>
      <c r="J6284" s="289" t="s">
        <v>3269</v>
      </c>
      <c r="K6284" s="288" t="s">
        <v>1110</v>
      </c>
      <c r="L6284" s="260">
        <v>42655</v>
      </c>
      <c r="M6284" s="260">
        <v>42832</v>
      </c>
    </row>
    <row r="6285" spans="1:13" s="10" customFormat="1">
      <c r="A6285" s="25" t="s">
        <v>105</v>
      </c>
      <c r="B6285" s="23" t="s">
        <v>5416</v>
      </c>
      <c r="C6285" s="11" t="s">
        <v>8174</v>
      </c>
      <c r="D6285" s="403" t="s">
        <v>6623</v>
      </c>
      <c r="E6285" s="305" t="s">
        <v>5377</v>
      </c>
      <c r="F6285" s="305" t="s">
        <v>51</v>
      </c>
      <c r="G6285" s="289" t="s">
        <v>109</v>
      </c>
      <c r="H6285" s="23">
        <v>7.6500000000000005E-3</v>
      </c>
      <c r="I6285" s="31"/>
      <c r="J6285" s="289" t="s">
        <v>3269</v>
      </c>
      <c r="K6285" s="288" t="s">
        <v>1110</v>
      </c>
      <c r="L6285" s="260">
        <v>42655</v>
      </c>
      <c r="M6285" s="260">
        <v>42832</v>
      </c>
    </row>
    <row r="6286" spans="1:13" s="10" customFormat="1">
      <c r="A6286" s="25" t="s">
        <v>105</v>
      </c>
      <c r="B6286" s="23" t="s">
        <v>5416</v>
      </c>
      <c r="C6286" s="11" t="s">
        <v>8175</v>
      </c>
      <c r="D6286" s="403" t="s">
        <v>6624</v>
      </c>
      <c r="E6286" s="305" t="s">
        <v>5350</v>
      </c>
      <c r="F6286" s="305" t="s">
        <v>51</v>
      </c>
      <c r="G6286" s="289" t="s">
        <v>109</v>
      </c>
      <c r="H6286" s="23">
        <v>3.1199999999999999E-3</v>
      </c>
      <c r="I6286" s="31"/>
      <c r="J6286" s="289" t="s">
        <v>3269</v>
      </c>
      <c r="K6286" s="288" t="s">
        <v>1110</v>
      </c>
      <c r="L6286" s="260">
        <v>42655</v>
      </c>
      <c r="M6286" s="260">
        <v>42832</v>
      </c>
    </row>
    <row r="6287" spans="1:13" s="10" customFormat="1">
      <c r="A6287" s="25" t="s">
        <v>105</v>
      </c>
      <c r="B6287" s="23" t="s">
        <v>5416</v>
      </c>
      <c r="C6287" s="11" t="s">
        <v>8176</v>
      </c>
      <c r="D6287" s="403" t="s">
        <v>6625</v>
      </c>
      <c r="E6287" s="305" t="s">
        <v>88</v>
      </c>
      <c r="F6287" s="305" t="s">
        <v>51</v>
      </c>
      <c r="G6287" s="289" t="s">
        <v>109</v>
      </c>
      <c r="H6287" s="23">
        <v>7.0199999999999993E-3</v>
      </c>
      <c r="I6287" s="31"/>
      <c r="J6287" s="289" t="s">
        <v>3269</v>
      </c>
      <c r="K6287" s="288" t="s">
        <v>1110</v>
      </c>
      <c r="L6287" s="260">
        <v>42655</v>
      </c>
      <c r="M6287" s="260">
        <v>42832</v>
      </c>
    </row>
    <row r="6288" spans="1:13" s="10" customFormat="1">
      <c r="A6288" s="25" t="s">
        <v>105</v>
      </c>
      <c r="B6288" s="23" t="s">
        <v>5416</v>
      </c>
      <c r="C6288" s="11" t="s">
        <v>8177</v>
      </c>
      <c r="D6288" s="403" t="s">
        <v>6626</v>
      </c>
      <c r="E6288" s="305" t="s">
        <v>1375</v>
      </c>
      <c r="F6288" s="305" t="s">
        <v>51</v>
      </c>
      <c r="G6288" s="289" t="s">
        <v>109</v>
      </c>
      <c r="H6288" s="23">
        <v>3.1199999999999999E-3</v>
      </c>
      <c r="I6288" s="31"/>
      <c r="J6288" s="289" t="s">
        <v>3269</v>
      </c>
      <c r="K6288" s="288" t="s">
        <v>1110</v>
      </c>
      <c r="L6288" s="260">
        <v>42655</v>
      </c>
      <c r="M6288" s="260">
        <v>42832</v>
      </c>
    </row>
    <row r="6289" spans="1:13" s="10" customFormat="1">
      <c r="A6289" s="25" t="s">
        <v>105</v>
      </c>
      <c r="B6289" s="23" t="s">
        <v>5416</v>
      </c>
      <c r="C6289" s="11" t="s">
        <v>8178</v>
      </c>
      <c r="D6289" s="403" t="s">
        <v>6627</v>
      </c>
      <c r="E6289" s="305" t="s">
        <v>5346</v>
      </c>
      <c r="F6289" s="305" t="s">
        <v>51</v>
      </c>
      <c r="G6289" s="289" t="s">
        <v>109</v>
      </c>
      <c r="H6289" s="23">
        <v>6.8899999999999994E-3</v>
      </c>
      <c r="I6289" s="31"/>
      <c r="J6289" s="289" t="s">
        <v>3269</v>
      </c>
      <c r="K6289" s="288" t="s">
        <v>1110</v>
      </c>
      <c r="L6289" s="260">
        <v>42655</v>
      </c>
      <c r="M6289" s="260">
        <v>42832</v>
      </c>
    </row>
    <row r="6290" spans="1:13" s="10" customFormat="1">
      <c r="A6290" s="25" t="s">
        <v>105</v>
      </c>
      <c r="B6290" s="23" t="s">
        <v>5416</v>
      </c>
      <c r="C6290" s="11" t="s">
        <v>8179</v>
      </c>
      <c r="D6290" s="403" t="s">
        <v>6628</v>
      </c>
      <c r="E6290" s="305" t="s">
        <v>5377</v>
      </c>
      <c r="F6290" s="305" t="s">
        <v>51</v>
      </c>
      <c r="G6290" s="289" t="s">
        <v>109</v>
      </c>
      <c r="H6290" s="23">
        <v>1.82E-3</v>
      </c>
      <c r="I6290" s="31"/>
      <c r="J6290" s="289" t="s">
        <v>3269</v>
      </c>
      <c r="K6290" s="288" t="s">
        <v>1110</v>
      </c>
      <c r="L6290" s="260">
        <v>42655</v>
      </c>
      <c r="M6290" s="260">
        <v>42832</v>
      </c>
    </row>
    <row r="6291" spans="1:13" s="10" customFormat="1">
      <c r="A6291" s="25" t="s">
        <v>105</v>
      </c>
      <c r="B6291" s="23" t="s">
        <v>5416</v>
      </c>
      <c r="C6291" s="11" t="s">
        <v>8180</v>
      </c>
      <c r="D6291" s="403" t="s">
        <v>6629</v>
      </c>
      <c r="E6291" s="305" t="s">
        <v>5377</v>
      </c>
      <c r="F6291" s="305" t="s">
        <v>51</v>
      </c>
      <c r="G6291" s="289" t="s">
        <v>109</v>
      </c>
      <c r="H6291" s="23">
        <v>5.1999999999999998E-3</v>
      </c>
      <c r="I6291" s="31"/>
      <c r="J6291" s="289" t="s">
        <v>3269</v>
      </c>
      <c r="K6291" s="288" t="s">
        <v>1110</v>
      </c>
      <c r="L6291" s="260">
        <v>42655</v>
      </c>
      <c r="M6291" s="260">
        <v>42832</v>
      </c>
    </row>
    <row r="6292" spans="1:13" s="10" customFormat="1">
      <c r="A6292" s="25" t="s">
        <v>105</v>
      </c>
      <c r="B6292" s="23" t="s">
        <v>5416</v>
      </c>
      <c r="C6292" s="11" t="s">
        <v>8181</v>
      </c>
      <c r="D6292" s="403" t="s">
        <v>6630</v>
      </c>
      <c r="E6292" s="305" t="s">
        <v>5377</v>
      </c>
      <c r="F6292" s="305" t="s">
        <v>51</v>
      </c>
      <c r="G6292" s="289" t="s">
        <v>109</v>
      </c>
      <c r="H6292" s="23">
        <v>5.4599999999999996E-3</v>
      </c>
      <c r="I6292" s="31"/>
      <c r="J6292" s="289" t="s">
        <v>3269</v>
      </c>
      <c r="K6292" s="288" t="s">
        <v>1110</v>
      </c>
      <c r="L6292" s="260">
        <v>42655</v>
      </c>
      <c r="M6292" s="260">
        <v>42832</v>
      </c>
    </row>
    <row r="6293" spans="1:13" s="10" customFormat="1">
      <c r="A6293" s="25" t="s">
        <v>105</v>
      </c>
      <c r="B6293" s="23" t="s">
        <v>5416</v>
      </c>
      <c r="C6293" s="11" t="s">
        <v>8182</v>
      </c>
      <c r="D6293" s="403" t="s">
        <v>6631</v>
      </c>
      <c r="E6293" s="305" t="s">
        <v>5377</v>
      </c>
      <c r="F6293" s="305" t="s">
        <v>51</v>
      </c>
      <c r="G6293" s="289" t="s">
        <v>109</v>
      </c>
      <c r="H6293" s="23">
        <v>7.7999999999999996E-3</v>
      </c>
      <c r="I6293" s="31"/>
      <c r="J6293" s="289" t="s">
        <v>3269</v>
      </c>
      <c r="K6293" s="288" t="s">
        <v>1110</v>
      </c>
      <c r="L6293" s="260">
        <v>42655</v>
      </c>
      <c r="M6293" s="260">
        <v>42832</v>
      </c>
    </row>
    <row r="6294" spans="1:13" s="10" customFormat="1">
      <c r="A6294" s="25" t="s">
        <v>105</v>
      </c>
      <c r="B6294" s="23" t="s">
        <v>5416</v>
      </c>
      <c r="C6294" s="11" t="s">
        <v>8183</v>
      </c>
      <c r="D6294" s="403" t="s">
        <v>6632</v>
      </c>
      <c r="E6294" s="305" t="s">
        <v>84</v>
      </c>
      <c r="F6294" s="305" t="s">
        <v>51</v>
      </c>
      <c r="G6294" s="289" t="s">
        <v>109</v>
      </c>
      <c r="H6294" s="23">
        <v>1.196E-2</v>
      </c>
      <c r="I6294" s="31"/>
      <c r="J6294" s="289" t="s">
        <v>3269</v>
      </c>
      <c r="K6294" s="288" t="s">
        <v>1110</v>
      </c>
      <c r="L6294" s="260">
        <v>42655</v>
      </c>
      <c r="M6294" s="260">
        <v>42832</v>
      </c>
    </row>
    <row r="6295" spans="1:13" s="10" customFormat="1">
      <c r="A6295" s="25" t="s">
        <v>105</v>
      </c>
      <c r="B6295" s="23" t="s">
        <v>5416</v>
      </c>
      <c r="C6295" s="11" t="s">
        <v>8184</v>
      </c>
      <c r="D6295" s="403" t="s">
        <v>6633</v>
      </c>
      <c r="E6295" s="305" t="s">
        <v>1185</v>
      </c>
      <c r="F6295" s="305" t="s">
        <v>51</v>
      </c>
      <c r="G6295" s="289" t="s">
        <v>109</v>
      </c>
      <c r="H6295" s="23">
        <v>1.014E-2</v>
      </c>
      <c r="I6295" s="31"/>
      <c r="J6295" s="289" t="s">
        <v>3269</v>
      </c>
      <c r="K6295" s="288" t="s">
        <v>1110</v>
      </c>
      <c r="L6295" s="260">
        <v>42656</v>
      </c>
      <c r="M6295" s="260">
        <v>42832</v>
      </c>
    </row>
    <row r="6296" spans="1:13" s="10" customFormat="1">
      <c r="A6296" s="25" t="s">
        <v>105</v>
      </c>
      <c r="B6296" s="23" t="s">
        <v>5416</v>
      </c>
      <c r="C6296" s="11" t="s">
        <v>8185</v>
      </c>
      <c r="D6296" s="403" t="s">
        <v>6634</v>
      </c>
      <c r="E6296" s="305" t="s">
        <v>1179</v>
      </c>
      <c r="F6296" s="305" t="s">
        <v>51</v>
      </c>
      <c r="G6296" s="289" t="s">
        <v>109</v>
      </c>
      <c r="H6296" s="23">
        <v>3.8999999999999998E-3</v>
      </c>
      <c r="I6296" s="31"/>
      <c r="J6296" s="289" t="s">
        <v>3269</v>
      </c>
      <c r="K6296" s="288" t="s">
        <v>1110</v>
      </c>
      <c r="L6296" s="260">
        <v>42656</v>
      </c>
      <c r="M6296" s="260">
        <v>42832</v>
      </c>
    </row>
    <row r="6297" spans="1:13" s="10" customFormat="1">
      <c r="A6297" s="25" t="s">
        <v>105</v>
      </c>
      <c r="B6297" s="23" t="s">
        <v>5416</v>
      </c>
      <c r="C6297" s="11" t="s">
        <v>8186</v>
      </c>
      <c r="D6297" s="403" t="s">
        <v>6635</v>
      </c>
      <c r="E6297" s="305" t="s">
        <v>1179</v>
      </c>
      <c r="F6297" s="305" t="s">
        <v>51</v>
      </c>
      <c r="G6297" s="289" t="s">
        <v>109</v>
      </c>
      <c r="H6297" s="23">
        <v>2.3400000000000001E-3</v>
      </c>
      <c r="I6297" s="31"/>
      <c r="J6297" s="289" t="s">
        <v>3269</v>
      </c>
      <c r="K6297" s="288" t="s">
        <v>1110</v>
      </c>
      <c r="L6297" s="260">
        <v>42656</v>
      </c>
      <c r="M6297" s="260">
        <v>42832</v>
      </c>
    </row>
    <row r="6298" spans="1:13" s="10" customFormat="1">
      <c r="A6298" s="25" t="s">
        <v>105</v>
      </c>
      <c r="B6298" s="23" t="s">
        <v>5416</v>
      </c>
      <c r="C6298" s="11" t="s">
        <v>8187</v>
      </c>
      <c r="D6298" s="403" t="s">
        <v>6636</v>
      </c>
      <c r="E6298" s="305" t="s">
        <v>1179</v>
      </c>
      <c r="F6298" s="305" t="s">
        <v>51</v>
      </c>
      <c r="G6298" s="289" t="s">
        <v>109</v>
      </c>
      <c r="H6298" s="23">
        <v>1.0659999999999999E-2</v>
      </c>
      <c r="I6298" s="31"/>
      <c r="J6298" s="289" t="s">
        <v>3269</v>
      </c>
      <c r="K6298" s="288" t="s">
        <v>1110</v>
      </c>
      <c r="L6298" s="260">
        <v>42656</v>
      </c>
      <c r="M6298" s="260">
        <v>42832</v>
      </c>
    </row>
    <row r="6299" spans="1:13" s="10" customFormat="1">
      <c r="A6299" s="25" t="s">
        <v>105</v>
      </c>
      <c r="B6299" s="23" t="s">
        <v>5416</v>
      </c>
      <c r="C6299" s="11" t="s">
        <v>8188</v>
      </c>
      <c r="D6299" s="403" t="s">
        <v>6637</v>
      </c>
      <c r="E6299" s="305" t="s">
        <v>1179</v>
      </c>
      <c r="F6299" s="305" t="s">
        <v>51</v>
      </c>
      <c r="G6299" s="289" t="s">
        <v>109</v>
      </c>
      <c r="H6299" s="23">
        <v>5.4599999999999996E-3</v>
      </c>
      <c r="I6299" s="31"/>
      <c r="J6299" s="289" t="s">
        <v>3269</v>
      </c>
      <c r="K6299" s="288" t="s">
        <v>1110</v>
      </c>
      <c r="L6299" s="260">
        <v>42656</v>
      </c>
      <c r="M6299" s="260">
        <v>42832</v>
      </c>
    </row>
    <row r="6300" spans="1:13" s="10" customFormat="1">
      <c r="A6300" s="25" t="s">
        <v>105</v>
      </c>
      <c r="B6300" s="23" t="s">
        <v>1190</v>
      </c>
      <c r="C6300" s="11" t="s">
        <v>5785</v>
      </c>
      <c r="D6300" s="403" t="s">
        <v>5786</v>
      </c>
      <c r="E6300" s="134" t="s">
        <v>5948</v>
      </c>
      <c r="F6300" s="657" t="s">
        <v>78</v>
      </c>
      <c r="G6300" s="289" t="s">
        <v>109</v>
      </c>
      <c r="H6300" s="23">
        <v>6.3E-3</v>
      </c>
      <c r="I6300" s="31"/>
      <c r="J6300" s="289"/>
      <c r="K6300" s="288" t="s">
        <v>1625</v>
      </c>
      <c r="L6300" s="656">
        <v>42552</v>
      </c>
      <c r="M6300" s="260">
        <v>42644</v>
      </c>
    </row>
    <row r="6301" spans="1:13" s="10" customFormat="1">
      <c r="A6301" s="25" t="s">
        <v>105</v>
      </c>
      <c r="B6301" s="23" t="s">
        <v>1190</v>
      </c>
      <c r="C6301" s="11" t="s">
        <v>5727</v>
      </c>
      <c r="D6301" s="403" t="s">
        <v>5728</v>
      </c>
      <c r="E6301" s="134" t="s">
        <v>1289</v>
      </c>
      <c r="F6301" s="657" t="s">
        <v>78</v>
      </c>
      <c r="G6301" s="289" t="s">
        <v>109</v>
      </c>
      <c r="H6301" s="23">
        <v>8.3999999999999995E-3</v>
      </c>
      <c r="I6301" s="31"/>
      <c r="J6301" s="289"/>
      <c r="K6301" s="288" t="s">
        <v>2469</v>
      </c>
      <c r="L6301" s="656">
        <v>42640</v>
      </c>
      <c r="M6301" s="260">
        <v>42644</v>
      </c>
    </row>
    <row r="6302" spans="1:13" s="10" customFormat="1">
      <c r="A6302" s="25" t="s">
        <v>105</v>
      </c>
      <c r="B6302" s="23" t="s">
        <v>1190</v>
      </c>
      <c r="C6302" s="11" t="s">
        <v>5729</v>
      </c>
      <c r="D6302" s="403" t="s">
        <v>5730</v>
      </c>
      <c r="E6302" s="134" t="s">
        <v>1283</v>
      </c>
      <c r="F6302" s="657" t="s">
        <v>78</v>
      </c>
      <c r="G6302" s="289" t="s">
        <v>109</v>
      </c>
      <c r="H6302" s="23">
        <v>6.6E-3</v>
      </c>
      <c r="I6302" s="31"/>
      <c r="J6302" s="289"/>
      <c r="K6302" s="288" t="s">
        <v>2469</v>
      </c>
      <c r="L6302" s="656">
        <v>42628</v>
      </c>
      <c r="M6302" s="260">
        <v>42644</v>
      </c>
    </row>
    <row r="6303" spans="1:13" s="10" customFormat="1">
      <c r="A6303" s="25" t="s">
        <v>105</v>
      </c>
      <c r="B6303" s="23" t="s">
        <v>1190</v>
      </c>
      <c r="C6303" s="11" t="s">
        <v>7783</v>
      </c>
      <c r="D6303" s="403" t="s">
        <v>6232</v>
      </c>
      <c r="E6303" s="94" t="s">
        <v>1278</v>
      </c>
      <c r="F6303" s="94" t="s">
        <v>78</v>
      </c>
      <c r="G6303" s="289" t="s">
        <v>109</v>
      </c>
      <c r="H6303" s="23">
        <v>6.0000000000000001E-3</v>
      </c>
      <c r="I6303" s="31"/>
      <c r="J6303" s="289"/>
      <c r="K6303" s="288" t="s">
        <v>5960</v>
      </c>
      <c r="L6303" s="656">
        <v>42535</v>
      </c>
      <c r="M6303" s="260">
        <v>42832</v>
      </c>
    </row>
    <row r="6304" spans="1:13" s="10" customFormat="1">
      <c r="A6304" s="25" t="s">
        <v>105</v>
      </c>
      <c r="B6304" s="23" t="s">
        <v>1190</v>
      </c>
      <c r="C6304" s="11" t="s">
        <v>13498</v>
      </c>
      <c r="D6304" s="403" t="s">
        <v>13945</v>
      </c>
      <c r="E6304" s="23" t="s">
        <v>1217</v>
      </c>
      <c r="F6304" s="133" t="s">
        <v>78</v>
      </c>
      <c r="G6304" s="289" t="s">
        <v>109</v>
      </c>
      <c r="H6304" s="23">
        <v>1.026E-2</v>
      </c>
      <c r="I6304" s="31"/>
      <c r="J6304" s="299" t="s">
        <v>14255</v>
      </c>
      <c r="K6304" s="289" t="s">
        <v>4221</v>
      </c>
      <c r="L6304" s="260">
        <v>43101</v>
      </c>
      <c r="M6304" s="260">
        <v>43294</v>
      </c>
    </row>
    <row r="6305" spans="1:13" s="10" customFormat="1">
      <c r="A6305" s="25" t="s">
        <v>105</v>
      </c>
      <c r="B6305" s="23" t="s">
        <v>1190</v>
      </c>
      <c r="C6305" s="11" t="s">
        <v>13499</v>
      </c>
      <c r="D6305" s="403" t="s">
        <v>13946</v>
      </c>
      <c r="E6305" s="23" t="s">
        <v>2566</v>
      </c>
      <c r="F6305" s="133" t="s">
        <v>78</v>
      </c>
      <c r="G6305" s="289" t="s">
        <v>109</v>
      </c>
      <c r="H6305" s="23">
        <v>3.3599999999999997E-3</v>
      </c>
      <c r="I6305" s="31"/>
      <c r="J6305" s="299" t="s">
        <v>14255</v>
      </c>
      <c r="K6305" s="289" t="s">
        <v>4221</v>
      </c>
      <c r="L6305" s="260">
        <v>43101</v>
      </c>
      <c r="M6305" s="260">
        <v>43294</v>
      </c>
    </row>
    <row r="6306" spans="1:13" s="10" customFormat="1">
      <c r="A6306" s="25" t="s">
        <v>105</v>
      </c>
      <c r="B6306" s="23" t="s">
        <v>1190</v>
      </c>
      <c r="C6306" s="11" t="s">
        <v>13500</v>
      </c>
      <c r="D6306" s="403" t="s">
        <v>13947</v>
      </c>
      <c r="E6306" s="23" t="s">
        <v>1406</v>
      </c>
      <c r="F6306" s="133" t="s">
        <v>78</v>
      </c>
      <c r="G6306" s="289" t="s">
        <v>109</v>
      </c>
      <c r="H6306" s="23">
        <v>8.6400000000000001E-3</v>
      </c>
      <c r="I6306" s="31"/>
      <c r="J6306" s="299" t="s">
        <v>14255</v>
      </c>
      <c r="K6306" s="289" t="s">
        <v>4221</v>
      </c>
      <c r="L6306" s="260">
        <v>43101</v>
      </c>
      <c r="M6306" s="260">
        <v>43294</v>
      </c>
    </row>
    <row r="6307" spans="1:13" s="10" customFormat="1">
      <c r="A6307" s="25" t="s">
        <v>105</v>
      </c>
      <c r="B6307" s="23" t="s">
        <v>1190</v>
      </c>
      <c r="C6307" s="11" t="s">
        <v>5787</v>
      </c>
      <c r="D6307" s="403" t="s">
        <v>5788</v>
      </c>
      <c r="E6307" s="134" t="s">
        <v>208</v>
      </c>
      <c r="F6307" s="657" t="s">
        <v>78</v>
      </c>
      <c r="G6307" s="289" t="s">
        <v>109</v>
      </c>
      <c r="H6307" s="23">
        <v>8.4000000000000012E-3</v>
      </c>
      <c r="I6307" s="31"/>
      <c r="J6307" s="289"/>
      <c r="K6307" s="288" t="s">
        <v>1625</v>
      </c>
      <c r="L6307" s="656">
        <v>42634</v>
      </c>
      <c r="M6307" s="260">
        <v>42644</v>
      </c>
    </row>
    <row r="6308" spans="1:13" s="10" customFormat="1">
      <c r="A6308" s="25" t="s">
        <v>105</v>
      </c>
      <c r="B6308" s="23" t="s">
        <v>1190</v>
      </c>
      <c r="C6308" s="11" t="s">
        <v>5789</v>
      </c>
      <c r="D6308" s="403" t="s">
        <v>5790</v>
      </c>
      <c r="E6308" s="134" t="s">
        <v>1226</v>
      </c>
      <c r="F6308" s="657" t="s">
        <v>78</v>
      </c>
      <c r="G6308" s="289" t="s">
        <v>109</v>
      </c>
      <c r="H6308" s="23">
        <v>6.0000000000000001E-3</v>
      </c>
      <c r="I6308" s="31"/>
      <c r="J6308" s="289"/>
      <c r="K6308" s="288" t="s">
        <v>1625</v>
      </c>
      <c r="L6308" s="656">
        <v>42552</v>
      </c>
      <c r="M6308" s="260">
        <v>42644</v>
      </c>
    </row>
    <row r="6309" spans="1:13" s="10" customFormat="1">
      <c r="A6309" s="25" t="s">
        <v>105</v>
      </c>
      <c r="B6309" s="23" t="s">
        <v>5416</v>
      </c>
      <c r="C6309" s="11" t="s">
        <v>8019</v>
      </c>
      <c r="D6309" s="403" t="s">
        <v>6468</v>
      </c>
      <c r="E6309" s="23" t="s">
        <v>3829</v>
      </c>
      <c r="F6309" s="23" t="s">
        <v>51</v>
      </c>
      <c r="G6309" s="289" t="s">
        <v>109</v>
      </c>
      <c r="H6309" s="23">
        <v>1.56E-3</v>
      </c>
      <c r="I6309" s="31"/>
      <c r="J6309" s="289" t="s">
        <v>3269</v>
      </c>
      <c r="K6309" s="289" t="s">
        <v>1110</v>
      </c>
      <c r="L6309" s="260">
        <v>42656</v>
      </c>
      <c r="M6309" s="260">
        <v>42832</v>
      </c>
    </row>
    <row r="6310" spans="1:13" s="10" customFormat="1">
      <c r="A6310" s="25" t="s">
        <v>105</v>
      </c>
      <c r="B6310" s="23" t="s">
        <v>5416</v>
      </c>
      <c r="C6310" s="11" t="s">
        <v>8020</v>
      </c>
      <c r="D6310" s="403" t="s">
        <v>6469</v>
      </c>
      <c r="E6310" s="23" t="s">
        <v>1855</v>
      </c>
      <c r="F6310" s="23" t="s">
        <v>51</v>
      </c>
      <c r="G6310" s="289" t="s">
        <v>109</v>
      </c>
      <c r="H6310" s="23">
        <v>9.9450000000000007E-3</v>
      </c>
      <c r="I6310" s="31"/>
      <c r="J6310" s="289" t="s">
        <v>3269</v>
      </c>
      <c r="K6310" s="289" t="s">
        <v>1110</v>
      </c>
      <c r="L6310" s="260">
        <v>42657</v>
      </c>
      <c r="M6310" s="260">
        <v>42832</v>
      </c>
    </row>
    <row r="6311" spans="1:13" s="10" customFormat="1">
      <c r="A6311" s="25" t="s">
        <v>105</v>
      </c>
      <c r="B6311" s="23" t="s">
        <v>5416</v>
      </c>
      <c r="C6311" s="11" t="s">
        <v>8021</v>
      </c>
      <c r="D6311" s="403" t="s">
        <v>6470</v>
      </c>
      <c r="E6311" s="23" t="s">
        <v>374</v>
      </c>
      <c r="F6311" s="23" t="s">
        <v>51</v>
      </c>
      <c r="G6311" s="289" t="s">
        <v>109</v>
      </c>
      <c r="H6311" s="23">
        <v>1.924E-2</v>
      </c>
      <c r="I6311" s="31"/>
      <c r="J6311" s="289" t="s">
        <v>3269</v>
      </c>
      <c r="K6311" s="289" t="s">
        <v>1110</v>
      </c>
      <c r="L6311" s="260">
        <v>42656</v>
      </c>
      <c r="M6311" s="260">
        <v>42832</v>
      </c>
    </row>
    <row r="6312" spans="1:13" s="10" customFormat="1">
      <c r="A6312" s="25" t="s">
        <v>105</v>
      </c>
      <c r="B6312" s="23" t="s">
        <v>5416</v>
      </c>
      <c r="C6312" s="11" t="s">
        <v>8022</v>
      </c>
      <c r="D6312" s="403" t="s">
        <v>6471</v>
      </c>
      <c r="E6312" s="23" t="s">
        <v>873</v>
      </c>
      <c r="F6312" s="23" t="s">
        <v>51</v>
      </c>
      <c r="G6312" s="289" t="s">
        <v>109</v>
      </c>
      <c r="H6312" s="23">
        <v>1.1179999999999999E-2</v>
      </c>
      <c r="I6312" s="31"/>
      <c r="J6312" s="289" t="s">
        <v>3269</v>
      </c>
      <c r="K6312" s="289" t="s">
        <v>1110</v>
      </c>
      <c r="L6312" s="260">
        <v>42656</v>
      </c>
      <c r="M6312" s="260">
        <v>42832</v>
      </c>
    </row>
    <row r="6313" spans="1:13" s="10" customFormat="1">
      <c r="A6313" s="25" t="s">
        <v>105</v>
      </c>
      <c r="B6313" s="23" t="s">
        <v>5416</v>
      </c>
      <c r="C6313" s="11" t="s">
        <v>8023</v>
      </c>
      <c r="D6313" s="403" t="s">
        <v>6472</v>
      </c>
      <c r="E6313" s="23" t="s">
        <v>5377</v>
      </c>
      <c r="F6313" s="23" t="s">
        <v>51</v>
      </c>
      <c r="G6313" s="289" t="s">
        <v>109</v>
      </c>
      <c r="H6313" s="23">
        <v>8.320000000000001E-3</v>
      </c>
      <c r="I6313" s="31"/>
      <c r="J6313" s="289" t="s">
        <v>3269</v>
      </c>
      <c r="K6313" s="289" t="s">
        <v>1110</v>
      </c>
      <c r="L6313" s="260">
        <v>42656</v>
      </c>
      <c r="M6313" s="260">
        <v>42832</v>
      </c>
    </row>
    <row r="6314" spans="1:13" s="10" customFormat="1">
      <c r="A6314" s="25" t="s">
        <v>105</v>
      </c>
      <c r="B6314" s="23" t="s">
        <v>5416</v>
      </c>
      <c r="C6314" s="11" t="s">
        <v>8024</v>
      </c>
      <c r="D6314" s="403" t="s">
        <v>6473</v>
      </c>
      <c r="E6314" s="23" t="s">
        <v>5321</v>
      </c>
      <c r="F6314" s="23" t="s">
        <v>51</v>
      </c>
      <c r="G6314" s="289" t="s">
        <v>109</v>
      </c>
      <c r="H6314" s="23">
        <v>4.4200000000000003E-3</v>
      </c>
      <c r="I6314" s="31"/>
      <c r="J6314" s="289" t="s">
        <v>3269</v>
      </c>
      <c r="K6314" s="289" t="s">
        <v>1110</v>
      </c>
      <c r="L6314" s="260">
        <v>42656</v>
      </c>
      <c r="M6314" s="260">
        <v>42832</v>
      </c>
    </row>
    <row r="6315" spans="1:13" s="10" customFormat="1">
      <c r="A6315" s="25" t="s">
        <v>105</v>
      </c>
      <c r="B6315" s="23" t="s">
        <v>5416</v>
      </c>
      <c r="C6315" s="11" t="s">
        <v>8025</v>
      </c>
      <c r="D6315" s="403" t="s">
        <v>6474</v>
      </c>
      <c r="E6315" s="23" t="s">
        <v>1855</v>
      </c>
      <c r="F6315" s="23" t="s">
        <v>51</v>
      </c>
      <c r="G6315" s="289" t="s">
        <v>109</v>
      </c>
      <c r="H6315" s="23">
        <v>7.7999999999999996E-3</v>
      </c>
      <c r="I6315" s="31"/>
      <c r="J6315" s="289" t="s">
        <v>3269</v>
      </c>
      <c r="K6315" s="289" t="s">
        <v>1110</v>
      </c>
      <c r="L6315" s="260">
        <v>42656</v>
      </c>
      <c r="M6315" s="260">
        <v>42832</v>
      </c>
    </row>
    <row r="6316" spans="1:13" s="10" customFormat="1">
      <c r="A6316" s="25" t="s">
        <v>105</v>
      </c>
      <c r="B6316" s="23" t="s">
        <v>5416</v>
      </c>
      <c r="C6316" s="11" t="s">
        <v>8026</v>
      </c>
      <c r="D6316" s="403" t="s">
        <v>6475</v>
      </c>
      <c r="E6316" s="23" t="s">
        <v>5348</v>
      </c>
      <c r="F6316" s="23" t="s">
        <v>51</v>
      </c>
      <c r="G6316" s="289" t="s">
        <v>109</v>
      </c>
      <c r="H6316" s="23">
        <v>7.5399999999999998E-3</v>
      </c>
      <c r="I6316" s="31"/>
      <c r="J6316" s="289" t="s">
        <v>3269</v>
      </c>
      <c r="K6316" s="289" t="s">
        <v>1110</v>
      </c>
      <c r="L6316" s="260">
        <v>42657</v>
      </c>
      <c r="M6316" s="260">
        <v>42832</v>
      </c>
    </row>
    <row r="6317" spans="1:13" s="10" customFormat="1">
      <c r="A6317" s="25" t="s">
        <v>105</v>
      </c>
      <c r="B6317" s="23" t="s">
        <v>5416</v>
      </c>
      <c r="C6317" s="11" t="s">
        <v>8027</v>
      </c>
      <c r="D6317" s="403" t="s">
        <v>6476</v>
      </c>
      <c r="E6317" s="23" t="s">
        <v>9182</v>
      </c>
      <c r="F6317" s="23" t="s">
        <v>51</v>
      </c>
      <c r="G6317" s="289" t="s">
        <v>109</v>
      </c>
      <c r="H6317" s="23">
        <v>1.2240000000000001E-2</v>
      </c>
      <c r="I6317" s="31"/>
      <c r="J6317" s="289" t="s">
        <v>3269</v>
      </c>
      <c r="K6317" s="289" t="s">
        <v>1110</v>
      </c>
      <c r="L6317" s="260">
        <v>42657</v>
      </c>
      <c r="M6317" s="260">
        <v>42832</v>
      </c>
    </row>
    <row r="6318" spans="1:13" s="10" customFormat="1">
      <c r="A6318" s="25" t="s">
        <v>105</v>
      </c>
      <c r="B6318" s="23" t="s">
        <v>5416</v>
      </c>
      <c r="C6318" s="11" t="s">
        <v>8028</v>
      </c>
      <c r="D6318" s="403" t="s">
        <v>6477</v>
      </c>
      <c r="E6318" s="23" t="s">
        <v>3776</v>
      </c>
      <c r="F6318" s="23" t="s">
        <v>51</v>
      </c>
      <c r="G6318" s="289" t="s">
        <v>109</v>
      </c>
      <c r="H6318" s="23">
        <v>8.2500000000000004E-3</v>
      </c>
      <c r="I6318" s="31"/>
      <c r="J6318" s="289" t="s">
        <v>3269</v>
      </c>
      <c r="K6318" s="289" t="s">
        <v>1110</v>
      </c>
      <c r="L6318" s="260">
        <v>42657</v>
      </c>
      <c r="M6318" s="260">
        <v>42832</v>
      </c>
    </row>
    <row r="6319" spans="1:13" s="10" customFormat="1">
      <c r="A6319" s="25" t="s">
        <v>105</v>
      </c>
      <c r="B6319" s="23" t="s">
        <v>5416</v>
      </c>
      <c r="C6319" s="11" t="s">
        <v>8029</v>
      </c>
      <c r="D6319" s="403" t="s">
        <v>6478</v>
      </c>
      <c r="E6319" s="23" t="s">
        <v>88</v>
      </c>
      <c r="F6319" s="23" t="s">
        <v>51</v>
      </c>
      <c r="G6319" s="289" t="s">
        <v>109</v>
      </c>
      <c r="H6319" s="23">
        <v>6.7599999999999995E-3</v>
      </c>
      <c r="I6319" s="31"/>
      <c r="J6319" s="289" t="s">
        <v>3269</v>
      </c>
      <c r="K6319" s="289" t="s">
        <v>1110</v>
      </c>
      <c r="L6319" s="260">
        <v>42657</v>
      </c>
      <c r="M6319" s="260">
        <v>42832</v>
      </c>
    </row>
    <row r="6320" spans="1:13" s="10" customFormat="1">
      <c r="A6320" s="25" t="s">
        <v>105</v>
      </c>
      <c r="B6320" s="23" t="s">
        <v>5416</v>
      </c>
      <c r="C6320" s="11" t="s">
        <v>8030</v>
      </c>
      <c r="D6320" s="403" t="s">
        <v>6479</v>
      </c>
      <c r="E6320" s="23" t="s">
        <v>88</v>
      </c>
      <c r="F6320" s="23" t="s">
        <v>51</v>
      </c>
      <c r="G6320" s="289" t="s">
        <v>109</v>
      </c>
      <c r="H6320" s="23">
        <v>8.320000000000001E-3</v>
      </c>
      <c r="I6320" s="31"/>
      <c r="J6320" s="289" t="s">
        <v>3269</v>
      </c>
      <c r="K6320" s="289" t="s">
        <v>1110</v>
      </c>
      <c r="L6320" s="260">
        <v>42657</v>
      </c>
      <c r="M6320" s="260">
        <v>42832</v>
      </c>
    </row>
    <row r="6321" spans="1:13" s="10" customFormat="1">
      <c r="A6321" s="25" t="s">
        <v>105</v>
      </c>
      <c r="B6321" s="23" t="s">
        <v>5416</v>
      </c>
      <c r="C6321" s="11" t="s">
        <v>8031</v>
      </c>
      <c r="D6321" s="403" t="s">
        <v>6480</v>
      </c>
      <c r="E6321" s="23" t="s">
        <v>1214</v>
      </c>
      <c r="F6321" s="23" t="s">
        <v>51</v>
      </c>
      <c r="G6321" s="289" t="s">
        <v>109</v>
      </c>
      <c r="H6321" s="23">
        <v>8.8400000000000006E-3</v>
      </c>
      <c r="I6321" s="31"/>
      <c r="J6321" s="289" t="s">
        <v>3269</v>
      </c>
      <c r="K6321" s="289" t="s">
        <v>1110</v>
      </c>
      <c r="L6321" s="260">
        <v>42657</v>
      </c>
      <c r="M6321" s="260">
        <v>42832</v>
      </c>
    </row>
    <row r="6322" spans="1:13" s="10" customFormat="1">
      <c r="A6322" s="25" t="s">
        <v>105</v>
      </c>
      <c r="B6322" s="23" t="s">
        <v>5416</v>
      </c>
      <c r="C6322" s="11" t="s">
        <v>8032</v>
      </c>
      <c r="D6322" s="403" t="s">
        <v>6481</v>
      </c>
      <c r="E6322" s="23" t="s">
        <v>1656</v>
      </c>
      <c r="F6322" s="23" t="s">
        <v>51</v>
      </c>
      <c r="G6322" s="289" t="s">
        <v>109</v>
      </c>
      <c r="H6322" s="23">
        <v>3.1199999999999999E-3</v>
      </c>
      <c r="I6322" s="31"/>
      <c r="J6322" s="289" t="s">
        <v>3269</v>
      </c>
      <c r="K6322" s="289" t="s">
        <v>1110</v>
      </c>
      <c r="L6322" s="260">
        <v>42657</v>
      </c>
      <c r="M6322" s="260">
        <v>42832</v>
      </c>
    </row>
    <row r="6323" spans="1:13" s="10" customFormat="1">
      <c r="A6323" s="25" t="s">
        <v>105</v>
      </c>
      <c r="B6323" s="23" t="s">
        <v>1190</v>
      </c>
      <c r="C6323" s="11" t="s">
        <v>5791</v>
      </c>
      <c r="D6323" s="403" t="s">
        <v>5792</v>
      </c>
      <c r="E6323" s="134" t="s">
        <v>2097</v>
      </c>
      <c r="F6323" s="657" t="s">
        <v>78</v>
      </c>
      <c r="G6323" s="289" t="s">
        <v>109</v>
      </c>
      <c r="H6323" s="23">
        <v>3.5000000000000001E-3</v>
      </c>
      <c r="I6323" s="31"/>
      <c r="J6323" s="289"/>
      <c r="K6323" s="288" t="s">
        <v>1625</v>
      </c>
      <c r="L6323" s="656">
        <v>42552</v>
      </c>
      <c r="M6323" s="260">
        <v>42644</v>
      </c>
    </row>
    <row r="6324" spans="1:13" s="10" customFormat="1">
      <c r="A6324" s="25" t="s">
        <v>105</v>
      </c>
      <c r="B6324" s="23" t="s">
        <v>1190</v>
      </c>
      <c r="C6324" s="11" t="s">
        <v>5793</v>
      </c>
      <c r="D6324" s="403" t="s">
        <v>5794</v>
      </c>
      <c r="E6324" s="134" t="s">
        <v>77</v>
      </c>
      <c r="F6324" s="657" t="s">
        <v>78</v>
      </c>
      <c r="G6324" s="289" t="s">
        <v>109</v>
      </c>
      <c r="H6324" s="23">
        <v>8.2500000000000004E-3</v>
      </c>
      <c r="I6324" s="31"/>
      <c r="J6324" s="289"/>
      <c r="K6324" s="288" t="s">
        <v>1625</v>
      </c>
      <c r="L6324" s="656">
        <v>42552</v>
      </c>
      <c r="M6324" s="260">
        <v>42644</v>
      </c>
    </row>
    <row r="6325" spans="1:13" s="10" customFormat="1">
      <c r="A6325" s="25" t="s">
        <v>105</v>
      </c>
      <c r="B6325" s="23" t="s">
        <v>5416</v>
      </c>
      <c r="C6325" s="11" t="s">
        <v>8033</v>
      </c>
      <c r="D6325" s="403" t="s">
        <v>6482</v>
      </c>
      <c r="E6325" s="23" t="s">
        <v>5331</v>
      </c>
      <c r="F6325" s="23" t="s">
        <v>51</v>
      </c>
      <c r="G6325" s="289" t="s">
        <v>109</v>
      </c>
      <c r="H6325" s="23">
        <v>6.7599999999999995E-3</v>
      </c>
      <c r="I6325" s="31"/>
      <c r="J6325" s="289" t="s">
        <v>3269</v>
      </c>
      <c r="K6325" s="289" t="s">
        <v>1110</v>
      </c>
      <c r="L6325" s="260">
        <v>42657</v>
      </c>
      <c r="M6325" s="260">
        <v>42832</v>
      </c>
    </row>
    <row r="6326" spans="1:13" s="10" customFormat="1">
      <c r="A6326" s="25" t="s">
        <v>105</v>
      </c>
      <c r="B6326" s="23" t="s">
        <v>1190</v>
      </c>
      <c r="C6326" s="11" t="s">
        <v>5795</v>
      </c>
      <c r="D6326" s="403" t="s">
        <v>5796</v>
      </c>
      <c r="E6326" s="134" t="s">
        <v>1380</v>
      </c>
      <c r="F6326" s="657" t="s">
        <v>78</v>
      </c>
      <c r="G6326" s="289" t="s">
        <v>109</v>
      </c>
      <c r="H6326" s="23">
        <v>6.0000000000000001E-3</v>
      </c>
      <c r="I6326" s="31"/>
      <c r="J6326" s="289"/>
      <c r="K6326" s="288" t="s">
        <v>1625</v>
      </c>
      <c r="L6326" s="656">
        <v>42552</v>
      </c>
      <c r="M6326" s="260">
        <v>42644</v>
      </c>
    </row>
    <row r="6327" spans="1:13" s="10" customFormat="1">
      <c r="A6327" s="25" t="s">
        <v>105</v>
      </c>
      <c r="B6327" s="23" t="s">
        <v>1190</v>
      </c>
      <c r="C6327" s="11" t="s">
        <v>5797</v>
      </c>
      <c r="D6327" s="403" t="s">
        <v>5798</v>
      </c>
      <c r="E6327" s="134" t="s">
        <v>1231</v>
      </c>
      <c r="F6327" s="657" t="s">
        <v>78</v>
      </c>
      <c r="G6327" s="289" t="s">
        <v>109</v>
      </c>
      <c r="H6327" s="23">
        <v>9.75E-3</v>
      </c>
      <c r="I6327" s="31"/>
      <c r="J6327" s="289"/>
      <c r="K6327" s="288" t="s">
        <v>1625</v>
      </c>
      <c r="L6327" s="656">
        <v>42552</v>
      </c>
      <c r="M6327" s="260">
        <v>42644</v>
      </c>
    </row>
    <row r="6328" spans="1:13" s="10" customFormat="1">
      <c r="A6328" s="25" t="s">
        <v>105</v>
      </c>
      <c r="B6328" s="23" t="s">
        <v>1190</v>
      </c>
      <c r="C6328" s="11" t="s">
        <v>5731</v>
      </c>
      <c r="D6328" s="403" t="s">
        <v>5732</v>
      </c>
      <c r="E6328" s="134" t="s">
        <v>1220</v>
      </c>
      <c r="F6328" s="657" t="s">
        <v>78</v>
      </c>
      <c r="G6328" s="289" t="s">
        <v>109</v>
      </c>
      <c r="H6328" s="23">
        <v>9.92E-3</v>
      </c>
      <c r="I6328" s="31"/>
      <c r="J6328" s="289"/>
      <c r="K6328" s="288" t="s">
        <v>2469</v>
      </c>
      <c r="L6328" s="656">
        <v>42605</v>
      </c>
      <c r="M6328" s="260">
        <v>42644</v>
      </c>
    </row>
    <row r="6329" spans="1:13" s="10" customFormat="1">
      <c r="A6329" s="25" t="s">
        <v>105</v>
      </c>
      <c r="B6329" s="23" t="s">
        <v>1190</v>
      </c>
      <c r="C6329" s="11" t="s">
        <v>5733</v>
      </c>
      <c r="D6329" s="403" t="s">
        <v>5734</v>
      </c>
      <c r="E6329" s="134" t="s">
        <v>1289</v>
      </c>
      <c r="F6329" s="657" t="s">
        <v>78</v>
      </c>
      <c r="G6329" s="289" t="s">
        <v>109</v>
      </c>
      <c r="H6329" s="23">
        <v>9.5999999999999992E-3</v>
      </c>
      <c r="I6329" s="31"/>
      <c r="J6329" s="289"/>
      <c r="K6329" s="288" t="s">
        <v>2469</v>
      </c>
      <c r="L6329" s="656">
        <v>42641</v>
      </c>
      <c r="M6329" s="260">
        <v>42644</v>
      </c>
    </row>
    <row r="6330" spans="1:13" s="10" customFormat="1">
      <c r="A6330" s="25" t="s">
        <v>105</v>
      </c>
      <c r="B6330" s="23" t="s">
        <v>1190</v>
      </c>
      <c r="C6330" s="11" t="s">
        <v>5801</v>
      </c>
      <c r="D6330" s="403" t="s">
        <v>5802</v>
      </c>
      <c r="E6330" s="134" t="s">
        <v>215</v>
      </c>
      <c r="F6330" s="657" t="s">
        <v>78</v>
      </c>
      <c r="G6330" s="289" t="s">
        <v>109</v>
      </c>
      <c r="H6330" s="23">
        <v>1.2E-2</v>
      </c>
      <c r="I6330" s="31"/>
      <c r="J6330" s="289"/>
      <c r="K6330" s="288" t="s">
        <v>1625</v>
      </c>
      <c r="L6330" s="656">
        <v>42585</v>
      </c>
      <c r="M6330" s="260">
        <v>42644</v>
      </c>
    </row>
    <row r="6331" spans="1:13" s="10" customFormat="1">
      <c r="A6331" s="25" t="s">
        <v>105</v>
      </c>
      <c r="B6331" s="23" t="s">
        <v>1190</v>
      </c>
      <c r="C6331" s="11" t="s">
        <v>5803</v>
      </c>
      <c r="D6331" s="403" t="s">
        <v>5804</v>
      </c>
      <c r="E6331" s="134" t="s">
        <v>5949</v>
      </c>
      <c r="F6331" s="657" t="s">
        <v>78</v>
      </c>
      <c r="G6331" s="289" t="s">
        <v>109</v>
      </c>
      <c r="H6331" s="23">
        <v>1.095E-2</v>
      </c>
      <c r="I6331" s="31"/>
      <c r="J6331" s="289"/>
      <c r="K6331" s="288" t="s">
        <v>1625</v>
      </c>
      <c r="L6331" s="656">
        <v>42552</v>
      </c>
      <c r="M6331" s="260">
        <v>42644</v>
      </c>
    </row>
    <row r="6332" spans="1:13" s="10" customFormat="1">
      <c r="A6332" s="25" t="s">
        <v>105</v>
      </c>
      <c r="B6332" s="23" t="s">
        <v>1190</v>
      </c>
      <c r="C6332" s="11" t="s">
        <v>5574</v>
      </c>
      <c r="D6332" s="403" t="s">
        <v>5575</v>
      </c>
      <c r="E6332" s="134" t="s">
        <v>1223</v>
      </c>
      <c r="F6332" s="657" t="s">
        <v>78</v>
      </c>
      <c r="G6332" s="289" t="s">
        <v>109</v>
      </c>
      <c r="H6332" s="23">
        <v>4.3E-3</v>
      </c>
      <c r="I6332" s="31"/>
      <c r="J6332" s="289"/>
      <c r="K6332" s="288" t="s">
        <v>1625</v>
      </c>
      <c r="L6332" s="656">
        <v>42556</v>
      </c>
      <c r="M6332" s="260">
        <v>42644</v>
      </c>
    </row>
    <row r="6333" spans="1:13" s="10" customFormat="1">
      <c r="A6333" s="25" t="s">
        <v>105</v>
      </c>
      <c r="B6333" s="23" t="s">
        <v>1190</v>
      </c>
      <c r="C6333" s="11" t="s">
        <v>5576</v>
      </c>
      <c r="D6333" s="403" t="s">
        <v>5577</v>
      </c>
      <c r="E6333" s="134" t="s">
        <v>1599</v>
      </c>
      <c r="F6333" s="657" t="s">
        <v>78</v>
      </c>
      <c r="G6333" s="289" t="s">
        <v>109</v>
      </c>
      <c r="H6333" s="23">
        <v>5.45E-3</v>
      </c>
      <c r="I6333" s="31"/>
      <c r="J6333" s="289"/>
      <c r="K6333" s="288" t="s">
        <v>1625</v>
      </c>
      <c r="L6333" s="656">
        <v>42649</v>
      </c>
      <c r="M6333" s="260">
        <v>42644</v>
      </c>
    </row>
    <row r="6334" spans="1:13" s="10" customFormat="1">
      <c r="A6334" s="25" t="s">
        <v>105</v>
      </c>
      <c r="B6334" s="23" t="s">
        <v>1190</v>
      </c>
      <c r="C6334" s="11" t="s">
        <v>5578</v>
      </c>
      <c r="D6334" s="403" t="s">
        <v>5579</v>
      </c>
      <c r="E6334" s="134" t="s">
        <v>1575</v>
      </c>
      <c r="F6334" s="657" t="s">
        <v>78</v>
      </c>
      <c r="G6334" s="289" t="s">
        <v>109</v>
      </c>
      <c r="H6334" s="23">
        <v>3.8399999999999997E-3</v>
      </c>
      <c r="I6334" s="31"/>
      <c r="J6334" s="289"/>
      <c r="K6334" s="288" t="s">
        <v>1625</v>
      </c>
      <c r="L6334" s="656">
        <v>42552</v>
      </c>
      <c r="M6334" s="260">
        <v>42644</v>
      </c>
    </row>
    <row r="6335" spans="1:13" s="10" customFormat="1">
      <c r="A6335" s="25" t="s">
        <v>105</v>
      </c>
      <c r="B6335" s="23" t="s">
        <v>5416</v>
      </c>
      <c r="C6335" s="11" t="s">
        <v>8034</v>
      </c>
      <c r="D6335" s="403" t="s">
        <v>6483</v>
      </c>
      <c r="E6335" s="23" t="s">
        <v>88</v>
      </c>
      <c r="F6335" s="23" t="s">
        <v>51</v>
      </c>
      <c r="G6335" s="289" t="s">
        <v>109</v>
      </c>
      <c r="H6335" s="23">
        <v>2.0800000000000003E-3</v>
      </c>
      <c r="I6335" s="31"/>
      <c r="J6335" s="289" t="s">
        <v>3269</v>
      </c>
      <c r="K6335" s="289" t="s">
        <v>1110</v>
      </c>
      <c r="L6335" s="260">
        <v>42657</v>
      </c>
      <c r="M6335" s="260">
        <v>42832</v>
      </c>
    </row>
    <row r="6336" spans="1:13" s="10" customFormat="1">
      <c r="A6336" s="25" t="s">
        <v>105</v>
      </c>
      <c r="B6336" s="23" t="s">
        <v>5416</v>
      </c>
      <c r="C6336" s="11" t="s">
        <v>8035</v>
      </c>
      <c r="D6336" s="403" t="s">
        <v>6484</v>
      </c>
      <c r="E6336" s="23" t="s">
        <v>9183</v>
      </c>
      <c r="F6336" s="23" t="s">
        <v>51</v>
      </c>
      <c r="G6336" s="289" t="s">
        <v>109</v>
      </c>
      <c r="H6336" s="23">
        <v>1.1130000000000001E-2</v>
      </c>
      <c r="I6336" s="31"/>
      <c r="J6336" s="289" t="s">
        <v>3269</v>
      </c>
      <c r="K6336" s="289" t="s">
        <v>1110</v>
      </c>
      <c r="L6336" s="260">
        <v>42657</v>
      </c>
      <c r="M6336" s="260">
        <v>42832</v>
      </c>
    </row>
    <row r="6337" spans="1:13" s="10" customFormat="1">
      <c r="A6337" s="25" t="s">
        <v>105</v>
      </c>
      <c r="B6337" s="23" t="s">
        <v>5416</v>
      </c>
      <c r="C6337" s="11" t="s">
        <v>8036</v>
      </c>
      <c r="D6337" s="403" t="s">
        <v>6485</v>
      </c>
      <c r="E6337" s="23" t="s">
        <v>3829</v>
      </c>
      <c r="F6337" s="23" t="s">
        <v>51</v>
      </c>
      <c r="G6337" s="289" t="s">
        <v>109</v>
      </c>
      <c r="H6337" s="23">
        <v>4.8449999999999995E-3</v>
      </c>
      <c r="I6337" s="31"/>
      <c r="J6337" s="289" t="s">
        <v>3269</v>
      </c>
      <c r="K6337" s="289" t="s">
        <v>1110</v>
      </c>
      <c r="L6337" s="260">
        <v>42657</v>
      </c>
      <c r="M6337" s="260">
        <v>42832</v>
      </c>
    </row>
    <row r="6338" spans="1:13" s="10" customFormat="1">
      <c r="A6338" s="25" t="s">
        <v>105</v>
      </c>
      <c r="B6338" s="23" t="s">
        <v>5416</v>
      </c>
      <c r="C6338" s="11" t="s">
        <v>8037</v>
      </c>
      <c r="D6338" s="403" t="s">
        <v>6486</v>
      </c>
      <c r="E6338" s="23" t="s">
        <v>84</v>
      </c>
      <c r="F6338" s="23" t="s">
        <v>51</v>
      </c>
      <c r="G6338" s="289" t="s">
        <v>109</v>
      </c>
      <c r="H6338" s="23">
        <v>3.3799999999999998E-3</v>
      </c>
      <c r="I6338" s="31"/>
      <c r="J6338" s="289" t="s">
        <v>3269</v>
      </c>
      <c r="K6338" s="289" t="s">
        <v>1110</v>
      </c>
      <c r="L6338" s="260">
        <v>42657</v>
      </c>
      <c r="M6338" s="260">
        <v>42832</v>
      </c>
    </row>
    <row r="6339" spans="1:13" s="10" customFormat="1">
      <c r="A6339" s="25" t="s">
        <v>105</v>
      </c>
      <c r="B6339" s="23" t="s">
        <v>5416</v>
      </c>
      <c r="C6339" s="11" t="s">
        <v>8039</v>
      </c>
      <c r="D6339" s="403" t="s">
        <v>6488</v>
      </c>
      <c r="E6339" s="23" t="s">
        <v>88</v>
      </c>
      <c r="F6339" s="23" t="s">
        <v>51</v>
      </c>
      <c r="G6339" s="289" t="s">
        <v>109</v>
      </c>
      <c r="H6339" s="23">
        <v>8.5800000000000008E-3</v>
      </c>
      <c r="I6339" s="31"/>
      <c r="J6339" s="289" t="s">
        <v>3269</v>
      </c>
      <c r="K6339" s="289" t="s">
        <v>1110</v>
      </c>
      <c r="L6339" s="260">
        <v>42657</v>
      </c>
      <c r="M6339" s="260">
        <v>42832</v>
      </c>
    </row>
    <row r="6340" spans="1:13" s="10" customFormat="1">
      <c r="A6340" s="25" t="s">
        <v>105</v>
      </c>
      <c r="B6340" s="23" t="s">
        <v>5416</v>
      </c>
      <c r="C6340" s="11" t="s">
        <v>8038</v>
      </c>
      <c r="D6340" s="403" t="s">
        <v>6487</v>
      </c>
      <c r="E6340" s="23" t="s">
        <v>3791</v>
      </c>
      <c r="F6340" s="23" t="s">
        <v>51</v>
      </c>
      <c r="G6340" s="289" t="s">
        <v>109</v>
      </c>
      <c r="H6340" s="23">
        <v>5.7199999999999994E-3</v>
      </c>
      <c r="I6340" s="31"/>
      <c r="J6340" s="289" t="s">
        <v>3269</v>
      </c>
      <c r="K6340" s="289" t="s">
        <v>1110</v>
      </c>
      <c r="L6340" s="260">
        <v>42657</v>
      </c>
      <c r="M6340" s="260">
        <v>42832</v>
      </c>
    </row>
    <row r="6341" spans="1:13" s="10" customFormat="1">
      <c r="A6341" s="25" t="s">
        <v>105</v>
      </c>
      <c r="B6341" s="23" t="s">
        <v>1190</v>
      </c>
      <c r="C6341" s="11" t="s">
        <v>5735</v>
      </c>
      <c r="D6341" s="403" t="s">
        <v>5736</v>
      </c>
      <c r="E6341" s="134" t="s">
        <v>5944</v>
      </c>
      <c r="F6341" s="657" t="s">
        <v>78</v>
      </c>
      <c r="G6341" s="289" t="s">
        <v>109</v>
      </c>
      <c r="H6341" s="23">
        <v>6.6600000000000001E-3</v>
      </c>
      <c r="I6341" s="31"/>
      <c r="J6341" s="289"/>
      <c r="K6341" s="288" t="s">
        <v>2469</v>
      </c>
      <c r="L6341" s="656">
        <v>42634</v>
      </c>
      <c r="M6341" s="260">
        <v>42644</v>
      </c>
    </row>
    <row r="6342" spans="1:13" s="10" customFormat="1">
      <c r="A6342" s="25" t="s">
        <v>105</v>
      </c>
      <c r="B6342" s="23" t="s">
        <v>5416</v>
      </c>
      <c r="C6342" s="11" t="s">
        <v>8075</v>
      </c>
      <c r="D6342" s="403" t="s">
        <v>6524</v>
      </c>
      <c r="E6342" s="23" t="s">
        <v>3791</v>
      </c>
      <c r="F6342" s="23" t="s">
        <v>51</v>
      </c>
      <c r="G6342" s="289" t="s">
        <v>109</v>
      </c>
      <c r="H6342" s="23">
        <v>6.2399999999999999E-3</v>
      </c>
      <c r="I6342" s="31"/>
      <c r="J6342" s="289" t="s">
        <v>3269</v>
      </c>
      <c r="K6342" s="289" t="s">
        <v>1110</v>
      </c>
      <c r="L6342" s="260">
        <v>42657</v>
      </c>
      <c r="M6342" s="260">
        <v>42832</v>
      </c>
    </row>
    <row r="6343" spans="1:13" s="10" customFormat="1">
      <c r="A6343" s="25" t="s">
        <v>105</v>
      </c>
      <c r="B6343" s="23" t="s">
        <v>5416</v>
      </c>
      <c r="C6343" s="11" t="s">
        <v>8077</v>
      </c>
      <c r="D6343" s="403" t="s">
        <v>6526</v>
      </c>
      <c r="E6343" s="23" t="s">
        <v>3829</v>
      </c>
      <c r="F6343" s="23" t="s">
        <v>51</v>
      </c>
      <c r="G6343" s="289" t="s">
        <v>109</v>
      </c>
      <c r="H6343" s="23">
        <v>5.4599999999999996E-3</v>
      </c>
      <c r="I6343" s="31"/>
      <c r="J6343" s="289" t="s">
        <v>3269</v>
      </c>
      <c r="K6343" s="289" t="s">
        <v>1110</v>
      </c>
      <c r="L6343" s="260">
        <v>42657</v>
      </c>
      <c r="M6343" s="260">
        <v>42832</v>
      </c>
    </row>
    <row r="6344" spans="1:13" s="10" customFormat="1">
      <c r="A6344" s="25" t="s">
        <v>105</v>
      </c>
      <c r="B6344" s="23" t="s">
        <v>5416</v>
      </c>
      <c r="C6344" s="11" t="s">
        <v>8076</v>
      </c>
      <c r="D6344" s="403" t="s">
        <v>6525</v>
      </c>
      <c r="E6344" s="23" t="s">
        <v>3829</v>
      </c>
      <c r="F6344" s="23" t="s">
        <v>51</v>
      </c>
      <c r="G6344" s="289" t="s">
        <v>109</v>
      </c>
      <c r="H6344" s="23">
        <v>8.8400000000000006E-3</v>
      </c>
      <c r="I6344" s="31"/>
      <c r="J6344" s="289" t="s">
        <v>3269</v>
      </c>
      <c r="K6344" s="289" t="s">
        <v>1110</v>
      </c>
      <c r="L6344" s="260">
        <v>42657</v>
      </c>
      <c r="M6344" s="260">
        <v>42832</v>
      </c>
    </row>
    <row r="6345" spans="1:13" s="10" customFormat="1">
      <c r="A6345" s="25" t="s">
        <v>105</v>
      </c>
      <c r="B6345" s="23" t="s">
        <v>1190</v>
      </c>
      <c r="C6345" s="11" t="s">
        <v>5737</v>
      </c>
      <c r="D6345" s="403" t="s">
        <v>5738</v>
      </c>
      <c r="E6345" s="134" t="s">
        <v>1739</v>
      </c>
      <c r="F6345" s="657" t="s">
        <v>78</v>
      </c>
      <c r="G6345" s="289" t="s">
        <v>109</v>
      </c>
      <c r="H6345" s="23">
        <v>9.92E-3</v>
      </c>
      <c r="I6345" s="31"/>
      <c r="J6345" s="289"/>
      <c r="K6345" s="288" t="s">
        <v>2469</v>
      </c>
      <c r="L6345" s="656">
        <v>42642</v>
      </c>
      <c r="M6345" s="260">
        <v>42644</v>
      </c>
    </row>
    <row r="6346" spans="1:13" s="10" customFormat="1">
      <c r="A6346" s="25" t="s">
        <v>105</v>
      </c>
      <c r="B6346" s="23" t="s">
        <v>1190</v>
      </c>
      <c r="C6346" s="11" t="s">
        <v>5739</v>
      </c>
      <c r="D6346" s="403" t="s">
        <v>5740</v>
      </c>
      <c r="E6346" s="134" t="s">
        <v>1289</v>
      </c>
      <c r="F6346" s="657" t="s">
        <v>78</v>
      </c>
      <c r="G6346" s="289" t="s">
        <v>109</v>
      </c>
      <c r="H6346" s="23">
        <v>6.7199999999999994E-3</v>
      </c>
      <c r="I6346" s="31"/>
      <c r="J6346" s="289"/>
      <c r="K6346" s="288" t="s">
        <v>2469</v>
      </c>
      <c r="L6346" s="656">
        <v>42640</v>
      </c>
      <c r="M6346" s="260">
        <v>42644</v>
      </c>
    </row>
    <row r="6347" spans="1:13" s="10" customFormat="1">
      <c r="A6347" s="25" t="s">
        <v>105</v>
      </c>
      <c r="B6347" s="23" t="s">
        <v>1190</v>
      </c>
      <c r="C6347" s="11" t="s">
        <v>5580</v>
      </c>
      <c r="D6347" s="403" t="s">
        <v>5581</v>
      </c>
      <c r="E6347" s="134" t="s">
        <v>77</v>
      </c>
      <c r="F6347" s="657" t="s">
        <v>78</v>
      </c>
      <c r="G6347" s="289" t="s">
        <v>109</v>
      </c>
      <c r="H6347" s="23">
        <v>1.9300000000000001E-2</v>
      </c>
      <c r="I6347" s="31"/>
      <c r="J6347" s="289"/>
      <c r="K6347" s="288" t="s">
        <v>2469</v>
      </c>
      <c r="L6347" s="656">
        <v>42612</v>
      </c>
      <c r="M6347" s="260">
        <v>42644</v>
      </c>
    </row>
    <row r="6348" spans="1:13" s="10" customFormat="1">
      <c r="A6348" s="25" t="s">
        <v>105</v>
      </c>
      <c r="B6348" s="23" t="s">
        <v>1190</v>
      </c>
      <c r="C6348" s="11" t="s">
        <v>5582</v>
      </c>
      <c r="D6348" s="403" t="s">
        <v>5583</v>
      </c>
      <c r="E6348" s="134" t="s">
        <v>2711</v>
      </c>
      <c r="F6348" s="657" t="s">
        <v>78</v>
      </c>
      <c r="G6348" s="289" t="s">
        <v>109</v>
      </c>
      <c r="H6348" s="23">
        <v>1.0999999999999999E-2</v>
      </c>
      <c r="I6348" s="31"/>
      <c r="J6348" s="289"/>
      <c r="K6348" s="288" t="s">
        <v>1625</v>
      </c>
      <c r="L6348" s="656">
        <v>42629</v>
      </c>
      <c r="M6348" s="260">
        <v>42644</v>
      </c>
    </row>
    <row r="6349" spans="1:13" s="10" customFormat="1">
      <c r="A6349" s="25" t="s">
        <v>105</v>
      </c>
      <c r="B6349" s="23" t="s">
        <v>1190</v>
      </c>
      <c r="C6349" s="11" t="s">
        <v>5584</v>
      </c>
      <c r="D6349" s="403" t="s">
        <v>5585</v>
      </c>
      <c r="E6349" s="134" t="s">
        <v>1647</v>
      </c>
      <c r="F6349" s="657" t="s">
        <v>78</v>
      </c>
      <c r="G6349" s="289" t="s">
        <v>109</v>
      </c>
      <c r="H6349" s="23">
        <v>6.0000000000000001E-3</v>
      </c>
      <c r="I6349" s="31"/>
      <c r="J6349" s="289"/>
      <c r="K6349" s="288" t="s">
        <v>1625</v>
      </c>
      <c r="L6349" s="656">
        <v>42552</v>
      </c>
      <c r="M6349" s="260">
        <v>42644</v>
      </c>
    </row>
    <row r="6350" spans="1:13" s="10" customFormat="1">
      <c r="A6350" s="25" t="s">
        <v>105</v>
      </c>
      <c r="B6350" s="23" t="s">
        <v>1190</v>
      </c>
      <c r="C6350" s="11" t="s">
        <v>5586</v>
      </c>
      <c r="D6350" s="403" t="s">
        <v>5587</v>
      </c>
      <c r="E6350" s="134" t="s">
        <v>1977</v>
      </c>
      <c r="F6350" s="657" t="s">
        <v>78</v>
      </c>
      <c r="G6350" s="289" t="s">
        <v>109</v>
      </c>
      <c r="H6350" s="23">
        <v>5.4999999999999997E-3</v>
      </c>
      <c r="I6350" s="31"/>
      <c r="J6350" s="289"/>
      <c r="K6350" s="288" t="s">
        <v>1625</v>
      </c>
      <c r="L6350" s="656">
        <v>42552</v>
      </c>
      <c r="M6350" s="260">
        <v>42644</v>
      </c>
    </row>
    <row r="6351" spans="1:13" s="10" customFormat="1">
      <c r="A6351" s="25" t="s">
        <v>105</v>
      </c>
      <c r="B6351" s="23" t="s">
        <v>1190</v>
      </c>
      <c r="C6351" s="11" t="s">
        <v>5588</v>
      </c>
      <c r="D6351" s="403" t="s">
        <v>5589</v>
      </c>
      <c r="E6351" s="134" t="s">
        <v>2020</v>
      </c>
      <c r="F6351" s="657" t="s">
        <v>78</v>
      </c>
      <c r="G6351" s="289" t="s">
        <v>109</v>
      </c>
      <c r="H6351" s="23">
        <v>1.0999999999999999E-2</v>
      </c>
      <c r="I6351" s="31"/>
      <c r="J6351" s="289"/>
      <c r="K6351" s="288" t="s">
        <v>1625</v>
      </c>
      <c r="L6351" s="656">
        <v>42572</v>
      </c>
      <c r="M6351" s="260">
        <v>42644</v>
      </c>
    </row>
    <row r="6352" spans="1:13" s="10" customFormat="1">
      <c r="A6352" s="25" t="s">
        <v>105</v>
      </c>
      <c r="B6352" s="23" t="s">
        <v>1190</v>
      </c>
      <c r="C6352" s="11" t="s">
        <v>7787</v>
      </c>
      <c r="D6352" s="403" t="s">
        <v>6236</v>
      </c>
      <c r="E6352" s="94" t="s">
        <v>1394</v>
      </c>
      <c r="F6352" s="94" t="s">
        <v>78</v>
      </c>
      <c r="G6352" s="289" t="s">
        <v>109</v>
      </c>
      <c r="H6352" s="23">
        <v>6.4999999999999997E-3</v>
      </c>
      <c r="I6352" s="31"/>
      <c r="J6352" s="289"/>
      <c r="K6352" s="288" t="s">
        <v>5960</v>
      </c>
      <c r="L6352" s="656">
        <v>42515</v>
      </c>
      <c r="M6352" s="260">
        <v>42832</v>
      </c>
    </row>
    <row r="6353" spans="1:13" s="10" customFormat="1">
      <c r="A6353" s="25" t="s">
        <v>105</v>
      </c>
      <c r="B6353" s="23" t="s">
        <v>1190</v>
      </c>
      <c r="C6353" s="11" t="s">
        <v>5592</v>
      </c>
      <c r="D6353" s="403" t="s">
        <v>5593</v>
      </c>
      <c r="E6353" s="134" t="s">
        <v>1231</v>
      </c>
      <c r="F6353" s="657" t="s">
        <v>78</v>
      </c>
      <c r="G6353" s="289" t="s">
        <v>109</v>
      </c>
      <c r="H6353" s="23">
        <v>5.4999999999999997E-3</v>
      </c>
      <c r="I6353" s="31"/>
      <c r="J6353" s="289"/>
      <c r="K6353" s="288" t="s">
        <v>1625</v>
      </c>
      <c r="L6353" s="656">
        <v>42600</v>
      </c>
      <c r="M6353" s="260">
        <v>42644</v>
      </c>
    </row>
    <row r="6354" spans="1:13" s="10" customFormat="1">
      <c r="A6354" s="25" t="s">
        <v>105</v>
      </c>
      <c r="B6354" s="23" t="s">
        <v>1190</v>
      </c>
      <c r="C6354" s="11" t="s">
        <v>5594</v>
      </c>
      <c r="D6354" s="403" t="s">
        <v>5595</v>
      </c>
      <c r="E6354" s="134" t="s">
        <v>5939</v>
      </c>
      <c r="F6354" s="657" t="s">
        <v>78</v>
      </c>
      <c r="G6354" s="289" t="s">
        <v>109</v>
      </c>
      <c r="H6354" s="23">
        <v>7.1999999999999998E-3</v>
      </c>
      <c r="I6354" s="31"/>
      <c r="J6354" s="289"/>
      <c r="K6354" s="288" t="s">
        <v>1625</v>
      </c>
      <c r="L6354" s="656">
        <v>42566</v>
      </c>
      <c r="M6354" s="260">
        <v>42644</v>
      </c>
    </row>
    <row r="6355" spans="1:13" s="10" customFormat="1">
      <c r="A6355" s="25" t="s">
        <v>105</v>
      </c>
      <c r="B6355" s="23" t="s">
        <v>1190</v>
      </c>
      <c r="C6355" s="11" t="s">
        <v>5596</v>
      </c>
      <c r="D6355" s="403" t="s">
        <v>5597</v>
      </c>
      <c r="E6355" s="134" t="s">
        <v>1324</v>
      </c>
      <c r="F6355" s="657" t="s">
        <v>78</v>
      </c>
      <c r="G6355" s="289" t="s">
        <v>109</v>
      </c>
      <c r="H6355" s="23">
        <v>4.9450000000000006E-3</v>
      </c>
      <c r="I6355" s="31"/>
      <c r="J6355" s="289"/>
      <c r="K6355" s="288" t="s">
        <v>1625</v>
      </c>
      <c r="L6355" s="656">
        <v>42590</v>
      </c>
      <c r="M6355" s="260">
        <v>42644</v>
      </c>
    </row>
    <row r="6356" spans="1:13" s="10" customFormat="1">
      <c r="A6356" s="25" t="s">
        <v>105</v>
      </c>
      <c r="B6356" s="23" t="s">
        <v>1190</v>
      </c>
      <c r="C6356" s="11" t="s">
        <v>5598</v>
      </c>
      <c r="D6356" s="403" t="s">
        <v>5599</v>
      </c>
      <c r="E6356" s="134" t="s">
        <v>1674</v>
      </c>
      <c r="F6356" s="657" t="s">
        <v>78</v>
      </c>
      <c r="G6356" s="289" t="s">
        <v>109</v>
      </c>
      <c r="H6356" s="23">
        <v>8.0000000000000002E-3</v>
      </c>
      <c r="I6356" s="31"/>
      <c r="J6356" s="289"/>
      <c r="K6356" s="288" t="s">
        <v>1625</v>
      </c>
      <c r="L6356" s="656">
        <v>42585</v>
      </c>
      <c r="M6356" s="260">
        <v>42644</v>
      </c>
    </row>
    <row r="6357" spans="1:13" s="10" customFormat="1">
      <c r="A6357" s="25" t="s">
        <v>105</v>
      </c>
      <c r="B6357" s="23" t="s">
        <v>1190</v>
      </c>
      <c r="C6357" s="11" t="s">
        <v>5600</v>
      </c>
      <c r="D6357" s="403" t="s">
        <v>5601</v>
      </c>
      <c r="E6357" s="134" t="s">
        <v>1201</v>
      </c>
      <c r="F6357" s="657" t="s">
        <v>78</v>
      </c>
      <c r="G6357" s="289" t="s">
        <v>109</v>
      </c>
      <c r="H6357" s="23">
        <v>4.7300000000000007E-3</v>
      </c>
      <c r="I6357" s="31"/>
      <c r="J6357" s="289"/>
      <c r="K6357" s="288" t="s">
        <v>5417</v>
      </c>
      <c r="L6357" s="656">
        <v>42622</v>
      </c>
      <c r="M6357" s="260">
        <v>42644</v>
      </c>
    </row>
    <row r="6358" spans="1:13" s="10" customFormat="1">
      <c r="A6358" s="25" t="s">
        <v>105</v>
      </c>
      <c r="B6358" s="23" t="s">
        <v>1190</v>
      </c>
      <c r="C6358" s="11" t="s">
        <v>5602</v>
      </c>
      <c r="D6358" s="403" t="s">
        <v>5603</v>
      </c>
      <c r="E6358" s="134" t="s">
        <v>1375</v>
      </c>
      <c r="F6358" s="657" t="s">
        <v>78</v>
      </c>
      <c r="G6358" s="289" t="s">
        <v>109</v>
      </c>
      <c r="H6358" s="23">
        <v>5.4999999999999997E-3</v>
      </c>
      <c r="I6358" s="31"/>
      <c r="J6358" s="289"/>
      <c r="K6358" s="288" t="s">
        <v>1625</v>
      </c>
      <c r="L6358" s="656">
        <v>42611</v>
      </c>
      <c r="M6358" s="260">
        <v>42644</v>
      </c>
    </row>
    <row r="6359" spans="1:13" s="10" customFormat="1">
      <c r="A6359" s="25" t="s">
        <v>105</v>
      </c>
      <c r="B6359" s="23" t="s">
        <v>5416</v>
      </c>
      <c r="C6359" s="11" t="s">
        <v>8040</v>
      </c>
      <c r="D6359" s="403" t="s">
        <v>6489</v>
      </c>
      <c r="E6359" s="23" t="s">
        <v>5335</v>
      </c>
      <c r="F6359" s="23" t="s">
        <v>51</v>
      </c>
      <c r="G6359" s="289" t="s">
        <v>109</v>
      </c>
      <c r="H6359" s="23">
        <v>5.4599999999999996E-3</v>
      </c>
      <c r="I6359" s="31"/>
      <c r="J6359" s="289" t="s">
        <v>3269</v>
      </c>
      <c r="K6359" s="289" t="s">
        <v>1110</v>
      </c>
      <c r="L6359" s="260">
        <v>42660</v>
      </c>
      <c r="M6359" s="260">
        <v>42832</v>
      </c>
    </row>
    <row r="6360" spans="1:13" s="10" customFormat="1">
      <c r="A6360" s="25" t="s">
        <v>105</v>
      </c>
      <c r="B6360" s="23" t="s">
        <v>5416</v>
      </c>
      <c r="C6360" s="11" t="s">
        <v>8041</v>
      </c>
      <c r="D6360" s="403" t="s">
        <v>6490</v>
      </c>
      <c r="E6360" s="23" t="s">
        <v>9184</v>
      </c>
      <c r="F6360" s="23" t="s">
        <v>51</v>
      </c>
      <c r="G6360" s="289" t="s">
        <v>109</v>
      </c>
      <c r="H6360" s="23">
        <v>7.1399999999999996E-3</v>
      </c>
      <c r="I6360" s="31"/>
      <c r="J6360" s="289" t="s">
        <v>3269</v>
      </c>
      <c r="K6360" s="289" t="s">
        <v>1110</v>
      </c>
      <c r="L6360" s="260">
        <v>42660</v>
      </c>
      <c r="M6360" s="260">
        <v>42832</v>
      </c>
    </row>
    <row r="6361" spans="1:13" s="10" customFormat="1">
      <c r="A6361" s="25" t="s">
        <v>105</v>
      </c>
      <c r="B6361" s="23" t="s">
        <v>5416</v>
      </c>
      <c r="C6361" s="11" t="s">
        <v>8042</v>
      </c>
      <c r="D6361" s="403" t="s">
        <v>6491</v>
      </c>
      <c r="E6361" s="23" t="s">
        <v>870</v>
      </c>
      <c r="F6361" s="23" t="s">
        <v>51</v>
      </c>
      <c r="G6361" s="289" t="s">
        <v>109</v>
      </c>
      <c r="H6361" s="23">
        <v>6.7599999999999995E-3</v>
      </c>
      <c r="I6361" s="31"/>
      <c r="J6361" s="289" t="s">
        <v>3269</v>
      </c>
      <c r="K6361" s="289" t="s">
        <v>1110</v>
      </c>
      <c r="L6361" s="260">
        <v>42661</v>
      </c>
      <c r="M6361" s="260">
        <v>42832</v>
      </c>
    </row>
    <row r="6362" spans="1:13" s="10" customFormat="1">
      <c r="A6362" s="25" t="s">
        <v>105</v>
      </c>
      <c r="B6362" s="23" t="s">
        <v>1190</v>
      </c>
      <c r="C6362" s="11" t="s">
        <v>5604</v>
      </c>
      <c r="D6362" s="403" t="s">
        <v>5605</v>
      </c>
      <c r="E6362" s="134" t="s">
        <v>1302</v>
      </c>
      <c r="F6362" s="657" t="s">
        <v>78</v>
      </c>
      <c r="G6362" s="289" t="s">
        <v>109</v>
      </c>
      <c r="H6362" s="23">
        <v>3.3999999999999998E-3</v>
      </c>
      <c r="I6362" s="31"/>
      <c r="J6362" s="289"/>
      <c r="K6362" s="288" t="s">
        <v>1625</v>
      </c>
      <c r="L6362" s="656">
        <v>42600</v>
      </c>
      <c r="M6362" s="260">
        <v>42644</v>
      </c>
    </row>
    <row r="6363" spans="1:13" s="10" customFormat="1">
      <c r="A6363" s="25" t="s">
        <v>105</v>
      </c>
      <c r="B6363" s="23" t="s">
        <v>5416</v>
      </c>
      <c r="C6363" s="11" t="s">
        <v>8043</v>
      </c>
      <c r="D6363" s="403" t="s">
        <v>6492</v>
      </c>
      <c r="E6363" s="23" t="s">
        <v>3116</v>
      </c>
      <c r="F6363" s="23" t="s">
        <v>51</v>
      </c>
      <c r="G6363" s="289" t="s">
        <v>109</v>
      </c>
      <c r="H6363" s="23">
        <v>3.3149999999999998E-3</v>
      </c>
      <c r="I6363" s="31"/>
      <c r="J6363" s="289" t="s">
        <v>3269</v>
      </c>
      <c r="K6363" s="289" t="s">
        <v>1110</v>
      </c>
      <c r="L6363" s="260">
        <v>42660</v>
      </c>
      <c r="M6363" s="260">
        <v>42832</v>
      </c>
    </row>
    <row r="6364" spans="1:13" s="10" customFormat="1">
      <c r="A6364" s="25" t="s">
        <v>105</v>
      </c>
      <c r="B6364" s="23" t="s">
        <v>1190</v>
      </c>
      <c r="C6364" s="11" t="s">
        <v>5606</v>
      </c>
      <c r="D6364" s="403" t="s">
        <v>5607</v>
      </c>
      <c r="E6364" s="134" t="s">
        <v>1674</v>
      </c>
      <c r="F6364" s="657" t="s">
        <v>78</v>
      </c>
      <c r="G6364" s="289" t="s">
        <v>109</v>
      </c>
      <c r="H6364" s="23">
        <v>8.7500000000000008E-3</v>
      </c>
      <c r="I6364" s="31"/>
      <c r="J6364" s="289"/>
      <c r="K6364" s="288" t="s">
        <v>1625</v>
      </c>
      <c r="L6364" s="656">
        <v>42621</v>
      </c>
      <c r="M6364" s="260">
        <v>42644</v>
      </c>
    </row>
    <row r="6365" spans="1:13" s="10" customFormat="1">
      <c r="A6365" s="25" t="s">
        <v>105</v>
      </c>
      <c r="B6365" s="23" t="s">
        <v>5416</v>
      </c>
      <c r="C6365" s="11" t="s">
        <v>8044</v>
      </c>
      <c r="D6365" s="403" t="s">
        <v>6493</v>
      </c>
      <c r="E6365" s="23" t="s">
        <v>2944</v>
      </c>
      <c r="F6365" s="23" t="s">
        <v>51</v>
      </c>
      <c r="G6365" s="289" t="s">
        <v>109</v>
      </c>
      <c r="H6365" s="23">
        <v>5.9800000000000001E-3</v>
      </c>
      <c r="I6365" s="31"/>
      <c r="J6365" s="289" t="s">
        <v>3269</v>
      </c>
      <c r="K6365" s="289" t="s">
        <v>1110</v>
      </c>
      <c r="L6365" s="260">
        <v>42661</v>
      </c>
      <c r="M6365" s="260">
        <v>42832</v>
      </c>
    </row>
    <row r="6366" spans="1:13" s="10" customFormat="1">
      <c r="A6366" s="25" t="s">
        <v>105</v>
      </c>
      <c r="B6366" s="23" t="s">
        <v>5416</v>
      </c>
      <c r="C6366" s="11" t="s">
        <v>8045</v>
      </c>
      <c r="D6366" s="403" t="s">
        <v>6494</v>
      </c>
      <c r="E6366" s="23" t="s">
        <v>3714</v>
      </c>
      <c r="F6366" s="23" t="s">
        <v>51</v>
      </c>
      <c r="G6366" s="289" t="s">
        <v>109</v>
      </c>
      <c r="H6366" s="23">
        <v>1.3259999999999999E-2</v>
      </c>
      <c r="I6366" s="31"/>
      <c r="J6366" s="289" t="s">
        <v>3269</v>
      </c>
      <c r="K6366" s="289" t="s">
        <v>1110</v>
      </c>
      <c r="L6366" s="260">
        <v>42660</v>
      </c>
      <c r="M6366" s="260">
        <v>42832</v>
      </c>
    </row>
    <row r="6367" spans="1:13" s="10" customFormat="1">
      <c r="A6367" s="25" t="s">
        <v>105</v>
      </c>
      <c r="B6367" s="23" t="s">
        <v>5416</v>
      </c>
      <c r="C6367" s="11" t="s">
        <v>8046</v>
      </c>
      <c r="D6367" s="403" t="s">
        <v>6495</v>
      </c>
      <c r="E6367" s="23" t="s">
        <v>88</v>
      </c>
      <c r="F6367" s="23" t="s">
        <v>51</v>
      </c>
      <c r="G6367" s="289" t="s">
        <v>109</v>
      </c>
      <c r="H6367" s="23">
        <v>4.4200000000000003E-3</v>
      </c>
      <c r="I6367" s="31"/>
      <c r="J6367" s="289" t="s">
        <v>3269</v>
      </c>
      <c r="K6367" s="289" t="s">
        <v>1110</v>
      </c>
      <c r="L6367" s="260">
        <v>42661</v>
      </c>
      <c r="M6367" s="260">
        <v>42832</v>
      </c>
    </row>
    <row r="6368" spans="1:13" s="10" customFormat="1">
      <c r="A6368" s="25" t="s">
        <v>105</v>
      </c>
      <c r="B6368" s="23" t="s">
        <v>5416</v>
      </c>
      <c r="C6368" s="11" t="s">
        <v>8047</v>
      </c>
      <c r="D6368" s="403" t="s">
        <v>6496</v>
      </c>
      <c r="E6368" s="23" t="s">
        <v>3737</v>
      </c>
      <c r="F6368" s="23" t="s">
        <v>51</v>
      </c>
      <c r="G6368" s="289" t="s">
        <v>109</v>
      </c>
      <c r="H6368" s="23">
        <v>3.8999999999999998E-3</v>
      </c>
      <c r="I6368" s="31"/>
      <c r="J6368" s="289" t="s">
        <v>3269</v>
      </c>
      <c r="K6368" s="289" t="s">
        <v>1110</v>
      </c>
      <c r="L6368" s="260">
        <v>42660</v>
      </c>
      <c r="M6368" s="260">
        <v>42832</v>
      </c>
    </row>
    <row r="6369" spans="1:13" s="10" customFormat="1">
      <c r="A6369" s="25" t="s">
        <v>105</v>
      </c>
      <c r="B6369" s="23" t="s">
        <v>5416</v>
      </c>
      <c r="C6369" s="11" t="s">
        <v>8048</v>
      </c>
      <c r="D6369" s="403" t="s">
        <v>6497</v>
      </c>
      <c r="E6369" s="23" t="s">
        <v>1179</v>
      </c>
      <c r="F6369" s="23" t="s">
        <v>51</v>
      </c>
      <c r="G6369" s="289" t="s">
        <v>109</v>
      </c>
      <c r="H6369" s="23">
        <v>6.2399999999999999E-3</v>
      </c>
      <c r="I6369" s="31"/>
      <c r="J6369" s="289" t="s">
        <v>3269</v>
      </c>
      <c r="K6369" s="289" t="s">
        <v>1110</v>
      </c>
      <c r="L6369" s="260">
        <v>42660</v>
      </c>
      <c r="M6369" s="260">
        <v>42832</v>
      </c>
    </row>
    <row r="6370" spans="1:13" s="10" customFormat="1">
      <c r="A6370" s="25" t="s">
        <v>105</v>
      </c>
      <c r="B6370" s="23" t="s">
        <v>5416</v>
      </c>
      <c r="C6370" s="11" t="s">
        <v>8049</v>
      </c>
      <c r="D6370" s="403" t="s">
        <v>6498</v>
      </c>
      <c r="E6370" s="23" t="s">
        <v>3663</v>
      </c>
      <c r="F6370" s="23" t="s">
        <v>51</v>
      </c>
      <c r="G6370" s="289" t="s">
        <v>109</v>
      </c>
      <c r="H6370" s="23">
        <v>7.28E-3</v>
      </c>
      <c r="I6370" s="31"/>
      <c r="J6370" s="289" t="s">
        <v>3269</v>
      </c>
      <c r="K6370" s="289" t="s">
        <v>1110</v>
      </c>
      <c r="L6370" s="260">
        <v>42660</v>
      </c>
      <c r="M6370" s="260">
        <v>42832</v>
      </c>
    </row>
    <row r="6371" spans="1:13" s="10" customFormat="1">
      <c r="A6371" s="25" t="s">
        <v>105</v>
      </c>
      <c r="B6371" s="23" t="s">
        <v>5416</v>
      </c>
      <c r="C6371" s="11" t="s">
        <v>8050</v>
      </c>
      <c r="D6371" s="403" t="s">
        <v>6499</v>
      </c>
      <c r="E6371" s="23" t="s">
        <v>3663</v>
      </c>
      <c r="F6371" s="23" t="s">
        <v>51</v>
      </c>
      <c r="G6371" s="289" t="s">
        <v>109</v>
      </c>
      <c r="H6371" s="23">
        <v>8.8400000000000006E-3</v>
      </c>
      <c r="I6371" s="31"/>
      <c r="J6371" s="289" t="s">
        <v>3269</v>
      </c>
      <c r="K6371" s="289" t="s">
        <v>1110</v>
      </c>
      <c r="L6371" s="260">
        <v>42660</v>
      </c>
      <c r="M6371" s="260">
        <v>42832</v>
      </c>
    </row>
    <row r="6372" spans="1:13" s="10" customFormat="1">
      <c r="A6372" s="25" t="s">
        <v>105</v>
      </c>
      <c r="B6372" s="23" t="s">
        <v>5416</v>
      </c>
      <c r="C6372" s="11" t="s">
        <v>8051</v>
      </c>
      <c r="D6372" s="403" t="s">
        <v>6500</v>
      </c>
      <c r="E6372" s="23" t="s">
        <v>3663</v>
      </c>
      <c r="F6372" s="23" t="s">
        <v>51</v>
      </c>
      <c r="G6372" s="289" t="s">
        <v>109</v>
      </c>
      <c r="H6372" s="23">
        <v>8.8400000000000006E-3</v>
      </c>
      <c r="I6372" s="31"/>
      <c r="J6372" s="289" t="s">
        <v>3269</v>
      </c>
      <c r="K6372" s="289" t="s">
        <v>1110</v>
      </c>
      <c r="L6372" s="260">
        <v>42660</v>
      </c>
      <c r="M6372" s="260">
        <v>42832</v>
      </c>
    </row>
    <row r="6373" spans="1:13" s="10" customFormat="1">
      <c r="A6373" s="25" t="s">
        <v>105</v>
      </c>
      <c r="B6373" s="23" t="s">
        <v>5416</v>
      </c>
      <c r="C6373" s="11" t="s">
        <v>8052</v>
      </c>
      <c r="D6373" s="403" t="s">
        <v>6501</v>
      </c>
      <c r="E6373" s="23" t="s">
        <v>3663</v>
      </c>
      <c r="F6373" s="23" t="s">
        <v>51</v>
      </c>
      <c r="G6373" s="289" t="s">
        <v>109</v>
      </c>
      <c r="H6373" s="23">
        <v>6.7599999999999995E-3</v>
      </c>
      <c r="I6373" s="31"/>
      <c r="J6373" s="289" t="s">
        <v>3269</v>
      </c>
      <c r="K6373" s="289" t="s">
        <v>1110</v>
      </c>
      <c r="L6373" s="260">
        <v>42660</v>
      </c>
      <c r="M6373" s="260">
        <v>42832</v>
      </c>
    </row>
    <row r="6374" spans="1:13" s="10" customFormat="1">
      <c r="A6374" s="25" t="s">
        <v>105</v>
      </c>
      <c r="B6374" s="23" t="s">
        <v>5416</v>
      </c>
      <c r="C6374" s="11" t="s">
        <v>8053</v>
      </c>
      <c r="D6374" s="403" t="s">
        <v>6502</v>
      </c>
      <c r="E6374" s="23" t="s">
        <v>5376</v>
      </c>
      <c r="F6374" s="23" t="s">
        <v>51</v>
      </c>
      <c r="G6374" s="289" t="s">
        <v>109</v>
      </c>
      <c r="H6374" s="23">
        <v>1.1179999999999999E-2</v>
      </c>
      <c r="I6374" s="31"/>
      <c r="J6374" s="289" t="s">
        <v>3269</v>
      </c>
      <c r="K6374" s="289" t="s">
        <v>1110</v>
      </c>
      <c r="L6374" s="260">
        <v>42661</v>
      </c>
      <c r="M6374" s="260">
        <v>42832</v>
      </c>
    </row>
    <row r="6375" spans="1:13" s="10" customFormat="1">
      <c r="A6375" s="25" t="s">
        <v>105</v>
      </c>
      <c r="B6375" s="23" t="s">
        <v>5416</v>
      </c>
      <c r="C6375" s="11" t="s">
        <v>8054</v>
      </c>
      <c r="D6375" s="403" t="s">
        <v>6503</v>
      </c>
      <c r="E6375" s="23" t="s">
        <v>870</v>
      </c>
      <c r="F6375" s="23" t="s">
        <v>51</v>
      </c>
      <c r="G6375" s="289" t="s">
        <v>109</v>
      </c>
      <c r="H6375" s="23">
        <v>6.4999999999999997E-3</v>
      </c>
      <c r="I6375" s="31"/>
      <c r="J6375" s="289" t="s">
        <v>3269</v>
      </c>
      <c r="K6375" s="289" t="s">
        <v>1110</v>
      </c>
      <c r="L6375" s="260">
        <v>42661</v>
      </c>
      <c r="M6375" s="260">
        <v>42832</v>
      </c>
    </row>
    <row r="6376" spans="1:13" s="10" customFormat="1">
      <c r="A6376" s="25" t="s">
        <v>105</v>
      </c>
      <c r="B6376" s="23" t="s">
        <v>5416</v>
      </c>
      <c r="C6376" s="11" t="s">
        <v>8055</v>
      </c>
      <c r="D6376" s="403" t="s">
        <v>6504</v>
      </c>
      <c r="E6376" s="23" t="s">
        <v>3446</v>
      </c>
      <c r="F6376" s="23" t="s">
        <v>51</v>
      </c>
      <c r="G6376" s="289" t="s">
        <v>109</v>
      </c>
      <c r="H6376" s="23">
        <v>6.2399999999999999E-3</v>
      </c>
      <c r="I6376" s="31"/>
      <c r="J6376" s="289" t="s">
        <v>3269</v>
      </c>
      <c r="K6376" s="289" t="s">
        <v>1110</v>
      </c>
      <c r="L6376" s="260">
        <v>42662</v>
      </c>
      <c r="M6376" s="260">
        <v>42832</v>
      </c>
    </row>
    <row r="6377" spans="1:13" s="10" customFormat="1">
      <c r="A6377" s="25" t="s">
        <v>105</v>
      </c>
      <c r="B6377" s="23" t="s">
        <v>5416</v>
      </c>
      <c r="C6377" s="11" t="s">
        <v>8056</v>
      </c>
      <c r="D6377" s="403" t="s">
        <v>6505</v>
      </c>
      <c r="E6377" s="23" t="s">
        <v>208</v>
      </c>
      <c r="F6377" s="23" t="s">
        <v>51</v>
      </c>
      <c r="G6377" s="289" t="s">
        <v>109</v>
      </c>
      <c r="H6377" s="23">
        <v>5.4599999999999996E-3</v>
      </c>
      <c r="I6377" s="31"/>
      <c r="J6377" s="289" t="s">
        <v>3269</v>
      </c>
      <c r="K6377" s="289" t="s">
        <v>1110</v>
      </c>
      <c r="L6377" s="260">
        <v>42661</v>
      </c>
      <c r="M6377" s="260">
        <v>42832</v>
      </c>
    </row>
    <row r="6378" spans="1:13" s="10" customFormat="1">
      <c r="A6378" s="25" t="s">
        <v>105</v>
      </c>
      <c r="B6378" s="23" t="s">
        <v>5416</v>
      </c>
      <c r="C6378" s="11" t="s">
        <v>8057</v>
      </c>
      <c r="D6378" s="403" t="s">
        <v>6506</v>
      </c>
      <c r="E6378" s="23" t="s">
        <v>1640</v>
      </c>
      <c r="F6378" s="23" t="s">
        <v>51</v>
      </c>
      <c r="G6378" s="289" t="s">
        <v>109</v>
      </c>
      <c r="H6378" s="23">
        <v>4.1600000000000005E-3</v>
      </c>
      <c r="I6378" s="31"/>
      <c r="J6378" s="289" t="s">
        <v>3269</v>
      </c>
      <c r="K6378" s="289" t="s">
        <v>1110</v>
      </c>
      <c r="L6378" s="260">
        <v>42662</v>
      </c>
      <c r="M6378" s="260">
        <v>42832</v>
      </c>
    </row>
    <row r="6379" spans="1:13" s="10" customFormat="1">
      <c r="A6379" s="25" t="s">
        <v>105</v>
      </c>
      <c r="B6379" s="23" t="s">
        <v>5416</v>
      </c>
      <c r="C6379" s="11" t="s">
        <v>8058</v>
      </c>
      <c r="D6379" s="403" t="s">
        <v>6507</v>
      </c>
      <c r="E6379" s="23" t="s">
        <v>3874</v>
      </c>
      <c r="F6379" s="23" t="s">
        <v>51</v>
      </c>
      <c r="G6379" s="289" t="s">
        <v>109</v>
      </c>
      <c r="H6379" s="23">
        <v>7.0199999999999993E-3</v>
      </c>
      <c r="I6379" s="31"/>
      <c r="J6379" s="289" t="s">
        <v>3269</v>
      </c>
      <c r="K6379" s="289" t="s">
        <v>1110</v>
      </c>
      <c r="L6379" s="260">
        <v>42661</v>
      </c>
      <c r="M6379" s="260">
        <v>42832</v>
      </c>
    </row>
    <row r="6380" spans="1:13" s="10" customFormat="1">
      <c r="A6380" s="25" t="s">
        <v>105</v>
      </c>
      <c r="B6380" s="23" t="s">
        <v>1190</v>
      </c>
      <c r="C6380" s="11" t="s">
        <v>5608</v>
      </c>
      <c r="D6380" s="403" t="s">
        <v>5609</v>
      </c>
      <c r="E6380" s="134" t="s">
        <v>1292</v>
      </c>
      <c r="F6380" s="657" t="s">
        <v>78</v>
      </c>
      <c r="G6380" s="289" t="s">
        <v>109</v>
      </c>
      <c r="H6380" s="23">
        <v>1.095E-2</v>
      </c>
      <c r="I6380" s="31"/>
      <c r="J6380" s="289"/>
      <c r="K6380" s="288" t="s">
        <v>1625</v>
      </c>
      <c r="L6380" s="656">
        <v>42639</v>
      </c>
      <c r="M6380" s="260">
        <v>42644</v>
      </c>
    </row>
    <row r="6381" spans="1:13" s="10" customFormat="1">
      <c r="A6381" s="25" t="s">
        <v>105</v>
      </c>
      <c r="B6381" s="23" t="s">
        <v>1190</v>
      </c>
      <c r="C6381" s="11" t="s">
        <v>5610</v>
      </c>
      <c r="D6381" s="403" t="s">
        <v>5611</v>
      </c>
      <c r="E6381" s="134" t="s">
        <v>1532</v>
      </c>
      <c r="F6381" s="657" t="s">
        <v>78</v>
      </c>
      <c r="G6381" s="289" t="s">
        <v>109</v>
      </c>
      <c r="H6381" s="23">
        <v>1.3099999999999999E-2</v>
      </c>
      <c r="I6381" s="31"/>
      <c r="J6381" s="289"/>
      <c r="K6381" s="288" t="s">
        <v>1625</v>
      </c>
      <c r="L6381" s="656">
        <v>42552</v>
      </c>
      <c r="M6381" s="260">
        <v>42644</v>
      </c>
    </row>
    <row r="6382" spans="1:13" s="10" customFormat="1">
      <c r="A6382" s="25" t="s">
        <v>105</v>
      </c>
      <c r="B6382" s="23" t="s">
        <v>1190</v>
      </c>
      <c r="C6382" s="11" t="s">
        <v>5612</v>
      </c>
      <c r="D6382" s="403" t="s">
        <v>5613</v>
      </c>
      <c r="E6382" s="134" t="s">
        <v>999</v>
      </c>
      <c r="F6382" s="657" t="s">
        <v>78</v>
      </c>
      <c r="G6382" s="289" t="s">
        <v>109</v>
      </c>
      <c r="H6382" s="23">
        <v>6.6E-3</v>
      </c>
      <c r="I6382" s="31"/>
      <c r="J6382" s="289"/>
      <c r="K6382" s="288" t="s">
        <v>1625</v>
      </c>
      <c r="L6382" s="656">
        <v>42654</v>
      </c>
      <c r="M6382" s="260">
        <v>42644</v>
      </c>
    </row>
    <row r="6383" spans="1:13" s="10" customFormat="1">
      <c r="A6383" s="25" t="s">
        <v>105</v>
      </c>
      <c r="B6383" s="23" t="s">
        <v>1190</v>
      </c>
      <c r="C6383" s="11" t="s">
        <v>5614</v>
      </c>
      <c r="D6383" s="403" t="s">
        <v>5615</v>
      </c>
      <c r="E6383" s="134" t="s">
        <v>999</v>
      </c>
      <c r="F6383" s="657" t="s">
        <v>78</v>
      </c>
      <c r="G6383" s="289" t="s">
        <v>109</v>
      </c>
      <c r="H6383" s="23">
        <v>2.4649999999999998E-2</v>
      </c>
      <c r="I6383" s="31"/>
      <c r="J6383" s="289"/>
      <c r="K6383" s="288" t="s">
        <v>1625</v>
      </c>
      <c r="L6383" s="656">
        <v>42614</v>
      </c>
      <c r="M6383" s="260">
        <v>42644</v>
      </c>
    </row>
    <row r="6384" spans="1:13" s="10" customFormat="1">
      <c r="A6384" s="25" t="s">
        <v>105</v>
      </c>
      <c r="B6384" s="23" t="s">
        <v>5416</v>
      </c>
      <c r="C6384" s="11" t="s">
        <v>8059</v>
      </c>
      <c r="D6384" s="403" t="s">
        <v>6508</v>
      </c>
      <c r="E6384" s="23" t="s">
        <v>5370</v>
      </c>
      <c r="F6384" s="23" t="s">
        <v>51</v>
      </c>
      <c r="G6384" s="289" t="s">
        <v>109</v>
      </c>
      <c r="H6384" s="23">
        <v>8.4149999999999989E-3</v>
      </c>
      <c r="I6384" s="31"/>
      <c r="J6384" s="289" t="s">
        <v>3269</v>
      </c>
      <c r="K6384" s="289" t="s">
        <v>1110</v>
      </c>
      <c r="L6384" s="260">
        <v>42661</v>
      </c>
      <c r="M6384" s="260">
        <v>42832</v>
      </c>
    </row>
    <row r="6385" spans="1:13" s="10" customFormat="1">
      <c r="A6385" s="25" t="s">
        <v>105</v>
      </c>
      <c r="B6385" s="23" t="s">
        <v>5416</v>
      </c>
      <c r="C6385" s="11" t="s">
        <v>8060</v>
      </c>
      <c r="D6385" s="403" t="s">
        <v>6509</v>
      </c>
      <c r="E6385" s="23" t="s">
        <v>3791</v>
      </c>
      <c r="F6385" s="23" t="s">
        <v>51</v>
      </c>
      <c r="G6385" s="289" t="s">
        <v>109</v>
      </c>
      <c r="H6385" s="23">
        <v>4.4200000000000003E-3</v>
      </c>
      <c r="I6385" s="31"/>
      <c r="J6385" s="289" t="s">
        <v>3269</v>
      </c>
      <c r="K6385" s="289" t="s">
        <v>1110</v>
      </c>
      <c r="L6385" s="260">
        <v>42661</v>
      </c>
      <c r="M6385" s="260">
        <v>42832</v>
      </c>
    </row>
    <row r="6386" spans="1:13" s="10" customFormat="1">
      <c r="A6386" s="25" t="s">
        <v>105</v>
      </c>
      <c r="B6386" s="23" t="s">
        <v>5416</v>
      </c>
      <c r="C6386" s="11" t="s">
        <v>8061</v>
      </c>
      <c r="D6386" s="403" t="s">
        <v>6510</v>
      </c>
      <c r="E6386" s="23" t="s">
        <v>3776</v>
      </c>
      <c r="F6386" s="23" t="s">
        <v>51</v>
      </c>
      <c r="G6386" s="289" t="s">
        <v>109</v>
      </c>
      <c r="H6386" s="23">
        <v>5.1999999999999998E-3</v>
      </c>
      <c r="I6386" s="31"/>
      <c r="J6386" s="289" t="s">
        <v>3269</v>
      </c>
      <c r="K6386" s="289" t="s">
        <v>1110</v>
      </c>
      <c r="L6386" s="260">
        <v>42661</v>
      </c>
      <c r="M6386" s="260">
        <v>42832</v>
      </c>
    </row>
    <row r="6387" spans="1:13" s="10" customFormat="1">
      <c r="A6387" s="25" t="s">
        <v>105</v>
      </c>
      <c r="B6387" s="23" t="s">
        <v>5416</v>
      </c>
      <c r="C6387" s="11" t="s">
        <v>8062</v>
      </c>
      <c r="D6387" s="403" t="s">
        <v>6511</v>
      </c>
      <c r="E6387" s="23" t="s">
        <v>1315</v>
      </c>
      <c r="F6387" s="23" t="s">
        <v>51</v>
      </c>
      <c r="G6387" s="289" t="s">
        <v>109</v>
      </c>
      <c r="H6387" s="23">
        <v>6.7599999999999995E-3</v>
      </c>
      <c r="I6387" s="31"/>
      <c r="J6387" s="289" t="s">
        <v>3269</v>
      </c>
      <c r="K6387" s="289" t="s">
        <v>1110</v>
      </c>
      <c r="L6387" s="260">
        <v>42662</v>
      </c>
      <c r="M6387" s="260">
        <v>42832</v>
      </c>
    </row>
    <row r="6388" spans="1:13" s="10" customFormat="1">
      <c r="A6388" s="25" t="s">
        <v>105</v>
      </c>
      <c r="B6388" s="23" t="s">
        <v>5416</v>
      </c>
      <c r="C6388" s="11" t="s">
        <v>8063</v>
      </c>
      <c r="D6388" s="403" t="s">
        <v>6512</v>
      </c>
      <c r="E6388" s="23" t="s">
        <v>338</v>
      </c>
      <c r="F6388" s="23" t="s">
        <v>51</v>
      </c>
      <c r="G6388" s="289" t="s">
        <v>109</v>
      </c>
      <c r="H6388" s="23">
        <v>9.6200000000000001E-3</v>
      </c>
      <c r="I6388" s="31"/>
      <c r="J6388" s="289" t="s">
        <v>3269</v>
      </c>
      <c r="K6388" s="289" t="s">
        <v>1110</v>
      </c>
      <c r="L6388" s="260">
        <v>42662</v>
      </c>
      <c r="M6388" s="260">
        <v>42832</v>
      </c>
    </row>
    <row r="6389" spans="1:13" s="10" customFormat="1">
      <c r="A6389" s="25" t="s">
        <v>105</v>
      </c>
      <c r="B6389" s="23" t="s">
        <v>5416</v>
      </c>
      <c r="C6389" s="11" t="s">
        <v>8064</v>
      </c>
      <c r="D6389" s="403" t="s">
        <v>6513</v>
      </c>
      <c r="E6389" s="23" t="s">
        <v>3446</v>
      </c>
      <c r="F6389" s="23" t="s">
        <v>51</v>
      </c>
      <c r="G6389" s="289" t="s">
        <v>109</v>
      </c>
      <c r="H6389" s="23">
        <v>4.1600000000000005E-3</v>
      </c>
      <c r="I6389" s="31"/>
      <c r="J6389" s="289" t="s">
        <v>3269</v>
      </c>
      <c r="K6389" s="289" t="s">
        <v>1110</v>
      </c>
      <c r="L6389" s="260">
        <v>42662</v>
      </c>
      <c r="M6389" s="260">
        <v>42832</v>
      </c>
    </row>
    <row r="6390" spans="1:13" s="10" customFormat="1">
      <c r="A6390" s="25" t="s">
        <v>105</v>
      </c>
      <c r="B6390" s="23" t="s">
        <v>5416</v>
      </c>
      <c r="C6390" s="11" t="s">
        <v>8065</v>
      </c>
      <c r="D6390" s="403" t="s">
        <v>6514</v>
      </c>
      <c r="E6390" s="23" t="s">
        <v>5386</v>
      </c>
      <c r="F6390" s="23" t="s">
        <v>51</v>
      </c>
      <c r="G6390" s="289" t="s">
        <v>109</v>
      </c>
      <c r="H6390" s="23">
        <v>7.7999999999999996E-3</v>
      </c>
      <c r="I6390" s="31"/>
      <c r="J6390" s="289" t="s">
        <v>3269</v>
      </c>
      <c r="K6390" s="289" t="s">
        <v>1110</v>
      </c>
      <c r="L6390" s="260">
        <v>42662</v>
      </c>
      <c r="M6390" s="260">
        <v>42832</v>
      </c>
    </row>
    <row r="6391" spans="1:13" s="10" customFormat="1">
      <c r="A6391" s="25" t="s">
        <v>105</v>
      </c>
      <c r="B6391" s="23" t="s">
        <v>5416</v>
      </c>
      <c r="C6391" s="11" t="s">
        <v>8066</v>
      </c>
      <c r="D6391" s="403" t="s">
        <v>6515</v>
      </c>
      <c r="E6391" s="23" t="s">
        <v>5364</v>
      </c>
      <c r="F6391" s="23" t="s">
        <v>51</v>
      </c>
      <c r="G6391" s="289" t="s">
        <v>109</v>
      </c>
      <c r="H6391" s="23">
        <v>7.7999999999999996E-3</v>
      </c>
      <c r="I6391" s="31"/>
      <c r="J6391" s="289" t="s">
        <v>3269</v>
      </c>
      <c r="K6391" s="289" t="s">
        <v>1110</v>
      </c>
      <c r="L6391" s="260">
        <v>42662</v>
      </c>
      <c r="M6391" s="260">
        <v>42832</v>
      </c>
    </row>
    <row r="6392" spans="1:13" s="10" customFormat="1">
      <c r="A6392" s="25" t="s">
        <v>105</v>
      </c>
      <c r="B6392" s="23" t="s">
        <v>5416</v>
      </c>
      <c r="C6392" s="11" t="s">
        <v>8067</v>
      </c>
      <c r="D6392" s="403" t="s">
        <v>6516</v>
      </c>
      <c r="E6392" s="23" t="s">
        <v>5364</v>
      </c>
      <c r="F6392" s="23" t="s">
        <v>51</v>
      </c>
      <c r="G6392" s="289" t="s">
        <v>109</v>
      </c>
      <c r="H6392" s="23">
        <v>3.8999999999999998E-3</v>
      </c>
      <c r="I6392" s="31"/>
      <c r="J6392" s="289" t="s">
        <v>3269</v>
      </c>
      <c r="K6392" s="289" t="s">
        <v>1110</v>
      </c>
      <c r="L6392" s="260">
        <v>42662</v>
      </c>
      <c r="M6392" s="260">
        <v>42832</v>
      </c>
    </row>
    <row r="6393" spans="1:13" s="10" customFormat="1">
      <c r="A6393" s="25" t="s">
        <v>105</v>
      </c>
      <c r="B6393" s="23" t="s">
        <v>5416</v>
      </c>
      <c r="C6393" s="11" t="s">
        <v>8068</v>
      </c>
      <c r="D6393" s="403" t="s">
        <v>6517</v>
      </c>
      <c r="E6393" s="23" t="s">
        <v>5364</v>
      </c>
      <c r="F6393" s="23" t="s">
        <v>51</v>
      </c>
      <c r="G6393" s="289" t="s">
        <v>109</v>
      </c>
      <c r="H6393" s="23">
        <v>3.1199999999999999E-3</v>
      </c>
      <c r="I6393" s="31"/>
      <c r="J6393" s="289" t="s">
        <v>3269</v>
      </c>
      <c r="K6393" s="289" t="s">
        <v>1110</v>
      </c>
      <c r="L6393" s="260">
        <v>42662</v>
      </c>
      <c r="M6393" s="260">
        <v>42832</v>
      </c>
    </row>
    <row r="6394" spans="1:13" s="10" customFormat="1">
      <c r="A6394" s="25" t="s">
        <v>105</v>
      </c>
      <c r="B6394" s="23" t="s">
        <v>5416</v>
      </c>
      <c r="C6394" s="11" t="s">
        <v>8069</v>
      </c>
      <c r="D6394" s="403" t="s">
        <v>6518</v>
      </c>
      <c r="E6394" s="23" t="s">
        <v>3791</v>
      </c>
      <c r="F6394" s="23" t="s">
        <v>51</v>
      </c>
      <c r="G6394" s="289" t="s">
        <v>109</v>
      </c>
      <c r="H6394" s="23">
        <v>2.8599999999999997E-3</v>
      </c>
      <c r="I6394" s="31"/>
      <c r="J6394" s="289" t="s">
        <v>3269</v>
      </c>
      <c r="K6394" s="289" t="s">
        <v>1110</v>
      </c>
      <c r="L6394" s="260">
        <v>42662</v>
      </c>
      <c r="M6394" s="260">
        <v>42832</v>
      </c>
    </row>
    <row r="6395" spans="1:13" s="10" customFormat="1">
      <c r="A6395" s="25" t="s">
        <v>105</v>
      </c>
      <c r="B6395" s="23" t="s">
        <v>5416</v>
      </c>
      <c r="C6395" s="11" t="s">
        <v>8078</v>
      </c>
      <c r="D6395" s="403" t="s">
        <v>6527</v>
      </c>
      <c r="E6395" s="23" t="s">
        <v>5364</v>
      </c>
      <c r="F6395" s="23" t="s">
        <v>51</v>
      </c>
      <c r="G6395" s="289" t="s">
        <v>109</v>
      </c>
      <c r="H6395" s="23">
        <v>5.7199999999999994E-3</v>
      </c>
      <c r="I6395" s="31"/>
      <c r="J6395" s="289" t="s">
        <v>3269</v>
      </c>
      <c r="K6395" s="289" t="s">
        <v>1110</v>
      </c>
      <c r="L6395" s="260">
        <v>42780</v>
      </c>
      <c r="M6395" s="260">
        <v>42832</v>
      </c>
    </row>
    <row r="6396" spans="1:13" s="10" customFormat="1">
      <c r="A6396" s="25" t="s">
        <v>105</v>
      </c>
      <c r="B6396" s="23" t="s">
        <v>5416</v>
      </c>
      <c r="C6396" s="11" t="s">
        <v>8070</v>
      </c>
      <c r="D6396" s="403" t="s">
        <v>6519</v>
      </c>
      <c r="E6396" s="23" t="s">
        <v>5364</v>
      </c>
      <c r="F6396" s="23" t="s">
        <v>51</v>
      </c>
      <c r="G6396" s="289" t="s">
        <v>109</v>
      </c>
      <c r="H6396" s="23">
        <v>3.64E-3</v>
      </c>
      <c r="I6396" s="31"/>
      <c r="J6396" s="289" t="s">
        <v>3269</v>
      </c>
      <c r="K6396" s="289" t="s">
        <v>1110</v>
      </c>
      <c r="L6396" s="260">
        <v>42662</v>
      </c>
      <c r="M6396" s="260">
        <v>42832</v>
      </c>
    </row>
    <row r="6397" spans="1:13" s="10" customFormat="1">
      <c r="A6397" s="25" t="s">
        <v>105</v>
      </c>
      <c r="B6397" s="23" t="s">
        <v>5416</v>
      </c>
      <c r="C6397" s="11" t="s">
        <v>8071</v>
      </c>
      <c r="D6397" s="403" t="s">
        <v>6520</v>
      </c>
      <c r="E6397" s="23" t="s">
        <v>5350</v>
      </c>
      <c r="F6397" s="23" t="s">
        <v>51</v>
      </c>
      <c r="G6397" s="289" t="s">
        <v>109</v>
      </c>
      <c r="H6397" s="23">
        <v>5.4599999999999996E-3</v>
      </c>
      <c r="I6397" s="31"/>
      <c r="J6397" s="289" t="s">
        <v>3269</v>
      </c>
      <c r="K6397" s="289" t="s">
        <v>1110</v>
      </c>
      <c r="L6397" s="260">
        <v>42656</v>
      </c>
      <c r="M6397" s="260">
        <v>42832</v>
      </c>
    </row>
    <row r="6398" spans="1:13" s="10" customFormat="1">
      <c r="A6398" s="25" t="s">
        <v>105</v>
      </c>
      <c r="B6398" s="23" t="s">
        <v>5416</v>
      </c>
      <c r="C6398" s="11" t="s">
        <v>8072</v>
      </c>
      <c r="D6398" s="403" t="s">
        <v>6521</v>
      </c>
      <c r="E6398" s="23" t="s">
        <v>9185</v>
      </c>
      <c r="F6398" s="23" t="s">
        <v>51</v>
      </c>
      <c r="G6398" s="289" t="s">
        <v>109</v>
      </c>
      <c r="H6398" s="23">
        <v>3.1199999999999999E-3</v>
      </c>
      <c r="I6398" s="31"/>
      <c r="J6398" s="289" t="s">
        <v>3269</v>
      </c>
      <c r="K6398" s="289" t="s">
        <v>1110</v>
      </c>
      <c r="L6398" s="260">
        <v>42662</v>
      </c>
      <c r="M6398" s="260">
        <v>42832</v>
      </c>
    </row>
    <row r="6399" spans="1:13" s="10" customFormat="1">
      <c r="A6399" s="25" t="s">
        <v>105</v>
      </c>
      <c r="B6399" s="23" t="s">
        <v>1190</v>
      </c>
      <c r="C6399" s="11" t="s">
        <v>5616</v>
      </c>
      <c r="D6399" s="403" t="s">
        <v>5617</v>
      </c>
      <c r="E6399" s="134" t="s">
        <v>1820</v>
      </c>
      <c r="F6399" s="657" t="s">
        <v>78</v>
      </c>
      <c r="G6399" s="289" t="s">
        <v>109</v>
      </c>
      <c r="H6399" s="23">
        <v>1.6E-2</v>
      </c>
      <c r="I6399" s="31"/>
      <c r="J6399" s="289"/>
      <c r="K6399" s="288" t="s">
        <v>1625</v>
      </c>
      <c r="L6399" s="656">
        <v>42552</v>
      </c>
      <c r="M6399" s="260">
        <v>42644</v>
      </c>
    </row>
    <row r="6400" spans="1:13" s="10" customFormat="1">
      <c r="A6400" s="25" t="s">
        <v>105</v>
      </c>
      <c r="B6400" s="23" t="s">
        <v>5416</v>
      </c>
      <c r="C6400" s="11" t="s">
        <v>8073</v>
      </c>
      <c r="D6400" s="403" t="s">
        <v>6522</v>
      </c>
      <c r="E6400" s="23" t="s">
        <v>1179</v>
      </c>
      <c r="F6400" s="23" t="s">
        <v>51</v>
      </c>
      <c r="G6400" s="289" t="s">
        <v>109</v>
      </c>
      <c r="H6400" s="23">
        <v>6.4999999999999997E-3</v>
      </c>
      <c r="I6400" s="31"/>
      <c r="J6400" s="289" t="s">
        <v>3269</v>
      </c>
      <c r="K6400" s="289" t="s">
        <v>1110</v>
      </c>
      <c r="L6400" s="260">
        <v>42662</v>
      </c>
      <c r="M6400" s="260">
        <v>42832</v>
      </c>
    </row>
    <row r="6401" spans="1:13" s="10" customFormat="1">
      <c r="A6401" s="25" t="s">
        <v>105</v>
      </c>
      <c r="B6401" s="23" t="s">
        <v>5416</v>
      </c>
      <c r="C6401" s="11" t="s">
        <v>8074</v>
      </c>
      <c r="D6401" s="403" t="s">
        <v>6523</v>
      </c>
      <c r="E6401" s="23" t="s">
        <v>5355</v>
      </c>
      <c r="F6401" s="23" t="s">
        <v>51</v>
      </c>
      <c r="G6401" s="289" t="s">
        <v>109</v>
      </c>
      <c r="H6401" s="23">
        <v>7.7999999999999996E-3</v>
      </c>
      <c r="I6401" s="31"/>
      <c r="J6401" s="289" t="s">
        <v>3269</v>
      </c>
      <c r="K6401" s="289" t="s">
        <v>1110</v>
      </c>
      <c r="L6401" s="260">
        <v>42662</v>
      </c>
      <c r="M6401" s="260">
        <v>42832</v>
      </c>
    </row>
    <row r="6402" spans="1:13" s="10" customFormat="1">
      <c r="A6402" s="25" t="s">
        <v>105</v>
      </c>
      <c r="B6402" s="23" t="s">
        <v>1190</v>
      </c>
      <c r="C6402" s="11" t="s">
        <v>7789</v>
      </c>
      <c r="D6402" s="403" t="s">
        <v>6239</v>
      </c>
      <c r="E6402" s="94" t="s">
        <v>1327</v>
      </c>
      <c r="F6402" s="94" t="s">
        <v>78</v>
      </c>
      <c r="G6402" s="289" t="s">
        <v>109</v>
      </c>
      <c r="H6402" s="23">
        <v>9.75E-3</v>
      </c>
      <c r="I6402" s="31"/>
      <c r="J6402" s="289"/>
      <c r="K6402" s="288" t="s">
        <v>5960</v>
      </c>
      <c r="L6402" s="656">
        <v>42650</v>
      </c>
      <c r="M6402" s="260">
        <v>42832</v>
      </c>
    </row>
    <row r="6403" spans="1:13" s="10" customFormat="1">
      <c r="A6403" s="25" t="s">
        <v>105</v>
      </c>
      <c r="B6403" s="23" t="s">
        <v>1190</v>
      </c>
      <c r="C6403" s="11" t="s">
        <v>7790</v>
      </c>
      <c r="D6403" s="403" t="s">
        <v>6240</v>
      </c>
      <c r="E6403" s="94" t="s">
        <v>1508</v>
      </c>
      <c r="F6403" s="94" t="s">
        <v>78</v>
      </c>
      <c r="G6403" s="289" t="s">
        <v>109</v>
      </c>
      <c r="H6403" s="23">
        <v>6.0000000000000001E-3</v>
      </c>
      <c r="I6403" s="31"/>
      <c r="J6403" s="289"/>
      <c r="K6403" s="288" t="s">
        <v>5960</v>
      </c>
      <c r="L6403" s="656">
        <v>42590</v>
      </c>
      <c r="M6403" s="260">
        <v>42832</v>
      </c>
    </row>
    <row r="6404" spans="1:13" s="10" customFormat="1">
      <c r="A6404" s="25" t="s">
        <v>105</v>
      </c>
      <c r="B6404" s="23" t="s">
        <v>5416</v>
      </c>
      <c r="C6404" s="11" t="s">
        <v>8189</v>
      </c>
      <c r="D6404" s="403" t="s">
        <v>6638</v>
      </c>
      <c r="E6404" s="23" t="s">
        <v>957</v>
      </c>
      <c r="F6404" s="23" t="s">
        <v>51</v>
      </c>
      <c r="G6404" s="289" t="s">
        <v>109</v>
      </c>
      <c r="H6404" s="23">
        <v>2.8599999999999997E-3</v>
      </c>
      <c r="I6404" s="31"/>
      <c r="J6404" s="289" t="s">
        <v>3269</v>
      </c>
      <c r="K6404" s="289" t="s">
        <v>1110</v>
      </c>
      <c r="L6404" s="260">
        <v>42663</v>
      </c>
      <c r="M6404" s="260">
        <v>42832</v>
      </c>
    </row>
    <row r="6405" spans="1:13" s="10" customFormat="1">
      <c r="A6405" s="25" t="s">
        <v>105</v>
      </c>
      <c r="B6405" s="23" t="s">
        <v>1190</v>
      </c>
      <c r="C6405" s="11" t="s">
        <v>7791</v>
      </c>
      <c r="D6405" s="403" t="s">
        <v>6241</v>
      </c>
      <c r="E6405" s="94" t="s">
        <v>1292</v>
      </c>
      <c r="F6405" s="94" t="s">
        <v>78</v>
      </c>
      <c r="G6405" s="289" t="s">
        <v>109</v>
      </c>
      <c r="H6405" s="23">
        <v>6.0000000000000001E-3</v>
      </c>
      <c r="I6405" s="31"/>
      <c r="J6405" s="289"/>
      <c r="K6405" s="288" t="s">
        <v>5960</v>
      </c>
      <c r="L6405" s="656">
        <v>42585</v>
      </c>
      <c r="M6405" s="260">
        <v>42832</v>
      </c>
    </row>
    <row r="6406" spans="1:13" s="10" customFormat="1">
      <c r="A6406" s="25" t="s">
        <v>105</v>
      </c>
      <c r="B6406" s="23" t="s">
        <v>5416</v>
      </c>
      <c r="C6406" s="11" t="s">
        <v>8190</v>
      </c>
      <c r="D6406" s="403" t="s">
        <v>6639</v>
      </c>
      <c r="E6406" s="23" t="s">
        <v>338</v>
      </c>
      <c r="F6406" s="23" t="s">
        <v>51</v>
      </c>
      <c r="G6406" s="289" t="s">
        <v>109</v>
      </c>
      <c r="H6406" s="23">
        <v>9.3600000000000003E-3</v>
      </c>
      <c r="I6406" s="31"/>
      <c r="J6406" s="289" t="s">
        <v>3269</v>
      </c>
      <c r="K6406" s="289" t="s">
        <v>1110</v>
      </c>
      <c r="L6406" s="260">
        <v>42663</v>
      </c>
      <c r="M6406" s="260">
        <v>42832</v>
      </c>
    </row>
    <row r="6407" spans="1:13" s="10" customFormat="1">
      <c r="A6407" s="25" t="s">
        <v>105</v>
      </c>
      <c r="B6407" s="23" t="s">
        <v>1190</v>
      </c>
      <c r="C6407" s="11" t="s">
        <v>7792</v>
      </c>
      <c r="D6407" s="403" t="s">
        <v>6242</v>
      </c>
      <c r="E6407" s="94" t="s">
        <v>2287</v>
      </c>
      <c r="F6407" s="94" t="s">
        <v>78</v>
      </c>
      <c r="G6407" s="289" t="s">
        <v>109</v>
      </c>
      <c r="H6407" s="23">
        <v>4.0000000000000001E-3</v>
      </c>
      <c r="I6407" s="31"/>
      <c r="J6407" s="289"/>
      <c r="K6407" s="288" t="s">
        <v>5960</v>
      </c>
      <c r="L6407" s="656">
        <v>42576</v>
      </c>
      <c r="M6407" s="260">
        <v>42832</v>
      </c>
    </row>
    <row r="6408" spans="1:13" s="10" customFormat="1">
      <c r="A6408" s="25" t="s">
        <v>105</v>
      </c>
      <c r="B6408" s="23" t="s">
        <v>1190</v>
      </c>
      <c r="C6408" s="11" t="s">
        <v>13501</v>
      </c>
      <c r="D6408" s="403" t="s">
        <v>13948</v>
      </c>
      <c r="E6408" s="23" t="s">
        <v>1406</v>
      </c>
      <c r="F6408" s="133" t="s">
        <v>78</v>
      </c>
      <c r="G6408" s="289" t="s">
        <v>109</v>
      </c>
      <c r="H6408" s="23">
        <v>1.3859999999999999E-2</v>
      </c>
      <c r="I6408" s="31"/>
      <c r="J6408" s="299" t="s">
        <v>14255</v>
      </c>
      <c r="K6408" s="289" t="s">
        <v>4221</v>
      </c>
      <c r="L6408" s="260">
        <v>43101</v>
      </c>
      <c r="M6408" s="260">
        <v>43294</v>
      </c>
    </row>
    <row r="6409" spans="1:13" s="10" customFormat="1">
      <c r="A6409" s="25" t="s">
        <v>105</v>
      </c>
      <c r="B6409" s="23" t="s">
        <v>5416</v>
      </c>
      <c r="C6409" s="11" t="s">
        <v>8191</v>
      </c>
      <c r="D6409" s="403" t="s">
        <v>6640</v>
      </c>
      <c r="E6409" s="23" t="s">
        <v>338</v>
      </c>
      <c r="F6409" s="23" t="s">
        <v>51</v>
      </c>
      <c r="G6409" s="289" t="s">
        <v>109</v>
      </c>
      <c r="H6409" s="23">
        <v>1.1439999999999999E-2</v>
      </c>
      <c r="I6409" s="31"/>
      <c r="J6409" s="289" t="s">
        <v>3269</v>
      </c>
      <c r="K6409" s="289" t="s">
        <v>1110</v>
      </c>
      <c r="L6409" s="260">
        <v>42663</v>
      </c>
      <c r="M6409" s="260">
        <v>42832</v>
      </c>
    </row>
    <row r="6410" spans="1:13" s="10" customFormat="1">
      <c r="A6410" s="25" t="s">
        <v>105</v>
      </c>
      <c r="B6410" s="23" t="s">
        <v>5416</v>
      </c>
      <c r="C6410" s="11" t="s">
        <v>8192</v>
      </c>
      <c r="D6410" s="403" t="s">
        <v>6641</v>
      </c>
      <c r="E6410" s="23" t="s">
        <v>5368</v>
      </c>
      <c r="F6410" s="23" t="s">
        <v>51</v>
      </c>
      <c r="G6410" s="289" t="s">
        <v>109</v>
      </c>
      <c r="H6410" s="23">
        <v>7.4199999999999995E-3</v>
      </c>
      <c r="I6410" s="31"/>
      <c r="J6410" s="289" t="s">
        <v>3269</v>
      </c>
      <c r="K6410" s="289" t="s">
        <v>1110</v>
      </c>
      <c r="L6410" s="260">
        <v>42622</v>
      </c>
      <c r="M6410" s="260">
        <v>42832</v>
      </c>
    </row>
    <row r="6411" spans="1:13" s="10" customFormat="1">
      <c r="A6411" s="25" t="s">
        <v>105</v>
      </c>
      <c r="B6411" s="23" t="s">
        <v>5416</v>
      </c>
      <c r="C6411" s="11" t="s">
        <v>8193</v>
      </c>
      <c r="D6411" s="403" t="s">
        <v>6642</v>
      </c>
      <c r="E6411" s="23" t="s">
        <v>5321</v>
      </c>
      <c r="F6411" s="23" t="s">
        <v>51</v>
      </c>
      <c r="G6411" s="289" t="s">
        <v>109</v>
      </c>
      <c r="H6411" s="23">
        <v>1.1730000000000001E-2</v>
      </c>
      <c r="I6411" s="31"/>
      <c r="J6411" s="289" t="s">
        <v>3269</v>
      </c>
      <c r="K6411" s="289" t="s">
        <v>1110</v>
      </c>
      <c r="L6411" s="260">
        <v>42663</v>
      </c>
      <c r="M6411" s="260">
        <v>42832</v>
      </c>
    </row>
    <row r="6412" spans="1:13" s="10" customFormat="1">
      <c r="A6412" s="25" t="s">
        <v>105</v>
      </c>
      <c r="B6412" s="23" t="s">
        <v>1190</v>
      </c>
      <c r="C6412" s="11" t="s">
        <v>7793</v>
      </c>
      <c r="D6412" s="403" t="s">
        <v>6243</v>
      </c>
      <c r="E6412" s="94" t="s">
        <v>9131</v>
      </c>
      <c r="F6412" s="94" t="s">
        <v>78</v>
      </c>
      <c r="G6412" s="289" t="s">
        <v>109</v>
      </c>
      <c r="H6412" s="23">
        <v>4.0000000000000001E-3</v>
      </c>
      <c r="I6412" s="31"/>
      <c r="J6412" s="289"/>
      <c r="K6412" s="288" t="s">
        <v>5960</v>
      </c>
      <c r="L6412" s="656">
        <v>42576</v>
      </c>
      <c r="M6412" s="260">
        <v>42832</v>
      </c>
    </row>
    <row r="6413" spans="1:13" s="10" customFormat="1">
      <c r="A6413" s="25" t="s">
        <v>105</v>
      </c>
      <c r="B6413" s="23" t="s">
        <v>5416</v>
      </c>
      <c r="C6413" s="11" t="s">
        <v>8194</v>
      </c>
      <c r="D6413" s="403" t="s">
        <v>6643</v>
      </c>
      <c r="E6413" s="23" t="s">
        <v>3791</v>
      </c>
      <c r="F6413" s="23" t="s">
        <v>51</v>
      </c>
      <c r="G6413" s="289" t="s">
        <v>109</v>
      </c>
      <c r="H6413" s="23">
        <v>4.8449999999999995E-3</v>
      </c>
      <c r="I6413" s="31"/>
      <c r="J6413" s="289" t="s">
        <v>3269</v>
      </c>
      <c r="K6413" s="289" t="s">
        <v>1110</v>
      </c>
      <c r="L6413" s="260">
        <v>42663</v>
      </c>
      <c r="M6413" s="260">
        <v>42832</v>
      </c>
    </row>
    <row r="6414" spans="1:13" s="10" customFormat="1">
      <c r="A6414" s="25" t="s">
        <v>105</v>
      </c>
      <c r="B6414" s="23" t="s">
        <v>5416</v>
      </c>
      <c r="C6414" s="11" t="s">
        <v>8195</v>
      </c>
      <c r="D6414" s="403" t="s">
        <v>6644</v>
      </c>
      <c r="E6414" s="23" t="s">
        <v>338</v>
      </c>
      <c r="F6414" s="23" t="s">
        <v>51</v>
      </c>
      <c r="G6414" s="289" t="s">
        <v>109</v>
      </c>
      <c r="H6414" s="23">
        <v>2.8050000000000002E-3</v>
      </c>
      <c r="I6414" s="31"/>
      <c r="J6414" s="289" t="s">
        <v>3269</v>
      </c>
      <c r="K6414" s="289" t="s">
        <v>1110</v>
      </c>
      <c r="L6414" s="260">
        <v>42663</v>
      </c>
      <c r="M6414" s="260">
        <v>42832</v>
      </c>
    </row>
    <row r="6415" spans="1:13" s="10" customFormat="1">
      <c r="A6415" s="25" t="s">
        <v>105</v>
      </c>
      <c r="B6415" s="23" t="s">
        <v>5416</v>
      </c>
      <c r="C6415" s="11" t="s">
        <v>8196</v>
      </c>
      <c r="D6415" s="403" t="s">
        <v>6645</v>
      </c>
      <c r="E6415" s="23" t="s">
        <v>5337</v>
      </c>
      <c r="F6415" s="23" t="s">
        <v>51</v>
      </c>
      <c r="G6415" s="289" t="s">
        <v>109</v>
      </c>
      <c r="H6415" s="23">
        <v>5.7199999999999994E-3</v>
      </c>
      <c r="I6415" s="31"/>
      <c r="J6415" s="289" t="s">
        <v>3269</v>
      </c>
      <c r="K6415" s="289" t="s">
        <v>1110</v>
      </c>
      <c r="L6415" s="260">
        <v>42663</v>
      </c>
      <c r="M6415" s="260">
        <v>42832</v>
      </c>
    </row>
    <row r="6416" spans="1:13" s="10" customFormat="1">
      <c r="A6416" s="25" t="s">
        <v>105</v>
      </c>
      <c r="B6416" s="23" t="s">
        <v>5416</v>
      </c>
      <c r="C6416" s="11" t="s">
        <v>8197</v>
      </c>
      <c r="D6416" s="403" t="s">
        <v>6646</v>
      </c>
      <c r="E6416" s="23" t="s">
        <v>5356</v>
      </c>
      <c r="F6416" s="23" t="s">
        <v>51</v>
      </c>
      <c r="G6416" s="289" t="s">
        <v>109</v>
      </c>
      <c r="H6416" s="23">
        <v>1.0455000000000001E-2</v>
      </c>
      <c r="I6416" s="31"/>
      <c r="J6416" s="289" t="s">
        <v>3269</v>
      </c>
      <c r="K6416" s="289" t="s">
        <v>1110</v>
      </c>
      <c r="L6416" s="260">
        <v>42663</v>
      </c>
      <c r="M6416" s="260">
        <v>42832</v>
      </c>
    </row>
    <row r="6417" spans="1:13" s="10" customFormat="1">
      <c r="A6417" s="25" t="s">
        <v>105</v>
      </c>
      <c r="B6417" s="23" t="s">
        <v>1190</v>
      </c>
      <c r="C6417" s="11" t="s">
        <v>5618</v>
      </c>
      <c r="D6417" s="403" t="s">
        <v>5619</v>
      </c>
      <c r="E6417" s="134" t="s">
        <v>723</v>
      </c>
      <c r="F6417" s="657" t="s">
        <v>78</v>
      </c>
      <c r="G6417" s="289" t="s">
        <v>109</v>
      </c>
      <c r="H6417" s="23">
        <v>6.0000000000000001E-3</v>
      </c>
      <c r="I6417" s="31"/>
      <c r="J6417" s="289"/>
      <c r="K6417" s="288" t="s">
        <v>1625</v>
      </c>
      <c r="L6417" s="656">
        <v>42646</v>
      </c>
      <c r="M6417" s="260">
        <v>42644</v>
      </c>
    </row>
    <row r="6418" spans="1:13" s="10" customFormat="1">
      <c r="A6418" s="25" t="s">
        <v>105</v>
      </c>
      <c r="B6418" s="23" t="s">
        <v>5416</v>
      </c>
      <c r="C6418" s="11" t="s">
        <v>8198</v>
      </c>
      <c r="D6418" s="403" t="s">
        <v>6647</v>
      </c>
      <c r="E6418" s="23" t="s">
        <v>5354</v>
      </c>
      <c r="F6418" s="23" t="s">
        <v>51</v>
      </c>
      <c r="G6418" s="289" t="s">
        <v>109</v>
      </c>
      <c r="H6418" s="23">
        <v>1.3005000000000001E-2</v>
      </c>
      <c r="I6418" s="31"/>
      <c r="J6418" s="289" t="s">
        <v>3269</v>
      </c>
      <c r="K6418" s="289" t="s">
        <v>1110</v>
      </c>
      <c r="L6418" s="260">
        <v>42664</v>
      </c>
      <c r="M6418" s="260">
        <v>42832</v>
      </c>
    </row>
    <row r="6419" spans="1:13" s="10" customFormat="1">
      <c r="A6419" s="25" t="s">
        <v>105</v>
      </c>
      <c r="B6419" s="23" t="s">
        <v>5416</v>
      </c>
      <c r="C6419" s="11" t="s">
        <v>8199</v>
      </c>
      <c r="D6419" s="403" t="s">
        <v>6648</v>
      </c>
      <c r="E6419" s="23" t="s">
        <v>338</v>
      </c>
      <c r="F6419" s="23" t="s">
        <v>51</v>
      </c>
      <c r="G6419" s="289" t="s">
        <v>109</v>
      </c>
      <c r="H6419" s="23">
        <v>6.2399999999999999E-3</v>
      </c>
      <c r="I6419" s="31"/>
      <c r="J6419" s="289" t="s">
        <v>3269</v>
      </c>
      <c r="K6419" s="289" t="s">
        <v>1110</v>
      </c>
      <c r="L6419" s="260">
        <v>42664</v>
      </c>
      <c r="M6419" s="260">
        <v>42832</v>
      </c>
    </row>
    <row r="6420" spans="1:13" s="10" customFormat="1">
      <c r="A6420" s="25" t="s">
        <v>105</v>
      </c>
      <c r="B6420" s="23" t="s">
        <v>1190</v>
      </c>
      <c r="C6420" s="11" t="s">
        <v>5620</v>
      </c>
      <c r="D6420" s="403" t="s">
        <v>5621</v>
      </c>
      <c r="E6420" s="134" t="s">
        <v>1532</v>
      </c>
      <c r="F6420" s="657" t="s">
        <v>78</v>
      </c>
      <c r="G6420" s="289" t="s">
        <v>109</v>
      </c>
      <c r="H6420" s="23">
        <v>8.5500000000000003E-3</v>
      </c>
      <c r="I6420" s="31"/>
      <c r="J6420" s="289"/>
      <c r="K6420" s="288" t="s">
        <v>1625</v>
      </c>
      <c r="L6420" s="656">
        <v>42650</v>
      </c>
      <c r="M6420" s="260">
        <v>42644</v>
      </c>
    </row>
    <row r="6421" spans="1:13" s="10" customFormat="1">
      <c r="A6421" s="25" t="s">
        <v>105</v>
      </c>
      <c r="B6421" s="23" t="s">
        <v>1190</v>
      </c>
      <c r="C6421" s="11" t="s">
        <v>5741</v>
      </c>
      <c r="D6421" s="403" t="s">
        <v>5742</v>
      </c>
      <c r="E6421" s="134" t="s">
        <v>1211</v>
      </c>
      <c r="F6421" s="657" t="s">
        <v>78</v>
      </c>
      <c r="G6421" s="289" t="s">
        <v>109</v>
      </c>
      <c r="H6421" s="23">
        <v>6.2300000000000003E-3</v>
      </c>
      <c r="I6421" s="31"/>
      <c r="J6421" s="289"/>
      <c r="K6421" s="288" t="s">
        <v>2469</v>
      </c>
      <c r="L6421" s="656">
        <v>42633</v>
      </c>
      <c r="M6421" s="260">
        <v>42644</v>
      </c>
    </row>
    <row r="6422" spans="1:13" s="10" customFormat="1">
      <c r="A6422" s="25" t="s">
        <v>105</v>
      </c>
      <c r="B6422" s="23" t="s">
        <v>5452</v>
      </c>
      <c r="C6422" s="11" t="s">
        <v>5510</v>
      </c>
      <c r="D6422" s="403" t="s">
        <v>5542</v>
      </c>
      <c r="E6422" s="25" t="s">
        <v>1694</v>
      </c>
      <c r="F6422" s="25" t="s">
        <v>78</v>
      </c>
      <c r="G6422" s="289" t="s">
        <v>109</v>
      </c>
      <c r="H6422" s="23">
        <v>0.27816000000000002</v>
      </c>
      <c r="I6422" s="31"/>
      <c r="J6422" s="289"/>
      <c r="K6422" s="411" t="s">
        <v>5482</v>
      </c>
      <c r="L6422" s="260">
        <v>42709</v>
      </c>
      <c r="M6422" s="260">
        <v>42744</v>
      </c>
    </row>
    <row r="6423" spans="1:13" s="10" customFormat="1">
      <c r="A6423" s="25" t="s">
        <v>105</v>
      </c>
      <c r="B6423" s="23" t="s">
        <v>5448</v>
      </c>
      <c r="C6423" s="11" t="s">
        <v>5506</v>
      </c>
      <c r="D6423" s="403" t="s">
        <v>5538</v>
      </c>
      <c r="E6423" s="23" t="s">
        <v>1694</v>
      </c>
      <c r="F6423" s="23" t="s">
        <v>78</v>
      </c>
      <c r="G6423" s="289" t="s">
        <v>109</v>
      </c>
      <c r="H6423" s="23">
        <v>0.13419999999999999</v>
      </c>
      <c r="I6423" s="31"/>
      <c r="J6423" s="289"/>
      <c r="K6423" s="377" t="s">
        <v>5482</v>
      </c>
      <c r="L6423" s="260">
        <v>42709</v>
      </c>
      <c r="M6423" s="260">
        <v>42744</v>
      </c>
    </row>
    <row r="6424" spans="1:13" s="10" customFormat="1">
      <c r="A6424" s="25" t="s">
        <v>105</v>
      </c>
      <c r="B6424" s="23" t="s">
        <v>5451</v>
      </c>
      <c r="C6424" s="11" t="s">
        <v>5509</v>
      </c>
      <c r="D6424" s="403" t="s">
        <v>5541</v>
      </c>
      <c r="E6424" s="23" t="s">
        <v>1694</v>
      </c>
      <c r="F6424" s="23" t="s">
        <v>78</v>
      </c>
      <c r="G6424" s="289" t="s">
        <v>109</v>
      </c>
      <c r="H6424" s="23">
        <v>9.6235000000000001E-2</v>
      </c>
      <c r="I6424" s="31"/>
      <c r="J6424" s="289"/>
      <c r="K6424" s="377" t="s">
        <v>5482</v>
      </c>
      <c r="L6424" s="260">
        <v>42709</v>
      </c>
      <c r="M6424" s="260">
        <v>42744</v>
      </c>
    </row>
    <row r="6425" spans="1:13" s="10" customFormat="1">
      <c r="A6425" s="25" t="s">
        <v>105</v>
      </c>
      <c r="B6425" s="23" t="s">
        <v>5450</v>
      </c>
      <c r="C6425" s="11" t="s">
        <v>5508</v>
      </c>
      <c r="D6425" s="403" t="s">
        <v>5540</v>
      </c>
      <c r="E6425" s="23" t="s">
        <v>1694</v>
      </c>
      <c r="F6425" s="23" t="s">
        <v>78</v>
      </c>
      <c r="G6425" s="289" t="s">
        <v>109</v>
      </c>
      <c r="H6425" s="23">
        <v>0.13068000000000002</v>
      </c>
      <c r="I6425" s="31"/>
      <c r="J6425" s="289"/>
      <c r="K6425" s="377" t="s">
        <v>5482</v>
      </c>
      <c r="L6425" s="260">
        <v>42709</v>
      </c>
      <c r="M6425" s="260">
        <v>42744</v>
      </c>
    </row>
    <row r="6426" spans="1:13" s="10" customFormat="1">
      <c r="A6426" s="25" t="s">
        <v>105</v>
      </c>
      <c r="B6426" s="23" t="s">
        <v>5435</v>
      </c>
      <c r="C6426" s="11" t="s">
        <v>5494</v>
      </c>
      <c r="D6426" s="403" t="s">
        <v>5528</v>
      </c>
      <c r="E6426" s="23" t="s">
        <v>173</v>
      </c>
      <c r="F6426" s="23" t="s">
        <v>78</v>
      </c>
      <c r="G6426" s="289" t="s">
        <v>109</v>
      </c>
      <c r="H6426" s="23">
        <v>0.29105999999999999</v>
      </c>
      <c r="I6426" s="31"/>
      <c r="J6426" s="289"/>
      <c r="K6426" s="377" t="s">
        <v>5476</v>
      </c>
      <c r="L6426" s="260">
        <v>42733</v>
      </c>
      <c r="M6426" s="260">
        <v>42744</v>
      </c>
    </row>
    <row r="6427" spans="1:13" s="10" customFormat="1">
      <c r="A6427" s="25" t="s">
        <v>105</v>
      </c>
      <c r="B6427" s="23" t="s">
        <v>5436</v>
      </c>
      <c r="C6427" s="11" t="s">
        <v>5495</v>
      </c>
      <c r="D6427" s="403" t="s">
        <v>5529</v>
      </c>
      <c r="E6427" s="23" t="s">
        <v>5469</v>
      </c>
      <c r="F6427" s="23" t="s">
        <v>78</v>
      </c>
      <c r="G6427" s="289" t="s">
        <v>109</v>
      </c>
      <c r="H6427" s="23">
        <v>0.28676000000000001</v>
      </c>
      <c r="I6427" s="31"/>
      <c r="J6427" s="289"/>
      <c r="K6427" s="377" t="s">
        <v>5477</v>
      </c>
      <c r="L6427" s="260">
        <v>42733</v>
      </c>
      <c r="M6427" s="260">
        <v>42744</v>
      </c>
    </row>
    <row r="6428" spans="1:13" s="10" customFormat="1">
      <c r="A6428" s="25" t="s">
        <v>105</v>
      </c>
      <c r="B6428" s="23" t="s">
        <v>5449</v>
      </c>
      <c r="C6428" s="11" t="s">
        <v>5507</v>
      </c>
      <c r="D6428" s="403" t="s">
        <v>5539</v>
      </c>
      <c r="E6428" s="23" t="s">
        <v>5472</v>
      </c>
      <c r="F6428" s="23" t="s">
        <v>131</v>
      </c>
      <c r="G6428" s="289" t="s">
        <v>109</v>
      </c>
      <c r="H6428" s="23">
        <v>7.5600000000000001E-2</v>
      </c>
      <c r="I6428" s="31"/>
      <c r="J6428" s="289"/>
      <c r="K6428" s="377" t="s">
        <v>5483</v>
      </c>
      <c r="L6428" s="260">
        <v>42709</v>
      </c>
      <c r="M6428" s="260">
        <v>42744</v>
      </c>
    </row>
    <row r="6429" spans="1:13" s="10" customFormat="1">
      <c r="A6429" s="25" t="s">
        <v>105</v>
      </c>
      <c r="B6429" s="23" t="s">
        <v>1190</v>
      </c>
      <c r="C6429" s="11" t="s">
        <v>5622</v>
      </c>
      <c r="D6429" s="403" t="s">
        <v>5623</v>
      </c>
      <c r="E6429" s="134" t="s">
        <v>1231</v>
      </c>
      <c r="F6429" s="657" t="s">
        <v>78</v>
      </c>
      <c r="G6429" s="289" t="s">
        <v>109</v>
      </c>
      <c r="H6429" s="23">
        <v>5.5899999999999995E-3</v>
      </c>
      <c r="I6429" s="31"/>
      <c r="J6429" s="289"/>
      <c r="K6429" s="288" t="s">
        <v>2469</v>
      </c>
      <c r="L6429" s="656">
        <v>42650</v>
      </c>
      <c r="M6429" s="260">
        <v>42644</v>
      </c>
    </row>
    <row r="6430" spans="1:13" s="10" customFormat="1">
      <c r="A6430" s="25" t="s">
        <v>105</v>
      </c>
      <c r="B6430" s="23" t="s">
        <v>5416</v>
      </c>
      <c r="C6430" s="11" t="s">
        <v>8200</v>
      </c>
      <c r="D6430" s="403" t="s">
        <v>6649</v>
      </c>
      <c r="E6430" s="23" t="s">
        <v>9189</v>
      </c>
      <c r="F6430" s="23" t="s">
        <v>51</v>
      </c>
      <c r="G6430" s="289" t="s">
        <v>109</v>
      </c>
      <c r="H6430" s="23">
        <v>6.1200000000000004E-3</v>
      </c>
      <c r="I6430" s="31"/>
      <c r="J6430" s="289" t="s">
        <v>3269</v>
      </c>
      <c r="K6430" s="289" t="s">
        <v>1110</v>
      </c>
      <c r="L6430" s="260">
        <v>42664</v>
      </c>
      <c r="M6430" s="260">
        <v>42832</v>
      </c>
    </row>
    <row r="6431" spans="1:13" s="10" customFormat="1">
      <c r="A6431" s="25" t="s">
        <v>105</v>
      </c>
      <c r="B6431" s="23" t="s">
        <v>5416</v>
      </c>
      <c r="C6431" s="11" t="s">
        <v>8201</v>
      </c>
      <c r="D6431" s="403" t="s">
        <v>6650</v>
      </c>
      <c r="E6431" s="23" t="s">
        <v>1656</v>
      </c>
      <c r="F6431" s="23" t="s">
        <v>51</v>
      </c>
      <c r="G6431" s="289" t="s">
        <v>109</v>
      </c>
      <c r="H6431" s="23">
        <v>6.7599999999999995E-3</v>
      </c>
      <c r="I6431" s="31"/>
      <c r="J6431" s="289" t="s">
        <v>3269</v>
      </c>
      <c r="K6431" s="289" t="s">
        <v>1110</v>
      </c>
      <c r="L6431" s="260">
        <v>42664</v>
      </c>
      <c r="M6431" s="260">
        <v>42832</v>
      </c>
    </row>
    <row r="6432" spans="1:13" s="10" customFormat="1">
      <c r="A6432" s="25" t="s">
        <v>105</v>
      </c>
      <c r="B6432" s="23" t="s">
        <v>5416</v>
      </c>
      <c r="C6432" s="11" t="s">
        <v>8202</v>
      </c>
      <c r="D6432" s="403" t="s">
        <v>6651</v>
      </c>
      <c r="E6432" s="23" t="s">
        <v>1656</v>
      </c>
      <c r="F6432" s="23" t="s">
        <v>51</v>
      </c>
      <c r="G6432" s="289" t="s">
        <v>109</v>
      </c>
      <c r="H6432" s="23">
        <v>8.0600000000000012E-3</v>
      </c>
      <c r="I6432" s="31"/>
      <c r="J6432" s="289" t="s">
        <v>3269</v>
      </c>
      <c r="K6432" s="289" t="s">
        <v>1110</v>
      </c>
      <c r="L6432" s="260">
        <v>42664</v>
      </c>
      <c r="M6432" s="260">
        <v>42832</v>
      </c>
    </row>
    <row r="6433" spans="1:13" s="10" customFormat="1">
      <c r="A6433" s="25" t="s">
        <v>105</v>
      </c>
      <c r="B6433" s="23" t="s">
        <v>5416</v>
      </c>
      <c r="C6433" s="11" t="s">
        <v>8203</v>
      </c>
      <c r="D6433" s="403" t="s">
        <v>6652</v>
      </c>
      <c r="E6433" s="23" t="s">
        <v>5345</v>
      </c>
      <c r="F6433" s="23" t="s">
        <v>51</v>
      </c>
      <c r="G6433" s="289" t="s">
        <v>109</v>
      </c>
      <c r="H6433" s="23">
        <v>8.0600000000000012E-3</v>
      </c>
      <c r="I6433" s="31"/>
      <c r="J6433" s="289" t="s">
        <v>3269</v>
      </c>
      <c r="K6433" s="289" t="s">
        <v>1110</v>
      </c>
      <c r="L6433" s="260">
        <v>42664</v>
      </c>
      <c r="M6433" s="260">
        <v>42832</v>
      </c>
    </row>
    <row r="6434" spans="1:13" s="10" customFormat="1">
      <c r="A6434" s="25" t="s">
        <v>105</v>
      </c>
      <c r="B6434" s="23" t="s">
        <v>5416</v>
      </c>
      <c r="C6434" s="11" t="s">
        <v>8204</v>
      </c>
      <c r="D6434" s="403" t="s">
        <v>6653</v>
      </c>
      <c r="E6434" s="23" t="s">
        <v>50</v>
      </c>
      <c r="F6434" s="23" t="s">
        <v>51</v>
      </c>
      <c r="G6434" s="289" t="s">
        <v>109</v>
      </c>
      <c r="H6434" s="23">
        <v>8.320000000000001E-3</v>
      </c>
      <c r="I6434" s="31"/>
      <c r="J6434" s="289" t="s">
        <v>3269</v>
      </c>
      <c r="K6434" s="289" t="s">
        <v>1110</v>
      </c>
      <c r="L6434" s="260">
        <v>42664</v>
      </c>
      <c r="M6434" s="260">
        <v>42832</v>
      </c>
    </row>
    <row r="6435" spans="1:13" s="10" customFormat="1">
      <c r="A6435" s="25" t="s">
        <v>105</v>
      </c>
      <c r="B6435" s="23" t="s">
        <v>5416</v>
      </c>
      <c r="C6435" s="11" t="s">
        <v>8205</v>
      </c>
      <c r="D6435" s="403" t="s">
        <v>6654</v>
      </c>
      <c r="E6435" s="23" t="s">
        <v>5385</v>
      </c>
      <c r="F6435" s="23" t="s">
        <v>51</v>
      </c>
      <c r="G6435" s="289" t="s">
        <v>109</v>
      </c>
      <c r="H6435" s="23">
        <v>9.1799999999999989E-3</v>
      </c>
      <c r="I6435" s="31"/>
      <c r="J6435" s="289" t="s">
        <v>3269</v>
      </c>
      <c r="K6435" s="289" t="s">
        <v>1110</v>
      </c>
      <c r="L6435" s="260">
        <v>42641</v>
      </c>
      <c r="M6435" s="260">
        <v>42832</v>
      </c>
    </row>
    <row r="6436" spans="1:13" s="10" customFormat="1">
      <c r="A6436" s="25" t="s">
        <v>105</v>
      </c>
      <c r="B6436" s="23" t="s">
        <v>5416</v>
      </c>
      <c r="C6436" s="11" t="s">
        <v>8206</v>
      </c>
      <c r="D6436" s="403" t="s">
        <v>6655</v>
      </c>
      <c r="E6436" s="23" t="s">
        <v>374</v>
      </c>
      <c r="F6436" s="23" t="s">
        <v>51</v>
      </c>
      <c r="G6436" s="289" t="s">
        <v>109</v>
      </c>
      <c r="H6436" s="23">
        <v>6.8899999999999994E-3</v>
      </c>
      <c r="I6436" s="31"/>
      <c r="J6436" s="289" t="s">
        <v>3269</v>
      </c>
      <c r="K6436" s="289" t="s">
        <v>1110</v>
      </c>
      <c r="L6436" s="260">
        <v>42664</v>
      </c>
      <c r="M6436" s="260">
        <v>42832</v>
      </c>
    </row>
    <row r="6437" spans="1:13" s="10" customFormat="1">
      <c r="A6437" s="25" t="s">
        <v>105</v>
      </c>
      <c r="B6437" s="23" t="s">
        <v>5416</v>
      </c>
      <c r="C6437" s="11" t="s">
        <v>8207</v>
      </c>
      <c r="D6437" s="403" t="s">
        <v>6656</v>
      </c>
      <c r="E6437" s="23" t="s">
        <v>5335</v>
      </c>
      <c r="F6437" s="23" t="s">
        <v>51</v>
      </c>
      <c r="G6437" s="289" t="s">
        <v>109</v>
      </c>
      <c r="H6437" s="23">
        <v>1.1220000000000001E-2</v>
      </c>
      <c r="I6437" s="31"/>
      <c r="J6437" s="289" t="s">
        <v>3269</v>
      </c>
      <c r="K6437" s="289" t="s">
        <v>1110</v>
      </c>
      <c r="L6437" s="260">
        <v>42667</v>
      </c>
      <c r="M6437" s="260">
        <v>42832</v>
      </c>
    </row>
    <row r="6438" spans="1:13" s="10" customFormat="1">
      <c r="A6438" s="25" t="s">
        <v>105</v>
      </c>
      <c r="B6438" s="23" t="s">
        <v>5416</v>
      </c>
      <c r="C6438" s="11" t="s">
        <v>8208</v>
      </c>
      <c r="D6438" s="403" t="s">
        <v>6657</v>
      </c>
      <c r="E6438" s="23" t="s">
        <v>1179</v>
      </c>
      <c r="F6438" s="23" t="s">
        <v>51</v>
      </c>
      <c r="G6438" s="289" t="s">
        <v>109</v>
      </c>
      <c r="H6438" s="23">
        <v>5.7199999999999994E-3</v>
      </c>
      <c r="I6438" s="31"/>
      <c r="J6438" s="289" t="s">
        <v>3269</v>
      </c>
      <c r="K6438" s="289" t="s">
        <v>1110</v>
      </c>
      <c r="L6438" s="260">
        <v>42667</v>
      </c>
      <c r="M6438" s="260">
        <v>42832</v>
      </c>
    </row>
    <row r="6439" spans="1:13" s="10" customFormat="1">
      <c r="A6439" s="25" t="s">
        <v>105</v>
      </c>
      <c r="B6439" s="23" t="s">
        <v>1190</v>
      </c>
      <c r="C6439" s="11" t="s">
        <v>5624</v>
      </c>
      <c r="D6439" s="403" t="s">
        <v>5625</v>
      </c>
      <c r="E6439" s="134" t="s">
        <v>5940</v>
      </c>
      <c r="F6439" s="657" t="s">
        <v>78</v>
      </c>
      <c r="G6439" s="289" t="s">
        <v>109</v>
      </c>
      <c r="H6439" s="23">
        <v>6.0000000000000001E-3</v>
      </c>
      <c r="I6439" s="31"/>
      <c r="J6439" s="289"/>
      <c r="K6439" s="288" t="s">
        <v>1625</v>
      </c>
      <c r="L6439" s="656">
        <v>42627</v>
      </c>
      <c r="M6439" s="260">
        <v>42644</v>
      </c>
    </row>
    <row r="6440" spans="1:13" s="10" customFormat="1">
      <c r="A6440" s="25" t="s">
        <v>105</v>
      </c>
      <c r="B6440" s="23" t="s">
        <v>1190</v>
      </c>
      <c r="C6440" s="11" t="s">
        <v>5626</v>
      </c>
      <c r="D6440" s="403" t="s">
        <v>5627</v>
      </c>
      <c r="E6440" s="134" t="s">
        <v>1193</v>
      </c>
      <c r="F6440" s="657" t="s">
        <v>78</v>
      </c>
      <c r="G6440" s="289" t="s">
        <v>109</v>
      </c>
      <c r="H6440" s="23">
        <v>1.41E-2</v>
      </c>
      <c r="I6440" s="31"/>
      <c r="J6440" s="289"/>
      <c r="K6440" s="288" t="s">
        <v>1625</v>
      </c>
      <c r="L6440" s="656">
        <v>42600</v>
      </c>
      <c r="M6440" s="260">
        <v>42644</v>
      </c>
    </row>
    <row r="6441" spans="1:13" s="10" customFormat="1">
      <c r="A6441" s="25" t="s">
        <v>105</v>
      </c>
      <c r="B6441" s="23" t="s">
        <v>1190</v>
      </c>
      <c r="C6441" s="11" t="s">
        <v>5628</v>
      </c>
      <c r="D6441" s="403" t="s">
        <v>5629</v>
      </c>
      <c r="E6441" s="134" t="s">
        <v>1860</v>
      </c>
      <c r="F6441" s="657" t="s">
        <v>78</v>
      </c>
      <c r="G6441" s="289" t="s">
        <v>109</v>
      </c>
      <c r="H6441" s="23">
        <v>8.199999999999999E-3</v>
      </c>
      <c r="I6441" s="31"/>
      <c r="J6441" s="289"/>
      <c r="K6441" s="288" t="s">
        <v>1625</v>
      </c>
      <c r="L6441" s="656">
        <v>42552</v>
      </c>
      <c r="M6441" s="260">
        <v>42644</v>
      </c>
    </row>
    <row r="6442" spans="1:13" s="10" customFormat="1">
      <c r="A6442" s="25" t="s">
        <v>105</v>
      </c>
      <c r="B6442" s="23" t="s">
        <v>6001</v>
      </c>
      <c r="C6442" s="11" t="s">
        <v>9104</v>
      </c>
      <c r="D6442" s="403" t="s">
        <v>7553</v>
      </c>
      <c r="E6442" s="23" t="s">
        <v>9241</v>
      </c>
      <c r="F6442" s="23" t="s">
        <v>131</v>
      </c>
      <c r="G6442" s="289" t="s">
        <v>109</v>
      </c>
      <c r="H6442" s="23">
        <v>0.19456000000000001</v>
      </c>
      <c r="I6442" s="31"/>
      <c r="J6442" s="289"/>
      <c r="K6442" s="289" t="s">
        <v>1110</v>
      </c>
      <c r="L6442" s="32">
        <v>42644</v>
      </c>
      <c r="M6442" s="260">
        <v>42832</v>
      </c>
    </row>
    <row r="6443" spans="1:13" s="10" customFormat="1">
      <c r="A6443" s="25" t="s">
        <v>105</v>
      </c>
      <c r="B6443" s="23" t="s">
        <v>5416</v>
      </c>
      <c r="C6443" s="11" t="s">
        <v>8209</v>
      </c>
      <c r="D6443" s="403" t="s">
        <v>6658</v>
      </c>
      <c r="E6443" s="23" t="s">
        <v>338</v>
      </c>
      <c r="F6443" s="23" t="s">
        <v>51</v>
      </c>
      <c r="G6443" s="289" t="s">
        <v>109</v>
      </c>
      <c r="H6443" s="23">
        <v>4.7699999999999999E-3</v>
      </c>
      <c r="I6443" s="31"/>
      <c r="J6443" s="289" t="s">
        <v>3269</v>
      </c>
      <c r="K6443" s="289" t="s">
        <v>1110</v>
      </c>
      <c r="L6443" s="260">
        <v>42667</v>
      </c>
      <c r="M6443" s="260">
        <v>42832</v>
      </c>
    </row>
    <row r="6444" spans="1:13" s="10" customFormat="1">
      <c r="A6444" s="25" t="s">
        <v>105</v>
      </c>
      <c r="B6444" s="23" t="s">
        <v>5416</v>
      </c>
      <c r="C6444" s="11" t="s">
        <v>8210</v>
      </c>
      <c r="D6444" s="403" t="s">
        <v>6659</v>
      </c>
      <c r="E6444" s="23" t="s">
        <v>338</v>
      </c>
      <c r="F6444" s="23" t="s">
        <v>51</v>
      </c>
      <c r="G6444" s="289" t="s">
        <v>109</v>
      </c>
      <c r="H6444" s="23">
        <v>9.6200000000000001E-3</v>
      </c>
      <c r="I6444" s="31"/>
      <c r="J6444" s="289" t="s">
        <v>3269</v>
      </c>
      <c r="K6444" s="289" t="s">
        <v>1110</v>
      </c>
      <c r="L6444" s="260">
        <v>42667</v>
      </c>
      <c r="M6444" s="260">
        <v>42832</v>
      </c>
    </row>
    <row r="6445" spans="1:13" s="10" customFormat="1">
      <c r="A6445" s="25" t="s">
        <v>105</v>
      </c>
      <c r="B6445" s="23" t="s">
        <v>1190</v>
      </c>
      <c r="C6445" s="11" t="s">
        <v>5630</v>
      </c>
      <c r="D6445" s="403" t="s">
        <v>5631</v>
      </c>
      <c r="E6445" s="134" t="s">
        <v>5941</v>
      </c>
      <c r="F6445" s="657" t="s">
        <v>78</v>
      </c>
      <c r="G6445" s="289" t="s">
        <v>109</v>
      </c>
      <c r="H6445" s="23">
        <v>0.01</v>
      </c>
      <c r="I6445" s="31"/>
      <c r="J6445" s="289"/>
      <c r="K6445" s="288" t="s">
        <v>1106</v>
      </c>
      <c r="L6445" s="656">
        <v>42648</v>
      </c>
      <c r="M6445" s="260">
        <v>42644</v>
      </c>
    </row>
    <row r="6446" spans="1:13" s="10" customFormat="1">
      <c r="A6446" s="25" t="s">
        <v>105</v>
      </c>
      <c r="B6446" s="23" t="s">
        <v>1190</v>
      </c>
      <c r="C6446" s="11" t="s">
        <v>5632</v>
      </c>
      <c r="D6446" s="403" t="s">
        <v>5633</v>
      </c>
      <c r="E6446" s="134" t="s">
        <v>1431</v>
      </c>
      <c r="F6446" s="657" t="s">
        <v>78</v>
      </c>
      <c r="G6446" s="289" t="s">
        <v>109</v>
      </c>
      <c r="H6446" s="23">
        <v>1.095E-2</v>
      </c>
      <c r="I6446" s="31"/>
      <c r="J6446" s="289"/>
      <c r="K6446" s="288" t="s">
        <v>1625</v>
      </c>
      <c r="L6446" s="656">
        <v>42562</v>
      </c>
      <c r="M6446" s="260">
        <v>42644</v>
      </c>
    </row>
    <row r="6447" spans="1:13" s="10" customFormat="1">
      <c r="A6447" s="25" t="s">
        <v>105</v>
      </c>
      <c r="B6447" s="23" t="s">
        <v>5416</v>
      </c>
      <c r="C6447" s="11" t="s">
        <v>8211</v>
      </c>
      <c r="D6447" s="403" t="s">
        <v>6660</v>
      </c>
      <c r="E6447" s="23" t="s">
        <v>50</v>
      </c>
      <c r="F6447" s="23" t="s">
        <v>51</v>
      </c>
      <c r="G6447" s="289" t="s">
        <v>109</v>
      </c>
      <c r="H6447" s="23">
        <v>5.8300000000000001E-3</v>
      </c>
      <c r="I6447" s="31"/>
      <c r="J6447" s="289" t="s">
        <v>3269</v>
      </c>
      <c r="K6447" s="289" t="s">
        <v>1110</v>
      </c>
      <c r="L6447" s="260">
        <v>42668</v>
      </c>
      <c r="M6447" s="260">
        <v>42832</v>
      </c>
    </row>
    <row r="6448" spans="1:13" s="10" customFormat="1">
      <c r="A6448" s="25" t="s">
        <v>105</v>
      </c>
      <c r="B6448" s="23" t="s">
        <v>1190</v>
      </c>
      <c r="C6448" s="11" t="s">
        <v>5634</v>
      </c>
      <c r="D6448" s="403" t="s">
        <v>5635</v>
      </c>
      <c r="E6448" s="134" t="s">
        <v>316</v>
      </c>
      <c r="F6448" s="657" t="s">
        <v>78</v>
      </c>
      <c r="G6448" s="289" t="s">
        <v>109</v>
      </c>
      <c r="H6448" s="23">
        <v>7.9400000000000009E-3</v>
      </c>
      <c r="I6448" s="31"/>
      <c r="J6448" s="289"/>
      <c r="K6448" s="288" t="s">
        <v>1625</v>
      </c>
      <c r="L6448" s="656">
        <v>42663</v>
      </c>
      <c r="M6448" s="260">
        <v>42644</v>
      </c>
    </row>
    <row r="6449" spans="1:13" s="10" customFormat="1">
      <c r="A6449" s="25" t="s">
        <v>105</v>
      </c>
      <c r="B6449" s="23" t="s">
        <v>5416</v>
      </c>
      <c r="C6449" s="11" t="s">
        <v>8212</v>
      </c>
      <c r="D6449" s="403" t="s">
        <v>6661</v>
      </c>
      <c r="E6449" s="23" t="s">
        <v>9190</v>
      </c>
      <c r="F6449" s="23" t="s">
        <v>51</v>
      </c>
      <c r="G6449" s="289" t="s">
        <v>109</v>
      </c>
      <c r="H6449" s="23">
        <v>4.1600000000000005E-3</v>
      </c>
      <c r="I6449" s="31"/>
      <c r="J6449" s="289" t="s">
        <v>3269</v>
      </c>
      <c r="K6449" s="289" t="s">
        <v>1110</v>
      </c>
      <c r="L6449" s="260">
        <v>42667</v>
      </c>
      <c r="M6449" s="260">
        <v>42832</v>
      </c>
    </row>
    <row r="6450" spans="1:13" s="10" customFormat="1">
      <c r="A6450" s="25" t="s">
        <v>105</v>
      </c>
      <c r="B6450" s="23" t="s">
        <v>1190</v>
      </c>
      <c r="C6450" s="11" t="s">
        <v>5636</v>
      </c>
      <c r="D6450" s="403" t="s">
        <v>5637</v>
      </c>
      <c r="E6450" s="134" t="s">
        <v>5942</v>
      </c>
      <c r="F6450" s="657" t="s">
        <v>78</v>
      </c>
      <c r="G6450" s="289" t="s">
        <v>109</v>
      </c>
      <c r="H6450" s="23">
        <v>8.3499999999999998E-3</v>
      </c>
      <c r="I6450" s="31"/>
      <c r="J6450" s="289"/>
      <c r="K6450" s="288" t="s">
        <v>1625</v>
      </c>
      <c r="L6450" s="656">
        <v>42552</v>
      </c>
      <c r="M6450" s="260">
        <v>42644</v>
      </c>
    </row>
    <row r="6451" spans="1:13" s="10" customFormat="1">
      <c r="A6451" s="25" t="s">
        <v>105</v>
      </c>
      <c r="B6451" s="23" t="s">
        <v>5416</v>
      </c>
      <c r="C6451" s="11" t="s">
        <v>8213</v>
      </c>
      <c r="D6451" s="403" t="s">
        <v>6662</v>
      </c>
      <c r="E6451" s="23" t="s">
        <v>3737</v>
      </c>
      <c r="F6451" s="23" t="s">
        <v>51</v>
      </c>
      <c r="G6451" s="289" t="s">
        <v>109</v>
      </c>
      <c r="H6451" s="23">
        <v>1.0919999999999999E-2</v>
      </c>
      <c r="I6451" s="31"/>
      <c r="J6451" s="289" t="s">
        <v>3269</v>
      </c>
      <c r="K6451" s="289" t="s">
        <v>1110</v>
      </c>
      <c r="L6451" s="260">
        <v>42667</v>
      </c>
      <c r="M6451" s="260">
        <v>42832</v>
      </c>
    </row>
    <row r="6452" spans="1:13" s="10" customFormat="1">
      <c r="A6452" s="25" t="s">
        <v>105</v>
      </c>
      <c r="B6452" s="23" t="s">
        <v>5416</v>
      </c>
      <c r="C6452" s="11" t="s">
        <v>8214</v>
      </c>
      <c r="D6452" s="403" t="s">
        <v>6663</v>
      </c>
      <c r="E6452" s="23" t="s">
        <v>5324</v>
      </c>
      <c r="F6452" s="23" t="s">
        <v>51</v>
      </c>
      <c r="G6452" s="289" t="s">
        <v>109</v>
      </c>
      <c r="H6452" s="23">
        <v>5.0000000000000001E-3</v>
      </c>
      <c r="I6452" s="31"/>
      <c r="J6452" s="289" t="s">
        <v>3269</v>
      </c>
      <c r="K6452" s="289" t="s">
        <v>1110</v>
      </c>
      <c r="L6452" s="260">
        <v>42668</v>
      </c>
      <c r="M6452" s="260">
        <v>42832</v>
      </c>
    </row>
    <row r="6453" spans="1:13" s="10" customFormat="1">
      <c r="A6453" s="25" t="s">
        <v>105</v>
      </c>
      <c r="B6453" s="23" t="s">
        <v>5416</v>
      </c>
      <c r="C6453" s="11" t="s">
        <v>8215</v>
      </c>
      <c r="D6453" s="403" t="s">
        <v>6664</v>
      </c>
      <c r="E6453" s="23" t="s">
        <v>338</v>
      </c>
      <c r="F6453" s="23" t="s">
        <v>51</v>
      </c>
      <c r="G6453" s="289" t="s">
        <v>109</v>
      </c>
      <c r="H6453" s="23">
        <v>3.3799999999999998E-3</v>
      </c>
      <c r="I6453" s="31"/>
      <c r="J6453" s="289" t="s">
        <v>3269</v>
      </c>
      <c r="K6453" s="289" t="s">
        <v>1110</v>
      </c>
      <c r="L6453" s="260">
        <v>42668</v>
      </c>
      <c r="M6453" s="260">
        <v>42832</v>
      </c>
    </row>
    <row r="6454" spans="1:13" s="10" customFormat="1">
      <c r="A6454" s="25" t="s">
        <v>105</v>
      </c>
      <c r="B6454" s="23" t="s">
        <v>1190</v>
      </c>
      <c r="C6454" s="11" t="s">
        <v>5638</v>
      </c>
      <c r="D6454" s="403" t="s">
        <v>5639</v>
      </c>
      <c r="E6454" s="134" t="s">
        <v>1801</v>
      </c>
      <c r="F6454" s="657" t="s">
        <v>78</v>
      </c>
      <c r="G6454" s="289" t="s">
        <v>109</v>
      </c>
      <c r="H6454" s="23">
        <v>5.45E-3</v>
      </c>
      <c r="I6454" s="31"/>
      <c r="J6454" s="289"/>
      <c r="K6454" s="288" t="s">
        <v>1625</v>
      </c>
      <c r="L6454" s="656">
        <v>42648</v>
      </c>
      <c r="M6454" s="260">
        <v>42644</v>
      </c>
    </row>
    <row r="6455" spans="1:13" s="10" customFormat="1">
      <c r="A6455" s="25" t="s">
        <v>105</v>
      </c>
      <c r="B6455" s="305" t="s">
        <v>10324</v>
      </c>
      <c r="C6455" s="11" t="s">
        <v>10288</v>
      </c>
      <c r="D6455" s="403" t="s">
        <v>10032</v>
      </c>
      <c r="E6455" s="25" t="s">
        <v>1179</v>
      </c>
      <c r="F6455" s="25" t="s">
        <v>131</v>
      </c>
      <c r="G6455" s="289" t="s">
        <v>109</v>
      </c>
      <c r="H6455" s="23">
        <v>0.41887999999999997</v>
      </c>
      <c r="I6455" s="31"/>
      <c r="J6455" s="289"/>
      <c r="K6455" s="411" t="s">
        <v>3411</v>
      </c>
      <c r="L6455" s="32">
        <v>42731</v>
      </c>
      <c r="M6455" s="260">
        <v>42915</v>
      </c>
    </row>
    <row r="6456" spans="1:13" s="10" customFormat="1">
      <c r="A6456" s="25" t="s">
        <v>105</v>
      </c>
      <c r="B6456" s="23" t="s">
        <v>6000</v>
      </c>
      <c r="C6456" s="11" t="s">
        <v>9103</v>
      </c>
      <c r="D6456" s="403" t="s">
        <v>7552</v>
      </c>
      <c r="E6456" s="23" t="s">
        <v>246</v>
      </c>
      <c r="F6456" s="23" t="s">
        <v>131</v>
      </c>
      <c r="G6456" s="289" t="s">
        <v>109</v>
      </c>
      <c r="H6456" s="23">
        <v>2.57856</v>
      </c>
      <c r="I6456" s="31"/>
      <c r="J6456" s="289"/>
      <c r="K6456" s="289" t="s">
        <v>3411</v>
      </c>
      <c r="L6456" s="32">
        <v>42723</v>
      </c>
      <c r="M6456" s="260">
        <v>42832</v>
      </c>
    </row>
    <row r="6457" spans="1:13" s="10" customFormat="1">
      <c r="A6457" s="25" t="s">
        <v>105</v>
      </c>
      <c r="B6457" s="23" t="s">
        <v>5999</v>
      </c>
      <c r="C6457" s="11" t="s">
        <v>9102</v>
      </c>
      <c r="D6457" s="403" t="s">
        <v>7551</v>
      </c>
      <c r="E6457" s="23" t="s">
        <v>205</v>
      </c>
      <c r="F6457" s="23" t="s">
        <v>131</v>
      </c>
      <c r="G6457" s="289" t="s">
        <v>109</v>
      </c>
      <c r="H6457" s="23">
        <v>0.71808000000000005</v>
      </c>
      <c r="I6457" s="31"/>
      <c r="J6457" s="289"/>
      <c r="K6457" s="289" t="s">
        <v>3411</v>
      </c>
      <c r="L6457" s="32">
        <v>42724</v>
      </c>
      <c r="M6457" s="260">
        <v>42832</v>
      </c>
    </row>
    <row r="6458" spans="1:13" s="10" customFormat="1">
      <c r="A6458" s="25" t="s">
        <v>105</v>
      </c>
      <c r="B6458" s="23" t="s">
        <v>5416</v>
      </c>
      <c r="C6458" s="11" t="s">
        <v>8216</v>
      </c>
      <c r="D6458" s="403" t="s">
        <v>6665</v>
      </c>
      <c r="E6458" s="23" t="s">
        <v>1185</v>
      </c>
      <c r="F6458" s="23" t="s">
        <v>51</v>
      </c>
      <c r="G6458" s="289" t="s">
        <v>109</v>
      </c>
      <c r="H6458" s="23">
        <v>1.222E-2</v>
      </c>
      <c r="I6458" s="31"/>
      <c r="J6458" s="289" t="s">
        <v>3269</v>
      </c>
      <c r="K6458" s="289" t="s">
        <v>1110</v>
      </c>
      <c r="L6458" s="260">
        <v>42668</v>
      </c>
      <c r="M6458" s="260">
        <v>42832</v>
      </c>
    </row>
    <row r="6459" spans="1:13" s="10" customFormat="1">
      <c r="A6459" s="25" t="s">
        <v>105</v>
      </c>
      <c r="B6459" s="23" t="s">
        <v>5416</v>
      </c>
      <c r="C6459" s="11" t="s">
        <v>8217</v>
      </c>
      <c r="D6459" s="403" t="s">
        <v>6666</v>
      </c>
      <c r="E6459" s="23" t="s">
        <v>338</v>
      </c>
      <c r="F6459" s="23" t="s">
        <v>51</v>
      </c>
      <c r="G6459" s="289" t="s">
        <v>109</v>
      </c>
      <c r="H6459" s="23">
        <v>6.6299999999999996E-3</v>
      </c>
      <c r="I6459" s="31"/>
      <c r="J6459" s="289" t="s">
        <v>3269</v>
      </c>
      <c r="K6459" s="289" t="s">
        <v>1110</v>
      </c>
      <c r="L6459" s="260">
        <v>42668</v>
      </c>
      <c r="M6459" s="260">
        <v>42832</v>
      </c>
    </row>
    <row r="6460" spans="1:13" s="10" customFormat="1">
      <c r="A6460" s="25" t="s">
        <v>105</v>
      </c>
      <c r="B6460" s="23" t="s">
        <v>5416</v>
      </c>
      <c r="C6460" s="11" t="s">
        <v>8218</v>
      </c>
      <c r="D6460" s="403" t="s">
        <v>6667</v>
      </c>
      <c r="E6460" s="23" t="s">
        <v>873</v>
      </c>
      <c r="F6460" s="23" t="s">
        <v>51</v>
      </c>
      <c r="G6460" s="289" t="s">
        <v>109</v>
      </c>
      <c r="H6460" s="23">
        <v>1.2999999999999999E-2</v>
      </c>
      <c r="I6460" s="31"/>
      <c r="J6460" s="289" t="s">
        <v>3269</v>
      </c>
      <c r="K6460" s="289" t="s">
        <v>1110</v>
      </c>
      <c r="L6460" s="260">
        <v>42668</v>
      </c>
      <c r="M6460" s="260">
        <v>42832</v>
      </c>
    </row>
    <row r="6461" spans="1:13" s="10" customFormat="1">
      <c r="A6461" s="25" t="s">
        <v>105</v>
      </c>
      <c r="B6461" s="23" t="s">
        <v>5416</v>
      </c>
      <c r="C6461" s="11" t="s">
        <v>8219</v>
      </c>
      <c r="D6461" s="403" t="s">
        <v>6668</v>
      </c>
      <c r="E6461" s="23" t="s">
        <v>5388</v>
      </c>
      <c r="F6461" s="23" t="s">
        <v>51</v>
      </c>
      <c r="G6461" s="289" t="s">
        <v>109</v>
      </c>
      <c r="H6461" s="23">
        <v>6.3749999999999996E-3</v>
      </c>
      <c r="I6461" s="31"/>
      <c r="J6461" s="289" t="s">
        <v>3269</v>
      </c>
      <c r="K6461" s="289" t="s">
        <v>1110</v>
      </c>
      <c r="L6461" s="260">
        <v>42669</v>
      </c>
      <c r="M6461" s="260">
        <v>42832</v>
      </c>
    </row>
    <row r="6462" spans="1:13" s="10" customFormat="1">
      <c r="A6462" s="25" t="s">
        <v>105</v>
      </c>
      <c r="B6462" s="23" t="s">
        <v>5416</v>
      </c>
      <c r="C6462" s="11" t="s">
        <v>8220</v>
      </c>
      <c r="D6462" s="403" t="s">
        <v>6669</v>
      </c>
      <c r="E6462" s="23" t="s">
        <v>2039</v>
      </c>
      <c r="F6462" s="23" t="s">
        <v>51</v>
      </c>
      <c r="G6462" s="289" t="s">
        <v>109</v>
      </c>
      <c r="H6462" s="23">
        <v>4.6800000000000001E-3</v>
      </c>
      <c r="I6462" s="31"/>
      <c r="J6462" s="289" t="s">
        <v>3269</v>
      </c>
      <c r="K6462" s="289" t="s">
        <v>1110</v>
      </c>
      <c r="L6462" s="260">
        <v>42669</v>
      </c>
      <c r="M6462" s="260">
        <v>42832</v>
      </c>
    </row>
    <row r="6463" spans="1:13" s="10" customFormat="1">
      <c r="A6463" s="25" t="s">
        <v>105</v>
      </c>
      <c r="B6463" s="23" t="s">
        <v>5416</v>
      </c>
      <c r="C6463" s="11" t="s">
        <v>8221</v>
      </c>
      <c r="D6463" s="403" t="s">
        <v>6670</v>
      </c>
      <c r="E6463" s="23" t="s">
        <v>5330</v>
      </c>
      <c r="F6463" s="23" t="s">
        <v>51</v>
      </c>
      <c r="G6463" s="289" t="s">
        <v>109</v>
      </c>
      <c r="H6463" s="23">
        <v>1.0199999999999999E-2</v>
      </c>
      <c r="I6463" s="31"/>
      <c r="J6463" s="289" t="s">
        <v>3269</v>
      </c>
      <c r="K6463" s="289" t="s">
        <v>1110</v>
      </c>
      <c r="L6463" s="260">
        <v>42668</v>
      </c>
      <c r="M6463" s="260">
        <v>42832</v>
      </c>
    </row>
    <row r="6464" spans="1:13" s="10" customFormat="1">
      <c r="A6464" s="25" t="s">
        <v>105</v>
      </c>
      <c r="B6464" s="23" t="s">
        <v>5416</v>
      </c>
      <c r="C6464" s="11" t="s">
        <v>8222</v>
      </c>
      <c r="D6464" s="403" t="s">
        <v>6671</v>
      </c>
      <c r="E6464" s="23" t="s">
        <v>3829</v>
      </c>
      <c r="F6464" s="23" t="s">
        <v>51</v>
      </c>
      <c r="G6464" s="289" t="s">
        <v>109</v>
      </c>
      <c r="H6464" s="23">
        <v>3.1199999999999999E-3</v>
      </c>
      <c r="I6464" s="31"/>
      <c r="J6464" s="289" t="s">
        <v>3269</v>
      </c>
      <c r="K6464" s="289" t="s">
        <v>1110</v>
      </c>
      <c r="L6464" s="260">
        <v>42668</v>
      </c>
      <c r="M6464" s="260">
        <v>42832</v>
      </c>
    </row>
    <row r="6465" spans="1:13" s="10" customFormat="1">
      <c r="A6465" s="25" t="s">
        <v>105</v>
      </c>
      <c r="B6465" s="23" t="s">
        <v>5997</v>
      </c>
      <c r="C6465" s="11" t="s">
        <v>9100</v>
      </c>
      <c r="D6465" s="403" t="s">
        <v>7549</v>
      </c>
      <c r="E6465" s="23" t="s">
        <v>3740</v>
      </c>
      <c r="F6465" s="23" t="s">
        <v>131</v>
      </c>
      <c r="G6465" s="289" t="s">
        <v>109</v>
      </c>
      <c r="H6465" s="23">
        <v>0.71808000000000005</v>
      </c>
      <c r="I6465" s="31"/>
      <c r="J6465" s="289"/>
      <c r="K6465" s="289" t="s">
        <v>3411</v>
      </c>
      <c r="L6465" s="32">
        <v>42691</v>
      </c>
      <c r="M6465" s="260">
        <v>42832</v>
      </c>
    </row>
    <row r="6466" spans="1:13" s="10" customFormat="1">
      <c r="A6466" s="25" t="s">
        <v>105</v>
      </c>
      <c r="B6466" s="23" t="s">
        <v>5998</v>
      </c>
      <c r="C6466" s="11" t="s">
        <v>9101</v>
      </c>
      <c r="D6466" s="403" t="s">
        <v>7550</v>
      </c>
      <c r="E6466" s="23" t="s">
        <v>3124</v>
      </c>
      <c r="F6466" s="23" t="s">
        <v>131</v>
      </c>
      <c r="G6466" s="289" t="s">
        <v>109</v>
      </c>
      <c r="H6466" s="23">
        <v>0.71808000000000005</v>
      </c>
      <c r="I6466" s="31"/>
      <c r="J6466" s="289"/>
      <c r="K6466" s="289" t="s">
        <v>3411</v>
      </c>
      <c r="L6466" s="32">
        <v>42723</v>
      </c>
      <c r="M6466" s="260">
        <v>42832</v>
      </c>
    </row>
    <row r="6467" spans="1:13" s="10" customFormat="1">
      <c r="A6467" s="25" t="s">
        <v>105</v>
      </c>
      <c r="B6467" s="23" t="s">
        <v>5416</v>
      </c>
      <c r="C6467" s="11" t="s">
        <v>8223</v>
      </c>
      <c r="D6467" s="403" t="s">
        <v>6672</v>
      </c>
      <c r="E6467" s="23" t="s">
        <v>338</v>
      </c>
      <c r="F6467" s="23" t="s">
        <v>51</v>
      </c>
      <c r="G6467" s="289" t="s">
        <v>109</v>
      </c>
      <c r="H6467" s="23">
        <v>6.4999999999999997E-3</v>
      </c>
      <c r="I6467" s="31"/>
      <c r="J6467" s="289" t="s">
        <v>3269</v>
      </c>
      <c r="K6467" s="289" t="s">
        <v>1110</v>
      </c>
      <c r="L6467" s="260">
        <v>42669</v>
      </c>
      <c r="M6467" s="260">
        <v>42832</v>
      </c>
    </row>
    <row r="6468" spans="1:13" s="10" customFormat="1">
      <c r="A6468" s="25" t="s">
        <v>105</v>
      </c>
      <c r="B6468" s="23" t="s">
        <v>5445</v>
      </c>
      <c r="C6468" s="11" t="s">
        <v>5504</v>
      </c>
      <c r="D6468" s="403" t="s">
        <v>5464</v>
      </c>
      <c r="E6468" s="23" t="s">
        <v>1674</v>
      </c>
      <c r="F6468" s="23" t="s">
        <v>131</v>
      </c>
      <c r="G6468" s="289" t="s">
        <v>109</v>
      </c>
      <c r="H6468" s="23">
        <v>0.5</v>
      </c>
      <c r="I6468" s="31"/>
      <c r="J6468" s="289"/>
      <c r="K6468" s="377" t="s">
        <v>3086</v>
      </c>
      <c r="L6468" s="260">
        <v>42605</v>
      </c>
      <c r="M6468" s="260">
        <v>42744</v>
      </c>
    </row>
    <row r="6469" spans="1:13" s="10" customFormat="1">
      <c r="A6469" s="25" t="s">
        <v>105</v>
      </c>
      <c r="B6469" s="23" t="s">
        <v>5416</v>
      </c>
      <c r="C6469" s="11" t="s">
        <v>8224</v>
      </c>
      <c r="D6469" s="403" t="s">
        <v>6673</v>
      </c>
      <c r="E6469" s="23" t="s">
        <v>2067</v>
      </c>
      <c r="F6469" s="23" t="s">
        <v>51</v>
      </c>
      <c r="G6469" s="289" t="s">
        <v>109</v>
      </c>
      <c r="H6469" s="23">
        <v>1.0659999999999999E-2</v>
      </c>
      <c r="I6469" s="31"/>
      <c r="J6469" s="289" t="s">
        <v>3269</v>
      </c>
      <c r="K6469" s="289" t="s">
        <v>1110</v>
      </c>
      <c r="L6469" s="260">
        <v>42668</v>
      </c>
      <c r="M6469" s="260">
        <v>42832</v>
      </c>
    </row>
    <row r="6470" spans="1:13" s="10" customFormat="1">
      <c r="A6470" s="25" t="s">
        <v>105</v>
      </c>
      <c r="B6470" s="23" t="s">
        <v>5416</v>
      </c>
      <c r="C6470" s="11" t="s">
        <v>8225</v>
      </c>
      <c r="D6470" s="403" t="s">
        <v>6674</v>
      </c>
      <c r="E6470" s="23" t="s">
        <v>3663</v>
      </c>
      <c r="F6470" s="23" t="s">
        <v>51</v>
      </c>
      <c r="G6470" s="289" t="s">
        <v>109</v>
      </c>
      <c r="H6470" s="23">
        <v>3.8999999999999998E-3</v>
      </c>
      <c r="I6470" s="31"/>
      <c r="J6470" s="289" t="s">
        <v>3269</v>
      </c>
      <c r="K6470" s="289" t="s">
        <v>1110</v>
      </c>
      <c r="L6470" s="260">
        <v>42668</v>
      </c>
      <c r="M6470" s="260">
        <v>42832</v>
      </c>
    </row>
    <row r="6471" spans="1:13" s="10" customFormat="1">
      <c r="A6471" s="25" t="s">
        <v>105</v>
      </c>
      <c r="B6471" s="23" t="s">
        <v>5416</v>
      </c>
      <c r="C6471" s="11" t="s">
        <v>8226</v>
      </c>
      <c r="D6471" s="403" t="s">
        <v>6675</v>
      </c>
      <c r="E6471" s="23" t="s">
        <v>1820</v>
      </c>
      <c r="F6471" s="23" t="s">
        <v>51</v>
      </c>
      <c r="G6471" s="289" t="s">
        <v>109</v>
      </c>
      <c r="H6471" s="23">
        <v>1.5599999999999999E-2</v>
      </c>
      <c r="I6471" s="31"/>
      <c r="J6471" s="289" t="s">
        <v>3269</v>
      </c>
      <c r="K6471" s="289" t="s">
        <v>1110</v>
      </c>
      <c r="L6471" s="260">
        <v>42668</v>
      </c>
      <c r="M6471" s="260">
        <v>42832</v>
      </c>
    </row>
    <row r="6472" spans="1:13" s="10" customFormat="1">
      <c r="A6472" s="25" t="s">
        <v>105</v>
      </c>
      <c r="B6472" s="23" t="s">
        <v>5416</v>
      </c>
      <c r="C6472" s="11" t="s">
        <v>8227</v>
      </c>
      <c r="D6472" s="403" t="s">
        <v>6676</v>
      </c>
      <c r="E6472" s="23" t="s">
        <v>870</v>
      </c>
      <c r="F6472" s="23" t="s">
        <v>51</v>
      </c>
      <c r="G6472" s="289" t="s">
        <v>109</v>
      </c>
      <c r="H6472" s="23">
        <v>1.4039999999999999E-2</v>
      </c>
      <c r="I6472" s="31"/>
      <c r="J6472" s="289" t="s">
        <v>3269</v>
      </c>
      <c r="K6472" s="289" t="s">
        <v>1110</v>
      </c>
      <c r="L6472" s="260">
        <v>42669</v>
      </c>
      <c r="M6472" s="260">
        <v>42832</v>
      </c>
    </row>
    <row r="6473" spans="1:13" s="10" customFormat="1">
      <c r="A6473" s="25" t="s">
        <v>105</v>
      </c>
      <c r="B6473" s="23" t="s">
        <v>5416</v>
      </c>
      <c r="C6473" s="11" t="s">
        <v>8228</v>
      </c>
      <c r="D6473" s="403" t="s">
        <v>6677</v>
      </c>
      <c r="E6473" s="23" t="s">
        <v>5331</v>
      </c>
      <c r="F6473" s="23" t="s">
        <v>51</v>
      </c>
      <c r="G6473" s="289" t="s">
        <v>109</v>
      </c>
      <c r="H6473" s="23">
        <v>1.196E-2</v>
      </c>
      <c r="I6473" s="31"/>
      <c r="J6473" s="289" t="s">
        <v>3269</v>
      </c>
      <c r="K6473" s="289" t="s">
        <v>1110</v>
      </c>
      <c r="L6473" s="260">
        <v>42668</v>
      </c>
      <c r="M6473" s="260">
        <v>42832</v>
      </c>
    </row>
    <row r="6474" spans="1:13" s="10" customFormat="1">
      <c r="A6474" s="25" t="s">
        <v>105</v>
      </c>
      <c r="B6474" s="23" t="s">
        <v>5416</v>
      </c>
      <c r="C6474" s="11" t="s">
        <v>8229</v>
      </c>
      <c r="D6474" s="403" t="s">
        <v>6678</v>
      </c>
      <c r="E6474" s="23" t="s">
        <v>50</v>
      </c>
      <c r="F6474" s="23" t="s">
        <v>51</v>
      </c>
      <c r="G6474" s="289" t="s">
        <v>109</v>
      </c>
      <c r="H6474" s="23">
        <v>3.8999999999999998E-3</v>
      </c>
      <c r="I6474" s="31"/>
      <c r="J6474" s="289" t="s">
        <v>3269</v>
      </c>
      <c r="K6474" s="289" t="s">
        <v>1110</v>
      </c>
      <c r="L6474" s="260">
        <v>42668</v>
      </c>
      <c r="M6474" s="260">
        <v>42832</v>
      </c>
    </row>
    <row r="6475" spans="1:13" s="10" customFormat="1">
      <c r="A6475" s="25" t="s">
        <v>105</v>
      </c>
      <c r="B6475" s="23" t="s">
        <v>5416</v>
      </c>
      <c r="C6475" s="11" t="s">
        <v>8230</v>
      </c>
      <c r="D6475" s="403" t="s">
        <v>6679</v>
      </c>
      <c r="E6475" s="23" t="s">
        <v>50</v>
      </c>
      <c r="F6475" s="23" t="s">
        <v>51</v>
      </c>
      <c r="G6475" s="289" t="s">
        <v>109</v>
      </c>
      <c r="H6475" s="23">
        <v>3.8999999999999998E-3</v>
      </c>
      <c r="I6475" s="31"/>
      <c r="J6475" s="289" t="s">
        <v>3269</v>
      </c>
      <c r="K6475" s="289" t="s">
        <v>1110</v>
      </c>
      <c r="L6475" s="260">
        <v>42668</v>
      </c>
      <c r="M6475" s="260">
        <v>42832</v>
      </c>
    </row>
    <row r="6476" spans="1:13" s="10" customFormat="1">
      <c r="A6476" s="25" t="s">
        <v>105</v>
      </c>
      <c r="B6476" s="23" t="s">
        <v>1190</v>
      </c>
      <c r="C6476" s="11" t="s">
        <v>5743</v>
      </c>
      <c r="D6476" s="403" t="s">
        <v>5744</v>
      </c>
      <c r="E6476" s="134" t="s">
        <v>5945</v>
      </c>
      <c r="F6476" s="657" t="s">
        <v>78</v>
      </c>
      <c r="G6476" s="289" t="s">
        <v>109</v>
      </c>
      <c r="H6476" s="23">
        <v>1.0500000000000001E-2</v>
      </c>
      <c r="I6476" s="31"/>
      <c r="J6476" s="289"/>
      <c r="K6476" s="288" t="s">
        <v>2469</v>
      </c>
      <c r="L6476" s="656">
        <v>42552</v>
      </c>
      <c r="M6476" s="260">
        <v>42644</v>
      </c>
    </row>
    <row r="6477" spans="1:13" s="10" customFormat="1">
      <c r="A6477" s="25" t="s">
        <v>105</v>
      </c>
      <c r="B6477" s="23" t="s">
        <v>1190</v>
      </c>
      <c r="C6477" s="11" t="s">
        <v>5745</v>
      </c>
      <c r="D6477" s="403" t="s">
        <v>5746</v>
      </c>
      <c r="E6477" s="134" t="s">
        <v>1289</v>
      </c>
      <c r="F6477" s="657" t="s">
        <v>78</v>
      </c>
      <c r="G6477" s="289" t="s">
        <v>109</v>
      </c>
      <c r="H6477" s="23">
        <v>6.0000000000000001E-3</v>
      </c>
      <c r="I6477" s="31"/>
      <c r="J6477" s="289"/>
      <c r="K6477" s="288" t="s">
        <v>2469</v>
      </c>
      <c r="L6477" s="656">
        <v>42653</v>
      </c>
      <c r="M6477" s="260">
        <v>42644</v>
      </c>
    </row>
    <row r="6478" spans="1:13" s="10" customFormat="1">
      <c r="A6478" s="25" t="s">
        <v>105</v>
      </c>
      <c r="B6478" s="23" t="s">
        <v>1190</v>
      </c>
      <c r="C6478" s="11" t="s">
        <v>5747</v>
      </c>
      <c r="D6478" s="403" t="s">
        <v>5748</v>
      </c>
      <c r="E6478" s="134" t="s">
        <v>1231</v>
      </c>
      <c r="F6478" s="657" t="s">
        <v>78</v>
      </c>
      <c r="G6478" s="289" t="s">
        <v>109</v>
      </c>
      <c r="H6478" s="23">
        <v>5.0400000000000002E-3</v>
      </c>
      <c r="I6478" s="31"/>
      <c r="J6478" s="289"/>
      <c r="K6478" s="288" t="s">
        <v>2469</v>
      </c>
      <c r="L6478" s="656">
        <v>42654</v>
      </c>
      <c r="M6478" s="260">
        <v>42644</v>
      </c>
    </row>
    <row r="6479" spans="1:13" s="10" customFormat="1">
      <c r="A6479" s="25" t="s">
        <v>105</v>
      </c>
      <c r="B6479" s="23" t="s">
        <v>1190</v>
      </c>
      <c r="C6479" s="11" t="s">
        <v>5749</v>
      </c>
      <c r="D6479" s="403" t="s">
        <v>5750</v>
      </c>
      <c r="E6479" s="134" t="s">
        <v>1289</v>
      </c>
      <c r="F6479" s="657" t="s">
        <v>78</v>
      </c>
      <c r="G6479" s="289" t="s">
        <v>109</v>
      </c>
      <c r="H6479" s="23">
        <v>5.5999999999999999E-3</v>
      </c>
      <c r="I6479" s="31"/>
      <c r="J6479" s="289"/>
      <c r="K6479" s="288" t="s">
        <v>2469</v>
      </c>
      <c r="L6479" s="656">
        <v>42648</v>
      </c>
      <c r="M6479" s="260">
        <v>42644</v>
      </c>
    </row>
    <row r="6480" spans="1:13" s="10" customFormat="1">
      <c r="A6480" s="25" t="s">
        <v>105</v>
      </c>
      <c r="B6480" s="23" t="s">
        <v>1190</v>
      </c>
      <c r="C6480" s="11" t="s">
        <v>5751</v>
      </c>
      <c r="D6480" s="403" t="s">
        <v>5752</v>
      </c>
      <c r="E6480" s="134" t="s">
        <v>1289</v>
      </c>
      <c r="F6480" s="657" t="s">
        <v>78</v>
      </c>
      <c r="G6480" s="289" t="s">
        <v>109</v>
      </c>
      <c r="H6480" s="23">
        <v>9.92E-3</v>
      </c>
      <c r="I6480" s="31"/>
      <c r="J6480" s="289"/>
      <c r="K6480" s="288" t="s">
        <v>2469</v>
      </c>
      <c r="L6480" s="656">
        <v>42648</v>
      </c>
      <c r="M6480" s="260">
        <v>42644</v>
      </c>
    </row>
    <row r="6481" spans="1:13" s="10" customFormat="1">
      <c r="A6481" s="25" t="s">
        <v>105</v>
      </c>
      <c r="B6481" s="23" t="s">
        <v>1190</v>
      </c>
      <c r="C6481" s="11" t="s">
        <v>5640</v>
      </c>
      <c r="D6481" s="403" t="s">
        <v>5641</v>
      </c>
      <c r="E6481" s="134" t="s">
        <v>1441</v>
      </c>
      <c r="F6481" s="657" t="s">
        <v>78</v>
      </c>
      <c r="G6481" s="289" t="s">
        <v>109</v>
      </c>
      <c r="H6481" s="23">
        <v>6.0000000000000001E-3</v>
      </c>
      <c r="I6481" s="31"/>
      <c r="J6481" s="289"/>
      <c r="K6481" s="288" t="s">
        <v>2469</v>
      </c>
      <c r="L6481" s="656">
        <v>42628</v>
      </c>
      <c r="M6481" s="260">
        <v>42644</v>
      </c>
    </row>
    <row r="6482" spans="1:13" s="10" customFormat="1">
      <c r="A6482" s="25" t="s">
        <v>105</v>
      </c>
      <c r="B6482" s="23" t="s">
        <v>1190</v>
      </c>
      <c r="C6482" s="11" t="s">
        <v>5642</v>
      </c>
      <c r="D6482" s="403" t="s">
        <v>5643</v>
      </c>
      <c r="E6482" s="134" t="s">
        <v>1302</v>
      </c>
      <c r="F6482" s="657" t="s">
        <v>78</v>
      </c>
      <c r="G6482" s="289" t="s">
        <v>109</v>
      </c>
      <c r="H6482" s="23">
        <v>6.7199999999999994E-3</v>
      </c>
      <c r="I6482" s="31"/>
      <c r="J6482" s="289"/>
      <c r="K6482" s="288" t="s">
        <v>2469</v>
      </c>
      <c r="L6482" s="656">
        <v>42655</v>
      </c>
      <c r="M6482" s="260">
        <v>42644</v>
      </c>
    </row>
    <row r="6483" spans="1:13" s="10" customFormat="1">
      <c r="A6483" s="25" t="s">
        <v>105</v>
      </c>
      <c r="B6483" s="23" t="s">
        <v>5416</v>
      </c>
      <c r="C6483" s="11" t="s">
        <v>8231</v>
      </c>
      <c r="D6483" s="403" t="s">
        <v>6680</v>
      </c>
      <c r="E6483" s="23" t="s">
        <v>1179</v>
      </c>
      <c r="F6483" s="23" t="s">
        <v>51</v>
      </c>
      <c r="G6483" s="289" t="s">
        <v>109</v>
      </c>
      <c r="H6483" s="23">
        <v>1.3259999999999999E-2</v>
      </c>
      <c r="I6483" s="31"/>
      <c r="J6483" s="289" t="s">
        <v>3269</v>
      </c>
      <c r="K6483" s="289" t="s">
        <v>1110</v>
      </c>
      <c r="L6483" s="260">
        <v>42669</v>
      </c>
      <c r="M6483" s="260">
        <v>42832</v>
      </c>
    </row>
    <row r="6484" spans="1:13" s="10" customFormat="1">
      <c r="A6484" s="25" t="s">
        <v>105</v>
      </c>
      <c r="B6484" s="23" t="s">
        <v>5416</v>
      </c>
      <c r="C6484" s="11" t="s">
        <v>8232</v>
      </c>
      <c r="D6484" s="403" t="s">
        <v>6681</v>
      </c>
      <c r="E6484" s="23" t="s">
        <v>1179</v>
      </c>
      <c r="F6484" s="23" t="s">
        <v>51</v>
      </c>
      <c r="G6484" s="289" t="s">
        <v>109</v>
      </c>
      <c r="H6484" s="23">
        <v>8.5800000000000008E-3</v>
      </c>
      <c r="I6484" s="31"/>
      <c r="J6484" s="289" t="s">
        <v>3269</v>
      </c>
      <c r="K6484" s="289" t="s">
        <v>1110</v>
      </c>
      <c r="L6484" s="260">
        <v>42779</v>
      </c>
      <c r="M6484" s="260">
        <v>42832</v>
      </c>
    </row>
    <row r="6485" spans="1:13" s="10" customFormat="1">
      <c r="A6485" s="25" t="s">
        <v>105</v>
      </c>
      <c r="B6485" s="23" t="s">
        <v>5416</v>
      </c>
      <c r="C6485" s="11" t="s">
        <v>7955</v>
      </c>
      <c r="D6485" s="403" t="s">
        <v>6404</v>
      </c>
      <c r="E6485" s="23" t="s">
        <v>1179</v>
      </c>
      <c r="F6485" s="23" t="s">
        <v>51</v>
      </c>
      <c r="G6485" s="289" t="s">
        <v>109</v>
      </c>
      <c r="H6485" s="23">
        <v>4.2500000000000003E-3</v>
      </c>
      <c r="I6485" s="31"/>
      <c r="J6485" s="289" t="s">
        <v>3269</v>
      </c>
      <c r="K6485" s="289" t="s">
        <v>1110</v>
      </c>
      <c r="L6485" s="260">
        <v>42669</v>
      </c>
      <c r="M6485" s="260">
        <v>42832</v>
      </c>
    </row>
    <row r="6486" spans="1:13" s="10" customFormat="1">
      <c r="A6486" s="25" t="s">
        <v>105</v>
      </c>
      <c r="B6486" s="23" t="s">
        <v>5416</v>
      </c>
      <c r="C6486" s="11" t="s">
        <v>7956</v>
      </c>
      <c r="D6486" s="403" t="s">
        <v>6405</v>
      </c>
      <c r="E6486" s="23" t="s">
        <v>1179</v>
      </c>
      <c r="F6486" s="23" t="s">
        <v>51</v>
      </c>
      <c r="G6486" s="289" t="s">
        <v>109</v>
      </c>
      <c r="H6486" s="23">
        <v>5.1999999999999998E-3</v>
      </c>
      <c r="I6486" s="31"/>
      <c r="J6486" s="289" t="s">
        <v>3269</v>
      </c>
      <c r="K6486" s="411" t="s">
        <v>1110</v>
      </c>
      <c r="L6486" s="260">
        <v>42822</v>
      </c>
      <c r="M6486" s="260">
        <v>42832</v>
      </c>
    </row>
    <row r="6487" spans="1:13" s="10" customFormat="1">
      <c r="A6487" s="25" t="s">
        <v>105</v>
      </c>
      <c r="B6487" s="23" t="s">
        <v>5416</v>
      </c>
      <c r="C6487" s="11" t="s">
        <v>8233</v>
      </c>
      <c r="D6487" s="403" t="s">
        <v>6682</v>
      </c>
      <c r="E6487" s="23" t="s">
        <v>1179</v>
      </c>
      <c r="F6487" s="23" t="s">
        <v>51</v>
      </c>
      <c r="G6487" s="289" t="s">
        <v>109</v>
      </c>
      <c r="H6487" s="23">
        <v>6.2399999999999999E-3</v>
      </c>
      <c r="I6487" s="31"/>
      <c r="J6487" s="289" t="s">
        <v>3269</v>
      </c>
      <c r="K6487" s="289" t="s">
        <v>1110</v>
      </c>
      <c r="L6487" s="260">
        <v>42669</v>
      </c>
      <c r="M6487" s="260">
        <v>42832</v>
      </c>
    </row>
    <row r="6488" spans="1:13" s="10" customFormat="1">
      <c r="A6488" s="25" t="s">
        <v>105</v>
      </c>
      <c r="B6488" s="23" t="s">
        <v>5416</v>
      </c>
      <c r="C6488" s="11" t="s">
        <v>8234</v>
      </c>
      <c r="D6488" s="403" t="s">
        <v>6683</v>
      </c>
      <c r="E6488" s="23" t="s">
        <v>3663</v>
      </c>
      <c r="F6488" s="23" t="s">
        <v>51</v>
      </c>
      <c r="G6488" s="289" t="s">
        <v>109</v>
      </c>
      <c r="H6488" s="23">
        <v>4.6800000000000001E-3</v>
      </c>
      <c r="I6488" s="31"/>
      <c r="J6488" s="289" t="s">
        <v>3269</v>
      </c>
      <c r="K6488" s="289" t="s">
        <v>1110</v>
      </c>
      <c r="L6488" s="260">
        <v>42669</v>
      </c>
      <c r="M6488" s="260">
        <v>42832</v>
      </c>
    </row>
    <row r="6489" spans="1:13" s="10" customFormat="1">
      <c r="A6489" s="25" t="s">
        <v>105</v>
      </c>
      <c r="B6489" s="23" t="s">
        <v>5416</v>
      </c>
      <c r="C6489" s="11" t="s">
        <v>8235</v>
      </c>
      <c r="D6489" s="403" t="s">
        <v>6684</v>
      </c>
      <c r="E6489" s="23" t="s">
        <v>5381</v>
      </c>
      <c r="F6489" s="23" t="s">
        <v>51</v>
      </c>
      <c r="G6489" s="289" t="s">
        <v>109</v>
      </c>
      <c r="H6489" s="23">
        <v>8.1600000000000006E-3</v>
      </c>
      <c r="I6489" s="31"/>
      <c r="J6489" s="289" t="s">
        <v>3269</v>
      </c>
      <c r="K6489" s="289" t="s">
        <v>1110</v>
      </c>
      <c r="L6489" s="260">
        <v>42669</v>
      </c>
      <c r="M6489" s="260">
        <v>42832</v>
      </c>
    </row>
    <row r="6490" spans="1:13" s="10" customFormat="1">
      <c r="A6490" s="25" t="s">
        <v>105</v>
      </c>
      <c r="B6490" s="23" t="s">
        <v>5416</v>
      </c>
      <c r="C6490" s="11" t="s">
        <v>8236</v>
      </c>
      <c r="D6490" s="403" t="s">
        <v>6685</v>
      </c>
      <c r="E6490" s="23" t="s">
        <v>9191</v>
      </c>
      <c r="F6490" s="23" t="s">
        <v>51</v>
      </c>
      <c r="G6490" s="289" t="s">
        <v>109</v>
      </c>
      <c r="H6490" s="23">
        <v>2.0800000000000003E-3</v>
      </c>
      <c r="I6490" s="31"/>
      <c r="J6490" s="289" t="s">
        <v>3269</v>
      </c>
      <c r="K6490" s="289" t="s">
        <v>1110</v>
      </c>
      <c r="L6490" s="260">
        <v>42669</v>
      </c>
      <c r="M6490" s="260">
        <v>42832</v>
      </c>
    </row>
    <row r="6491" spans="1:13" s="10" customFormat="1">
      <c r="A6491" s="25" t="s">
        <v>105</v>
      </c>
      <c r="B6491" s="23" t="s">
        <v>5416</v>
      </c>
      <c r="C6491" s="11" t="s">
        <v>8237</v>
      </c>
      <c r="D6491" s="403" t="s">
        <v>6686</v>
      </c>
      <c r="E6491" s="23" t="s">
        <v>3663</v>
      </c>
      <c r="F6491" s="23" t="s">
        <v>51</v>
      </c>
      <c r="G6491" s="289" t="s">
        <v>109</v>
      </c>
      <c r="H6491" s="23">
        <v>1.4039999999999999E-2</v>
      </c>
      <c r="I6491" s="31"/>
      <c r="J6491" s="289" t="s">
        <v>3269</v>
      </c>
      <c r="K6491" s="289" t="s">
        <v>1110</v>
      </c>
      <c r="L6491" s="260">
        <v>42669</v>
      </c>
      <c r="M6491" s="260">
        <v>42832</v>
      </c>
    </row>
    <row r="6492" spans="1:13" s="10" customFormat="1">
      <c r="A6492" s="25" t="s">
        <v>105</v>
      </c>
      <c r="B6492" s="23" t="s">
        <v>1190</v>
      </c>
      <c r="C6492" s="11" t="s">
        <v>5753</v>
      </c>
      <c r="D6492" s="403" t="s">
        <v>5754</v>
      </c>
      <c r="E6492" s="134" t="s">
        <v>1409</v>
      </c>
      <c r="F6492" s="657" t="s">
        <v>78</v>
      </c>
      <c r="G6492" s="289" t="s">
        <v>109</v>
      </c>
      <c r="H6492" s="23">
        <v>6.7499999999999999E-3</v>
      </c>
      <c r="I6492" s="31"/>
      <c r="J6492" s="289"/>
      <c r="K6492" s="288" t="s">
        <v>2469</v>
      </c>
      <c r="L6492" s="656">
        <v>42572</v>
      </c>
      <c r="M6492" s="260">
        <v>42644</v>
      </c>
    </row>
    <row r="6493" spans="1:13" s="10" customFormat="1">
      <c r="A6493" s="25" t="s">
        <v>105</v>
      </c>
      <c r="B6493" s="23" t="s">
        <v>5416</v>
      </c>
      <c r="C6493" s="11" t="s">
        <v>8238</v>
      </c>
      <c r="D6493" s="403" t="s">
        <v>6687</v>
      </c>
      <c r="E6493" s="23" t="s">
        <v>5381</v>
      </c>
      <c r="F6493" s="23" t="s">
        <v>51</v>
      </c>
      <c r="G6493" s="289" t="s">
        <v>109</v>
      </c>
      <c r="H6493" s="23">
        <v>9.1000000000000004E-3</v>
      </c>
      <c r="I6493" s="31"/>
      <c r="J6493" s="289" t="s">
        <v>3269</v>
      </c>
      <c r="K6493" s="289" t="s">
        <v>1110</v>
      </c>
      <c r="L6493" s="260">
        <v>42669</v>
      </c>
      <c r="M6493" s="260">
        <v>42832</v>
      </c>
    </row>
    <row r="6494" spans="1:13" s="10" customFormat="1">
      <c r="A6494" s="25" t="s">
        <v>105</v>
      </c>
      <c r="B6494" s="23" t="s">
        <v>5416</v>
      </c>
      <c r="C6494" s="11" t="s">
        <v>8239</v>
      </c>
      <c r="D6494" s="403" t="s">
        <v>6688</v>
      </c>
      <c r="E6494" s="23" t="s">
        <v>338</v>
      </c>
      <c r="F6494" s="23" t="s">
        <v>51</v>
      </c>
      <c r="G6494" s="289" t="s">
        <v>109</v>
      </c>
      <c r="H6494" s="23">
        <v>4.9400000000000008E-3</v>
      </c>
      <c r="I6494" s="31"/>
      <c r="J6494" s="289" t="s">
        <v>3269</v>
      </c>
      <c r="K6494" s="289" t="s">
        <v>1110</v>
      </c>
      <c r="L6494" s="260">
        <v>42669</v>
      </c>
      <c r="M6494" s="260">
        <v>42832</v>
      </c>
    </row>
    <row r="6495" spans="1:13" s="10" customFormat="1">
      <c r="A6495" s="25" t="s">
        <v>105</v>
      </c>
      <c r="B6495" s="23" t="s">
        <v>5416</v>
      </c>
      <c r="C6495" s="11" t="s">
        <v>8240</v>
      </c>
      <c r="D6495" s="403" t="s">
        <v>6689</v>
      </c>
      <c r="E6495" s="23" t="s">
        <v>1179</v>
      </c>
      <c r="F6495" s="23" t="s">
        <v>51</v>
      </c>
      <c r="G6495" s="289" t="s">
        <v>109</v>
      </c>
      <c r="H6495" s="23">
        <v>4.9400000000000008E-3</v>
      </c>
      <c r="I6495" s="31"/>
      <c r="J6495" s="289" t="s">
        <v>3269</v>
      </c>
      <c r="K6495" s="289" t="s">
        <v>1110</v>
      </c>
      <c r="L6495" s="260">
        <v>42669</v>
      </c>
      <c r="M6495" s="260">
        <v>42832</v>
      </c>
    </row>
    <row r="6496" spans="1:13" s="10" customFormat="1">
      <c r="A6496" s="25" t="s">
        <v>105</v>
      </c>
      <c r="B6496" s="23" t="s">
        <v>5416</v>
      </c>
      <c r="C6496" s="11" t="s">
        <v>8241</v>
      </c>
      <c r="D6496" s="403" t="s">
        <v>6690</v>
      </c>
      <c r="E6496" s="23" t="s">
        <v>3663</v>
      </c>
      <c r="F6496" s="23" t="s">
        <v>51</v>
      </c>
      <c r="G6496" s="289" t="s">
        <v>109</v>
      </c>
      <c r="H6496" s="23">
        <v>5.1999999999999998E-3</v>
      </c>
      <c r="I6496" s="31"/>
      <c r="J6496" s="289" t="s">
        <v>3269</v>
      </c>
      <c r="K6496" s="289" t="s">
        <v>1110</v>
      </c>
      <c r="L6496" s="260">
        <v>42669</v>
      </c>
      <c r="M6496" s="260">
        <v>42832</v>
      </c>
    </row>
    <row r="6497" spans="1:13" s="10" customFormat="1">
      <c r="A6497" s="25" t="s">
        <v>105</v>
      </c>
      <c r="B6497" s="23" t="s">
        <v>5972</v>
      </c>
      <c r="C6497" s="11" t="s">
        <v>8560</v>
      </c>
      <c r="D6497" s="403" t="s">
        <v>7009</v>
      </c>
      <c r="E6497" s="23" t="s">
        <v>173</v>
      </c>
      <c r="F6497" s="23" t="s">
        <v>34</v>
      </c>
      <c r="G6497" s="289" t="s">
        <v>109</v>
      </c>
      <c r="H6497" s="23">
        <v>4.1600000000000005E-3</v>
      </c>
      <c r="I6497" s="31"/>
      <c r="J6497" s="289"/>
      <c r="K6497" s="289" t="s">
        <v>1110</v>
      </c>
      <c r="L6497" s="260">
        <v>42677</v>
      </c>
      <c r="M6497" s="260">
        <v>42832</v>
      </c>
    </row>
    <row r="6498" spans="1:13" s="10" customFormat="1">
      <c r="A6498" s="25" t="s">
        <v>105</v>
      </c>
      <c r="B6498" s="23" t="s">
        <v>3138</v>
      </c>
      <c r="C6498" s="11" t="s">
        <v>5901</v>
      </c>
      <c r="D6498" s="403" t="s">
        <v>5902</v>
      </c>
      <c r="E6498" s="134" t="s">
        <v>3137</v>
      </c>
      <c r="F6498" s="657" t="s">
        <v>131</v>
      </c>
      <c r="G6498" s="289" t="s">
        <v>109</v>
      </c>
      <c r="H6498" s="23">
        <v>6.8200000000000005E-3</v>
      </c>
      <c r="I6498" s="31"/>
      <c r="J6498" s="289"/>
      <c r="K6498" s="288" t="s">
        <v>1625</v>
      </c>
      <c r="L6498" s="656">
        <v>42552</v>
      </c>
      <c r="M6498" s="260">
        <v>42644</v>
      </c>
    </row>
    <row r="6499" spans="1:13" s="10" customFormat="1">
      <c r="A6499" s="25" t="s">
        <v>105</v>
      </c>
      <c r="B6499" s="23" t="s">
        <v>1190</v>
      </c>
      <c r="C6499" s="11" t="s">
        <v>5851</v>
      </c>
      <c r="D6499" s="403" t="s">
        <v>5852</v>
      </c>
      <c r="E6499" s="23" t="s">
        <v>1289</v>
      </c>
      <c r="F6499" s="23" t="s">
        <v>78</v>
      </c>
      <c r="G6499" s="289" t="s">
        <v>109</v>
      </c>
      <c r="H6499" s="23">
        <v>6.0000000000000001E-3</v>
      </c>
      <c r="I6499" s="31"/>
      <c r="J6499" s="289"/>
      <c r="K6499" s="288" t="s">
        <v>5961</v>
      </c>
      <c r="L6499" s="656">
        <v>42552</v>
      </c>
      <c r="M6499" s="260">
        <v>42644</v>
      </c>
    </row>
    <row r="6500" spans="1:13" s="10" customFormat="1">
      <c r="A6500" s="25" t="s">
        <v>105</v>
      </c>
      <c r="B6500" s="23" t="s">
        <v>5416</v>
      </c>
      <c r="C6500" s="11" t="s">
        <v>7957</v>
      </c>
      <c r="D6500" s="403" t="s">
        <v>6406</v>
      </c>
      <c r="E6500" s="23" t="s">
        <v>3707</v>
      </c>
      <c r="F6500" s="23" t="s">
        <v>51</v>
      </c>
      <c r="G6500" s="289" t="s">
        <v>109</v>
      </c>
      <c r="H6500" s="23">
        <v>8.5800000000000008E-3</v>
      </c>
      <c r="I6500" s="31"/>
      <c r="J6500" s="289" t="s">
        <v>3269</v>
      </c>
      <c r="K6500" s="289" t="s">
        <v>1110</v>
      </c>
      <c r="L6500" s="260">
        <v>42670</v>
      </c>
      <c r="M6500" s="260">
        <v>42832</v>
      </c>
    </row>
    <row r="6501" spans="1:13" s="10" customFormat="1">
      <c r="A6501" s="25" t="s">
        <v>105</v>
      </c>
      <c r="B6501" s="23" t="s">
        <v>5552</v>
      </c>
      <c r="C6501" s="11" t="s">
        <v>5560</v>
      </c>
      <c r="D6501" s="403" t="s">
        <v>5561</v>
      </c>
      <c r="E6501" s="23" t="s">
        <v>316</v>
      </c>
      <c r="F6501" s="23" t="s">
        <v>78</v>
      </c>
      <c r="G6501" s="289" t="s">
        <v>109</v>
      </c>
      <c r="H6501" s="23">
        <v>1.5300000000000001E-2</v>
      </c>
      <c r="I6501" s="31"/>
      <c r="J6501" s="289"/>
      <c r="K6501" s="377" t="s">
        <v>1042</v>
      </c>
      <c r="L6501" s="260">
        <v>41528</v>
      </c>
      <c r="M6501" s="260"/>
    </row>
    <row r="6502" spans="1:13" s="10" customFormat="1">
      <c r="A6502" s="25" t="s">
        <v>105</v>
      </c>
      <c r="B6502" s="23" t="s">
        <v>5416</v>
      </c>
      <c r="C6502" s="11" t="s">
        <v>7958</v>
      </c>
      <c r="D6502" s="403" t="s">
        <v>6407</v>
      </c>
      <c r="E6502" s="23" t="s">
        <v>338</v>
      </c>
      <c r="F6502" s="23" t="s">
        <v>51</v>
      </c>
      <c r="G6502" s="289" t="s">
        <v>109</v>
      </c>
      <c r="H6502" s="23">
        <v>6.0000000000000001E-3</v>
      </c>
      <c r="I6502" s="31"/>
      <c r="J6502" s="289" t="s">
        <v>3269</v>
      </c>
      <c r="K6502" s="289" t="s">
        <v>1110</v>
      </c>
      <c r="L6502" s="260">
        <v>42670</v>
      </c>
      <c r="M6502" s="260">
        <v>42832</v>
      </c>
    </row>
    <row r="6503" spans="1:13" s="10" customFormat="1">
      <c r="A6503" s="25" t="s">
        <v>105</v>
      </c>
      <c r="B6503" s="23" t="s">
        <v>5416</v>
      </c>
      <c r="C6503" s="11" t="s">
        <v>7959</v>
      </c>
      <c r="D6503" s="403" t="s">
        <v>6408</v>
      </c>
      <c r="E6503" s="23" t="s">
        <v>3783</v>
      </c>
      <c r="F6503" s="23" t="s">
        <v>51</v>
      </c>
      <c r="G6503" s="289" t="s">
        <v>109</v>
      </c>
      <c r="H6503" s="23">
        <v>8.2150000000000001E-3</v>
      </c>
      <c r="I6503" s="31"/>
      <c r="J6503" s="289" t="s">
        <v>3269</v>
      </c>
      <c r="K6503" s="289" t="s">
        <v>1110</v>
      </c>
      <c r="L6503" s="260">
        <v>42671</v>
      </c>
      <c r="M6503" s="260">
        <v>42832</v>
      </c>
    </row>
    <row r="6504" spans="1:13" s="10" customFormat="1">
      <c r="A6504" s="25" t="s">
        <v>105</v>
      </c>
      <c r="B6504" s="23" t="s">
        <v>5552</v>
      </c>
      <c r="C6504" s="11" t="s">
        <v>5558</v>
      </c>
      <c r="D6504" s="403" t="s">
        <v>5559</v>
      </c>
      <c r="E6504" s="23" t="s">
        <v>316</v>
      </c>
      <c r="F6504" s="23" t="s">
        <v>78</v>
      </c>
      <c r="G6504" s="289" t="s">
        <v>109</v>
      </c>
      <c r="H6504" s="23">
        <v>9.9449999999999997E-2</v>
      </c>
      <c r="I6504" s="31"/>
      <c r="J6504" s="289"/>
      <c r="K6504" s="377" t="s">
        <v>1042</v>
      </c>
      <c r="L6504" s="260">
        <v>41528</v>
      </c>
      <c r="M6504" s="260"/>
    </row>
    <row r="6505" spans="1:13" s="10" customFormat="1">
      <c r="A6505" s="25" t="s">
        <v>105</v>
      </c>
      <c r="B6505" s="23" t="s">
        <v>5416</v>
      </c>
      <c r="C6505" s="11" t="s">
        <v>7960</v>
      </c>
      <c r="D6505" s="403" t="s">
        <v>6409</v>
      </c>
      <c r="E6505" s="23" t="s">
        <v>9178</v>
      </c>
      <c r="F6505" s="23" t="s">
        <v>51</v>
      </c>
      <c r="G6505" s="289" t="s">
        <v>109</v>
      </c>
      <c r="H6505" s="23">
        <v>7.7999999999999996E-3</v>
      </c>
      <c r="I6505" s="31"/>
      <c r="J6505" s="289" t="s">
        <v>3269</v>
      </c>
      <c r="K6505" s="289" t="s">
        <v>1110</v>
      </c>
      <c r="L6505" s="260">
        <v>42669</v>
      </c>
      <c r="M6505" s="260">
        <v>42832</v>
      </c>
    </row>
    <row r="6506" spans="1:13" s="10" customFormat="1">
      <c r="A6506" s="25" t="s">
        <v>105</v>
      </c>
      <c r="B6506" s="23" t="s">
        <v>5416</v>
      </c>
      <c r="C6506" s="11" t="s">
        <v>7961</v>
      </c>
      <c r="D6506" s="403" t="s">
        <v>6410</v>
      </c>
      <c r="E6506" s="23" t="s">
        <v>5339</v>
      </c>
      <c r="F6506" s="23" t="s">
        <v>51</v>
      </c>
      <c r="G6506" s="289" t="s">
        <v>109</v>
      </c>
      <c r="H6506" s="23">
        <v>2.5999999999999999E-3</v>
      </c>
      <c r="I6506" s="31"/>
      <c r="J6506" s="289" t="s">
        <v>3269</v>
      </c>
      <c r="K6506" s="289" t="s">
        <v>1110</v>
      </c>
      <c r="L6506" s="260">
        <v>42671</v>
      </c>
      <c r="M6506" s="260">
        <v>42832</v>
      </c>
    </row>
    <row r="6507" spans="1:13" s="10" customFormat="1">
      <c r="A6507" s="25" t="s">
        <v>105</v>
      </c>
      <c r="B6507" s="23" t="s">
        <v>5416</v>
      </c>
      <c r="C6507" s="11" t="s">
        <v>7962</v>
      </c>
      <c r="D6507" s="403" t="s">
        <v>6411</v>
      </c>
      <c r="E6507" s="23" t="s">
        <v>5337</v>
      </c>
      <c r="F6507" s="23" t="s">
        <v>51</v>
      </c>
      <c r="G6507" s="289" t="s">
        <v>109</v>
      </c>
      <c r="H6507" s="23">
        <v>7.1549999999999999E-3</v>
      </c>
      <c r="I6507" s="31"/>
      <c r="J6507" s="289" t="s">
        <v>3269</v>
      </c>
      <c r="K6507" s="289" t="s">
        <v>1110</v>
      </c>
      <c r="L6507" s="260">
        <v>42671</v>
      </c>
      <c r="M6507" s="260">
        <v>42832</v>
      </c>
    </row>
    <row r="6508" spans="1:13" s="10" customFormat="1">
      <c r="A6508" s="25" t="s">
        <v>105</v>
      </c>
      <c r="B6508" s="23" t="s">
        <v>5416</v>
      </c>
      <c r="C6508" s="11" t="s">
        <v>7963</v>
      </c>
      <c r="D6508" s="403" t="s">
        <v>6412</v>
      </c>
      <c r="E6508" s="23" t="s">
        <v>5381</v>
      </c>
      <c r="F6508" s="23" t="s">
        <v>51</v>
      </c>
      <c r="G6508" s="289" t="s">
        <v>109</v>
      </c>
      <c r="H6508" s="23">
        <v>3.0600000000000002E-3</v>
      </c>
      <c r="I6508" s="31"/>
      <c r="J6508" s="289" t="s">
        <v>3269</v>
      </c>
      <c r="K6508" s="289" t="s">
        <v>1110</v>
      </c>
      <c r="L6508" s="260">
        <v>42669</v>
      </c>
      <c r="M6508" s="260">
        <v>42832</v>
      </c>
    </row>
    <row r="6509" spans="1:13" s="10" customFormat="1">
      <c r="A6509" s="25" t="s">
        <v>105</v>
      </c>
      <c r="B6509" s="23" t="s">
        <v>5416</v>
      </c>
      <c r="C6509" s="11" t="s">
        <v>7964</v>
      </c>
      <c r="D6509" s="403" t="s">
        <v>6413</v>
      </c>
      <c r="E6509" s="23" t="s">
        <v>338</v>
      </c>
      <c r="F6509" s="23" t="s">
        <v>51</v>
      </c>
      <c r="G6509" s="289" t="s">
        <v>109</v>
      </c>
      <c r="H6509" s="23">
        <v>5.3550000000000004E-3</v>
      </c>
      <c r="I6509" s="31"/>
      <c r="J6509" s="289" t="s">
        <v>3269</v>
      </c>
      <c r="K6509" s="289" t="s">
        <v>1110</v>
      </c>
      <c r="L6509" s="260">
        <v>42670</v>
      </c>
      <c r="M6509" s="260">
        <v>42832</v>
      </c>
    </row>
    <row r="6510" spans="1:13" s="10" customFormat="1">
      <c r="A6510" s="25" t="s">
        <v>105</v>
      </c>
      <c r="B6510" s="23" t="s">
        <v>5416</v>
      </c>
      <c r="C6510" s="11" t="s">
        <v>7965</v>
      </c>
      <c r="D6510" s="403" t="s">
        <v>6414</v>
      </c>
      <c r="E6510" s="23" t="s">
        <v>5370</v>
      </c>
      <c r="F6510" s="23" t="s">
        <v>51</v>
      </c>
      <c r="G6510" s="289" t="s">
        <v>109</v>
      </c>
      <c r="H6510" s="23">
        <v>6.4999999999999997E-3</v>
      </c>
      <c r="I6510" s="31"/>
      <c r="J6510" s="289" t="s">
        <v>3269</v>
      </c>
      <c r="K6510" s="289" t="s">
        <v>1110</v>
      </c>
      <c r="L6510" s="260">
        <v>42671</v>
      </c>
      <c r="M6510" s="260">
        <v>42832</v>
      </c>
    </row>
    <row r="6511" spans="1:13" s="10" customFormat="1">
      <c r="A6511" s="25" t="s">
        <v>105</v>
      </c>
      <c r="B6511" s="23" t="s">
        <v>5416</v>
      </c>
      <c r="C6511" s="11" t="s">
        <v>7966</v>
      </c>
      <c r="D6511" s="403" t="s">
        <v>6415</v>
      </c>
      <c r="E6511" s="23" t="s">
        <v>1656</v>
      </c>
      <c r="F6511" s="23" t="s">
        <v>51</v>
      </c>
      <c r="G6511" s="289" t="s">
        <v>109</v>
      </c>
      <c r="H6511" s="23">
        <v>2.5999999999999999E-3</v>
      </c>
      <c r="I6511" s="31"/>
      <c r="J6511" s="289" t="s">
        <v>3269</v>
      </c>
      <c r="K6511" s="289" t="s">
        <v>1110</v>
      </c>
      <c r="L6511" s="260">
        <v>42671</v>
      </c>
      <c r="M6511" s="260">
        <v>42832</v>
      </c>
    </row>
    <row r="6512" spans="1:13" s="10" customFormat="1">
      <c r="A6512" s="25" t="s">
        <v>105</v>
      </c>
      <c r="B6512" s="23" t="s">
        <v>5416</v>
      </c>
      <c r="C6512" s="11" t="s">
        <v>7967</v>
      </c>
      <c r="D6512" s="403" t="s">
        <v>6416</v>
      </c>
      <c r="E6512" s="23" t="s">
        <v>5346</v>
      </c>
      <c r="F6512" s="23" t="s">
        <v>51</v>
      </c>
      <c r="G6512" s="289" t="s">
        <v>109</v>
      </c>
      <c r="H6512" s="23">
        <v>8.5800000000000008E-3</v>
      </c>
      <c r="I6512" s="31"/>
      <c r="J6512" s="289" t="s">
        <v>3269</v>
      </c>
      <c r="K6512" s="289" t="s">
        <v>1110</v>
      </c>
      <c r="L6512" s="260">
        <v>42670</v>
      </c>
      <c r="M6512" s="260">
        <v>42832</v>
      </c>
    </row>
    <row r="6513" spans="1:13" s="10" customFormat="1">
      <c r="A6513" s="25" t="s">
        <v>105</v>
      </c>
      <c r="B6513" s="23" t="s">
        <v>5416</v>
      </c>
      <c r="C6513" s="11" t="s">
        <v>7968</v>
      </c>
      <c r="D6513" s="403" t="s">
        <v>6417</v>
      </c>
      <c r="E6513" s="23" t="s">
        <v>995</v>
      </c>
      <c r="F6513" s="23" t="s">
        <v>51</v>
      </c>
      <c r="G6513" s="289" t="s">
        <v>109</v>
      </c>
      <c r="H6513" s="23">
        <v>1.0070000000000001E-2</v>
      </c>
      <c r="I6513" s="31"/>
      <c r="J6513" s="289" t="s">
        <v>3269</v>
      </c>
      <c r="K6513" s="289" t="s">
        <v>1110</v>
      </c>
      <c r="L6513" s="260">
        <v>42671</v>
      </c>
      <c r="M6513" s="260">
        <v>42832</v>
      </c>
    </row>
    <row r="6514" spans="1:13" s="10" customFormat="1">
      <c r="A6514" s="25" t="s">
        <v>105</v>
      </c>
      <c r="B6514" s="23" t="s">
        <v>5416</v>
      </c>
      <c r="C6514" s="11" t="s">
        <v>7969</v>
      </c>
      <c r="D6514" s="403" t="s">
        <v>6418</v>
      </c>
      <c r="E6514" s="23" t="s">
        <v>5321</v>
      </c>
      <c r="F6514" s="23" t="s">
        <v>51</v>
      </c>
      <c r="G6514" s="289" t="s">
        <v>109</v>
      </c>
      <c r="H6514" s="23">
        <v>4.6800000000000001E-3</v>
      </c>
      <c r="I6514" s="31"/>
      <c r="J6514" s="289" t="s">
        <v>3269</v>
      </c>
      <c r="K6514" s="289" t="s">
        <v>1110</v>
      </c>
      <c r="L6514" s="260">
        <v>42671</v>
      </c>
      <c r="M6514" s="260">
        <v>42832</v>
      </c>
    </row>
    <row r="6515" spans="1:13" s="10" customFormat="1">
      <c r="A6515" s="25" t="s">
        <v>105</v>
      </c>
      <c r="B6515" s="23" t="s">
        <v>5416</v>
      </c>
      <c r="C6515" s="11" t="s">
        <v>7970</v>
      </c>
      <c r="D6515" s="403" t="s">
        <v>6419</v>
      </c>
      <c r="E6515" s="23" t="s">
        <v>3773</v>
      </c>
      <c r="F6515" s="23" t="s">
        <v>51</v>
      </c>
      <c r="G6515" s="289" t="s">
        <v>109</v>
      </c>
      <c r="H6515" s="23">
        <v>5.7199999999999994E-3</v>
      </c>
      <c r="I6515" s="31"/>
      <c r="J6515" s="289" t="s">
        <v>3269</v>
      </c>
      <c r="K6515" s="289" t="s">
        <v>1110</v>
      </c>
      <c r="L6515" s="260">
        <v>42671</v>
      </c>
      <c r="M6515" s="260">
        <v>42832</v>
      </c>
    </row>
    <row r="6516" spans="1:13" s="10" customFormat="1">
      <c r="A6516" s="25" t="s">
        <v>105</v>
      </c>
      <c r="B6516" s="23" t="s">
        <v>5416</v>
      </c>
      <c r="C6516" s="11" t="s">
        <v>7971</v>
      </c>
      <c r="D6516" s="403" t="s">
        <v>6420</v>
      </c>
      <c r="E6516" s="23" t="s">
        <v>5366</v>
      </c>
      <c r="F6516" s="23" t="s">
        <v>51</v>
      </c>
      <c r="G6516" s="289" t="s">
        <v>109</v>
      </c>
      <c r="H6516" s="23">
        <v>5.7199999999999994E-3</v>
      </c>
      <c r="I6516" s="31"/>
      <c r="J6516" s="289" t="s">
        <v>3269</v>
      </c>
      <c r="K6516" s="289" t="s">
        <v>1110</v>
      </c>
      <c r="L6516" s="260">
        <v>42671</v>
      </c>
      <c r="M6516" s="260">
        <v>42832</v>
      </c>
    </row>
    <row r="6517" spans="1:13" s="10" customFormat="1">
      <c r="A6517" s="25" t="s">
        <v>105</v>
      </c>
      <c r="B6517" s="23" t="s">
        <v>1190</v>
      </c>
      <c r="C6517" s="11" t="s">
        <v>5644</v>
      </c>
      <c r="D6517" s="403" t="s">
        <v>5645</v>
      </c>
      <c r="E6517" s="134" t="s">
        <v>1016</v>
      </c>
      <c r="F6517" s="657" t="s">
        <v>78</v>
      </c>
      <c r="G6517" s="289" t="s">
        <v>109</v>
      </c>
      <c r="H6517" s="23">
        <v>1.52E-2</v>
      </c>
      <c r="I6517" s="31"/>
      <c r="J6517" s="289"/>
      <c r="K6517" s="288" t="s">
        <v>1625</v>
      </c>
      <c r="L6517" s="656">
        <v>42552</v>
      </c>
      <c r="M6517" s="260">
        <v>42644</v>
      </c>
    </row>
    <row r="6518" spans="1:13" s="10" customFormat="1">
      <c r="A6518" s="25" t="s">
        <v>105</v>
      </c>
      <c r="B6518" s="23" t="s">
        <v>1190</v>
      </c>
      <c r="C6518" s="11" t="s">
        <v>5755</v>
      </c>
      <c r="D6518" s="403" t="s">
        <v>5756</v>
      </c>
      <c r="E6518" s="134" t="s">
        <v>1289</v>
      </c>
      <c r="F6518" s="657" t="s">
        <v>78</v>
      </c>
      <c r="G6518" s="289" t="s">
        <v>109</v>
      </c>
      <c r="H6518" s="23">
        <v>1.6640000000000002E-2</v>
      </c>
      <c r="I6518" s="31"/>
      <c r="J6518" s="289"/>
      <c r="K6518" s="288" t="s">
        <v>2469</v>
      </c>
      <c r="L6518" s="656">
        <v>42660</v>
      </c>
      <c r="M6518" s="260">
        <v>42644</v>
      </c>
    </row>
    <row r="6519" spans="1:13" s="10" customFormat="1">
      <c r="A6519" s="25" t="s">
        <v>105</v>
      </c>
      <c r="B6519" s="23" t="s">
        <v>1190</v>
      </c>
      <c r="C6519" s="11" t="s">
        <v>5646</v>
      </c>
      <c r="D6519" s="403" t="s">
        <v>5647</v>
      </c>
      <c r="E6519" s="134" t="s">
        <v>1289</v>
      </c>
      <c r="F6519" s="657" t="s">
        <v>78</v>
      </c>
      <c r="G6519" s="289" t="s">
        <v>109</v>
      </c>
      <c r="H6519" s="23">
        <v>3.5999999999999999E-3</v>
      </c>
      <c r="I6519" s="31"/>
      <c r="J6519" s="289"/>
      <c r="K6519" s="288" t="s">
        <v>1625</v>
      </c>
      <c r="L6519" s="656">
        <v>42552</v>
      </c>
      <c r="M6519" s="260">
        <v>42644</v>
      </c>
    </row>
    <row r="6520" spans="1:13" s="10" customFormat="1">
      <c r="A6520" s="25" t="s">
        <v>105</v>
      </c>
      <c r="B6520" s="23" t="s">
        <v>5974</v>
      </c>
      <c r="C6520" s="11" t="s">
        <v>8573</v>
      </c>
      <c r="D6520" s="403" t="s">
        <v>7022</v>
      </c>
      <c r="E6520" s="23" t="s">
        <v>9211</v>
      </c>
      <c r="F6520" s="23" t="s">
        <v>131</v>
      </c>
      <c r="G6520" s="289" t="s">
        <v>109</v>
      </c>
      <c r="H6520" s="23">
        <v>0.53800000000000003</v>
      </c>
      <c r="I6520" s="31"/>
      <c r="J6520" s="289"/>
      <c r="K6520" s="289" t="s">
        <v>5475</v>
      </c>
      <c r="L6520" s="260">
        <v>42644</v>
      </c>
      <c r="M6520" s="260">
        <v>42832</v>
      </c>
    </row>
    <row r="6521" spans="1:13" s="10" customFormat="1">
      <c r="A6521" s="25" t="s">
        <v>105</v>
      </c>
      <c r="B6521" s="23" t="s">
        <v>5975</v>
      </c>
      <c r="C6521" s="11" t="s">
        <v>8574</v>
      </c>
      <c r="D6521" s="403" t="s">
        <v>7023</v>
      </c>
      <c r="E6521" s="23" t="s">
        <v>3218</v>
      </c>
      <c r="F6521" s="23" t="s">
        <v>131</v>
      </c>
      <c r="G6521" s="289" t="s">
        <v>109</v>
      </c>
      <c r="H6521" s="23">
        <v>0.53800000000000003</v>
      </c>
      <c r="I6521" s="31"/>
      <c r="J6521" s="289"/>
      <c r="K6521" s="289" t="s">
        <v>5475</v>
      </c>
      <c r="L6521" s="260">
        <v>42704</v>
      </c>
      <c r="M6521" s="260">
        <v>42832</v>
      </c>
    </row>
    <row r="6522" spans="1:13" s="10" customFormat="1">
      <c r="A6522" s="25" t="s">
        <v>105</v>
      </c>
      <c r="B6522" s="23" t="s">
        <v>5973</v>
      </c>
      <c r="C6522" s="11" t="s">
        <v>8572</v>
      </c>
      <c r="D6522" s="403" t="s">
        <v>7021</v>
      </c>
      <c r="E6522" s="23" t="s">
        <v>1236</v>
      </c>
      <c r="F6522" s="23" t="s">
        <v>131</v>
      </c>
      <c r="G6522" s="289" t="s">
        <v>109</v>
      </c>
      <c r="H6522" s="23">
        <v>0.53800000000000003</v>
      </c>
      <c r="I6522" s="31"/>
      <c r="J6522" s="289"/>
      <c r="K6522" s="377" t="s">
        <v>5475</v>
      </c>
      <c r="L6522" s="656">
        <v>42644</v>
      </c>
      <c r="M6522" s="260">
        <v>42832</v>
      </c>
    </row>
    <row r="6523" spans="1:13" s="10" customFormat="1">
      <c r="A6523" s="25" t="s">
        <v>105</v>
      </c>
      <c r="B6523" s="23" t="s">
        <v>5416</v>
      </c>
      <c r="C6523" s="11" t="s">
        <v>7972</v>
      </c>
      <c r="D6523" s="403" t="s">
        <v>6421</v>
      </c>
      <c r="E6523" s="23" t="s">
        <v>3783</v>
      </c>
      <c r="F6523" s="23" t="s">
        <v>51</v>
      </c>
      <c r="G6523" s="289" t="s">
        <v>109</v>
      </c>
      <c r="H6523" s="23">
        <v>1.0919999999999999E-2</v>
      </c>
      <c r="I6523" s="31"/>
      <c r="J6523" s="289" t="s">
        <v>3269</v>
      </c>
      <c r="K6523" s="289" t="s">
        <v>1110</v>
      </c>
      <c r="L6523" s="260">
        <v>42671</v>
      </c>
      <c r="M6523" s="260">
        <v>42832</v>
      </c>
    </row>
    <row r="6524" spans="1:13" s="10" customFormat="1">
      <c r="A6524" s="25" t="s">
        <v>105</v>
      </c>
      <c r="B6524" s="23" t="s">
        <v>5416</v>
      </c>
      <c r="C6524" s="11" t="s">
        <v>7973</v>
      </c>
      <c r="D6524" s="403" t="s">
        <v>6422</v>
      </c>
      <c r="E6524" s="23" t="s">
        <v>3108</v>
      </c>
      <c r="F6524" s="23" t="s">
        <v>51</v>
      </c>
      <c r="G6524" s="289" t="s">
        <v>109</v>
      </c>
      <c r="H6524" s="23">
        <v>3.8999999999999998E-3</v>
      </c>
      <c r="I6524" s="31"/>
      <c r="J6524" s="289" t="s">
        <v>3269</v>
      </c>
      <c r="K6524" s="289" t="s">
        <v>1110</v>
      </c>
      <c r="L6524" s="260">
        <v>42674</v>
      </c>
      <c r="M6524" s="260">
        <v>42832</v>
      </c>
    </row>
    <row r="6525" spans="1:13" s="10" customFormat="1">
      <c r="A6525" s="25" t="s">
        <v>105</v>
      </c>
      <c r="B6525" s="23" t="s">
        <v>5416</v>
      </c>
      <c r="C6525" s="11" t="s">
        <v>7974</v>
      </c>
      <c r="D6525" s="403" t="s">
        <v>6423</v>
      </c>
      <c r="E6525" s="23" t="s">
        <v>3783</v>
      </c>
      <c r="F6525" s="23" t="s">
        <v>51</v>
      </c>
      <c r="G6525" s="289" t="s">
        <v>109</v>
      </c>
      <c r="H6525" s="23">
        <v>1.0919999999999999E-2</v>
      </c>
      <c r="I6525" s="31"/>
      <c r="J6525" s="289" t="s">
        <v>3269</v>
      </c>
      <c r="K6525" s="289" t="s">
        <v>1110</v>
      </c>
      <c r="L6525" s="260">
        <v>42674</v>
      </c>
      <c r="M6525" s="260">
        <v>42832</v>
      </c>
    </row>
    <row r="6526" spans="1:13" s="10" customFormat="1">
      <c r="A6526" s="25" t="s">
        <v>105</v>
      </c>
      <c r="B6526" s="23" t="s">
        <v>1190</v>
      </c>
      <c r="C6526" s="11" t="s">
        <v>5648</v>
      </c>
      <c r="D6526" s="403" t="s">
        <v>5649</v>
      </c>
      <c r="E6526" s="134" t="s">
        <v>5939</v>
      </c>
      <c r="F6526" s="657" t="s">
        <v>78</v>
      </c>
      <c r="G6526" s="289" t="s">
        <v>109</v>
      </c>
      <c r="H6526" s="23">
        <v>1.2039999999999999E-2</v>
      </c>
      <c r="I6526" s="31"/>
      <c r="J6526" s="289"/>
      <c r="K6526" s="288" t="s">
        <v>2469</v>
      </c>
      <c r="L6526" s="656">
        <v>42640</v>
      </c>
      <c r="M6526" s="260">
        <v>42644</v>
      </c>
    </row>
    <row r="6527" spans="1:13" s="10" customFormat="1">
      <c r="A6527" s="25" t="s">
        <v>105</v>
      </c>
      <c r="B6527" s="23" t="s">
        <v>1190</v>
      </c>
      <c r="C6527" s="11" t="s">
        <v>5650</v>
      </c>
      <c r="D6527" s="403" t="s">
        <v>5651</v>
      </c>
      <c r="E6527" s="134" t="s">
        <v>1231</v>
      </c>
      <c r="F6527" s="657" t="s">
        <v>78</v>
      </c>
      <c r="G6527" s="289" t="s">
        <v>109</v>
      </c>
      <c r="H6527" s="23">
        <v>9.4600000000000014E-3</v>
      </c>
      <c r="I6527" s="31"/>
      <c r="J6527" s="289"/>
      <c r="K6527" s="288" t="s">
        <v>2469</v>
      </c>
      <c r="L6527" s="656">
        <v>42660</v>
      </c>
      <c r="M6527" s="260">
        <v>42644</v>
      </c>
    </row>
    <row r="6528" spans="1:13" s="10" customFormat="1">
      <c r="A6528" s="25" t="s">
        <v>105</v>
      </c>
      <c r="B6528" s="23" t="s">
        <v>1190</v>
      </c>
      <c r="C6528" s="11" t="s">
        <v>5652</v>
      </c>
      <c r="D6528" s="403" t="s">
        <v>5653</v>
      </c>
      <c r="E6528" s="134" t="s">
        <v>1109</v>
      </c>
      <c r="F6528" s="657" t="s">
        <v>78</v>
      </c>
      <c r="G6528" s="289" t="s">
        <v>109</v>
      </c>
      <c r="H6528" s="23">
        <v>8.3499999999999998E-3</v>
      </c>
      <c r="I6528" s="31"/>
      <c r="J6528" s="289"/>
      <c r="K6528" s="288" t="s">
        <v>2469</v>
      </c>
      <c r="L6528" s="656">
        <v>42628</v>
      </c>
      <c r="M6528" s="260">
        <v>42644</v>
      </c>
    </row>
    <row r="6529" spans="1:13" s="10" customFormat="1">
      <c r="A6529" s="25" t="s">
        <v>105</v>
      </c>
      <c r="B6529" s="23" t="s">
        <v>1190</v>
      </c>
      <c r="C6529" s="11" t="s">
        <v>5654</v>
      </c>
      <c r="D6529" s="403" t="s">
        <v>5655</v>
      </c>
      <c r="E6529" s="134" t="s">
        <v>4211</v>
      </c>
      <c r="F6529" s="657" t="s">
        <v>78</v>
      </c>
      <c r="G6529" s="289" t="s">
        <v>109</v>
      </c>
      <c r="H6529" s="23">
        <v>7.7400000000000004E-3</v>
      </c>
      <c r="I6529" s="31"/>
      <c r="J6529" s="289"/>
      <c r="K6529" s="288" t="s">
        <v>2469</v>
      </c>
      <c r="L6529" s="656">
        <v>42664</v>
      </c>
      <c r="M6529" s="260">
        <v>42644</v>
      </c>
    </row>
    <row r="6530" spans="1:13" s="10" customFormat="1">
      <c r="A6530" s="25" t="s">
        <v>105</v>
      </c>
      <c r="B6530" s="23" t="s">
        <v>1190</v>
      </c>
      <c r="C6530" s="11" t="s">
        <v>5656</v>
      </c>
      <c r="D6530" s="403" t="s">
        <v>5657</v>
      </c>
      <c r="E6530" s="134" t="s">
        <v>1211</v>
      </c>
      <c r="F6530" s="657" t="s">
        <v>78</v>
      </c>
      <c r="G6530" s="289" t="s">
        <v>109</v>
      </c>
      <c r="H6530" s="23">
        <v>6.4999999999999997E-3</v>
      </c>
      <c r="I6530" s="31"/>
      <c r="J6530" s="289"/>
      <c r="K6530" s="288" t="s">
        <v>2469</v>
      </c>
      <c r="L6530" s="656">
        <v>42662</v>
      </c>
      <c r="M6530" s="260">
        <v>42644</v>
      </c>
    </row>
    <row r="6531" spans="1:13" s="10" customFormat="1">
      <c r="A6531" s="25" t="s">
        <v>105</v>
      </c>
      <c r="B6531" s="23" t="s">
        <v>3138</v>
      </c>
      <c r="C6531" s="11" t="s">
        <v>5903</v>
      </c>
      <c r="D6531" s="403" t="s">
        <v>5904</v>
      </c>
      <c r="E6531" s="134" t="s">
        <v>3137</v>
      </c>
      <c r="F6531" s="657" t="s">
        <v>131</v>
      </c>
      <c r="G6531" s="289" t="s">
        <v>109</v>
      </c>
      <c r="H6531" s="23">
        <v>0.5</v>
      </c>
      <c r="I6531" s="31"/>
      <c r="J6531" s="289"/>
      <c r="K6531" s="288" t="s">
        <v>5962</v>
      </c>
      <c r="L6531" s="261">
        <v>42676</v>
      </c>
      <c r="M6531" s="260">
        <v>42644</v>
      </c>
    </row>
    <row r="6532" spans="1:13" s="10" customFormat="1">
      <c r="A6532" s="25" t="s">
        <v>105</v>
      </c>
      <c r="B6532" s="23" t="s">
        <v>1190</v>
      </c>
      <c r="C6532" s="11" t="s">
        <v>5813</v>
      </c>
      <c r="D6532" s="403" t="s">
        <v>5814</v>
      </c>
      <c r="E6532" s="254" t="s">
        <v>1586</v>
      </c>
      <c r="F6532" s="254" t="s">
        <v>78</v>
      </c>
      <c r="G6532" s="289" t="s">
        <v>109</v>
      </c>
      <c r="H6532" s="23">
        <v>6.0000000000000001E-3</v>
      </c>
      <c r="I6532" s="31"/>
      <c r="J6532" s="289"/>
      <c r="K6532" s="288" t="s">
        <v>5960</v>
      </c>
      <c r="L6532" s="656">
        <v>42606</v>
      </c>
      <c r="M6532" s="260">
        <v>42644</v>
      </c>
    </row>
    <row r="6533" spans="1:13" s="10" customFormat="1">
      <c r="A6533" s="25" t="s">
        <v>105</v>
      </c>
      <c r="B6533" s="23" t="s">
        <v>5416</v>
      </c>
      <c r="C6533" s="11" t="s">
        <v>7975</v>
      </c>
      <c r="D6533" s="403" t="s">
        <v>6424</v>
      </c>
      <c r="E6533" s="23" t="s">
        <v>1363</v>
      </c>
      <c r="F6533" s="23" t="s">
        <v>51</v>
      </c>
      <c r="G6533" s="289" t="s">
        <v>109</v>
      </c>
      <c r="H6533" s="23">
        <v>4.0800000000000003E-3</v>
      </c>
      <c r="I6533" s="31"/>
      <c r="J6533" s="289" t="s">
        <v>3269</v>
      </c>
      <c r="K6533" s="289" t="s">
        <v>1110</v>
      </c>
      <c r="L6533" s="260">
        <v>42674</v>
      </c>
      <c r="M6533" s="260">
        <v>42832</v>
      </c>
    </row>
    <row r="6534" spans="1:13" s="10" customFormat="1">
      <c r="A6534" s="25" t="s">
        <v>105</v>
      </c>
      <c r="B6534" s="23" t="s">
        <v>5416</v>
      </c>
      <c r="C6534" s="11" t="s">
        <v>7976</v>
      </c>
      <c r="D6534" s="403" t="s">
        <v>6425</v>
      </c>
      <c r="E6534" s="23" t="s">
        <v>3737</v>
      </c>
      <c r="F6534" s="23" t="s">
        <v>51</v>
      </c>
      <c r="G6534" s="289" t="s">
        <v>109</v>
      </c>
      <c r="H6534" s="23">
        <v>8.4149999999999989E-3</v>
      </c>
      <c r="I6534" s="31"/>
      <c r="J6534" s="289" t="s">
        <v>3269</v>
      </c>
      <c r="K6534" s="289" t="s">
        <v>1110</v>
      </c>
      <c r="L6534" s="260">
        <v>42674</v>
      </c>
      <c r="M6534" s="260">
        <v>42832</v>
      </c>
    </row>
    <row r="6535" spans="1:13" s="10" customFormat="1">
      <c r="A6535" s="25" t="s">
        <v>105</v>
      </c>
      <c r="B6535" s="23" t="s">
        <v>5416</v>
      </c>
      <c r="C6535" s="11" t="s">
        <v>7977</v>
      </c>
      <c r="D6535" s="403" t="s">
        <v>6426</v>
      </c>
      <c r="E6535" s="23" t="s">
        <v>5335</v>
      </c>
      <c r="F6535" s="23" t="s">
        <v>51</v>
      </c>
      <c r="G6535" s="289" t="s">
        <v>109</v>
      </c>
      <c r="H6535" s="23">
        <v>1.3259999999999999E-2</v>
      </c>
      <c r="I6535" s="31"/>
      <c r="J6535" s="289" t="s">
        <v>3269</v>
      </c>
      <c r="K6535" s="289" t="s">
        <v>1110</v>
      </c>
      <c r="L6535" s="260">
        <v>42674</v>
      </c>
      <c r="M6535" s="260">
        <v>42832</v>
      </c>
    </row>
    <row r="6536" spans="1:13" s="10" customFormat="1">
      <c r="A6536" s="25" t="s">
        <v>105</v>
      </c>
      <c r="B6536" s="23" t="s">
        <v>5416</v>
      </c>
      <c r="C6536" s="11" t="s">
        <v>7978</v>
      </c>
      <c r="D6536" s="403" t="s">
        <v>6427</v>
      </c>
      <c r="E6536" s="23" t="s">
        <v>3783</v>
      </c>
      <c r="F6536" s="23" t="s">
        <v>51</v>
      </c>
      <c r="G6536" s="289" t="s">
        <v>109</v>
      </c>
      <c r="H6536" s="23">
        <v>8.5800000000000008E-3</v>
      </c>
      <c r="I6536" s="31"/>
      <c r="J6536" s="289" t="s">
        <v>3269</v>
      </c>
      <c r="K6536" s="289" t="s">
        <v>1110</v>
      </c>
      <c r="L6536" s="260">
        <v>42675</v>
      </c>
      <c r="M6536" s="260">
        <v>42832</v>
      </c>
    </row>
    <row r="6537" spans="1:13" s="10" customFormat="1">
      <c r="A6537" s="25" t="s">
        <v>105</v>
      </c>
      <c r="B6537" s="23" t="s">
        <v>5416</v>
      </c>
      <c r="C6537" s="11" t="s">
        <v>7979</v>
      </c>
      <c r="D6537" s="403" t="s">
        <v>6428</v>
      </c>
      <c r="E6537" s="23" t="s">
        <v>3770</v>
      </c>
      <c r="F6537" s="23" t="s">
        <v>51</v>
      </c>
      <c r="G6537" s="289" t="s">
        <v>109</v>
      </c>
      <c r="H6537" s="23">
        <v>6.2399999999999999E-3</v>
      </c>
      <c r="I6537" s="31"/>
      <c r="J6537" s="289" t="s">
        <v>3269</v>
      </c>
      <c r="K6537" s="289" t="s">
        <v>1110</v>
      </c>
      <c r="L6537" s="260">
        <v>42674</v>
      </c>
      <c r="M6537" s="260">
        <v>42832</v>
      </c>
    </row>
    <row r="6538" spans="1:13" s="10" customFormat="1">
      <c r="A6538" s="25" t="s">
        <v>105</v>
      </c>
      <c r="B6538" s="23" t="s">
        <v>5416</v>
      </c>
      <c r="C6538" s="11" t="s">
        <v>7980</v>
      </c>
      <c r="D6538" s="403" t="s">
        <v>6429</v>
      </c>
      <c r="E6538" s="23" t="s">
        <v>459</v>
      </c>
      <c r="F6538" s="23" t="s">
        <v>51</v>
      </c>
      <c r="G6538" s="289" t="s">
        <v>109</v>
      </c>
      <c r="H6538" s="23">
        <v>3.8999999999999998E-3</v>
      </c>
      <c r="I6538" s="31"/>
      <c r="J6538" s="289" t="s">
        <v>3269</v>
      </c>
      <c r="K6538" s="289" t="s">
        <v>1110</v>
      </c>
      <c r="L6538" s="260">
        <v>42674</v>
      </c>
      <c r="M6538" s="260">
        <v>42832</v>
      </c>
    </row>
    <row r="6539" spans="1:13" s="10" customFormat="1">
      <c r="A6539" s="25" t="s">
        <v>105</v>
      </c>
      <c r="B6539" s="23" t="s">
        <v>5416</v>
      </c>
      <c r="C6539" s="11" t="s">
        <v>7981</v>
      </c>
      <c r="D6539" s="403" t="s">
        <v>6430</v>
      </c>
      <c r="E6539" s="23" t="s">
        <v>3783</v>
      </c>
      <c r="F6539" s="23" t="s">
        <v>51</v>
      </c>
      <c r="G6539" s="289" t="s">
        <v>109</v>
      </c>
      <c r="H6539" s="23">
        <v>2.3400000000000001E-3</v>
      </c>
      <c r="I6539" s="31"/>
      <c r="J6539" s="289" t="s">
        <v>3269</v>
      </c>
      <c r="K6539" s="289" t="s">
        <v>1110</v>
      </c>
      <c r="L6539" s="260">
        <v>42674</v>
      </c>
      <c r="M6539" s="260">
        <v>42832</v>
      </c>
    </row>
    <row r="6540" spans="1:13" s="10" customFormat="1">
      <c r="A6540" s="25" t="s">
        <v>105</v>
      </c>
      <c r="B6540" s="23" t="s">
        <v>5416</v>
      </c>
      <c r="C6540" s="11" t="s">
        <v>7982</v>
      </c>
      <c r="D6540" s="403" t="s">
        <v>6431</v>
      </c>
      <c r="E6540" s="23" t="s">
        <v>5336</v>
      </c>
      <c r="F6540" s="23" t="s">
        <v>51</v>
      </c>
      <c r="G6540" s="289" t="s">
        <v>109</v>
      </c>
      <c r="H6540" s="23">
        <v>1.2999999999999999E-2</v>
      </c>
      <c r="I6540" s="31"/>
      <c r="J6540" s="289" t="s">
        <v>3269</v>
      </c>
      <c r="K6540" s="289" t="s">
        <v>1110</v>
      </c>
      <c r="L6540" s="260">
        <v>42674</v>
      </c>
      <c r="M6540" s="260">
        <v>42832</v>
      </c>
    </row>
    <row r="6541" spans="1:13" s="10" customFormat="1">
      <c r="A6541" s="25" t="s">
        <v>105</v>
      </c>
      <c r="B6541" s="23" t="s">
        <v>5416</v>
      </c>
      <c r="C6541" s="11" t="s">
        <v>7983</v>
      </c>
      <c r="D6541" s="403" t="s">
        <v>6432</v>
      </c>
      <c r="E6541" s="23" t="s">
        <v>9179</v>
      </c>
      <c r="F6541" s="23" t="s">
        <v>51</v>
      </c>
      <c r="G6541" s="289" t="s">
        <v>109</v>
      </c>
      <c r="H6541" s="23">
        <v>1.175E-2</v>
      </c>
      <c r="I6541" s="31"/>
      <c r="J6541" s="289" t="s">
        <v>3269</v>
      </c>
      <c r="K6541" s="289" t="s">
        <v>1110</v>
      </c>
      <c r="L6541" s="260">
        <v>42675</v>
      </c>
      <c r="M6541" s="260">
        <v>42832</v>
      </c>
    </row>
    <row r="6542" spans="1:13" s="10" customFormat="1">
      <c r="A6542" s="25" t="s">
        <v>105</v>
      </c>
      <c r="B6542" s="23" t="s">
        <v>5416</v>
      </c>
      <c r="C6542" s="11" t="s">
        <v>7984</v>
      </c>
      <c r="D6542" s="403" t="s">
        <v>6433</v>
      </c>
      <c r="E6542" s="23" t="s">
        <v>3829</v>
      </c>
      <c r="F6542" s="23" t="s">
        <v>51</v>
      </c>
      <c r="G6542" s="289" t="s">
        <v>109</v>
      </c>
      <c r="H6542" s="23">
        <v>2.385E-3</v>
      </c>
      <c r="I6542" s="31"/>
      <c r="J6542" s="289" t="s">
        <v>3269</v>
      </c>
      <c r="K6542" s="289" t="s">
        <v>1110</v>
      </c>
      <c r="L6542" s="260">
        <v>42674</v>
      </c>
      <c r="M6542" s="260">
        <v>42832</v>
      </c>
    </row>
    <row r="6543" spans="1:13" s="10" customFormat="1">
      <c r="A6543" s="25" t="s">
        <v>105</v>
      </c>
      <c r="B6543" s="23" t="s">
        <v>5416</v>
      </c>
      <c r="C6543" s="11" t="s">
        <v>7985</v>
      </c>
      <c r="D6543" s="403" t="s">
        <v>6434</v>
      </c>
      <c r="E6543" s="23" t="s">
        <v>3783</v>
      </c>
      <c r="F6543" s="23" t="s">
        <v>51</v>
      </c>
      <c r="G6543" s="289" t="s">
        <v>109</v>
      </c>
      <c r="H6543" s="23">
        <v>4.7699999999999999E-3</v>
      </c>
      <c r="I6543" s="31"/>
      <c r="J6543" s="289" t="s">
        <v>3269</v>
      </c>
      <c r="K6543" s="289" t="s">
        <v>1110</v>
      </c>
      <c r="L6543" s="260">
        <v>42675</v>
      </c>
      <c r="M6543" s="260">
        <v>42832</v>
      </c>
    </row>
    <row r="6544" spans="1:13" s="10" customFormat="1">
      <c r="A6544" s="25" t="s">
        <v>105</v>
      </c>
      <c r="B6544" s="23" t="s">
        <v>5416</v>
      </c>
      <c r="C6544" s="11" t="s">
        <v>7986</v>
      </c>
      <c r="D6544" s="403" t="s">
        <v>6435</v>
      </c>
      <c r="E6544" s="23" t="s">
        <v>5348</v>
      </c>
      <c r="F6544" s="23" t="s">
        <v>51</v>
      </c>
      <c r="G6544" s="289" t="s">
        <v>109</v>
      </c>
      <c r="H6544" s="23">
        <v>5.8650000000000004E-3</v>
      </c>
      <c r="I6544" s="31"/>
      <c r="J6544" s="289" t="s">
        <v>3269</v>
      </c>
      <c r="K6544" s="289" t="s">
        <v>1110</v>
      </c>
      <c r="L6544" s="260">
        <v>42675</v>
      </c>
      <c r="M6544" s="260">
        <v>42832</v>
      </c>
    </row>
    <row r="6545" spans="1:13" s="10" customFormat="1">
      <c r="A6545" s="25" t="s">
        <v>105</v>
      </c>
      <c r="B6545" s="23" t="s">
        <v>5416</v>
      </c>
      <c r="C6545" s="11" t="s">
        <v>7987</v>
      </c>
      <c r="D6545" s="403" t="s">
        <v>6436</v>
      </c>
      <c r="E6545" s="23" t="s">
        <v>1185</v>
      </c>
      <c r="F6545" s="23" t="s">
        <v>51</v>
      </c>
      <c r="G6545" s="289" t="s">
        <v>109</v>
      </c>
      <c r="H6545" s="23">
        <v>2.3400000000000001E-3</v>
      </c>
      <c r="I6545" s="31"/>
      <c r="J6545" s="289" t="s">
        <v>3269</v>
      </c>
      <c r="K6545" s="289" t="s">
        <v>1110</v>
      </c>
      <c r="L6545" s="260">
        <v>42674</v>
      </c>
      <c r="M6545" s="260">
        <v>42832</v>
      </c>
    </row>
    <row r="6546" spans="1:13" s="10" customFormat="1">
      <c r="A6546" s="25" t="s">
        <v>105</v>
      </c>
      <c r="B6546" s="23" t="s">
        <v>1190</v>
      </c>
      <c r="C6546" s="11" t="s">
        <v>7710</v>
      </c>
      <c r="D6546" s="403" t="s">
        <v>6159</v>
      </c>
      <c r="E6546" s="69" t="s">
        <v>723</v>
      </c>
      <c r="F6546" s="69" t="s">
        <v>78</v>
      </c>
      <c r="G6546" s="289" t="s">
        <v>109</v>
      </c>
      <c r="H6546" s="23">
        <v>6.0000000000000001E-3</v>
      </c>
      <c r="I6546" s="31"/>
      <c r="J6546" s="289"/>
      <c r="K6546" s="288" t="s">
        <v>5960</v>
      </c>
      <c r="L6546" s="656">
        <v>42644</v>
      </c>
      <c r="M6546" s="260">
        <v>42832</v>
      </c>
    </row>
    <row r="6547" spans="1:13" s="10" customFormat="1">
      <c r="A6547" s="25" t="s">
        <v>105</v>
      </c>
      <c r="B6547" s="23" t="s">
        <v>5416</v>
      </c>
      <c r="C6547" s="11" t="s">
        <v>7988</v>
      </c>
      <c r="D6547" s="403" t="s">
        <v>6437</v>
      </c>
      <c r="E6547" s="23" t="s">
        <v>3188</v>
      </c>
      <c r="F6547" s="23" t="s">
        <v>51</v>
      </c>
      <c r="G6547" s="289" t="s">
        <v>109</v>
      </c>
      <c r="H6547" s="23">
        <v>6.4999999999999997E-3</v>
      </c>
      <c r="I6547" s="31"/>
      <c r="J6547" s="289" t="s">
        <v>3269</v>
      </c>
      <c r="K6547" s="289" t="s">
        <v>1110</v>
      </c>
      <c r="L6547" s="260">
        <v>42674</v>
      </c>
      <c r="M6547" s="260">
        <v>42832</v>
      </c>
    </row>
    <row r="6548" spans="1:13" s="10" customFormat="1">
      <c r="A6548" s="25" t="s">
        <v>105</v>
      </c>
      <c r="B6548" s="23" t="s">
        <v>1190</v>
      </c>
      <c r="C6548" s="11" t="s">
        <v>7686</v>
      </c>
      <c r="D6548" s="403" t="s">
        <v>6135</v>
      </c>
      <c r="E6548" s="23" t="s">
        <v>4210</v>
      </c>
      <c r="F6548" s="23" t="s">
        <v>78</v>
      </c>
      <c r="G6548" s="289" t="s">
        <v>109</v>
      </c>
      <c r="H6548" s="23">
        <v>6.3375000000000001E-2</v>
      </c>
      <c r="I6548" s="31"/>
      <c r="J6548" s="289"/>
      <c r="K6548" s="288" t="s">
        <v>5960</v>
      </c>
      <c r="L6548" s="656">
        <v>42644</v>
      </c>
      <c r="M6548" s="260">
        <v>42832</v>
      </c>
    </row>
    <row r="6549" spans="1:13" s="10" customFormat="1">
      <c r="A6549" s="25" t="s">
        <v>105</v>
      </c>
      <c r="B6549" s="23" t="s">
        <v>5416</v>
      </c>
      <c r="C6549" s="11" t="s">
        <v>7989</v>
      </c>
      <c r="D6549" s="403" t="s">
        <v>6438</v>
      </c>
      <c r="E6549" s="23" t="s">
        <v>3829</v>
      </c>
      <c r="F6549" s="23" t="s">
        <v>51</v>
      </c>
      <c r="G6549" s="289" t="s">
        <v>109</v>
      </c>
      <c r="H6549" s="23">
        <v>4.9400000000000008E-3</v>
      </c>
      <c r="I6549" s="31"/>
      <c r="J6549" s="289" t="s">
        <v>3269</v>
      </c>
      <c r="K6549" s="289" t="s">
        <v>1110</v>
      </c>
      <c r="L6549" s="260">
        <v>42674</v>
      </c>
      <c r="M6549" s="260">
        <v>42832</v>
      </c>
    </row>
    <row r="6550" spans="1:13" s="10" customFormat="1">
      <c r="A6550" s="25" t="s">
        <v>105</v>
      </c>
      <c r="B6550" s="23" t="s">
        <v>5416</v>
      </c>
      <c r="C6550" s="11" t="s">
        <v>7990</v>
      </c>
      <c r="D6550" s="403" t="s">
        <v>6439</v>
      </c>
      <c r="E6550" s="23" t="s">
        <v>3188</v>
      </c>
      <c r="F6550" s="23" t="s">
        <v>51</v>
      </c>
      <c r="G6550" s="289" t="s">
        <v>109</v>
      </c>
      <c r="H6550" s="23">
        <v>9.1000000000000004E-3</v>
      </c>
      <c r="I6550" s="31"/>
      <c r="J6550" s="289" t="s">
        <v>3269</v>
      </c>
      <c r="K6550" s="289" t="s">
        <v>1110</v>
      </c>
      <c r="L6550" s="260">
        <v>42674</v>
      </c>
      <c r="M6550" s="260">
        <v>42832</v>
      </c>
    </row>
    <row r="6551" spans="1:13" s="10" customFormat="1">
      <c r="A6551" s="25" t="s">
        <v>105</v>
      </c>
      <c r="B6551" s="23" t="s">
        <v>5416</v>
      </c>
      <c r="C6551" s="11" t="s">
        <v>7991</v>
      </c>
      <c r="D6551" s="403" t="s">
        <v>6440</v>
      </c>
      <c r="E6551" s="23" t="s">
        <v>5369</v>
      </c>
      <c r="F6551" s="23" t="s">
        <v>51</v>
      </c>
      <c r="G6551" s="289" t="s">
        <v>109</v>
      </c>
      <c r="H6551" s="23">
        <v>4.1600000000000005E-3</v>
      </c>
      <c r="I6551" s="31"/>
      <c r="J6551" s="289" t="s">
        <v>3269</v>
      </c>
      <c r="K6551" s="289" t="s">
        <v>1110</v>
      </c>
      <c r="L6551" s="260">
        <v>42674</v>
      </c>
      <c r="M6551" s="260">
        <v>42832</v>
      </c>
    </row>
    <row r="6552" spans="1:13" s="10" customFormat="1">
      <c r="A6552" s="25" t="s">
        <v>105</v>
      </c>
      <c r="B6552" s="23" t="s">
        <v>5416</v>
      </c>
      <c r="C6552" s="11" t="s">
        <v>7992</v>
      </c>
      <c r="D6552" s="403" t="s">
        <v>6441</v>
      </c>
      <c r="E6552" s="23" t="s">
        <v>5348</v>
      </c>
      <c r="F6552" s="23" t="s">
        <v>51</v>
      </c>
      <c r="G6552" s="289" t="s">
        <v>109</v>
      </c>
      <c r="H6552" s="23">
        <v>7.0199999999999993E-3</v>
      </c>
      <c r="I6552" s="31"/>
      <c r="J6552" s="289" t="s">
        <v>3269</v>
      </c>
      <c r="K6552" s="289" t="s">
        <v>1110</v>
      </c>
      <c r="L6552" s="260">
        <v>42674</v>
      </c>
      <c r="M6552" s="260">
        <v>42832</v>
      </c>
    </row>
    <row r="6553" spans="1:13" s="10" customFormat="1">
      <c r="A6553" s="25" t="s">
        <v>105</v>
      </c>
      <c r="B6553" s="23" t="s">
        <v>5416</v>
      </c>
      <c r="C6553" s="11" t="s">
        <v>7993</v>
      </c>
      <c r="D6553" s="403" t="s">
        <v>6442</v>
      </c>
      <c r="E6553" s="23" t="s">
        <v>3188</v>
      </c>
      <c r="F6553" s="23" t="s">
        <v>51</v>
      </c>
      <c r="G6553" s="289" t="s">
        <v>109</v>
      </c>
      <c r="H6553" s="23">
        <v>7.0199999999999993E-3</v>
      </c>
      <c r="I6553" s="31"/>
      <c r="J6553" s="289" t="s">
        <v>3269</v>
      </c>
      <c r="K6553" s="289" t="s">
        <v>1110</v>
      </c>
      <c r="L6553" s="260">
        <v>42674</v>
      </c>
      <c r="M6553" s="260">
        <v>42832</v>
      </c>
    </row>
    <row r="6554" spans="1:13" s="10" customFormat="1">
      <c r="A6554" s="25" t="s">
        <v>105</v>
      </c>
      <c r="B6554" s="23" t="s">
        <v>5416</v>
      </c>
      <c r="C6554" s="11" t="s">
        <v>7994</v>
      </c>
      <c r="D6554" s="403" t="s">
        <v>6443</v>
      </c>
      <c r="E6554" s="23" t="s">
        <v>5343</v>
      </c>
      <c r="F6554" s="23" t="s">
        <v>51</v>
      </c>
      <c r="G6554" s="289" t="s">
        <v>109</v>
      </c>
      <c r="H6554" s="23">
        <v>1.6899999999999998E-2</v>
      </c>
      <c r="I6554" s="31"/>
      <c r="J6554" s="289" t="s">
        <v>3269</v>
      </c>
      <c r="K6554" s="289" t="s">
        <v>1110</v>
      </c>
      <c r="L6554" s="260">
        <v>42674</v>
      </c>
      <c r="M6554" s="260">
        <v>42832</v>
      </c>
    </row>
    <row r="6555" spans="1:13" s="10" customFormat="1">
      <c r="A6555" s="25" t="s">
        <v>105</v>
      </c>
      <c r="B6555" s="23" t="s">
        <v>5416</v>
      </c>
      <c r="C6555" s="11" t="s">
        <v>7995</v>
      </c>
      <c r="D6555" s="403" t="s">
        <v>6444</v>
      </c>
      <c r="E6555" s="23" t="s">
        <v>1656</v>
      </c>
      <c r="F6555" s="23" t="s">
        <v>51</v>
      </c>
      <c r="G6555" s="289" t="s">
        <v>109</v>
      </c>
      <c r="H6555" s="23">
        <v>4.7699999999999999E-3</v>
      </c>
      <c r="I6555" s="31"/>
      <c r="J6555" s="289" t="s">
        <v>3269</v>
      </c>
      <c r="K6555" s="289" t="s">
        <v>1110</v>
      </c>
      <c r="L6555" s="260">
        <v>42675</v>
      </c>
      <c r="M6555" s="260">
        <v>42832</v>
      </c>
    </row>
    <row r="6556" spans="1:13" s="10" customFormat="1">
      <c r="A6556" s="25" t="s">
        <v>105</v>
      </c>
      <c r="B6556" s="23" t="s">
        <v>3138</v>
      </c>
      <c r="C6556" s="11" t="s">
        <v>7912</v>
      </c>
      <c r="D6556" s="403" t="s">
        <v>6361</v>
      </c>
      <c r="E6556" s="659" t="s">
        <v>9169</v>
      </c>
      <c r="F6556" s="659" t="s">
        <v>131</v>
      </c>
      <c r="G6556" s="289" t="s">
        <v>109</v>
      </c>
      <c r="H6556" s="23">
        <v>1.1699999999999999E-2</v>
      </c>
      <c r="I6556" s="31"/>
      <c r="J6556" s="289"/>
      <c r="K6556" s="288" t="s">
        <v>5960</v>
      </c>
      <c r="L6556" s="261">
        <v>42551</v>
      </c>
      <c r="M6556" s="260">
        <v>42832</v>
      </c>
    </row>
    <row r="6557" spans="1:13" s="10" customFormat="1">
      <c r="A6557" s="25" t="s">
        <v>105</v>
      </c>
      <c r="B6557" s="23" t="s">
        <v>5416</v>
      </c>
      <c r="C6557" s="11" t="s">
        <v>7996</v>
      </c>
      <c r="D6557" s="403" t="s">
        <v>6445</v>
      </c>
      <c r="E6557" s="23" t="s">
        <v>5368</v>
      </c>
      <c r="F6557" s="23" t="s">
        <v>51</v>
      </c>
      <c r="G6557" s="289" t="s">
        <v>109</v>
      </c>
      <c r="H6557" s="23">
        <v>5.8650000000000004E-3</v>
      </c>
      <c r="I6557" s="31"/>
      <c r="J6557" s="289" t="s">
        <v>3269</v>
      </c>
      <c r="K6557" s="289" t="s">
        <v>1110</v>
      </c>
      <c r="L6557" s="260">
        <v>42675</v>
      </c>
      <c r="M6557" s="260">
        <v>42832</v>
      </c>
    </row>
    <row r="6558" spans="1:13" s="10" customFormat="1">
      <c r="A6558" s="25" t="s">
        <v>105</v>
      </c>
      <c r="B6558" s="23" t="s">
        <v>5416</v>
      </c>
      <c r="C6558" s="11" t="s">
        <v>7997</v>
      </c>
      <c r="D6558" s="403" t="s">
        <v>6446</v>
      </c>
      <c r="E6558" s="23" t="s">
        <v>5367</v>
      </c>
      <c r="F6558" s="23" t="s">
        <v>51</v>
      </c>
      <c r="G6558" s="289" t="s">
        <v>109</v>
      </c>
      <c r="H6558" s="23">
        <v>1.508E-2</v>
      </c>
      <c r="I6558" s="31"/>
      <c r="J6558" s="289" t="s">
        <v>3269</v>
      </c>
      <c r="K6558" s="289" t="s">
        <v>1110</v>
      </c>
      <c r="L6558" s="260">
        <v>42675</v>
      </c>
      <c r="M6558" s="260">
        <v>42832</v>
      </c>
    </row>
    <row r="6559" spans="1:13" s="10" customFormat="1">
      <c r="A6559" s="25" t="s">
        <v>105</v>
      </c>
      <c r="B6559" s="23" t="s">
        <v>5416</v>
      </c>
      <c r="C6559" s="11" t="s">
        <v>7998</v>
      </c>
      <c r="D6559" s="403" t="s">
        <v>6447</v>
      </c>
      <c r="E6559" s="23" t="s">
        <v>3874</v>
      </c>
      <c r="F6559" s="23" t="s">
        <v>51</v>
      </c>
      <c r="G6559" s="289" t="s">
        <v>109</v>
      </c>
      <c r="H6559" s="23">
        <v>1.2999999999999999E-2</v>
      </c>
      <c r="I6559" s="31"/>
      <c r="J6559" s="289" t="s">
        <v>3269</v>
      </c>
      <c r="K6559" s="289" t="s">
        <v>1110</v>
      </c>
      <c r="L6559" s="260">
        <v>42675</v>
      </c>
      <c r="M6559" s="260">
        <v>42832</v>
      </c>
    </row>
    <row r="6560" spans="1:13" s="10" customFormat="1">
      <c r="A6560" s="25" t="s">
        <v>105</v>
      </c>
      <c r="B6560" s="23" t="s">
        <v>1190</v>
      </c>
      <c r="C6560" s="11" t="s">
        <v>5899</v>
      </c>
      <c r="D6560" s="403" t="s">
        <v>5900</v>
      </c>
      <c r="E6560" s="249" t="s">
        <v>1260</v>
      </c>
      <c r="F6560" s="254" t="s">
        <v>78</v>
      </c>
      <c r="G6560" s="289" t="s">
        <v>109</v>
      </c>
      <c r="H6560" s="23">
        <v>1.095E-2</v>
      </c>
      <c r="I6560" s="31"/>
      <c r="J6560" s="289"/>
      <c r="K6560" s="288" t="s">
        <v>5960</v>
      </c>
      <c r="L6560" s="656">
        <v>42648</v>
      </c>
      <c r="M6560" s="260">
        <v>42644</v>
      </c>
    </row>
    <row r="6561" spans="1:13" s="10" customFormat="1">
      <c r="A6561" s="25" t="s">
        <v>105</v>
      </c>
      <c r="B6561" s="23" t="s">
        <v>5416</v>
      </c>
      <c r="C6561" s="11" t="s">
        <v>7999</v>
      </c>
      <c r="D6561" s="403" t="s">
        <v>6448</v>
      </c>
      <c r="E6561" s="23" t="s">
        <v>3829</v>
      </c>
      <c r="F6561" s="23" t="s">
        <v>51</v>
      </c>
      <c r="G6561" s="289" t="s">
        <v>109</v>
      </c>
      <c r="H6561" s="23">
        <v>3.1199999999999999E-3</v>
      </c>
      <c r="I6561" s="31"/>
      <c r="J6561" s="289" t="s">
        <v>3269</v>
      </c>
      <c r="K6561" s="289" t="s">
        <v>1110</v>
      </c>
      <c r="L6561" s="260">
        <v>42675</v>
      </c>
      <c r="M6561" s="260">
        <v>42832</v>
      </c>
    </row>
    <row r="6562" spans="1:13" s="10" customFormat="1">
      <c r="A6562" s="25" t="s">
        <v>105</v>
      </c>
      <c r="B6562" s="23" t="s">
        <v>5416</v>
      </c>
      <c r="C6562" s="11" t="s">
        <v>8000</v>
      </c>
      <c r="D6562" s="403" t="s">
        <v>6449</v>
      </c>
      <c r="E6562" s="23" t="s">
        <v>1185</v>
      </c>
      <c r="F6562" s="23" t="s">
        <v>51</v>
      </c>
      <c r="G6562" s="289" t="s">
        <v>109</v>
      </c>
      <c r="H6562" s="23">
        <v>8.0600000000000012E-3</v>
      </c>
      <c r="I6562" s="31"/>
      <c r="J6562" s="289" t="s">
        <v>3269</v>
      </c>
      <c r="K6562" s="289" t="s">
        <v>1110</v>
      </c>
      <c r="L6562" s="260">
        <v>42675</v>
      </c>
      <c r="M6562" s="260">
        <v>42832</v>
      </c>
    </row>
    <row r="6563" spans="1:13" s="10" customFormat="1">
      <c r="A6563" s="25" t="s">
        <v>105</v>
      </c>
      <c r="B6563" s="23" t="s">
        <v>1190</v>
      </c>
      <c r="C6563" s="11" t="s">
        <v>7715</v>
      </c>
      <c r="D6563" s="403" t="s">
        <v>6164</v>
      </c>
      <c r="E6563" s="249" t="s">
        <v>88</v>
      </c>
      <c r="F6563" s="249" t="s">
        <v>1261</v>
      </c>
      <c r="G6563" s="289" t="s">
        <v>109</v>
      </c>
      <c r="H6563" s="23">
        <v>7.6E-3</v>
      </c>
      <c r="I6563" s="31"/>
      <c r="J6563" s="289"/>
      <c r="K6563" s="288" t="s">
        <v>5960</v>
      </c>
      <c r="L6563" s="656">
        <v>42658</v>
      </c>
      <c r="M6563" s="260">
        <v>42832</v>
      </c>
    </row>
    <row r="6564" spans="1:13" s="10" customFormat="1">
      <c r="A6564" s="25" t="s">
        <v>105</v>
      </c>
      <c r="B6564" s="23" t="s">
        <v>5416</v>
      </c>
      <c r="C6564" s="11" t="s">
        <v>8001</v>
      </c>
      <c r="D6564" s="403" t="s">
        <v>6450</v>
      </c>
      <c r="E6564" s="23" t="s">
        <v>5375</v>
      </c>
      <c r="F6564" s="23" t="s">
        <v>51</v>
      </c>
      <c r="G6564" s="289" t="s">
        <v>109</v>
      </c>
      <c r="H6564" s="23">
        <v>8.1600000000000006E-3</v>
      </c>
      <c r="I6564" s="31"/>
      <c r="J6564" s="289" t="s">
        <v>3269</v>
      </c>
      <c r="K6564" s="289" t="s">
        <v>1110</v>
      </c>
      <c r="L6564" s="260">
        <v>42676</v>
      </c>
      <c r="M6564" s="260">
        <v>42832</v>
      </c>
    </row>
    <row r="6565" spans="1:13" s="10" customFormat="1">
      <c r="A6565" s="25" t="s">
        <v>105</v>
      </c>
      <c r="B6565" s="23" t="s">
        <v>5416</v>
      </c>
      <c r="C6565" s="11" t="s">
        <v>8002</v>
      </c>
      <c r="D6565" s="403" t="s">
        <v>6451</v>
      </c>
      <c r="E6565" s="23" t="s">
        <v>554</v>
      </c>
      <c r="F6565" s="23" t="s">
        <v>51</v>
      </c>
      <c r="G6565" s="289" t="s">
        <v>109</v>
      </c>
      <c r="H6565" s="23">
        <v>6.3600000000000002E-3</v>
      </c>
      <c r="I6565" s="31"/>
      <c r="J6565" s="289" t="s">
        <v>3269</v>
      </c>
      <c r="K6565" s="289" t="s">
        <v>1110</v>
      </c>
      <c r="L6565" s="260">
        <v>42676</v>
      </c>
      <c r="M6565" s="260">
        <v>42832</v>
      </c>
    </row>
    <row r="6566" spans="1:13" s="10" customFormat="1">
      <c r="A6566" s="25" t="s">
        <v>105</v>
      </c>
      <c r="B6566" s="23" t="s">
        <v>5416</v>
      </c>
      <c r="C6566" s="11" t="s">
        <v>8003</v>
      </c>
      <c r="D6566" s="403" t="s">
        <v>6452</v>
      </c>
      <c r="E6566" s="23" t="s">
        <v>9180</v>
      </c>
      <c r="F6566" s="23" t="s">
        <v>51</v>
      </c>
      <c r="G6566" s="289" t="s">
        <v>109</v>
      </c>
      <c r="H6566" s="23">
        <v>4.1600000000000005E-3</v>
      </c>
      <c r="I6566" s="31"/>
      <c r="J6566" s="289" t="s">
        <v>3269</v>
      </c>
      <c r="K6566" s="289" t="s">
        <v>1110</v>
      </c>
      <c r="L6566" s="260">
        <v>42676</v>
      </c>
      <c r="M6566" s="260">
        <v>42832</v>
      </c>
    </row>
    <row r="6567" spans="1:13" s="10" customFormat="1">
      <c r="A6567" s="25" t="s">
        <v>105</v>
      </c>
      <c r="B6567" s="23" t="s">
        <v>5416</v>
      </c>
      <c r="C6567" s="11" t="s">
        <v>8004</v>
      </c>
      <c r="D6567" s="403" t="s">
        <v>6453</v>
      </c>
      <c r="E6567" s="23" t="s">
        <v>9181</v>
      </c>
      <c r="F6567" s="23" t="s">
        <v>51</v>
      </c>
      <c r="G6567" s="289" t="s">
        <v>109</v>
      </c>
      <c r="H6567" s="23">
        <v>1.06E-2</v>
      </c>
      <c r="I6567" s="31"/>
      <c r="J6567" s="289" t="s">
        <v>3269</v>
      </c>
      <c r="K6567" s="289" t="s">
        <v>1110</v>
      </c>
      <c r="L6567" s="260">
        <v>42676</v>
      </c>
      <c r="M6567" s="260">
        <v>42832</v>
      </c>
    </row>
    <row r="6568" spans="1:13" s="10" customFormat="1">
      <c r="A6568" s="25" t="s">
        <v>105</v>
      </c>
      <c r="B6568" s="23" t="s">
        <v>5416</v>
      </c>
      <c r="C6568" s="11" t="s">
        <v>8005</v>
      </c>
      <c r="D6568" s="403" t="s">
        <v>6454</v>
      </c>
      <c r="E6568" s="23" t="s">
        <v>3783</v>
      </c>
      <c r="F6568" s="23" t="s">
        <v>51</v>
      </c>
      <c r="G6568" s="289" t="s">
        <v>109</v>
      </c>
      <c r="H6568" s="23">
        <v>8.0600000000000012E-3</v>
      </c>
      <c r="I6568" s="31"/>
      <c r="J6568" s="289" t="s">
        <v>3269</v>
      </c>
      <c r="K6568" s="289" t="s">
        <v>1110</v>
      </c>
      <c r="L6568" s="260">
        <v>42676</v>
      </c>
      <c r="M6568" s="260">
        <v>42832</v>
      </c>
    </row>
    <row r="6569" spans="1:13" s="10" customFormat="1">
      <c r="A6569" s="25" t="s">
        <v>105</v>
      </c>
      <c r="B6569" s="23" t="s">
        <v>5416</v>
      </c>
      <c r="C6569" s="11" t="s">
        <v>8006</v>
      </c>
      <c r="D6569" s="403" t="s">
        <v>6455</v>
      </c>
      <c r="E6569" s="23" t="s">
        <v>208</v>
      </c>
      <c r="F6569" s="23" t="s">
        <v>51</v>
      </c>
      <c r="G6569" s="289" t="s">
        <v>109</v>
      </c>
      <c r="H6569" s="23">
        <v>8.9250000000000006E-3</v>
      </c>
      <c r="I6569" s="31"/>
      <c r="J6569" s="289" t="s">
        <v>3269</v>
      </c>
      <c r="K6569" s="289" t="s">
        <v>1110</v>
      </c>
      <c r="L6569" s="260">
        <v>42676</v>
      </c>
      <c r="M6569" s="260">
        <v>42832</v>
      </c>
    </row>
    <row r="6570" spans="1:13" s="10" customFormat="1">
      <c r="A6570" s="25" t="s">
        <v>105</v>
      </c>
      <c r="B6570" s="23" t="s">
        <v>5416</v>
      </c>
      <c r="C6570" s="11" t="s">
        <v>8007</v>
      </c>
      <c r="D6570" s="403" t="s">
        <v>6456</v>
      </c>
      <c r="E6570" s="23" t="s">
        <v>5369</v>
      </c>
      <c r="F6570" s="23" t="s">
        <v>51</v>
      </c>
      <c r="G6570" s="289" t="s">
        <v>109</v>
      </c>
      <c r="H6570" s="23">
        <v>4.6800000000000001E-3</v>
      </c>
      <c r="I6570" s="31"/>
      <c r="J6570" s="289" t="s">
        <v>3269</v>
      </c>
      <c r="K6570" s="289" t="s">
        <v>1110</v>
      </c>
      <c r="L6570" s="260">
        <v>42676</v>
      </c>
      <c r="M6570" s="260">
        <v>42832</v>
      </c>
    </row>
    <row r="6571" spans="1:13" s="10" customFormat="1">
      <c r="A6571" s="25" t="s">
        <v>105</v>
      </c>
      <c r="B6571" s="23" t="s">
        <v>5416</v>
      </c>
      <c r="C6571" s="11" t="s">
        <v>8008</v>
      </c>
      <c r="D6571" s="403" t="s">
        <v>6457</v>
      </c>
      <c r="E6571" s="23" t="s">
        <v>870</v>
      </c>
      <c r="F6571" s="23" t="s">
        <v>51</v>
      </c>
      <c r="G6571" s="289" t="s">
        <v>109</v>
      </c>
      <c r="H6571" s="23">
        <v>6.2399999999999999E-3</v>
      </c>
      <c r="I6571" s="31"/>
      <c r="J6571" s="289" t="s">
        <v>3269</v>
      </c>
      <c r="K6571" s="289" t="s">
        <v>1110</v>
      </c>
      <c r="L6571" s="260">
        <v>42669</v>
      </c>
      <c r="M6571" s="260">
        <v>42832</v>
      </c>
    </row>
    <row r="6572" spans="1:13" s="10" customFormat="1">
      <c r="A6572" s="25" t="s">
        <v>105</v>
      </c>
      <c r="B6572" s="23" t="s">
        <v>5416</v>
      </c>
      <c r="C6572" s="11" t="s">
        <v>8009</v>
      </c>
      <c r="D6572" s="403" t="s">
        <v>6458</v>
      </c>
      <c r="E6572" s="23" t="s">
        <v>88</v>
      </c>
      <c r="F6572" s="23" t="s">
        <v>51</v>
      </c>
      <c r="G6572" s="289" t="s">
        <v>109</v>
      </c>
      <c r="H6572" s="23">
        <v>1.274E-2</v>
      </c>
      <c r="I6572" s="31"/>
      <c r="J6572" s="289" t="s">
        <v>3269</v>
      </c>
      <c r="K6572" s="289" t="s">
        <v>1110</v>
      </c>
      <c r="L6572" s="260">
        <v>42676</v>
      </c>
      <c r="M6572" s="260">
        <v>42832</v>
      </c>
    </row>
    <row r="6573" spans="1:13" s="10" customFormat="1">
      <c r="A6573" s="25" t="s">
        <v>105</v>
      </c>
      <c r="B6573" s="23" t="s">
        <v>5416</v>
      </c>
      <c r="C6573" s="11" t="s">
        <v>8010</v>
      </c>
      <c r="D6573" s="403" t="s">
        <v>6459</v>
      </c>
      <c r="E6573" s="23" t="s">
        <v>5359</v>
      </c>
      <c r="F6573" s="23" t="s">
        <v>51</v>
      </c>
      <c r="G6573" s="289" t="s">
        <v>109</v>
      </c>
      <c r="H6573" s="23">
        <v>2.8599999999999997E-3</v>
      </c>
      <c r="I6573" s="31"/>
      <c r="J6573" s="289" t="s">
        <v>3269</v>
      </c>
      <c r="K6573" s="289" t="s">
        <v>1110</v>
      </c>
      <c r="L6573" s="260">
        <v>42671</v>
      </c>
      <c r="M6573" s="260">
        <v>42832</v>
      </c>
    </row>
    <row r="6574" spans="1:13" s="10" customFormat="1">
      <c r="A6574" s="25" t="s">
        <v>105</v>
      </c>
      <c r="B6574" s="23" t="s">
        <v>5416</v>
      </c>
      <c r="C6574" s="11" t="s">
        <v>8011</v>
      </c>
      <c r="D6574" s="403" t="s">
        <v>6460</v>
      </c>
      <c r="E6574" s="23" t="s">
        <v>995</v>
      </c>
      <c r="F6574" s="23" t="s">
        <v>51</v>
      </c>
      <c r="G6574" s="289" t="s">
        <v>109</v>
      </c>
      <c r="H6574" s="23">
        <v>8.320000000000001E-3</v>
      </c>
      <c r="I6574" s="31"/>
      <c r="J6574" s="289" t="s">
        <v>3269</v>
      </c>
      <c r="K6574" s="289" t="s">
        <v>1110</v>
      </c>
      <c r="L6574" s="260">
        <v>42676</v>
      </c>
      <c r="M6574" s="260">
        <v>42832</v>
      </c>
    </row>
    <row r="6575" spans="1:13" s="10" customFormat="1">
      <c r="A6575" s="25" t="s">
        <v>105</v>
      </c>
      <c r="B6575" s="23" t="s">
        <v>5416</v>
      </c>
      <c r="C6575" s="11" t="s">
        <v>8012</v>
      </c>
      <c r="D6575" s="403" t="s">
        <v>6461</v>
      </c>
      <c r="E6575" s="23" t="s">
        <v>3188</v>
      </c>
      <c r="F6575" s="23" t="s">
        <v>51</v>
      </c>
      <c r="G6575" s="289" t="s">
        <v>109</v>
      </c>
      <c r="H6575" s="23">
        <v>3.8999999999999998E-3</v>
      </c>
      <c r="I6575" s="31"/>
      <c r="J6575" s="289" t="s">
        <v>3269</v>
      </c>
      <c r="K6575" s="289" t="s">
        <v>1110</v>
      </c>
      <c r="L6575" s="260">
        <v>42676</v>
      </c>
      <c r="M6575" s="260">
        <v>42832</v>
      </c>
    </row>
    <row r="6576" spans="1:13" s="10" customFormat="1">
      <c r="A6576" s="25" t="s">
        <v>105</v>
      </c>
      <c r="B6576" s="23" t="s">
        <v>5416</v>
      </c>
      <c r="C6576" s="11" t="s">
        <v>8013</v>
      </c>
      <c r="D6576" s="403" t="s">
        <v>6462</v>
      </c>
      <c r="E6576" s="23" t="s">
        <v>3783</v>
      </c>
      <c r="F6576" s="23" t="s">
        <v>51</v>
      </c>
      <c r="G6576" s="289" t="s">
        <v>109</v>
      </c>
      <c r="H6576" s="23">
        <v>8.8400000000000006E-3</v>
      </c>
      <c r="I6576" s="31"/>
      <c r="J6576" s="289" t="s">
        <v>3269</v>
      </c>
      <c r="K6576" s="289" t="s">
        <v>1110</v>
      </c>
      <c r="L6576" s="260">
        <v>42676</v>
      </c>
      <c r="M6576" s="260">
        <v>42832</v>
      </c>
    </row>
    <row r="6577" spans="1:13" s="10" customFormat="1">
      <c r="A6577" s="25" t="s">
        <v>105</v>
      </c>
      <c r="B6577" s="23" t="s">
        <v>5416</v>
      </c>
      <c r="C6577" s="11" t="s">
        <v>8014</v>
      </c>
      <c r="D6577" s="403" t="s">
        <v>6463</v>
      </c>
      <c r="E6577" s="23" t="s">
        <v>3146</v>
      </c>
      <c r="F6577" s="23" t="s">
        <v>51</v>
      </c>
      <c r="G6577" s="289" t="s">
        <v>109</v>
      </c>
      <c r="H6577" s="23">
        <v>1.04E-2</v>
      </c>
      <c r="I6577" s="31"/>
      <c r="J6577" s="289" t="s">
        <v>3269</v>
      </c>
      <c r="K6577" s="289" t="s">
        <v>1110</v>
      </c>
      <c r="L6577" s="260">
        <v>42676</v>
      </c>
      <c r="M6577" s="260">
        <v>42832</v>
      </c>
    </row>
    <row r="6578" spans="1:13" s="10" customFormat="1">
      <c r="A6578" s="25" t="s">
        <v>105</v>
      </c>
      <c r="B6578" s="23" t="s">
        <v>5416</v>
      </c>
      <c r="C6578" s="11" t="s">
        <v>8015</v>
      </c>
      <c r="D6578" s="403" t="s">
        <v>6464</v>
      </c>
      <c r="E6578" s="23" t="s">
        <v>995</v>
      </c>
      <c r="F6578" s="23" t="s">
        <v>51</v>
      </c>
      <c r="G6578" s="289" t="s">
        <v>109</v>
      </c>
      <c r="H6578" s="23">
        <v>1.4039999999999999E-2</v>
      </c>
      <c r="I6578" s="31"/>
      <c r="J6578" s="289" t="s">
        <v>3269</v>
      </c>
      <c r="K6578" s="289" t="s">
        <v>1110</v>
      </c>
      <c r="L6578" s="260">
        <v>42655</v>
      </c>
      <c r="M6578" s="260">
        <v>42832</v>
      </c>
    </row>
    <row r="6579" spans="1:13" s="10" customFormat="1">
      <c r="A6579" s="25" t="s">
        <v>105</v>
      </c>
      <c r="B6579" s="23" t="s">
        <v>5416</v>
      </c>
      <c r="C6579" s="11" t="s">
        <v>8016</v>
      </c>
      <c r="D6579" s="403" t="s">
        <v>6465</v>
      </c>
      <c r="E6579" s="23" t="s">
        <v>3218</v>
      </c>
      <c r="F6579" s="23" t="s">
        <v>51</v>
      </c>
      <c r="G6579" s="289" t="s">
        <v>109</v>
      </c>
      <c r="H6579" s="23">
        <v>1.1699999999999999E-2</v>
      </c>
      <c r="I6579" s="31"/>
      <c r="J6579" s="289" t="s">
        <v>3269</v>
      </c>
      <c r="K6579" s="289" t="s">
        <v>1110</v>
      </c>
      <c r="L6579" s="260">
        <v>42675</v>
      </c>
      <c r="M6579" s="260">
        <v>42832</v>
      </c>
    </row>
    <row r="6580" spans="1:13" s="10" customFormat="1">
      <c r="A6580" s="25" t="s">
        <v>105</v>
      </c>
      <c r="B6580" s="23" t="s">
        <v>5416</v>
      </c>
      <c r="C6580" s="11" t="s">
        <v>8017</v>
      </c>
      <c r="D6580" s="403" t="s">
        <v>6466</v>
      </c>
      <c r="E6580" s="23" t="s">
        <v>5383</v>
      </c>
      <c r="F6580" s="23" t="s">
        <v>51</v>
      </c>
      <c r="G6580" s="289" t="s">
        <v>109</v>
      </c>
      <c r="H6580" s="23">
        <v>2.0279999999999999E-2</v>
      </c>
      <c r="I6580" s="31"/>
      <c r="J6580" s="289" t="s">
        <v>3269</v>
      </c>
      <c r="K6580" s="289" t="s">
        <v>1110</v>
      </c>
      <c r="L6580" s="260">
        <v>42677</v>
      </c>
      <c r="M6580" s="260">
        <v>42832</v>
      </c>
    </row>
    <row r="6581" spans="1:13" s="10" customFormat="1">
      <c r="A6581" s="25" t="s">
        <v>105</v>
      </c>
      <c r="B6581" s="23" t="s">
        <v>5416</v>
      </c>
      <c r="C6581" s="11" t="s">
        <v>8018</v>
      </c>
      <c r="D6581" s="403" t="s">
        <v>6467</v>
      </c>
      <c r="E6581" s="23" t="s">
        <v>3791</v>
      </c>
      <c r="F6581" s="23" t="s">
        <v>51</v>
      </c>
      <c r="G6581" s="289" t="s">
        <v>109</v>
      </c>
      <c r="H6581" s="23">
        <v>8.320000000000001E-3</v>
      </c>
      <c r="I6581" s="31"/>
      <c r="J6581" s="289" t="s">
        <v>3269</v>
      </c>
      <c r="K6581" s="289" t="s">
        <v>1110</v>
      </c>
      <c r="L6581" s="260">
        <v>42780</v>
      </c>
      <c r="M6581" s="260">
        <v>42832</v>
      </c>
    </row>
    <row r="6582" spans="1:13" s="10" customFormat="1">
      <c r="A6582" s="25" t="s">
        <v>105</v>
      </c>
      <c r="B6582" s="23" t="s">
        <v>1190</v>
      </c>
      <c r="C6582" s="11" t="s">
        <v>5811</v>
      </c>
      <c r="D6582" s="403" t="s">
        <v>5812</v>
      </c>
      <c r="E6582" s="254" t="s">
        <v>5950</v>
      </c>
      <c r="F6582" s="254" t="s">
        <v>78</v>
      </c>
      <c r="G6582" s="289" t="s">
        <v>109</v>
      </c>
      <c r="H6582" s="23">
        <v>6.7199999999999994E-3</v>
      </c>
      <c r="I6582" s="31"/>
      <c r="J6582" s="289"/>
      <c r="K6582" s="288" t="s">
        <v>5960</v>
      </c>
      <c r="L6582" s="656">
        <v>42636</v>
      </c>
      <c r="M6582" s="260">
        <v>42644</v>
      </c>
    </row>
    <row r="6583" spans="1:13" s="10" customFormat="1">
      <c r="A6583" s="25" t="s">
        <v>105</v>
      </c>
      <c r="B6583" s="23" t="s">
        <v>1190</v>
      </c>
      <c r="C6583" s="11" t="s">
        <v>5809</v>
      </c>
      <c r="D6583" s="403" t="s">
        <v>5810</v>
      </c>
      <c r="E6583" s="272" t="s">
        <v>77</v>
      </c>
      <c r="F6583" s="254" t="s">
        <v>78</v>
      </c>
      <c r="G6583" s="289" t="s">
        <v>109</v>
      </c>
      <c r="H6583" s="23">
        <v>6.45E-3</v>
      </c>
      <c r="I6583" s="31"/>
      <c r="J6583" s="289"/>
      <c r="K6583" s="288" t="s">
        <v>5417</v>
      </c>
      <c r="L6583" s="656">
        <v>42627</v>
      </c>
      <c r="M6583" s="260">
        <v>42644</v>
      </c>
    </row>
    <row r="6584" spans="1:13" s="10" customFormat="1">
      <c r="A6584" s="25" t="s">
        <v>105</v>
      </c>
      <c r="B6584" s="23" t="s">
        <v>1190</v>
      </c>
      <c r="C6584" s="11" t="s">
        <v>5807</v>
      </c>
      <c r="D6584" s="403" t="s">
        <v>5808</v>
      </c>
      <c r="E6584" s="272" t="s">
        <v>4211</v>
      </c>
      <c r="F6584" s="254" t="s">
        <v>78</v>
      </c>
      <c r="G6584" s="289" t="s">
        <v>109</v>
      </c>
      <c r="H6584" s="23">
        <v>5.5899999999999995E-3</v>
      </c>
      <c r="I6584" s="31"/>
      <c r="J6584" s="289"/>
      <c r="K6584" s="288" t="s">
        <v>5960</v>
      </c>
      <c r="L6584" s="656">
        <v>42619</v>
      </c>
      <c r="M6584" s="260">
        <v>42644</v>
      </c>
    </row>
    <row r="6585" spans="1:13" s="10" customFormat="1">
      <c r="A6585" s="25" t="s">
        <v>105</v>
      </c>
      <c r="B6585" s="23" t="s">
        <v>5416</v>
      </c>
      <c r="C6585" s="11" t="s">
        <v>8242</v>
      </c>
      <c r="D6585" s="403" t="s">
        <v>6691</v>
      </c>
      <c r="E6585" s="23" t="s">
        <v>1236</v>
      </c>
      <c r="F6585" s="23" t="s">
        <v>51</v>
      </c>
      <c r="G6585" s="289" t="s">
        <v>109</v>
      </c>
      <c r="H6585" s="23">
        <v>1.0865E-2</v>
      </c>
      <c r="I6585" s="31"/>
      <c r="J6585" s="289" t="s">
        <v>3269</v>
      </c>
      <c r="K6585" s="289" t="s">
        <v>1110</v>
      </c>
      <c r="L6585" s="260">
        <v>42677</v>
      </c>
      <c r="M6585" s="260">
        <v>42832</v>
      </c>
    </row>
    <row r="6586" spans="1:13" s="10" customFormat="1">
      <c r="A6586" s="25" t="s">
        <v>105</v>
      </c>
      <c r="B6586" s="23" t="s">
        <v>5416</v>
      </c>
      <c r="C6586" s="11" t="s">
        <v>8243</v>
      </c>
      <c r="D6586" s="403" t="s">
        <v>6692</v>
      </c>
      <c r="E6586" s="23" t="s">
        <v>5337</v>
      </c>
      <c r="F6586" s="23" t="s">
        <v>51</v>
      </c>
      <c r="G6586" s="289" t="s">
        <v>109</v>
      </c>
      <c r="H6586" s="23">
        <v>3.8250000000000003E-3</v>
      </c>
      <c r="I6586" s="31"/>
      <c r="J6586" s="289" t="s">
        <v>3269</v>
      </c>
      <c r="K6586" s="289" t="s">
        <v>1110</v>
      </c>
      <c r="L6586" s="260">
        <v>42678</v>
      </c>
      <c r="M6586" s="260">
        <v>42832</v>
      </c>
    </row>
    <row r="6587" spans="1:13" s="10" customFormat="1">
      <c r="A6587" s="25" t="s">
        <v>105</v>
      </c>
      <c r="B6587" s="23" t="s">
        <v>5416</v>
      </c>
      <c r="C6587" s="11" t="s">
        <v>8244</v>
      </c>
      <c r="D6587" s="403" t="s">
        <v>6693</v>
      </c>
      <c r="E6587" s="23" t="s">
        <v>2931</v>
      </c>
      <c r="F6587" s="23" t="s">
        <v>51</v>
      </c>
      <c r="G6587" s="289" t="s">
        <v>109</v>
      </c>
      <c r="H6587" s="23">
        <v>2.5000000000000001E-3</v>
      </c>
      <c r="I6587" s="31"/>
      <c r="J6587" s="289" t="s">
        <v>3269</v>
      </c>
      <c r="K6587" s="289" t="s">
        <v>1110</v>
      </c>
      <c r="L6587" s="260">
        <v>42678</v>
      </c>
      <c r="M6587" s="260">
        <v>42832</v>
      </c>
    </row>
    <row r="6588" spans="1:13" s="10" customFormat="1">
      <c r="A6588" s="25" t="s">
        <v>105</v>
      </c>
      <c r="B6588" s="23" t="s">
        <v>5416</v>
      </c>
      <c r="C6588" s="11" t="s">
        <v>8245</v>
      </c>
      <c r="D6588" s="403" t="s">
        <v>6694</v>
      </c>
      <c r="E6588" s="23" t="s">
        <v>88</v>
      </c>
      <c r="F6588" s="23" t="s">
        <v>51</v>
      </c>
      <c r="G6588" s="289" t="s">
        <v>109</v>
      </c>
      <c r="H6588" s="23">
        <v>7.1399999999999996E-3</v>
      </c>
      <c r="I6588" s="31"/>
      <c r="J6588" s="289" t="s">
        <v>3269</v>
      </c>
      <c r="K6588" s="289" t="s">
        <v>1110</v>
      </c>
      <c r="L6588" s="260">
        <v>42677</v>
      </c>
      <c r="M6588" s="260">
        <v>42832</v>
      </c>
    </row>
    <row r="6589" spans="1:13" s="10" customFormat="1">
      <c r="A6589" s="25" t="s">
        <v>105</v>
      </c>
      <c r="B6589" s="23" t="s">
        <v>5416</v>
      </c>
      <c r="C6589" s="11" t="s">
        <v>8246</v>
      </c>
      <c r="D6589" s="403" t="s">
        <v>6695</v>
      </c>
      <c r="E6589" s="23" t="s">
        <v>5341</v>
      </c>
      <c r="F6589" s="23" t="s">
        <v>51</v>
      </c>
      <c r="G6589" s="289" t="s">
        <v>109</v>
      </c>
      <c r="H6589" s="23">
        <v>9.8800000000000016E-3</v>
      </c>
      <c r="I6589" s="31"/>
      <c r="J6589" s="289" t="s">
        <v>3269</v>
      </c>
      <c r="K6589" s="289" t="s">
        <v>1110</v>
      </c>
      <c r="L6589" s="260">
        <v>42678</v>
      </c>
      <c r="M6589" s="260">
        <v>42832</v>
      </c>
    </row>
    <row r="6590" spans="1:13" s="10" customFormat="1">
      <c r="A6590" s="25" t="s">
        <v>105</v>
      </c>
      <c r="B6590" s="23" t="s">
        <v>1190</v>
      </c>
      <c r="C6590" s="11" t="s">
        <v>5805</v>
      </c>
      <c r="D6590" s="403" t="s">
        <v>5806</v>
      </c>
      <c r="E6590" s="272" t="s">
        <v>77</v>
      </c>
      <c r="F6590" s="254" t="s">
        <v>78</v>
      </c>
      <c r="G6590" s="289" t="s">
        <v>109</v>
      </c>
      <c r="H6590" s="23">
        <v>6.2500000000000003E-3</v>
      </c>
      <c r="I6590" s="31"/>
      <c r="J6590" s="289"/>
      <c r="K6590" s="288" t="s">
        <v>5960</v>
      </c>
      <c r="L6590" s="656">
        <v>42552</v>
      </c>
      <c r="M6590" s="260">
        <v>42644</v>
      </c>
    </row>
    <row r="6591" spans="1:13" s="10" customFormat="1">
      <c r="A6591" s="25" t="s">
        <v>105</v>
      </c>
      <c r="B6591" s="23" t="s">
        <v>5416</v>
      </c>
      <c r="C6591" s="11" t="s">
        <v>8247</v>
      </c>
      <c r="D6591" s="403" t="s">
        <v>6696</v>
      </c>
      <c r="E6591" s="23" t="s">
        <v>84</v>
      </c>
      <c r="F6591" s="23" t="s">
        <v>51</v>
      </c>
      <c r="G6591" s="289" t="s">
        <v>109</v>
      </c>
      <c r="H6591" s="23">
        <v>7.5399999999999998E-3</v>
      </c>
      <c r="I6591" s="31"/>
      <c r="J6591" s="289" t="s">
        <v>3269</v>
      </c>
      <c r="K6591" s="289" t="s">
        <v>1110</v>
      </c>
      <c r="L6591" s="260">
        <v>42677</v>
      </c>
      <c r="M6591" s="260">
        <v>42832</v>
      </c>
    </row>
    <row r="6592" spans="1:13" s="10" customFormat="1">
      <c r="A6592" s="25" t="s">
        <v>105</v>
      </c>
      <c r="B6592" s="23" t="s">
        <v>5416</v>
      </c>
      <c r="C6592" s="11" t="s">
        <v>8248</v>
      </c>
      <c r="D6592" s="403" t="s">
        <v>6697</v>
      </c>
      <c r="E6592" s="23" t="s">
        <v>9192</v>
      </c>
      <c r="F6592" s="23" t="s">
        <v>51</v>
      </c>
      <c r="G6592" s="289" t="s">
        <v>109</v>
      </c>
      <c r="H6592" s="23">
        <v>3.3799999999999998E-3</v>
      </c>
      <c r="I6592" s="31"/>
      <c r="J6592" s="289" t="s">
        <v>3269</v>
      </c>
      <c r="K6592" s="289" t="s">
        <v>1110</v>
      </c>
      <c r="L6592" s="260">
        <v>42678</v>
      </c>
      <c r="M6592" s="260">
        <v>42832</v>
      </c>
    </row>
    <row r="6593" spans="1:13" s="10" customFormat="1">
      <c r="A6593" s="25" t="s">
        <v>105</v>
      </c>
      <c r="B6593" s="23" t="s">
        <v>5416</v>
      </c>
      <c r="C6593" s="11" t="s">
        <v>8249</v>
      </c>
      <c r="D6593" s="403" t="s">
        <v>6698</v>
      </c>
      <c r="E6593" s="23" t="s">
        <v>9192</v>
      </c>
      <c r="F6593" s="23" t="s">
        <v>51</v>
      </c>
      <c r="G6593" s="289" t="s">
        <v>109</v>
      </c>
      <c r="H6593" s="23">
        <v>4.6800000000000001E-3</v>
      </c>
      <c r="I6593" s="31"/>
      <c r="J6593" s="289" t="s">
        <v>3269</v>
      </c>
      <c r="K6593" s="289" t="s">
        <v>1110</v>
      </c>
      <c r="L6593" s="260">
        <v>42678</v>
      </c>
      <c r="M6593" s="260">
        <v>42832</v>
      </c>
    </row>
    <row r="6594" spans="1:13" s="10" customFormat="1">
      <c r="A6594" s="25" t="s">
        <v>105</v>
      </c>
      <c r="B6594" s="23" t="s">
        <v>1190</v>
      </c>
      <c r="C6594" s="11" t="s">
        <v>7716</v>
      </c>
      <c r="D6594" s="403" t="s">
        <v>6165</v>
      </c>
      <c r="E6594" s="249" t="s">
        <v>9133</v>
      </c>
      <c r="F6594" s="249" t="s">
        <v>1261</v>
      </c>
      <c r="G6594" s="289" t="s">
        <v>109</v>
      </c>
      <c r="H6594" s="23">
        <v>8.3499999999999998E-3</v>
      </c>
      <c r="I6594" s="31"/>
      <c r="J6594" s="289"/>
      <c r="K6594" s="288" t="s">
        <v>5960</v>
      </c>
      <c r="L6594" s="656">
        <v>42644</v>
      </c>
      <c r="M6594" s="260">
        <v>42832</v>
      </c>
    </row>
    <row r="6595" spans="1:13" s="10" customFormat="1">
      <c r="A6595" s="25" t="s">
        <v>105</v>
      </c>
      <c r="B6595" s="23" t="s">
        <v>1190</v>
      </c>
      <c r="C6595" s="11" t="s">
        <v>7703</v>
      </c>
      <c r="D6595" s="403" t="s">
        <v>6152</v>
      </c>
      <c r="E6595" s="249" t="s">
        <v>4220</v>
      </c>
      <c r="F6595" s="249" t="s">
        <v>1261</v>
      </c>
      <c r="G6595" s="289" t="s">
        <v>109</v>
      </c>
      <c r="H6595" s="23">
        <v>6.8400000000000002E-2</v>
      </c>
      <c r="I6595" s="31"/>
      <c r="J6595" s="289"/>
      <c r="K6595" s="288" t="s">
        <v>5960</v>
      </c>
      <c r="L6595" s="656">
        <v>42668</v>
      </c>
      <c r="M6595" s="260">
        <v>42832</v>
      </c>
    </row>
    <row r="6596" spans="1:13" s="10" customFormat="1">
      <c r="A6596" s="25" t="s">
        <v>105</v>
      </c>
      <c r="B6596" s="23" t="s">
        <v>1190</v>
      </c>
      <c r="C6596" s="11" t="s">
        <v>5815</v>
      </c>
      <c r="D6596" s="403" t="s">
        <v>5816</v>
      </c>
      <c r="E6596" s="249" t="s">
        <v>5951</v>
      </c>
      <c r="F6596" s="249" t="s">
        <v>1261</v>
      </c>
      <c r="G6596" s="289" t="s">
        <v>109</v>
      </c>
      <c r="H6596" s="23">
        <v>4.3200000000000002E-2</v>
      </c>
      <c r="I6596" s="31"/>
      <c r="J6596" s="289"/>
      <c r="K6596" s="288" t="s">
        <v>5960</v>
      </c>
      <c r="L6596" s="656">
        <v>42552</v>
      </c>
      <c r="M6596" s="260">
        <v>42644</v>
      </c>
    </row>
    <row r="6597" spans="1:13" s="10" customFormat="1">
      <c r="A6597" s="25" t="s">
        <v>105</v>
      </c>
      <c r="B6597" s="23" t="s">
        <v>5416</v>
      </c>
      <c r="C6597" s="11" t="s">
        <v>8250</v>
      </c>
      <c r="D6597" s="403" t="s">
        <v>6699</v>
      </c>
      <c r="E6597" s="23" t="s">
        <v>3783</v>
      </c>
      <c r="F6597" s="23" t="s">
        <v>51</v>
      </c>
      <c r="G6597" s="289" t="s">
        <v>109</v>
      </c>
      <c r="H6597" s="23">
        <v>4.9400000000000008E-3</v>
      </c>
      <c r="I6597" s="31"/>
      <c r="J6597" s="289" t="s">
        <v>3269</v>
      </c>
      <c r="K6597" s="289" t="s">
        <v>1110</v>
      </c>
      <c r="L6597" s="260">
        <v>42678</v>
      </c>
      <c r="M6597" s="260">
        <v>42832</v>
      </c>
    </row>
    <row r="6598" spans="1:13" s="10" customFormat="1">
      <c r="A6598" s="25" t="s">
        <v>105</v>
      </c>
      <c r="B6598" s="23" t="s">
        <v>5416</v>
      </c>
      <c r="C6598" s="11" t="s">
        <v>8251</v>
      </c>
      <c r="D6598" s="403" t="s">
        <v>6700</v>
      </c>
      <c r="E6598" s="23" t="s">
        <v>3783</v>
      </c>
      <c r="F6598" s="23" t="s">
        <v>51</v>
      </c>
      <c r="G6598" s="289" t="s">
        <v>109</v>
      </c>
      <c r="H6598" s="23">
        <v>4.4200000000000003E-3</v>
      </c>
      <c r="I6598" s="31"/>
      <c r="J6598" s="289" t="s">
        <v>3269</v>
      </c>
      <c r="K6598" s="289" t="s">
        <v>1110</v>
      </c>
      <c r="L6598" s="260">
        <v>42678</v>
      </c>
      <c r="M6598" s="260">
        <v>42832</v>
      </c>
    </row>
    <row r="6599" spans="1:13" s="10" customFormat="1">
      <c r="A6599" s="25" t="s">
        <v>105</v>
      </c>
      <c r="B6599" s="23" t="s">
        <v>5416</v>
      </c>
      <c r="C6599" s="11" t="s">
        <v>8252</v>
      </c>
      <c r="D6599" s="403" t="s">
        <v>6701</v>
      </c>
      <c r="E6599" s="23" t="s">
        <v>5321</v>
      </c>
      <c r="F6599" s="23" t="s">
        <v>51</v>
      </c>
      <c r="G6599" s="289" t="s">
        <v>109</v>
      </c>
      <c r="H6599" s="23">
        <v>4.6800000000000001E-3</v>
      </c>
      <c r="I6599" s="31"/>
      <c r="J6599" s="289" t="s">
        <v>3269</v>
      </c>
      <c r="K6599" s="289" t="s">
        <v>1110</v>
      </c>
      <c r="L6599" s="260">
        <v>42677</v>
      </c>
      <c r="M6599" s="260">
        <v>42832</v>
      </c>
    </row>
    <row r="6600" spans="1:13" s="10" customFormat="1">
      <c r="A6600" s="25" t="s">
        <v>105</v>
      </c>
      <c r="B6600" s="23" t="s">
        <v>1190</v>
      </c>
      <c r="C6600" s="11" t="s">
        <v>7719</v>
      </c>
      <c r="D6600" s="403" t="s">
        <v>6168</v>
      </c>
      <c r="E6600" s="80" t="s">
        <v>4211</v>
      </c>
      <c r="F6600" s="250" t="s">
        <v>78</v>
      </c>
      <c r="G6600" s="289" t="s">
        <v>109</v>
      </c>
      <c r="H6600" s="23">
        <v>6.0000000000000001E-3</v>
      </c>
      <c r="I6600" s="31"/>
      <c r="J6600" s="289"/>
      <c r="K6600" s="288" t="s">
        <v>2469</v>
      </c>
      <c r="L6600" s="656">
        <v>42674</v>
      </c>
      <c r="M6600" s="260">
        <v>42832</v>
      </c>
    </row>
    <row r="6601" spans="1:13" s="10" customFormat="1">
      <c r="A6601" s="25" t="s">
        <v>105</v>
      </c>
      <c r="B6601" s="23" t="s">
        <v>5416</v>
      </c>
      <c r="C6601" s="11" t="s">
        <v>8253</v>
      </c>
      <c r="D6601" s="403" t="s">
        <v>6702</v>
      </c>
      <c r="E6601" s="23" t="s">
        <v>88</v>
      </c>
      <c r="F6601" s="23" t="s">
        <v>51</v>
      </c>
      <c r="G6601" s="289" t="s">
        <v>109</v>
      </c>
      <c r="H6601" s="23">
        <v>5.7199999999999994E-3</v>
      </c>
      <c r="I6601" s="31"/>
      <c r="J6601" s="289" t="s">
        <v>3269</v>
      </c>
      <c r="K6601" s="289" t="s">
        <v>1110</v>
      </c>
      <c r="L6601" s="260">
        <v>42678</v>
      </c>
      <c r="M6601" s="260">
        <v>42832</v>
      </c>
    </row>
    <row r="6602" spans="1:13" s="10" customFormat="1">
      <c r="A6602" s="25" t="s">
        <v>105</v>
      </c>
      <c r="B6602" s="23" t="s">
        <v>5416</v>
      </c>
      <c r="C6602" s="11" t="s">
        <v>8254</v>
      </c>
      <c r="D6602" s="403" t="s">
        <v>6703</v>
      </c>
      <c r="E6602" s="23" t="s">
        <v>1179</v>
      </c>
      <c r="F6602" s="23" t="s">
        <v>51</v>
      </c>
      <c r="G6602" s="289" t="s">
        <v>109</v>
      </c>
      <c r="H6602" s="23">
        <v>4.1600000000000005E-3</v>
      </c>
      <c r="I6602" s="31"/>
      <c r="J6602" s="289" t="s">
        <v>3269</v>
      </c>
      <c r="K6602" s="289" t="s">
        <v>1110</v>
      </c>
      <c r="L6602" s="260">
        <v>42682</v>
      </c>
      <c r="M6602" s="260">
        <v>42832</v>
      </c>
    </row>
    <row r="6603" spans="1:13" s="10" customFormat="1">
      <c r="A6603" s="25" t="s">
        <v>105</v>
      </c>
      <c r="B6603" s="23" t="s">
        <v>5416</v>
      </c>
      <c r="C6603" s="11" t="s">
        <v>8255</v>
      </c>
      <c r="D6603" s="403" t="s">
        <v>6704</v>
      </c>
      <c r="E6603" s="23" t="s">
        <v>3783</v>
      </c>
      <c r="F6603" s="23" t="s">
        <v>51</v>
      </c>
      <c r="G6603" s="289" t="s">
        <v>109</v>
      </c>
      <c r="H6603" s="23">
        <v>1.508E-2</v>
      </c>
      <c r="I6603" s="31"/>
      <c r="J6603" s="289" t="s">
        <v>3269</v>
      </c>
      <c r="K6603" s="289" t="s">
        <v>1110</v>
      </c>
      <c r="L6603" s="260">
        <v>42681</v>
      </c>
      <c r="M6603" s="260">
        <v>42832</v>
      </c>
    </row>
    <row r="6604" spans="1:13" s="10" customFormat="1">
      <c r="A6604" s="25" t="s">
        <v>105</v>
      </c>
      <c r="B6604" s="23" t="s">
        <v>5416</v>
      </c>
      <c r="C6604" s="11" t="s">
        <v>8256</v>
      </c>
      <c r="D6604" s="403" t="s">
        <v>6705</v>
      </c>
      <c r="E6604" s="23" t="s">
        <v>5364</v>
      </c>
      <c r="F6604" s="23" t="s">
        <v>51</v>
      </c>
      <c r="G6604" s="289" t="s">
        <v>109</v>
      </c>
      <c r="H6604" s="23">
        <v>7.28E-3</v>
      </c>
      <c r="I6604" s="31"/>
      <c r="J6604" s="289" t="s">
        <v>3269</v>
      </c>
      <c r="K6604" s="289" t="s">
        <v>1110</v>
      </c>
      <c r="L6604" s="260">
        <v>42682</v>
      </c>
      <c r="M6604" s="260">
        <v>42832</v>
      </c>
    </row>
    <row r="6605" spans="1:13" s="10" customFormat="1">
      <c r="A6605" s="25" t="s">
        <v>105</v>
      </c>
      <c r="B6605" s="23" t="s">
        <v>5416</v>
      </c>
      <c r="C6605" s="11" t="s">
        <v>8257</v>
      </c>
      <c r="D6605" s="403" t="s">
        <v>6706</v>
      </c>
      <c r="E6605" s="23" t="s">
        <v>3218</v>
      </c>
      <c r="F6605" s="23" t="s">
        <v>51</v>
      </c>
      <c r="G6605" s="289" t="s">
        <v>109</v>
      </c>
      <c r="H6605" s="23">
        <v>7.7999999999999996E-3</v>
      </c>
      <c r="I6605" s="31"/>
      <c r="J6605" s="289" t="s">
        <v>3269</v>
      </c>
      <c r="K6605" s="289" t="s">
        <v>1110</v>
      </c>
      <c r="L6605" s="260">
        <v>42682</v>
      </c>
      <c r="M6605" s="260">
        <v>42832</v>
      </c>
    </row>
    <row r="6606" spans="1:13" s="10" customFormat="1">
      <c r="A6606" s="25" t="s">
        <v>105</v>
      </c>
      <c r="B6606" s="23" t="s">
        <v>1190</v>
      </c>
      <c r="C6606" s="11" t="s">
        <v>5817</v>
      </c>
      <c r="D6606" s="403" t="s">
        <v>5818</v>
      </c>
      <c r="E6606" s="249" t="s">
        <v>5952</v>
      </c>
      <c r="F6606" s="249" t="s">
        <v>1261</v>
      </c>
      <c r="G6606" s="289" t="s">
        <v>109</v>
      </c>
      <c r="H6606" s="23">
        <v>1.14E-2</v>
      </c>
      <c r="I6606" s="31"/>
      <c r="J6606" s="289"/>
      <c r="K6606" s="288" t="s">
        <v>5417</v>
      </c>
      <c r="L6606" s="656">
        <v>42594</v>
      </c>
      <c r="M6606" s="260">
        <v>42644</v>
      </c>
    </row>
    <row r="6607" spans="1:13" s="10" customFormat="1">
      <c r="A6607" s="25" t="s">
        <v>105</v>
      </c>
      <c r="B6607" s="23" t="s">
        <v>1190</v>
      </c>
      <c r="C6607" s="11" t="s">
        <v>5819</v>
      </c>
      <c r="D6607" s="403" t="s">
        <v>5820</v>
      </c>
      <c r="E6607" s="254" t="s">
        <v>1431</v>
      </c>
      <c r="F6607" s="254" t="s">
        <v>78</v>
      </c>
      <c r="G6607" s="289" t="s">
        <v>109</v>
      </c>
      <c r="H6607" s="23">
        <v>9.8000000000000014E-3</v>
      </c>
      <c r="I6607" s="31"/>
      <c r="J6607" s="289"/>
      <c r="K6607" s="288" t="s">
        <v>5960</v>
      </c>
      <c r="L6607" s="656">
        <v>42642</v>
      </c>
      <c r="M6607" s="260">
        <v>42644</v>
      </c>
    </row>
    <row r="6608" spans="1:13" s="10" customFormat="1">
      <c r="A6608" s="25" t="s">
        <v>105</v>
      </c>
      <c r="B6608" s="23" t="s">
        <v>5416</v>
      </c>
      <c r="C6608" s="11" t="s">
        <v>8258</v>
      </c>
      <c r="D6608" s="403" t="s">
        <v>6707</v>
      </c>
      <c r="E6608" s="23" t="s">
        <v>2039</v>
      </c>
      <c r="F6608" s="23" t="s">
        <v>51</v>
      </c>
      <c r="G6608" s="289" t="s">
        <v>109</v>
      </c>
      <c r="H6608" s="23">
        <v>8.6700000000000006E-3</v>
      </c>
      <c r="I6608" s="31"/>
      <c r="J6608" s="289" t="s">
        <v>3269</v>
      </c>
      <c r="K6608" s="289" t="s">
        <v>1110</v>
      </c>
      <c r="L6608" s="260">
        <v>42682</v>
      </c>
      <c r="M6608" s="260">
        <v>42832</v>
      </c>
    </row>
    <row r="6609" spans="1:13" s="10" customFormat="1">
      <c r="A6609" s="25" t="s">
        <v>105</v>
      </c>
      <c r="B6609" s="23" t="s">
        <v>5416</v>
      </c>
      <c r="C6609" s="11" t="s">
        <v>8259</v>
      </c>
      <c r="D6609" s="403" t="s">
        <v>6708</v>
      </c>
      <c r="E6609" s="23" t="s">
        <v>5389</v>
      </c>
      <c r="F6609" s="23" t="s">
        <v>51</v>
      </c>
      <c r="G6609" s="289" t="s">
        <v>109</v>
      </c>
      <c r="H6609" s="23">
        <v>4.0800000000000003E-3</v>
      </c>
      <c r="I6609" s="31"/>
      <c r="J6609" s="289" t="s">
        <v>3269</v>
      </c>
      <c r="K6609" s="289" t="s">
        <v>1110</v>
      </c>
      <c r="L6609" s="260">
        <v>42683</v>
      </c>
      <c r="M6609" s="260">
        <v>42832</v>
      </c>
    </row>
    <row r="6610" spans="1:13" s="10" customFormat="1">
      <c r="A6610" s="25" t="s">
        <v>105</v>
      </c>
      <c r="B6610" s="23" t="s">
        <v>5416</v>
      </c>
      <c r="C6610" s="11" t="s">
        <v>8260</v>
      </c>
      <c r="D6610" s="403" t="s">
        <v>6709</v>
      </c>
      <c r="E6610" s="23" t="s">
        <v>88</v>
      </c>
      <c r="F6610" s="23" t="s">
        <v>51</v>
      </c>
      <c r="G6610" s="289" t="s">
        <v>109</v>
      </c>
      <c r="H6610" s="23">
        <v>6.2399999999999999E-3</v>
      </c>
      <c r="I6610" s="31"/>
      <c r="J6610" s="289" t="s">
        <v>3269</v>
      </c>
      <c r="K6610" s="289" t="s">
        <v>1110</v>
      </c>
      <c r="L6610" s="260">
        <v>42682</v>
      </c>
      <c r="M6610" s="260">
        <v>42832</v>
      </c>
    </row>
    <row r="6611" spans="1:13" s="10" customFormat="1">
      <c r="A6611" s="25" t="s">
        <v>105</v>
      </c>
      <c r="B6611" s="23" t="s">
        <v>5416</v>
      </c>
      <c r="C6611" s="11" t="s">
        <v>8261</v>
      </c>
      <c r="D6611" s="403" t="s">
        <v>6710</v>
      </c>
      <c r="E6611" s="23" t="s">
        <v>138</v>
      </c>
      <c r="F6611" s="23" t="s">
        <v>51</v>
      </c>
      <c r="G6611" s="289" t="s">
        <v>109</v>
      </c>
      <c r="H6611" s="23">
        <v>8.320000000000001E-3</v>
      </c>
      <c r="I6611" s="31"/>
      <c r="J6611" s="289" t="s">
        <v>3269</v>
      </c>
      <c r="K6611" s="289" t="s">
        <v>1110</v>
      </c>
      <c r="L6611" s="260">
        <v>42682</v>
      </c>
      <c r="M6611" s="260">
        <v>42832</v>
      </c>
    </row>
    <row r="6612" spans="1:13" s="10" customFormat="1">
      <c r="A6612" s="25" t="s">
        <v>105</v>
      </c>
      <c r="B6612" s="23" t="s">
        <v>1190</v>
      </c>
      <c r="C6612" s="11" t="s">
        <v>5821</v>
      </c>
      <c r="D6612" s="403" t="s">
        <v>5822</v>
      </c>
      <c r="E6612" s="272" t="s">
        <v>2229</v>
      </c>
      <c r="F6612" s="254" t="s">
        <v>78</v>
      </c>
      <c r="G6612" s="289" t="s">
        <v>109</v>
      </c>
      <c r="H6612" s="23">
        <v>5.0000000000000001E-3</v>
      </c>
      <c r="I6612" s="31"/>
      <c r="J6612" s="289"/>
      <c r="K6612" s="288" t="s">
        <v>5960</v>
      </c>
      <c r="L6612" s="656">
        <v>42622</v>
      </c>
      <c r="M6612" s="260">
        <v>42644</v>
      </c>
    </row>
    <row r="6613" spans="1:13" s="10" customFormat="1">
      <c r="A6613" s="25" t="s">
        <v>105</v>
      </c>
      <c r="B6613" s="23" t="s">
        <v>1190</v>
      </c>
      <c r="C6613" s="11" t="s">
        <v>7720</v>
      </c>
      <c r="D6613" s="403" t="s">
        <v>6169</v>
      </c>
      <c r="E6613" s="660" t="s">
        <v>1332</v>
      </c>
      <c r="F6613" s="660" t="s">
        <v>78</v>
      </c>
      <c r="G6613" s="289" t="s">
        <v>109</v>
      </c>
      <c r="H6613" s="23">
        <v>1.095E-2</v>
      </c>
      <c r="I6613" s="31"/>
      <c r="J6613" s="289"/>
      <c r="K6613" s="288" t="s">
        <v>5960</v>
      </c>
      <c r="L6613" s="656">
        <v>42674</v>
      </c>
      <c r="M6613" s="260">
        <v>42832</v>
      </c>
    </row>
    <row r="6614" spans="1:13" s="10" customFormat="1">
      <c r="A6614" s="25" t="s">
        <v>105</v>
      </c>
      <c r="B6614" s="23" t="s">
        <v>3138</v>
      </c>
      <c r="C6614" s="11" t="s">
        <v>7913</v>
      </c>
      <c r="D6614" s="403" t="s">
        <v>6362</v>
      </c>
      <c r="E6614" s="659" t="s">
        <v>3193</v>
      </c>
      <c r="F6614" s="659" t="s">
        <v>131</v>
      </c>
      <c r="G6614" s="289" t="s">
        <v>109</v>
      </c>
      <c r="H6614" s="23">
        <v>2.1389999999999999E-2</v>
      </c>
      <c r="I6614" s="31"/>
      <c r="J6614" s="289"/>
      <c r="K6614" s="288" t="s">
        <v>2469</v>
      </c>
      <c r="L6614" s="261">
        <v>42674</v>
      </c>
      <c r="M6614" s="260">
        <v>42832</v>
      </c>
    </row>
    <row r="6615" spans="1:13" s="10" customFormat="1">
      <c r="A6615" s="25" t="s">
        <v>105</v>
      </c>
      <c r="B6615" s="23" t="s">
        <v>1190</v>
      </c>
      <c r="C6615" s="11" t="s">
        <v>5823</v>
      </c>
      <c r="D6615" s="403" t="s">
        <v>5824</v>
      </c>
      <c r="E6615" s="272" t="s">
        <v>723</v>
      </c>
      <c r="F6615" s="254" t="s">
        <v>78</v>
      </c>
      <c r="G6615" s="289" t="s">
        <v>109</v>
      </c>
      <c r="H6615" s="23">
        <v>2.035E-2</v>
      </c>
      <c r="I6615" s="31"/>
      <c r="J6615" s="289"/>
      <c r="K6615" s="288" t="s">
        <v>1042</v>
      </c>
      <c r="L6615" s="656">
        <v>42614</v>
      </c>
      <c r="M6615" s="260">
        <v>42644</v>
      </c>
    </row>
    <row r="6616" spans="1:13" s="10" customFormat="1">
      <c r="A6616" s="25" t="s">
        <v>105</v>
      </c>
      <c r="B6616" s="23" t="s">
        <v>1190</v>
      </c>
      <c r="C6616" s="11" t="s">
        <v>7713</v>
      </c>
      <c r="D6616" s="403" t="s">
        <v>6162</v>
      </c>
      <c r="E6616" s="251" t="s">
        <v>390</v>
      </c>
      <c r="F6616" s="251" t="s">
        <v>78</v>
      </c>
      <c r="G6616" s="289" t="s">
        <v>109</v>
      </c>
      <c r="H6616" s="23">
        <v>3.5999999999999997E-2</v>
      </c>
      <c r="I6616" s="31"/>
      <c r="J6616" s="289"/>
      <c r="K6616" s="288" t="s">
        <v>5960</v>
      </c>
      <c r="L6616" s="656">
        <v>42644</v>
      </c>
      <c r="M6616" s="260">
        <v>42832</v>
      </c>
    </row>
    <row r="6617" spans="1:13" s="10" customFormat="1">
      <c r="A6617" s="25" t="s">
        <v>105</v>
      </c>
      <c r="B6617" s="23" t="s">
        <v>3047</v>
      </c>
      <c r="C6617" s="11" t="s">
        <v>7909</v>
      </c>
      <c r="D6617" s="403" t="s">
        <v>6358</v>
      </c>
      <c r="E6617" s="70" t="s">
        <v>9167</v>
      </c>
      <c r="F6617" s="252" t="s">
        <v>22</v>
      </c>
      <c r="G6617" s="289" t="s">
        <v>109</v>
      </c>
      <c r="H6617" s="23">
        <v>1.017E-2</v>
      </c>
      <c r="I6617" s="31"/>
      <c r="J6617" s="289"/>
      <c r="K6617" s="288" t="s">
        <v>5960</v>
      </c>
      <c r="L6617" s="661">
        <v>42656</v>
      </c>
      <c r="M6617" s="260">
        <v>42832</v>
      </c>
    </row>
    <row r="6618" spans="1:13" s="10" customFormat="1">
      <c r="A6618" s="25" t="s">
        <v>105</v>
      </c>
      <c r="B6618" s="23" t="s">
        <v>5416</v>
      </c>
      <c r="C6618" s="11" t="s">
        <v>8262</v>
      </c>
      <c r="D6618" s="403" t="s">
        <v>6711</v>
      </c>
      <c r="E6618" s="23" t="s">
        <v>3770</v>
      </c>
      <c r="F6618" s="23" t="s">
        <v>51</v>
      </c>
      <c r="G6618" s="289" t="s">
        <v>109</v>
      </c>
      <c r="H6618" s="23">
        <v>8.8400000000000006E-3</v>
      </c>
      <c r="I6618" s="31"/>
      <c r="J6618" s="289" t="s">
        <v>3269</v>
      </c>
      <c r="K6618" s="289" t="s">
        <v>1110</v>
      </c>
      <c r="L6618" s="260">
        <v>42683</v>
      </c>
      <c r="M6618" s="260">
        <v>42832</v>
      </c>
    </row>
    <row r="6619" spans="1:13" s="10" customFormat="1">
      <c r="A6619" s="25" t="s">
        <v>105</v>
      </c>
      <c r="B6619" s="23" t="s">
        <v>5416</v>
      </c>
      <c r="C6619" s="11" t="s">
        <v>8263</v>
      </c>
      <c r="D6619" s="403" t="s">
        <v>6712</v>
      </c>
      <c r="E6619" s="23" t="s">
        <v>5352</v>
      </c>
      <c r="F6619" s="23" t="s">
        <v>51</v>
      </c>
      <c r="G6619" s="289" t="s">
        <v>109</v>
      </c>
      <c r="H6619" s="23">
        <v>1.3259999999999999E-2</v>
      </c>
      <c r="I6619" s="31"/>
      <c r="J6619" s="289" t="s">
        <v>3269</v>
      </c>
      <c r="K6619" s="289" t="s">
        <v>1110</v>
      </c>
      <c r="L6619" s="260">
        <v>42683</v>
      </c>
      <c r="M6619" s="260">
        <v>42832</v>
      </c>
    </row>
    <row r="6620" spans="1:13" s="10" customFormat="1">
      <c r="A6620" s="25" t="s">
        <v>105</v>
      </c>
      <c r="B6620" s="23" t="s">
        <v>5416</v>
      </c>
      <c r="C6620" s="11" t="s">
        <v>8264</v>
      </c>
      <c r="D6620" s="403" t="s">
        <v>6713</v>
      </c>
      <c r="E6620" s="23" t="s">
        <v>3446</v>
      </c>
      <c r="F6620" s="23" t="s">
        <v>51</v>
      </c>
      <c r="G6620" s="289" t="s">
        <v>109</v>
      </c>
      <c r="H6620" s="23">
        <v>5.3550000000000004E-3</v>
      </c>
      <c r="I6620" s="31"/>
      <c r="J6620" s="289" t="s">
        <v>3269</v>
      </c>
      <c r="K6620" s="289" t="s">
        <v>1110</v>
      </c>
      <c r="L6620" s="260">
        <v>42684</v>
      </c>
      <c r="M6620" s="260">
        <v>42832</v>
      </c>
    </row>
    <row r="6621" spans="1:13" s="10" customFormat="1">
      <c r="A6621" s="25" t="s">
        <v>105</v>
      </c>
      <c r="B6621" s="23" t="s">
        <v>5416</v>
      </c>
      <c r="C6621" s="11" t="s">
        <v>8265</v>
      </c>
      <c r="D6621" s="403" t="s">
        <v>6714</v>
      </c>
      <c r="E6621" s="23" t="s">
        <v>3108</v>
      </c>
      <c r="F6621" s="23" t="s">
        <v>51</v>
      </c>
      <c r="G6621" s="289" t="s">
        <v>109</v>
      </c>
      <c r="H6621" s="23">
        <v>7.0199999999999993E-3</v>
      </c>
      <c r="I6621" s="31"/>
      <c r="J6621" s="289" t="s">
        <v>3269</v>
      </c>
      <c r="K6621" s="289" t="s">
        <v>1110</v>
      </c>
      <c r="L6621" s="260">
        <v>42683</v>
      </c>
      <c r="M6621" s="260">
        <v>42832</v>
      </c>
    </row>
    <row r="6622" spans="1:13" s="10" customFormat="1">
      <c r="A6622" s="25" t="s">
        <v>105</v>
      </c>
      <c r="B6622" s="23" t="s">
        <v>5416</v>
      </c>
      <c r="C6622" s="11" t="s">
        <v>8266</v>
      </c>
      <c r="D6622" s="403" t="s">
        <v>6715</v>
      </c>
      <c r="E6622" s="23" t="s">
        <v>3788</v>
      </c>
      <c r="F6622" s="23" t="s">
        <v>51</v>
      </c>
      <c r="G6622" s="289" t="s">
        <v>109</v>
      </c>
      <c r="H6622" s="23">
        <v>8.320000000000001E-3</v>
      </c>
      <c r="I6622" s="31"/>
      <c r="J6622" s="289" t="s">
        <v>3269</v>
      </c>
      <c r="K6622" s="289" t="s">
        <v>1110</v>
      </c>
      <c r="L6622" s="260">
        <v>42683</v>
      </c>
      <c r="M6622" s="260">
        <v>42832</v>
      </c>
    </row>
    <row r="6623" spans="1:13" s="10" customFormat="1">
      <c r="A6623" s="25" t="s">
        <v>105</v>
      </c>
      <c r="B6623" s="23" t="s">
        <v>5416</v>
      </c>
      <c r="C6623" s="11" t="s">
        <v>8267</v>
      </c>
      <c r="D6623" s="403" t="s">
        <v>6716</v>
      </c>
      <c r="E6623" s="23" t="s">
        <v>3773</v>
      </c>
      <c r="F6623" s="23" t="s">
        <v>51</v>
      </c>
      <c r="G6623" s="289" t="s">
        <v>109</v>
      </c>
      <c r="H6623" s="23">
        <v>9.6200000000000001E-3</v>
      </c>
      <c r="I6623" s="31"/>
      <c r="J6623" s="289" t="s">
        <v>3269</v>
      </c>
      <c r="K6623" s="289" t="s">
        <v>1110</v>
      </c>
      <c r="L6623" s="260">
        <v>42680</v>
      </c>
      <c r="M6623" s="260">
        <v>42832</v>
      </c>
    </row>
    <row r="6624" spans="1:13" s="10" customFormat="1">
      <c r="A6624" s="25" t="s">
        <v>105</v>
      </c>
      <c r="B6624" s="23" t="s">
        <v>5416</v>
      </c>
      <c r="C6624" s="11" t="s">
        <v>8268</v>
      </c>
      <c r="D6624" s="403" t="s">
        <v>6717</v>
      </c>
      <c r="E6624" s="23" t="s">
        <v>9193</v>
      </c>
      <c r="F6624" s="23" t="s">
        <v>51</v>
      </c>
      <c r="G6624" s="289" t="s">
        <v>109</v>
      </c>
      <c r="H6624" s="23">
        <v>1.3259999999999999E-2</v>
      </c>
      <c r="I6624" s="31"/>
      <c r="J6624" s="289" t="s">
        <v>3269</v>
      </c>
      <c r="K6624" s="289" t="s">
        <v>1110</v>
      </c>
      <c r="L6624" s="260">
        <v>42683</v>
      </c>
      <c r="M6624" s="260">
        <v>42832</v>
      </c>
    </row>
    <row r="6625" spans="1:13" s="10" customFormat="1">
      <c r="A6625" s="25" t="s">
        <v>105</v>
      </c>
      <c r="B6625" s="23" t="s">
        <v>5416</v>
      </c>
      <c r="C6625" s="11" t="s">
        <v>8269</v>
      </c>
      <c r="D6625" s="403" t="s">
        <v>6718</v>
      </c>
      <c r="E6625" s="23" t="s">
        <v>5381</v>
      </c>
      <c r="F6625" s="23" t="s">
        <v>51</v>
      </c>
      <c r="G6625" s="289" t="s">
        <v>109</v>
      </c>
      <c r="H6625" s="23">
        <v>1.014E-2</v>
      </c>
      <c r="I6625" s="31"/>
      <c r="J6625" s="289" t="s">
        <v>3269</v>
      </c>
      <c r="K6625" s="289" t="s">
        <v>1110</v>
      </c>
      <c r="L6625" s="260">
        <v>42683</v>
      </c>
      <c r="M6625" s="260">
        <v>42832</v>
      </c>
    </row>
    <row r="6626" spans="1:13" s="10" customFormat="1">
      <c r="A6626" s="25" t="s">
        <v>105</v>
      </c>
      <c r="B6626" s="23" t="s">
        <v>5416</v>
      </c>
      <c r="C6626" s="11" t="s">
        <v>8270</v>
      </c>
      <c r="D6626" s="403" t="s">
        <v>6719</v>
      </c>
      <c r="E6626" s="23" t="s">
        <v>338</v>
      </c>
      <c r="F6626" s="23" t="s">
        <v>51</v>
      </c>
      <c r="G6626" s="289" t="s">
        <v>109</v>
      </c>
      <c r="H6626" s="23">
        <v>2.8599999999999997E-3</v>
      </c>
      <c r="I6626" s="31"/>
      <c r="J6626" s="289" t="s">
        <v>3269</v>
      </c>
      <c r="K6626" s="289" t="s">
        <v>1110</v>
      </c>
      <c r="L6626" s="260">
        <v>42684</v>
      </c>
      <c r="M6626" s="260">
        <v>42832</v>
      </c>
    </row>
    <row r="6627" spans="1:13" s="10" customFormat="1">
      <c r="A6627" s="25" t="s">
        <v>105</v>
      </c>
      <c r="B6627" s="23" t="s">
        <v>5416</v>
      </c>
      <c r="C6627" s="11" t="s">
        <v>8271</v>
      </c>
      <c r="D6627" s="403" t="s">
        <v>6720</v>
      </c>
      <c r="E6627" s="23" t="s">
        <v>3791</v>
      </c>
      <c r="F6627" s="23" t="s">
        <v>51</v>
      </c>
      <c r="G6627" s="289" t="s">
        <v>109</v>
      </c>
      <c r="H6627" s="23">
        <v>5.4599999999999996E-3</v>
      </c>
      <c r="I6627" s="31"/>
      <c r="J6627" s="289" t="s">
        <v>3269</v>
      </c>
      <c r="K6627" s="289" t="s">
        <v>1110</v>
      </c>
      <c r="L6627" s="260">
        <v>42656</v>
      </c>
      <c r="M6627" s="260">
        <v>42832</v>
      </c>
    </row>
    <row r="6628" spans="1:13" s="10" customFormat="1">
      <c r="A6628" s="25" t="s">
        <v>105</v>
      </c>
      <c r="B6628" s="23" t="s">
        <v>1190</v>
      </c>
      <c r="C6628" s="11" t="s">
        <v>5825</v>
      </c>
      <c r="D6628" s="403" t="s">
        <v>5826</v>
      </c>
      <c r="E6628" s="254" t="s">
        <v>1292</v>
      </c>
      <c r="F6628" s="254" t="s">
        <v>78</v>
      </c>
      <c r="G6628" s="289" t="s">
        <v>109</v>
      </c>
      <c r="H6628" s="23">
        <v>8.2500000000000004E-3</v>
      </c>
      <c r="I6628" s="31"/>
      <c r="J6628" s="289"/>
      <c r="K6628" s="288" t="s">
        <v>5960</v>
      </c>
      <c r="L6628" s="656">
        <v>42552</v>
      </c>
      <c r="M6628" s="260">
        <v>42644</v>
      </c>
    </row>
    <row r="6629" spans="1:13" s="10" customFormat="1">
      <c r="A6629" s="25" t="s">
        <v>105</v>
      </c>
      <c r="B6629" s="23" t="s">
        <v>1190</v>
      </c>
      <c r="C6629" s="11" t="s">
        <v>7711</v>
      </c>
      <c r="D6629" s="403" t="s">
        <v>6160</v>
      </c>
      <c r="E6629" s="254" t="s">
        <v>1680</v>
      </c>
      <c r="F6629" s="253" t="s">
        <v>78</v>
      </c>
      <c r="G6629" s="289" t="s">
        <v>109</v>
      </c>
      <c r="H6629" s="23">
        <v>1.125E-2</v>
      </c>
      <c r="I6629" s="31"/>
      <c r="J6629" s="289"/>
      <c r="K6629" s="288" t="s">
        <v>5960</v>
      </c>
      <c r="L6629" s="656">
        <v>42644</v>
      </c>
      <c r="M6629" s="260">
        <v>42832</v>
      </c>
    </row>
    <row r="6630" spans="1:13" s="10" customFormat="1">
      <c r="A6630" s="25" t="s">
        <v>105</v>
      </c>
      <c r="B6630" s="23" t="s">
        <v>1190</v>
      </c>
      <c r="C6630" s="11" t="s">
        <v>7706</v>
      </c>
      <c r="D6630" s="403" t="s">
        <v>6155</v>
      </c>
      <c r="E6630" s="254" t="s">
        <v>1302</v>
      </c>
      <c r="F6630" s="254" t="s">
        <v>78</v>
      </c>
      <c r="G6630" s="289" t="s">
        <v>109</v>
      </c>
      <c r="H6630" s="23">
        <v>6.0000000000000001E-3</v>
      </c>
      <c r="I6630" s="31"/>
      <c r="J6630" s="289"/>
      <c r="K6630" s="288" t="s">
        <v>5960</v>
      </c>
      <c r="L6630" s="656">
        <v>42644</v>
      </c>
      <c r="M6630" s="260">
        <v>42832</v>
      </c>
    </row>
    <row r="6631" spans="1:13" s="10" customFormat="1">
      <c r="A6631" s="25" t="s">
        <v>105</v>
      </c>
      <c r="B6631" s="23" t="s">
        <v>1190</v>
      </c>
      <c r="C6631" s="11" t="s">
        <v>5827</v>
      </c>
      <c r="D6631" s="403" t="s">
        <v>5828</v>
      </c>
      <c r="E6631" s="249" t="s">
        <v>5953</v>
      </c>
      <c r="F6631" s="249" t="s">
        <v>1261</v>
      </c>
      <c r="G6631" s="289" t="s">
        <v>109</v>
      </c>
      <c r="H6631" s="23">
        <v>1.095E-2</v>
      </c>
      <c r="I6631" s="31"/>
      <c r="J6631" s="289"/>
      <c r="K6631" s="288" t="s">
        <v>5960</v>
      </c>
      <c r="L6631" s="656">
        <v>42640</v>
      </c>
      <c r="M6631" s="260">
        <v>42644</v>
      </c>
    </row>
    <row r="6632" spans="1:13" s="10" customFormat="1">
      <c r="A6632" s="25" t="s">
        <v>105</v>
      </c>
      <c r="B6632" s="23" t="s">
        <v>1190</v>
      </c>
      <c r="C6632" s="11" t="s">
        <v>7717</v>
      </c>
      <c r="D6632" s="403" t="s">
        <v>6166</v>
      </c>
      <c r="E6632" s="272" t="s">
        <v>1217</v>
      </c>
      <c r="F6632" s="254" t="s">
        <v>78</v>
      </c>
      <c r="G6632" s="289" t="s">
        <v>109</v>
      </c>
      <c r="H6632" s="23">
        <v>5.4599999999999996E-3</v>
      </c>
      <c r="I6632" s="31"/>
      <c r="J6632" s="289"/>
      <c r="K6632" s="288" t="s">
        <v>5962</v>
      </c>
      <c r="L6632" s="656">
        <v>42649</v>
      </c>
      <c r="M6632" s="260">
        <v>42832</v>
      </c>
    </row>
    <row r="6633" spans="1:13" s="10" customFormat="1">
      <c r="A6633" s="25" t="s">
        <v>105</v>
      </c>
      <c r="B6633" s="23" t="s">
        <v>795</v>
      </c>
      <c r="C6633" s="11" t="s">
        <v>7563</v>
      </c>
      <c r="D6633" s="403" t="s">
        <v>6011</v>
      </c>
      <c r="E6633" s="255" t="s">
        <v>9114</v>
      </c>
      <c r="F6633" s="255" t="s">
        <v>19</v>
      </c>
      <c r="G6633" s="289" t="s">
        <v>109</v>
      </c>
      <c r="H6633" s="23">
        <v>5.0400000000000002E-3</v>
      </c>
      <c r="I6633" s="31"/>
      <c r="J6633" s="289"/>
      <c r="K6633" s="288" t="s">
        <v>5960</v>
      </c>
      <c r="L6633" s="260">
        <v>42644</v>
      </c>
      <c r="M6633" s="260">
        <v>42832</v>
      </c>
    </row>
    <row r="6634" spans="1:13" s="10" customFormat="1">
      <c r="A6634" s="25" t="s">
        <v>105</v>
      </c>
      <c r="B6634" s="23" t="s">
        <v>5416</v>
      </c>
      <c r="C6634" s="11" t="s">
        <v>8272</v>
      </c>
      <c r="D6634" s="403" t="s">
        <v>6721</v>
      </c>
      <c r="E6634" s="23" t="s">
        <v>1249</v>
      </c>
      <c r="F6634" s="23" t="s">
        <v>51</v>
      </c>
      <c r="G6634" s="289" t="s">
        <v>109</v>
      </c>
      <c r="H6634" s="23">
        <v>7.0199999999999993E-3</v>
      </c>
      <c r="I6634" s="31"/>
      <c r="J6634" s="289" t="s">
        <v>3269</v>
      </c>
      <c r="K6634" s="289" t="s">
        <v>1110</v>
      </c>
      <c r="L6634" s="260">
        <v>42684</v>
      </c>
      <c r="M6634" s="260">
        <v>42832</v>
      </c>
    </row>
    <row r="6635" spans="1:13" s="10" customFormat="1">
      <c r="A6635" s="25" t="s">
        <v>105</v>
      </c>
      <c r="B6635" s="23" t="s">
        <v>1190</v>
      </c>
      <c r="C6635" s="11" t="s">
        <v>5829</v>
      </c>
      <c r="D6635" s="403" t="s">
        <v>5830</v>
      </c>
      <c r="E6635" s="272" t="s">
        <v>1286</v>
      </c>
      <c r="F6635" s="254" t="s">
        <v>78</v>
      </c>
      <c r="G6635" s="289" t="s">
        <v>109</v>
      </c>
      <c r="H6635" s="23">
        <v>8.5000000000000006E-3</v>
      </c>
      <c r="I6635" s="31"/>
      <c r="J6635" s="289"/>
      <c r="K6635" s="288" t="s">
        <v>5960</v>
      </c>
      <c r="L6635" s="656">
        <v>42622</v>
      </c>
      <c r="M6635" s="260">
        <v>42644</v>
      </c>
    </row>
    <row r="6636" spans="1:13" s="10" customFormat="1">
      <c r="A6636" s="25" t="s">
        <v>105</v>
      </c>
      <c r="B6636" s="23" t="s">
        <v>5416</v>
      </c>
      <c r="C6636" s="11" t="s">
        <v>8273</v>
      </c>
      <c r="D6636" s="403" t="s">
        <v>6722</v>
      </c>
      <c r="E6636" s="23" t="s">
        <v>5334</v>
      </c>
      <c r="F6636" s="23" t="s">
        <v>51</v>
      </c>
      <c r="G6636" s="289" t="s">
        <v>109</v>
      </c>
      <c r="H6636" s="23">
        <v>5.8300000000000001E-3</v>
      </c>
      <c r="I6636" s="31"/>
      <c r="J6636" s="289" t="s">
        <v>3269</v>
      </c>
      <c r="K6636" s="289" t="s">
        <v>1110</v>
      </c>
      <c r="L6636" s="260">
        <v>42684</v>
      </c>
      <c r="M6636" s="260">
        <v>42832</v>
      </c>
    </row>
    <row r="6637" spans="1:13" s="10" customFormat="1">
      <c r="A6637" s="25" t="s">
        <v>105</v>
      </c>
      <c r="B6637" s="23" t="s">
        <v>5416</v>
      </c>
      <c r="C6637" s="11" t="s">
        <v>8274</v>
      </c>
      <c r="D6637" s="403" t="s">
        <v>6723</v>
      </c>
      <c r="E6637" s="23" t="s">
        <v>5371</v>
      </c>
      <c r="F6637" s="23" t="s">
        <v>51</v>
      </c>
      <c r="G6637" s="289" t="s">
        <v>109</v>
      </c>
      <c r="H6637" s="23">
        <v>3.64E-3</v>
      </c>
      <c r="I6637" s="31"/>
      <c r="J6637" s="289" t="s">
        <v>3269</v>
      </c>
      <c r="K6637" s="289" t="s">
        <v>1110</v>
      </c>
      <c r="L6637" s="260">
        <v>42684</v>
      </c>
      <c r="M6637" s="260">
        <v>42832</v>
      </c>
    </row>
    <row r="6638" spans="1:13" s="10" customFormat="1">
      <c r="A6638" s="25" t="s">
        <v>105</v>
      </c>
      <c r="B6638" s="23" t="s">
        <v>5416</v>
      </c>
      <c r="C6638" s="11" t="s">
        <v>8275</v>
      </c>
      <c r="D6638" s="403" t="s">
        <v>6724</v>
      </c>
      <c r="E6638" s="23" t="s">
        <v>1656</v>
      </c>
      <c r="F6638" s="23" t="s">
        <v>51</v>
      </c>
      <c r="G6638" s="289" t="s">
        <v>109</v>
      </c>
      <c r="H6638" s="23">
        <v>2.65E-3</v>
      </c>
      <c r="I6638" s="31"/>
      <c r="J6638" s="289" t="s">
        <v>3269</v>
      </c>
      <c r="K6638" s="289" t="s">
        <v>1110</v>
      </c>
      <c r="L6638" s="260">
        <v>42684</v>
      </c>
      <c r="M6638" s="260">
        <v>42832</v>
      </c>
    </row>
    <row r="6639" spans="1:13" s="10" customFormat="1">
      <c r="A6639" s="25" t="s">
        <v>105</v>
      </c>
      <c r="B6639" s="23" t="s">
        <v>5416</v>
      </c>
      <c r="C6639" s="11" t="s">
        <v>8276</v>
      </c>
      <c r="D6639" s="403" t="s">
        <v>6725</v>
      </c>
      <c r="E6639" s="23" t="s">
        <v>1179</v>
      </c>
      <c r="F6639" s="23" t="s">
        <v>51</v>
      </c>
      <c r="G6639" s="289" t="s">
        <v>109</v>
      </c>
      <c r="H6639" s="23">
        <v>5.4599999999999996E-3</v>
      </c>
      <c r="I6639" s="31"/>
      <c r="J6639" s="289" t="s">
        <v>3269</v>
      </c>
      <c r="K6639" s="289" t="s">
        <v>1110</v>
      </c>
      <c r="L6639" s="260">
        <v>42684</v>
      </c>
      <c r="M6639" s="260">
        <v>42832</v>
      </c>
    </row>
    <row r="6640" spans="1:13" s="10" customFormat="1">
      <c r="A6640" s="25" t="s">
        <v>105</v>
      </c>
      <c r="B6640" s="23" t="s">
        <v>5416</v>
      </c>
      <c r="C6640" s="11" t="s">
        <v>8277</v>
      </c>
      <c r="D6640" s="403" t="s">
        <v>6726</v>
      </c>
      <c r="E6640" s="23" t="s">
        <v>5348</v>
      </c>
      <c r="F6640" s="23" t="s">
        <v>51</v>
      </c>
      <c r="G6640" s="289" t="s">
        <v>109</v>
      </c>
      <c r="H6640" s="23">
        <v>1.4039999999999999E-2</v>
      </c>
      <c r="I6640" s="31"/>
      <c r="J6640" s="289" t="s">
        <v>3269</v>
      </c>
      <c r="K6640" s="289" t="s">
        <v>1110</v>
      </c>
      <c r="L6640" s="260">
        <v>42684</v>
      </c>
      <c r="M6640" s="260">
        <v>42832</v>
      </c>
    </row>
    <row r="6641" spans="1:13" s="10" customFormat="1">
      <c r="A6641" s="25" t="s">
        <v>105</v>
      </c>
      <c r="B6641" s="23" t="s">
        <v>1190</v>
      </c>
      <c r="C6641" s="11" t="s">
        <v>7691</v>
      </c>
      <c r="D6641" s="403" t="s">
        <v>6140</v>
      </c>
      <c r="E6641" s="249" t="s">
        <v>9123</v>
      </c>
      <c r="F6641" s="249" t="s">
        <v>78</v>
      </c>
      <c r="G6641" s="289" t="s">
        <v>109</v>
      </c>
      <c r="H6641" s="23">
        <v>6.0000000000000001E-3</v>
      </c>
      <c r="I6641" s="31"/>
      <c r="J6641" s="289"/>
      <c r="K6641" s="288" t="s">
        <v>5960</v>
      </c>
      <c r="L6641" s="656">
        <v>42663</v>
      </c>
      <c r="M6641" s="260">
        <v>42832</v>
      </c>
    </row>
    <row r="6642" spans="1:13" s="10" customFormat="1">
      <c r="A6642" s="25" t="s">
        <v>105</v>
      </c>
      <c r="B6642" s="23" t="s">
        <v>5416</v>
      </c>
      <c r="C6642" s="11" t="s">
        <v>8278</v>
      </c>
      <c r="D6642" s="403" t="s">
        <v>6727</v>
      </c>
      <c r="E6642" s="23" t="s">
        <v>3773</v>
      </c>
      <c r="F6642" s="23" t="s">
        <v>51</v>
      </c>
      <c r="G6642" s="289" t="s">
        <v>109</v>
      </c>
      <c r="H6642" s="23">
        <v>1.4039999999999999E-2</v>
      </c>
      <c r="I6642" s="31"/>
      <c r="J6642" s="289" t="s">
        <v>3269</v>
      </c>
      <c r="K6642" s="289" t="s">
        <v>1110</v>
      </c>
      <c r="L6642" s="260">
        <v>42684</v>
      </c>
      <c r="M6642" s="260">
        <v>42832</v>
      </c>
    </row>
    <row r="6643" spans="1:13" s="10" customFormat="1">
      <c r="A6643" s="25" t="s">
        <v>105</v>
      </c>
      <c r="B6643" s="23" t="s">
        <v>5416</v>
      </c>
      <c r="C6643" s="11" t="s">
        <v>8279</v>
      </c>
      <c r="D6643" s="403" t="s">
        <v>6728</v>
      </c>
      <c r="E6643" s="23" t="s">
        <v>5369</v>
      </c>
      <c r="F6643" s="23" t="s">
        <v>51</v>
      </c>
      <c r="G6643" s="289" t="s">
        <v>109</v>
      </c>
      <c r="H6643" s="23">
        <v>3.3799999999999998E-3</v>
      </c>
      <c r="I6643" s="31"/>
      <c r="J6643" s="289" t="s">
        <v>3269</v>
      </c>
      <c r="K6643" s="289" t="s">
        <v>1110</v>
      </c>
      <c r="L6643" s="260">
        <v>42684</v>
      </c>
      <c r="M6643" s="260">
        <v>42832</v>
      </c>
    </row>
    <row r="6644" spans="1:13" s="10" customFormat="1">
      <c r="A6644" s="25" t="s">
        <v>105</v>
      </c>
      <c r="B6644" s="23" t="s">
        <v>5416</v>
      </c>
      <c r="C6644" s="11" t="s">
        <v>8280</v>
      </c>
      <c r="D6644" s="403" t="s">
        <v>6729</v>
      </c>
      <c r="E6644" s="23" t="s">
        <v>5371</v>
      </c>
      <c r="F6644" s="23" t="s">
        <v>51</v>
      </c>
      <c r="G6644" s="289" t="s">
        <v>109</v>
      </c>
      <c r="H6644" s="23">
        <v>8.320000000000001E-3</v>
      </c>
      <c r="I6644" s="31"/>
      <c r="J6644" s="289" t="s">
        <v>3269</v>
      </c>
      <c r="K6644" s="289" t="s">
        <v>1110</v>
      </c>
      <c r="L6644" s="260">
        <v>42684</v>
      </c>
      <c r="M6644" s="260">
        <v>42832</v>
      </c>
    </row>
    <row r="6645" spans="1:13" s="10" customFormat="1">
      <c r="A6645" s="25" t="s">
        <v>105</v>
      </c>
      <c r="B6645" s="23" t="s">
        <v>5416</v>
      </c>
      <c r="C6645" s="11" t="s">
        <v>8281</v>
      </c>
      <c r="D6645" s="403" t="s">
        <v>6730</v>
      </c>
      <c r="E6645" s="23" t="s">
        <v>225</v>
      </c>
      <c r="F6645" s="23" t="s">
        <v>51</v>
      </c>
      <c r="G6645" s="289" t="s">
        <v>109</v>
      </c>
      <c r="H6645" s="23">
        <v>7.7999999999999996E-3</v>
      </c>
      <c r="I6645" s="31"/>
      <c r="J6645" s="289" t="s">
        <v>3269</v>
      </c>
      <c r="K6645" s="289" t="s">
        <v>1110</v>
      </c>
      <c r="L6645" s="260">
        <v>42684</v>
      </c>
      <c r="M6645" s="260">
        <v>42832</v>
      </c>
    </row>
    <row r="6646" spans="1:13" s="10" customFormat="1">
      <c r="A6646" s="25" t="s">
        <v>105</v>
      </c>
      <c r="B6646" s="23" t="s">
        <v>5416</v>
      </c>
      <c r="C6646" s="11" t="s">
        <v>8282</v>
      </c>
      <c r="D6646" s="403" t="s">
        <v>6731</v>
      </c>
      <c r="E6646" s="23" t="s">
        <v>5334</v>
      </c>
      <c r="F6646" s="23" t="s">
        <v>51</v>
      </c>
      <c r="G6646" s="289" t="s">
        <v>109</v>
      </c>
      <c r="H6646" s="23">
        <v>7.4199999999999995E-3</v>
      </c>
      <c r="I6646" s="31"/>
      <c r="J6646" s="289" t="s">
        <v>3269</v>
      </c>
      <c r="K6646" s="289" t="s">
        <v>1110</v>
      </c>
      <c r="L6646" s="260">
        <v>42684</v>
      </c>
      <c r="M6646" s="260">
        <v>42832</v>
      </c>
    </row>
    <row r="6647" spans="1:13" s="10" customFormat="1">
      <c r="A6647" s="25" t="s">
        <v>105</v>
      </c>
      <c r="B6647" s="23" t="s">
        <v>5416</v>
      </c>
      <c r="C6647" s="11" t="s">
        <v>8283</v>
      </c>
      <c r="D6647" s="403" t="s">
        <v>6732</v>
      </c>
      <c r="E6647" s="23" t="s">
        <v>1257</v>
      </c>
      <c r="F6647" s="23" t="s">
        <v>51</v>
      </c>
      <c r="G6647" s="289" t="s">
        <v>109</v>
      </c>
      <c r="H6647" s="23">
        <v>5.1999999999999998E-3</v>
      </c>
      <c r="I6647" s="31"/>
      <c r="J6647" s="289" t="s">
        <v>3269</v>
      </c>
      <c r="K6647" s="289" t="s">
        <v>1110</v>
      </c>
      <c r="L6647" s="260">
        <v>42684</v>
      </c>
      <c r="M6647" s="260">
        <v>42832</v>
      </c>
    </row>
    <row r="6648" spans="1:13" s="10" customFormat="1">
      <c r="A6648" s="25" t="s">
        <v>105</v>
      </c>
      <c r="B6648" s="23" t="s">
        <v>5416</v>
      </c>
      <c r="C6648" s="11" t="s">
        <v>8284</v>
      </c>
      <c r="D6648" s="403" t="s">
        <v>6733</v>
      </c>
      <c r="E6648" s="23" t="s">
        <v>1656</v>
      </c>
      <c r="F6648" s="23" t="s">
        <v>51</v>
      </c>
      <c r="G6648" s="289" t="s">
        <v>109</v>
      </c>
      <c r="H6648" s="23">
        <v>5.4599999999999996E-3</v>
      </c>
      <c r="I6648" s="31"/>
      <c r="J6648" s="289" t="s">
        <v>3269</v>
      </c>
      <c r="K6648" s="289" t="s">
        <v>1110</v>
      </c>
      <c r="L6648" s="260">
        <v>42684</v>
      </c>
      <c r="M6648" s="260">
        <v>42832</v>
      </c>
    </row>
    <row r="6649" spans="1:13" s="10" customFormat="1">
      <c r="A6649" s="25" t="s">
        <v>105</v>
      </c>
      <c r="B6649" s="23" t="s">
        <v>5416</v>
      </c>
      <c r="C6649" s="11" t="s">
        <v>8285</v>
      </c>
      <c r="D6649" s="403" t="s">
        <v>6734</v>
      </c>
      <c r="E6649" s="23" t="s">
        <v>5331</v>
      </c>
      <c r="F6649" s="23" t="s">
        <v>51</v>
      </c>
      <c r="G6649" s="289" t="s">
        <v>109</v>
      </c>
      <c r="H6649" s="23">
        <v>3.1199999999999999E-3</v>
      </c>
      <c r="I6649" s="31"/>
      <c r="J6649" s="289" t="s">
        <v>3269</v>
      </c>
      <c r="K6649" s="289" t="s">
        <v>1110</v>
      </c>
      <c r="L6649" s="260">
        <v>42684</v>
      </c>
      <c r="M6649" s="260">
        <v>42832</v>
      </c>
    </row>
    <row r="6650" spans="1:13" s="10" customFormat="1">
      <c r="A6650" s="25" t="s">
        <v>105</v>
      </c>
      <c r="B6650" s="23" t="s">
        <v>5416</v>
      </c>
      <c r="C6650" s="11" t="s">
        <v>8286</v>
      </c>
      <c r="D6650" s="403" t="s">
        <v>6735</v>
      </c>
      <c r="E6650" s="23" t="s">
        <v>5353</v>
      </c>
      <c r="F6650" s="23" t="s">
        <v>51</v>
      </c>
      <c r="G6650" s="289" t="s">
        <v>109</v>
      </c>
      <c r="H6650" s="23">
        <v>3.1800000000000001E-3</v>
      </c>
      <c r="I6650" s="31"/>
      <c r="J6650" s="289" t="s">
        <v>3269</v>
      </c>
      <c r="K6650" s="289" t="s">
        <v>1110</v>
      </c>
      <c r="L6650" s="260">
        <v>42684</v>
      </c>
      <c r="M6650" s="260">
        <v>42832</v>
      </c>
    </row>
    <row r="6651" spans="1:13" s="10" customFormat="1">
      <c r="A6651" s="25" t="s">
        <v>105</v>
      </c>
      <c r="B6651" s="23" t="s">
        <v>5416</v>
      </c>
      <c r="C6651" s="11" t="s">
        <v>8287</v>
      </c>
      <c r="D6651" s="403" t="s">
        <v>6736</v>
      </c>
      <c r="E6651" s="23" t="s">
        <v>5337</v>
      </c>
      <c r="F6651" s="23" t="s">
        <v>51</v>
      </c>
      <c r="G6651" s="289" t="s">
        <v>109</v>
      </c>
      <c r="H6651" s="23">
        <v>8.320000000000001E-3</v>
      </c>
      <c r="I6651" s="31"/>
      <c r="J6651" s="289" t="s">
        <v>3269</v>
      </c>
      <c r="K6651" s="289" t="s">
        <v>1110</v>
      </c>
      <c r="L6651" s="260">
        <v>42684</v>
      </c>
      <c r="M6651" s="260">
        <v>42832</v>
      </c>
    </row>
    <row r="6652" spans="1:13" s="10" customFormat="1">
      <c r="A6652" s="25" t="s">
        <v>105</v>
      </c>
      <c r="B6652" s="23" t="s">
        <v>5416</v>
      </c>
      <c r="C6652" s="11" t="s">
        <v>8288</v>
      </c>
      <c r="D6652" s="403" t="s">
        <v>6737</v>
      </c>
      <c r="E6652" s="23" t="s">
        <v>1656</v>
      </c>
      <c r="F6652" s="23" t="s">
        <v>51</v>
      </c>
      <c r="G6652" s="289" t="s">
        <v>109</v>
      </c>
      <c r="H6652" s="23">
        <v>8.7449999999999993E-3</v>
      </c>
      <c r="I6652" s="31"/>
      <c r="J6652" s="289" t="s">
        <v>3269</v>
      </c>
      <c r="K6652" s="289" t="s">
        <v>1110</v>
      </c>
      <c r="L6652" s="260">
        <v>42684</v>
      </c>
      <c r="M6652" s="260">
        <v>42832</v>
      </c>
    </row>
    <row r="6653" spans="1:13" s="10" customFormat="1">
      <c r="A6653" s="25" t="s">
        <v>105</v>
      </c>
      <c r="B6653" s="23" t="s">
        <v>5416</v>
      </c>
      <c r="C6653" s="11" t="s">
        <v>8289</v>
      </c>
      <c r="D6653" s="403" t="s">
        <v>6738</v>
      </c>
      <c r="E6653" s="23" t="s">
        <v>1656</v>
      </c>
      <c r="F6653" s="23" t="s">
        <v>51</v>
      </c>
      <c r="G6653" s="289" t="s">
        <v>109</v>
      </c>
      <c r="H6653" s="23">
        <v>6.4999999999999997E-3</v>
      </c>
      <c r="I6653" s="31"/>
      <c r="J6653" s="289" t="s">
        <v>3269</v>
      </c>
      <c r="K6653" s="289" t="s">
        <v>1110</v>
      </c>
      <c r="L6653" s="260">
        <v>42685</v>
      </c>
      <c r="M6653" s="260">
        <v>42832</v>
      </c>
    </row>
    <row r="6654" spans="1:13" s="10" customFormat="1">
      <c r="A6654" s="25" t="s">
        <v>105</v>
      </c>
      <c r="B6654" s="23" t="s">
        <v>5416</v>
      </c>
      <c r="C6654" s="11" t="s">
        <v>8290</v>
      </c>
      <c r="D6654" s="403" t="s">
        <v>6739</v>
      </c>
      <c r="E6654" s="23" t="s">
        <v>5368</v>
      </c>
      <c r="F6654" s="23" t="s">
        <v>51</v>
      </c>
      <c r="G6654" s="289" t="s">
        <v>109</v>
      </c>
      <c r="H6654" s="23">
        <v>5.3E-3</v>
      </c>
      <c r="I6654" s="31"/>
      <c r="J6654" s="289" t="s">
        <v>3269</v>
      </c>
      <c r="K6654" s="289" t="s">
        <v>1110</v>
      </c>
      <c r="L6654" s="260">
        <v>42685</v>
      </c>
      <c r="M6654" s="260">
        <v>42832</v>
      </c>
    </row>
    <row r="6655" spans="1:13" s="10" customFormat="1">
      <c r="A6655" s="25" t="s">
        <v>105</v>
      </c>
      <c r="B6655" s="23" t="s">
        <v>5416</v>
      </c>
      <c r="C6655" s="11" t="s">
        <v>8291</v>
      </c>
      <c r="D6655" s="403" t="s">
        <v>6740</v>
      </c>
      <c r="E6655" s="23" t="s">
        <v>5321</v>
      </c>
      <c r="F6655" s="23" t="s">
        <v>51</v>
      </c>
      <c r="G6655" s="289" t="s">
        <v>109</v>
      </c>
      <c r="H6655" s="23">
        <v>2.3400000000000001E-3</v>
      </c>
      <c r="I6655" s="31"/>
      <c r="J6655" s="289" t="s">
        <v>3269</v>
      </c>
      <c r="K6655" s="289" t="s">
        <v>1110</v>
      </c>
      <c r="L6655" s="260">
        <v>42685</v>
      </c>
      <c r="M6655" s="260">
        <v>42832</v>
      </c>
    </row>
    <row r="6656" spans="1:13" s="10" customFormat="1">
      <c r="A6656" s="25" t="s">
        <v>105</v>
      </c>
      <c r="B6656" s="23" t="s">
        <v>1190</v>
      </c>
      <c r="C6656" s="11" t="s">
        <v>7695</v>
      </c>
      <c r="D6656" s="403" t="s">
        <v>6144</v>
      </c>
      <c r="E6656" s="249" t="s">
        <v>5952</v>
      </c>
      <c r="F6656" s="249" t="s">
        <v>1261</v>
      </c>
      <c r="G6656" s="289" t="s">
        <v>109</v>
      </c>
      <c r="H6656" s="23">
        <v>5.45E-3</v>
      </c>
      <c r="I6656" s="31"/>
      <c r="J6656" s="289"/>
      <c r="K6656" s="288" t="s">
        <v>5960</v>
      </c>
      <c r="L6656" s="656">
        <v>42681</v>
      </c>
      <c r="M6656" s="260">
        <v>42832</v>
      </c>
    </row>
    <row r="6657" spans="1:13" s="10" customFormat="1">
      <c r="A6657" s="25" t="s">
        <v>105</v>
      </c>
      <c r="B6657" s="23" t="s">
        <v>1190</v>
      </c>
      <c r="C6657" s="11" t="s">
        <v>7689</v>
      </c>
      <c r="D6657" s="403" t="s">
        <v>6138</v>
      </c>
      <c r="E6657" s="249" t="s">
        <v>5953</v>
      </c>
      <c r="F6657" s="249" t="s">
        <v>1261</v>
      </c>
      <c r="G6657" s="289" t="s">
        <v>109</v>
      </c>
      <c r="H6657" s="23">
        <v>8.3499999999999998E-3</v>
      </c>
      <c r="I6657" s="31"/>
      <c r="J6657" s="289"/>
      <c r="K6657" s="288" t="s">
        <v>5960</v>
      </c>
      <c r="L6657" s="656">
        <v>42677</v>
      </c>
      <c r="M6657" s="260">
        <v>42832</v>
      </c>
    </row>
    <row r="6658" spans="1:13" s="10" customFormat="1">
      <c r="A6658" s="25" t="s">
        <v>105</v>
      </c>
      <c r="B6658" s="23" t="s">
        <v>1190</v>
      </c>
      <c r="C6658" s="11" t="s">
        <v>7690</v>
      </c>
      <c r="D6658" s="403" t="s">
        <v>6139</v>
      </c>
      <c r="E6658" s="249" t="s">
        <v>9122</v>
      </c>
      <c r="F6658" s="249" t="s">
        <v>1261</v>
      </c>
      <c r="G6658" s="289" t="s">
        <v>109</v>
      </c>
      <c r="H6658" s="23">
        <v>1.095E-2</v>
      </c>
      <c r="I6658" s="31"/>
      <c r="J6658" s="289"/>
      <c r="K6658" s="288" t="s">
        <v>5960</v>
      </c>
      <c r="L6658" s="656">
        <v>42675</v>
      </c>
      <c r="M6658" s="260">
        <v>42832</v>
      </c>
    </row>
    <row r="6659" spans="1:13" s="10" customFormat="1">
      <c r="A6659" s="25" t="s">
        <v>105</v>
      </c>
      <c r="B6659" s="23" t="s">
        <v>5416</v>
      </c>
      <c r="C6659" s="11" t="s">
        <v>8292</v>
      </c>
      <c r="D6659" s="403" t="s">
        <v>6741</v>
      </c>
      <c r="E6659" s="23" t="s">
        <v>5366</v>
      </c>
      <c r="F6659" s="23" t="s">
        <v>51</v>
      </c>
      <c r="G6659" s="289" t="s">
        <v>109</v>
      </c>
      <c r="H6659" s="23">
        <v>2.0800000000000003E-3</v>
      </c>
      <c r="I6659" s="31"/>
      <c r="J6659" s="289" t="s">
        <v>3269</v>
      </c>
      <c r="K6659" s="289" t="s">
        <v>1110</v>
      </c>
      <c r="L6659" s="260">
        <v>42685</v>
      </c>
      <c r="M6659" s="260">
        <v>42832</v>
      </c>
    </row>
    <row r="6660" spans="1:13" s="10" customFormat="1">
      <c r="A6660" s="25" t="s">
        <v>105</v>
      </c>
      <c r="B6660" s="23" t="s">
        <v>5455</v>
      </c>
      <c r="C6660" s="11" t="s">
        <v>5514</v>
      </c>
      <c r="D6660" s="403" t="s">
        <v>5545</v>
      </c>
      <c r="E6660" s="25" t="s">
        <v>842</v>
      </c>
      <c r="F6660" s="25" t="s">
        <v>19</v>
      </c>
      <c r="G6660" s="289" t="s">
        <v>109</v>
      </c>
      <c r="H6660" s="23">
        <v>0.06</v>
      </c>
      <c r="I6660" s="31"/>
      <c r="J6660" s="289"/>
      <c r="K6660" s="411" t="s">
        <v>692</v>
      </c>
      <c r="L6660" s="656">
        <v>42552</v>
      </c>
      <c r="M6660" s="260">
        <v>42744</v>
      </c>
    </row>
    <row r="6661" spans="1:13" s="10" customFormat="1">
      <c r="A6661" s="25" t="s">
        <v>105</v>
      </c>
      <c r="B6661" s="23" t="s">
        <v>5416</v>
      </c>
      <c r="C6661" s="11" t="s">
        <v>8293</v>
      </c>
      <c r="D6661" s="403" t="s">
        <v>6742</v>
      </c>
      <c r="E6661" s="23" t="s">
        <v>5366</v>
      </c>
      <c r="F6661" s="23" t="s">
        <v>51</v>
      </c>
      <c r="G6661" s="289" t="s">
        <v>109</v>
      </c>
      <c r="H6661" s="23">
        <v>6.2399999999999999E-3</v>
      </c>
      <c r="I6661" s="31"/>
      <c r="J6661" s="289" t="s">
        <v>3269</v>
      </c>
      <c r="K6661" s="289" t="s">
        <v>1110</v>
      </c>
      <c r="L6661" s="260">
        <v>42685</v>
      </c>
      <c r="M6661" s="260">
        <v>42832</v>
      </c>
    </row>
    <row r="6662" spans="1:13" s="10" customFormat="1">
      <c r="A6662" s="25" t="s">
        <v>105</v>
      </c>
      <c r="B6662" s="23" t="s">
        <v>5416</v>
      </c>
      <c r="C6662" s="11" t="s">
        <v>8294</v>
      </c>
      <c r="D6662" s="403" t="s">
        <v>6743</v>
      </c>
      <c r="E6662" s="23" t="s">
        <v>5366</v>
      </c>
      <c r="F6662" s="23" t="s">
        <v>51</v>
      </c>
      <c r="G6662" s="289" t="s">
        <v>109</v>
      </c>
      <c r="H6662" s="23">
        <v>7.7999999999999996E-3</v>
      </c>
      <c r="I6662" s="31"/>
      <c r="J6662" s="289" t="s">
        <v>3269</v>
      </c>
      <c r="K6662" s="289" t="s">
        <v>1110</v>
      </c>
      <c r="L6662" s="260">
        <v>42685</v>
      </c>
      <c r="M6662" s="260">
        <v>42832</v>
      </c>
    </row>
    <row r="6663" spans="1:13" s="10" customFormat="1">
      <c r="A6663" s="25" t="s">
        <v>105</v>
      </c>
      <c r="B6663" s="23" t="s">
        <v>5416</v>
      </c>
      <c r="C6663" s="11" t="s">
        <v>8295</v>
      </c>
      <c r="D6663" s="403" t="s">
        <v>6744</v>
      </c>
      <c r="E6663" s="23" t="s">
        <v>3829</v>
      </c>
      <c r="F6663" s="23" t="s">
        <v>51</v>
      </c>
      <c r="G6663" s="289" t="s">
        <v>109</v>
      </c>
      <c r="H6663" s="23">
        <v>9.8800000000000016E-3</v>
      </c>
      <c r="I6663" s="31"/>
      <c r="J6663" s="289" t="s">
        <v>3269</v>
      </c>
      <c r="K6663" s="289" t="s">
        <v>1110</v>
      </c>
      <c r="L6663" s="260">
        <v>42688</v>
      </c>
      <c r="M6663" s="260">
        <v>42832</v>
      </c>
    </row>
    <row r="6664" spans="1:13" s="10" customFormat="1">
      <c r="A6664" s="25" t="s">
        <v>105</v>
      </c>
      <c r="B6664" s="23" t="s">
        <v>5416</v>
      </c>
      <c r="C6664" s="11" t="s">
        <v>8296</v>
      </c>
      <c r="D6664" s="403" t="s">
        <v>6745</v>
      </c>
      <c r="E6664" s="23" t="s">
        <v>1179</v>
      </c>
      <c r="F6664" s="23" t="s">
        <v>51</v>
      </c>
      <c r="G6664" s="289" t="s">
        <v>109</v>
      </c>
      <c r="H6664" s="23">
        <v>5.1999999999999998E-3</v>
      </c>
      <c r="I6664" s="31"/>
      <c r="J6664" s="289" t="s">
        <v>3269</v>
      </c>
      <c r="K6664" s="289" t="s">
        <v>1110</v>
      </c>
      <c r="L6664" s="260">
        <v>42688</v>
      </c>
      <c r="M6664" s="260">
        <v>42832</v>
      </c>
    </row>
    <row r="6665" spans="1:13" s="10" customFormat="1">
      <c r="A6665" s="25" t="s">
        <v>105</v>
      </c>
      <c r="B6665" s="23" t="s">
        <v>5416</v>
      </c>
      <c r="C6665" s="11" t="s">
        <v>8297</v>
      </c>
      <c r="D6665" s="403" t="s">
        <v>6746</v>
      </c>
      <c r="E6665" s="23" t="s">
        <v>5366</v>
      </c>
      <c r="F6665" s="23" t="s">
        <v>51</v>
      </c>
      <c r="G6665" s="289" t="s">
        <v>109</v>
      </c>
      <c r="H6665" s="23">
        <v>3.8999999999999998E-3</v>
      </c>
      <c r="I6665" s="31"/>
      <c r="J6665" s="289" t="s">
        <v>3269</v>
      </c>
      <c r="K6665" s="289" t="s">
        <v>1110</v>
      </c>
      <c r="L6665" s="260">
        <v>42685</v>
      </c>
      <c r="M6665" s="260">
        <v>42832</v>
      </c>
    </row>
    <row r="6666" spans="1:13" s="10" customFormat="1">
      <c r="A6666" s="25" t="s">
        <v>105</v>
      </c>
      <c r="B6666" s="23" t="s">
        <v>5416</v>
      </c>
      <c r="C6666" s="11" t="s">
        <v>8298</v>
      </c>
      <c r="D6666" s="403" t="s">
        <v>6747</v>
      </c>
      <c r="E6666" s="23" t="s">
        <v>5366</v>
      </c>
      <c r="F6666" s="23" t="s">
        <v>51</v>
      </c>
      <c r="G6666" s="289" t="s">
        <v>109</v>
      </c>
      <c r="H6666" s="23">
        <v>1.248E-2</v>
      </c>
      <c r="I6666" s="31"/>
      <c r="J6666" s="289" t="s">
        <v>3269</v>
      </c>
      <c r="K6666" s="289" t="s">
        <v>1110</v>
      </c>
      <c r="L6666" s="260">
        <v>42685</v>
      </c>
      <c r="M6666" s="260">
        <v>42832</v>
      </c>
    </row>
    <row r="6667" spans="1:13" s="10" customFormat="1">
      <c r="A6667" s="25" t="s">
        <v>105</v>
      </c>
      <c r="B6667" s="23" t="s">
        <v>5416</v>
      </c>
      <c r="C6667" s="11" t="s">
        <v>8299</v>
      </c>
      <c r="D6667" s="403" t="s">
        <v>6748</v>
      </c>
      <c r="E6667" s="23" t="s">
        <v>5366</v>
      </c>
      <c r="F6667" s="23" t="s">
        <v>51</v>
      </c>
      <c r="G6667" s="289" t="s">
        <v>109</v>
      </c>
      <c r="H6667" s="23">
        <v>8.320000000000001E-3</v>
      </c>
      <c r="I6667" s="31"/>
      <c r="J6667" s="289" t="s">
        <v>3269</v>
      </c>
      <c r="K6667" s="289" t="s">
        <v>1110</v>
      </c>
      <c r="L6667" s="260">
        <v>42685</v>
      </c>
      <c r="M6667" s="260">
        <v>42832</v>
      </c>
    </row>
    <row r="6668" spans="1:13" s="10" customFormat="1">
      <c r="A6668" s="25" t="s">
        <v>105</v>
      </c>
      <c r="B6668" s="23" t="s">
        <v>5416</v>
      </c>
      <c r="C6668" s="11" t="s">
        <v>8300</v>
      </c>
      <c r="D6668" s="403" t="s">
        <v>6749</v>
      </c>
      <c r="E6668" s="23" t="s">
        <v>3663</v>
      </c>
      <c r="F6668" s="23" t="s">
        <v>51</v>
      </c>
      <c r="G6668" s="289" t="s">
        <v>109</v>
      </c>
      <c r="H6668" s="23">
        <v>3.1199999999999999E-3</v>
      </c>
      <c r="I6668" s="31"/>
      <c r="J6668" s="289" t="s">
        <v>3269</v>
      </c>
      <c r="K6668" s="289" t="s">
        <v>1110</v>
      </c>
      <c r="L6668" s="260">
        <v>42685</v>
      </c>
      <c r="M6668" s="260">
        <v>42832</v>
      </c>
    </row>
    <row r="6669" spans="1:13" s="10" customFormat="1">
      <c r="A6669" s="25" t="s">
        <v>105</v>
      </c>
      <c r="B6669" s="23" t="s">
        <v>5416</v>
      </c>
      <c r="C6669" s="11" t="s">
        <v>8301</v>
      </c>
      <c r="D6669" s="403" t="s">
        <v>6750</v>
      </c>
      <c r="E6669" s="23" t="s">
        <v>5366</v>
      </c>
      <c r="F6669" s="23" t="s">
        <v>51</v>
      </c>
      <c r="G6669" s="289" t="s">
        <v>109</v>
      </c>
      <c r="H6669" s="23">
        <v>4.1600000000000005E-3</v>
      </c>
      <c r="I6669" s="31"/>
      <c r="J6669" s="289" t="s">
        <v>3269</v>
      </c>
      <c r="K6669" s="289" t="s">
        <v>1110</v>
      </c>
      <c r="L6669" s="260">
        <v>42685</v>
      </c>
      <c r="M6669" s="260">
        <v>42832</v>
      </c>
    </row>
    <row r="6670" spans="1:13" s="10" customFormat="1">
      <c r="A6670" s="25" t="s">
        <v>105</v>
      </c>
      <c r="B6670" s="23" t="s">
        <v>1190</v>
      </c>
      <c r="C6670" s="11" t="s">
        <v>7687</v>
      </c>
      <c r="D6670" s="403" t="s">
        <v>6136</v>
      </c>
      <c r="E6670" s="249" t="s">
        <v>1476</v>
      </c>
      <c r="F6670" s="249" t="s">
        <v>1261</v>
      </c>
      <c r="G6670" s="289" t="s">
        <v>109</v>
      </c>
      <c r="H6670" s="23">
        <v>8.3499999999999998E-3</v>
      </c>
      <c r="I6670" s="31"/>
      <c r="J6670" s="289"/>
      <c r="K6670" s="288" t="s">
        <v>5960</v>
      </c>
      <c r="L6670" s="656">
        <v>42669</v>
      </c>
      <c r="M6670" s="260">
        <v>42832</v>
      </c>
    </row>
    <row r="6671" spans="1:13" s="10" customFormat="1">
      <c r="A6671" s="25" t="s">
        <v>105</v>
      </c>
      <c r="B6671" s="23" t="s">
        <v>5416</v>
      </c>
      <c r="C6671" s="11" t="s">
        <v>8302</v>
      </c>
      <c r="D6671" s="403" t="s">
        <v>6751</v>
      </c>
      <c r="E6671" s="23" t="s">
        <v>3559</v>
      </c>
      <c r="F6671" s="23" t="s">
        <v>51</v>
      </c>
      <c r="G6671" s="289" t="s">
        <v>109</v>
      </c>
      <c r="H6671" s="23">
        <v>9.3600000000000003E-3</v>
      </c>
      <c r="I6671" s="31"/>
      <c r="J6671" s="289" t="s">
        <v>3269</v>
      </c>
      <c r="K6671" s="289" t="s">
        <v>1110</v>
      </c>
      <c r="L6671" s="260">
        <v>42688</v>
      </c>
      <c r="M6671" s="260">
        <v>42832</v>
      </c>
    </row>
    <row r="6672" spans="1:13" s="10" customFormat="1">
      <c r="A6672" s="25" t="s">
        <v>105</v>
      </c>
      <c r="B6672" s="23" t="s">
        <v>5416</v>
      </c>
      <c r="C6672" s="11" t="s">
        <v>8303</v>
      </c>
      <c r="D6672" s="403" t="s">
        <v>6752</v>
      </c>
      <c r="E6672" s="23" t="s">
        <v>3874</v>
      </c>
      <c r="F6672" s="23" t="s">
        <v>51</v>
      </c>
      <c r="G6672" s="289" t="s">
        <v>109</v>
      </c>
      <c r="H6672" s="23">
        <v>3.3799999999999998E-3</v>
      </c>
      <c r="I6672" s="31"/>
      <c r="J6672" s="289" t="s">
        <v>3269</v>
      </c>
      <c r="K6672" s="289" t="s">
        <v>1110</v>
      </c>
      <c r="L6672" s="260">
        <v>42688</v>
      </c>
      <c r="M6672" s="260">
        <v>42832</v>
      </c>
    </row>
    <row r="6673" spans="1:13" s="10" customFormat="1">
      <c r="A6673" s="25" t="s">
        <v>105</v>
      </c>
      <c r="B6673" s="23" t="s">
        <v>5416</v>
      </c>
      <c r="C6673" s="11" t="s">
        <v>8304</v>
      </c>
      <c r="D6673" s="403" t="s">
        <v>6753</v>
      </c>
      <c r="E6673" s="23" t="s">
        <v>1236</v>
      </c>
      <c r="F6673" s="23" t="s">
        <v>51</v>
      </c>
      <c r="G6673" s="289" t="s">
        <v>109</v>
      </c>
      <c r="H6673" s="23">
        <v>5.0350000000000004E-3</v>
      </c>
      <c r="I6673" s="31"/>
      <c r="J6673" s="289" t="s">
        <v>3269</v>
      </c>
      <c r="K6673" s="289" t="s">
        <v>1110</v>
      </c>
      <c r="L6673" s="260">
        <v>42688</v>
      </c>
      <c r="M6673" s="260">
        <v>42832</v>
      </c>
    </row>
    <row r="6674" spans="1:13" s="10" customFormat="1">
      <c r="A6674" s="25" t="s">
        <v>105</v>
      </c>
      <c r="B6674" s="23" t="s">
        <v>5416</v>
      </c>
      <c r="C6674" s="11" t="s">
        <v>8305</v>
      </c>
      <c r="D6674" s="403" t="s">
        <v>6754</v>
      </c>
      <c r="E6674" s="23" t="s">
        <v>870</v>
      </c>
      <c r="F6674" s="23" t="s">
        <v>51</v>
      </c>
      <c r="G6674" s="289" t="s">
        <v>109</v>
      </c>
      <c r="H6674" s="23">
        <v>1.5300000000000001E-3</v>
      </c>
      <c r="I6674" s="31"/>
      <c r="J6674" s="289" t="s">
        <v>3269</v>
      </c>
      <c r="K6674" s="289" t="s">
        <v>1110</v>
      </c>
      <c r="L6674" s="260">
        <v>42689</v>
      </c>
      <c r="M6674" s="260">
        <v>42832</v>
      </c>
    </row>
    <row r="6675" spans="1:13" s="10" customFormat="1">
      <c r="A6675" s="25" t="s">
        <v>105</v>
      </c>
      <c r="B6675" s="23" t="s">
        <v>5416</v>
      </c>
      <c r="C6675" s="11" t="s">
        <v>8306</v>
      </c>
      <c r="D6675" s="403" t="s">
        <v>6755</v>
      </c>
      <c r="E6675" s="23" t="s">
        <v>1236</v>
      </c>
      <c r="F6675" s="23" t="s">
        <v>51</v>
      </c>
      <c r="G6675" s="289" t="s">
        <v>109</v>
      </c>
      <c r="H6675" s="23">
        <v>1.0199999999999999E-2</v>
      </c>
      <c r="I6675" s="31"/>
      <c r="J6675" s="289" t="s">
        <v>3269</v>
      </c>
      <c r="K6675" s="289" t="s">
        <v>1110</v>
      </c>
      <c r="L6675" s="260">
        <v>42688</v>
      </c>
      <c r="M6675" s="260">
        <v>42832</v>
      </c>
    </row>
    <row r="6676" spans="1:13" s="10" customFormat="1">
      <c r="A6676" s="25" t="s">
        <v>105</v>
      </c>
      <c r="B6676" s="23" t="s">
        <v>5416</v>
      </c>
      <c r="C6676" s="11" t="s">
        <v>8307</v>
      </c>
      <c r="D6676" s="403" t="s">
        <v>6756</v>
      </c>
      <c r="E6676" s="23" t="s">
        <v>870</v>
      </c>
      <c r="F6676" s="23" t="s">
        <v>51</v>
      </c>
      <c r="G6676" s="289" t="s">
        <v>109</v>
      </c>
      <c r="H6676" s="23">
        <v>1.3519999999999999E-2</v>
      </c>
      <c r="I6676" s="31"/>
      <c r="J6676" s="289" t="s">
        <v>3269</v>
      </c>
      <c r="K6676" s="289" t="s">
        <v>1110</v>
      </c>
      <c r="L6676" s="260">
        <v>42688</v>
      </c>
      <c r="M6676" s="260">
        <v>42832</v>
      </c>
    </row>
    <row r="6677" spans="1:13" s="10" customFormat="1">
      <c r="A6677" s="25" t="s">
        <v>105</v>
      </c>
      <c r="B6677" s="23" t="s">
        <v>5416</v>
      </c>
      <c r="C6677" s="11" t="s">
        <v>8308</v>
      </c>
      <c r="D6677" s="403" t="s">
        <v>6757</v>
      </c>
      <c r="E6677" s="23" t="s">
        <v>1236</v>
      </c>
      <c r="F6677" s="23" t="s">
        <v>51</v>
      </c>
      <c r="G6677" s="289" t="s">
        <v>109</v>
      </c>
      <c r="H6677" s="23">
        <v>5.1999999999999998E-3</v>
      </c>
      <c r="I6677" s="31"/>
      <c r="J6677" s="289" t="s">
        <v>3269</v>
      </c>
      <c r="K6677" s="289" t="s">
        <v>1110</v>
      </c>
      <c r="L6677" s="260">
        <v>42688</v>
      </c>
      <c r="M6677" s="260">
        <v>42832</v>
      </c>
    </row>
    <row r="6678" spans="1:13" s="10" customFormat="1">
      <c r="A6678" s="25" t="s">
        <v>105</v>
      </c>
      <c r="B6678" s="23" t="s">
        <v>5416</v>
      </c>
      <c r="C6678" s="11" t="s">
        <v>8309</v>
      </c>
      <c r="D6678" s="403" t="s">
        <v>6758</v>
      </c>
      <c r="E6678" s="23" t="s">
        <v>2135</v>
      </c>
      <c r="F6678" s="23" t="s">
        <v>51</v>
      </c>
      <c r="G6678" s="289" t="s">
        <v>109</v>
      </c>
      <c r="H6678" s="23">
        <v>1.0659999999999999E-2</v>
      </c>
      <c r="I6678" s="31"/>
      <c r="J6678" s="289" t="s">
        <v>3269</v>
      </c>
      <c r="K6678" s="289" t="s">
        <v>1110</v>
      </c>
      <c r="L6678" s="260">
        <v>42689</v>
      </c>
      <c r="M6678" s="260">
        <v>42832</v>
      </c>
    </row>
    <row r="6679" spans="1:13" s="10" customFormat="1">
      <c r="A6679" s="25" t="s">
        <v>105</v>
      </c>
      <c r="B6679" s="23" t="s">
        <v>5416</v>
      </c>
      <c r="C6679" s="11" t="s">
        <v>8310</v>
      </c>
      <c r="D6679" s="403" t="s">
        <v>6759</v>
      </c>
      <c r="E6679" s="23" t="s">
        <v>9194</v>
      </c>
      <c r="F6679" s="23" t="s">
        <v>51</v>
      </c>
      <c r="G6679" s="289" t="s">
        <v>109</v>
      </c>
      <c r="H6679" s="23">
        <v>4.9400000000000008E-3</v>
      </c>
      <c r="I6679" s="31"/>
      <c r="J6679" s="289" t="s">
        <v>3269</v>
      </c>
      <c r="K6679" s="289" t="s">
        <v>1110</v>
      </c>
      <c r="L6679" s="260">
        <v>42688</v>
      </c>
      <c r="M6679" s="260">
        <v>42832</v>
      </c>
    </row>
    <row r="6680" spans="1:13" s="10" customFormat="1">
      <c r="A6680" s="25" t="s">
        <v>105</v>
      </c>
      <c r="B6680" s="23" t="s">
        <v>5416</v>
      </c>
      <c r="C6680" s="11" t="s">
        <v>8311</v>
      </c>
      <c r="D6680" s="403" t="s">
        <v>6760</v>
      </c>
      <c r="E6680" s="23" t="s">
        <v>5324</v>
      </c>
      <c r="F6680" s="23" t="s">
        <v>51</v>
      </c>
      <c r="G6680" s="289" t="s">
        <v>109</v>
      </c>
      <c r="H6680" s="23">
        <v>1.014E-2</v>
      </c>
      <c r="I6680" s="31"/>
      <c r="J6680" s="289" t="s">
        <v>3269</v>
      </c>
      <c r="K6680" s="289" t="s">
        <v>1110</v>
      </c>
      <c r="L6680" s="260">
        <v>42689</v>
      </c>
      <c r="M6680" s="260">
        <v>42832</v>
      </c>
    </row>
    <row r="6681" spans="1:13" s="10" customFormat="1">
      <c r="A6681" s="25" t="s">
        <v>105</v>
      </c>
      <c r="B6681" s="23" t="s">
        <v>5416</v>
      </c>
      <c r="C6681" s="11" t="s">
        <v>8312</v>
      </c>
      <c r="D6681" s="403" t="s">
        <v>6761</v>
      </c>
      <c r="E6681" s="23" t="s">
        <v>5355</v>
      </c>
      <c r="F6681" s="23" t="s">
        <v>51</v>
      </c>
      <c r="G6681" s="289" t="s">
        <v>109</v>
      </c>
      <c r="H6681" s="23">
        <v>1.222E-2</v>
      </c>
      <c r="I6681" s="31"/>
      <c r="J6681" s="289" t="s">
        <v>3269</v>
      </c>
      <c r="K6681" s="289" t="s">
        <v>1110</v>
      </c>
      <c r="L6681" s="260">
        <v>42688</v>
      </c>
      <c r="M6681" s="260">
        <v>42832</v>
      </c>
    </row>
    <row r="6682" spans="1:13" s="10" customFormat="1">
      <c r="A6682" s="25" t="s">
        <v>105</v>
      </c>
      <c r="B6682" s="23" t="s">
        <v>5416</v>
      </c>
      <c r="C6682" s="11" t="s">
        <v>8313</v>
      </c>
      <c r="D6682" s="403" t="s">
        <v>6762</v>
      </c>
      <c r="E6682" s="23" t="s">
        <v>9195</v>
      </c>
      <c r="F6682" s="23" t="s">
        <v>51</v>
      </c>
      <c r="G6682" s="289" t="s">
        <v>109</v>
      </c>
      <c r="H6682" s="23">
        <v>2.8599999999999997E-3</v>
      </c>
      <c r="I6682" s="31"/>
      <c r="J6682" s="289" t="s">
        <v>3269</v>
      </c>
      <c r="K6682" s="289" t="s">
        <v>1110</v>
      </c>
      <c r="L6682" s="260">
        <v>42689</v>
      </c>
      <c r="M6682" s="260">
        <v>42832</v>
      </c>
    </row>
    <row r="6683" spans="1:13" s="10" customFormat="1">
      <c r="A6683" s="25" t="s">
        <v>105</v>
      </c>
      <c r="B6683" s="23" t="s">
        <v>5416</v>
      </c>
      <c r="C6683" s="11" t="s">
        <v>8314</v>
      </c>
      <c r="D6683" s="403" t="s">
        <v>6763</v>
      </c>
      <c r="E6683" s="23" t="s">
        <v>338</v>
      </c>
      <c r="F6683" s="23" t="s">
        <v>51</v>
      </c>
      <c r="G6683" s="289" t="s">
        <v>109</v>
      </c>
      <c r="H6683" s="23">
        <v>1.014E-2</v>
      </c>
      <c r="I6683" s="31"/>
      <c r="J6683" s="289" t="s">
        <v>3269</v>
      </c>
      <c r="K6683" s="289" t="s">
        <v>1110</v>
      </c>
      <c r="L6683" s="260">
        <v>42689</v>
      </c>
      <c r="M6683" s="260">
        <v>42832</v>
      </c>
    </row>
    <row r="6684" spans="1:13" s="10" customFormat="1">
      <c r="A6684" s="25" t="s">
        <v>105</v>
      </c>
      <c r="B6684" s="23" t="s">
        <v>1190</v>
      </c>
      <c r="C6684" s="11" t="s">
        <v>5831</v>
      </c>
      <c r="D6684" s="403" t="s">
        <v>5832</v>
      </c>
      <c r="E6684" s="254" t="s">
        <v>1680</v>
      </c>
      <c r="F6684" s="253" t="s">
        <v>78</v>
      </c>
      <c r="G6684" s="289" t="s">
        <v>109</v>
      </c>
      <c r="H6684" s="23">
        <v>8.5500000000000003E-3</v>
      </c>
      <c r="I6684" s="31"/>
      <c r="J6684" s="289"/>
      <c r="K6684" s="288" t="s">
        <v>5960</v>
      </c>
      <c r="L6684" s="656">
        <v>42552</v>
      </c>
      <c r="M6684" s="260">
        <v>42644</v>
      </c>
    </row>
    <row r="6685" spans="1:13" s="10" customFormat="1">
      <c r="A6685" s="25" t="s">
        <v>105</v>
      </c>
      <c r="B6685" s="23" t="s">
        <v>5416</v>
      </c>
      <c r="C6685" s="11" t="s">
        <v>8315</v>
      </c>
      <c r="D6685" s="403" t="s">
        <v>6764</v>
      </c>
      <c r="E6685" s="23" t="s">
        <v>3218</v>
      </c>
      <c r="F6685" s="23" t="s">
        <v>51</v>
      </c>
      <c r="G6685" s="289" t="s">
        <v>109</v>
      </c>
      <c r="H6685" s="23">
        <v>3.3799999999999998E-3</v>
      </c>
      <c r="I6685" s="31"/>
      <c r="J6685" s="289" t="s">
        <v>3269</v>
      </c>
      <c r="K6685" s="289" t="s">
        <v>1110</v>
      </c>
      <c r="L6685" s="260">
        <v>42689</v>
      </c>
      <c r="M6685" s="260">
        <v>42832</v>
      </c>
    </row>
    <row r="6686" spans="1:13" s="10" customFormat="1">
      <c r="A6686" s="25" t="s">
        <v>105</v>
      </c>
      <c r="B6686" s="23" t="s">
        <v>5416</v>
      </c>
      <c r="C6686" s="11" t="s">
        <v>8316</v>
      </c>
      <c r="D6686" s="403" t="s">
        <v>6765</v>
      </c>
      <c r="E6686" s="23" t="s">
        <v>338</v>
      </c>
      <c r="F6686" s="23" t="s">
        <v>51</v>
      </c>
      <c r="G6686" s="289" t="s">
        <v>109</v>
      </c>
      <c r="H6686" s="23">
        <v>3.64E-3</v>
      </c>
      <c r="I6686" s="31"/>
      <c r="J6686" s="289" t="s">
        <v>3269</v>
      </c>
      <c r="K6686" s="289" t="s">
        <v>1110</v>
      </c>
      <c r="L6686" s="260">
        <v>42689</v>
      </c>
      <c r="M6686" s="260">
        <v>42832</v>
      </c>
    </row>
    <row r="6687" spans="1:13" s="10" customFormat="1">
      <c r="A6687" s="25" t="s">
        <v>105</v>
      </c>
      <c r="B6687" s="23" t="s">
        <v>5416</v>
      </c>
      <c r="C6687" s="11" t="s">
        <v>8317</v>
      </c>
      <c r="D6687" s="403" t="s">
        <v>6766</v>
      </c>
      <c r="E6687" s="23" t="s">
        <v>5328</v>
      </c>
      <c r="F6687" s="23" t="s">
        <v>51</v>
      </c>
      <c r="G6687" s="289" t="s">
        <v>109</v>
      </c>
      <c r="H6687" s="23">
        <v>9.1000000000000004E-3</v>
      </c>
      <c r="I6687" s="31"/>
      <c r="J6687" s="289" t="s">
        <v>3269</v>
      </c>
      <c r="K6687" s="289" t="s">
        <v>1110</v>
      </c>
      <c r="L6687" s="260">
        <v>42689</v>
      </c>
      <c r="M6687" s="260">
        <v>42832</v>
      </c>
    </row>
    <row r="6688" spans="1:13" s="10" customFormat="1">
      <c r="A6688" s="25" t="s">
        <v>105</v>
      </c>
      <c r="B6688" s="23" t="s">
        <v>5416</v>
      </c>
      <c r="C6688" s="11" t="s">
        <v>8318</v>
      </c>
      <c r="D6688" s="403" t="s">
        <v>6767</v>
      </c>
      <c r="E6688" s="23" t="s">
        <v>1656</v>
      </c>
      <c r="F6688" s="23" t="s">
        <v>51</v>
      </c>
      <c r="G6688" s="289" t="s">
        <v>109</v>
      </c>
      <c r="H6688" s="23">
        <v>2.0800000000000003E-3</v>
      </c>
      <c r="I6688" s="31"/>
      <c r="J6688" s="289" t="s">
        <v>3269</v>
      </c>
      <c r="K6688" s="289" t="s">
        <v>1110</v>
      </c>
      <c r="L6688" s="260">
        <v>42689</v>
      </c>
      <c r="M6688" s="260">
        <v>42832</v>
      </c>
    </row>
    <row r="6689" spans="1:13" s="10" customFormat="1">
      <c r="A6689" s="25" t="s">
        <v>105</v>
      </c>
      <c r="B6689" s="23" t="s">
        <v>5416</v>
      </c>
      <c r="C6689" s="11" t="s">
        <v>8319</v>
      </c>
      <c r="D6689" s="403" t="s">
        <v>6768</v>
      </c>
      <c r="E6689" s="23" t="s">
        <v>3770</v>
      </c>
      <c r="F6689" s="23" t="s">
        <v>51</v>
      </c>
      <c r="G6689" s="289" t="s">
        <v>109</v>
      </c>
      <c r="H6689" s="23">
        <v>1.1439999999999999E-2</v>
      </c>
      <c r="I6689" s="31"/>
      <c r="J6689" s="289" t="s">
        <v>3269</v>
      </c>
      <c r="K6689" s="289" t="s">
        <v>1110</v>
      </c>
      <c r="L6689" s="260">
        <v>42689</v>
      </c>
      <c r="M6689" s="260">
        <v>42832</v>
      </c>
    </row>
    <row r="6690" spans="1:13" s="10" customFormat="1">
      <c r="A6690" s="25" t="s">
        <v>105</v>
      </c>
      <c r="B6690" s="23" t="s">
        <v>5416</v>
      </c>
      <c r="C6690" s="11" t="s">
        <v>8320</v>
      </c>
      <c r="D6690" s="403" t="s">
        <v>6769</v>
      </c>
      <c r="E6690" s="23" t="s">
        <v>3108</v>
      </c>
      <c r="F6690" s="23" t="s">
        <v>51</v>
      </c>
      <c r="G6690" s="289" t="s">
        <v>109</v>
      </c>
      <c r="H6690" s="23">
        <v>8.5800000000000008E-3</v>
      </c>
      <c r="I6690" s="31"/>
      <c r="J6690" s="289" t="s">
        <v>3269</v>
      </c>
      <c r="K6690" s="289" t="s">
        <v>1110</v>
      </c>
      <c r="L6690" s="260">
        <v>42689</v>
      </c>
      <c r="M6690" s="260">
        <v>42832</v>
      </c>
    </row>
    <row r="6691" spans="1:13" s="10" customFormat="1">
      <c r="A6691" s="25" t="s">
        <v>105</v>
      </c>
      <c r="B6691" s="23" t="s">
        <v>1190</v>
      </c>
      <c r="C6691" s="11" t="s">
        <v>5839</v>
      </c>
      <c r="D6691" s="403" t="s">
        <v>5840</v>
      </c>
      <c r="E6691" s="662" t="s">
        <v>1252</v>
      </c>
      <c r="F6691" s="662" t="s">
        <v>78</v>
      </c>
      <c r="G6691" s="289" t="s">
        <v>109</v>
      </c>
      <c r="H6691" s="23">
        <v>4.7999999999999996E-3</v>
      </c>
      <c r="I6691" s="31"/>
      <c r="J6691" s="289"/>
      <c r="K6691" s="288" t="s">
        <v>5960</v>
      </c>
      <c r="L6691" s="656">
        <v>42552</v>
      </c>
      <c r="M6691" s="260">
        <v>42644</v>
      </c>
    </row>
    <row r="6692" spans="1:13" s="10" customFormat="1">
      <c r="A6692" s="25" t="s">
        <v>105</v>
      </c>
      <c r="B6692" s="23" t="s">
        <v>1190</v>
      </c>
      <c r="C6692" s="11" t="s">
        <v>5841</v>
      </c>
      <c r="D6692" s="403" t="s">
        <v>5842</v>
      </c>
      <c r="E6692" s="94" t="s">
        <v>1299</v>
      </c>
      <c r="F6692" s="662" t="s">
        <v>78</v>
      </c>
      <c r="G6692" s="289" t="s">
        <v>109</v>
      </c>
      <c r="H6692" s="23">
        <v>8.0000000000000002E-3</v>
      </c>
      <c r="I6692" s="31"/>
      <c r="J6692" s="289"/>
      <c r="K6692" s="288" t="s">
        <v>5960</v>
      </c>
      <c r="L6692" s="656">
        <v>42626</v>
      </c>
      <c r="M6692" s="260">
        <v>42644</v>
      </c>
    </row>
    <row r="6693" spans="1:13" s="10" customFormat="1">
      <c r="A6693" s="25" t="s">
        <v>105</v>
      </c>
      <c r="B6693" s="23" t="s">
        <v>1190</v>
      </c>
      <c r="C6693" s="11" t="s">
        <v>5843</v>
      </c>
      <c r="D6693" s="403" t="s">
        <v>5844</v>
      </c>
      <c r="E6693" s="94" t="s">
        <v>1677</v>
      </c>
      <c r="F6693" s="662" t="s">
        <v>78</v>
      </c>
      <c r="G6693" s="289" t="s">
        <v>109</v>
      </c>
      <c r="H6693" s="23">
        <v>8.3499999999999998E-3</v>
      </c>
      <c r="I6693" s="31"/>
      <c r="J6693" s="289"/>
      <c r="K6693" s="288" t="s">
        <v>5960</v>
      </c>
      <c r="L6693" s="656">
        <v>42627</v>
      </c>
      <c r="M6693" s="260">
        <v>42644</v>
      </c>
    </row>
    <row r="6694" spans="1:13" s="10" customFormat="1">
      <c r="A6694" s="25" t="s">
        <v>105</v>
      </c>
      <c r="B6694" s="23" t="s">
        <v>1190</v>
      </c>
      <c r="C6694" s="11" t="s">
        <v>5845</v>
      </c>
      <c r="D6694" s="403" t="s">
        <v>5846</v>
      </c>
      <c r="E6694" s="94" t="s">
        <v>2253</v>
      </c>
      <c r="F6694" s="662" t="s">
        <v>78</v>
      </c>
      <c r="G6694" s="289" t="s">
        <v>109</v>
      </c>
      <c r="H6694" s="23">
        <v>4.4999999999999997E-3</v>
      </c>
      <c r="I6694" s="31"/>
      <c r="J6694" s="289"/>
      <c r="K6694" s="288" t="s">
        <v>5960</v>
      </c>
      <c r="L6694" s="656">
        <v>42608</v>
      </c>
      <c r="M6694" s="260">
        <v>42644</v>
      </c>
    </row>
    <row r="6695" spans="1:13" s="10" customFormat="1">
      <c r="A6695" s="25" t="s">
        <v>105</v>
      </c>
      <c r="B6695" s="23" t="s">
        <v>1190</v>
      </c>
      <c r="C6695" s="11" t="s">
        <v>7601</v>
      </c>
      <c r="D6695" s="403" t="s">
        <v>6050</v>
      </c>
      <c r="E6695" s="273" t="s">
        <v>1278</v>
      </c>
      <c r="F6695" s="256" t="s">
        <v>78</v>
      </c>
      <c r="G6695" s="289" t="s">
        <v>109</v>
      </c>
      <c r="H6695" s="23">
        <v>8.9999999999999993E-3</v>
      </c>
      <c r="I6695" s="31"/>
      <c r="J6695" s="289"/>
      <c r="K6695" s="288" t="s">
        <v>819</v>
      </c>
      <c r="L6695" s="656">
        <v>42648</v>
      </c>
      <c r="M6695" s="260">
        <v>42832</v>
      </c>
    </row>
    <row r="6696" spans="1:13" s="10" customFormat="1">
      <c r="A6696" s="25" t="s">
        <v>105</v>
      </c>
      <c r="B6696" s="23" t="s">
        <v>1190</v>
      </c>
      <c r="C6696" s="11" t="s">
        <v>5847</v>
      </c>
      <c r="D6696" s="403" t="s">
        <v>5848</v>
      </c>
      <c r="E6696" s="94" t="s">
        <v>1283</v>
      </c>
      <c r="F6696" s="662" t="s">
        <v>78</v>
      </c>
      <c r="G6696" s="289" t="s">
        <v>109</v>
      </c>
      <c r="H6696" s="23">
        <v>7.0000000000000001E-3</v>
      </c>
      <c r="I6696" s="31"/>
      <c r="J6696" s="289"/>
      <c r="K6696" s="288" t="s">
        <v>5960</v>
      </c>
      <c r="L6696" s="656">
        <v>42622</v>
      </c>
      <c r="M6696" s="260">
        <v>42644</v>
      </c>
    </row>
    <row r="6697" spans="1:13" s="10" customFormat="1">
      <c r="A6697" s="25" t="s">
        <v>105</v>
      </c>
      <c r="B6697" s="23" t="s">
        <v>1190</v>
      </c>
      <c r="C6697" s="11" t="s">
        <v>7794</v>
      </c>
      <c r="D6697" s="403" t="s">
        <v>6244</v>
      </c>
      <c r="E6697" s="94" t="s">
        <v>1283</v>
      </c>
      <c r="F6697" s="94" t="s">
        <v>78</v>
      </c>
      <c r="G6697" s="289" t="s">
        <v>109</v>
      </c>
      <c r="H6697" s="23">
        <v>6.4999999999999997E-3</v>
      </c>
      <c r="I6697" s="31"/>
      <c r="J6697" s="289"/>
      <c r="K6697" s="288" t="s">
        <v>5960</v>
      </c>
      <c r="L6697" s="656">
        <v>42653</v>
      </c>
      <c r="M6697" s="260">
        <v>42832</v>
      </c>
    </row>
    <row r="6698" spans="1:13" s="10" customFormat="1">
      <c r="A6698" s="25" t="s">
        <v>105</v>
      </c>
      <c r="B6698" s="23" t="s">
        <v>1190</v>
      </c>
      <c r="C6698" s="11" t="s">
        <v>5849</v>
      </c>
      <c r="D6698" s="403" t="s">
        <v>5850</v>
      </c>
      <c r="E6698" s="94" t="s">
        <v>1628</v>
      </c>
      <c r="F6698" s="662" t="s">
        <v>78</v>
      </c>
      <c r="G6698" s="289" t="s">
        <v>109</v>
      </c>
      <c r="H6698" s="23">
        <v>7.8399999999999997E-3</v>
      </c>
      <c r="I6698" s="31"/>
      <c r="J6698" s="289"/>
      <c r="K6698" s="288" t="s">
        <v>5960</v>
      </c>
      <c r="L6698" s="656">
        <v>42640</v>
      </c>
      <c r="M6698" s="260">
        <v>42644</v>
      </c>
    </row>
    <row r="6699" spans="1:13" s="10" customFormat="1">
      <c r="A6699" s="25" t="s">
        <v>105</v>
      </c>
      <c r="B6699" s="23" t="s">
        <v>1190</v>
      </c>
      <c r="C6699" s="11" t="s">
        <v>5853</v>
      </c>
      <c r="D6699" s="403" t="s">
        <v>5854</v>
      </c>
      <c r="E6699" s="94" t="s">
        <v>5954</v>
      </c>
      <c r="F6699" s="254" t="s">
        <v>78</v>
      </c>
      <c r="G6699" s="289" t="s">
        <v>109</v>
      </c>
      <c r="H6699" s="23">
        <v>6.4999999999999997E-3</v>
      </c>
      <c r="I6699" s="31"/>
      <c r="J6699" s="289"/>
      <c r="K6699" s="288" t="s">
        <v>5961</v>
      </c>
      <c r="L6699" s="656">
        <v>42590</v>
      </c>
      <c r="M6699" s="260">
        <v>42644</v>
      </c>
    </row>
    <row r="6700" spans="1:13" s="10" customFormat="1">
      <c r="A6700" s="25" t="s">
        <v>105</v>
      </c>
      <c r="B6700" s="23" t="s">
        <v>1190</v>
      </c>
      <c r="C6700" s="11" t="s">
        <v>5855</v>
      </c>
      <c r="D6700" s="403" t="s">
        <v>5856</v>
      </c>
      <c r="E6700" s="94" t="s">
        <v>2698</v>
      </c>
      <c r="F6700" s="254" t="s">
        <v>78</v>
      </c>
      <c r="G6700" s="289" t="s">
        <v>109</v>
      </c>
      <c r="H6700" s="23">
        <v>6.0000000000000001E-3</v>
      </c>
      <c r="I6700" s="31"/>
      <c r="J6700" s="289"/>
      <c r="K6700" s="288" t="s">
        <v>5960</v>
      </c>
      <c r="L6700" s="656">
        <v>42607</v>
      </c>
      <c r="M6700" s="260">
        <v>42644</v>
      </c>
    </row>
    <row r="6701" spans="1:13" s="10" customFormat="1">
      <c r="A6701" s="25" t="s">
        <v>105</v>
      </c>
      <c r="B6701" s="23" t="s">
        <v>1190</v>
      </c>
      <c r="C6701" s="11" t="s">
        <v>5857</v>
      </c>
      <c r="D6701" s="403" t="s">
        <v>5858</v>
      </c>
      <c r="E6701" s="94" t="s">
        <v>1680</v>
      </c>
      <c r="F6701" s="254" t="s">
        <v>78</v>
      </c>
      <c r="G6701" s="289" t="s">
        <v>109</v>
      </c>
      <c r="H6701" s="23">
        <v>6.7199999999999994E-3</v>
      </c>
      <c r="I6701" s="31"/>
      <c r="J6701" s="289"/>
      <c r="K6701" s="288" t="s">
        <v>5960</v>
      </c>
      <c r="L6701" s="656">
        <v>42634</v>
      </c>
      <c r="M6701" s="260">
        <v>42644</v>
      </c>
    </row>
    <row r="6702" spans="1:13" s="10" customFormat="1">
      <c r="A6702" s="25" t="s">
        <v>105</v>
      </c>
      <c r="B6702" s="23" t="s">
        <v>1190</v>
      </c>
      <c r="C6702" s="11" t="s">
        <v>5859</v>
      </c>
      <c r="D6702" s="403" t="s">
        <v>5860</v>
      </c>
      <c r="E6702" s="94" t="s">
        <v>1867</v>
      </c>
      <c r="F6702" s="254" t="s">
        <v>78</v>
      </c>
      <c r="G6702" s="289" t="s">
        <v>109</v>
      </c>
      <c r="H6702" s="23">
        <v>9.2499999999999995E-3</v>
      </c>
      <c r="I6702" s="31"/>
      <c r="J6702" s="289"/>
      <c r="K6702" s="288" t="s">
        <v>5960</v>
      </c>
      <c r="L6702" s="656">
        <v>42598</v>
      </c>
      <c r="M6702" s="260">
        <v>42644</v>
      </c>
    </row>
    <row r="6703" spans="1:13" s="10" customFormat="1">
      <c r="A6703" s="25" t="s">
        <v>105</v>
      </c>
      <c r="B6703" s="23" t="s">
        <v>1190</v>
      </c>
      <c r="C6703" s="11" t="s">
        <v>5861</v>
      </c>
      <c r="D6703" s="403" t="s">
        <v>5862</v>
      </c>
      <c r="E6703" s="94" t="s">
        <v>1508</v>
      </c>
      <c r="F6703" s="254" t="s">
        <v>78</v>
      </c>
      <c r="G6703" s="289" t="s">
        <v>109</v>
      </c>
      <c r="H6703" s="23">
        <v>1.67E-2</v>
      </c>
      <c r="I6703" s="31"/>
      <c r="J6703" s="289"/>
      <c r="K6703" s="288" t="s">
        <v>5960</v>
      </c>
      <c r="L6703" s="656">
        <v>42607</v>
      </c>
      <c r="M6703" s="260">
        <v>42644</v>
      </c>
    </row>
    <row r="6704" spans="1:13" s="10" customFormat="1">
      <c r="A6704" s="25" t="s">
        <v>105</v>
      </c>
      <c r="B6704" s="23" t="s">
        <v>1190</v>
      </c>
      <c r="C6704" s="11" t="s">
        <v>5833</v>
      </c>
      <c r="D6704" s="403" t="s">
        <v>5834</v>
      </c>
      <c r="E6704" s="134" t="s">
        <v>1292</v>
      </c>
      <c r="F6704" s="657" t="s">
        <v>78</v>
      </c>
      <c r="G6704" s="289" t="s">
        <v>109</v>
      </c>
      <c r="H6704" s="23">
        <v>1.2E-2</v>
      </c>
      <c r="I6704" s="31"/>
      <c r="J6704" s="289"/>
      <c r="K6704" s="288" t="s">
        <v>5960</v>
      </c>
      <c r="L6704" s="656">
        <v>42552</v>
      </c>
      <c r="M6704" s="260">
        <v>42644</v>
      </c>
    </row>
    <row r="6705" spans="1:13" s="10" customFormat="1">
      <c r="A6705" s="25" t="s">
        <v>105</v>
      </c>
      <c r="B6705" s="23" t="s">
        <v>1190</v>
      </c>
      <c r="C6705" s="11" t="s">
        <v>7722</v>
      </c>
      <c r="D6705" s="403" t="s">
        <v>6171</v>
      </c>
      <c r="E6705" s="69" t="s">
        <v>723</v>
      </c>
      <c r="F6705" s="69" t="s">
        <v>78</v>
      </c>
      <c r="G6705" s="289" t="s">
        <v>109</v>
      </c>
      <c r="H6705" s="23">
        <v>1.54E-2</v>
      </c>
      <c r="I6705" s="31"/>
      <c r="J6705" s="289"/>
      <c r="K6705" s="288" t="s">
        <v>5960</v>
      </c>
      <c r="L6705" s="656">
        <v>42675</v>
      </c>
      <c r="M6705" s="260">
        <v>42832</v>
      </c>
    </row>
    <row r="6706" spans="1:13" s="10" customFormat="1">
      <c r="A6706" s="25" t="s">
        <v>105</v>
      </c>
      <c r="B6706" s="23" t="s">
        <v>5416</v>
      </c>
      <c r="C6706" s="11" t="s">
        <v>8321</v>
      </c>
      <c r="D6706" s="403" t="s">
        <v>6770</v>
      </c>
      <c r="E6706" s="23" t="s">
        <v>459</v>
      </c>
      <c r="F6706" s="23" t="s">
        <v>51</v>
      </c>
      <c r="G6706" s="289" t="s">
        <v>109</v>
      </c>
      <c r="H6706" s="23">
        <v>2.8050000000000002E-3</v>
      </c>
      <c r="I6706" s="31"/>
      <c r="J6706" s="289" t="s">
        <v>3269</v>
      </c>
      <c r="K6706" s="289" t="s">
        <v>1110</v>
      </c>
      <c r="L6706" s="260">
        <v>42690</v>
      </c>
      <c r="M6706" s="260">
        <v>42832</v>
      </c>
    </row>
    <row r="6707" spans="1:13" s="10" customFormat="1">
      <c r="A6707" s="25" t="s">
        <v>105</v>
      </c>
      <c r="B6707" s="23" t="s">
        <v>5416</v>
      </c>
      <c r="C6707" s="11" t="s">
        <v>8322</v>
      </c>
      <c r="D6707" s="403" t="s">
        <v>6771</v>
      </c>
      <c r="E6707" s="23" t="s">
        <v>5343</v>
      </c>
      <c r="F6707" s="23" t="s">
        <v>51</v>
      </c>
      <c r="G6707" s="289" t="s">
        <v>109</v>
      </c>
      <c r="H6707" s="23">
        <v>8.5800000000000008E-3</v>
      </c>
      <c r="I6707" s="31"/>
      <c r="J6707" s="289" t="s">
        <v>3269</v>
      </c>
      <c r="K6707" s="289" t="s">
        <v>1110</v>
      </c>
      <c r="L6707" s="260">
        <v>42690</v>
      </c>
      <c r="M6707" s="260">
        <v>42832</v>
      </c>
    </row>
    <row r="6708" spans="1:13" s="10" customFormat="1">
      <c r="A6708" s="25" t="s">
        <v>105</v>
      </c>
      <c r="B6708" s="23" t="s">
        <v>5416</v>
      </c>
      <c r="C6708" s="11" t="s">
        <v>8323</v>
      </c>
      <c r="D6708" s="403" t="s">
        <v>6772</v>
      </c>
      <c r="E6708" s="23" t="s">
        <v>5369</v>
      </c>
      <c r="F6708" s="23" t="s">
        <v>51</v>
      </c>
      <c r="G6708" s="289" t="s">
        <v>109</v>
      </c>
      <c r="H6708" s="23">
        <v>7.7999999999999996E-3</v>
      </c>
      <c r="I6708" s="31"/>
      <c r="J6708" s="289" t="s">
        <v>3269</v>
      </c>
      <c r="K6708" s="289" t="s">
        <v>1110</v>
      </c>
      <c r="L6708" s="260">
        <v>42690</v>
      </c>
      <c r="M6708" s="260">
        <v>42832</v>
      </c>
    </row>
    <row r="6709" spans="1:13" s="10" customFormat="1">
      <c r="A6709" s="25" t="s">
        <v>105</v>
      </c>
      <c r="B6709" s="23" t="s">
        <v>5416</v>
      </c>
      <c r="C6709" s="11" t="s">
        <v>8324</v>
      </c>
      <c r="D6709" s="403" t="s">
        <v>6773</v>
      </c>
      <c r="E6709" s="23" t="s">
        <v>1656</v>
      </c>
      <c r="F6709" s="23" t="s">
        <v>51</v>
      </c>
      <c r="G6709" s="289" t="s">
        <v>109</v>
      </c>
      <c r="H6709" s="23">
        <v>5.1999999999999998E-3</v>
      </c>
      <c r="I6709" s="31"/>
      <c r="J6709" s="289" t="s">
        <v>3269</v>
      </c>
      <c r="K6709" s="289" t="s">
        <v>1110</v>
      </c>
      <c r="L6709" s="260">
        <v>42689</v>
      </c>
      <c r="M6709" s="260">
        <v>42832</v>
      </c>
    </row>
    <row r="6710" spans="1:13" s="10" customFormat="1">
      <c r="A6710" s="25" t="s">
        <v>105</v>
      </c>
      <c r="B6710" s="23" t="s">
        <v>5416</v>
      </c>
      <c r="C6710" s="11" t="s">
        <v>8325</v>
      </c>
      <c r="D6710" s="403" t="s">
        <v>6774</v>
      </c>
      <c r="E6710" s="23" t="s">
        <v>459</v>
      </c>
      <c r="F6710" s="23" t="s">
        <v>51</v>
      </c>
      <c r="G6710" s="289" t="s">
        <v>109</v>
      </c>
      <c r="H6710" s="23">
        <v>1.1699999999999999E-2</v>
      </c>
      <c r="I6710" s="31"/>
      <c r="J6710" s="289" t="s">
        <v>3269</v>
      </c>
      <c r="K6710" s="289" t="s">
        <v>1110</v>
      </c>
      <c r="L6710" s="260">
        <v>42690</v>
      </c>
      <c r="M6710" s="260">
        <v>42832</v>
      </c>
    </row>
    <row r="6711" spans="1:13" s="10" customFormat="1">
      <c r="A6711" s="25" t="s">
        <v>105</v>
      </c>
      <c r="B6711" s="23" t="s">
        <v>1190</v>
      </c>
      <c r="C6711" s="11" t="s">
        <v>5863</v>
      </c>
      <c r="D6711" s="403" t="s">
        <v>5864</v>
      </c>
      <c r="E6711" s="94" t="s">
        <v>1243</v>
      </c>
      <c r="F6711" s="254" t="s">
        <v>78</v>
      </c>
      <c r="G6711" s="289" t="s">
        <v>109</v>
      </c>
      <c r="H6711" s="23">
        <v>5.7000000000000002E-3</v>
      </c>
      <c r="I6711" s="31"/>
      <c r="J6711" s="289"/>
      <c r="K6711" s="288" t="s">
        <v>5960</v>
      </c>
      <c r="L6711" s="656">
        <v>42619</v>
      </c>
      <c r="M6711" s="260">
        <v>42644</v>
      </c>
    </row>
    <row r="6712" spans="1:13" s="10" customFormat="1">
      <c r="A6712" s="25" t="s">
        <v>105</v>
      </c>
      <c r="B6712" s="23" t="s">
        <v>5416</v>
      </c>
      <c r="C6712" s="11" t="s">
        <v>8326</v>
      </c>
      <c r="D6712" s="403" t="s">
        <v>6775</v>
      </c>
      <c r="E6712" s="23" t="s">
        <v>1656</v>
      </c>
      <c r="F6712" s="23" t="s">
        <v>51</v>
      </c>
      <c r="G6712" s="289" t="s">
        <v>109</v>
      </c>
      <c r="H6712" s="23">
        <v>7.28E-3</v>
      </c>
      <c r="I6712" s="31"/>
      <c r="J6712" s="289" t="s">
        <v>3269</v>
      </c>
      <c r="K6712" s="289" t="s">
        <v>1110</v>
      </c>
      <c r="L6712" s="260">
        <v>42690</v>
      </c>
      <c r="M6712" s="260">
        <v>42832</v>
      </c>
    </row>
    <row r="6713" spans="1:13" s="10" customFormat="1">
      <c r="A6713" s="25" t="s">
        <v>105</v>
      </c>
      <c r="B6713" s="23" t="s">
        <v>5416</v>
      </c>
      <c r="C6713" s="11" t="s">
        <v>8327</v>
      </c>
      <c r="D6713" s="403" t="s">
        <v>6776</v>
      </c>
      <c r="E6713" s="23" t="s">
        <v>3108</v>
      </c>
      <c r="F6713" s="23" t="s">
        <v>51</v>
      </c>
      <c r="G6713" s="289" t="s">
        <v>109</v>
      </c>
      <c r="H6713" s="23">
        <v>9.3600000000000003E-3</v>
      </c>
      <c r="I6713" s="31"/>
      <c r="J6713" s="289" t="s">
        <v>3269</v>
      </c>
      <c r="K6713" s="289" t="s">
        <v>1110</v>
      </c>
      <c r="L6713" s="260">
        <v>42689</v>
      </c>
      <c r="M6713" s="260">
        <v>42832</v>
      </c>
    </row>
    <row r="6714" spans="1:13" s="10" customFormat="1">
      <c r="A6714" s="25" t="s">
        <v>105</v>
      </c>
      <c r="B6714" s="23" t="s">
        <v>1190</v>
      </c>
      <c r="C6714" s="11" t="s">
        <v>7795</v>
      </c>
      <c r="D6714" s="403" t="s">
        <v>6245</v>
      </c>
      <c r="E6714" s="94" t="s">
        <v>1380</v>
      </c>
      <c r="F6714" s="94" t="s">
        <v>78</v>
      </c>
      <c r="G6714" s="289" t="s">
        <v>109</v>
      </c>
      <c r="H6714" s="23">
        <v>8.3499999999999998E-3</v>
      </c>
      <c r="I6714" s="31"/>
      <c r="J6714" s="289"/>
      <c r="K6714" s="288" t="s">
        <v>5960</v>
      </c>
      <c r="L6714" s="656">
        <v>42667</v>
      </c>
      <c r="M6714" s="260">
        <v>42832</v>
      </c>
    </row>
    <row r="6715" spans="1:13" s="10" customFormat="1">
      <c r="A6715" s="25" t="s">
        <v>105</v>
      </c>
      <c r="B6715" s="23" t="s">
        <v>5416</v>
      </c>
      <c r="C6715" s="11" t="s">
        <v>8328</v>
      </c>
      <c r="D6715" s="403" t="s">
        <v>6777</v>
      </c>
      <c r="E6715" s="23" t="s">
        <v>9196</v>
      </c>
      <c r="F6715" s="23" t="s">
        <v>51</v>
      </c>
      <c r="G6715" s="289" t="s">
        <v>109</v>
      </c>
      <c r="H6715" s="23">
        <v>6.7599999999999995E-3</v>
      </c>
      <c r="I6715" s="31"/>
      <c r="J6715" s="289" t="s">
        <v>3269</v>
      </c>
      <c r="K6715" s="289" t="s">
        <v>1110</v>
      </c>
      <c r="L6715" s="260">
        <v>42689</v>
      </c>
      <c r="M6715" s="260">
        <v>42832</v>
      </c>
    </row>
    <row r="6716" spans="1:13" s="10" customFormat="1">
      <c r="A6716" s="25" t="s">
        <v>105</v>
      </c>
      <c r="B6716" s="23" t="s">
        <v>5416</v>
      </c>
      <c r="C6716" s="11" t="s">
        <v>8329</v>
      </c>
      <c r="D6716" s="403" t="s">
        <v>6778</v>
      </c>
      <c r="E6716" s="23" t="s">
        <v>3737</v>
      </c>
      <c r="F6716" s="23" t="s">
        <v>51</v>
      </c>
      <c r="G6716" s="289" t="s">
        <v>109</v>
      </c>
      <c r="H6716" s="23">
        <v>3.8999999999999998E-3</v>
      </c>
      <c r="I6716" s="31"/>
      <c r="J6716" s="289" t="s">
        <v>3269</v>
      </c>
      <c r="K6716" s="289" t="s">
        <v>1110</v>
      </c>
      <c r="L6716" s="260">
        <v>42690</v>
      </c>
      <c r="M6716" s="260">
        <v>42832</v>
      </c>
    </row>
    <row r="6717" spans="1:13" s="10" customFormat="1">
      <c r="A6717" s="25" t="s">
        <v>105</v>
      </c>
      <c r="B6717" s="23" t="s">
        <v>5416</v>
      </c>
      <c r="C6717" s="11" t="s">
        <v>8330</v>
      </c>
      <c r="D6717" s="403" t="s">
        <v>6779</v>
      </c>
      <c r="E6717" s="23" t="s">
        <v>3108</v>
      </c>
      <c r="F6717" s="23" t="s">
        <v>51</v>
      </c>
      <c r="G6717" s="289" t="s">
        <v>109</v>
      </c>
      <c r="H6717" s="23">
        <v>1.0659999999999999E-2</v>
      </c>
      <c r="I6717" s="31"/>
      <c r="J6717" s="289" t="s">
        <v>3269</v>
      </c>
      <c r="K6717" s="289" t="s">
        <v>1110</v>
      </c>
      <c r="L6717" s="260">
        <v>42689</v>
      </c>
      <c r="M6717" s="260">
        <v>42832</v>
      </c>
    </row>
    <row r="6718" spans="1:13" s="10" customFormat="1">
      <c r="A6718" s="25" t="s">
        <v>105</v>
      </c>
      <c r="B6718" s="23" t="s">
        <v>5416</v>
      </c>
      <c r="C6718" s="11" t="s">
        <v>8331</v>
      </c>
      <c r="D6718" s="403" t="s">
        <v>6780</v>
      </c>
      <c r="E6718" s="23" t="s">
        <v>88</v>
      </c>
      <c r="F6718" s="23" t="s">
        <v>51</v>
      </c>
      <c r="G6718" s="289" t="s">
        <v>109</v>
      </c>
      <c r="H6718" s="23">
        <v>3.1199999999999999E-3</v>
      </c>
      <c r="I6718" s="31"/>
      <c r="J6718" s="289" t="s">
        <v>3269</v>
      </c>
      <c r="K6718" s="289" t="s">
        <v>1110</v>
      </c>
      <c r="L6718" s="260">
        <v>42690</v>
      </c>
      <c r="M6718" s="260">
        <v>42832</v>
      </c>
    </row>
    <row r="6719" spans="1:13" s="10" customFormat="1">
      <c r="A6719" s="25" t="s">
        <v>105</v>
      </c>
      <c r="B6719" s="23" t="s">
        <v>5416</v>
      </c>
      <c r="C6719" s="11" t="s">
        <v>8332</v>
      </c>
      <c r="D6719" s="403" t="s">
        <v>6781</v>
      </c>
      <c r="E6719" s="23" t="s">
        <v>3874</v>
      </c>
      <c r="F6719" s="23" t="s">
        <v>51</v>
      </c>
      <c r="G6719" s="289" t="s">
        <v>109</v>
      </c>
      <c r="H6719" s="23">
        <v>9.3600000000000003E-3</v>
      </c>
      <c r="I6719" s="31"/>
      <c r="J6719" s="289" t="s">
        <v>3269</v>
      </c>
      <c r="K6719" s="289" t="s">
        <v>1110</v>
      </c>
      <c r="L6719" s="260">
        <v>42689</v>
      </c>
      <c r="M6719" s="260">
        <v>42832</v>
      </c>
    </row>
    <row r="6720" spans="1:13" s="10" customFormat="1">
      <c r="A6720" s="25" t="s">
        <v>105</v>
      </c>
      <c r="B6720" s="23" t="s">
        <v>5416</v>
      </c>
      <c r="C6720" s="11" t="s">
        <v>8333</v>
      </c>
      <c r="D6720" s="403" t="s">
        <v>6782</v>
      </c>
      <c r="E6720" s="23" t="s">
        <v>9197</v>
      </c>
      <c r="F6720" s="23" t="s">
        <v>51</v>
      </c>
      <c r="G6720" s="289" t="s">
        <v>109</v>
      </c>
      <c r="H6720" s="23">
        <v>1.0070000000000001E-2</v>
      </c>
      <c r="I6720" s="31"/>
      <c r="J6720" s="289" t="s">
        <v>3269</v>
      </c>
      <c r="K6720" s="289" t="s">
        <v>1110</v>
      </c>
      <c r="L6720" s="260">
        <v>42690</v>
      </c>
      <c r="M6720" s="260">
        <v>42832</v>
      </c>
    </row>
    <row r="6721" spans="1:13" s="10" customFormat="1">
      <c r="A6721" s="25" t="s">
        <v>105</v>
      </c>
      <c r="B6721" s="23" t="s">
        <v>1190</v>
      </c>
      <c r="C6721" s="11" t="s">
        <v>7726</v>
      </c>
      <c r="D6721" s="403" t="s">
        <v>6175</v>
      </c>
      <c r="E6721" s="70" t="s">
        <v>4210</v>
      </c>
      <c r="F6721" s="252" t="s">
        <v>78</v>
      </c>
      <c r="G6721" s="289" t="s">
        <v>109</v>
      </c>
      <c r="H6721" s="23">
        <v>6.0000000000000001E-3</v>
      </c>
      <c r="I6721" s="31"/>
      <c r="J6721" s="289"/>
      <c r="K6721" s="288" t="s">
        <v>2469</v>
      </c>
      <c r="L6721" s="656">
        <v>42668</v>
      </c>
      <c r="M6721" s="260">
        <v>42832</v>
      </c>
    </row>
    <row r="6722" spans="1:13" s="10" customFormat="1">
      <c r="A6722" s="25" t="s">
        <v>105</v>
      </c>
      <c r="B6722" s="23" t="s">
        <v>1190</v>
      </c>
      <c r="C6722" s="11" t="s">
        <v>7688</v>
      </c>
      <c r="D6722" s="403" t="s">
        <v>6137</v>
      </c>
      <c r="E6722" s="249" t="s">
        <v>9121</v>
      </c>
      <c r="F6722" s="249" t="s">
        <v>1261</v>
      </c>
      <c r="G6722" s="289" t="s">
        <v>109</v>
      </c>
      <c r="H6722" s="23">
        <v>1.095E-2</v>
      </c>
      <c r="I6722" s="31"/>
      <c r="J6722" s="289"/>
      <c r="K6722" s="288" t="s">
        <v>5960</v>
      </c>
      <c r="L6722" s="656">
        <v>42667</v>
      </c>
      <c r="M6722" s="260">
        <v>42832</v>
      </c>
    </row>
    <row r="6723" spans="1:13" s="10" customFormat="1">
      <c r="A6723" s="25" t="s">
        <v>105</v>
      </c>
      <c r="B6723" s="23" t="s">
        <v>5446</v>
      </c>
      <c r="C6723" s="11" t="s">
        <v>10329</v>
      </c>
      <c r="D6723" s="403" t="s">
        <v>5537</v>
      </c>
      <c r="E6723" s="23" t="s">
        <v>88</v>
      </c>
      <c r="F6723" s="23" t="s">
        <v>3141</v>
      </c>
      <c r="G6723" s="289" t="s">
        <v>109</v>
      </c>
      <c r="H6723" s="23">
        <v>0.159</v>
      </c>
      <c r="I6723" s="31"/>
      <c r="J6723" s="289"/>
      <c r="K6723" s="377" t="s">
        <v>5481</v>
      </c>
      <c r="L6723" s="260">
        <v>42560</v>
      </c>
      <c r="M6723" s="260">
        <v>42744</v>
      </c>
    </row>
    <row r="6724" spans="1:13" s="10" customFormat="1">
      <c r="A6724" s="25" t="s">
        <v>105</v>
      </c>
      <c r="B6724" s="23" t="s">
        <v>5447</v>
      </c>
      <c r="C6724" s="11" t="s">
        <v>5505</v>
      </c>
      <c r="D6724" s="403" t="s">
        <v>5465</v>
      </c>
      <c r="E6724" s="23" t="s">
        <v>5471</v>
      </c>
      <c r="F6724" s="23" t="s">
        <v>3141</v>
      </c>
      <c r="G6724" s="289" t="s">
        <v>109</v>
      </c>
      <c r="H6724" s="23">
        <v>0.14099999999999999</v>
      </c>
      <c r="I6724" s="31"/>
      <c r="J6724" s="289"/>
      <c r="K6724" s="377" t="s">
        <v>5481</v>
      </c>
      <c r="L6724" s="260">
        <v>42597</v>
      </c>
      <c r="M6724" s="260">
        <v>42744</v>
      </c>
    </row>
    <row r="6725" spans="1:13" s="10" customFormat="1">
      <c r="A6725" s="25" t="s">
        <v>105</v>
      </c>
      <c r="B6725" s="23" t="s">
        <v>1190</v>
      </c>
      <c r="C6725" s="11" t="s">
        <v>7731</v>
      </c>
      <c r="D6725" s="403" t="s">
        <v>6180</v>
      </c>
      <c r="E6725" s="70" t="s">
        <v>1302</v>
      </c>
      <c r="F6725" s="252" t="s">
        <v>78</v>
      </c>
      <c r="G6725" s="289" t="s">
        <v>109</v>
      </c>
      <c r="H6725" s="23">
        <v>6.7199999999999994E-3</v>
      </c>
      <c r="I6725" s="31"/>
      <c r="J6725" s="289"/>
      <c r="K6725" s="288" t="s">
        <v>2469</v>
      </c>
      <c r="L6725" s="656">
        <v>42684</v>
      </c>
      <c r="M6725" s="260">
        <v>42832</v>
      </c>
    </row>
    <row r="6726" spans="1:13" s="10" customFormat="1">
      <c r="A6726" s="25" t="s">
        <v>105</v>
      </c>
      <c r="B6726" s="23" t="s">
        <v>1190</v>
      </c>
      <c r="C6726" s="11" t="s">
        <v>7732</v>
      </c>
      <c r="D6726" s="403" t="s">
        <v>6181</v>
      </c>
      <c r="E6726" s="70" t="s">
        <v>9134</v>
      </c>
      <c r="F6726" s="252" t="s">
        <v>78</v>
      </c>
      <c r="G6726" s="289" t="s">
        <v>109</v>
      </c>
      <c r="H6726" s="23">
        <v>7.6500000000000005E-3</v>
      </c>
      <c r="I6726" s="31"/>
      <c r="J6726" s="289"/>
      <c r="K6726" s="288" t="s">
        <v>2469</v>
      </c>
      <c r="L6726" s="656">
        <v>42683</v>
      </c>
      <c r="M6726" s="260">
        <v>42832</v>
      </c>
    </row>
    <row r="6727" spans="1:13" s="10" customFormat="1">
      <c r="A6727" s="25" t="s">
        <v>105</v>
      </c>
      <c r="B6727" s="23" t="s">
        <v>1190</v>
      </c>
      <c r="C6727" s="11" t="s">
        <v>7721</v>
      </c>
      <c r="D6727" s="403" t="s">
        <v>6170</v>
      </c>
      <c r="E6727" s="70" t="s">
        <v>88</v>
      </c>
      <c r="F6727" s="252" t="s">
        <v>78</v>
      </c>
      <c r="G6727" s="289" t="s">
        <v>109</v>
      </c>
      <c r="H6727" s="23">
        <v>6.2500000000000003E-3</v>
      </c>
      <c r="I6727" s="31"/>
      <c r="J6727" s="289"/>
      <c r="K6727" s="288" t="s">
        <v>5960</v>
      </c>
      <c r="L6727" s="656">
        <v>42675</v>
      </c>
      <c r="M6727" s="260">
        <v>42832</v>
      </c>
    </row>
    <row r="6728" spans="1:13" s="10" customFormat="1">
      <c r="A6728" s="25" t="s">
        <v>105</v>
      </c>
      <c r="B6728" s="23" t="s">
        <v>1190</v>
      </c>
      <c r="C6728" s="11" t="s">
        <v>7727</v>
      </c>
      <c r="D6728" s="403" t="s">
        <v>6176</v>
      </c>
      <c r="E6728" s="70" t="s">
        <v>1688</v>
      </c>
      <c r="F6728" s="252" t="s">
        <v>78</v>
      </c>
      <c r="G6728" s="289" t="s">
        <v>109</v>
      </c>
      <c r="H6728" s="23">
        <v>1.84E-2</v>
      </c>
      <c r="I6728" s="31"/>
      <c r="J6728" s="289"/>
      <c r="K6728" s="288" t="s">
        <v>5960</v>
      </c>
      <c r="L6728" s="656">
        <v>42644</v>
      </c>
      <c r="M6728" s="260">
        <v>42832</v>
      </c>
    </row>
    <row r="6729" spans="1:13" s="10" customFormat="1">
      <c r="A6729" s="25" t="s">
        <v>105</v>
      </c>
      <c r="B6729" s="23" t="s">
        <v>5416</v>
      </c>
      <c r="C6729" s="11" t="s">
        <v>8334</v>
      </c>
      <c r="D6729" s="403" t="s">
        <v>6783</v>
      </c>
      <c r="E6729" s="23" t="s">
        <v>9178</v>
      </c>
      <c r="F6729" s="23" t="s">
        <v>51</v>
      </c>
      <c r="G6729" s="289" t="s">
        <v>109</v>
      </c>
      <c r="H6729" s="23">
        <v>7.0199999999999993E-3</v>
      </c>
      <c r="I6729" s="31"/>
      <c r="J6729" s="289" t="s">
        <v>3269</v>
      </c>
      <c r="K6729" s="289" t="s">
        <v>1110</v>
      </c>
      <c r="L6729" s="260">
        <v>42690</v>
      </c>
      <c r="M6729" s="260">
        <v>42832</v>
      </c>
    </row>
    <row r="6730" spans="1:13" s="10" customFormat="1">
      <c r="A6730" s="25" t="s">
        <v>105</v>
      </c>
      <c r="B6730" s="23" t="s">
        <v>5416</v>
      </c>
      <c r="C6730" s="11" t="s">
        <v>8335</v>
      </c>
      <c r="D6730" s="403" t="s">
        <v>6784</v>
      </c>
      <c r="E6730" s="23" t="s">
        <v>3783</v>
      </c>
      <c r="F6730" s="23" t="s">
        <v>51</v>
      </c>
      <c r="G6730" s="289" t="s">
        <v>109</v>
      </c>
      <c r="H6730" s="23">
        <v>7.6500000000000005E-3</v>
      </c>
      <c r="I6730" s="31"/>
      <c r="J6730" s="289" t="s">
        <v>3269</v>
      </c>
      <c r="K6730" s="289" t="s">
        <v>1110</v>
      </c>
      <c r="L6730" s="260">
        <v>42690</v>
      </c>
      <c r="M6730" s="260">
        <v>42832</v>
      </c>
    </row>
    <row r="6731" spans="1:13" s="10" customFormat="1">
      <c r="A6731" s="25" t="s">
        <v>105</v>
      </c>
      <c r="B6731" s="23" t="s">
        <v>5416</v>
      </c>
      <c r="C6731" s="11" t="s">
        <v>8336</v>
      </c>
      <c r="D6731" s="403" t="s">
        <v>6785</v>
      </c>
      <c r="E6731" s="23" t="s">
        <v>9198</v>
      </c>
      <c r="F6731" s="23" t="s">
        <v>51</v>
      </c>
      <c r="G6731" s="289" t="s">
        <v>109</v>
      </c>
      <c r="H6731" s="23">
        <v>1.0199999999999999E-2</v>
      </c>
      <c r="I6731" s="31"/>
      <c r="J6731" s="289" t="s">
        <v>3269</v>
      </c>
      <c r="K6731" s="289" t="s">
        <v>1110</v>
      </c>
      <c r="L6731" s="260">
        <v>42691</v>
      </c>
      <c r="M6731" s="260">
        <v>42832</v>
      </c>
    </row>
    <row r="6732" spans="1:13" s="10" customFormat="1">
      <c r="A6732" s="25" t="s">
        <v>105</v>
      </c>
      <c r="B6732" s="23" t="s">
        <v>5416</v>
      </c>
      <c r="C6732" s="11" t="s">
        <v>8337</v>
      </c>
      <c r="D6732" s="403" t="s">
        <v>6786</v>
      </c>
      <c r="E6732" s="23" t="s">
        <v>1656</v>
      </c>
      <c r="F6732" s="23" t="s">
        <v>51</v>
      </c>
      <c r="G6732" s="289" t="s">
        <v>109</v>
      </c>
      <c r="H6732" s="23">
        <v>5.3550000000000004E-3</v>
      </c>
      <c r="I6732" s="31"/>
      <c r="J6732" s="289" t="s">
        <v>3269</v>
      </c>
      <c r="K6732" s="289" t="s">
        <v>1110</v>
      </c>
      <c r="L6732" s="260">
        <v>42690</v>
      </c>
      <c r="M6732" s="260">
        <v>42832</v>
      </c>
    </row>
    <row r="6733" spans="1:13" s="10" customFormat="1">
      <c r="A6733" s="25" t="s">
        <v>105</v>
      </c>
      <c r="B6733" s="23" t="s">
        <v>5416</v>
      </c>
      <c r="C6733" s="11" t="s">
        <v>8338</v>
      </c>
      <c r="D6733" s="403" t="s">
        <v>6787</v>
      </c>
      <c r="E6733" s="23" t="s">
        <v>5377</v>
      </c>
      <c r="F6733" s="23" t="s">
        <v>51</v>
      </c>
      <c r="G6733" s="289" t="s">
        <v>109</v>
      </c>
      <c r="H6733" s="23">
        <v>4.4200000000000003E-3</v>
      </c>
      <c r="I6733" s="31"/>
      <c r="J6733" s="289" t="s">
        <v>3269</v>
      </c>
      <c r="K6733" s="289" t="s">
        <v>1110</v>
      </c>
      <c r="L6733" s="260">
        <v>42691</v>
      </c>
      <c r="M6733" s="260">
        <v>42832</v>
      </c>
    </row>
    <row r="6734" spans="1:13" s="10" customFormat="1">
      <c r="A6734" s="25" t="s">
        <v>105</v>
      </c>
      <c r="B6734" s="23" t="s">
        <v>5416</v>
      </c>
      <c r="C6734" s="11" t="s">
        <v>8339</v>
      </c>
      <c r="D6734" s="403" t="s">
        <v>6788</v>
      </c>
      <c r="E6734" s="23" t="s">
        <v>5334</v>
      </c>
      <c r="F6734" s="23" t="s">
        <v>51</v>
      </c>
      <c r="G6734" s="289" t="s">
        <v>109</v>
      </c>
      <c r="H6734" s="23">
        <v>1.1439999999999999E-2</v>
      </c>
      <c r="I6734" s="31"/>
      <c r="J6734" s="289" t="s">
        <v>3269</v>
      </c>
      <c r="K6734" s="289" t="s">
        <v>1110</v>
      </c>
      <c r="L6734" s="260">
        <v>42690</v>
      </c>
      <c r="M6734" s="260">
        <v>42832</v>
      </c>
    </row>
    <row r="6735" spans="1:13" s="10" customFormat="1">
      <c r="A6735" s="25" t="s">
        <v>105</v>
      </c>
      <c r="B6735" s="23" t="s">
        <v>5416</v>
      </c>
      <c r="C6735" s="11" t="s">
        <v>8340</v>
      </c>
      <c r="D6735" s="403" t="s">
        <v>6789</v>
      </c>
      <c r="E6735" s="23" t="s">
        <v>2039</v>
      </c>
      <c r="F6735" s="23" t="s">
        <v>51</v>
      </c>
      <c r="G6735" s="289" t="s">
        <v>109</v>
      </c>
      <c r="H6735" s="23">
        <v>7.28E-3</v>
      </c>
      <c r="I6735" s="31"/>
      <c r="J6735" s="289" t="s">
        <v>3269</v>
      </c>
      <c r="K6735" s="289" t="s">
        <v>1110</v>
      </c>
      <c r="L6735" s="260">
        <v>42690</v>
      </c>
      <c r="M6735" s="260">
        <v>42832</v>
      </c>
    </row>
    <row r="6736" spans="1:13" s="10" customFormat="1">
      <c r="A6736" s="25" t="s">
        <v>105</v>
      </c>
      <c r="B6736" s="23" t="s">
        <v>5416</v>
      </c>
      <c r="C6736" s="11" t="s">
        <v>8341</v>
      </c>
      <c r="D6736" s="403" t="s">
        <v>6790</v>
      </c>
      <c r="E6736" s="23" t="s">
        <v>2039</v>
      </c>
      <c r="F6736" s="23" t="s">
        <v>51</v>
      </c>
      <c r="G6736" s="289" t="s">
        <v>109</v>
      </c>
      <c r="H6736" s="23">
        <v>4.4200000000000003E-3</v>
      </c>
      <c r="I6736" s="31"/>
      <c r="J6736" s="289" t="s">
        <v>3269</v>
      </c>
      <c r="K6736" s="289" t="s">
        <v>1110</v>
      </c>
      <c r="L6736" s="260">
        <v>42690</v>
      </c>
      <c r="M6736" s="260">
        <v>42832</v>
      </c>
    </row>
    <row r="6737" spans="1:13" s="10" customFormat="1">
      <c r="A6737" s="25" t="s">
        <v>105</v>
      </c>
      <c r="B6737" s="23" t="s">
        <v>5416</v>
      </c>
      <c r="C6737" s="11" t="s">
        <v>8342</v>
      </c>
      <c r="D6737" s="403" t="s">
        <v>6791</v>
      </c>
      <c r="E6737" s="23" t="s">
        <v>554</v>
      </c>
      <c r="F6737" s="23" t="s">
        <v>51</v>
      </c>
      <c r="G6737" s="289" t="s">
        <v>109</v>
      </c>
      <c r="H6737" s="23">
        <v>7.0199999999999993E-3</v>
      </c>
      <c r="I6737" s="31"/>
      <c r="J6737" s="289" t="s">
        <v>3269</v>
      </c>
      <c r="K6737" s="289" t="s">
        <v>1110</v>
      </c>
      <c r="L6737" s="260">
        <v>42690</v>
      </c>
      <c r="M6737" s="260">
        <v>42832</v>
      </c>
    </row>
    <row r="6738" spans="1:13" s="10" customFormat="1">
      <c r="A6738" s="25" t="s">
        <v>105</v>
      </c>
      <c r="B6738" s="23" t="s">
        <v>5416</v>
      </c>
      <c r="C6738" s="11" t="s">
        <v>8343</v>
      </c>
      <c r="D6738" s="403" t="s">
        <v>6792</v>
      </c>
      <c r="E6738" s="23" t="s">
        <v>338</v>
      </c>
      <c r="F6738" s="23" t="s">
        <v>51</v>
      </c>
      <c r="G6738" s="289" t="s">
        <v>109</v>
      </c>
      <c r="H6738" s="23">
        <v>1.04E-2</v>
      </c>
      <c r="I6738" s="31"/>
      <c r="J6738" s="289" t="s">
        <v>3269</v>
      </c>
      <c r="K6738" s="289" t="s">
        <v>1110</v>
      </c>
      <c r="L6738" s="260">
        <v>42689</v>
      </c>
      <c r="M6738" s="260">
        <v>42832</v>
      </c>
    </row>
    <row r="6739" spans="1:13" s="10" customFormat="1">
      <c r="A6739" s="25" t="s">
        <v>105</v>
      </c>
      <c r="B6739" s="23" t="s">
        <v>5416</v>
      </c>
      <c r="C6739" s="11" t="s">
        <v>8344</v>
      </c>
      <c r="D6739" s="403" t="s">
        <v>6793</v>
      </c>
      <c r="E6739" s="23" t="s">
        <v>1656</v>
      </c>
      <c r="F6739" s="23" t="s">
        <v>51</v>
      </c>
      <c r="G6739" s="289" t="s">
        <v>109</v>
      </c>
      <c r="H6739" s="23">
        <v>2.0800000000000003E-3</v>
      </c>
      <c r="I6739" s="31"/>
      <c r="J6739" s="289" t="s">
        <v>3269</v>
      </c>
      <c r="K6739" s="289" t="s">
        <v>1110</v>
      </c>
      <c r="L6739" s="260">
        <v>42689</v>
      </c>
      <c r="M6739" s="260">
        <v>42832</v>
      </c>
    </row>
    <row r="6740" spans="1:13" s="10" customFormat="1">
      <c r="A6740" s="25" t="s">
        <v>105</v>
      </c>
      <c r="B6740" s="23" t="s">
        <v>5416</v>
      </c>
      <c r="C6740" s="11" t="s">
        <v>8345</v>
      </c>
      <c r="D6740" s="403" t="s">
        <v>6794</v>
      </c>
      <c r="E6740" s="23" t="s">
        <v>5330</v>
      </c>
      <c r="F6740" s="23" t="s">
        <v>51</v>
      </c>
      <c r="G6740" s="289" t="s">
        <v>109</v>
      </c>
      <c r="H6740" s="23">
        <v>5.4599999999999996E-3</v>
      </c>
      <c r="I6740" s="31"/>
      <c r="J6740" s="289" t="s">
        <v>3269</v>
      </c>
      <c r="K6740" s="289" t="s">
        <v>1110</v>
      </c>
      <c r="L6740" s="260">
        <v>42690</v>
      </c>
      <c r="M6740" s="260">
        <v>42832</v>
      </c>
    </row>
    <row r="6741" spans="1:13" s="10" customFormat="1">
      <c r="A6741" s="25" t="s">
        <v>105</v>
      </c>
      <c r="B6741" s="23" t="s">
        <v>5416</v>
      </c>
      <c r="C6741" s="11" t="s">
        <v>8346</v>
      </c>
      <c r="D6741" s="403" t="s">
        <v>6795</v>
      </c>
      <c r="E6741" s="23" t="s">
        <v>2962</v>
      </c>
      <c r="F6741" s="23" t="s">
        <v>51</v>
      </c>
      <c r="G6741" s="289" t="s">
        <v>109</v>
      </c>
      <c r="H6741" s="23">
        <v>6.7599999999999995E-3</v>
      </c>
      <c r="I6741" s="31"/>
      <c r="J6741" s="289" t="s">
        <v>3269</v>
      </c>
      <c r="K6741" s="289" t="s">
        <v>1110</v>
      </c>
      <c r="L6741" s="260">
        <v>42690</v>
      </c>
      <c r="M6741" s="260">
        <v>42832</v>
      </c>
    </row>
    <row r="6742" spans="1:13" s="10" customFormat="1">
      <c r="A6742" s="25" t="s">
        <v>105</v>
      </c>
      <c r="B6742" s="23" t="s">
        <v>5416</v>
      </c>
      <c r="C6742" s="11" t="s">
        <v>8347</v>
      </c>
      <c r="D6742" s="403" t="s">
        <v>6796</v>
      </c>
      <c r="E6742" s="23" t="s">
        <v>5377</v>
      </c>
      <c r="F6742" s="23" t="s">
        <v>51</v>
      </c>
      <c r="G6742" s="289" t="s">
        <v>109</v>
      </c>
      <c r="H6742" s="23">
        <v>6.2399999999999999E-3</v>
      </c>
      <c r="I6742" s="31"/>
      <c r="J6742" s="289" t="s">
        <v>3269</v>
      </c>
      <c r="K6742" s="289" t="s">
        <v>1110</v>
      </c>
      <c r="L6742" s="260">
        <v>42690</v>
      </c>
      <c r="M6742" s="260">
        <v>42832</v>
      </c>
    </row>
    <row r="6743" spans="1:13" s="10" customFormat="1">
      <c r="A6743" s="25" t="s">
        <v>105</v>
      </c>
      <c r="B6743" s="23" t="s">
        <v>5416</v>
      </c>
      <c r="C6743" s="11" t="s">
        <v>8348</v>
      </c>
      <c r="D6743" s="403" t="s">
        <v>6797</v>
      </c>
      <c r="E6743" s="23" t="s">
        <v>554</v>
      </c>
      <c r="F6743" s="23" t="s">
        <v>51</v>
      </c>
      <c r="G6743" s="289" t="s">
        <v>109</v>
      </c>
      <c r="H6743" s="23">
        <v>9.6200000000000001E-3</v>
      </c>
      <c r="I6743" s="31"/>
      <c r="J6743" s="289" t="s">
        <v>3269</v>
      </c>
      <c r="K6743" s="289" t="s">
        <v>1110</v>
      </c>
      <c r="L6743" s="260">
        <v>42691</v>
      </c>
      <c r="M6743" s="260">
        <v>42832</v>
      </c>
    </row>
    <row r="6744" spans="1:13" s="10" customFormat="1">
      <c r="A6744" s="25" t="s">
        <v>105</v>
      </c>
      <c r="B6744" s="23" t="s">
        <v>5416</v>
      </c>
      <c r="C6744" s="11" t="s">
        <v>8349</v>
      </c>
      <c r="D6744" s="403" t="s">
        <v>6798</v>
      </c>
      <c r="E6744" s="23" t="s">
        <v>3446</v>
      </c>
      <c r="F6744" s="23" t="s">
        <v>51</v>
      </c>
      <c r="G6744" s="289" t="s">
        <v>109</v>
      </c>
      <c r="H6744" s="23">
        <v>7.0199999999999993E-3</v>
      </c>
      <c r="I6744" s="31"/>
      <c r="J6744" s="289" t="s">
        <v>3269</v>
      </c>
      <c r="K6744" s="289" t="s">
        <v>1110</v>
      </c>
      <c r="L6744" s="260">
        <v>42691</v>
      </c>
      <c r="M6744" s="260">
        <v>42832</v>
      </c>
    </row>
    <row r="6745" spans="1:13" s="10" customFormat="1">
      <c r="A6745" s="25" t="s">
        <v>105</v>
      </c>
      <c r="B6745" s="23" t="s">
        <v>1190</v>
      </c>
      <c r="C6745" s="11" t="s">
        <v>7723</v>
      </c>
      <c r="D6745" s="403" t="s">
        <v>6172</v>
      </c>
      <c r="E6745" s="663" t="s">
        <v>1977</v>
      </c>
      <c r="F6745" s="663" t="s">
        <v>78</v>
      </c>
      <c r="G6745" s="289" t="s">
        <v>109</v>
      </c>
      <c r="H6745" s="23">
        <v>4.0499999999999998E-3</v>
      </c>
      <c r="I6745" s="31"/>
      <c r="J6745" s="289"/>
      <c r="K6745" s="288" t="s">
        <v>5960</v>
      </c>
      <c r="L6745" s="656">
        <v>42692</v>
      </c>
      <c r="M6745" s="260">
        <v>42832</v>
      </c>
    </row>
    <row r="6746" spans="1:13" s="10" customFormat="1">
      <c r="A6746" s="25" t="s">
        <v>105</v>
      </c>
      <c r="B6746" s="23" t="s">
        <v>5416</v>
      </c>
      <c r="C6746" s="11" t="s">
        <v>8350</v>
      </c>
      <c r="D6746" s="403" t="s">
        <v>6799</v>
      </c>
      <c r="E6746" s="23" t="s">
        <v>5343</v>
      </c>
      <c r="F6746" s="23" t="s">
        <v>51</v>
      </c>
      <c r="G6746" s="289" t="s">
        <v>109</v>
      </c>
      <c r="H6746" s="23">
        <v>6.4999999999999997E-3</v>
      </c>
      <c r="I6746" s="31"/>
      <c r="J6746" s="289" t="s">
        <v>3269</v>
      </c>
      <c r="K6746" s="289" t="s">
        <v>1110</v>
      </c>
      <c r="L6746" s="260">
        <v>42692</v>
      </c>
      <c r="M6746" s="260">
        <v>42832</v>
      </c>
    </row>
    <row r="6747" spans="1:13" s="10" customFormat="1">
      <c r="A6747" s="25" t="s">
        <v>105</v>
      </c>
      <c r="B6747" s="23" t="s">
        <v>5416</v>
      </c>
      <c r="C6747" s="11" t="s">
        <v>8351</v>
      </c>
      <c r="D6747" s="403" t="s">
        <v>6800</v>
      </c>
      <c r="E6747" s="23" t="s">
        <v>9177</v>
      </c>
      <c r="F6747" s="23" t="s">
        <v>51</v>
      </c>
      <c r="G6747" s="289" t="s">
        <v>109</v>
      </c>
      <c r="H6747" s="23">
        <v>7.9500000000000005E-3</v>
      </c>
      <c r="I6747" s="31"/>
      <c r="J6747" s="289" t="s">
        <v>3269</v>
      </c>
      <c r="K6747" s="289" t="s">
        <v>1110</v>
      </c>
      <c r="L6747" s="260">
        <v>42691</v>
      </c>
      <c r="M6747" s="260">
        <v>42832</v>
      </c>
    </row>
    <row r="6748" spans="1:13" s="10" customFormat="1">
      <c r="A6748" s="25" t="s">
        <v>105</v>
      </c>
      <c r="B6748" s="23" t="s">
        <v>5416</v>
      </c>
      <c r="C6748" s="11" t="s">
        <v>8352</v>
      </c>
      <c r="D6748" s="403" t="s">
        <v>6801</v>
      </c>
      <c r="E6748" s="23" t="s">
        <v>5377</v>
      </c>
      <c r="F6748" s="23" t="s">
        <v>51</v>
      </c>
      <c r="G6748" s="289" t="s">
        <v>109</v>
      </c>
      <c r="H6748" s="23">
        <v>4.1600000000000005E-3</v>
      </c>
      <c r="I6748" s="31"/>
      <c r="J6748" s="289" t="s">
        <v>3269</v>
      </c>
      <c r="K6748" s="289" t="s">
        <v>1110</v>
      </c>
      <c r="L6748" s="260">
        <v>42691</v>
      </c>
      <c r="M6748" s="260">
        <v>42832</v>
      </c>
    </row>
    <row r="6749" spans="1:13" s="10" customFormat="1">
      <c r="A6749" s="25" t="s">
        <v>105</v>
      </c>
      <c r="B6749" s="23" t="s">
        <v>1190</v>
      </c>
      <c r="C6749" s="11" t="s">
        <v>5835</v>
      </c>
      <c r="D6749" s="403" t="s">
        <v>5836</v>
      </c>
      <c r="E6749" s="251" t="s">
        <v>1575</v>
      </c>
      <c r="F6749" s="254" t="s">
        <v>78</v>
      </c>
      <c r="G6749" s="289" t="s">
        <v>109</v>
      </c>
      <c r="H6749" s="23">
        <v>1.7999999999999999E-2</v>
      </c>
      <c r="I6749" s="31"/>
      <c r="J6749" s="289"/>
      <c r="K6749" s="288" t="s">
        <v>5960</v>
      </c>
      <c r="L6749" s="656">
        <v>42611</v>
      </c>
      <c r="M6749" s="260">
        <v>42644</v>
      </c>
    </row>
    <row r="6750" spans="1:13" s="10" customFormat="1">
      <c r="A6750" s="25" t="s">
        <v>105</v>
      </c>
      <c r="B6750" s="23" t="s">
        <v>1190</v>
      </c>
      <c r="C6750" s="11" t="s">
        <v>7728</v>
      </c>
      <c r="D6750" s="403" t="s">
        <v>6177</v>
      </c>
      <c r="E6750" s="70" t="s">
        <v>1575</v>
      </c>
      <c r="F6750" s="252" t="s">
        <v>78</v>
      </c>
      <c r="G6750" s="289" t="s">
        <v>109</v>
      </c>
      <c r="H6750" s="23">
        <v>6.0000000000000001E-3</v>
      </c>
      <c r="I6750" s="31"/>
      <c r="J6750" s="289"/>
      <c r="K6750" s="288" t="s">
        <v>5960</v>
      </c>
      <c r="L6750" s="656">
        <v>42629</v>
      </c>
      <c r="M6750" s="260">
        <v>42832</v>
      </c>
    </row>
    <row r="6751" spans="1:13" s="10" customFormat="1">
      <c r="A6751" s="25" t="s">
        <v>105</v>
      </c>
      <c r="B6751" s="23" t="s">
        <v>5994</v>
      </c>
      <c r="C6751" s="11" t="s">
        <v>5511</v>
      </c>
      <c r="D6751" s="403" t="s">
        <v>5543</v>
      </c>
      <c r="E6751" s="23" t="s">
        <v>5473</v>
      </c>
      <c r="F6751" s="23" t="s">
        <v>131</v>
      </c>
      <c r="G6751" s="289" t="s">
        <v>109</v>
      </c>
      <c r="H6751" s="23">
        <v>0.43519999999999998</v>
      </c>
      <c r="I6751" s="31"/>
      <c r="J6751" s="289" t="s">
        <v>10331</v>
      </c>
      <c r="K6751" s="289" t="s">
        <v>1114</v>
      </c>
      <c r="L6751" s="260">
        <v>42640</v>
      </c>
      <c r="M6751" s="260">
        <v>42744</v>
      </c>
    </row>
    <row r="6752" spans="1:13" s="10" customFormat="1">
      <c r="A6752" s="25" t="s">
        <v>105</v>
      </c>
      <c r="B6752" s="25" t="s">
        <v>5994</v>
      </c>
      <c r="C6752" s="11" t="s">
        <v>10289</v>
      </c>
      <c r="D6752" s="403" t="s">
        <v>10033</v>
      </c>
      <c r="E6752" s="23" t="s">
        <v>1252</v>
      </c>
      <c r="F6752" s="23" t="s">
        <v>131</v>
      </c>
      <c r="G6752" s="289" t="s">
        <v>109</v>
      </c>
      <c r="H6752" s="23">
        <v>0.65664</v>
      </c>
      <c r="I6752" s="31"/>
      <c r="J6752" s="289" t="s">
        <v>10331</v>
      </c>
      <c r="K6752" s="289" t="s">
        <v>10305</v>
      </c>
      <c r="L6752" s="32">
        <v>42669</v>
      </c>
      <c r="M6752" s="260">
        <v>43192</v>
      </c>
    </row>
    <row r="6753" spans="1:13" s="10" customFormat="1">
      <c r="A6753" s="25" t="s">
        <v>105</v>
      </c>
      <c r="B6753" s="23" t="s">
        <v>1190</v>
      </c>
      <c r="C6753" s="11" t="s">
        <v>5865</v>
      </c>
      <c r="D6753" s="403" t="s">
        <v>5866</v>
      </c>
      <c r="E6753" s="94" t="s">
        <v>1380</v>
      </c>
      <c r="F6753" s="254" t="s">
        <v>78</v>
      </c>
      <c r="G6753" s="289" t="s">
        <v>109</v>
      </c>
      <c r="H6753" s="23">
        <v>8.7500000000000008E-3</v>
      </c>
      <c r="I6753" s="31"/>
      <c r="J6753" s="289"/>
      <c r="K6753" s="288" t="s">
        <v>5960</v>
      </c>
      <c r="L6753" s="656">
        <v>42570</v>
      </c>
      <c r="M6753" s="260">
        <v>42644</v>
      </c>
    </row>
    <row r="6754" spans="1:13" s="10" customFormat="1">
      <c r="A6754" s="25" t="s">
        <v>105</v>
      </c>
      <c r="B6754" s="23" t="s">
        <v>1190</v>
      </c>
      <c r="C6754" s="11" t="s">
        <v>5867</v>
      </c>
      <c r="D6754" s="403" t="s">
        <v>5868</v>
      </c>
      <c r="E6754" s="254" t="s">
        <v>901</v>
      </c>
      <c r="F6754" s="254" t="s">
        <v>78</v>
      </c>
      <c r="G6754" s="289" t="s">
        <v>109</v>
      </c>
      <c r="H6754" s="23">
        <v>5.5899999999999995E-3</v>
      </c>
      <c r="I6754" s="31"/>
      <c r="J6754" s="289"/>
      <c r="K6754" s="288" t="s">
        <v>5960</v>
      </c>
      <c r="L6754" s="656">
        <v>42552</v>
      </c>
      <c r="M6754" s="260">
        <v>42644</v>
      </c>
    </row>
    <row r="6755" spans="1:13" s="10" customFormat="1">
      <c r="A6755" s="25" t="s">
        <v>105</v>
      </c>
      <c r="B6755" s="23" t="s">
        <v>1190</v>
      </c>
      <c r="C6755" s="11" t="s">
        <v>5837</v>
      </c>
      <c r="D6755" s="403" t="s">
        <v>5838</v>
      </c>
      <c r="E6755" s="134" t="s">
        <v>1409</v>
      </c>
      <c r="F6755" s="657" t="s">
        <v>78</v>
      </c>
      <c r="G6755" s="289" t="s">
        <v>109</v>
      </c>
      <c r="H6755" s="23">
        <v>4.2000000000000006E-3</v>
      </c>
      <c r="I6755" s="31"/>
      <c r="J6755" s="289"/>
      <c r="K6755" s="288" t="s">
        <v>5960</v>
      </c>
      <c r="L6755" s="656">
        <v>42566</v>
      </c>
      <c r="M6755" s="260">
        <v>42644</v>
      </c>
    </row>
    <row r="6756" spans="1:13" s="10" customFormat="1">
      <c r="A6756" s="25" t="s">
        <v>105</v>
      </c>
      <c r="B6756" s="23" t="s">
        <v>1190</v>
      </c>
      <c r="C6756" s="11" t="s">
        <v>5873</v>
      </c>
      <c r="D6756" s="403" t="s">
        <v>5874</v>
      </c>
      <c r="E6756" s="249" t="s">
        <v>5955</v>
      </c>
      <c r="F6756" s="254" t="s">
        <v>78</v>
      </c>
      <c r="G6756" s="289" t="s">
        <v>109</v>
      </c>
      <c r="H6756" s="23">
        <v>5.45E-3</v>
      </c>
      <c r="I6756" s="31"/>
      <c r="J6756" s="289"/>
      <c r="K6756" s="288" t="s">
        <v>5960</v>
      </c>
      <c r="L6756" s="656">
        <v>42552</v>
      </c>
      <c r="M6756" s="260">
        <v>42644</v>
      </c>
    </row>
    <row r="6757" spans="1:13" s="10" customFormat="1">
      <c r="A6757" s="25" t="s">
        <v>105</v>
      </c>
      <c r="B6757" s="23" t="s">
        <v>1190</v>
      </c>
      <c r="C6757" s="11" t="s">
        <v>5875</v>
      </c>
      <c r="D6757" s="403" t="s">
        <v>5876</v>
      </c>
      <c r="E6757" s="249" t="s">
        <v>2364</v>
      </c>
      <c r="F6757" s="254" t="s">
        <v>78</v>
      </c>
      <c r="G6757" s="289" t="s">
        <v>109</v>
      </c>
      <c r="H6757" s="23">
        <v>5.45E-3</v>
      </c>
      <c r="I6757" s="31"/>
      <c r="J6757" s="289"/>
      <c r="K6757" s="288" t="s">
        <v>5960</v>
      </c>
      <c r="L6757" s="656">
        <v>42598</v>
      </c>
      <c r="M6757" s="260">
        <v>42644</v>
      </c>
    </row>
    <row r="6758" spans="1:13" s="10" customFormat="1">
      <c r="A6758" s="25" t="s">
        <v>105</v>
      </c>
      <c r="B6758" s="23" t="s">
        <v>5416</v>
      </c>
      <c r="C6758" s="11" t="s">
        <v>8353</v>
      </c>
      <c r="D6758" s="403" t="s">
        <v>6802</v>
      </c>
      <c r="E6758" s="23" t="s">
        <v>5393</v>
      </c>
      <c r="F6758" s="23" t="s">
        <v>51</v>
      </c>
      <c r="G6758" s="289" t="s">
        <v>109</v>
      </c>
      <c r="H6758" s="23">
        <v>5.4999999999999997E-3</v>
      </c>
      <c r="I6758" s="31"/>
      <c r="J6758" s="289" t="s">
        <v>3269</v>
      </c>
      <c r="K6758" s="289" t="s">
        <v>1110</v>
      </c>
      <c r="L6758" s="260">
        <v>42691</v>
      </c>
      <c r="M6758" s="260">
        <v>42832</v>
      </c>
    </row>
    <row r="6759" spans="1:13" s="10" customFormat="1">
      <c r="A6759" s="25" t="s">
        <v>105</v>
      </c>
      <c r="B6759" s="23" t="s">
        <v>5453</v>
      </c>
      <c r="C6759" s="11" t="s">
        <v>5512</v>
      </c>
      <c r="D6759" s="403" t="s">
        <v>5544</v>
      </c>
      <c r="E6759" s="25" t="s">
        <v>5474</v>
      </c>
      <c r="F6759" s="25" t="s">
        <v>22</v>
      </c>
      <c r="G6759" s="289" t="s">
        <v>109</v>
      </c>
      <c r="H6759" s="23">
        <v>0.41887999999999997</v>
      </c>
      <c r="I6759" s="31"/>
      <c r="J6759" s="289"/>
      <c r="K6759" s="411" t="s">
        <v>3411</v>
      </c>
      <c r="L6759" s="260">
        <v>42629</v>
      </c>
      <c r="M6759" s="260">
        <v>42744</v>
      </c>
    </row>
    <row r="6760" spans="1:13" s="10" customFormat="1">
      <c r="A6760" s="25" t="s">
        <v>105</v>
      </c>
      <c r="B6760" s="23" t="s">
        <v>5416</v>
      </c>
      <c r="C6760" s="11" t="s">
        <v>8354</v>
      </c>
      <c r="D6760" s="403" t="s">
        <v>6803</v>
      </c>
      <c r="E6760" s="23" t="s">
        <v>5334</v>
      </c>
      <c r="F6760" s="23" t="s">
        <v>51</v>
      </c>
      <c r="G6760" s="289" t="s">
        <v>109</v>
      </c>
      <c r="H6760" s="23">
        <v>1.325E-2</v>
      </c>
      <c r="I6760" s="31"/>
      <c r="J6760" s="289" t="s">
        <v>3269</v>
      </c>
      <c r="K6760" s="289" t="s">
        <v>1110</v>
      </c>
      <c r="L6760" s="260">
        <v>42691</v>
      </c>
      <c r="M6760" s="260">
        <v>42832</v>
      </c>
    </row>
    <row r="6761" spans="1:13" s="10" customFormat="1">
      <c r="A6761" s="25" t="s">
        <v>105</v>
      </c>
      <c r="B6761" s="23" t="s">
        <v>5416</v>
      </c>
      <c r="C6761" s="11" t="s">
        <v>8355</v>
      </c>
      <c r="D6761" s="403" t="s">
        <v>6804</v>
      </c>
      <c r="E6761" s="23" t="s">
        <v>3341</v>
      </c>
      <c r="F6761" s="23" t="s">
        <v>51</v>
      </c>
      <c r="G6761" s="289" t="s">
        <v>109</v>
      </c>
      <c r="H6761" s="23">
        <v>5.9800000000000001E-3</v>
      </c>
      <c r="I6761" s="31"/>
      <c r="J6761" s="289" t="s">
        <v>3269</v>
      </c>
      <c r="K6761" s="289" t="s">
        <v>1110</v>
      </c>
      <c r="L6761" s="260">
        <v>42691</v>
      </c>
      <c r="M6761" s="260">
        <v>42832</v>
      </c>
    </row>
    <row r="6762" spans="1:13" s="10" customFormat="1">
      <c r="A6762" s="25" t="s">
        <v>105</v>
      </c>
      <c r="B6762" s="23" t="s">
        <v>5416</v>
      </c>
      <c r="C6762" s="11" t="s">
        <v>8356</v>
      </c>
      <c r="D6762" s="403" t="s">
        <v>6805</v>
      </c>
      <c r="E6762" s="23" t="s">
        <v>3108</v>
      </c>
      <c r="F6762" s="23" t="s">
        <v>51</v>
      </c>
      <c r="G6762" s="289" t="s">
        <v>109</v>
      </c>
      <c r="H6762" s="23">
        <v>1.1699999999999999E-2</v>
      </c>
      <c r="I6762" s="31"/>
      <c r="J6762" s="289" t="s">
        <v>3269</v>
      </c>
      <c r="K6762" s="289" t="s">
        <v>1110</v>
      </c>
      <c r="L6762" s="260">
        <v>42692</v>
      </c>
      <c r="M6762" s="260">
        <v>42832</v>
      </c>
    </row>
    <row r="6763" spans="1:13" s="10" customFormat="1">
      <c r="A6763" s="25" t="s">
        <v>105</v>
      </c>
      <c r="B6763" s="23" t="s">
        <v>5416</v>
      </c>
      <c r="C6763" s="11" t="s">
        <v>8357</v>
      </c>
      <c r="D6763" s="403" t="s">
        <v>6806</v>
      </c>
      <c r="E6763" s="23" t="s">
        <v>995</v>
      </c>
      <c r="F6763" s="23" t="s">
        <v>51</v>
      </c>
      <c r="G6763" s="289" t="s">
        <v>109</v>
      </c>
      <c r="H6763" s="23">
        <v>6.7599999999999995E-3</v>
      </c>
      <c r="I6763" s="31"/>
      <c r="J6763" s="289" t="s">
        <v>3269</v>
      </c>
      <c r="K6763" s="289" t="s">
        <v>1110</v>
      </c>
      <c r="L6763" s="260">
        <v>42691</v>
      </c>
      <c r="M6763" s="260">
        <v>42832</v>
      </c>
    </row>
    <row r="6764" spans="1:13" s="10" customFormat="1">
      <c r="A6764" s="25" t="s">
        <v>105</v>
      </c>
      <c r="B6764" s="23" t="s">
        <v>5416</v>
      </c>
      <c r="C6764" s="11" t="s">
        <v>8358</v>
      </c>
      <c r="D6764" s="403" t="s">
        <v>6807</v>
      </c>
      <c r="E6764" s="23" t="s">
        <v>1249</v>
      </c>
      <c r="F6764" s="23" t="s">
        <v>51</v>
      </c>
      <c r="G6764" s="289" t="s">
        <v>109</v>
      </c>
      <c r="H6764" s="23">
        <v>6.4999999999999997E-3</v>
      </c>
      <c r="I6764" s="31"/>
      <c r="J6764" s="289" t="s">
        <v>3269</v>
      </c>
      <c r="K6764" s="289" t="s">
        <v>1110</v>
      </c>
      <c r="L6764" s="260">
        <v>42691</v>
      </c>
      <c r="M6764" s="260">
        <v>42832</v>
      </c>
    </row>
    <row r="6765" spans="1:13" s="10" customFormat="1">
      <c r="A6765" s="25" t="s">
        <v>105</v>
      </c>
      <c r="B6765" s="23" t="s">
        <v>5416</v>
      </c>
      <c r="C6765" s="11" t="s">
        <v>8359</v>
      </c>
      <c r="D6765" s="403" t="s">
        <v>6808</v>
      </c>
      <c r="E6765" s="23" t="s">
        <v>5334</v>
      </c>
      <c r="F6765" s="23" t="s">
        <v>51</v>
      </c>
      <c r="G6765" s="289" t="s">
        <v>109</v>
      </c>
      <c r="H6765" s="23">
        <v>1.1439999999999999E-2</v>
      </c>
      <c r="I6765" s="31"/>
      <c r="J6765" s="289" t="s">
        <v>3269</v>
      </c>
      <c r="K6765" s="289" t="s">
        <v>1110</v>
      </c>
      <c r="L6765" s="260">
        <v>42692</v>
      </c>
      <c r="M6765" s="260">
        <v>42832</v>
      </c>
    </row>
    <row r="6766" spans="1:13" s="10" customFormat="1">
      <c r="A6766" s="25" t="s">
        <v>105</v>
      </c>
      <c r="B6766" s="23" t="s">
        <v>1190</v>
      </c>
      <c r="C6766" s="11" t="s">
        <v>5877</v>
      </c>
      <c r="D6766" s="403" t="s">
        <v>5878</v>
      </c>
      <c r="E6766" s="272" t="s">
        <v>1473</v>
      </c>
      <c r="F6766" s="254" t="s">
        <v>78</v>
      </c>
      <c r="G6766" s="289" t="s">
        <v>109</v>
      </c>
      <c r="H6766" s="23">
        <v>6.6150000000000002E-3</v>
      </c>
      <c r="I6766" s="31"/>
      <c r="J6766" s="289"/>
      <c r="K6766" s="288" t="s">
        <v>5960</v>
      </c>
      <c r="L6766" s="656">
        <v>42552</v>
      </c>
      <c r="M6766" s="260">
        <v>42644</v>
      </c>
    </row>
    <row r="6767" spans="1:13" s="10" customFormat="1">
      <c r="A6767" s="25" t="s">
        <v>105</v>
      </c>
      <c r="B6767" s="23" t="s">
        <v>1190</v>
      </c>
      <c r="C6767" s="11" t="s">
        <v>7708</v>
      </c>
      <c r="D6767" s="403" t="s">
        <v>6157</v>
      </c>
      <c r="E6767" s="249" t="s">
        <v>9130</v>
      </c>
      <c r="F6767" s="249" t="s">
        <v>1261</v>
      </c>
      <c r="G6767" s="289" t="s">
        <v>109</v>
      </c>
      <c r="H6767" s="23">
        <v>4.15E-3</v>
      </c>
      <c r="I6767" s="31"/>
      <c r="J6767" s="289"/>
      <c r="K6767" s="288" t="s">
        <v>5960</v>
      </c>
      <c r="L6767" s="656">
        <v>42668</v>
      </c>
      <c r="M6767" s="260">
        <v>42832</v>
      </c>
    </row>
    <row r="6768" spans="1:13" s="10" customFormat="1">
      <c r="A6768" s="25" t="s">
        <v>105</v>
      </c>
      <c r="B6768" s="23" t="s">
        <v>1190</v>
      </c>
      <c r="C6768" s="11" t="s">
        <v>7709</v>
      </c>
      <c r="D6768" s="403" t="s">
        <v>6158</v>
      </c>
      <c r="E6768" s="249" t="s">
        <v>9131</v>
      </c>
      <c r="F6768" s="249" t="s">
        <v>1261</v>
      </c>
      <c r="G6768" s="289" t="s">
        <v>109</v>
      </c>
      <c r="H6768" s="23">
        <v>4.15E-3</v>
      </c>
      <c r="I6768" s="31"/>
      <c r="J6768" s="289"/>
      <c r="K6768" s="288" t="s">
        <v>5960</v>
      </c>
      <c r="L6768" s="656">
        <v>42689</v>
      </c>
      <c r="M6768" s="260">
        <v>42832</v>
      </c>
    </row>
    <row r="6769" spans="1:13" s="10" customFormat="1">
      <c r="A6769" s="25" t="s">
        <v>105</v>
      </c>
      <c r="B6769" s="23" t="s">
        <v>1190</v>
      </c>
      <c r="C6769" s="11" t="s">
        <v>7718</v>
      </c>
      <c r="D6769" s="403" t="s">
        <v>6167</v>
      </c>
      <c r="E6769" s="254" t="s">
        <v>4218</v>
      </c>
      <c r="F6769" s="254" t="s">
        <v>78</v>
      </c>
      <c r="G6769" s="289" t="s">
        <v>109</v>
      </c>
      <c r="H6769" s="23">
        <v>8.3499999999999998E-3</v>
      </c>
      <c r="I6769" s="31"/>
      <c r="J6769" s="289"/>
      <c r="K6769" s="288" t="s">
        <v>5960</v>
      </c>
      <c r="L6769" s="656">
        <v>42657</v>
      </c>
      <c r="M6769" s="260">
        <v>42832</v>
      </c>
    </row>
    <row r="6770" spans="1:13" s="10" customFormat="1">
      <c r="A6770" s="25" t="s">
        <v>105</v>
      </c>
      <c r="B6770" s="23" t="s">
        <v>1190</v>
      </c>
      <c r="C6770" s="11" t="s">
        <v>7733</v>
      </c>
      <c r="D6770" s="403" t="s">
        <v>6182</v>
      </c>
      <c r="E6770" s="259" t="s">
        <v>9130</v>
      </c>
      <c r="F6770" s="259" t="s">
        <v>1261</v>
      </c>
      <c r="G6770" s="289" t="s">
        <v>109</v>
      </c>
      <c r="H6770" s="23">
        <v>5.45E-3</v>
      </c>
      <c r="I6770" s="31"/>
      <c r="J6770" s="289"/>
      <c r="K6770" s="288" t="s">
        <v>5960</v>
      </c>
      <c r="L6770" s="656">
        <v>42655</v>
      </c>
      <c r="M6770" s="260">
        <v>42832</v>
      </c>
    </row>
    <row r="6771" spans="1:13" s="10" customFormat="1">
      <c r="A6771" s="25" t="s">
        <v>105</v>
      </c>
      <c r="B6771" s="23" t="s">
        <v>5416</v>
      </c>
      <c r="C6771" s="11" t="s">
        <v>8360</v>
      </c>
      <c r="D6771" s="403" t="s">
        <v>6809</v>
      </c>
      <c r="E6771" s="23" t="s">
        <v>338</v>
      </c>
      <c r="F6771" s="23" t="s">
        <v>51</v>
      </c>
      <c r="G6771" s="289" t="s">
        <v>109</v>
      </c>
      <c r="H6771" s="23">
        <v>5.7199999999999994E-3</v>
      </c>
      <c r="I6771" s="31"/>
      <c r="J6771" s="289" t="s">
        <v>3269</v>
      </c>
      <c r="K6771" s="289" t="s">
        <v>1110</v>
      </c>
      <c r="L6771" s="260">
        <v>42695</v>
      </c>
      <c r="M6771" s="260">
        <v>42832</v>
      </c>
    </row>
    <row r="6772" spans="1:13" s="10" customFormat="1">
      <c r="A6772" s="25" t="s">
        <v>105</v>
      </c>
      <c r="B6772" s="23" t="s">
        <v>5416</v>
      </c>
      <c r="C6772" s="11" t="s">
        <v>8361</v>
      </c>
      <c r="D6772" s="403" t="s">
        <v>6810</v>
      </c>
      <c r="E6772" s="23" t="s">
        <v>1383</v>
      </c>
      <c r="F6772" s="23" t="s">
        <v>51</v>
      </c>
      <c r="G6772" s="289" t="s">
        <v>109</v>
      </c>
      <c r="H6772" s="23">
        <v>1.1984999999999999E-2</v>
      </c>
      <c r="I6772" s="31"/>
      <c r="J6772" s="289" t="s">
        <v>3269</v>
      </c>
      <c r="K6772" s="289" t="s">
        <v>1110</v>
      </c>
      <c r="L6772" s="260">
        <v>42695</v>
      </c>
      <c r="M6772" s="260">
        <v>42832</v>
      </c>
    </row>
    <row r="6773" spans="1:13" s="10" customFormat="1">
      <c r="A6773" s="25" t="s">
        <v>105</v>
      </c>
      <c r="B6773" s="23" t="s">
        <v>5416</v>
      </c>
      <c r="C6773" s="11" t="s">
        <v>8362</v>
      </c>
      <c r="D6773" s="403" t="s">
        <v>6811</v>
      </c>
      <c r="E6773" s="23" t="s">
        <v>338</v>
      </c>
      <c r="F6773" s="23" t="s">
        <v>51</v>
      </c>
      <c r="G6773" s="289" t="s">
        <v>109</v>
      </c>
      <c r="H6773" s="23">
        <v>8.0600000000000012E-3</v>
      </c>
      <c r="I6773" s="31"/>
      <c r="J6773" s="289" t="s">
        <v>3269</v>
      </c>
      <c r="K6773" s="289" t="s">
        <v>1110</v>
      </c>
      <c r="L6773" s="260">
        <v>42695</v>
      </c>
      <c r="M6773" s="260">
        <v>42832</v>
      </c>
    </row>
    <row r="6774" spans="1:13" s="10" customFormat="1">
      <c r="A6774" s="25" t="s">
        <v>105</v>
      </c>
      <c r="B6774" s="23" t="s">
        <v>5416</v>
      </c>
      <c r="C6774" s="11" t="s">
        <v>8363</v>
      </c>
      <c r="D6774" s="403" t="s">
        <v>6812</v>
      </c>
      <c r="E6774" s="23" t="s">
        <v>448</v>
      </c>
      <c r="F6774" s="23" t="s">
        <v>51</v>
      </c>
      <c r="G6774" s="289" t="s">
        <v>109</v>
      </c>
      <c r="H6774" s="23">
        <v>4.1600000000000005E-3</v>
      </c>
      <c r="I6774" s="31"/>
      <c r="J6774" s="289" t="s">
        <v>3269</v>
      </c>
      <c r="K6774" s="289" t="s">
        <v>1110</v>
      </c>
      <c r="L6774" s="260">
        <v>42695</v>
      </c>
      <c r="M6774" s="260">
        <v>42832</v>
      </c>
    </row>
    <row r="6775" spans="1:13" s="10" customFormat="1">
      <c r="A6775" s="25" t="s">
        <v>105</v>
      </c>
      <c r="B6775" s="23" t="s">
        <v>5416</v>
      </c>
      <c r="C6775" s="11" t="s">
        <v>8364</v>
      </c>
      <c r="D6775" s="403" t="s">
        <v>6813</v>
      </c>
      <c r="E6775" s="23" t="s">
        <v>3829</v>
      </c>
      <c r="F6775" s="23" t="s">
        <v>51</v>
      </c>
      <c r="G6775" s="289" t="s">
        <v>109</v>
      </c>
      <c r="H6775" s="23">
        <v>7.7999999999999996E-3</v>
      </c>
      <c r="I6775" s="31"/>
      <c r="J6775" s="289" t="s">
        <v>3269</v>
      </c>
      <c r="K6775" s="289" t="s">
        <v>1110</v>
      </c>
      <c r="L6775" s="260">
        <v>42695</v>
      </c>
      <c r="M6775" s="260">
        <v>42832</v>
      </c>
    </row>
    <row r="6776" spans="1:13" s="10" customFormat="1">
      <c r="A6776" s="25" t="s">
        <v>105</v>
      </c>
      <c r="B6776" s="23" t="s">
        <v>5416</v>
      </c>
      <c r="C6776" s="11" t="s">
        <v>8365</v>
      </c>
      <c r="D6776" s="403" t="s">
        <v>6814</v>
      </c>
      <c r="E6776" s="23" t="s">
        <v>3218</v>
      </c>
      <c r="F6776" s="23" t="s">
        <v>51</v>
      </c>
      <c r="G6776" s="289" t="s">
        <v>109</v>
      </c>
      <c r="H6776" s="23">
        <v>6.2399999999999999E-3</v>
      </c>
      <c r="I6776" s="31"/>
      <c r="J6776" s="289" t="s">
        <v>3269</v>
      </c>
      <c r="K6776" s="289" t="s">
        <v>1110</v>
      </c>
      <c r="L6776" s="260">
        <v>42695</v>
      </c>
      <c r="M6776" s="260">
        <v>42832</v>
      </c>
    </row>
    <row r="6777" spans="1:13" s="10" customFormat="1">
      <c r="A6777" s="25" t="s">
        <v>105</v>
      </c>
      <c r="B6777" s="23" t="s">
        <v>5416</v>
      </c>
      <c r="C6777" s="11" t="s">
        <v>8366</v>
      </c>
      <c r="D6777" s="403" t="s">
        <v>6815</v>
      </c>
      <c r="E6777" s="23" t="s">
        <v>1580</v>
      </c>
      <c r="F6777" s="23" t="s">
        <v>51</v>
      </c>
      <c r="G6777" s="289" t="s">
        <v>109</v>
      </c>
      <c r="H6777" s="23">
        <v>3.8999999999999998E-3</v>
      </c>
      <c r="I6777" s="31"/>
      <c r="J6777" s="289" t="s">
        <v>3269</v>
      </c>
      <c r="K6777" s="289" t="s">
        <v>1110</v>
      </c>
      <c r="L6777" s="260">
        <v>42695</v>
      </c>
      <c r="M6777" s="260">
        <v>42832</v>
      </c>
    </row>
    <row r="6778" spans="1:13" s="10" customFormat="1">
      <c r="A6778" s="25" t="s">
        <v>105</v>
      </c>
      <c r="B6778" s="23" t="s">
        <v>5416</v>
      </c>
      <c r="C6778" s="11" t="s">
        <v>8367</v>
      </c>
      <c r="D6778" s="403" t="s">
        <v>6816</v>
      </c>
      <c r="E6778" s="23" t="s">
        <v>448</v>
      </c>
      <c r="F6778" s="23" t="s">
        <v>51</v>
      </c>
      <c r="G6778" s="289" t="s">
        <v>109</v>
      </c>
      <c r="H6778" s="23">
        <v>1.3519999999999999E-2</v>
      </c>
      <c r="I6778" s="31"/>
      <c r="J6778" s="289" t="s">
        <v>3269</v>
      </c>
      <c r="K6778" s="289" t="s">
        <v>1110</v>
      </c>
      <c r="L6778" s="260">
        <v>42692</v>
      </c>
      <c r="M6778" s="260">
        <v>42832</v>
      </c>
    </row>
    <row r="6779" spans="1:13" s="10" customFormat="1">
      <c r="A6779" s="25" t="s">
        <v>105</v>
      </c>
      <c r="B6779" s="23" t="s">
        <v>5416</v>
      </c>
      <c r="C6779" s="11" t="s">
        <v>8368</v>
      </c>
      <c r="D6779" s="403" t="s">
        <v>6817</v>
      </c>
      <c r="E6779" s="23" t="s">
        <v>3773</v>
      </c>
      <c r="F6779" s="23" t="s">
        <v>51</v>
      </c>
      <c r="G6779" s="289" t="s">
        <v>109</v>
      </c>
      <c r="H6779" s="23">
        <v>5.7199999999999994E-3</v>
      </c>
      <c r="I6779" s="31"/>
      <c r="J6779" s="289" t="s">
        <v>3269</v>
      </c>
      <c r="K6779" s="289" t="s">
        <v>1110</v>
      </c>
      <c r="L6779" s="260">
        <v>42695</v>
      </c>
      <c r="M6779" s="260">
        <v>42832</v>
      </c>
    </row>
    <row r="6780" spans="1:13" s="10" customFormat="1">
      <c r="A6780" s="25" t="s">
        <v>105</v>
      </c>
      <c r="B6780" s="23" t="s">
        <v>5416</v>
      </c>
      <c r="C6780" s="11" t="s">
        <v>8369</v>
      </c>
      <c r="D6780" s="403" t="s">
        <v>6818</v>
      </c>
      <c r="E6780" s="23" t="s">
        <v>338</v>
      </c>
      <c r="F6780" s="23" t="s">
        <v>51</v>
      </c>
      <c r="G6780" s="289" t="s">
        <v>109</v>
      </c>
      <c r="H6780" s="23">
        <v>1.014E-2</v>
      </c>
      <c r="I6780" s="31"/>
      <c r="J6780" s="289" t="s">
        <v>3269</v>
      </c>
      <c r="K6780" s="289" t="s">
        <v>1110</v>
      </c>
      <c r="L6780" s="260">
        <v>42695</v>
      </c>
      <c r="M6780" s="260">
        <v>42832</v>
      </c>
    </row>
    <row r="6781" spans="1:13" s="10" customFormat="1">
      <c r="A6781" s="25" t="s">
        <v>105</v>
      </c>
      <c r="B6781" s="23" t="s">
        <v>5416</v>
      </c>
      <c r="C6781" s="11" t="s">
        <v>8370</v>
      </c>
      <c r="D6781" s="403" t="s">
        <v>6819</v>
      </c>
      <c r="E6781" s="23" t="s">
        <v>3146</v>
      </c>
      <c r="F6781" s="23" t="s">
        <v>51</v>
      </c>
      <c r="G6781" s="289" t="s">
        <v>109</v>
      </c>
      <c r="H6781" s="23">
        <v>4.1600000000000005E-3</v>
      </c>
      <c r="I6781" s="31"/>
      <c r="J6781" s="289" t="s">
        <v>3269</v>
      </c>
      <c r="K6781" s="289" t="s">
        <v>1110</v>
      </c>
      <c r="L6781" s="260">
        <v>42695</v>
      </c>
      <c r="M6781" s="260">
        <v>42832</v>
      </c>
    </row>
    <row r="6782" spans="1:13" s="10" customFormat="1">
      <c r="A6782" s="25" t="s">
        <v>105</v>
      </c>
      <c r="B6782" s="23" t="s">
        <v>5416</v>
      </c>
      <c r="C6782" s="11" t="s">
        <v>8371</v>
      </c>
      <c r="D6782" s="403" t="s">
        <v>6820</v>
      </c>
      <c r="E6782" s="23" t="s">
        <v>948</v>
      </c>
      <c r="F6782" s="23" t="s">
        <v>51</v>
      </c>
      <c r="G6782" s="289" t="s">
        <v>109</v>
      </c>
      <c r="H6782" s="23">
        <v>1.0070000000000001E-2</v>
      </c>
      <c r="I6782" s="31"/>
      <c r="J6782" s="289" t="s">
        <v>3269</v>
      </c>
      <c r="K6782" s="289" t="s">
        <v>1110</v>
      </c>
      <c r="L6782" s="260">
        <v>42695</v>
      </c>
      <c r="M6782" s="260">
        <v>42832</v>
      </c>
    </row>
    <row r="6783" spans="1:13" s="10" customFormat="1">
      <c r="A6783" s="25" t="s">
        <v>105</v>
      </c>
      <c r="B6783" s="23" t="s">
        <v>5416</v>
      </c>
      <c r="C6783" s="11" t="s">
        <v>8372</v>
      </c>
      <c r="D6783" s="403" t="s">
        <v>6821</v>
      </c>
      <c r="E6783" s="23" t="s">
        <v>1236</v>
      </c>
      <c r="F6783" s="23" t="s">
        <v>51</v>
      </c>
      <c r="G6783" s="289" t="s">
        <v>109</v>
      </c>
      <c r="H6783" s="23">
        <v>3.8999999999999998E-3</v>
      </c>
      <c r="I6783" s="31"/>
      <c r="J6783" s="289" t="s">
        <v>3269</v>
      </c>
      <c r="K6783" s="289" t="s">
        <v>1110</v>
      </c>
      <c r="L6783" s="260">
        <v>42695</v>
      </c>
      <c r="M6783" s="260">
        <v>42832</v>
      </c>
    </row>
    <row r="6784" spans="1:13" s="10" customFormat="1">
      <c r="A6784" s="25" t="s">
        <v>105</v>
      </c>
      <c r="B6784" s="23" t="s">
        <v>5416</v>
      </c>
      <c r="C6784" s="11" t="s">
        <v>8373</v>
      </c>
      <c r="D6784" s="403" t="s">
        <v>6822</v>
      </c>
      <c r="E6784" s="23" t="s">
        <v>995</v>
      </c>
      <c r="F6784" s="23" t="s">
        <v>51</v>
      </c>
      <c r="G6784" s="289" t="s">
        <v>109</v>
      </c>
      <c r="H6784" s="23">
        <v>1.2985E-2</v>
      </c>
      <c r="I6784" s="31"/>
      <c r="J6784" s="289" t="s">
        <v>3269</v>
      </c>
      <c r="K6784" s="289" t="s">
        <v>1110</v>
      </c>
      <c r="L6784" s="260">
        <v>42695</v>
      </c>
      <c r="M6784" s="260">
        <v>42832</v>
      </c>
    </row>
    <row r="6785" spans="1:13" s="10" customFormat="1">
      <c r="A6785" s="25" t="s">
        <v>105</v>
      </c>
      <c r="B6785" s="23" t="s">
        <v>1190</v>
      </c>
      <c r="C6785" s="11" t="s">
        <v>7734</v>
      </c>
      <c r="D6785" s="403" t="s">
        <v>6183</v>
      </c>
      <c r="E6785" s="70" t="s">
        <v>9135</v>
      </c>
      <c r="F6785" s="252" t="s">
        <v>78</v>
      </c>
      <c r="G6785" s="289" t="s">
        <v>109</v>
      </c>
      <c r="H6785" s="23">
        <v>6.0000000000000001E-3</v>
      </c>
      <c r="I6785" s="31"/>
      <c r="J6785" s="289"/>
      <c r="K6785" s="288" t="s">
        <v>5960</v>
      </c>
      <c r="L6785" s="656">
        <v>42692</v>
      </c>
      <c r="M6785" s="260">
        <v>42832</v>
      </c>
    </row>
    <row r="6786" spans="1:13" s="10" customFormat="1">
      <c r="A6786" s="25" t="s">
        <v>105</v>
      </c>
      <c r="B6786" s="23" t="s">
        <v>1190</v>
      </c>
      <c r="C6786" s="11" t="s">
        <v>7737</v>
      </c>
      <c r="D6786" s="403" t="s">
        <v>6186</v>
      </c>
      <c r="E6786" s="70" t="s">
        <v>9137</v>
      </c>
      <c r="F6786" s="252" t="s">
        <v>78</v>
      </c>
      <c r="G6786" s="289" t="s">
        <v>109</v>
      </c>
      <c r="H6786" s="23">
        <v>4.9500000000000004E-3</v>
      </c>
      <c r="I6786" s="31"/>
      <c r="J6786" s="289"/>
      <c r="K6786" s="288" t="s">
        <v>2469</v>
      </c>
      <c r="L6786" s="656">
        <v>42688</v>
      </c>
      <c r="M6786" s="260">
        <v>42832</v>
      </c>
    </row>
    <row r="6787" spans="1:13" s="10" customFormat="1">
      <c r="A6787" s="25" t="s">
        <v>105</v>
      </c>
      <c r="B6787" s="23" t="s">
        <v>1190</v>
      </c>
      <c r="C6787" s="11" t="s">
        <v>5879</v>
      </c>
      <c r="D6787" s="403" t="s">
        <v>5880</v>
      </c>
      <c r="E6787" s="69" t="s">
        <v>1463</v>
      </c>
      <c r="F6787" s="254" t="s">
        <v>78</v>
      </c>
      <c r="G6787" s="289" t="s">
        <v>109</v>
      </c>
      <c r="H6787" s="23">
        <v>7.6E-3</v>
      </c>
      <c r="I6787" s="31"/>
      <c r="J6787" s="289"/>
      <c r="K6787" s="288" t="s">
        <v>5960</v>
      </c>
      <c r="L6787" s="656">
        <v>42580</v>
      </c>
      <c r="M6787" s="260">
        <v>42644</v>
      </c>
    </row>
    <row r="6788" spans="1:13" s="10" customFormat="1">
      <c r="A6788" s="25" t="s">
        <v>105</v>
      </c>
      <c r="B6788" s="23" t="s">
        <v>1190</v>
      </c>
      <c r="C6788" s="11" t="s">
        <v>7692</v>
      </c>
      <c r="D6788" s="403" t="s">
        <v>6141</v>
      </c>
      <c r="E6788" s="249" t="s">
        <v>9124</v>
      </c>
      <c r="F6788" s="249" t="s">
        <v>1261</v>
      </c>
      <c r="G6788" s="289" t="s">
        <v>109</v>
      </c>
      <c r="H6788" s="23">
        <v>8.3499999999999998E-3</v>
      </c>
      <c r="I6788" s="31"/>
      <c r="J6788" s="289"/>
      <c r="K6788" s="288" t="s">
        <v>5960</v>
      </c>
      <c r="L6788" s="656">
        <v>42691</v>
      </c>
      <c r="M6788" s="260">
        <v>42832</v>
      </c>
    </row>
    <row r="6789" spans="1:13" s="10" customFormat="1">
      <c r="A6789" s="25" t="s">
        <v>105</v>
      </c>
      <c r="B6789" s="23" t="s">
        <v>1190</v>
      </c>
      <c r="C6789" s="11" t="s">
        <v>7694</v>
      </c>
      <c r="D6789" s="403" t="s">
        <v>6143</v>
      </c>
      <c r="E6789" s="249" t="s">
        <v>9126</v>
      </c>
      <c r="F6789" s="249" t="s">
        <v>1261</v>
      </c>
      <c r="G6789" s="289" t="s">
        <v>109</v>
      </c>
      <c r="H6789" s="23">
        <v>1.095E-2</v>
      </c>
      <c r="I6789" s="31"/>
      <c r="J6789" s="289"/>
      <c r="K6789" s="288" t="s">
        <v>5960</v>
      </c>
      <c r="L6789" s="656">
        <v>42692</v>
      </c>
      <c r="M6789" s="260">
        <v>42832</v>
      </c>
    </row>
    <row r="6790" spans="1:13" s="10" customFormat="1">
      <c r="A6790" s="25" t="s">
        <v>105</v>
      </c>
      <c r="B6790" s="23" t="s">
        <v>5416</v>
      </c>
      <c r="C6790" s="11" t="s">
        <v>8374</v>
      </c>
      <c r="D6790" s="403" t="s">
        <v>6823</v>
      </c>
      <c r="E6790" s="23" t="s">
        <v>50</v>
      </c>
      <c r="F6790" s="23" t="s">
        <v>51</v>
      </c>
      <c r="G6790" s="289" t="s">
        <v>109</v>
      </c>
      <c r="H6790" s="23">
        <v>2.5999999999999999E-3</v>
      </c>
      <c r="I6790" s="31"/>
      <c r="J6790" s="289" t="s">
        <v>3269</v>
      </c>
      <c r="K6790" s="289" t="s">
        <v>1110</v>
      </c>
      <c r="L6790" s="260">
        <v>42696</v>
      </c>
      <c r="M6790" s="260">
        <v>42832</v>
      </c>
    </row>
    <row r="6791" spans="1:13" s="10" customFormat="1">
      <c r="A6791" s="25" t="s">
        <v>105</v>
      </c>
      <c r="B6791" s="23" t="s">
        <v>5416</v>
      </c>
      <c r="C6791" s="11" t="s">
        <v>8375</v>
      </c>
      <c r="D6791" s="403" t="s">
        <v>6824</v>
      </c>
      <c r="E6791" s="23" t="s">
        <v>5349</v>
      </c>
      <c r="F6791" s="23" t="s">
        <v>51</v>
      </c>
      <c r="G6791" s="289" t="s">
        <v>109</v>
      </c>
      <c r="H6791" s="23">
        <v>1.3259999999999999E-2</v>
      </c>
      <c r="I6791" s="31"/>
      <c r="J6791" s="289" t="s">
        <v>3269</v>
      </c>
      <c r="K6791" s="289" t="s">
        <v>1110</v>
      </c>
      <c r="L6791" s="260">
        <v>42696</v>
      </c>
      <c r="M6791" s="260">
        <v>42832</v>
      </c>
    </row>
    <row r="6792" spans="1:13" s="10" customFormat="1">
      <c r="A6792" s="25" t="s">
        <v>105</v>
      </c>
      <c r="B6792" s="23" t="s">
        <v>1190</v>
      </c>
      <c r="C6792" s="11" t="s">
        <v>7738</v>
      </c>
      <c r="D6792" s="403" t="s">
        <v>6187</v>
      </c>
      <c r="E6792" s="252" t="s">
        <v>9138</v>
      </c>
      <c r="F6792" s="252" t="s">
        <v>78</v>
      </c>
      <c r="G6792" s="289" t="s">
        <v>109</v>
      </c>
      <c r="H6792" s="23">
        <v>8.4000000000000012E-3</v>
      </c>
      <c r="I6792" s="31"/>
      <c r="J6792" s="289"/>
      <c r="K6792" s="288" t="s">
        <v>5960</v>
      </c>
      <c r="L6792" s="656">
        <v>42685</v>
      </c>
      <c r="M6792" s="260">
        <v>42832</v>
      </c>
    </row>
    <row r="6793" spans="1:13" s="10" customFormat="1">
      <c r="A6793" s="25" t="s">
        <v>105</v>
      </c>
      <c r="B6793" s="23" t="s">
        <v>1190</v>
      </c>
      <c r="C6793" s="11" t="s">
        <v>7658</v>
      </c>
      <c r="D6793" s="403" t="s">
        <v>6107</v>
      </c>
      <c r="E6793" s="254" t="s">
        <v>1286</v>
      </c>
      <c r="F6793" s="254" t="s">
        <v>78</v>
      </c>
      <c r="G6793" s="289" t="s">
        <v>109</v>
      </c>
      <c r="H6793" s="23">
        <v>1.0880000000000001E-2</v>
      </c>
      <c r="I6793" s="31"/>
      <c r="J6793" s="289"/>
      <c r="K6793" s="288" t="s">
        <v>2469</v>
      </c>
      <c r="L6793" s="656">
        <v>42656</v>
      </c>
      <c r="M6793" s="260">
        <v>42832</v>
      </c>
    </row>
    <row r="6794" spans="1:13" s="10" customFormat="1">
      <c r="A6794" s="25" t="s">
        <v>105</v>
      </c>
      <c r="B6794" s="23" t="s">
        <v>1190</v>
      </c>
      <c r="C6794" s="11" t="s">
        <v>7659</v>
      </c>
      <c r="D6794" s="403" t="s">
        <v>6108</v>
      </c>
      <c r="E6794" s="254" t="s">
        <v>1289</v>
      </c>
      <c r="F6794" s="254" t="s">
        <v>78</v>
      </c>
      <c r="G6794" s="289" t="s">
        <v>109</v>
      </c>
      <c r="H6794" s="23">
        <v>3.3599999999999997E-3</v>
      </c>
      <c r="I6794" s="31"/>
      <c r="J6794" s="289"/>
      <c r="K6794" s="288" t="s">
        <v>2469</v>
      </c>
      <c r="L6794" s="656">
        <v>42653</v>
      </c>
      <c r="M6794" s="260">
        <v>42832</v>
      </c>
    </row>
    <row r="6795" spans="1:13" s="10" customFormat="1">
      <c r="A6795" s="25" t="s">
        <v>105</v>
      </c>
      <c r="B6795" s="23" t="s">
        <v>1190</v>
      </c>
      <c r="C6795" s="11" t="s">
        <v>5869</v>
      </c>
      <c r="D6795" s="403" t="s">
        <v>5870</v>
      </c>
      <c r="E6795" s="254" t="s">
        <v>2253</v>
      </c>
      <c r="F6795" s="254" t="s">
        <v>78</v>
      </c>
      <c r="G6795" s="289" t="s">
        <v>109</v>
      </c>
      <c r="H6795" s="23">
        <v>7.6799999999999993E-3</v>
      </c>
      <c r="I6795" s="31"/>
      <c r="J6795" s="289"/>
      <c r="K6795" s="288" t="s">
        <v>2469</v>
      </c>
      <c r="L6795" s="656">
        <v>42628</v>
      </c>
      <c r="M6795" s="260">
        <v>42644</v>
      </c>
    </row>
    <row r="6796" spans="1:13" s="10" customFormat="1">
      <c r="A6796" s="25" t="s">
        <v>105</v>
      </c>
      <c r="B6796" s="23" t="s">
        <v>1190</v>
      </c>
      <c r="C6796" s="11" t="s">
        <v>7660</v>
      </c>
      <c r="D6796" s="403" t="s">
        <v>6109</v>
      </c>
      <c r="E6796" s="254" t="s">
        <v>1286</v>
      </c>
      <c r="F6796" s="254" t="s">
        <v>78</v>
      </c>
      <c r="G6796" s="289" t="s">
        <v>109</v>
      </c>
      <c r="H6796" s="23">
        <v>9.5999999999999992E-3</v>
      </c>
      <c r="I6796" s="31"/>
      <c r="J6796" s="289"/>
      <c r="K6796" s="288" t="s">
        <v>2469</v>
      </c>
      <c r="L6796" s="656">
        <v>42656</v>
      </c>
      <c r="M6796" s="260">
        <v>42832</v>
      </c>
    </row>
    <row r="6797" spans="1:13" s="10" customFormat="1">
      <c r="A6797" s="25" t="s">
        <v>105</v>
      </c>
      <c r="B6797" s="23" t="s">
        <v>1190</v>
      </c>
      <c r="C6797" s="11" t="s">
        <v>7661</v>
      </c>
      <c r="D6797" s="403" t="s">
        <v>6110</v>
      </c>
      <c r="E6797" s="254" t="s">
        <v>1220</v>
      </c>
      <c r="F6797" s="254" t="s">
        <v>78</v>
      </c>
      <c r="G6797" s="289" t="s">
        <v>109</v>
      </c>
      <c r="H6797" s="23">
        <v>8.4000000000000012E-3</v>
      </c>
      <c r="I6797" s="31"/>
      <c r="J6797" s="289"/>
      <c r="K6797" s="288" t="s">
        <v>2469</v>
      </c>
      <c r="L6797" s="656">
        <v>42663</v>
      </c>
      <c r="M6797" s="260">
        <v>42832</v>
      </c>
    </row>
    <row r="6798" spans="1:13" s="10" customFormat="1">
      <c r="A6798" s="25" t="s">
        <v>105</v>
      </c>
      <c r="B6798" s="23" t="s">
        <v>1190</v>
      </c>
      <c r="C6798" s="11" t="s">
        <v>5881</v>
      </c>
      <c r="D6798" s="403" t="s">
        <v>5882</v>
      </c>
      <c r="E6798" s="272" t="s">
        <v>1820</v>
      </c>
      <c r="F6798" s="254" t="s">
        <v>78</v>
      </c>
      <c r="G6798" s="289" t="s">
        <v>109</v>
      </c>
      <c r="H6798" s="23">
        <v>6.0000000000000001E-3</v>
      </c>
      <c r="I6798" s="31"/>
      <c r="J6798" s="289"/>
      <c r="K6798" s="288" t="s">
        <v>5960</v>
      </c>
      <c r="L6798" s="656">
        <v>42552</v>
      </c>
      <c r="M6798" s="260">
        <v>42644</v>
      </c>
    </row>
    <row r="6799" spans="1:13" s="10" customFormat="1">
      <c r="A6799" s="25" t="s">
        <v>105</v>
      </c>
      <c r="B6799" s="23" t="s">
        <v>1190</v>
      </c>
      <c r="C6799" s="11" t="s">
        <v>7662</v>
      </c>
      <c r="D6799" s="403" t="s">
        <v>6111</v>
      </c>
      <c r="E6799" s="254" t="s">
        <v>1289</v>
      </c>
      <c r="F6799" s="254" t="s">
        <v>78</v>
      </c>
      <c r="G6799" s="289" t="s">
        <v>109</v>
      </c>
      <c r="H6799" s="23">
        <v>7.0000000000000001E-3</v>
      </c>
      <c r="I6799" s="31"/>
      <c r="J6799" s="289"/>
      <c r="K6799" s="288" t="s">
        <v>2469</v>
      </c>
      <c r="L6799" s="656">
        <v>42648</v>
      </c>
      <c r="M6799" s="260">
        <v>42832</v>
      </c>
    </row>
    <row r="6800" spans="1:13" s="10" customFormat="1">
      <c r="A6800" s="25" t="s">
        <v>105</v>
      </c>
      <c r="B6800" s="23" t="s">
        <v>1190</v>
      </c>
      <c r="C6800" s="11" t="s">
        <v>7707</v>
      </c>
      <c r="D6800" s="403" t="s">
        <v>6156</v>
      </c>
      <c r="E6800" s="272" t="s">
        <v>1302</v>
      </c>
      <c r="F6800" s="254" t="s">
        <v>78</v>
      </c>
      <c r="G6800" s="289" t="s">
        <v>109</v>
      </c>
      <c r="H6800" s="23">
        <v>1.4E-2</v>
      </c>
      <c r="I6800" s="31"/>
      <c r="J6800" s="289"/>
      <c r="K6800" s="288" t="s">
        <v>5960</v>
      </c>
      <c r="L6800" s="656">
        <v>42691</v>
      </c>
      <c r="M6800" s="260">
        <v>42832</v>
      </c>
    </row>
    <row r="6801" spans="1:13" s="10" customFormat="1">
      <c r="A6801" s="25" t="s">
        <v>105</v>
      </c>
      <c r="B6801" s="23" t="s">
        <v>1190</v>
      </c>
      <c r="C6801" s="11" t="s">
        <v>5871</v>
      </c>
      <c r="D6801" s="403" t="s">
        <v>5872</v>
      </c>
      <c r="E6801" s="254" t="s">
        <v>1302</v>
      </c>
      <c r="F6801" s="254" t="s">
        <v>78</v>
      </c>
      <c r="G6801" s="289" t="s">
        <v>109</v>
      </c>
      <c r="H6801" s="23">
        <v>1.2E-2</v>
      </c>
      <c r="I6801" s="31"/>
      <c r="J6801" s="289"/>
      <c r="K6801" s="288" t="s">
        <v>5417</v>
      </c>
      <c r="L6801" s="656">
        <v>42619</v>
      </c>
      <c r="M6801" s="260">
        <v>42644</v>
      </c>
    </row>
    <row r="6802" spans="1:13" s="10" customFormat="1">
      <c r="A6802" s="25" t="s">
        <v>105</v>
      </c>
      <c r="B6802" s="23" t="s">
        <v>1190</v>
      </c>
      <c r="C6802" s="11" t="s">
        <v>7735</v>
      </c>
      <c r="D6802" s="403" t="s">
        <v>6184</v>
      </c>
      <c r="E6802" s="259" t="s">
        <v>9136</v>
      </c>
      <c r="F6802" s="259" t="s">
        <v>1261</v>
      </c>
      <c r="G6802" s="289" t="s">
        <v>109</v>
      </c>
      <c r="H6802" s="23">
        <v>2.1899999999999999E-2</v>
      </c>
      <c r="I6802" s="31"/>
      <c r="J6802" s="289"/>
      <c r="K6802" s="288" t="s">
        <v>5960</v>
      </c>
      <c r="L6802" s="656">
        <v>42692</v>
      </c>
      <c r="M6802" s="260">
        <v>42832</v>
      </c>
    </row>
    <row r="6803" spans="1:13" s="10" customFormat="1">
      <c r="A6803" s="25" t="s">
        <v>105</v>
      </c>
      <c r="B6803" s="23" t="s">
        <v>1190</v>
      </c>
      <c r="C6803" s="11" t="s">
        <v>7663</v>
      </c>
      <c r="D6803" s="403" t="s">
        <v>6112</v>
      </c>
      <c r="E6803" s="254" t="s">
        <v>1289</v>
      </c>
      <c r="F6803" s="254" t="s">
        <v>78</v>
      </c>
      <c r="G6803" s="289" t="s">
        <v>109</v>
      </c>
      <c r="H6803" s="23">
        <v>4.4800000000000005E-3</v>
      </c>
      <c r="I6803" s="31"/>
      <c r="J6803" s="289"/>
      <c r="K6803" s="288" t="s">
        <v>2469</v>
      </c>
      <c r="L6803" s="656">
        <v>42660</v>
      </c>
      <c r="M6803" s="260">
        <v>42832</v>
      </c>
    </row>
    <row r="6804" spans="1:13" s="10" customFormat="1">
      <c r="A6804" s="25" t="s">
        <v>105</v>
      </c>
      <c r="B6804" s="23" t="s">
        <v>1190</v>
      </c>
      <c r="C6804" s="11" t="s">
        <v>7664</v>
      </c>
      <c r="D6804" s="403" t="s">
        <v>6113</v>
      </c>
      <c r="E6804" s="254" t="s">
        <v>1289</v>
      </c>
      <c r="F6804" s="254" t="s">
        <v>78</v>
      </c>
      <c r="G6804" s="289" t="s">
        <v>109</v>
      </c>
      <c r="H6804" s="23">
        <v>9.92E-3</v>
      </c>
      <c r="I6804" s="31"/>
      <c r="J6804" s="289"/>
      <c r="K6804" s="288" t="s">
        <v>2469</v>
      </c>
      <c r="L6804" s="656">
        <v>42669</v>
      </c>
      <c r="M6804" s="260">
        <v>42832</v>
      </c>
    </row>
    <row r="6805" spans="1:13" s="10" customFormat="1">
      <c r="A6805" s="25" t="s">
        <v>105</v>
      </c>
      <c r="B6805" s="23" t="s">
        <v>1190</v>
      </c>
      <c r="C6805" s="11" t="s">
        <v>7665</v>
      </c>
      <c r="D6805" s="403" t="s">
        <v>6114</v>
      </c>
      <c r="E6805" s="254" t="s">
        <v>1640</v>
      </c>
      <c r="F6805" s="254" t="s">
        <v>78</v>
      </c>
      <c r="G6805" s="289" t="s">
        <v>109</v>
      </c>
      <c r="H6805" s="23">
        <v>1.52E-2</v>
      </c>
      <c r="I6805" s="31"/>
      <c r="J6805" s="289"/>
      <c r="K6805" s="288" t="s">
        <v>2469</v>
      </c>
      <c r="L6805" s="656">
        <v>42662</v>
      </c>
      <c r="M6805" s="260">
        <v>42832</v>
      </c>
    </row>
    <row r="6806" spans="1:13" s="10" customFormat="1">
      <c r="A6806" s="25" t="s">
        <v>105</v>
      </c>
      <c r="B6806" s="23" t="s">
        <v>1190</v>
      </c>
      <c r="C6806" s="11" t="s">
        <v>7714</v>
      </c>
      <c r="D6806" s="403" t="s">
        <v>6163</v>
      </c>
      <c r="E6806" s="272" t="s">
        <v>1383</v>
      </c>
      <c r="F6806" s="254" t="s">
        <v>78</v>
      </c>
      <c r="G6806" s="289" t="s">
        <v>109</v>
      </c>
      <c r="H6806" s="23">
        <v>1.9300000000000001E-2</v>
      </c>
      <c r="I6806" s="31"/>
      <c r="J6806" s="289"/>
      <c r="K6806" s="288" t="s">
        <v>5960</v>
      </c>
      <c r="L6806" s="656">
        <v>42538</v>
      </c>
      <c r="M6806" s="260">
        <v>42832</v>
      </c>
    </row>
    <row r="6807" spans="1:13" s="10" customFormat="1">
      <c r="A6807" s="25" t="s">
        <v>105</v>
      </c>
      <c r="B6807" s="23" t="s">
        <v>1190</v>
      </c>
      <c r="C6807" s="11" t="s">
        <v>7739</v>
      </c>
      <c r="D6807" s="403" t="s">
        <v>6188</v>
      </c>
      <c r="E6807" s="252" t="s">
        <v>2661</v>
      </c>
      <c r="F6807" s="252" t="s">
        <v>78</v>
      </c>
      <c r="G6807" s="289" t="s">
        <v>109</v>
      </c>
      <c r="H6807" s="23">
        <v>1.67E-2</v>
      </c>
      <c r="I6807" s="31"/>
      <c r="J6807" s="289"/>
      <c r="K6807" s="288" t="s">
        <v>5960</v>
      </c>
      <c r="L6807" s="656">
        <v>42683</v>
      </c>
      <c r="M6807" s="260">
        <v>42832</v>
      </c>
    </row>
    <row r="6808" spans="1:13" s="10" customFormat="1">
      <c r="A6808" s="25" t="s">
        <v>105</v>
      </c>
      <c r="B6808" s="23" t="s">
        <v>1190</v>
      </c>
      <c r="C6808" s="11" t="s">
        <v>7666</v>
      </c>
      <c r="D6808" s="403" t="s">
        <v>6115</v>
      </c>
      <c r="E6808" s="254" t="s">
        <v>1289</v>
      </c>
      <c r="F6808" s="254" t="s">
        <v>78</v>
      </c>
      <c r="G6808" s="289" t="s">
        <v>109</v>
      </c>
      <c r="H6808" s="23">
        <v>7.6799999999999993E-3</v>
      </c>
      <c r="I6808" s="31"/>
      <c r="J6808" s="289"/>
      <c r="K6808" s="288" t="s">
        <v>2469</v>
      </c>
      <c r="L6808" s="656">
        <v>42669</v>
      </c>
      <c r="M6808" s="260">
        <v>42832</v>
      </c>
    </row>
    <row r="6809" spans="1:13" s="10" customFormat="1">
      <c r="A6809" s="25" t="s">
        <v>105</v>
      </c>
      <c r="B6809" s="23" t="s">
        <v>1190</v>
      </c>
      <c r="C6809" s="11" t="s">
        <v>7667</v>
      </c>
      <c r="D6809" s="403" t="s">
        <v>6116</v>
      </c>
      <c r="E6809" s="254" t="s">
        <v>1289</v>
      </c>
      <c r="F6809" s="254" t="s">
        <v>78</v>
      </c>
      <c r="G6809" s="289" t="s">
        <v>109</v>
      </c>
      <c r="H6809" s="23">
        <v>5.3200000000000001E-3</v>
      </c>
      <c r="I6809" s="31"/>
      <c r="J6809" s="289"/>
      <c r="K6809" s="288" t="s">
        <v>2469</v>
      </c>
      <c r="L6809" s="656">
        <v>42660</v>
      </c>
      <c r="M6809" s="260">
        <v>42832</v>
      </c>
    </row>
    <row r="6810" spans="1:13" s="10" customFormat="1">
      <c r="A6810" s="25" t="s">
        <v>105</v>
      </c>
      <c r="B6810" s="23" t="s">
        <v>1190</v>
      </c>
      <c r="C6810" s="11" t="s">
        <v>7668</v>
      </c>
      <c r="D6810" s="403" t="s">
        <v>6117</v>
      </c>
      <c r="E6810" s="254" t="s">
        <v>1211</v>
      </c>
      <c r="F6810" s="254" t="s">
        <v>78</v>
      </c>
      <c r="G6810" s="289" t="s">
        <v>109</v>
      </c>
      <c r="H6810" s="23">
        <v>5.0400000000000002E-3</v>
      </c>
      <c r="I6810" s="31"/>
      <c r="J6810" s="289"/>
      <c r="K6810" s="288" t="s">
        <v>2469</v>
      </c>
      <c r="L6810" s="656">
        <v>42668</v>
      </c>
      <c r="M6810" s="260">
        <v>42832</v>
      </c>
    </row>
    <row r="6811" spans="1:13" s="10" customFormat="1">
      <c r="A6811" s="25" t="s">
        <v>105</v>
      </c>
      <c r="B6811" s="23" t="s">
        <v>1190</v>
      </c>
      <c r="C6811" s="11" t="s">
        <v>7670</v>
      </c>
      <c r="D6811" s="403" t="s">
        <v>6119</v>
      </c>
      <c r="E6811" s="254" t="s">
        <v>1289</v>
      </c>
      <c r="F6811" s="254" t="s">
        <v>78</v>
      </c>
      <c r="G6811" s="289" t="s">
        <v>109</v>
      </c>
      <c r="H6811" s="23">
        <v>6.1600000000000005E-3</v>
      </c>
      <c r="I6811" s="31"/>
      <c r="J6811" s="289"/>
      <c r="K6811" s="288" t="s">
        <v>2469</v>
      </c>
      <c r="L6811" s="656">
        <v>42668</v>
      </c>
      <c r="M6811" s="260">
        <v>42832</v>
      </c>
    </row>
    <row r="6812" spans="1:13" s="10" customFormat="1">
      <c r="A6812" s="25" t="s">
        <v>105</v>
      </c>
      <c r="B6812" s="23" t="s">
        <v>1190</v>
      </c>
      <c r="C6812" s="11" t="s">
        <v>7705</v>
      </c>
      <c r="D6812" s="403" t="s">
        <v>6154</v>
      </c>
      <c r="E6812" s="249" t="s">
        <v>5323</v>
      </c>
      <c r="F6812" s="249" t="s">
        <v>1261</v>
      </c>
      <c r="G6812" s="289" t="s">
        <v>109</v>
      </c>
      <c r="H6812" s="23">
        <v>1.095E-2</v>
      </c>
      <c r="I6812" s="31"/>
      <c r="J6812" s="289"/>
      <c r="K6812" s="288" t="s">
        <v>5960</v>
      </c>
      <c r="L6812" s="656">
        <v>42696</v>
      </c>
      <c r="M6812" s="260">
        <v>42832</v>
      </c>
    </row>
    <row r="6813" spans="1:13" s="10" customFormat="1">
      <c r="A6813" s="25" t="s">
        <v>105</v>
      </c>
      <c r="B6813" s="23" t="s">
        <v>1190</v>
      </c>
      <c r="C6813" s="11" t="s">
        <v>5887</v>
      </c>
      <c r="D6813" s="403" t="s">
        <v>5888</v>
      </c>
      <c r="E6813" s="94" t="s">
        <v>1855</v>
      </c>
      <c r="F6813" s="254" t="s">
        <v>78</v>
      </c>
      <c r="G6813" s="289" t="s">
        <v>109</v>
      </c>
      <c r="H6813" s="23">
        <v>8.6800000000000002E-3</v>
      </c>
      <c r="I6813" s="31"/>
      <c r="J6813" s="289"/>
      <c r="K6813" s="288" t="s">
        <v>5960</v>
      </c>
      <c r="L6813" s="656">
        <v>42639</v>
      </c>
      <c r="M6813" s="260">
        <v>42644</v>
      </c>
    </row>
    <row r="6814" spans="1:13" s="10" customFormat="1">
      <c r="A6814" s="25" t="s">
        <v>105</v>
      </c>
      <c r="B6814" s="23" t="s">
        <v>1190</v>
      </c>
      <c r="C6814" s="11" t="s">
        <v>5889</v>
      </c>
      <c r="D6814" s="403" t="s">
        <v>5890</v>
      </c>
      <c r="E6814" s="94" t="s">
        <v>1591</v>
      </c>
      <c r="F6814" s="254" t="s">
        <v>78</v>
      </c>
      <c r="G6814" s="289" t="s">
        <v>109</v>
      </c>
      <c r="H6814" s="23">
        <v>4.0000000000000001E-3</v>
      </c>
      <c r="I6814" s="31"/>
      <c r="J6814" s="289"/>
      <c r="K6814" s="288" t="s">
        <v>5960</v>
      </c>
      <c r="L6814" s="656">
        <v>42591</v>
      </c>
      <c r="M6814" s="260">
        <v>42644</v>
      </c>
    </row>
    <row r="6815" spans="1:13" s="10" customFormat="1">
      <c r="A6815" s="25" t="s">
        <v>105</v>
      </c>
      <c r="B6815" s="23" t="s">
        <v>1190</v>
      </c>
      <c r="C6815" s="11" t="s">
        <v>5883</v>
      </c>
      <c r="D6815" s="403" t="s">
        <v>5884</v>
      </c>
      <c r="E6815" s="254" t="s">
        <v>1680</v>
      </c>
      <c r="F6815" s="254" t="s">
        <v>78</v>
      </c>
      <c r="G6815" s="289" t="s">
        <v>109</v>
      </c>
      <c r="H6815" s="23">
        <v>8.0999999999999996E-3</v>
      </c>
      <c r="I6815" s="31"/>
      <c r="J6815" s="289"/>
      <c r="K6815" s="288" t="s">
        <v>5960</v>
      </c>
      <c r="L6815" s="656">
        <v>42552</v>
      </c>
      <c r="M6815" s="260">
        <v>42644</v>
      </c>
    </row>
    <row r="6816" spans="1:13" s="10" customFormat="1">
      <c r="A6816" s="25" t="s">
        <v>105</v>
      </c>
      <c r="B6816" s="23" t="s">
        <v>5432</v>
      </c>
      <c r="C6816" s="11" t="s">
        <v>5491</v>
      </c>
      <c r="D6816" s="403" t="s">
        <v>5526</v>
      </c>
      <c r="E6816" s="23" t="s">
        <v>77</v>
      </c>
      <c r="F6816" s="23" t="s">
        <v>78</v>
      </c>
      <c r="G6816" s="289" t="s">
        <v>109</v>
      </c>
      <c r="H6816" s="23">
        <v>0.5</v>
      </c>
      <c r="I6816" s="31"/>
      <c r="J6816" s="289"/>
      <c r="K6816" s="377" t="s">
        <v>230</v>
      </c>
      <c r="L6816" s="260">
        <v>42622</v>
      </c>
      <c r="M6816" s="260">
        <v>42744</v>
      </c>
    </row>
    <row r="6817" spans="1:13" s="10" customFormat="1">
      <c r="A6817" s="25" t="s">
        <v>105</v>
      </c>
      <c r="B6817" s="23" t="s">
        <v>5414</v>
      </c>
      <c r="C6817" s="11" t="s">
        <v>7919</v>
      </c>
      <c r="D6817" s="403" t="s">
        <v>6368</v>
      </c>
      <c r="E6817" s="23" t="s">
        <v>173</v>
      </c>
      <c r="F6817" s="23" t="s">
        <v>78</v>
      </c>
      <c r="G6817" s="289" t="s">
        <v>109</v>
      </c>
      <c r="H6817" s="23">
        <v>5.7199999999999994E-3</v>
      </c>
      <c r="I6817" s="31"/>
      <c r="J6817" s="289" t="s">
        <v>3269</v>
      </c>
      <c r="K6817" s="289" t="s">
        <v>1110</v>
      </c>
      <c r="L6817" s="260">
        <v>42704</v>
      </c>
      <c r="M6817" s="260">
        <v>42832</v>
      </c>
    </row>
    <row r="6818" spans="1:13" s="10" customFormat="1">
      <c r="A6818" s="25" t="s">
        <v>105</v>
      </c>
      <c r="B6818" s="23" t="s">
        <v>5415</v>
      </c>
      <c r="C6818" s="11" t="s">
        <v>7923</v>
      </c>
      <c r="D6818" s="403" t="s">
        <v>6372</v>
      </c>
      <c r="E6818" s="23" t="s">
        <v>977</v>
      </c>
      <c r="F6818" s="23" t="s">
        <v>131</v>
      </c>
      <c r="G6818" s="289" t="s">
        <v>109</v>
      </c>
      <c r="H6818" s="23">
        <v>3.8999999999999998E-3</v>
      </c>
      <c r="I6818" s="31"/>
      <c r="J6818" s="289" t="s">
        <v>3269</v>
      </c>
      <c r="K6818" s="289" t="s">
        <v>1110</v>
      </c>
      <c r="L6818" s="260">
        <v>42696</v>
      </c>
      <c r="M6818" s="260">
        <v>42832</v>
      </c>
    </row>
    <row r="6819" spans="1:13" s="10" customFormat="1">
      <c r="A6819" s="25" t="s">
        <v>105</v>
      </c>
      <c r="B6819" s="23" t="s">
        <v>1190</v>
      </c>
      <c r="C6819" s="11" t="s">
        <v>7578</v>
      </c>
      <c r="D6819" s="403" t="s">
        <v>6028</v>
      </c>
      <c r="E6819" s="273" t="s">
        <v>5947</v>
      </c>
      <c r="F6819" s="256" t="s">
        <v>78</v>
      </c>
      <c r="G6819" s="289" t="s">
        <v>109</v>
      </c>
      <c r="H6819" s="23">
        <v>1.2E-2</v>
      </c>
      <c r="I6819" s="31"/>
      <c r="J6819" s="289"/>
      <c r="K6819" s="288" t="s">
        <v>2469</v>
      </c>
      <c r="L6819" s="656">
        <v>42702</v>
      </c>
      <c r="M6819" s="260">
        <v>42832</v>
      </c>
    </row>
    <row r="6820" spans="1:13" s="10" customFormat="1">
      <c r="A6820" s="25" t="s">
        <v>105</v>
      </c>
      <c r="B6820" s="23" t="s">
        <v>1190</v>
      </c>
      <c r="C6820" s="11" t="s">
        <v>7740</v>
      </c>
      <c r="D6820" s="403" t="s">
        <v>6189</v>
      </c>
      <c r="E6820" s="70" t="s">
        <v>9137</v>
      </c>
      <c r="F6820" s="252" t="s">
        <v>78</v>
      </c>
      <c r="G6820" s="289" t="s">
        <v>109</v>
      </c>
      <c r="H6820" s="23">
        <v>6.7199999999999994E-3</v>
      </c>
      <c r="I6820" s="31"/>
      <c r="J6820" s="289"/>
      <c r="K6820" s="288" t="s">
        <v>5960</v>
      </c>
      <c r="L6820" s="656">
        <v>42696</v>
      </c>
      <c r="M6820" s="260">
        <v>42832</v>
      </c>
    </row>
    <row r="6821" spans="1:13" s="10" customFormat="1">
      <c r="A6821" s="25" t="s">
        <v>105</v>
      </c>
      <c r="B6821" s="23" t="s">
        <v>5416</v>
      </c>
      <c r="C6821" s="11" t="s">
        <v>8376</v>
      </c>
      <c r="D6821" s="403" t="s">
        <v>6825</v>
      </c>
      <c r="E6821" s="23" t="s">
        <v>5341</v>
      </c>
      <c r="F6821" s="23" t="s">
        <v>51</v>
      </c>
      <c r="G6821" s="289" t="s">
        <v>109</v>
      </c>
      <c r="H6821" s="23">
        <v>1.1179999999999999E-2</v>
      </c>
      <c r="I6821" s="31"/>
      <c r="J6821" s="289" t="s">
        <v>3269</v>
      </c>
      <c r="K6821" s="289" t="s">
        <v>1110</v>
      </c>
      <c r="L6821" s="260">
        <v>42696</v>
      </c>
      <c r="M6821" s="260">
        <v>42832</v>
      </c>
    </row>
    <row r="6822" spans="1:13" s="10" customFormat="1">
      <c r="A6822" s="25" t="s">
        <v>105</v>
      </c>
      <c r="B6822" s="23" t="s">
        <v>5416</v>
      </c>
      <c r="C6822" s="11" t="s">
        <v>8377</v>
      </c>
      <c r="D6822" s="403" t="s">
        <v>6826</v>
      </c>
      <c r="E6822" s="23" t="s">
        <v>5340</v>
      </c>
      <c r="F6822" s="23" t="s">
        <v>51</v>
      </c>
      <c r="G6822" s="289" t="s">
        <v>109</v>
      </c>
      <c r="H6822" s="23">
        <v>7.0199999999999993E-3</v>
      </c>
      <c r="I6822" s="31"/>
      <c r="J6822" s="289" t="s">
        <v>3269</v>
      </c>
      <c r="K6822" s="289" t="s">
        <v>1110</v>
      </c>
      <c r="L6822" s="260">
        <v>42696</v>
      </c>
      <c r="M6822" s="260">
        <v>42832</v>
      </c>
    </row>
    <row r="6823" spans="1:13" s="10" customFormat="1">
      <c r="A6823" s="25" t="s">
        <v>105</v>
      </c>
      <c r="B6823" s="23" t="s">
        <v>5416</v>
      </c>
      <c r="C6823" s="11" t="s">
        <v>8378</v>
      </c>
      <c r="D6823" s="403" t="s">
        <v>6827</v>
      </c>
      <c r="E6823" s="23" t="s">
        <v>5334</v>
      </c>
      <c r="F6823" s="23" t="s">
        <v>51</v>
      </c>
      <c r="G6823" s="289" t="s">
        <v>109</v>
      </c>
      <c r="H6823" s="23">
        <v>1.3515000000000001E-2</v>
      </c>
      <c r="I6823" s="31"/>
      <c r="J6823" s="289" t="s">
        <v>3269</v>
      </c>
      <c r="K6823" s="289" t="s">
        <v>1110</v>
      </c>
      <c r="L6823" s="260">
        <v>42697</v>
      </c>
      <c r="M6823" s="260">
        <v>42832</v>
      </c>
    </row>
    <row r="6824" spans="1:13" s="10" customFormat="1">
      <c r="A6824" s="25" t="s">
        <v>105</v>
      </c>
      <c r="B6824" s="23" t="s">
        <v>5415</v>
      </c>
      <c r="C6824" s="11" t="s">
        <v>7924</v>
      </c>
      <c r="D6824" s="403" t="s">
        <v>6373</v>
      </c>
      <c r="E6824" s="23" t="s">
        <v>5393</v>
      </c>
      <c r="F6824" s="23" t="s">
        <v>131</v>
      </c>
      <c r="G6824" s="289" t="s">
        <v>109</v>
      </c>
      <c r="H6824" s="23">
        <v>7.0199999999999993E-3</v>
      </c>
      <c r="I6824" s="31"/>
      <c r="J6824" s="289" t="s">
        <v>3269</v>
      </c>
      <c r="K6824" s="289" t="s">
        <v>1110</v>
      </c>
      <c r="L6824" s="260">
        <v>42702</v>
      </c>
      <c r="M6824" s="260">
        <v>42832</v>
      </c>
    </row>
    <row r="6825" spans="1:13" s="10" customFormat="1">
      <c r="A6825" s="25" t="s">
        <v>105</v>
      </c>
      <c r="B6825" s="23" t="s">
        <v>5415</v>
      </c>
      <c r="C6825" s="11" t="s">
        <v>7925</v>
      </c>
      <c r="D6825" s="403" t="s">
        <v>6374</v>
      </c>
      <c r="E6825" s="23" t="s">
        <v>9173</v>
      </c>
      <c r="F6825" s="23" t="s">
        <v>131</v>
      </c>
      <c r="G6825" s="289" t="s">
        <v>109</v>
      </c>
      <c r="H6825" s="23">
        <v>1.898E-2</v>
      </c>
      <c r="I6825" s="31"/>
      <c r="J6825" s="289" t="s">
        <v>3269</v>
      </c>
      <c r="K6825" s="289" t="s">
        <v>1110</v>
      </c>
      <c r="L6825" s="260">
        <v>42703</v>
      </c>
      <c r="M6825" s="260">
        <v>42832</v>
      </c>
    </row>
    <row r="6826" spans="1:13" s="10" customFormat="1">
      <c r="A6826" s="25" t="s">
        <v>105</v>
      </c>
      <c r="B6826" s="23" t="s">
        <v>5416</v>
      </c>
      <c r="C6826" s="11" t="s">
        <v>8379</v>
      </c>
      <c r="D6826" s="403" t="s">
        <v>6828</v>
      </c>
      <c r="E6826" s="23" t="s">
        <v>9199</v>
      </c>
      <c r="F6826" s="23" t="s">
        <v>51</v>
      </c>
      <c r="G6826" s="289" t="s">
        <v>109</v>
      </c>
      <c r="H6826" s="23">
        <v>1.2985E-2</v>
      </c>
      <c r="I6826" s="31"/>
      <c r="J6826" s="289" t="s">
        <v>3269</v>
      </c>
      <c r="K6826" s="289" t="s">
        <v>1110</v>
      </c>
      <c r="L6826" s="260">
        <v>42702</v>
      </c>
      <c r="M6826" s="260">
        <v>42832</v>
      </c>
    </row>
    <row r="6827" spans="1:13" s="10" customFormat="1">
      <c r="A6827" s="25" t="s">
        <v>105</v>
      </c>
      <c r="B6827" s="23" t="s">
        <v>5416</v>
      </c>
      <c r="C6827" s="11" t="s">
        <v>8380</v>
      </c>
      <c r="D6827" s="403" t="s">
        <v>6829</v>
      </c>
      <c r="E6827" s="23" t="s">
        <v>3788</v>
      </c>
      <c r="F6827" s="23" t="s">
        <v>51</v>
      </c>
      <c r="G6827" s="289" t="s">
        <v>109</v>
      </c>
      <c r="H6827" s="23">
        <v>6.4999999999999997E-3</v>
      </c>
      <c r="I6827" s="31"/>
      <c r="J6827" s="289" t="s">
        <v>3269</v>
      </c>
      <c r="K6827" s="289" t="s">
        <v>1110</v>
      </c>
      <c r="L6827" s="260">
        <v>42696</v>
      </c>
      <c r="M6827" s="260">
        <v>42832</v>
      </c>
    </row>
    <row r="6828" spans="1:13" s="10" customFormat="1">
      <c r="A6828" s="25" t="s">
        <v>105</v>
      </c>
      <c r="B6828" s="23" t="s">
        <v>1190</v>
      </c>
      <c r="C6828" s="11" t="s">
        <v>7736</v>
      </c>
      <c r="D6828" s="403" t="s">
        <v>6185</v>
      </c>
      <c r="E6828" s="69" t="s">
        <v>723</v>
      </c>
      <c r="F6828" s="69" t="s">
        <v>78</v>
      </c>
      <c r="G6828" s="289" t="s">
        <v>109</v>
      </c>
      <c r="H6828" s="23">
        <v>9.9949999999999987E-3</v>
      </c>
      <c r="I6828" s="31"/>
      <c r="J6828" s="289"/>
      <c r="K6828" s="288" t="s">
        <v>5960</v>
      </c>
      <c r="L6828" s="656">
        <v>42695</v>
      </c>
      <c r="M6828" s="260">
        <v>42832</v>
      </c>
    </row>
    <row r="6829" spans="1:13" s="10" customFormat="1">
      <c r="A6829" s="25" t="s">
        <v>105</v>
      </c>
      <c r="B6829" s="23" t="s">
        <v>5416</v>
      </c>
      <c r="C6829" s="11" t="s">
        <v>8381</v>
      </c>
      <c r="D6829" s="403" t="s">
        <v>6830</v>
      </c>
      <c r="E6829" s="23" t="s">
        <v>3791</v>
      </c>
      <c r="F6829" s="23" t="s">
        <v>51</v>
      </c>
      <c r="G6829" s="289" t="s">
        <v>109</v>
      </c>
      <c r="H6829" s="23">
        <v>4.4200000000000003E-3</v>
      </c>
      <c r="I6829" s="31"/>
      <c r="J6829" s="289" t="s">
        <v>3269</v>
      </c>
      <c r="K6829" s="289" t="s">
        <v>1110</v>
      </c>
      <c r="L6829" s="260">
        <v>42702</v>
      </c>
      <c r="M6829" s="260">
        <v>42832</v>
      </c>
    </row>
    <row r="6830" spans="1:13" s="10" customFormat="1">
      <c r="A6830" s="25" t="s">
        <v>105</v>
      </c>
      <c r="B6830" s="23" t="s">
        <v>5976</v>
      </c>
      <c r="C6830" s="11" t="s">
        <v>8575</v>
      </c>
      <c r="D6830" s="403" t="s">
        <v>7024</v>
      </c>
      <c r="E6830" s="23" t="s">
        <v>2924</v>
      </c>
      <c r="F6830" s="23" t="s">
        <v>131</v>
      </c>
      <c r="G6830" s="289" t="s">
        <v>109</v>
      </c>
      <c r="H6830" s="23">
        <v>4.4200000000000003E-3</v>
      </c>
      <c r="I6830" s="31"/>
      <c r="J6830" s="289"/>
      <c r="K6830" s="289" t="s">
        <v>1110</v>
      </c>
      <c r="L6830" s="32">
        <v>42697</v>
      </c>
      <c r="M6830" s="260">
        <v>42832</v>
      </c>
    </row>
    <row r="6831" spans="1:13" s="10" customFormat="1">
      <c r="A6831" s="25" t="s">
        <v>105</v>
      </c>
      <c r="B6831" s="23" t="s">
        <v>5416</v>
      </c>
      <c r="C6831" s="11" t="s">
        <v>8382</v>
      </c>
      <c r="D6831" s="403" t="s">
        <v>6831</v>
      </c>
      <c r="E6831" s="23" t="s">
        <v>5337</v>
      </c>
      <c r="F6831" s="23" t="s">
        <v>51</v>
      </c>
      <c r="G6831" s="289" t="s">
        <v>109</v>
      </c>
      <c r="H6831" s="23">
        <v>4.5050000000000003E-3</v>
      </c>
      <c r="I6831" s="31"/>
      <c r="J6831" s="289" t="s">
        <v>3269</v>
      </c>
      <c r="K6831" s="289" t="s">
        <v>1110</v>
      </c>
      <c r="L6831" s="260">
        <v>42703</v>
      </c>
      <c r="M6831" s="260">
        <v>42832</v>
      </c>
    </row>
    <row r="6832" spans="1:13" s="10" customFormat="1">
      <c r="A6832" s="25" t="s">
        <v>105</v>
      </c>
      <c r="B6832" s="23" t="s">
        <v>5416</v>
      </c>
      <c r="C6832" s="11" t="s">
        <v>8383</v>
      </c>
      <c r="D6832" s="403" t="s">
        <v>6832</v>
      </c>
      <c r="E6832" s="23" t="s">
        <v>3341</v>
      </c>
      <c r="F6832" s="23" t="s">
        <v>51</v>
      </c>
      <c r="G6832" s="289" t="s">
        <v>109</v>
      </c>
      <c r="H6832" s="23">
        <v>5.7199999999999994E-3</v>
      </c>
      <c r="I6832" s="31"/>
      <c r="J6832" s="289" t="s">
        <v>3269</v>
      </c>
      <c r="K6832" s="289" t="s">
        <v>1110</v>
      </c>
      <c r="L6832" s="260">
        <v>42696</v>
      </c>
      <c r="M6832" s="260">
        <v>42832</v>
      </c>
    </row>
    <row r="6833" spans="1:13" s="10" customFormat="1">
      <c r="A6833" s="25" t="s">
        <v>105</v>
      </c>
      <c r="B6833" s="23" t="s">
        <v>5416</v>
      </c>
      <c r="C6833" s="11" t="s">
        <v>8384</v>
      </c>
      <c r="D6833" s="403" t="s">
        <v>6833</v>
      </c>
      <c r="E6833" s="23" t="s">
        <v>3783</v>
      </c>
      <c r="F6833" s="23" t="s">
        <v>51</v>
      </c>
      <c r="G6833" s="289" t="s">
        <v>109</v>
      </c>
      <c r="H6833" s="23">
        <v>8.8400000000000006E-3</v>
      </c>
      <c r="I6833" s="31"/>
      <c r="J6833" s="289" t="s">
        <v>3269</v>
      </c>
      <c r="K6833" s="289" t="s">
        <v>1110</v>
      </c>
      <c r="L6833" s="260">
        <v>42704</v>
      </c>
      <c r="M6833" s="260">
        <v>42832</v>
      </c>
    </row>
    <row r="6834" spans="1:13" s="10" customFormat="1">
      <c r="A6834" s="25" t="s">
        <v>105</v>
      </c>
      <c r="B6834" s="23" t="s">
        <v>5416</v>
      </c>
      <c r="C6834" s="11" t="s">
        <v>8385</v>
      </c>
      <c r="D6834" s="403" t="s">
        <v>6834</v>
      </c>
      <c r="E6834" s="23" t="s">
        <v>1214</v>
      </c>
      <c r="F6834" s="23" t="s">
        <v>51</v>
      </c>
      <c r="G6834" s="289" t="s">
        <v>109</v>
      </c>
      <c r="H6834" s="23">
        <v>5.7199999999999994E-3</v>
      </c>
      <c r="I6834" s="31"/>
      <c r="J6834" s="289" t="s">
        <v>3269</v>
      </c>
      <c r="K6834" s="289" t="s">
        <v>1110</v>
      </c>
      <c r="L6834" s="260">
        <v>42704</v>
      </c>
      <c r="M6834" s="260">
        <v>42832</v>
      </c>
    </row>
    <row r="6835" spans="1:13" s="10" customFormat="1">
      <c r="A6835" s="25" t="s">
        <v>105</v>
      </c>
      <c r="B6835" s="23" t="s">
        <v>5416</v>
      </c>
      <c r="C6835" s="11" t="s">
        <v>8387</v>
      </c>
      <c r="D6835" s="403" t="s">
        <v>6836</v>
      </c>
      <c r="E6835" s="23" t="s">
        <v>870</v>
      </c>
      <c r="F6835" s="23" t="s">
        <v>51</v>
      </c>
      <c r="G6835" s="289" t="s">
        <v>109</v>
      </c>
      <c r="H6835" s="23">
        <v>1.014E-2</v>
      </c>
      <c r="I6835" s="31"/>
      <c r="J6835" s="289" t="s">
        <v>3269</v>
      </c>
      <c r="K6835" s="289" t="s">
        <v>1110</v>
      </c>
      <c r="L6835" s="260">
        <v>42704</v>
      </c>
      <c r="M6835" s="260">
        <v>42832</v>
      </c>
    </row>
    <row r="6836" spans="1:13" s="10" customFormat="1">
      <c r="A6836" s="25" t="s">
        <v>105</v>
      </c>
      <c r="B6836" s="23" t="s">
        <v>5416</v>
      </c>
      <c r="C6836" s="11" t="s">
        <v>8386</v>
      </c>
      <c r="D6836" s="403" t="s">
        <v>6835</v>
      </c>
      <c r="E6836" s="23" t="s">
        <v>5355</v>
      </c>
      <c r="F6836" s="23" t="s">
        <v>51</v>
      </c>
      <c r="G6836" s="289" t="s">
        <v>109</v>
      </c>
      <c r="H6836" s="23">
        <v>2.3400000000000001E-3</v>
      </c>
      <c r="I6836" s="31"/>
      <c r="J6836" s="289" t="s">
        <v>3269</v>
      </c>
      <c r="K6836" s="289" t="s">
        <v>1110</v>
      </c>
      <c r="L6836" s="260">
        <v>42701</v>
      </c>
      <c r="M6836" s="260">
        <v>42832</v>
      </c>
    </row>
    <row r="6837" spans="1:13" s="10" customFormat="1">
      <c r="A6837" s="25" t="s">
        <v>105</v>
      </c>
      <c r="B6837" s="23" t="s">
        <v>5976</v>
      </c>
      <c r="C6837" s="11" t="s">
        <v>8576</v>
      </c>
      <c r="D6837" s="403" t="s">
        <v>7025</v>
      </c>
      <c r="E6837" s="23" t="s">
        <v>1179</v>
      </c>
      <c r="F6837" s="23" t="s">
        <v>131</v>
      </c>
      <c r="G6837" s="289" t="s">
        <v>109</v>
      </c>
      <c r="H6837" s="23">
        <v>5.9800000000000001E-3</v>
      </c>
      <c r="I6837" s="31"/>
      <c r="J6837" s="289"/>
      <c r="K6837" s="289" t="s">
        <v>1110</v>
      </c>
      <c r="L6837" s="32">
        <v>42703</v>
      </c>
      <c r="M6837" s="260">
        <v>42832</v>
      </c>
    </row>
    <row r="6838" spans="1:13" s="10" customFormat="1">
      <c r="A6838" s="25" t="s">
        <v>105</v>
      </c>
      <c r="B6838" s="23" t="s">
        <v>5416</v>
      </c>
      <c r="C6838" s="11" t="s">
        <v>8388</v>
      </c>
      <c r="D6838" s="403" t="s">
        <v>6837</v>
      </c>
      <c r="E6838" s="23" t="s">
        <v>3734</v>
      </c>
      <c r="F6838" s="23" t="s">
        <v>51</v>
      </c>
      <c r="G6838" s="289" t="s">
        <v>109</v>
      </c>
      <c r="H6838" s="23">
        <v>3.64E-3</v>
      </c>
      <c r="I6838" s="31"/>
      <c r="J6838" s="289" t="s">
        <v>3269</v>
      </c>
      <c r="K6838" s="289" t="s">
        <v>1110</v>
      </c>
      <c r="L6838" s="260">
        <v>42702</v>
      </c>
      <c r="M6838" s="260">
        <v>42832</v>
      </c>
    </row>
    <row r="6839" spans="1:13" s="10" customFormat="1">
      <c r="A6839" s="25" t="s">
        <v>105</v>
      </c>
      <c r="B6839" s="23" t="s">
        <v>5416</v>
      </c>
      <c r="C6839" s="11" t="s">
        <v>8389</v>
      </c>
      <c r="D6839" s="403" t="s">
        <v>6838</v>
      </c>
      <c r="E6839" s="23" t="s">
        <v>88</v>
      </c>
      <c r="F6839" s="23" t="s">
        <v>51</v>
      </c>
      <c r="G6839" s="289" t="s">
        <v>109</v>
      </c>
      <c r="H6839" s="23">
        <v>1.5339999999999999E-2</v>
      </c>
      <c r="I6839" s="31"/>
      <c r="J6839" s="289" t="s">
        <v>3269</v>
      </c>
      <c r="K6839" s="289" t="s">
        <v>1110</v>
      </c>
      <c r="L6839" s="260">
        <v>42703</v>
      </c>
      <c r="M6839" s="260">
        <v>42832</v>
      </c>
    </row>
    <row r="6840" spans="1:13" s="10" customFormat="1">
      <c r="A6840" s="25" t="s">
        <v>105</v>
      </c>
      <c r="B6840" s="23" t="s">
        <v>5416</v>
      </c>
      <c r="C6840" s="11" t="s">
        <v>8390</v>
      </c>
      <c r="D6840" s="403" t="s">
        <v>6839</v>
      </c>
      <c r="E6840" s="23" t="s">
        <v>5369</v>
      </c>
      <c r="F6840" s="23" t="s">
        <v>51</v>
      </c>
      <c r="G6840" s="289" t="s">
        <v>109</v>
      </c>
      <c r="H6840" s="23">
        <v>6.3600000000000002E-3</v>
      </c>
      <c r="I6840" s="31"/>
      <c r="J6840" s="289" t="s">
        <v>3269</v>
      </c>
      <c r="K6840" s="289" t="s">
        <v>1110</v>
      </c>
      <c r="L6840" s="260">
        <v>42702</v>
      </c>
      <c r="M6840" s="260">
        <v>42832</v>
      </c>
    </row>
    <row r="6841" spans="1:13" s="10" customFormat="1">
      <c r="A6841" s="25" t="s">
        <v>105</v>
      </c>
      <c r="B6841" s="23" t="s">
        <v>5977</v>
      </c>
      <c r="C6841" s="11" t="s">
        <v>8579</v>
      </c>
      <c r="D6841" s="403" t="s">
        <v>7028</v>
      </c>
      <c r="E6841" s="23" t="s">
        <v>977</v>
      </c>
      <c r="F6841" s="23" t="s">
        <v>78</v>
      </c>
      <c r="G6841" s="289" t="s">
        <v>109</v>
      </c>
      <c r="H6841" s="23">
        <v>7.0199999999999993E-3</v>
      </c>
      <c r="I6841" s="31"/>
      <c r="J6841" s="289"/>
      <c r="K6841" s="289" t="s">
        <v>1110</v>
      </c>
      <c r="L6841" s="260">
        <v>42713</v>
      </c>
      <c r="M6841" s="260">
        <v>42832</v>
      </c>
    </row>
    <row r="6842" spans="1:13" s="10" customFormat="1">
      <c r="A6842" s="25" t="s">
        <v>105</v>
      </c>
      <c r="B6842" s="23" t="s">
        <v>5972</v>
      </c>
      <c r="C6842" s="11" t="s">
        <v>8561</v>
      </c>
      <c r="D6842" s="403" t="s">
        <v>7010</v>
      </c>
      <c r="E6842" s="23" t="s">
        <v>9208</v>
      </c>
      <c r="F6842" s="23" t="s">
        <v>34</v>
      </c>
      <c r="G6842" s="289" t="s">
        <v>109</v>
      </c>
      <c r="H6842" s="23">
        <v>3.1199999999999999E-3</v>
      </c>
      <c r="I6842" s="31"/>
      <c r="J6842" s="289"/>
      <c r="K6842" s="289" t="s">
        <v>1110</v>
      </c>
      <c r="L6842" s="260">
        <v>42699</v>
      </c>
      <c r="M6842" s="260">
        <v>42832</v>
      </c>
    </row>
    <row r="6843" spans="1:13" s="10" customFormat="1">
      <c r="A6843" s="25" t="s">
        <v>105</v>
      </c>
      <c r="B6843" s="23" t="s">
        <v>5972</v>
      </c>
      <c r="C6843" s="11" t="s">
        <v>8562</v>
      </c>
      <c r="D6843" s="403" t="s">
        <v>7011</v>
      </c>
      <c r="E6843" s="23" t="s">
        <v>1070</v>
      </c>
      <c r="F6843" s="23" t="s">
        <v>34</v>
      </c>
      <c r="G6843" s="289" t="s">
        <v>109</v>
      </c>
      <c r="H6843" s="23">
        <v>1.2455000000000001E-2</v>
      </c>
      <c r="I6843" s="31"/>
      <c r="J6843" s="289"/>
      <c r="K6843" s="289" t="s">
        <v>1110</v>
      </c>
      <c r="L6843" s="260">
        <v>42711</v>
      </c>
      <c r="M6843" s="260">
        <v>42832</v>
      </c>
    </row>
    <row r="6844" spans="1:13" s="10" customFormat="1">
      <c r="A6844" s="25" t="s">
        <v>105</v>
      </c>
      <c r="B6844" s="23" t="s">
        <v>1190</v>
      </c>
      <c r="C6844" s="11" t="s">
        <v>7724</v>
      </c>
      <c r="D6844" s="403" t="s">
        <v>6173</v>
      </c>
      <c r="E6844" s="69" t="s">
        <v>263</v>
      </c>
      <c r="F6844" s="69" t="s">
        <v>78</v>
      </c>
      <c r="G6844" s="289" t="s">
        <v>109</v>
      </c>
      <c r="H6844" s="23">
        <v>5.45E-3</v>
      </c>
      <c r="I6844" s="31"/>
      <c r="J6844" s="289"/>
      <c r="K6844" s="288" t="s">
        <v>5960</v>
      </c>
      <c r="L6844" s="656">
        <v>42687</v>
      </c>
      <c r="M6844" s="260">
        <v>42832</v>
      </c>
    </row>
    <row r="6845" spans="1:13" s="10" customFormat="1">
      <c r="A6845" s="25" t="s">
        <v>105</v>
      </c>
      <c r="B6845" s="23" t="s">
        <v>1190</v>
      </c>
      <c r="C6845" s="11" t="s">
        <v>5885</v>
      </c>
      <c r="D6845" s="403" t="s">
        <v>5886</v>
      </c>
      <c r="E6845" s="664" t="s">
        <v>1488</v>
      </c>
      <c r="F6845" s="254" t="s">
        <v>78</v>
      </c>
      <c r="G6845" s="289" t="s">
        <v>109</v>
      </c>
      <c r="H6845" s="23">
        <v>5.0000000000000001E-3</v>
      </c>
      <c r="I6845" s="31"/>
      <c r="J6845" s="289"/>
      <c r="K6845" s="288" t="s">
        <v>5960</v>
      </c>
      <c r="L6845" s="656">
        <v>42552</v>
      </c>
      <c r="M6845" s="260">
        <v>42644</v>
      </c>
    </row>
    <row r="6846" spans="1:13" s="10" customFormat="1">
      <c r="A6846" s="25" t="s">
        <v>105</v>
      </c>
      <c r="B6846" s="23" t="s">
        <v>1190</v>
      </c>
      <c r="C6846" s="11" t="s">
        <v>7730</v>
      </c>
      <c r="D6846" s="403" t="s">
        <v>6179</v>
      </c>
      <c r="E6846" s="70" t="s">
        <v>1220</v>
      </c>
      <c r="F6846" s="252" t="s">
        <v>78</v>
      </c>
      <c r="G6846" s="289" t="s">
        <v>109</v>
      </c>
      <c r="H6846" s="23">
        <v>8.3499999999999998E-3</v>
      </c>
      <c r="I6846" s="31"/>
      <c r="J6846" s="289"/>
      <c r="K6846" s="288" t="s">
        <v>5960</v>
      </c>
      <c r="L6846" s="656">
        <v>42678</v>
      </c>
      <c r="M6846" s="260">
        <v>42832</v>
      </c>
    </row>
    <row r="6847" spans="1:13" s="10" customFormat="1">
      <c r="A6847" s="25" t="s">
        <v>105</v>
      </c>
      <c r="B6847" s="23" t="s">
        <v>5416</v>
      </c>
      <c r="C6847" s="11" t="s">
        <v>8391</v>
      </c>
      <c r="D6847" s="403" t="s">
        <v>6840</v>
      </c>
      <c r="E6847" s="23" t="s">
        <v>50</v>
      </c>
      <c r="F6847" s="23" t="s">
        <v>51</v>
      </c>
      <c r="G6847" s="289" t="s">
        <v>109</v>
      </c>
      <c r="H6847" s="23">
        <v>3.7099999999999998E-3</v>
      </c>
      <c r="I6847" s="31"/>
      <c r="J6847" s="289" t="s">
        <v>3269</v>
      </c>
      <c r="K6847" s="289" t="s">
        <v>1110</v>
      </c>
      <c r="L6847" s="260">
        <v>42697</v>
      </c>
      <c r="M6847" s="260">
        <v>42832</v>
      </c>
    </row>
    <row r="6848" spans="1:13" s="10" customFormat="1">
      <c r="A6848" s="25" t="s">
        <v>105</v>
      </c>
      <c r="B6848" s="23" t="s">
        <v>5416</v>
      </c>
      <c r="C6848" s="11" t="s">
        <v>8392</v>
      </c>
      <c r="D6848" s="403" t="s">
        <v>6841</v>
      </c>
      <c r="E6848" s="23" t="s">
        <v>3737</v>
      </c>
      <c r="F6848" s="23" t="s">
        <v>51</v>
      </c>
      <c r="G6848" s="289" t="s">
        <v>109</v>
      </c>
      <c r="H6848" s="23">
        <v>5.4599999999999996E-3</v>
      </c>
      <c r="I6848" s="31"/>
      <c r="J6848" s="289" t="s">
        <v>3269</v>
      </c>
      <c r="K6848" s="289" t="s">
        <v>1110</v>
      </c>
      <c r="L6848" s="260">
        <v>42704</v>
      </c>
      <c r="M6848" s="260">
        <v>42832</v>
      </c>
    </row>
    <row r="6849" spans="1:13" s="10" customFormat="1">
      <c r="A6849" s="25" t="s">
        <v>105</v>
      </c>
      <c r="B6849" s="23" t="s">
        <v>5416</v>
      </c>
      <c r="C6849" s="11" t="s">
        <v>8393</v>
      </c>
      <c r="D6849" s="403" t="s">
        <v>6842</v>
      </c>
      <c r="E6849" s="23" t="s">
        <v>5372</v>
      </c>
      <c r="F6849" s="23" t="s">
        <v>51</v>
      </c>
      <c r="G6849" s="289" t="s">
        <v>109</v>
      </c>
      <c r="H6849" s="23">
        <v>5.5650000000000005E-3</v>
      </c>
      <c r="I6849" s="31"/>
      <c r="J6849" s="289" t="s">
        <v>3269</v>
      </c>
      <c r="K6849" s="289" t="s">
        <v>1110</v>
      </c>
      <c r="L6849" s="260">
        <v>42704</v>
      </c>
      <c r="M6849" s="260">
        <v>42832</v>
      </c>
    </row>
    <row r="6850" spans="1:13" s="10" customFormat="1">
      <c r="A6850" s="25" t="s">
        <v>105</v>
      </c>
      <c r="B6850" s="23" t="s">
        <v>5416</v>
      </c>
      <c r="C6850" s="11" t="s">
        <v>8394</v>
      </c>
      <c r="D6850" s="403" t="s">
        <v>6843</v>
      </c>
      <c r="E6850" s="23" t="s">
        <v>3783</v>
      </c>
      <c r="F6850" s="23" t="s">
        <v>51</v>
      </c>
      <c r="G6850" s="289" t="s">
        <v>109</v>
      </c>
      <c r="H6850" s="23">
        <v>4.4200000000000003E-3</v>
      </c>
      <c r="I6850" s="31"/>
      <c r="J6850" s="289" t="s">
        <v>3269</v>
      </c>
      <c r="K6850" s="289" t="s">
        <v>1110</v>
      </c>
      <c r="L6850" s="260">
        <v>42704</v>
      </c>
      <c r="M6850" s="260">
        <v>42832</v>
      </c>
    </row>
    <row r="6851" spans="1:13" s="10" customFormat="1">
      <c r="A6851" s="25" t="s">
        <v>105</v>
      </c>
      <c r="B6851" s="23" t="s">
        <v>5416</v>
      </c>
      <c r="C6851" s="11" t="s">
        <v>8396</v>
      </c>
      <c r="D6851" s="403" t="s">
        <v>6845</v>
      </c>
      <c r="E6851" s="23" t="s">
        <v>3783</v>
      </c>
      <c r="F6851" s="23" t="s">
        <v>51</v>
      </c>
      <c r="G6851" s="289" t="s">
        <v>109</v>
      </c>
      <c r="H6851" s="23">
        <v>1.3519999999999999E-2</v>
      </c>
      <c r="I6851" s="31"/>
      <c r="J6851" s="289" t="s">
        <v>3269</v>
      </c>
      <c r="K6851" s="289" t="s">
        <v>1110</v>
      </c>
      <c r="L6851" s="260">
        <v>42704</v>
      </c>
      <c r="M6851" s="260">
        <v>42832</v>
      </c>
    </row>
    <row r="6852" spans="1:13" s="10" customFormat="1">
      <c r="A6852" s="25" t="s">
        <v>105</v>
      </c>
      <c r="B6852" s="23" t="s">
        <v>5416</v>
      </c>
      <c r="C6852" s="11" t="s">
        <v>8395</v>
      </c>
      <c r="D6852" s="403" t="s">
        <v>6844</v>
      </c>
      <c r="E6852" s="23" t="s">
        <v>3783</v>
      </c>
      <c r="F6852" s="23" t="s">
        <v>51</v>
      </c>
      <c r="G6852" s="289" t="s">
        <v>109</v>
      </c>
      <c r="H6852" s="23">
        <v>8.8400000000000006E-3</v>
      </c>
      <c r="I6852" s="31"/>
      <c r="J6852" s="289" t="s">
        <v>3269</v>
      </c>
      <c r="K6852" s="289" t="s">
        <v>1110</v>
      </c>
      <c r="L6852" s="260">
        <v>42704</v>
      </c>
      <c r="M6852" s="260">
        <v>42832</v>
      </c>
    </row>
    <row r="6853" spans="1:13" s="10" customFormat="1">
      <c r="A6853" s="25" t="s">
        <v>105</v>
      </c>
      <c r="B6853" s="23" t="s">
        <v>5416</v>
      </c>
      <c r="C6853" s="11" t="s">
        <v>8397</v>
      </c>
      <c r="D6853" s="403" t="s">
        <v>6846</v>
      </c>
      <c r="E6853" s="23" t="s">
        <v>1656</v>
      </c>
      <c r="F6853" s="23" t="s">
        <v>51</v>
      </c>
      <c r="G6853" s="289" t="s">
        <v>109</v>
      </c>
      <c r="H6853" s="23">
        <v>1.0919999999999999E-2</v>
      </c>
      <c r="I6853" s="31"/>
      <c r="J6853" s="289" t="s">
        <v>3269</v>
      </c>
      <c r="K6853" s="289" t="s">
        <v>1110</v>
      </c>
      <c r="L6853" s="260">
        <v>42704</v>
      </c>
      <c r="M6853" s="260">
        <v>42832</v>
      </c>
    </row>
    <row r="6854" spans="1:13" s="10" customFormat="1">
      <c r="A6854" s="25" t="s">
        <v>105</v>
      </c>
      <c r="B6854" s="23" t="s">
        <v>5416</v>
      </c>
      <c r="C6854" s="11" t="s">
        <v>8398</v>
      </c>
      <c r="D6854" s="403" t="s">
        <v>6847</v>
      </c>
      <c r="E6854" s="23" t="s">
        <v>5337</v>
      </c>
      <c r="F6854" s="23" t="s">
        <v>51</v>
      </c>
      <c r="G6854" s="289" t="s">
        <v>109</v>
      </c>
      <c r="H6854" s="23">
        <v>4.1600000000000005E-3</v>
      </c>
      <c r="I6854" s="31"/>
      <c r="J6854" s="289" t="s">
        <v>3269</v>
      </c>
      <c r="K6854" s="289" t="s">
        <v>1110</v>
      </c>
      <c r="L6854" s="260">
        <v>42704</v>
      </c>
      <c r="M6854" s="260">
        <v>42832</v>
      </c>
    </row>
    <row r="6855" spans="1:13" s="10" customFormat="1">
      <c r="A6855" s="25" t="s">
        <v>105</v>
      </c>
      <c r="B6855" s="23" t="s">
        <v>5416</v>
      </c>
      <c r="C6855" s="11" t="s">
        <v>8399</v>
      </c>
      <c r="D6855" s="403" t="s">
        <v>6848</v>
      </c>
      <c r="E6855" s="23" t="s">
        <v>1656</v>
      </c>
      <c r="F6855" s="23" t="s">
        <v>51</v>
      </c>
      <c r="G6855" s="289" t="s">
        <v>109</v>
      </c>
      <c r="H6855" s="23">
        <v>1.1970000000000001E-2</v>
      </c>
      <c r="I6855" s="31"/>
      <c r="J6855" s="289" t="s">
        <v>3269</v>
      </c>
      <c r="K6855" s="289" t="s">
        <v>1110</v>
      </c>
      <c r="L6855" s="260">
        <v>42782</v>
      </c>
      <c r="M6855" s="260">
        <v>42832</v>
      </c>
    </row>
    <row r="6856" spans="1:13" s="10" customFormat="1">
      <c r="A6856" s="25" t="s">
        <v>105</v>
      </c>
      <c r="B6856" s="23" t="s">
        <v>3138</v>
      </c>
      <c r="C6856" s="11" t="s">
        <v>7915</v>
      </c>
      <c r="D6856" s="403" t="s">
        <v>6364</v>
      </c>
      <c r="E6856" s="665" t="s">
        <v>9171</v>
      </c>
      <c r="F6856" s="665" t="s">
        <v>3141</v>
      </c>
      <c r="G6856" s="289" t="s">
        <v>109</v>
      </c>
      <c r="H6856" s="23">
        <v>0.02</v>
      </c>
      <c r="I6856" s="31"/>
      <c r="J6856" s="289"/>
      <c r="K6856" s="288" t="s">
        <v>5960</v>
      </c>
      <c r="L6856" s="261">
        <v>42705</v>
      </c>
      <c r="M6856" s="260">
        <v>42832</v>
      </c>
    </row>
    <row r="6857" spans="1:13" s="10" customFormat="1">
      <c r="A6857" s="25" t="s">
        <v>105</v>
      </c>
      <c r="B6857" s="23" t="s">
        <v>3138</v>
      </c>
      <c r="C6857" s="11" t="s">
        <v>7916</v>
      </c>
      <c r="D6857" s="403" t="s">
        <v>6365</v>
      </c>
      <c r="E6857" s="665" t="s">
        <v>3672</v>
      </c>
      <c r="F6857" s="665" t="s">
        <v>3141</v>
      </c>
      <c r="G6857" s="289" t="s">
        <v>109</v>
      </c>
      <c r="H6857" s="23">
        <v>0.02</v>
      </c>
      <c r="I6857" s="31"/>
      <c r="J6857" s="289"/>
      <c r="K6857" s="288" t="s">
        <v>5960</v>
      </c>
      <c r="L6857" s="261">
        <v>42705</v>
      </c>
      <c r="M6857" s="260">
        <v>42832</v>
      </c>
    </row>
    <row r="6858" spans="1:13" s="10" customFormat="1">
      <c r="A6858" s="25" t="s">
        <v>105</v>
      </c>
      <c r="B6858" s="23" t="s">
        <v>3138</v>
      </c>
      <c r="C6858" s="11" t="s">
        <v>7914</v>
      </c>
      <c r="D6858" s="403" t="s">
        <v>6363</v>
      </c>
      <c r="E6858" s="665" t="s">
        <v>9170</v>
      </c>
      <c r="F6858" s="665" t="s">
        <v>3141</v>
      </c>
      <c r="G6858" s="289" t="s">
        <v>109</v>
      </c>
      <c r="H6858" s="23">
        <v>0.01</v>
      </c>
      <c r="I6858" s="31"/>
      <c r="J6858" s="289"/>
      <c r="K6858" s="288" t="s">
        <v>5960</v>
      </c>
      <c r="L6858" s="656">
        <v>42644</v>
      </c>
      <c r="M6858" s="260">
        <v>42832</v>
      </c>
    </row>
    <row r="6859" spans="1:13" s="10" customFormat="1">
      <c r="A6859" s="25" t="s">
        <v>105</v>
      </c>
      <c r="B6859" s="23" t="s">
        <v>1190</v>
      </c>
      <c r="C6859" s="11" t="s">
        <v>7741</v>
      </c>
      <c r="D6859" s="403" t="s">
        <v>6190</v>
      </c>
      <c r="E6859" s="70" t="s">
        <v>1243</v>
      </c>
      <c r="F6859" s="252" t="s">
        <v>78</v>
      </c>
      <c r="G6859" s="289" t="s">
        <v>109</v>
      </c>
      <c r="H6859" s="23">
        <v>7.6E-3</v>
      </c>
      <c r="I6859" s="31"/>
      <c r="J6859" s="289"/>
      <c r="K6859" s="288" t="s">
        <v>5960</v>
      </c>
      <c r="L6859" s="656">
        <v>42663</v>
      </c>
      <c r="M6859" s="260">
        <v>42832</v>
      </c>
    </row>
    <row r="6860" spans="1:13" s="10" customFormat="1">
      <c r="A6860" s="25" t="s">
        <v>105</v>
      </c>
      <c r="B6860" s="23" t="s">
        <v>5416</v>
      </c>
      <c r="C6860" s="11" t="s">
        <v>8400</v>
      </c>
      <c r="D6860" s="403" t="s">
        <v>6849</v>
      </c>
      <c r="E6860" s="23" t="s">
        <v>675</v>
      </c>
      <c r="F6860" s="23" t="s">
        <v>51</v>
      </c>
      <c r="G6860" s="289" t="s">
        <v>109</v>
      </c>
      <c r="H6860" s="23">
        <v>1.2985E-2</v>
      </c>
      <c r="I6860" s="31"/>
      <c r="J6860" s="289" t="s">
        <v>3269</v>
      </c>
      <c r="K6860" s="289" t="s">
        <v>1110</v>
      </c>
      <c r="L6860" s="260">
        <v>42704</v>
      </c>
      <c r="M6860" s="260">
        <v>42832</v>
      </c>
    </row>
    <row r="6861" spans="1:13" s="10" customFormat="1">
      <c r="A6861" s="25" t="s">
        <v>105</v>
      </c>
      <c r="B6861" s="23" t="s">
        <v>1190</v>
      </c>
      <c r="C6861" s="11" t="s">
        <v>7669</v>
      </c>
      <c r="D6861" s="403" t="s">
        <v>6118</v>
      </c>
      <c r="E6861" s="254" t="s">
        <v>173</v>
      </c>
      <c r="F6861" s="254" t="s">
        <v>78</v>
      </c>
      <c r="G6861" s="289" t="s">
        <v>109</v>
      </c>
      <c r="H6861" s="23">
        <v>5.7599999999999995E-3</v>
      </c>
      <c r="I6861" s="31"/>
      <c r="J6861" s="289"/>
      <c r="K6861" s="288" t="s">
        <v>2469</v>
      </c>
      <c r="L6861" s="656">
        <v>42660</v>
      </c>
      <c r="M6861" s="260">
        <v>42832</v>
      </c>
    </row>
    <row r="6862" spans="1:13" s="10" customFormat="1">
      <c r="A6862" s="25" t="s">
        <v>105</v>
      </c>
      <c r="B6862" s="23" t="s">
        <v>5416</v>
      </c>
      <c r="C6862" s="11" t="s">
        <v>8401</v>
      </c>
      <c r="D6862" s="403" t="s">
        <v>6850</v>
      </c>
      <c r="E6862" s="23" t="s">
        <v>5337</v>
      </c>
      <c r="F6862" s="23" t="s">
        <v>51</v>
      </c>
      <c r="G6862" s="289" t="s">
        <v>109</v>
      </c>
      <c r="H6862" s="23">
        <v>3.0600000000000002E-3</v>
      </c>
      <c r="I6862" s="31"/>
      <c r="J6862" s="289" t="s">
        <v>3269</v>
      </c>
      <c r="K6862" s="289" t="s">
        <v>1110</v>
      </c>
      <c r="L6862" s="260">
        <v>42705</v>
      </c>
      <c r="M6862" s="260">
        <v>42832</v>
      </c>
    </row>
    <row r="6863" spans="1:13" s="10" customFormat="1">
      <c r="A6863" s="25" t="s">
        <v>105</v>
      </c>
      <c r="B6863" s="23" t="s">
        <v>5416</v>
      </c>
      <c r="C6863" s="11" t="s">
        <v>8402</v>
      </c>
      <c r="D6863" s="403" t="s">
        <v>6851</v>
      </c>
      <c r="E6863" s="23" t="s">
        <v>3737</v>
      </c>
      <c r="F6863" s="23" t="s">
        <v>51</v>
      </c>
      <c r="G6863" s="289" t="s">
        <v>109</v>
      </c>
      <c r="H6863" s="23">
        <v>8.0600000000000012E-3</v>
      </c>
      <c r="I6863" s="31"/>
      <c r="J6863" s="289" t="s">
        <v>3269</v>
      </c>
      <c r="K6863" s="289" t="s">
        <v>1110</v>
      </c>
      <c r="L6863" s="260">
        <v>42705</v>
      </c>
      <c r="M6863" s="260">
        <v>42832</v>
      </c>
    </row>
    <row r="6864" spans="1:13" s="10" customFormat="1">
      <c r="A6864" s="25" t="s">
        <v>105</v>
      </c>
      <c r="B6864" s="23" t="s">
        <v>5416</v>
      </c>
      <c r="C6864" s="11" t="s">
        <v>8403</v>
      </c>
      <c r="D6864" s="403" t="s">
        <v>6852</v>
      </c>
      <c r="E6864" s="23" t="s">
        <v>9200</v>
      </c>
      <c r="F6864" s="23" t="s">
        <v>51</v>
      </c>
      <c r="G6864" s="289" t="s">
        <v>109</v>
      </c>
      <c r="H6864" s="23">
        <v>5.7199999999999994E-3</v>
      </c>
      <c r="I6864" s="31"/>
      <c r="J6864" s="289" t="s">
        <v>3269</v>
      </c>
      <c r="K6864" s="289" t="s">
        <v>1110</v>
      </c>
      <c r="L6864" s="260">
        <v>42705</v>
      </c>
      <c r="M6864" s="260">
        <v>42832</v>
      </c>
    </row>
    <row r="6865" spans="1:13" s="10" customFormat="1">
      <c r="A6865" s="25" t="s">
        <v>105</v>
      </c>
      <c r="B6865" s="23" t="s">
        <v>5416</v>
      </c>
      <c r="C6865" s="11" t="s">
        <v>8404</v>
      </c>
      <c r="D6865" s="403" t="s">
        <v>6853</v>
      </c>
      <c r="E6865" s="23" t="s">
        <v>3829</v>
      </c>
      <c r="F6865" s="23" t="s">
        <v>51</v>
      </c>
      <c r="G6865" s="289" t="s">
        <v>109</v>
      </c>
      <c r="H6865" s="23">
        <v>7.5399999999999998E-3</v>
      </c>
      <c r="I6865" s="31"/>
      <c r="J6865" s="289" t="s">
        <v>3269</v>
      </c>
      <c r="K6865" s="289" t="s">
        <v>1110</v>
      </c>
      <c r="L6865" s="260">
        <v>42705</v>
      </c>
      <c r="M6865" s="260">
        <v>42832</v>
      </c>
    </row>
    <row r="6866" spans="1:13" s="10" customFormat="1">
      <c r="A6866" s="25" t="s">
        <v>105</v>
      </c>
      <c r="B6866" s="23" t="s">
        <v>5416</v>
      </c>
      <c r="C6866" s="11" t="s">
        <v>8405</v>
      </c>
      <c r="D6866" s="403" t="s">
        <v>6854</v>
      </c>
      <c r="E6866" s="23" t="s">
        <v>1179</v>
      </c>
      <c r="F6866" s="23" t="s">
        <v>51</v>
      </c>
      <c r="G6866" s="289" t="s">
        <v>109</v>
      </c>
      <c r="H6866" s="23">
        <v>2.3400000000000001E-3</v>
      </c>
      <c r="I6866" s="31"/>
      <c r="J6866" s="289" t="s">
        <v>3269</v>
      </c>
      <c r="K6866" s="289" t="s">
        <v>1110</v>
      </c>
      <c r="L6866" s="260">
        <v>42706</v>
      </c>
      <c r="M6866" s="260">
        <v>42832</v>
      </c>
    </row>
    <row r="6867" spans="1:13" s="10" customFormat="1">
      <c r="A6867" s="25" t="s">
        <v>105</v>
      </c>
      <c r="B6867" s="23" t="s">
        <v>3464</v>
      </c>
      <c r="C6867" s="11" t="s">
        <v>5911</v>
      </c>
      <c r="D6867" s="403" t="s">
        <v>5912</v>
      </c>
      <c r="E6867" s="23" t="s">
        <v>5956</v>
      </c>
      <c r="F6867" s="23" t="s">
        <v>131</v>
      </c>
      <c r="G6867" s="289" t="s">
        <v>109</v>
      </c>
      <c r="H6867" s="23">
        <v>0.21199999999999999</v>
      </c>
      <c r="I6867" s="31"/>
      <c r="J6867" s="289" t="s">
        <v>3467</v>
      </c>
      <c r="K6867" s="377" t="s">
        <v>1042</v>
      </c>
      <c r="L6867" s="32">
        <v>42580</v>
      </c>
      <c r="M6867" s="260">
        <v>42644</v>
      </c>
    </row>
    <row r="6868" spans="1:13" s="10" customFormat="1">
      <c r="A6868" s="25" t="s">
        <v>105</v>
      </c>
      <c r="B6868" s="23" t="s">
        <v>3464</v>
      </c>
      <c r="C6868" s="11" t="s">
        <v>5913</v>
      </c>
      <c r="D6868" s="403" t="s">
        <v>5914</v>
      </c>
      <c r="E6868" s="23" t="s">
        <v>5957</v>
      </c>
      <c r="F6868" s="23" t="s">
        <v>131</v>
      </c>
      <c r="G6868" s="289" t="s">
        <v>109</v>
      </c>
      <c r="H6868" s="23">
        <v>0.21199999999999999</v>
      </c>
      <c r="I6868" s="31"/>
      <c r="J6868" s="289" t="s">
        <v>3467</v>
      </c>
      <c r="K6868" s="377" t="s">
        <v>1042</v>
      </c>
      <c r="L6868" s="32">
        <v>42659</v>
      </c>
      <c r="M6868" s="260">
        <v>42644</v>
      </c>
    </row>
    <row r="6869" spans="1:13" s="10" customFormat="1">
      <c r="A6869" s="25" t="s">
        <v>105</v>
      </c>
      <c r="B6869" s="23" t="s">
        <v>5416</v>
      </c>
      <c r="C6869" s="11" t="s">
        <v>8406</v>
      </c>
      <c r="D6869" s="403" t="s">
        <v>6855</v>
      </c>
      <c r="E6869" s="23" t="s">
        <v>1179</v>
      </c>
      <c r="F6869" s="23" t="s">
        <v>51</v>
      </c>
      <c r="G6869" s="289" t="s">
        <v>109</v>
      </c>
      <c r="H6869" s="23">
        <v>5.9800000000000001E-3</v>
      </c>
      <c r="I6869" s="31"/>
      <c r="J6869" s="289" t="s">
        <v>3269</v>
      </c>
      <c r="K6869" s="289" t="s">
        <v>1110</v>
      </c>
      <c r="L6869" s="260">
        <v>42706</v>
      </c>
      <c r="M6869" s="260">
        <v>42832</v>
      </c>
    </row>
    <row r="6870" spans="1:13" s="10" customFormat="1">
      <c r="A6870" s="25" t="s">
        <v>105</v>
      </c>
      <c r="B6870" s="23" t="s">
        <v>5416</v>
      </c>
      <c r="C6870" s="11" t="s">
        <v>8407</v>
      </c>
      <c r="D6870" s="403" t="s">
        <v>6856</v>
      </c>
      <c r="E6870" s="23" t="s">
        <v>3666</v>
      </c>
      <c r="F6870" s="23" t="s">
        <v>51</v>
      </c>
      <c r="G6870" s="289" t="s">
        <v>109</v>
      </c>
      <c r="H6870" s="23">
        <v>9.3600000000000003E-3</v>
      </c>
      <c r="I6870" s="31"/>
      <c r="J6870" s="289" t="s">
        <v>3269</v>
      </c>
      <c r="K6870" s="289" t="s">
        <v>1110</v>
      </c>
      <c r="L6870" s="260">
        <v>42706</v>
      </c>
      <c r="M6870" s="260">
        <v>42832</v>
      </c>
    </row>
    <row r="6871" spans="1:13" s="10" customFormat="1">
      <c r="A6871" s="25" t="s">
        <v>105</v>
      </c>
      <c r="B6871" s="23" t="s">
        <v>5416</v>
      </c>
      <c r="C6871" s="11" t="s">
        <v>8408</v>
      </c>
      <c r="D6871" s="403" t="s">
        <v>6857</v>
      </c>
      <c r="E6871" s="23" t="s">
        <v>3727</v>
      </c>
      <c r="F6871" s="23" t="s">
        <v>51</v>
      </c>
      <c r="G6871" s="289" t="s">
        <v>109</v>
      </c>
      <c r="H6871" s="23">
        <v>1.3259999999999999E-2</v>
      </c>
      <c r="I6871" s="31"/>
      <c r="J6871" s="289" t="s">
        <v>3269</v>
      </c>
      <c r="K6871" s="289" t="s">
        <v>1110</v>
      </c>
      <c r="L6871" s="260">
        <v>42706</v>
      </c>
      <c r="M6871" s="260">
        <v>42832</v>
      </c>
    </row>
    <row r="6872" spans="1:13" s="10" customFormat="1">
      <c r="A6872" s="25" t="s">
        <v>105</v>
      </c>
      <c r="B6872" s="23" t="s">
        <v>5416</v>
      </c>
      <c r="C6872" s="11" t="s">
        <v>8409</v>
      </c>
      <c r="D6872" s="403" t="s">
        <v>6858</v>
      </c>
      <c r="E6872" s="23" t="s">
        <v>2039</v>
      </c>
      <c r="F6872" s="23" t="s">
        <v>51</v>
      </c>
      <c r="G6872" s="289" t="s">
        <v>109</v>
      </c>
      <c r="H6872" s="23">
        <v>1.274E-2</v>
      </c>
      <c r="I6872" s="31"/>
      <c r="J6872" s="289" t="s">
        <v>3269</v>
      </c>
      <c r="K6872" s="289" t="s">
        <v>1110</v>
      </c>
      <c r="L6872" s="260">
        <v>42706</v>
      </c>
      <c r="M6872" s="260">
        <v>42832</v>
      </c>
    </row>
    <row r="6873" spans="1:13" s="10" customFormat="1">
      <c r="A6873" s="25" t="s">
        <v>105</v>
      </c>
      <c r="B6873" s="23" t="s">
        <v>3464</v>
      </c>
      <c r="C6873" s="11" t="s">
        <v>5915</v>
      </c>
      <c r="D6873" s="403" t="s">
        <v>5916</v>
      </c>
      <c r="E6873" s="23" t="s">
        <v>3243</v>
      </c>
      <c r="F6873" s="23" t="s">
        <v>131</v>
      </c>
      <c r="G6873" s="289" t="s">
        <v>109</v>
      </c>
      <c r="H6873" s="23">
        <v>0.75700000000000001</v>
      </c>
      <c r="I6873" s="31"/>
      <c r="J6873" s="289" t="s">
        <v>3467</v>
      </c>
      <c r="K6873" s="377" t="s">
        <v>1042</v>
      </c>
      <c r="L6873" s="32">
        <v>42628</v>
      </c>
      <c r="M6873" s="260">
        <v>42644</v>
      </c>
    </row>
    <row r="6874" spans="1:13" s="10" customFormat="1">
      <c r="A6874" s="25" t="s">
        <v>105</v>
      </c>
      <c r="B6874" s="23" t="s">
        <v>3464</v>
      </c>
      <c r="C6874" s="11" t="s">
        <v>5917</v>
      </c>
      <c r="D6874" s="403" t="s">
        <v>5918</v>
      </c>
      <c r="E6874" s="23" t="s">
        <v>5958</v>
      </c>
      <c r="F6874" s="23" t="s">
        <v>131</v>
      </c>
      <c r="G6874" s="289" t="s">
        <v>109</v>
      </c>
      <c r="H6874" s="23">
        <v>0.71199999999999997</v>
      </c>
      <c r="I6874" s="31"/>
      <c r="J6874" s="289" t="s">
        <v>3467</v>
      </c>
      <c r="K6874" s="377" t="s">
        <v>1042</v>
      </c>
      <c r="L6874" s="32">
        <v>42689</v>
      </c>
      <c r="M6874" s="260">
        <v>42644</v>
      </c>
    </row>
    <row r="6875" spans="1:13" s="10" customFormat="1">
      <c r="A6875" s="25" t="s">
        <v>105</v>
      </c>
      <c r="B6875" s="23" t="s">
        <v>3464</v>
      </c>
      <c r="C6875" s="11" t="s">
        <v>5919</v>
      </c>
      <c r="D6875" s="403" t="s">
        <v>5920</v>
      </c>
      <c r="E6875" s="23" t="s">
        <v>3119</v>
      </c>
      <c r="F6875" s="23" t="s">
        <v>131</v>
      </c>
      <c r="G6875" s="289" t="s">
        <v>109</v>
      </c>
      <c r="H6875" s="23">
        <v>0.75700000000000001</v>
      </c>
      <c r="I6875" s="31"/>
      <c r="J6875" s="289" t="s">
        <v>3467</v>
      </c>
      <c r="K6875" s="377" t="s">
        <v>1042</v>
      </c>
      <c r="L6875" s="32">
        <v>42642</v>
      </c>
      <c r="M6875" s="260">
        <v>42644</v>
      </c>
    </row>
    <row r="6876" spans="1:13" s="10" customFormat="1">
      <c r="A6876" s="25" t="s">
        <v>105</v>
      </c>
      <c r="B6876" s="23" t="s">
        <v>3464</v>
      </c>
      <c r="C6876" s="11" t="s">
        <v>5921</v>
      </c>
      <c r="D6876" s="403" t="s">
        <v>5922</v>
      </c>
      <c r="E6876" s="23" t="s">
        <v>559</v>
      </c>
      <c r="F6876" s="23" t="s">
        <v>131</v>
      </c>
      <c r="G6876" s="289" t="s">
        <v>109</v>
      </c>
      <c r="H6876" s="23">
        <v>0.75700000000000001</v>
      </c>
      <c r="I6876" s="31"/>
      <c r="J6876" s="289" t="s">
        <v>3467</v>
      </c>
      <c r="K6876" s="377" t="s">
        <v>1042</v>
      </c>
      <c r="L6876" s="32">
        <v>42656</v>
      </c>
      <c r="M6876" s="260">
        <v>42644</v>
      </c>
    </row>
    <row r="6877" spans="1:13" s="10" customFormat="1">
      <c r="A6877" s="25" t="s">
        <v>105</v>
      </c>
      <c r="B6877" s="23" t="s">
        <v>3464</v>
      </c>
      <c r="C6877" s="11" t="s">
        <v>5923</v>
      </c>
      <c r="D6877" s="403" t="s">
        <v>5924</v>
      </c>
      <c r="E6877" s="23" t="s">
        <v>1148</v>
      </c>
      <c r="F6877" s="23" t="s">
        <v>131</v>
      </c>
      <c r="G6877" s="289" t="s">
        <v>109</v>
      </c>
      <c r="H6877" s="23">
        <v>0.75700000000000001</v>
      </c>
      <c r="I6877" s="31"/>
      <c r="J6877" s="289" t="s">
        <v>3467</v>
      </c>
      <c r="K6877" s="377" t="s">
        <v>1042</v>
      </c>
      <c r="L6877" s="32">
        <v>42719</v>
      </c>
      <c r="M6877" s="260">
        <v>42644</v>
      </c>
    </row>
    <row r="6878" spans="1:13" s="10" customFormat="1">
      <c r="A6878" s="25" t="s">
        <v>105</v>
      </c>
      <c r="B6878" s="23" t="s">
        <v>5416</v>
      </c>
      <c r="C6878" s="11" t="s">
        <v>8410</v>
      </c>
      <c r="D6878" s="403" t="s">
        <v>6859</v>
      </c>
      <c r="E6878" s="23" t="s">
        <v>1257</v>
      </c>
      <c r="F6878" s="23" t="s">
        <v>51</v>
      </c>
      <c r="G6878" s="289" t="s">
        <v>109</v>
      </c>
      <c r="H6878" s="23">
        <v>5.1999999999999998E-3</v>
      </c>
      <c r="I6878" s="31"/>
      <c r="J6878" s="289" t="s">
        <v>3269</v>
      </c>
      <c r="K6878" s="289" t="s">
        <v>1110</v>
      </c>
      <c r="L6878" s="260">
        <v>42706</v>
      </c>
      <c r="M6878" s="260">
        <v>42832</v>
      </c>
    </row>
    <row r="6879" spans="1:13" s="10" customFormat="1">
      <c r="A6879" s="25" t="s">
        <v>105</v>
      </c>
      <c r="B6879" s="23" t="s">
        <v>3464</v>
      </c>
      <c r="C6879" s="11" t="s">
        <v>5925</v>
      </c>
      <c r="D6879" s="403" t="s">
        <v>5926</v>
      </c>
      <c r="E6879" s="23" t="s">
        <v>2937</v>
      </c>
      <c r="F6879" s="23" t="s">
        <v>131</v>
      </c>
      <c r="G6879" s="289" t="s">
        <v>109</v>
      </c>
      <c r="H6879" s="23">
        <v>0.71199999999999997</v>
      </c>
      <c r="I6879" s="31"/>
      <c r="J6879" s="289" t="s">
        <v>3467</v>
      </c>
      <c r="K6879" s="377" t="s">
        <v>1042</v>
      </c>
      <c r="L6879" s="32">
        <v>42719</v>
      </c>
      <c r="M6879" s="260">
        <v>42644</v>
      </c>
    </row>
    <row r="6880" spans="1:13" s="10" customFormat="1">
      <c r="A6880" s="25" t="s">
        <v>105</v>
      </c>
      <c r="B6880" s="23" t="s">
        <v>5416</v>
      </c>
      <c r="C6880" s="11" t="s">
        <v>8411</v>
      </c>
      <c r="D6880" s="403" t="s">
        <v>6860</v>
      </c>
      <c r="E6880" s="23" t="s">
        <v>3341</v>
      </c>
      <c r="F6880" s="23" t="s">
        <v>51</v>
      </c>
      <c r="G6880" s="289" t="s">
        <v>109</v>
      </c>
      <c r="H6880" s="23">
        <v>8.0600000000000012E-3</v>
      </c>
      <c r="I6880" s="31"/>
      <c r="J6880" s="289" t="s">
        <v>3269</v>
      </c>
      <c r="K6880" s="289" t="s">
        <v>1110</v>
      </c>
      <c r="L6880" s="260">
        <v>42706</v>
      </c>
      <c r="M6880" s="260">
        <v>42832</v>
      </c>
    </row>
    <row r="6881" spans="1:13" s="10" customFormat="1">
      <c r="A6881" s="25" t="s">
        <v>105</v>
      </c>
      <c r="B6881" s="23" t="s">
        <v>3464</v>
      </c>
      <c r="C6881" s="11" t="s">
        <v>5927</v>
      </c>
      <c r="D6881" s="403" t="s">
        <v>5928</v>
      </c>
      <c r="E6881" s="23" t="s">
        <v>134</v>
      </c>
      <c r="F6881" s="23" t="s">
        <v>131</v>
      </c>
      <c r="G6881" s="289" t="s">
        <v>109</v>
      </c>
      <c r="H6881" s="23">
        <v>0.75700000000000001</v>
      </c>
      <c r="I6881" s="31"/>
      <c r="J6881" s="289" t="s">
        <v>3467</v>
      </c>
      <c r="K6881" s="377" t="s">
        <v>1042</v>
      </c>
      <c r="L6881" s="32">
        <v>42719</v>
      </c>
      <c r="M6881" s="260">
        <v>42644</v>
      </c>
    </row>
    <row r="6882" spans="1:13" s="10" customFormat="1">
      <c r="A6882" s="25" t="s">
        <v>105</v>
      </c>
      <c r="B6882" s="23" t="s">
        <v>3464</v>
      </c>
      <c r="C6882" s="11" t="s">
        <v>5929</v>
      </c>
      <c r="D6882" s="403" t="s">
        <v>5930</v>
      </c>
      <c r="E6882" s="23" t="s">
        <v>134</v>
      </c>
      <c r="F6882" s="23" t="s">
        <v>131</v>
      </c>
      <c r="G6882" s="289" t="s">
        <v>109</v>
      </c>
      <c r="H6882" s="23">
        <v>0.71199999999999997</v>
      </c>
      <c r="I6882" s="31"/>
      <c r="J6882" s="289" t="s">
        <v>3467</v>
      </c>
      <c r="K6882" s="377" t="s">
        <v>1042</v>
      </c>
      <c r="L6882" s="32">
        <v>42719</v>
      </c>
      <c r="M6882" s="260">
        <v>42644</v>
      </c>
    </row>
    <row r="6883" spans="1:13" s="10" customFormat="1">
      <c r="A6883" s="25" t="s">
        <v>105</v>
      </c>
      <c r="B6883" s="23" t="s">
        <v>3464</v>
      </c>
      <c r="C6883" s="11" t="s">
        <v>5931</v>
      </c>
      <c r="D6883" s="403" t="s">
        <v>5932</v>
      </c>
      <c r="E6883" s="23" t="s">
        <v>5360</v>
      </c>
      <c r="F6883" s="23" t="s">
        <v>131</v>
      </c>
      <c r="G6883" s="289" t="s">
        <v>109</v>
      </c>
      <c r="H6883" s="23">
        <v>0.68400000000000005</v>
      </c>
      <c r="I6883" s="31"/>
      <c r="J6883" s="289" t="s">
        <v>3467</v>
      </c>
      <c r="K6883" s="377" t="s">
        <v>1042</v>
      </c>
      <c r="L6883" s="32">
        <v>42719</v>
      </c>
      <c r="M6883" s="260">
        <v>42644</v>
      </c>
    </row>
    <row r="6884" spans="1:13" s="10" customFormat="1">
      <c r="A6884" s="25" t="s">
        <v>105</v>
      </c>
      <c r="B6884" s="23" t="s">
        <v>5416</v>
      </c>
      <c r="C6884" s="11" t="s">
        <v>8412</v>
      </c>
      <c r="D6884" s="403" t="s">
        <v>6861</v>
      </c>
      <c r="E6884" s="23" t="s">
        <v>2039</v>
      </c>
      <c r="F6884" s="23" t="s">
        <v>51</v>
      </c>
      <c r="G6884" s="289" t="s">
        <v>109</v>
      </c>
      <c r="H6884" s="23">
        <v>5.7199999999999994E-3</v>
      </c>
      <c r="I6884" s="31"/>
      <c r="J6884" s="289" t="s">
        <v>3269</v>
      </c>
      <c r="K6884" s="289" t="s">
        <v>1110</v>
      </c>
      <c r="L6884" s="260">
        <v>42706</v>
      </c>
      <c r="M6884" s="260">
        <v>42832</v>
      </c>
    </row>
    <row r="6885" spans="1:13" s="10" customFormat="1">
      <c r="A6885" s="25" t="s">
        <v>105</v>
      </c>
      <c r="B6885" s="23" t="s">
        <v>5416</v>
      </c>
      <c r="C6885" s="11" t="s">
        <v>8413</v>
      </c>
      <c r="D6885" s="403" t="s">
        <v>6862</v>
      </c>
      <c r="E6885" s="23" t="s">
        <v>1179</v>
      </c>
      <c r="F6885" s="23" t="s">
        <v>51</v>
      </c>
      <c r="G6885" s="289" t="s">
        <v>109</v>
      </c>
      <c r="H6885" s="23">
        <v>1.1699999999999999E-2</v>
      </c>
      <c r="I6885" s="31"/>
      <c r="J6885" s="289" t="s">
        <v>3269</v>
      </c>
      <c r="K6885" s="289" t="s">
        <v>1110</v>
      </c>
      <c r="L6885" s="260">
        <v>42706</v>
      </c>
      <c r="M6885" s="260">
        <v>42832</v>
      </c>
    </row>
    <row r="6886" spans="1:13" s="10" customFormat="1">
      <c r="A6886" s="25" t="s">
        <v>105</v>
      </c>
      <c r="B6886" s="23" t="s">
        <v>5416</v>
      </c>
      <c r="C6886" s="11" t="s">
        <v>8414</v>
      </c>
      <c r="D6886" s="403" t="s">
        <v>6863</v>
      </c>
      <c r="E6886" s="23" t="s">
        <v>2039</v>
      </c>
      <c r="F6886" s="23" t="s">
        <v>51</v>
      </c>
      <c r="G6886" s="289" t="s">
        <v>109</v>
      </c>
      <c r="H6886" s="23">
        <v>8.0600000000000012E-3</v>
      </c>
      <c r="I6886" s="31"/>
      <c r="J6886" s="289" t="s">
        <v>3269</v>
      </c>
      <c r="K6886" s="289" t="s">
        <v>1110</v>
      </c>
      <c r="L6886" s="260">
        <v>42706</v>
      </c>
      <c r="M6886" s="260">
        <v>42832</v>
      </c>
    </row>
    <row r="6887" spans="1:13" s="10" customFormat="1">
      <c r="A6887" s="25" t="s">
        <v>105</v>
      </c>
      <c r="B6887" s="23" t="s">
        <v>5416</v>
      </c>
      <c r="C6887" s="11" t="s">
        <v>8415</v>
      </c>
      <c r="D6887" s="403" t="s">
        <v>6864</v>
      </c>
      <c r="E6887" s="23" t="s">
        <v>5386</v>
      </c>
      <c r="F6887" s="23" t="s">
        <v>51</v>
      </c>
      <c r="G6887" s="289" t="s">
        <v>109</v>
      </c>
      <c r="H6887" s="23">
        <v>4.1600000000000005E-3</v>
      </c>
      <c r="I6887" s="31"/>
      <c r="J6887" s="289" t="s">
        <v>3269</v>
      </c>
      <c r="K6887" s="289" t="s">
        <v>1110</v>
      </c>
      <c r="L6887" s="260">
        <v>42706</v>
      </c>
      <c r="M6887" s="260">
        <v>42832</v>
      </c>
    </row>
    <row r="6888" spans="1:13" s="10" customFormat="1">
      <c r="A6888" s="25" t="s">
        <v>105</v>
      </c>
      <c r="B6888" s="23" t="s">
        <v>5416</v>
      </c>
      <c r="C6888" s="11" t="s">
        <v>8416</v>
      </c>
      <c r="D6888" s="403" t="s">
        <v>6865</v>
      </c>
      <c r="E6888" s="23" t="s">
        <v>1179</v>
      </c>
      <c r="F6888" s="23" t="s">
        <v>51</v>
      </c>
      <c r="G6888" s="289" t="s">
        <v>109</v>
      </c>
      <c r="H6888" s="23">
        <v>5.7199999999999994E-3</v>
      </c>
      <c r="I6888" s="31"/>
      <c r="J6888" s="289" t="s">
        <v>3269</v>
      </c>
      <c r="K6888" s="289" t="s">
        <v>1110</v>
      </c>
      <c r="L6888" s="260">
        <v>42706</v>
      </c>
      <c r="M6888" s="260">
        <v>42832</v>
      </c>
    </row>
    <row r="6889" spans="1:13" s="10" customFormat="1">
      <c r="A6889" s="25" t="s">
        <v>105</v>
      </c>
      <c r="B6889" s="23" t="s">
        <v>5416</v>
      </c>
      <c r="C6889" s="11" t="s">
        <v>8417</v>
      </c>
      <c r="D6889" s="403" t="s">
        <v>6866</v>
      </c>
      <c r="E6889" s="23" t="s">
        <v>5380</v>
      </c>
      <c r="F6889" s="23" t="s">
        <v>51</v>
      </c>
      <c r="G6889" s="289" t="s">
        <v>109</v>
      </c>
      <c r="H6889" s="23">
        <v>7.28E-3</v>
      </c>
      <c r="I6889" s="31"/>
      <c r="J6889" s="289" t="s">
        <v>3269</v>
      </c>
      <c r="K6889" s="289" t="s">
        <v>1110</v>
      </c>
      <c r="L6889" s="260">
        <v>42706</v>
      </c>
      <c r="M6889" s="260">
        <v>42832</v>
      </c>
    </row>
    <row r="6890" spans="1:13" s="10" customFormat="1">
      <c r="A6890" s="25" t="s">
        <v>105</v>
      </c>
      <c r="B6890" s="23" t="s">
        <v>1190</v>
      </c>
      <c r="C6890" s="11" t="s">
        <v>7671</v>
      </c>
      <c r="D6890" s="403" t="s">
        <v>6120</v>
      </c>
      <c r="E6890" s="254" t="s">
        <v>1289</v>
      </c>
      <c r="F6890" s="254" t="s">
        <v>78</v>
      </c>
      <c r="G6890" s="289" t="s">
        <v>109</v>
      </c>
      <c r="H6890" s="23">
        <v>6.0000000000000001E-3</v>
      </c>
      <c r="I6890" s="31"/>
      <c r="J6890" s="289"/>
      <c r="K6890" s="288" t="s">
        <v>2469</v>
      </c>
      <c r="L6890" s="656">
        <v>42678</v>
      </c>
      <c r="M6890" s="260">
        <v>42832</v>
      </c>
    </row>
    <row r="6891" spans="1:13" s="10" customFormat="1">
      <c r="A6891" s="25" t="s">
        <v>105</v>
      </c>
      <c r="B6891" s="23" t="s">
        <v>1190</v>
      </c>
      <c r="C6891" s="11" t="s">
        <v>7672</v>
      </c>
      <c r="D6891" s="403" t="s">
        <v>6121</v>
      </c>
      <c r="E6891" s="254" t="s">
        <v>1289</v>
      </c>
      <c r="F6891" s="254" t="s">
        <v>78</v>
      </c>
      <c r="G6891" s="289" t="s">
        <v>109</v>
      </c>
      <c r="H6891" s="23">
        <v>8.9600000000000009E-3</v>
      </c>
      <c r="I6891" s="31"/>
      <c r="J6891" s="289"/>
      <c r="K6891" s="288" t="s">
        <v>2469</v>
      </c>
      <c r="L6891" s="656">
        <v>42678</v>
      </c>
      <c r="M6891" s="260">
        <v>42832</v>
      </c>
    </row>
    <row r="6892" spans="1:13" s="10" customFormat="1">
      <c r="A6892" s="25" t="s">
        <v>105</v>
      </c>
      <c r="B6892" s="23" t="s">
        <v>1190</v>
      </c>
      <c r="C6892" s="11" t="s">
        <v>7673</v>
      </c>
      <c r="D6892" s="403" t="s">
        <v>6122</v>
      </c>
      <c r="E6892" s="254" t="s">
        <v>1380</v>
      </c>
      <c r="F6892" s="254" t="s">
        <v>78</v>
      </c>
      <c r="G6892" s="289" t="s">
        <v>109</v>
      </c>
      <c r="H6892" s="23">
        <v>7.6799999999999993E-3</v>
      </c>
      <c r="I6892" s="31"/>
      <c r="J6892" s="289"/>
      <c r="K6892" s="288" t="s">
        <v>2469</v>
      </c>
      <c r="L6892" s="656">
        <v>42646</v>
      </c>
      <c r="M6892" s="260">
        <v>42832</v>
      </c>
    </row>
    <row r="6893" spans="1:13" s="10" customFormat="1">
      <c r="A6893" s="25" t="s">
        <v>105</v>
      </c>
      <c r="B6893" s="23" t="s">
        <v>1190</v>
      </c>
      <c r="C6893" s="11" t="s">
        <v>7674</v>
      </c>
      <c r="D6893" s="403" t="s">
        <v>6123</v>
      </c>
      <c r="E6893" s="254" t="s">
        <v>1252</v>
      </c>
      <c r="F6893" s="254" t="s">
        <v>78</v>
      </c>
      <c r="G6893" s="289" t="s">
        <v>109</v>
      </c>
      <c r="H6893" s="23">
        <v>1.2800000000000001E-2</v>
      </c>
      <c r="I6893" s="31"/>
      <c r="J6893" s="289"/>
      <c r="K6893" s="288" t="s">
        <v>2469</v>
      </c>
      <c r="L6893" s="656">
        <v>42657</v>
      </c>
      <c r="M6893" s="260">
        <v>42832</v>
      </c>
    </row>
    <row r="6894" spans="1:13" s="10" customFormat="1">
      <c r="A6894" s="25" t="s">
        <v>105</v>
      </c>
      <c r="B6894" s="23" t="s">
        <v>1190</v>
      </c>
      <c r="C6894" s="11" t="s">
        <v>7675</v>
      </c>
      <c r="D6894" s="403" t="s">
        <v>6124</v>
      </c>
      <c r="E6894" s="254" t="s">
        <v>1363</v>
      </c>
      <c r="F6894" s="254" t="s">
        <v>78</v>
      </c>
      <c r="G6894" s="289" t="s">
        <v>109</v>
      </c>
      <c r="H6894" s="23">
        <v>8.3499999999999998E-3</v>
      </c>
      <c r="I6894" s="31"/>
      <c r="J6894" s="289"/>
      <c r="K6894" s="288" t="s">
        <v>2469</v>
      </c>
      <c r="L6894" s="656">
        <v>42676</v>
      </c>
      <c r="M6894" s="260">
        <v>42832</v>
      </c>
    </row>
    <row r="6895" spans="1:13" s="10" customFormat="1">
      <c r="A6895" s="25" t="s">
        <v>105</v>
      </c>
      <c r="B6895" s="23" t="s">
        <v>1190</v>
      </c>
      <c r="C6895" s="11" t="s">
        <v>7697</v>
      </c>
      <c r="D6895" s="403" t="s">
        <v>6146</v>
      </c>
      <c r="E6895" s="251" t="s">
        <v>1217</v>
      </c>
      <c r="F6895" s="251" t="s">
        <v>78</v>
      </c>
      <c r="G6895" s="289" t="s">
        <v>109</v>
      </c>
      <c r="H6895" s="23">
        <v>6.4800000000000005E-3</v>
      </c>
      <c r="I6895" s="31"/>
      <c r="J6895" s="289"/>
      <c r="K6895" s="288" t="s">
        <v>5960</v>
      </c>
      <c r="L6895" s="656">
        <v>42658</v>
      </c>
      <c r="M6895" s="260">
        <v>42832</v>
      </c>
    </row>
    <row r="6896" spans="1:13" s="10" customFormat="1">
      <c r="A6896" s="25" t="s">
        <v>105</v>
      </c>
      <c r="B6896" s="23" t="s">
        <v>1190</v>
      </c>
      <c r="C6896" s="11" t="s">
        <v>5572</v>
      </c>
      <c r="D6896" s="403" t="s">
        <v>5573</v>
      </c>
      <c r="E6896" s="23" t="s">
        <v>1647</v>
      </c>
      <c r="F6896" s="23" t="s">
        <v>78</v>
      </c>
      <c r="G6896" s="289" t="s">
        <v>109</v>
      </c>
      <c r="H6896" s="23">
        <v>7.4250000000000002E-3</v>
      </c>
      <c r="I6896" s="31"/>
      <c r="J6896" s="289"/>
      <c r="K6896" s="288" t="s">
        <v>5417</v>
      </c>
      <c r="L6896" s="656">
        <v>42552</v>
      </c>
      <c r="M6896" s="260">
        <v>42644</v>
      </c>
    </row>
    <row r="6897" spans="1:13" s="10" customFormat="1">
      <c r="A6897" s="25" t="s">
        <v>105</v>
      </c>
      <c r="B6897" s="23" t="s">
        <v>1190</v>
      </c>
      <c r="C6897" s="11" t="s">
        <v>7742</v>
      </c>
      <c r="D6897" s="403" t="s">
        <v>6191</v>
      </c>
      <c r="E6897" s="69" t="s">
        <v>263</v>
      </c>
      <c r="F6897" s="69" t="s">
        <v>78</v>
      </c>
      <c r="G6897" s="289" t="s">
        <v>109</v>
      </c>
      <c r="H6897" s="23">
        <v>5.0000000000000001E-3</v>
      </c>
      <c r="I6897" s="31"/>
      <c r="J6897" s="289"/>
      <c r="K6897" s="288" t="s">
        <v>5960</v>
      </c>
      <c r="L6897" s="656">
        <v>42699</v>
      </c>
      <c r="M6897" s="260">
        <v>42832</v>
      </c>
    </row>
    <row r="6898" spans="1:13" s="10" customFormat="1">
      <c r="A6898" s="25" t="s">
        <v>105</v>
      </c>
      <c r="B6898" s="23" t="s">
        <v>1190</v>
      </c>
      <c r="C6898" s="11" t="s">
        <v>13502</v>
      </c>
      <c r="D6898" s="403" t="s">
        <v>13949</v>
      </c>
      <c r="E6898" s="274" t="s">
        <v>1211</v>
      </c>
      <c r="F6898" s="133" t="s">
        <v>78</v>
      </c>
      <c r="G6898" s="289" t="s">
        <v>109</v>
      </c>
      <c r="H6898" s="23">
        <v>7.1500000000000001E-3</v>
      </c>
      <c r="I6898" s="31"/>
      <c r="J6898" s="299" t="s">
        <v>14255</v>
      </c>
      <c r="K6898" s="289" t="s">
        <v>12834</v>
      </c>
      <c r="L6898" s="260">
        <v>43101</v>
      </c>
      <c r="M6898" s="260">
        <v>43294</v>
      </c>
    </row>
    <row r="6899" spans="1:13" s="10" customFormat="1">
      <c r="A6899" s="25" t="s">
        <v>105</v>
      </c>
      <c r="B6899" s="23" t="s">
        <v>1190</v>
      </c>
      <c r="C6899" s="11" t="s">
        <v>7744</v>
      </c>
      <c r="D6899" s="403" t="s">
        <v>6193</v>
      </c>
      <c r="E6899" s="70" t="s">
        <v>5947</v>
      </c>
      <c r="F6899" s="252" t="s">
        <v>78</v>
      </c>
      <c r="G6899" s="289" t="s">
        <v>109</v>
      </c>
      <c r="H6899" s="23">
        <v>7.0000000000000001E-3</v>
      </c>
      <c r="I6899" s="31"/>
      <c r="J6899" s="289"/>
      <c r="K6899" s="288" t="s">
        <v>2469</v>
      </c>
      <c r="L6899" s="656">
        <v>42703</v>
      </c>
      <c r="M6899" s="260">
        <v>42832</v>
      </c>
    </row>
    <row r="6900" spans="1:13" s="10" customFormat="1">
      <c r="A6900" s="25" t="s">
        <v>105</v>
      </c>
      <c r="B6900" s="23" t="s">
        <v>1190</v>
      </c>
      <c r="C6900" s="11" t="s">
        <v>13503</v>
      </c>
      <c r="D6900" s="403" t="s">
        <v>13950</v>
      </c>
      <c r="E6900" s="274" t="s">
        <v>1211</v>
      </c>
      <c r="F6900" s="133" t="s">
        <v>78</v>
      </c>
      <c r="G6900" s="289" t="s">
        <v>109</v>
      </c>
      <c r="H6900" s="23">
        <v>1.575E-2</v>
      </c>
      <c r="I6900" s="31"/>
      <c r="J6900" s="299" t="s">
        <v>14255</v>
      </c>
      <c r="K6900" s="289" t="s">
        <v>2469</v>
      </c>
      <c r="L6900" s="260">
        <v>43101</v>
      </c>
      <c r="M6900" s="260">
        <v>43294</v>
      </c>
    </row>
    <row r="6901" spans="1:13" s="10" customFormat="1">
      <c r="A6901" s="25" t="s">
        <v>105</v>
      </c>
      <c r="B6901" s="23" t="s">
        <v>5416</v>
      </c>
      <c r="C6901" s="11" t="s">
        <v>8418</v>
      </c>
      <c r="D6901" s="403" t="s">
        <v>6867</v>
      </c>
      <c r="E6901" s="23" t="s">
        <v>50</v>
      </c>
      <c r="F6901" s="23" t="s">
        <v>51</v>
      </c>
      <c r="G6901" s="289" t="s">
        <v>109</v>
      </c>
      <c r="H6901" s="23">
        <v>4.0800000000000003E-3</v>
      </c>
      <c r="I6901" s="31"/>
      <c r="J6901" s="289" t="s">
        <v>3269</v>
      </c>
      <c r="K6901" s="289" t="s">
        <v>1110</v>
      </c>
      <c r="L6901" s="260">
        <v>42708</v>
      </c>
      <c r="M6901" s="260">
        <v>42832</v>
      </c>
    </row>
    <row r="6902" spans="1:13" s="10" customFormat="1">
      <c r="A6902" s="25" t="s">
        <v>105</v>
      </c>
      <c r="B6902" s="23" t="s">
        <v>5416</v>
      </c>
      <c r="C6902" s="11" t="s">
        <v>8419</v>
      </c>
      <c r="D6902" s="403" t="s">
        <v>6868</v>
      </c>
      <c r="E6902" s="23" t="s">
        <v>5375</v>
      </c>
      <c r="F6902" s="23" t="s">
        <v>51</v>
      </c>
      <c r="G6902" s="289" t="s">
        <v>109</v>
      </c>
      <c r="H6902" s="23">
        <v>5.4999999999999997E-3</v>
      </c>
      <c r="I6902" s="31"/>
      <c r="J6902" s="289" t="s">
        <v>3269</v>
      </c>
      <c r="K6902" s="289" t="s">
        <v>1110</v>
      </c>
      <c r="L6902" s="260">
        <v>42708</v>
      </c>
      <c r="M6902" s="260">
        <v>42832</v>
      </c>
    </row>
    <row r="6903" spans="1:13" s="10" customFormat="1">
      <c r="A6903" s="25" t="s">
        <v>105</v>
      </c>
      <c r="B6903" s="23" t="s">
        <v>5416</v>
      </c>
      <c r="C6903" s="11" t="s">
        <v>8420</v>
      </c>
      <c r="D6903" s="403" t="s">
        <v>6869</v>
      </c>
      <c r="E6903" s="23" t="s">
        <v>1656</v>
      </c>
      <c r="F6903" s="23" t="s">
        <v>51</v>
      </c>
      <c r="G6903" s="289" t="s">
        <v>109</v>
      </c>
      <c r="H6903" s="23">
        <v>1.248E-2</v>
      </c>
      <c r="I6903" s="31"/>
      <c r="J6903" s="289" t="s">
        <v>3269</v>
      </c>
      <c r="K6903" s="289" t="s">
        <v>1110</v>
      </c>
      <c r="L6903" s="260">
        <v>42709</v>
      </c>
      <c r="M6903" s="260">
        <v>42832</v>
      </c>
    </row>
    <row r="6904" spans="1:13" s="10" customFormat="1">
      <c r="A6904" s="25" t="s">
        <v>105</v>
      </c>
      <c r="B6904" s="23" t="s">
        <v>5416</v>
      </c>
      <c r="C6904" s="11" t="s">
        <v>8421</v>
      </c>
      <c r="D6904" s="403" t="s">
        <v>6870</v>
      </c>
      <c r="E6904" s="23" t="s">
        <v>374</v>
      </c>
      <c r="F6904" s="23" t="s">
        <v>51</v>
      </c>
      <c r="G6904" s="289" t="s">
        <v>109</v>
      </c>
      <c r="H6904" s="23">
        <v>1.0659999999999999E-2</v>
      </c>
      <c r="I6904" s="31"/>
      <c r="J6904" s="289" t="s">
        <v>3269</v>
      </c>
      <c r="K6904" s="289" t="s">
        <v>1110</v>
      </c>
      <c r="L6904" s="260">
        <v>42709</v>
      </c>
      <c r="M6904" s="260">
        <v>42832</v>
      </c>
    </row>
    <row r="6905" spans="1:13" s="10" customFormat="1">
      <c r="A6905" s="25" t="s">
        <v>105</v>
      </c>
      <c r="B6905" s="23" t="s">
        <v>5416</v>
      </c>
      <c r="C6905" s="11" t="s">
        <v>8422</v>
      </c>
      <c r="D6905" s="403" t="s">
        <v>6871</v>
      </c>
      <c r="E6905" s="23" t="s">
        <v>5321</v>
      </c>
      <c r="F6905" s="23" t="s">
        <v>51</v>
      </c>
      <c r="G6905" s="289" t="s">
        <v>109</v>
      </c>
      <c r="H6905" s="23">
        <v>8.320000000000001E-3</v>
      </c>
      <c r="I6905" s="31"/>
      <c r="J6905" s="289" t="s">
        <v>3269</v>
      </c>
      <c r="K6905" s="289" t="s">
        <v>1110</v>
      </c>
      <c r="L6905" s="260">
        <v>42708</v>
      </c>
      <c r="M6905" s="260">
        <v>42832</v>
      </c>
    </row>
    <row r="6906" spans="1:13" s="10" customFormat="1">
      <c r="A6906" s="25" t="s">
        <v>105</v>
      </c>
      <c r="B6906" s="23" t="s">
        <v>5416</v>
      </c>
      <c r="C6906" s="11" t="s">
        <v>8423</v>
      </c>
      <c r="D6906" s="403" t="s">
        <v>6872</v>
      </c>
      <c r="E6906" s="23" t="s">
        <v>5335</v>
      </c>
      <c r="F6906" s="23" t="s">
        <v>51</v>
      </c>
      <c r="G6906" s="289" t="s">
        <v>109</v>
      </c>
      <c r="H6906" s="23">
        <v>7.7999999999999996E-3</v>
      </c>
      <c r="I6906" s="31"/>
      <c r="J6906" s="289" t="s">
        <v>3269</v>
      </c>
      <c r="K6906" s="289" t="s">
        <v>1110</v>
      </c>
      <c r="L6906" s="260">
        <v>42708</v>
      </c>
      <c r="M6906" s="260">
        <v>42832</v>
      </c>
    </row>
    <row r="6907" spans="1:13" s="10" customFormat="1">
      <c r="A6907" s="25" t="s">
        <v>105</v>
      </c>
      <c r="B6907" s="23" t="s">
        <v>1190</v>
      </c>
      <c r="C6907" s="11" t="s">
        <v>7676</v>
      </c>
      <c r="D6907" s="403" t="s">
        <v>6125</v>
      </c>
      <c r="E6907" s="254" t="s">
        <v>1332</v>
      </c>
      <c r="F6907" s="254" t="s">
        <v>78</v>
      </c>
      <c r="G6907" s="289" t="s">
        <v>109</v>
      </c>
      <c r="H6907" s="23">
        <v>8.3499999999999998E-3</v>
      </c>
      <c r="I6907" s="31"/>
      <c r="J6907" s="289"/>
      <c r="K6907" s="288" t="s">
        <v>2469</v>
      </c>
      <c r="L6907" s="656">
        <v>42681</v>
      </c>
      <c r="M6907" s="260">
        <v>42832</v>
      </c>
    </row>
    <row r="6908" spans="1:13" s="10" customFormat="1">
      <c r="A6908" s="25" t="s">
        <v>105</v>
      </c>
      <c r="B6908" s="23" t="s">
        <v>5416</v>
      </c>
      <c r="C6908" s="11" t="s">
        <v>8424</v>
      </c>
      <c r="D6908" s="403" t="s">
        <v>6873</v>
      </c>
      <c r="E6908" s="23" t="s">
        <v>2039</v>
      </c>
      <c r="F6908" s="23" t="s">
        <v>51</v>
      </c>
      <c r="G6908" s="289" t="s">
        <v>109</v>
      </c>
      <c r="H6908" s="23">
        <v>8.0600000000000012E-3</v>
      </c>
      <c r="I6908" s="31"/>
      <c r="J6908" s="289" t="s">
        <v>3269</v>
      </c>
      <c r="K6908" s="289" t="s">
        <v>1110</v>
      </c>
      <c r="L6908" s="260">
        <v>42708</v>
      </c>
      <c r="M6908" s="260">
        <v>42832</v>
      </c>
    </row>
    <row r="6909" spans="1:13" s="10" customFormat="1">
      <c r="A6909" s="25" t="s">
        <v>105</v>
      </c>
      <c r="B6909" s="23" t="s">
        <v>5416</v>
      </c>
      <c r="C6909" s="11" t="s">
        <v>8425</v>
      </c>
      <c r="D6909" s="403" t="s">
        <v>6874</v>
      </c>
      <c r="E6909" s="23" t="s">
        <v>9201</v>
      </c>
      <c r="F6909" s="23" t="s">
        <v>51</v>
      </c>
      <c r="G6909" s="289" t="s">
        <v>109</v>
      </c>
      <c r="H6909" s="23">
        <v>7.28E-3</v>
      </c>
      <c r="I6909" s="31"/>
      <c r="J6909" s="289" t="s">
        <v>3269</v>
      </c>
      <c r="K6909" s="289" t="s">
        <v>1110</v>
      </c>
      <c r="L6909" s="260">
        <v>42708</v>
      </c>
      <c r="M6909" s="260">
        <v>42832</v>
      </c>
    </row>
    <row r="6910" spans="1:13" s="10" customFormat="1">
      <c r="A6910" s="25" t="s">
        <v>105</v>
      </c>
      <c r="B6910" s="23" t="s">
        <v>5416</v>
      </c>
      <c r="C6910" s="11" t="s">
        <v>8426</v>
      </c>
      <c r="D6910" s="403" t="s">
        <v>6875</v>
      </c>
      <c r="E6910" s="23" t="s">
        <v>3776</v>
      </c>
      <c r="F6910" s="23" t="s">
        <v>51</v>
      </c>
      <c r="G6910" s="289" t="s">
        <v>109</v>
      </c>
      <c r="H6910" s="23">
        <v>7.7999999999999996E-3</v>
      </c>
      <c r="I6910" s="31"/>
      <c r="J6910" s="289" t="s">
        <v>3269</v>
      </c>
      <c r="K6910" s="289" t="s">
        <v>1110</v>
      </c>
      <c r="L6910" s="260">
        <v>42708</v>
      </c>
      <c r="M6910" s="260">
        <v>42832</v>
      </c>
    </row>
    <row r="6911" spans="1:13" s="10" customFormat="1">
      <c r="A6911" s="25" t="s">
        <v>105</v>
      </c>
      <c r="B6911" s="23" t="s">
        <v>5416</v>
      </c>
      <c r="C6911" s="11" t="s">
        <v>8427</v>
      </c>
      <c r="D6911" s="403" t="s">
        <v>6876</v>
      </c>
      <c r="E6911" s="23" t="s">
        <v>5335</v>
      </c>
      <c r="F6911" s="23" t="s">
        <v>51</v>
      </c>
      <c r="G6911" s="289" t="s">
        <v>109</v>
      </c>
      <c r="H6911" s="23">
        <v>1.0919999999999999E-2</v>
      </c>
      <c r="I6911" s="31"/>
      <c r="J6911" s="289" t="s">
        <v>3269</v>
      </c>
      <c r="K6911" s="289" t="s">
        <v>1110</v>
      </c>
      <c r="L6911" s="260">
        <v>42708</v>
      </c>
      <c r="M6911" s="260">
        <v>42832</v>
      </c>
    </row>
    <row r="6912" spans="1:13" s="10" customFormat="1">
      <c r="A6912" s="25" t="s">
        <v>105</v>
      </c>
      <c r="B6912" s="23" t="s">
        <v>5416</v>
      </c>
      <c r="C6912" s="11" t="s">
        <v>8428</v>
      </c>
      <c r="D6912" s="403" t="s">
        <v>6877</v>
      </c>
      <c r="E6912" s="23" t="s">
        <v>1257</v>
      </c>
      <c r="F6912" s="23" t="s">
        <v>51</v>
      </c>
      <c r="G6912" s="289" t="s">
        <v>109</v>
      </c>
      <c r="H6912" s="23">
        <v>9.8049999999999995E-3</v>
      </c>
      <c r="I6912" s="31"/>
      <c r="J6912" s="289" t="s">
        <v>3269</v>
      </c>
      <c r="K6912" s="289" t="s">
        <v>1110</v>
      </c>
      <c r="L6912" s="260">
        <v>42708</v>
      </c>
      <c r="M6912" s="260">
        <v>42832</v>
      </c>
    </row>
    <row r="6913" spans="1:13" s="10" customFormat="1">
      <c r="A6913" s="25" t="s">
        <v>105</v>
      </c>
      <c r="B6913" s="23" t="s">
        <v>5416</v>
      </c>
      <c r="C6913" s="11" t="s">
        <v>8429</v>
      </c>
      <c r="D6913" s="403" t="s">
        <v>6878</v>
      </c>
      <c r="E6913" s="23" t="s">
        <v>5336</v>
      </c>
      <c r="F6913" s="23" t="s">
        <v>51</v>
      </c>
      <c r="G6913" s="289" t="s">
        <v>109</v>
      </c>
      <c r="H6913" s="23">
        <v>9.8049999999999995E-3</v>
      </c>
      <c r="I6913" s="31"/>
      <c r="J6913" s="289" t="s">
        <v>3269</v>
      </c>
      <c r="K6913" s="289" t="s">
        <v>1110</v>
      </c>
      <c r="L6913" s="260">
        <v>42708</v>
      </c>
      <c r="M6913" s="260">
        <v>42832</v>
      </c>
    </row>
    <row r="6914" spans="1:13" s="10" customFormat="1">
      <c r="A6914" s="25" t="s">
        <v>105</v>
      </c>
      <c r="B6914" s="23" t="s">
        <v>5416</v>
      </c>
      <c r="C6914" s="11" t="s">
        <v>8430</v>
      </c>
      <c r="D6914" s="403" t="s">
        <v>6879</v>
      </c>
      <c r="E6914" s="23" t="s">
        <v>1214</v>
      </c>
      <c r="F6914" s="23" t="s">
        <v>51</v>
      </c>
      <c r="G6914" s="289" t="s">
        <v>109</v>
      </c>
      <c r="H6914" s="23">
        <v>6.4999999999999997E-3</v>
      </c>
      <c r="I6914" s="31"/>
      <c r="J6914" s="289" t="s">
        <v>3269</v>
      </c>
      <c r="K6914" s="289" t="s">
        <v>1110</v>
      </c>
      <c r="L6914" s="260">
        <v>42709</v>
      </c>
      <c r="M6914" s="260">
        <v>42832</v>
      </c>
    </row>
    <row r="6915" spans="1:13" s="10" customFormat="1">
      <c r="A6915" s="25" t="s">
        <v>105</v>
      </c>
      <c r="B6915" s="23" t="s">
        <v>5972</v>
      </c>
      <c r="C6915" s="11" t="s">
        <v>8563</v>
      </c>
      <c r="D6915" s="403" t="s">
        <v>7012</v>
      </c>
      <c r="E6915" s="23" t="s">
        <v>731</v>
      </c>
      <c r="F6915" s="23" t="s">
        <v>34</v>
      </c>
      <c r="G6915" s="289" t="s">
        <v>109</v>
      </c>
      <c r="H6915" s="23">
        <v>6.4999999999999997E-3</v>
      </c>
      <c r="I6915" s="31"/>
      <c r="J6915" s="289"/>
      <c r="K6915" s="289" t="s">
        <v>1110</v>
      </c>
      <c r="L6915" s="260">
        <v>42712</v>
      </c>
      <c r="M6915" s="260">
        <v>42832</v>
      </c>
    </row>
    <row r="6916" spans="1:13" s="10" customFormat="1">
      <c r="A6916" s="25" t="s">
        <v>105</v>
      </c>
      <c r="B6916" s="23" t="s">
        <v>5415</v>
      </c>
      <c r="C6916" s="11" t="s">
        <v>7926</v>
      </c>
      <c r="D6916" s="403" t="s">
        <v>6375</v>
      </c>
      <c r="E6916" s="23" t="s">
        <v>421</v>
      </c>
      <c r="F6916" s="23" t="s">
        <v>131</v>
      </c>
      <c r="G6916" s="289" t="s">
        <v>109</v>
      </c>
      <c r="H6916" s="23">
        <v>2.8599999999999997E-3</v>
      </c>
      <c r="I6916" s="31"/>
      <c r="J6916" s="289" t="s">
        <v>3269</v>
      </c>
      <c r="K6916" s="289" t="s">
        <v>1110</v>
      </c>
      <c r="L6916" s="260">
        <v>42706</v>
      </c>
      <c r="M6916" s="260">
        <v>42832</v>
      </c>
    </row>
    <row r="6917" spans="1:13" s="10" customFormat="1">
      <c r="A6917" s="25" t="s">
        <v>105</v>
      </c>
      <c r="B6917" s="23" t="s">
        <v>5415</v>
      </c>
      <c r="C6917" s="11" t="s">
        <v>7927</v>
      </c>
      <c r="D6917" s="403" t="s">
        <v>6376</v>
      </c>
      <c r="E6917" s="23" t="s">
        <v>421</v>
      </c>
      <c r="F6917" s="23" t="s">
        <v>131</v>
      </c>
      <c r="G6917" s="289" t="s">
        <v>109</v>
      </c>
      <c r="H6917" s="23">
        <v>4.6800000000000001E-3</v>
      </c>
      <c r="I6917" s="31"/>
      <c r="J6917" s="289" t="s">
        <v>3269</v>
      </c>
      <c r="K6917" s="289" t="s">
        <v>1110</v>
      </c>
      <c r="L6917" s="260">
        <v>42706</v>
      </c>
      <c r="M6917" s="260">
        <v>42832</v>
      </c>
    </row>
    <row r="6918" spans="1:13" s="10" customFormat="1">
      <c r="A6918" s="25" t="s">
        <v>105</v>
      </c>
      <c r="B6918" s="23" t="s">
        <v>1190</v>
      </c>
      <c r="C6918" s="11" t="s">
        <v>5891</v>
      </c>
      <c r="D6918" s="403" t="s">
        <v>5892</v>
      </c>
      <c r="E6918" s="254" t="s">
        <v>1390</v>
      </c>
      <c r="F6918" s="254" t="s">
        <v>78</v>
      </c>
      <c r="G6918" s="289" t="s">
        <v>109</v>
      </c>
      <c r="H6918" s="23">
        <v>1.67E-2</v>
      </c>
      <c r="I6918" s="31"/>
      <c r="J6918" s="289"/>
      <c r="K6918" s="288" t="s">
        <v>2469</v>
      </c>
      <c r="L6918" s="656">
        <v>42611</v>
      </c>
      <c r="M6918" s="260">
        <v>42644</v>
      </c>
    </row>
    <row r="6919" spans="1:13" s="10" customFormat="1">
      <c r="A6919" s="25" t="s">
        <v>105</v>
      </c>
      <c r="B6919" s="23" t="s">
        <v>5416</v>
      </c>
      <c r="C6919" s="11" t="s">
        <v>8431</v>
      </c>
      <c r="D6919" s="403" t="s">
        <v>6880</v>
      </c>
      <c r="E6919" s="23" t="s">
        <v>5326</v>
      </c>
      <c r="F6919" s="23" t="s">
        <v>51</v>
      </c>
      <c r="G6919" s="289" t="s">
        <v>109</v>
      </c>
      <c r="H6919" s="23">
        <v>4.4200000000000003E-3</v>
      </c>
      <c r="I6919" s="31"/>
      <c r="J6919" s="289" t="s">
        <v>3269</v>
      </c>
      <c r="K6919" s="289" t="s">
        <v>1110</v>
      </c>
      <c r="L6919" s="260">
        <v>42709</v>
      </c>
      <c r="M6919" s="260">
        <v>42832</v>
      </c>
    </row>
    <row r="6920" spans="1:13" s="10" customFormat="1">
      <c r="A6920" s="25" t="s">
        <v>105</v>
      </c>
      <c r="B6920" s="23" t="s">
        <v>1190</v>
      </c>
      <c r="C6920" s="11" t="s">
        <v>7677</v>
      </c>
      <c r="D6920" s="403" t="s">
        <v>6126</v>
      </c>
      <c r="E6920" s="254" t="s">
        <v>1220</v>
      </c>
      <c r="F6920" s="254" t="s">
        <v>78</v>
      </c>
      <c r="G6920" s="289" t="s">
        <v>109</v>
      </c>
      <c r="H6920" s="23">
        <v>5.8799999999999998E-3</v>
      </c>
      <c r="I6920" s="31"/>
      <c r="J6920" s="289"/>
      <c r="K6920" s="288" t="s">
        <v>2469</v>
      </c>
      <c r="L6920" s="656">
        <v>42684</v>
      </c>
      <c r="M6920" s="260">
        <v>42832</v>
      </c>
    </row>
    <row r="6921" spans="1:13" s="10" customFormat="1">
      <c r="A6921" s="25" t="s">
        <v>105</v>
      </c>
      <c r="B6921" s="23" t="s">
        <v>1190</v>
      </c>
      <c r="C6921" s="11" t="s">
        <v>7678</v>
      </c>
      <c r="D6921" s="403" t="s">
        <v>6127</v>
      </c>
      <c r="E6921" s="254" t="s">
        <v>1193</v>
      </c>
      <c r="F6921" s="254" t="s">
        <v>78</v>
      </c>
      <c r="G6921" s="289" t="s">
        <v>109</v>
      </c>
      <c r="H6921" s="23">
        <v>6.7199999999999994E-3</v>
      </c>
      <c r="I6921" s="31"/>
      <c r="J6921" s="289"/>
      <c r="K6921" s="288" t="s">
        <v>2469</v>
      </c>
      <c r="L6921" s="656">
        <v>42691</v>
      </c>
      <c r="M6921" s="260">
        <v>42832</v>
      </c>
    </row>
    <row r="6922" spans="1:13" s="10" customFormat="1">
      <c r="A6922" s="25" t="s">
        <v>105</v>
      </c>
      <c r="B6922" s="23" t="s">
        <v>1190</v>
      </c>
      <c r="C6922" s="11" t="s">
        <v>7679</v>
      </c>
      <c r="D6922" s="403" t="s">
        <v>6128</v>
      </c>
      <c r="E6922" s="254" t="s">
        <v>1289</v>
      </c>
      <c r="F6922" s="254" t="s">
        <v>78</v>
      </c>
      <c r="G6922" s="289" t="s">
        <v>109</v>
      </c>
      <c r="H6922" s="23">
        <v>5.0400000000000002E-3</v>
      </c>
      <c r="I6922" s="31"/>
      <c r="J6922" s="289"/>
      <c r="K6922" s="288" t="s">
        <v>2469</v>
      </c>
      <c r="L6922" s="656">
        <v>42690</v>
      </c>
      <c r="M6922" s="260">
        <v>42832</v>
      </c>
    </row>
    <row r="6923" spans="1:13" s="10" customFormat="1">
      <c r="A6923" s="25" t="s">
        <v>105</v>
      </c>
      <c r="B6923" s="23" t="s">
        <v>1190</v>
      </c>
      <c r="C6923" s="11" t="s">
        <v>7680</v>
      </c>
      <c r="D6923" s="403" t="s">
        <v>6129</v>
      </c>
      <c r="E6923" s="254" t="s">
        <v>1860</v>
      </c>
      <c r="F6923" s="254" t="s">
        <v>78</v>
      </c>
      <c r="G6923" s="289" t="s">
        <v>109</v>
      </c>
      <c r="H6923" s="23">
        <v>1.67E-2</v>
      </c>
      <c r="I6923" s="31"/>
      <c r="J6923" s="289"/>
      <c r="K6923" s="288" t="s">
        <v>2469</v>
      </c>
      <c r="L6923" s="656">
        <v>42662</v>
      </c>
      <c r="M6923" s="260">
        <v>42832</v>
      </c>
    </row>
    <row r="6924" spans="1:13" s="10" customFormat="1">
      <c r="A6924" s="25" t="s">
        <v>105</v>
      </c>
      <c r="B6924" s="23" t="s">
        <v>1190</v>
      </c>
      <c r="C6924" s="11" t="s">
        <v>7681</v>
      </c>
      <c r="D6924" s="403" t="s">
        <v>6130</v>
      </c>
      <c r="E6924" s="254" t="s">
        <v>1292</v>
      </c>
      <c r="F6924" s="254" t="s">
        <v>78</v>
      </c>
      <c r="G6924" s="289" t="s">
        <v>109</v>
      </c>
      <c r="H6924" s="23">
        <v>1.7639999999999999E-2</v>
      </c>
      <c r="I6924" s="31"/>
      <c r="J6924" s="289"/>
      <c r="K6924" s="288" t="s">
        <v>2469</v>
      </c>
      <c r="L6924" s="656">
        <v>42697</v>
      </c>
      <c r="M6924" s="260">
        <v>42832</v>
      </c>
    </row>
    <row r="6925" spans="1:13" s="10" customFormat="1">
      <c r="A6925" s="25" t="s">
        <v>105</v>
      </c>
      <c r="B6925" s="23" t="s">
        <v>1190</v>
      </c>
      <c r="C6925" s="11" t="s">
        <v>7682</v>
      </c>
      <c r="D6925" s="403" t="s">
        <v>6131</v>
      </c>
      <c r="E6925" s="254" t="s">
        <v>1637</v>
      </c>
      <c r="F6925" s="254" t="s">
        <v>78</v>
      </c>
      <c r="G6925" s="289" t="s">
        <v>109</v>
      </c>
      <c r="H6925" s="23">
        <v>8.6800000000000002E-3</v>
      </c>
      <c r="I6925" s="31"/>
      <c r="J6925" s="289"/>
      <c r="K6925" s="288" t="s">
        <v>2469</v>
      </c>
      <c r="L6925" s="656">
        <v>42676</v>
      </c>
      <c r="M6925" s="260">
        <v>42832</v>
      </c>
    </row>
    <row r="6926" spans="1:13" s="10" customFormat="1">
      <c r="A6926" s="25" t="s">
        <v>105</v>
      </c>
      <c r="B6926" s="23" t="s">
        <v>1190</v>
      </c>
      <c r="C6926" s="11" t="s">
        <v>7683</v>
      </c>
      <c r="D6926" s="403" t="s">
        <v>6132</v>
      </c>
      <c r="E6926" s="254" t="s">
        <v>1363</v>
      </c>
      <c r="F6926" s="254" t="s">
        <v>78</v>
      </c>
      <c r="G6926" s="289" t="s">
        <v>109</v>
      </c>
      <c r="H6926" s="23">
        <v>7.0000000000000001E-3</v>
      </c>
      <c r="I6926" s="31"/>
      <c r="J6926" s="289"/>
      <c r="K6926" s="288" t="s">
        <v>12834</v>
      </c>
      <c r="L6926" s="656">
        <v>42693</v>
      </c>
      <c r="M6926" s="260">
        <v>42832</v>
      </c>
    </row>
    <row r="6927" spans="1:13" s="10" customFormat="1">
      <c r="A6927" s="25" t="s">
        <v>105</v>
      </c>
      <c r="B6927" s="23" t="s">
        <v>1190</v>
      </c>
      <c r="C6927" s="11" t="s">
        <v>7745</v>
      </c>
      <c r="D6927" s="403" t="s">
        <v>6194</v>
      </c>
      <c r="E6927" s="259" t="s">
        <v>1694</v>
      </c>
      <c r="F6927" s="259" t="s">
        <v>1261</v>
      </c>
      <c r="G6927" s="289" t="s">
        <v>109</v>
      </c>
      <c r="H6927" s="23">
        <v>8.6599999999999993E-3</v>
      </c>
      <c r="I6927" s="31"/>
      <c r="J6927" s="289"/>
      <c r="K6927" s="288" t="s">
        <v>5960</v>
      </c>
      <c r="L6927" s="656">
        <v>42644</v>
      </c>
      <c r="M6927" s="260">
        <v>42832</v>
      </c>
    </row>
    <row r="6928" spans="1:13" s="10" customFormat="1">
      <c r="A6928" s="25" t="s">
        <v>105</v>
      </c>
      <c r="B6928" s="23" t="s">
        <v>1190</v>
      </c>
      <c r="C6928" s="11" t="s">
        <v>7746</v>
      </c>
      <c r="D6928" s="403" t="s">
        <v>6195</v>
      </c>
      <c r="E6928" s="248" t="s">
        <v>1855</v>
      </c>
      <c r="F6928" s="248" t="s">
        <v>78</v>
      </c>
      <c r="G6928" s="289" t="s">
        <v>109</v>
      </c>
      <c r="H6928" s="23">
        <v>8.6599999999999993E-3</v>
      </c>
      <c r="I6928" s="31"/>
      <c r="J6928" s="289"/>
      <c r="K6928" s="288" t="s">
        <v>5960</v>
      </c>
      <c r="L6928" s="656">
        <v>42695</v>
      </c>
      <c r="M6928" s="260">
        <v>42832</v>
      </c>
    </row>
    <row r="6929" spans="1:13" s="10" customFormat="1">
      <c r="A6929" s="25" t="s">
        <v>105</v>
      </c>
      <c r="B6929" s="23" t="s">
        <v>5416</v>
      </c>
      <c r="C6929" s="11" t="s">
        <v>8432</v>
      </c>
      <c r="D6929" s="403" t="s">
        <v>6881</v>
      </c>
      <c r="E6929" s="23" t="s">
        <v>9202</v>
      </c>
      <c r="F6929" s="23" t="s">
        <v>51</v>
      </c>
      <c r="G6929" s="289" t="s">
        <v>109</v>
      </c>
      <c r="H6929" s="23">
        <v>5.4599999999999996E-3</v>
      </c>
      <c r="I6929" s="31"/>
      <c r="J6929" s="289" t="s">
        <v>3269</v>
      </c>
      <c r="K6929" s="289" t="s">
        <v>1110</v>
      </c>
      <c r="L6929" s="260">
        <v>42709</v>
      </c>
      <c r="M6929" s="260">
        <v>42832</v>
      </c>
    </row>
    <row r="6930" spans="1:13" s="10" customFormat="1">
      <c r="A6930" s="25" t="s">
        <v>105</v>
      </c>
      <c r="B6930" s="23" t="s">
        <v>5442</v>
      </c>
      <c r="C6930" s="11" t="s">
        <v>5501</v>
      </c>
      <c r="D6930" s="403" t="s">
        <v>5534</v>
      </c>
      <c r="E6930" s="23" t="s">
        <v>1041</v>
      </c>
      <c r="F6930" s="23" t="s">
        <v>22</v>
      </c>
      <c r="G6930" s="289" t="s">
        <v>109</v>
      </c>
      <c r="H6930" s="23">
        <v>3.3000000000000002E-2</v>
      </c>
      <c r="I6930" s="31"/>
      <c r="J6930" s="289"/>
      <c r="K6930" s="377" t="s">
        <v>3489</v>
      </c>
      <c r="L6930" s="260">
        <v>42670</v>
      </c>
      <c r="M6930" s="260">
        <v>42744</v>
      </c>
    </row>
    <row r="6931" spans="1:13" s="10" customFormat="1">
      <c r="A6931" s="25" t="s">
        <v>105</v>
      </c>
      <c r="B6931" s="23" t="s">
        <v>5444</v>
      </c>
      <c r="C6931" s="11" t="s">
        <v>5503</v>
      </c>
      <c r="D6931" s="403" t="s">
        <v>5536</v>
      </c>
      <c r="E6931" s="23" t="s">
        <v>2995</v>
      </c>
      <c r="F6931" s="23" t="s">
        <v>22</v>
      </c>
      <c r="G6931" s="289" t="s">
        <v>109</v>
      </c>
      <c r="H6931" s="23">
        <v>4.428E-2</v>
      </c>
      <c r="I6931" s="31"/>
      <c r="J6931" s="289"/>
      <c r="K6931" s="377" t="s">
        <v>3489</v>
      </c>
      <c r="L6931" s="260">
        <v>42663</v>
      </c>
      <c r="M6931" s="260">
        <v>42744</v>
      </c>
    </row>
    <row r="6932" spans="1:13" s="10" customFormat="1">
      <c r="A6932" s="25" t="s">
        <v>105</v>
      </c>
      <c r="B6932" s="23" t="s">
        <v>5458</v>
      </c>
      <c r="C6932" s="11" t="s">
        <v>5518</v>
      </c>
      <c r="D6932" s="403" t="s">
        <v>5550</v>
      </c>
      <c r="E6932" s="23" t="s">
        <v>2995</v>
      </c>
      <c r="F6932" s="23" t="s">
        <v>22</v>
      </c>
      <c r="G6932" s="289" t="s">
        <v>109</v>
      </c>
      <c r="H6932" s="23">
        <v>2.4750000000000001E-2</v>
      </c>
      <c r="I6932" s="31"/>
      <c r="J6932" s="289"/>
      <c r="K6932" s="377" t="s">
        <v>3489</v>
      </c>
      <c r="L6932" s="260">
        <v>42663</v>
      </c>
      <c r="M6932" s="260">
        <v>42744</v>
      </c>
    </row>
    <row r="6933" spans="1:13" s="10" customFormat="1">
      <c r="A6933" s="25" t="s">
        <v>105</v>
      </c>
      <c r="B6933" s="23" t="s">
        <v>5443</v>
      </c>
      <c r="C6933" s="11" t="s">
        <v>5502</v>
      </c>
      <c r="D6933" s="403" t="s">
        <v>5535</v>
      </c>
      <c r="E6933" s="23" t="s">
        <v>2995</v>
      </c>
      <c r="F6933" s="23" t="s">
        <v>22</v>
      </c>
      <c r="G6933" s="289" t="s">
        <v>109</v>
      </c>
      <c r="H6933" s="23">
        <v>1.8149999999999999E-2</v>
      </c>
      <c r="I6933" s="31"/>
      <c r="J6933" s="289"/>
      <c r="K6933" s="377" t="s">
        <v>3489</v>
      </c>
      <c r="L6933" s="260">
        <v>42663</v>
      </c>
      <c r="M6933" s="260">
        <v>42744</v>
      </c>
    </row>
    <row r="6934" spans="1:13" s="10" customFormat="1">
      <c r="A6934" s="25" t="s">
        <v>105</v>
      </c>
      <c r="B6934" s="23" t="s">
        <v>5416</v>
      </c>
      <c r="C6934" s="11" t="s">
        <v>8433</v>
      </c>
      <c r="D6934" s="403" t="s">
        <v>6882</v>
      </c>
      <c r="E6934" s="23" t="s">
        <v>3666</v>
      </c>
      <c r="F6934" s="23" t="s">
        <v>51</v>
      </c>
      <c r="G6934" s="289" t="s">
        <v>109</v>
      </c>
      <c r="H6934" s="23">
        <v>8.5800000000000008E-3</v>
      </c>
      <c r="I6934" s="31"/>
      <c r="J6934" s="289" t="s">
        <v>3269</v>
      </c>
      <c r="K6934" s="289" t="s">
        <v>1110</v>
      </c>
      <c r="L6934" s="260">
        <v>42709</v>
      </c>
      <c r="M6934" s="260">
        <v>42832</v>
      </c>
    </row>
    <row r="6935" spans="1:13" s="10" customFormat="1">
      <c r="A6935" s="25" t="s">
        <v>105</v>
      </c>
      <c r="B6935" s="23" t="s">
        <v>5416</v>
      </c>
      <c r="C6935" s="11" t="s">
        <v>8434</v>
      </c>
      <c r="D6935" s="403" t="s">
        <v>6883</v>
      </c>
      <c r="E6935" s="23" t="s">
        <v>5352</v>
      </c>
      <c r="F6935" s="23" t="s">
        <v>51</v>
      </c>
      <c r="G6935" s="289" t="s">
        <v>109</v>
      </c>
      <c r="H6935" s="23">
        <v>1.1439999999999999E-2</v>
      </c>
      <c r="I6935" s="31"/>
      <c r="J6935" s="289" t="s">
        <v>3269</v>
      </c>
      <c r="K6935" s="289" t="s">
        <v>1110</v>
      </c>
      <c r="L6935" s="260">
        <v>42710</v>
      </c>
      <c r="M6935" s="260">
        <v>42832</v>
      </c>
    </row>
    <row r="6936" spans="1:13" s="10" customFormat="1">
      <c r="A6936" s="25" t="s">
        <v>105</v>
      </c>
      <c r="B6936" s="23" t="s">
        <v>5416</v>
      </c>
      <c r="C6936" s="11" t="s">
        <v>8435</v>
      </c>
      <c r="D6936" s="403" t="s">
        <v>6884</v>
      </c>
      <c r="E6936" s="23" t="s">
        <v>3663</v>
      </c>
      <c r="F6936" s="23" t="s">
        <v>51</v>
      </c>
      <c r="G6936" s="289" t="s">
        <v>109</v>
      </c>
      <c r="H6936" s="23">
        <v>3.3799999999999998E-3</v>
      </c>
      <c r="I6936" s="31"/>
      <c r="J6936" s="289" t="s">
        <v>3269</v>
      </c>
      <c r="K6936" s="289" t="s">
        <v>1110</v>
      </c>
      <c r="L6936" s="260">
        <v>42710</v>
      </c>
      <c r="M6936" s="260">
        <v>42832</v>
      </c>
    </row>
    <row r="6937" spans="1:13" s="10" customFormat="1">
      <c r="A6937" s="25" t="s">
        <v>105</v>
      </c>
      <c r="B6937" s="23" t="s">
        <v>5416</v>
      </c>
      <c r="C6937" s="11" t="s">
        <v>7954</v>
      </c>
      <c r="D6937" s="403" t="s">
        <v>6403</v>
      </c>
      <c r="E6937" s="23" t="s">
        <v>9177</v>
      </c>
      <c r="F6937" s="23" t="s">
        <v>51</v>
      </c>
      <c r="G6937" s="289" t="s">
        <v>109</v>
      </c>
      <c r="H6937" s="23">
        <v>2.8E-3</v>
      </c>
      <c r="I6937" s="31"/>
      <c r="J6937" s="289" t="s">
        <v>3269</v>
      </c>
      <c r="K6937" s="411" t="s">
        <v>1110</v>
      </c>
      <c r="L6937" s="260">
        <v>42802</v>
      </c>
      <c r="M6937" s="260">
        <v>42832</v>
      </c>
    </row>
    <row r="6938" spans="1:13" s="10" customFormat="1">
      <c r="A6938" s="25" t="s">
        <v>105</v>
      </c>
      <c r="B6938" s="23" t="s">
        <v>5459</v>
      </c>
      <c r="C6938" s="11" t="s">
        <v>5519</v>
      </c>
      <c r="D6938" s="403" t="s">
        <v>5466</v>
      </c>
      <c r="E6938" s="23" t="s">
        <v>3268</v>
      </c>
      <c r="F6938" s="23" t="s">
        <v>22</v>
      </c>
      <c r="G6938" s="289" t="s">
        <v>109</v>
      </c>
      <c r="H6938" s="23">
        <v>7.5590000000000004E-2</v>
      </c>
      <c r="I6938" s="31"/>
      <c r="J6938" s="289"/>
      <c r="K6938" s="377" t="s">
        <v>3489</v>
      </c>
      <c r="L6938" s="260">
        <v>42642</v>
      </c>
      <c r="M6938" s="260">
        <v>42744</v>
      </c>
    </row>
    <row r="6939" spans="1:13" s="10" customFormat="1">
      <c r="A6939" s="25" t="s">
        <v>105</v>
      </c>
      <c r="B6939" s="23" t="s">
        <v>5416</v>
      </c>
      <c r="C6939" s="11" t="s">
        <v>8436</v>
      </c>
      <c r="D6939" s="403" t="s">
        <v>6885</v>
      </c>
      <c r="E6939" s="23" t="s">
        <v>3740</v>
      </c>
      <c r="F6939" s="23" t="s">
        <v>51</v>
      </c>
      <c r="G6939" s="289" t="s">
        <v>109</v>
      </c>
      <c r="H6939" s="23">
        <v>6.2399999999999999E-3</v>
      </c>
      <c r="I6939" s="31"/>
      <c r="J6939" s="289" t="s">
        <v>3269</v>
      </c>
      <c r="K6939" s="289" t="s">
        <v>1110</v>
      </c>
      <c r="L6939" s="260">
        <v>42710</v>
      </c>
      <c r="M6939" s="260">
        <v>42832</v>
      </c>
    </row>
    <row r="6940" spans="1:13" s="10" customFormat="1">
      <c r="A6940" s="25" t="s">
        <v>105</v>
      </c>
      <c r="B6940" s="23" t="s">
        <v>5416</v>
      </c>
      <c r="C6940" s="11" t="s">
        <v>8437</v>
      </c>
      <c r="D6940" s="403" t="s">
        <v>6886</v>
      </c>
      <c r="E6940" s="23" t="s">
        <v>1179</v>
      </c>
      <c r="F6940" s="23" t="s">
        <v>51</v>
      </c>
      <c r="G6940" s="289" t="s">
        <v>109</v>
      </c>
      <c r="H6940" s="23">
        <v>4.9400000000000008E-3</v>
      </c>
      <c r="I6940" s="31"/>
      <c r="J6940" s="289" t="s">
        <v>3269</v>
      </c>
      <c r="K6940" s="289" t="s">
        <v>1110</v>
      </c>
      <c r="L6940" s="260">
        <v>42709</v>
      </c>
      <c r="M6940" s="260">
        <v>42832</v>
      </c>
    </row>
    <row r="6941" spans="1:13" s="10" customFormat="1">
      <c r="A6941" s="25" t="s">
        <v>105</v>
      </c>
      <c r="B6941" s="23" t="s">
        <v>5416</v>
      </c>
      <c r="C6941" s="11" t="s">
        <v>8438</v>
      </c>
      <c r="D6941" s="403" t="s">
        <v>6887</v>
      </c>
      <c r="E6941" s="23" t="s">
        <v>5366</v>
      </c>
      <c r="F6941" s="23" t="s">
        <v>51</v>
      </c>
      <c r="G6941" s="289" t="s">
        <v>109</v>
      </c>
      <c r="H6941" s="23">
        <v>5.7199999999999994E-3</v>
      </c>
      <c r="I6941" s="31"/>
      <c r="J6941" s="289" t="s">
        <v>3269</v>
      </c>
      <c r="K6941" s="289" t="s">
        <v>1110</v>
      </c>
      <c r="L6941" s="260">
        <v>42710</v>
      </c>
      <c r="M6941" s="260">
        <v>42832</v>
      </c>
    </row>
    <row r="6942" spans="1:13" s="10" customFormat="1">
      <c r="A6942" s="25" t="s">
        <v>105</v>
      </c>
      <c r="B6942" s="23" t="s">
        <v>5416</v>
      </c>
      <c r="C6942" s="11" t="s">
        <v>8439</v>
      </c>
      <c r="D6942" s="403" t="s">
        <v>6888</v>
      </c>
      <c r="E6942" s="23" t="s">
        <v>2931</v>
      </c>
      <c r="F6942" s="23" t="s">
        <v>51</v>
      </c>
      <c r="G6942" s="289" t="s">
        <v>109</v>
      </c>
      <c r="H6942" s="23">
        <v>7.7999999999999996E-3</v>
      </c>
      <c r="I6942" s="31"/>
      <c r="J6942" s="289" t="s">
        <v>3269</v>
      </c>
      <c r="K6942" s="289" t="s">
        <v>1110</v>
      </c>
      <c r="L6942" s="260">
        <v>42711</v>
      </c>
      <c r="M6942" s="260">
        <v>42832</v>
      </c>
    </row>
    <row r="6943" spans="1:13" s="10" customFormat="1">
      <c r="A6943" s="25" t="s">
        <v>105</v>
      </c>
      <c r="B6943" s="23" t="s">
        <v>5416</v>
      </c>
      <c r="C6943" s="11" t="s">
        <v>8440</v>
      </c>
      <c r="D6943" s="403" t="s">
        <v>6889</v>
      </c>
      <c r="E6943" s="23" t="s">
        <v>5366</v>
      </c>
      <c r="F6943" s="23" t="s">
        <v>51</v>
      </c>
      <c r="G6943" s="289" t="s">
        <v>109</v>
      </c>
      <c r="H6943" s="23">
        <v>7.7999999999999996E-3</v>
      </c>
      <c r="I6943" s="31"/>
      <c r="J6943" s="289" t="s">
        <v>3269</v>
      </c>
      <c r="K6943" s="289" t="s">
        <v>1110</v>
      </c>
      <c r="L6943" s="260">
        <v>42710</v>
      </c>
      <c r="M6943" s="260">
        <v>42832</v>
      </c>
    </row>
    <row r="6944" spans="1:13" s="10" customFormat="1">
      <c r="A6944" s="25" t="s">
        <v>105</v>
      </c>
      <c r="B6944" s="23" t="s">
        <v>5416</v>
      </c>
      <c r="C6944" s="11" t="s">
        <v>8441</v>
      </c>
      <c r="D6944" s="403" t="s">
        <v>6890</v>
      </c>
      <c r="E6944" s="23" t="s">
        <v>5333</v>
      </c>
      <c r="F6944" s="23" t="s">
        <v>51</v>
      </c>
      <c r="G6944" s="289" t="s">
        <v>109</v>
      </c>
      <c r="H6944" s="23">
        <v>1.6120000000000002E-2</v>
      </c>
      <c r="I6944" s="31"/>
      <c r="J6944" s="289" t="s">
        <v>3269</v>
      </c>
      <c r="K6944" s="289" t="s">
        <v>1110</v>
      </c>
      <c r="L6944" s="260">
        <v>42710</v>
      </c>
      <c r="M6944" s="260">
        <v>42832</v>
      </c>
    </row>
    <row r="6945" spans="1:13" s="10" customFormat="1">
      <c r="A6945" s="25" t="s">
        <v>105</v>
      </c>
      <c r="B6945" s="23" t="s">
        <v>5416</v>
      </c>
      <c r="C6945" s="11" t="s">
        <v>8443</v>
      </c>
      <c r="D6945" s="403" t="s">
        <v>6892</v>
      </c>
      <c r="E6945" s="23" t="s">
        <v>5349</v>
      </c>
      <c r="F6945" s="23" t="s">
        <v>51</v>
      </c>
      <c r="G6945" s="289" t="s">
        <v>109</v>
      </c>
      <c r="H6945" s="23">
        <v>1.196E-2</v>
      </c>
      <c r="I6945" s="31"/>
      <c r="J6945" s="289" t="s">
        <v>3269</v>
      </c>
      <c r="K6945" s="289" t="s">
        <v>1110</v>
      </c>
      <c r="L6945" s="260">
        <v>42711</v>
      </c>
      <c r="M6945" s="260">
        <v>42832</v>
      </c>
    </row>
    <row r="6946" spans="1:13" s="10" customFormat="1">
      <c r="A6946" s="25" t="s">
        <v>105</v>
      </c>
      <c r="B6946" s="23" t="s">
        <v>5416</v>
      </c>
      <c r="C6946" s="11" t="s">
        <v>8442</v>
      </c>
      <c r="D6946" s="403" t="s">
        <v>6891</v>
      </c>
      <c r="E6946" s="23" t="s">
        <v>5364</v>
      </c>
      <c r="F6946" s="23" t="s">
        <v>51</v>
      </c>
      <c r="G6946" s="289" t="s">
        <v>109</v>
      </c>
      <c r="H6946" s="23">
        <v>9.3600000000000003E-3</v>
      </c>
      <c r="I6946" s="31"/>
      <c r="J6946" s="289" t="s">
        <v>3269</v>
      </c>
      <c r="K6946" s="289" t="s">
        <v>1110</v>
      </c>
      <c r="L6946" s="260">
        <v>42711</v>
      </c>
      <c r="M6946" s="260">
        <v>42832</v>
      </c>
    </row>
    <row r="6947" spans="1:13" s="10" customFormat="1">
      <c r="A6947" s="25" t="s">
        <v>105</v>
      </c>
      <c r="B6947" s="23" t="s">
        <v>1190</v>
      </c>
      <c r="C6947" s="11" t="s">
        <v>7747</v>
      </c>
      <c r="D6947" s="403" t="s">
        <v>6196</v>
      </c>
      <c r="E6947" s="257" t="s">
        <v>1575</v>
      </c>
      <c r="F6947" s="257" t="s">
        <v>78</v>
      </c>
      <c r="G6947" s="289" t="s">
        <v>109</v>
      </c>
      <c r="H6947" s="23">
        <v>0.08</v>
      </c>
      <c r="I6947" s="31"/>
      <c r="J6947" s="289"/>
      <c r="K6947" s="288" t="s">
        <v>5960</v>
      </c>
      <c r="L6947" s="656">
        <v>42662</v>
      </c>
      <c r="M6947" s="260">
        <v>42832</v>
      </c>
    </row>
    <row r="6948" spans="1:13" s="10" customFormat="1">
      <c r="A6948" s="25" t="s">
        <v>105</v>
      </c>
      <c r="B6948" s="23" t="s">
        <v>1190</v>
      </c>
      <c r="C6948" s="11" t="s">
        <v>7748</v>
      </c>
      <c r="D6948" s="403" t="s">
        <v>6197</v>
      </c>
      <c r="E6948" s="70" t="s">
        <v>1485</v>
      </c>
      <c r="F6948" s="252" t="s">
        <v>78</v>
      </c>
      <c r="G6948" s="289" t="s">
        <v>109</v>
      </c>
      <c r="H6948" s="23">
        <v>6.3E-3</v>
      </c>
      <c r="I6948" s="31"/>
      <c r="J6948" s="289"/>
      <c r="K6948" s="288" t="s">
        <v>5960</v>
      </c>
      <c r="L6948" s="656">
        <v>42703</v>
      </c>
      <c r="M6948" s="260">
        <v>42832</v>
      </c>
    </row>
    <row r="6949" spans="1:13" s="10" customFormat="1">
      <c r="A6949" s="25" t="s">
        <v>105</v>
      </c>
      <c r="B6949" s="23" t="s">
        <v>1190</v>
      </c>
      <c r="C6949" s="11" t="s">
        <v>5893</v>
      </c>
      <c r="D6949" s="403" t="s">
        <v>5894</v>
      </c>
      <c r="E6949" s="94" t="s">
        <v>1380</v>
      </c>
      <c r="F6949" s="254" t="s">
        <v>78</v>
      </c>
      <c r="G6949" s="289" t="s">
        <v>109</v>
      </c>
      <c r="H6949" s="23">
        <v>1.0800000000000001E-2</v>
      </c>
      <c r="I6949" s="31"/>
      <c r="J6949" s="289"/>
      <c r="K6949" s="288" t="s">
        <v>5960</v>
      </c>
      <c r="L6949" s="656">
        <v>42625</v>
      </c>
      <c r="M6949" s="260">
        <v>42644</v>
      </c>
    </row>
    <row r="6950" spans="1:13" s="10" customFormat="1">
      <c r="A6950" s="25" t="s">
        <v>105</v>
      </c>
      <c r="B6950" s="23" t="s">
        <v>1190</v>
      </c>
      <c r="C6950" s="11" t="s">
        <v>7749</v>
      </c>
      <c r="D6950" s="403" t="s">
        <v>6198</v>
      </c>
      <c r="E6950" s="70" t="s">
        <v>1694</v>
      </c>
      <c r="F6950" s="252" t="s">
        <v>78</v>
      </c>
      <c r="G6950" s="289" t="s">
        <v>109</v>
      </c>
      <c r="H6950" s="23">
        <v>6.0000000000000001E-3</v>
      </c>
      <c r="I6950" s="31"/>
      <c r="J6950" s="289"/>
      <c r="K6950" s="288" t="s">
        <v>5960</v>
      </c>
      <c r="L6950" s="656">
        <v>42705</v>
      </c>
      <c r="M6950" s="260">
        <v>42832</v>
      </c>
    </row>
    <row r="6951" spans="1:13" s="10" customFormat="1">
      <c r="A6951" s="25" t="s">
        <v>105</v>
      </c>
      <c r="B6951" s="23" t="s">
        <v>1190</v>
      </c>
      <c r="C6951" s="11" t="s">
        <v>7797</v>
      </c>
      <c r="D6951" s="403" t="s">
        <v>6247</v>
      </c>
      <c r="E6951" s="94" t="s">
        <v>678</v>
      </c>
      <c r="F6951" s="94" t="s">
        <v>78</v>
      </c>
      <c r="G6951" s="289" t="s">
        <v>109</v>
      </c>
      <c r="H6951" s="23">
        <v>7.1999999999999995E-2</v>
      </c>
      <c r="I6951" s="31"/>
      <c r="J6951" s="289"/>
      <c r="K6951" s="288" t="s">
        <v>5960</v>
      </c>
      <c r="L6951" s="656">
        <v>42692</v>
      </c>
      <c r="M6951" s="260">
        <v>42832</v>
      </c>
    </row>
    <row r="6952" spans="1:13" s="10" customFormat="1">
      <c r="A6952" s="25" t="s">
        <v>105</v>
      </c>
      <c r="B6952" s="23" t="s">
        <v>1190</v>
      </c>
      <c r="C6952" s="11" t="s">
        <v>7798</v>
      </c>
      <c r="D6952" s="403" t="s">
        <v>6248</v>
      </c>
      <c r="E6952" s="94" t="s">
        <v>1302</v>
      </c>
      <c r="F6952" s="94" t="s">
        <v>78</v>
      </c>
      <c r="G6952" s="289" t="s">
        <v>109</v>
      </c>
      <c r="H6952" s="23">
        <v>7.4999999999999997E-3</v>
      </c>
      <c r="I6952" s="31"/>
      <c r="J6952" s="289"/>
      <c r="K6952" s="288" t="s">
        <v>5960</v>
      </c>
      <c r="L6952" s="656">
        <v>42656</v>
      </c>
      <c r="M6952" s="260">
        <v>42832</v>
      </c>
    </row>
    <row r="6953" spans="1:13" s="10" customFormat="1">
      <c r="A6953" s="25" t="s">
        <v>105</v>
      </c>
      <c r="B6953" s="23" t="s">
        <v>1190</v>
      </c>
      <c r="C6953" s="11" t="s">
        <v>7796</v>
      </c>
      <c r="D6953" s="403" t="s">
        <v>6246</v>
      </c>
      <c r="E6953" s="94" t="s">
        <v>9146</v>
      </c>
      <c r="F6953" s="94" t="s">
        <v>78</v>
      </c>
      <c r="G6953" s="289" t="s">
        <v>109</v>
      </c>
      <c r="H6953" s="23">
        <v>6.7499999999999999E-3</v>
      </c>
      <c r="I6953" s="31"/>
      <c r="J6953" s="289"/>
      <c r="K6953" s="288" t="s">
        <v>5960</v>
      </c>
      <c r="L6953" s="656">
        <v>42664</v>
      </c>
      <c r="M6953" s="260">
        <v>42832</v>
      </c>
    </row>
    <row r="6954" spans="1:13" s="10" customFormat="1">
      <c r="A6954" s="25" t="s">
        <v>105</v>
      </c>
      <c r="B6954" s="23" t="s">
        <v>1190</v>
      </c>
      <c r="C6954" s="11" t="s">
        <v>7799</v>
      </c>
      <c r="D6954" s="403" t="s">
        <v>6249</v>
      </c>
      <c r="E6954" s="94" t="s">
        <v>1637</v>
      </c>
      <c r="F6954" s="94" t="s">
        <v>78</v>
      </c>
      <c r="G6954" s="289" t="s">
        <v>109</v>
      </c>
      <c r="H6954" s="23">
        <v>8.9999999999999993E-3</v>
      </c>
      <c r="I6954" s="31"/>
      <c r="J6954" s="289"/>
      <c r="K6954" s="288" t="s">
        <v>5960</v>
      </c>
      <c r="L6954" s="656">
        <v>42676</v>
      </c>
      <c r="M6954" s="260">
        <v>42832</v>
      </c>
    </row>
    <row r="6955" spans="1:13" s="10" customFormat="1">
      <c r="A6955" s="25" t="s">
        <v>105</v>
      </c>
      <c r="B6955" s="23" t="s">
        <v>1190</v>
      </c>
      <c r="C6955" s="11" t="s">
        <v>7725</v>
      </c>
      <c r="D6955" s="403" t="s">
        <v>6174</v>
      </c>
      <c r="E6955" s="69" t="s">
        <v>1640</v>
      </c>
      <c r="F6955" s="69" t="s">
        <v>78</v>
      </c>
      <c r="G6955" s="289" t="s">
        <v>109</v>
      </c>
      <c r="H6955" s="23">
        <v>7.4999999999999997E-3</v>
      </c>
      <c r="I6955" s="31"/>
      <c r="J6955" s="289"/>
      <c r="K6955" s="288" t="s">
        <v>5960</v>
      </c>
      <c r="L6955" s="656">
        <v>42644</v>
      </c>
      <c r="M6955" s="260">
        <v>42832</v>
      </c>
    </row>
    <row r="6956" spans="1:13" s="10" customFormat="1">
      <c r="A6956" s="25" t="s">
        <v>105</v>
      </c>
      <c r="B6956" s="23" t="s">
        <v>5415</v>
      </c>
      <c r="C6956" s="11" t="s">
        <v>7928</v>
      </c>
      <c r="D6956" s="403" t="s">
        <v>6377</v>
      </c>
      <c r="E6956" s="23" t="s">
        <v>421</v>
      </c>
      <c r="F6956" s="23" t="s">
        <v>131</v>
      </c>
      <c r="G6956" s="289" t="s">
        <v>109</v>
      </c>
      <c r="H6956" s="23">
        <v>4.1600000000000005E-3</v>
      </c>
      <c r="I6956" s="31"/>
      <c r="J6956" s="289" t="s">
        <v>3269</v>
      </c>
      <c r="K6956" s="289" t="s">
        <v>1110</v>
      </c>
      <c r="L6956" s="260">
        <v>42712</v>
      </c>
      <c r="M6956" s="260">
        <v>42832</v>
      </c>
    </row>
    <row r="6957" spans="1:13" s="10" customFormat="1">
      <c r="A6957" s="25" t="s">
        <v>105</v>
      </c>
      <c r="B6957" s="23" t="s">
        <v>5415</v>
      </c>
      <c r="C6957" s="11" t="s">
        <v>7929</v>
      </c>
      <c r="D6957" s="403" t="s">
        <v>6378</v>
      </c>
      <c r="E6957" s="23" t="s">
        <v>435</v>
      </c>
      <c r="F6957" s="23" t="s">
        <v>131</v>
      </c>
      <c r="G6957" s="289" t="s">
        <v>109</v>
      </c>
      <c r="H6957" s="23">
        <v>7.0199999999999993E-3</v>
      </c>
      <c r="I6957" s="31"/>
      <c r="J6957" s="289" t="s">
        <v>3269</v>
      </c>
      <c r="K6957" s="289" t="s">
        <v>1110</v>
      </c>
      <c r="L6957" s="260">
        <v>42711</v>
      </c>
      <c r="M6957" s="260">
        <v>42832</v>
      </c>
    </row>
    <row r="6958" spans="1:13" s="10" customFormat="1">
      <c r="A6958" s="25" t="s">
        <v>105</v>
      </c>
      <c r="B6958" s="23" t="s">
        <v>5415</v>
      </c>
      <c r="C6958" s="11" t="s">
        <v>7930</v>
      </c>
      <c r="D6958" s="403" t="s">
        <v>6379</v>
      </c>
      <c r="E6958" s="23" t="s">
        <v>435</v>
      </c>
      <c r="F6958" s="23" t="s">
        <v>131</v>
      </c>
      <c r="G6958" s="289" t="s">
        <v>109</v>
      </c>
      <c r="H6958" s="23">
        <v>3.3799999999999998E-3</v>
      </c>
      <c r="I6958" s="31"/>
      <c r="J6958" s="289" t="s">
        <v>3269</v>
      </c>
      <c r="K6958" s="289" t="s">
        <v>1110</v>
      </c>
      <c r="L6958" s="260">
        <v>42712</v>
      </c>
      <c r="M6958" s="260">
        <v>42832</v>
      </c>
    </row>
    <row r="6959" spans="1:13" s="10" customFormat="1">
      <c r="A6959" s="25" t="s">
        <v>105</v>
      </c>
      <c r="B6959" s="23" t="s">
        <v>5416</v>
      </c>
      <c r="C6959" s="11" t="s">
        <v>8444</v>
      </c>
      <c r="D6959" s="403" t="s">
        <v>6893</v>
      </c>
      <c r="E6959" s="23" t="s">
        <v>5386</v>
      </c>
      <c r="F6959" s="23" t="s">
        <v>51</v>
      </c>
      <c r="G6959" s="289" t="s">
        <v>109</v>
      </c>
      <c r="H6959" s="23">
        <v>2.8599999999999997E-3</v>
      </c>
      <c r="I6959" s="31"/>
      <c r="J6959" s="289" t="s">
        <v>3269</v>
      </c>
      <c r="K6959" s="289" t="s">
        <v>1110</v>
      </c>
      <c r="L6959" s="260">
        <v>42712</v>
      </c>
      <c r="M6959" s="260">
        <v>42832</v>
      </c>
    </row>
    <row r="6960" spans="1:13" s="10" customFormat="1">
      <c r="A6960" s="25" t="s">
        <v>105</v>
      </c>
      <c r="B6960" s="23" t="s">
        <v>5416</v>
      </c>
      <c r="C6960" s="11" t="s">
        <v>8445</v>
      </c>
      <c r="D6960" s="403" t="s">
        <v>6894</v>
      </c>
      <c r="E6960" s="23" t="s">
        <v>1236</v>
      </c>
      <c r="F6960" s="23" t="s">
        <v>51</v>
      </c>
      <c r="G6960" s="289" t="s">
        <v>109</v>
      </c>
      <c r="H6960" s="23">
        <v>2.1059999999999999E-2</v>
      </c>
      <c r="I6960" s="31"/>
      <c r="J6960" s="289" t="s">
        <v>3269</v>
      </c>
      <c r="K6960" s="289" t="s">
        <v>1110</v>
      </c>
      <c r="L6960" s="260">
        <v>42711</v>
      </c>
      <c r="M6960" s="260">
        <v>42832</v>
      </c>
    </row>
    <row r="6961" spans="1:13" s="10" customFormat="1">
      <c r="A6961" s="25" t="s">
        <v>105</v>
      </c>
      <c r="B6961" s="23" t="s">
        <v>5416</v>
      </c>
      <c r="C6961" s="11" t="s">
        <v>8446</v>
      </c>
      <c r="D6961" s="403" t="s">
        <v>6895</v>
      </c>
      <c r="E6961" s="23" t="s">
        <v>1236</v>
      </c>
      <c r="F6961" s="23" t="s">
        <v>51</v>
      </c>
      <c r="G6961" s="289" t="s">
        <v>109</v>
      </c>
      <c r="H6961" s="23">
        <v>1.3519999999999999E-2</v>
      </c>
      <c r="I6961" s="31"/>
      <c r="J6961" s="289" t="s">
        <v>3269</v>
      </c>
      <c r="K6961" s="289" t="s">
        <v>1110</v>
      </c>
      <c r="L6961" s="260">
        <v>42711</v>
      </c>
      <c r="M6961" s="260">
        <v>42832</v>
      </c>
    </row>
    <row r="6962" spans="1:13" s="10" customFormat="1">
      <c r="A6962" s="25" t="s">
        <v>105</v>
      </c>
      <c r="B6962" s="23" t="s">
        <v>5416</v>
      </c>
      <c r="C6962" s="11" t="s">
        <v>8447</v>
      </c>
      <c r="D6962" s="403" t="s">
        <v>6896</v>
      </c>
      <c r="E6962" s="23" t="s">
        <v>88</v>
      </c>
      <c r="F6962" s="23" t="s">
        <v>51</v>
      </c>
      <c r="G6962" s="289" t="s">
        <v>109</v>
      </c>
      <c r="H6962" s="23">
        <v>5.4599999999999996E-3</v>
      </c>
      <c r="I6962" s="31"/>
      <c r="J6962" s="289" t="s">
        <v>3269</v>
      </c>
      <c r="K6962" s="289" t="s">
        <v>1110</v>
      </c>
      <c r="L6962" s="260">
        <v>42711</v>
      </c>
      <c r="M6962" s="260">
        <v>42832</v>
      </c>
    </row>
    <row r="6963" spans="1:13" s="10" customFormat="1">
      <c r="A6963" s="25" t="s">
        <v>105</v>
      </c>
      <c r="B6963" s="23" t="s">
        <v>5416</v>
      </c>
      <c r="C6963" s="11" t="s">
        <v>8448</v>
      </c>
      <c r="D6963" s="403" t="s">
        <v>6897</v>
      </c>
      <c r="E6963" s="23" t="s">
        <v>5369</v>
      </c>
      <c r="F6963" s="23" t="s">
        <v>51</v>
      </c>
      <c r="G6963" s="289" t="s">
        <v>109</v>
      </c>
      <c r="H6963" s="23">
        <v>1.1439999999999999E-2</v>
      </c>
      <c r="I6963" s="31"/>
      <c r="J6963" s="289" t="s">
        <v>3269</v>
      </c>
      <c r="K6963" s="289" t="s">
        <v>1110</v>
      </c>
      <c r="L6963" s="260">
        <v>42790</v>
      </c>
      <c r="M6963" s="260">
        <v>42832</v>
      </c>
    </row>
    <row r="6964" spans="1:13" s="10" customFormat="1">
      <c r="A6964" s="25" t="s">
        <v>105</v>
      </c>
      <c r="B6964" s="23" t="s">
        <v>1190</v>
      </c>
      <c r="C6964" s="11" t="s">
        <v>5895</v>
      </c>
      <c r="D6964" s="403" t="s">
        <v>5896</v>
      </c>
      <c r="E6964" s="666" t="s">
        <v>1292</v>
      </c>
      <c r="F6964" s="254" t="s">
        <v>78</v>
      </c>
      <c r="G6964" s="289" t="s">
        <v>109</v>
      </c>
      <c r="H6964" s="23">
        <v>7.4999999999999997E-3</v>
      </c>
      <c r="I6964" s="31"/>
      <c r="J6964" s="289"/>
      <c r="K6964" s="288" t="s">
        <v>5960</v>
      </c>
      <c r="L6964" s="656">
        <v>42605</v>
      </c>
      <c r="M6964" s="260">
        <v>42644</v>
      </c>
    </row>
    <row r="6965" spans="1:13" s="10" customFormat="1">
      <c r="A6965" s="25" t="s">
        <v>105</v>
      </c>
      <c r="B6965" s="23" t="s">
        <v>1190</v>
      </c>
      <c r="C6965" s="11" t="s">
        <v>7751</v>
      </c>
      <c r="D6965" s="403" t="s">
        <v>6200</v>
      </c>
      <c r="E6965" s="70" t="s">
        <v>1694</v>
      </c>
      <c r="F6965" s="252" t="s">
        <v>78</v>
      </c>
      <c r="G6965" s="289" t="s">
        <v>109</v>
      </c>
      <c r="H6965" s="23">
        <v>6.0000000000000001E-3</v>
      </c>
      <c r="I6965" s="31"/>
      <c r="J6965" s="289"/>
      <c r="K6965" s="288" t="s">
        <v>5960</v>
      </c>
      <c r="L6965" s="656">
        <v>42705</v>
      </c>
      <c r="M6965" s="260">
        <v>42832</v>
      </c>
    </row>
    <row r="6966" spans="1:13" s="10" customFormat="1">
      <c r="A6966" s="25" t="s">
        <v>105</v>
      </c>
      <c r="B6966" s="23" t="s">
        <v>1190</v>
      </c>
      <c r="C6966" s="11" t="s">
        <v>7752</v>
      </c>
      <c r="D6966" s="403" t="s">
        <v>6201</v>
      </c>
      <c r="E6966" s="667" t="s">
        <v>1292</v>
      </c>
      <c r="F6966" s="668" t="s">
        <v>78</v>
      </c>
      <c r="G6966" s="289" t="s">
        <v>109</v>
      </c>
      <c r="H6966" s="23">
        <v>8.7500000000000008E-3</v>
      </c>
      <c r="I6966" s="31"/>
      <c r="J6966" s="289"/>
      <c r="K6966" s="288" t="s">
        <v>5960</v>
      </c>
      <c r="L6966" s="656">
        <v>42644</v>
      </c>
      <c r="M6966" s="260">
        <v>42832</v>
      </c>
    </row>
    <row r="6967" spans="1:13" s="10" customFormat="1">
      <c r="A6967" s="25" t="s">
        <v>105</v>
      </c>
      <c r="B6967" s="23" t="s">
        <v>1190</v>
      </c>
      <c r="C6967" s="11" t="s">
        <v>7743</v>
      </c>
      <c r="D6967" s="403" t="s">
        <v>6192</v>
      </c>
      <c r="E6967" s="69" t="s">
        <v>1640</v>
      </c>
      <c r="F6967" s="69" t="s">
        <v>78</v>
      </c>
      <c r="G6967" s="289" t="s">
        <v>109</v>
      </c>
      <c r="H6967" s="23">
        <v>8.3499999999999998E-3</v>
      </c>
      <c r="I6967" s="31"/>
      <c r="J6967" s="289"/>
      <c r="K6967" s="288" t="s">
        <v>5960</v>
      </c>
      <c r="L6967" s="656">
        <v>42709</v>
      </c>
      <c r="M6967" s="260">
        <v>42832</v>
      </c>
    </row>
    <row r="6968" spans="1:13" s="10" customFormat="1">
      <c r="A6968" s="25" t="s">
        <v>105</v>
      </c>
      <c r="B6968" s="23" t="s">
        <v>5437</v>
      </c>
      <c r="C6968" s="11" t="s">
        <v>5496</v>
      </c>
      <c r="D6968" s="403" t="s">
        <v>5530</v>
      </c>
      <c r="E6968" s="23" t="s">
        <v>4233</v>
      </c>
      <c r="F6968" s="23" t="s">
        <v>131</v>
      </c>
      <c r="G6968" s="289" t="s">
        <v>109</v>
      </c>
      <c r="H6968" s="23">
        <v>1</v>
      </c>
      <c r="I6968" s="31"/>
      <c r="J6968" s="289"/>
      <c r="K6968" s="377" t="s">
        <v>5478</v>
      </c>
      <c r="L6968" s="260">
        <v>42587</v>
      </c>
      <c r="M6968" s="260">
        <v>42744</v>
      </c>
    </row>
    <row r="6969" spans="1:13" s="10" customFormat="1">
      <c r="A6969" s="23" t="s">
        <v>105</v>
      </c>
      <c r="B6969" s="23" t="s">
        <v>5437</v>
      </c>
      <c r="C6969" s="11" t="s">
        <v>5496</v>
      </c>
      <c r="D6969" s="403" t="s">
        <v>5530</v>
      </c>
      <c r="E6969" s="669" t="s">
        <v>4233</v>
      </c>
      <c r="F6969" s="669" t="s">
        <v>131</v>
      </c>
      <c r="G6969" s="289" t="s">
        <v>109</v>
      </c>
      <c r="H6969" s="669">
        <v>1</v>
      </c>
      <c r="I6969" s="31"/>
      <c r="J6969" s="299"/>
      <c r="K6969" s="289" t="s">
        <v>4250</v>
      </c>
      <c r="L6969" s="670">
        <v>42587</v>
      </c>
      <c r="M6969" s="260">
        <v>43375</v>
      </c>
    </row>
    <row r="6970" spans="1:13" s="10" customFormat="1">
      <c r="A6970" s="25" t="s">
        <v>105</v>
      </c>
      <c r="B6970" s="23" t="s">
        <v>5416</v>
      </c>
      <c r="C6970" s="11" t="s">
        <v>8453</v>
      </c>
      <c r="D6970" s="403" t="s">
        <v>6902</v>
      </c>
      <c r="E6970" s="305" t="s">
        <v>9203</v>
      </c>
      <c r="F6970" s="305" t="s">
        <v>51</v>
      </c>
      <c r="G6970" s="289" t="s">
        <v>109</v>
      </c>
      <c r="H6970" s="23">
        <v>6.7599999999999995E-3</v>
      </c>
      <c r="I6970" s="31"/>
      <c r="J6970" s="289" t="s">
        <v>3269</v>
      </c>
      <c r="K6970" s="288" t="s">
        <v>1110</v>
      </c>
      <c r="L6970" s="260">
        <v>42713</v>
      </c>
      <c r="M6970" s="260">
        <v>42832</v>
      </c>
    </row>
    <row r="6971" spans="1:13" s="10" customFormat="1">
      <c r="A6971" s="25" t="s">
        <v>105</v>
      </c>
      <c r="B6971" s="23" t="s">
        <v>1190</v>
      </c>
      <c r="C6971" s="11" t="s">
        <v>7754</v>
      </c>
      <c r="D6971" s="403" t="s">
        <v>6203</v>
      </c>
      <c r="E6971" s="258" t="s">
        <v>921</v>
      </c>
      <c r="F6971" s="258" t="s">
        <v>78</v>
      </c>
      <c r="G6971" s="289" t="s">
        <v>109</v>
      </c>
      <c r="H6971" s="23">
        <v>8.3499999999999998E-3</v>
      </c>
      <c r="I6971" s="31"/>
      <c r="J6971" s="289"/>
      <c r="K6971" s="288" t="s">
        <v>5960</v>
      </c>
      <c r="L6971" s="656">
        <v>42691</v>
      </c>
      <c r="M6971" s="260">
        <v>42832</v>
      </c>
    </row>
    <row r="6972" spans="1:13" s="10" customFormat="1">
      <c r="A6972" s="25" t="s">
        <v>105</v>
      </c>
      <c r="B6972" s="23" t="s">
        <v>5416</v>
      </c>
      <c r="C6972" s="11" t="s">
        <v>8455</v>
      </c>
      <c r="D6972" s="403" t="s">
        <v>6904</v>
      </c>
      <c r="E6972" s="305" t="s">
        <v>9204</v>
      </c>
      <c r="F6972" s="305" t="s">
        <v>51</v>
      </c>
      <c r="G6972" s="289" t="s">
        <v>109</v>
      </c>
      <c r="H6972" s="23">
        <v>1.06E-2</v>
      </c>
      <c r="I6972" s="31"/>
      <c r="J6972" s="289" t="s">
        <v>3269</v>
      </c>
      <c r="K6972" s="288" t="s">
        <v>1110</v>
      </c>
      <c r="L6972" s="260">
        <v>42705</v>
      </c>
      <c r="M6972" s="260">
        <v>42832</v>
      </c>
    </row>
    <row r="6973" spans="1:13" s="10" customFormat="1">
      <c r="A6973" s="25" t="s">
        <v>105</v>
      </c>
      <c r="B6973" s="23" t="s">
        <v>5416</v>
      </c>
      <c r="C6973" s="11" t="s">
        <v>8456</v>
      </c>
      <c r="D6973" s="403" t="s">
        <v>6905</v>
      </c>
      <c r="E6973" s="305" t="s">
        <v>374</v>
      </c>
      <c r="F6973" s="305" t="s">
        <v>51</v>
      </c>
      <c r="G6973" s="289" t="s">
        <v>109</v>
      </c>
      <c r="H6973" s="23">
        <v>8.320000000000001E-3</v>
      </c>
      <c r="I6973" s="31"/>
      <c r="J6973" s="289" t="s">
        <v>3269</v>
      </c>
      <c r="K6973" s="288" t="s">
        <v>1110</v>
      </c>
      <c r="L6973" s="260">
        <v>42713</v>
      </c>
      <c r="M6973" s="260">
        <v>42832</v>
      </c>
    </row>
    <row r="6974" spans="1:13" s="10" customFormat="1">
      <c r="A6974" s="25" t="s">
        <v>105</v>
      </c>
      <c r="B6974" s="23" t="s">
        <v>5416</v>
      </c>
      <c r="C6974" s="11" t="s">
        <v>8454</v>
      </c>
      <c r="D6974" s="403" t="s">
        <v>6903</v>
      </c>
      <c r="E6974" s="305" t="s">
        <v>5355</v>
      </c>
      <c r="F6974" s="305" t="s">
        <v>51</v>
      </c>
      <c r="G6974" s="289" t="s">
        <v>109</v>
      </c>
      <c r="H6974" s="23">
        <v>1.43E-2</v>
      </c>
      <c r="I6974" s="31"/>
      <c r="J6974" s="289" t="s">
        <v>3269</v>
      </c>
      <c r="K6974" s="288" t="s">
        <v>1110</v>
      </c>
      <c r="L6974" s="260">
        <v>42713</v>
      </c>
      <c r="M6974" s="260">
        <v>42832</v>
      </c>
    </row>
    <row r="6975" spans="1:13" s="10" customFormat="1">
      <c r="A6975" s="25" t="s">
        <v>105</v>
      </c>
      <c r="B6975" s="23" t="s">
        <v>5416</v>
      </c>
      <c r="C6975" s="11" t="s">
        <v>8457</v>
      </c>
      <c r="D6975" s="403" t="s">
        <v>6906</v>
      </c>
      <c r="E6975" s="305" t="s">
        <v>5372</v>
      </c>
      <c r="F6975" s="305" t="s">
        <v>51</v>
      </c>
      <c r="G6975" s="289" t="s">
        <v>109</v>
      </c>
      <c r="H6975" s="23">
        <v>8.320000000000001E-3</v>
      </c>
      <c r="I6975" s="31"/>
      <c r="J6975" s="289" t="s">
        <v>3269</v>
      </c>
      <c r="K6975" s="288" t="s">
        <v>1110</v>
      </c>
      <c r="L6975" s="260">
        <v>42713</v>
      </c>
      <c r="M6975" s="260">
        <v>42832</v>
      </c>
    </row>
    <row r="6976" spans="1:13" s="10" customFormat="1">
      <c r="A6976" s="25" t="s">
        <v>105</v>
      </c>
      <c r="B6976" s="23" t="s">
        <v>5416</v>
      </c>
      <c r="C6976" s="11" t="s">
        <v>8458</v>
      </c>
      <c r="D6976" s="403" t="s">
        <v>6907</v>
      </c>
      <c r="E6976" s="305" t="s">
        <v>3218</v>
      </c>
      <c r="F6976" s="305" t="s">
        <v>51</v>
      </c>
      <c r="G6976" s="289" t="s">
        <v>109</v>
      </c>
      <c r="H6976" s="23">
        <v>1.04E-2</v>
      </c>
      <c r="I6976" s="31"/>
      <c r="J6976" s="289" t="s">
        <v>3269</v>
      </c>
      <c r="K6976" s="288" t="s">
        <v>1110</v>
      </c>
      <c r="L6976" s="260">
        <v>42712</v>
      </c>
      <c r="M6976" s="260">
        <v>42832</v>
      </c>
    </row>
    <row r="6977" spans="1:13" s="10" customFormat="1">
      <c r="A6977" s="25" t="s">
        <v>105</v>
      </c>
      <c r="B6977" s="23" t="s">
        <v>5416</v>
      </c>
      <c r="C6977" s="11" t="s">
        <v>8449</v>
      </c>
      <c r="D6977" s="403" t="s">
        <v>6898</v>
      </c>
      <c r="E6977" s="305" t="s">
        <v>5328</v>
      </c>
      <c r="F6977" s="305" t="s">
        <v>51</v>
      </c>
      <c r="G6977" s="289" t="s">
        <v>109</v>
      </c>
      <c r="H6977" s="23">
        <v>9.0100000000000006E-3</v>
      </c>
      <c r="I6977" s="31"/>
      <c r="J6977" s="289" t="s">
        <v>3269</v>
      </c>
      <c r="K6977" s="288" t="s">
        <v>1110</v>
      </c>
      <c r="L6977" s="260">
        <v>42713</v>
      </c>
      <c r="M6977" s="260">
        <v>42832</v>
      </c>
    </row>
    <row r="6978" spans="1:13" s="10" customFormat="1">
      <c r="A6978" s="25" t="s">
        <v>105</v>
      </c>
      <c r="B6978" s="23" t="s">
        <v>5416</v>
      </c>
      <c r="C6978" s="11" t="s">
        <v>8450</v>
      </c>
      <c r="D6978" s="403" t="s">
        <v>6899</v>
      </c>
      <c r="E6978" s="23" t="s">
        <v>338</v>
      </c>
      <c r="F6978" s="23" t="s">
        <v>51</v>
      </c>
      <c r="G6978" s="289" t="s">
        <v>109</v>
      </c>
      <c r="H6978" s="23">
        <v>8.8400000000000006E-3</v>
      </c>
      <c r="I6978" s="31"/>
      <c r="J6978" s="289" t="s">
        <v>3269</v>
      </c>
      <c r="K6978" s="289" t="s">
        <v>1110</v>
      </c>
      <c r="L6978" s="260">
        <v>42712</v>
      </c>
      <c r="M6978" s="260">
        <v>42832</v>
      </c>
    </row>
    <row r="6979" spans="1:13" s="10" customFormat="1">
      <c r="A6979" s="25" t="s">
        <v>105</v>
      </c>
      <c r="B6979" s="23" t="s">
        <v>5416</v>
      </c>
      <c r="C6979" s="11" t="s">
        <v>8451</v>
      </c>
      <c r="D6979" s="403" t="s">
        <v>6900</v>
      </c>
      <c r="E6979" s="305" t="s">
        <v>3740</v>
      </c>
      <c r="F6979" s="305" t="s">
        <v>51</v>
      </c>
      <c r="G6979" s="289" t="s">
        <v>109</v>
      </c>
      <c r="H6979" s="23">
        <v>1.248E-2</v>
      </c>
      <c r="I6979" s="31"/>
      <c r="J6979" s="289" t="s">
        <v>3269</v>
      </c>
      <c r="K6979" s="288" t="s">
        <v>1110</v>
      </c>
      <c r="L6979" s="260">
        <v>42713</v>
      </c>
      <c r="M6979" s="260">
        <v>42832</v>
      </c>
    </row>
    <row r="6980" spans="1:13" s="10" customFormat="1">
      <c r="A6980" s="25" t="s">
        <v>105</v>
      </c>
      <c r="B6980" s="23" t="s">
        <v>5416</v>
      </c>
      <c r="C6980" s="11" t="s">
        <v>8452</v>
      </c>
      <c r="D6980" s="403" t="s">
        <v>6901</v>
      </c>
      <c r="E6980" s="305" t="s">
        <v>3218</v>
      </c>
      <c r="F6980" s="305" t="s">
        <v>51</v>
      </c>
      <c r="G6980" s="289" t="s">
        <v>109</v>
      </c>
      <c r="H6980" s="23">
        <v>8.0600000000000012E-3</v>
      </c>
      <c r="I6980" s="31"/>
      <c r="J6980" s="289" t="s">
        <v>3269</v>
      </c>
      <c r="K6980" s="288" t="s">
        <v>1110</v>
      </c>
      <c r="L6980" s="260">
        <v>42712</v>
      </c>
      <c r="M6980" s="260">
        <v>42832</v>
      </c>
    </row>
    <row r="6981" spans="1:13" s="10" customFormat="1">
      <c r="A6981" s="25" t="s">
        <v>105</v>
      </c>
      <c r="B6981" s="23" t="s">
        <v>5981</v>
      </c>
      <c r="C6981" s="11" t="s">
        <v>8584</v>
      </c>
      <c r="D6981" s="403" t="s">
        <v>7033</v>
      </c>
      <c r="E6981" s="23" t="s">
        <v>9213</v>
      </c>
      <c r="F6981" s="23" t="s">
        <v>51</v>
      </c>
      <c r="G6981" s="289" t="s">
        <v>109</v>
      </c>
      <c r="H6981" s="23">
        <v>4.9400000000000008E-3</v>
      </c>
      <c r="I6981" s="31"/>
      <c r="J6981" s="289"/>
      <c r="K6981" s="289" t="s">
        <v>1110</v>
      </c>
      <c r="L6981" s="260">
        <v>42712</v>
      </c>
      <c r="M6981" s="260">
        <v>42832</v>
      </c>
    </row>
    <row r="6982" spans="1:13" s="10" customFormat="1">
      <c r="A6982" s="25" t="s">
        <v>105</v>
      </c>
      <c r="B6982" s="23" t="s">
        <v>5415</v>
      </c>
      <c r="C6982" s="11" t="s">
        <v>7931</v>
      </c>
      <c r="D6982" s="403" t="s">
        <v>6380</v>
      </c>
      <c r="E6982" s="23" t="s">
        <v>1037</v>
      </c>
      <c r="F6982" s="23" t="s">
        <v>131</v>
      </c>
      <c r="G6982" s="289" t="s">
        <v>109</v>
      </c>
      <c r="H6982" s="23">
        <v>4.725E-3</v>
      </c>
      <c r="I6982" s="31"/>
      <c r="J6982" s="289" t="s">
        <v>3269</v>
      </c>
      <c r="K6982" s="289" t="s">
        <v>1110</v>
      </c>
      <c r="L6982" s="260">
        <v>42713</v>
      </c>
      <c r="M6982" s="260">
        <v>42832</v>
      </c>
    </row>
    <row r="6983" spans="1:13" s="10" customFormat="1">
      <c r="A6983" s="25" t="s">
        <v>105</v>
      </c>
      <c r="B6983" s="23" t="s">
        <v>5439</v>
      </c>
      <c r="C6983" s="11" t="s">
        <v>5498</v>
      </c>
      <c r="D6983" s="403" t="s">
        <v>5531</v>
      </c>
      <c r="E6983" s="23" t="s">
        <v>4219</v>
      </c>
      <c r="F6983" s="23" t="s">
        <v>78</v>
      </c>
      <c r="G6983" s="289" t="s">
        <v>109</v>
      </c>
      <c r="H6983" s="23">
        <v>6.7310000000000009E-2</v>
      </c>
      <c r="I6983" s="31"/>
      <c r="J6983" s="289"/>
      <c r="K6983" s="377" t="s">
        <v>5480</v>
      </c>
      <c r="L6983" s="656">
        <v>42552</v>
      </c>
      <c r="M6983" s="260">
        <v>42744</v>
      </c>
    </row>
    <row r="6984" spans="1:13" s="10" customFormat="1">
      <c r="A6984" s="25" t="s">
        <v>105</v>
      </c>
      <c r="B6984" s="23" t="s">
        <v>5440</v>
      </c>
      <c r="C6984" s="11" t="s">
        <v>5499</v>
      </c>
      <c r="D6984" s="403" t="s">
        <v>5532</v>
      </c>
      <c r="E6984" s="23" t="s">
        <v>1380</v>
      </c>
      <c r="F6984" s="23" t="s">
        <v>78</v>
      </c>
      <c r="G6984" s="289" t="s">
        <v>109</v>
      </c>
      <c r="H6984" s="23">
        <v>5.8299999999999998E-2</v>
      </c>
      <c r="I6984" s="31"/>
      <c r="J6984" s="289"/>
      <c r="K6984" s="377" t="s">
        <v>5480</v>
      </c>
      <c r="L6984" s="260">
        <v>42592</v>
      </c>
      <c r="M6984" s="260">
        <v>42744</v>
      </c>
    </row>
    <row r="6985" spans="1:13" s="10" customFormat="1">
      <c r="A6985" s="25" t="s">
        <v>105</v>
      </c>
      <c r="B6985" s="23" t="s">
        <v>1190</v>
      </c>
      <c r="C6985" s="11" t="s">
        <v>5897</v>
      </c>
      <c r="D6985" s="403" t="s">
        <v>5898</v>
      </c>
      <c r="E6985" s="94" t="s">
        <v>2698</v>
      </c>
      <c r="F6985" s="254" t="s">
        <v>78</v>
      </c>
      <c r="G6985" s="289" t="s">
        <v>109</v>
      </c>
      <c r="H6985" s="23">
        <v>6.2699999999999995E-3</v>
      </c>
      <c r="I6985" s="31"/>
      <c r="J6985" s="289"/>
      <c r="K6985" s="288" t="s">
        <v>5960</v>
      </c>
      <c r="L6985" s="656">
        <v>42604</v>
      </c>
      <c r="M6985" s="260">
        <v>42644</v>
      </c>
    </row>
    <row r="6986" spans="1:13" s="10" customFormat="1">
      <c r="A6986" s="25" t="s">
        <v>105</v>
      </c>
      <c r="B6986" s="23" t="s">
        <v>5415</v>
      </c>
      <c r="C6986" s="11" t="s">
        <v>7932</v>
      </c>
      <c r="D6986" s="403" t="s">
        <v>6381</v>
      </c>
      <c r="E6986" s="23" t="s">
        <v>421</v>
      </c>
      <c r="F6986" s="23" t="s">
        <v>131</v>
      </c>
      <c r="G6986" s="289" t="s">
        <v>109</v>
      </c>
      <c r="H6986" s="23">
        <v>4.1600000000000005E-3</v>
      </c>
      <c r="I6986" s="31"/>
      <c r="J6986" s="289" t="s">
        <v>3269</v>
      </c>
      <c r="K6986" s="289" t="s">
        <v>1110</v>
      </c>
      <c r="L6986" s="260">
        <v>42713</v>
      </c>
      <c r="M6986" s="260">
        <v>42832</v>
      </c>
    </row>
    <row r="6987" spans="1:13" s="10" customFormat="1">
      <c r="A6987" s="25" t="s">
        <v>105</v>
      </c>
      <c r="B6987" s="23" t="s">
        <v>5415</v>
      </c>
      <c r="C6987" s="11" t="s">
        <v>7933</v>
      </c>
      <c r="D6987" s="403" t="s">
        <v>6382</v>
      </c>
      <c r="E6987" s="23" t="s">
        <v>9174</v>
      </c>
      <c r="F6987" s="23" t="s">
        <v>131</v>
      </c>
      <c r="G6987" s="289" t="s">
        <v>109</v>
      </c>
      <c r="H6987" s="23">
        <v>5.4599999999999996E-3</v>
      </c>
      <c r="I6987" s="31"/>
      <c r="J6987" s="289" t="s">
        <v>3269</v>
      </c>
      <c r="K6987" s="289" t="s">
        <v>1110</v>
      </c>
      <c r="L6987" s="260">
        <v>42716</v>
      </c>
      <c r="M6987" s="260">
        <v>42832</v>
      </c>
    </row>
    <row r="6988" spans="1:13" s="10" customFormat="1">
      <c r="A6988" s="25" t="s">
        <v>105</v>
      </c>
      <c r="B6988" s="23" t="s">
        <v>5416</v>
      </c>
      <c r="C6988" s="11" t="s">
        <v>8460</v>
      </c>
      <c r="D6988" s="403" t="s">
        <v>6909</v>
      </c>
      <c r="E6988" s="305" t="s">
        <v>5388</v>
      </c>
      <c r="F6988" s="305" t="s">
        <v>51</v>
      </c>
      <c r="G6988" s="289" t="s">
        <v>109</v>
      </c>
      <c r="H6988" s="23">
        <v>1.3779999999999999E-2</v>
      </c>
      <c r="I6988" s="31"/>
      <c r="J6988" s="289" t="s">
        <v>3269</v>
      </c>
      <c r="K6988" s="288" t="s">
        <v>1110</v>
      </c>
      <c r="L6988" s="260">
        <v>42716</v>
      </c>
      <c r="M6988" s="260">
        <v>42832</v>
      </c>
    </row>
    <row r="6989" spans="1:13" s="10" customFormat="1">
      <c r="A6989" s="25" t="s">
        <v>105</v>
      </c>
      <c r="B6989" s="23" t="s">
        <v>5416</v>
      </c>
      <c r="C6989" s="11" t="s">
        <v>8464</v>
      </c>
      <c r="D6989" s="403" t="s">
        <v>6913</v>
      </c>
      <c r="E6989" s="305" t="s">
        <v>995</v>
      </c>
      <c r="F6989" s="305" t="s">
        <v>51</v>
      </c>
      <c r="G6989" s="289" t="s">
        <v>109</v>
      </c>
      <c r="H6989" s="23">
        <v>8.7449999999999993E-3</v>
      </c>
      <c r="I6989" s="31"/>
      <c r="J6989" s="289" t="s">
        <v>3269</v>
      </c>
      <c r="K6989" s="288" t="s">
        <v>1110</v>
      </c>
      <c r="L6989" s="260">
        <v>42716</v>
      </c>
      <c r="M6989" s="260">
        <v>42832</v>
      </c>
    </row>
    <row r="6990" spans="1:13" s="10" customFormat="1">
      <c r="A6990" s="25" t="s">
        <v>105</v>
      </c>
      <c r="B6990" s="23" t="s">
        <v>5415</v>
      </c>
      <c r="C6990" s="11" t="s">
        <v>7934</v>
      </c>
      <c r="D6990" s="403" t="s">
        <v>6383</v>
      </c>
      <c r="E6990" s="23" t="s">
        <v>5393</v>
      </c>
      <c r="F6990" s="23" t="s">
        <v>131</v>
      </c>
      <c r="G6990" s="289" t="s">
        <v>109</v>
      </c>
      <c r="H6990" s="23">
        <v>3.8999999999999998E-3</v>
      </c>
      <c r="I6990" s="31"/>
      <c r="J6990" s="289" t="s">
        <v>3269</v>
      </c>
      <c r="K6990" s="289" t="s">
        <v>1110</v>
      </c>
      <c r="L6990" s="260">
        <v>42716</v>
      </c>
      <c r="M6990" s="260">
        <v>42832</v>
      </c>
    </row>
    <row r="6991" spans="1:13" s="10" customFormat="1">
      <c r="A6991" s="25" t="s">
        <v>105</v>
      </c>
      <c r="B6991" s="23" t="s">
        <v>5415</v>
      </c>
      <c r="C6991" s="11" t="s">
        <v>7935</v>
      </c>
      <c r="D6991" s="403" t="s">
        <v>6384</v>
      </c>
      <c r="E6991" s="23" t="s">
        <v>3319</v>
      </c>
      <c r="F6991" s="23" t="s">
        <v>131</v>
      </c>
      <c r="G6991" s="289" t="s">
        <v>109</v>
      </c>
      <c r="H6991" s="23">
        <v>4.9400000000000008E-3</v>
      </c>
      <c r="I6991" s="31"/>
      <c r="J6991" s="289" t="s">
        <v>3269</v>
      </c>
      <c r="K6991" s="289" t="s">
        <v>1110</v>
      </c>
      <c r="L6991" s="260">
        <v>42716</v>
      </c>
      <c r="M6991" s="260">
        <v>42832</v>
      </c>
    </row>
    <row r="6992" spans="1:13" s="10" customFormat="1">
      <c r="A6992" s="25" t="s">
        <v>105</v>
      </c>
      <c r="B6992" s="23" t="s">
        <v>5415</v>
      </c>
      <c r="C6992" s="11" t="s">
        <v>7936</v>
      </c>
      <c r="D6992" s="403" t="s">
        <v>6385</v>
      </c>
      <c r="E6992" s="23" t="s">
        <v>5393</v>
      </c>
      <c r="F6992" s="23" t="s">
        <v>131</v>
      </c>
      <c r="G6992" s="289" t="s">
        <v>109</v>
      </c>
      <c r="H6992" s="23">
        <v>6.2399999999999999E-3</v>
      </c>
      <c r="I6992" s="31"/>
      <c r="J6992" s="289" t="s">
        <v>3269</v>
      </c>
      <c r="K6992" s="289" t="s">
        <v>1110</v>
      </c>
      <c r="L6992" s="260">
        <v>42716</v>
      </c>
      <c r="M6992" s="260">
        <v>42832</v>
      </c>
    </row>
    <row r="6993" spans="1:13" s="10" customFormat="1">
      <c r="A6993" s="25" t="s">
        <v>105</v>
      </c>
      <c r="B6993" s="23" t="s">
        <v>5972</v>
      </c>
      <c r="C6993" s="11" t="s">
        <v>8564</v>
      </c>
      <c r="D6993" s="403" t="s">
        <v>7013</v>
      </c>
      <c r="E6993" s="23" t="s">
        <v>9210</v>
      </c>
      <c r="F6993" s="23" t="s">
        <v>34</v>
      </c>
      <c r="G6993" s="289" t="s">
        <v>109</v>
      </c>
      <c r="H6993" s="23">
        <v>8.5800000000000008E-3</v>
      </c>
      <c r="I6993" s="31"/>
      <c r="J6993" s="289"/>
      <c r="K6993" s="289" t="s">
        <v>1110</v>
      </c>
      <c r="L6993" s="260">
        <v>42716</v>
      </c>
      <c r="M6993" s="260">
        <v>42832</v>
      </c>
    </row>
    <row r="6994" spans="1:13" s="10" customFormat="1">
      <c r="A6994" s="25" t="s">
        <v>105</v>
      </c>
      <c r="B6994" s="23" t="s">
        <v>5416</v>
      </c>
      <c r="C6994" s="11" t="s">
        <v>8459</v>
      </c>
      <c r="D6994" s="403" t="s">
        <v>6908</v>
      </c>
      <c r="E6994" s="305" t="s">
        <v>2039</v>
      </c>
      <c r="F6994" s="305" t="s">
        <v>51</v>
      </c>
      <c r="G6994" s="289" t="s">
        <v>109</v>
      </c>
      <c r="H6994" s="23">
        <v>2.8599999999999997E-3</v>
      </c>
      <c r="I6994" s="31"/>
      <c r="J6994" s="289" t="s">
        <v>3269</v>
      </c>
      <c r="K6994" s="288" t="s">
        <v>1110</v>
      </c>
      <c r="L6994" s="260">
        <v>42715</v>
      </c>
      <c r="M6994" s="260">
        <v>42832</v>
      </c>
    </row>
    <row r="6995" spans="1:13" s="10" customFormat="1">
      <c r="A6995" s="25" t="s">
        <v>105</v>
      </c>
      <c r="B6995" s="23" t="s">
        <v>5416</v>
      </c>
      <c r="C6995" s="11" t="s">
        <v>8461</v>
      </c>
      <c r="D6995" s="403" t="s">
        <v>6910</v>
      </c>
      <c r="E6995" s="305" t="s">
        <v>3727</v>
      </c>
      <c r="F6995" s="305" t="s">
        <v>51</v>
      </c>
      <c r="G6995" s="289" t="s">
        <v>109</v>
      </c>
      <c r="H6995" s="23">
        <v>6.4999999999999997E-3</v>
      </c>
      <c r="I6995" s="31"/>
      <c r="J6995" s="289" t="s">
        <v>3269</v>
      </c>
      <c r="K6995" s="288" t="s">
        <v>1110</v>
      </c>
      <c r="L6995" s="260">
        <v>42712</v>
      </c>
      <c r="M6995" s="260">
        <v>42832</v>
      </c>
    </row>
    <row r="6996" spans="1:13" s="10" customFormat="1">
      <c r="A6996" s="25" t="s">
        <v>105</v>
      </c>
      <c r="B6996" s="23" t="s">
        <v>5415</v>
      </c>
      <c r="C6996" s="11" t="s">
        <v>7937</v>
      </c>
      <c r="D6996" s="403" t="s">
        <v>6386</v>
      </c>
      <c r="E6996" s="23" t="s">
        <v>3243</v>
      </c>
      <c r="F6996" s="23" t="s">
        <v>131</v>
      </c>
      <c r="G6996" s="289" t="s">
        <v>109</v>
      </c>
      <c r="H6996" s="23">
        <v>5.1999999999999998E-3</v>
      </c>
      <c r="I6996" s="31"/>
      <c r="J6996" s="289" t="s">
        <v>3269</v>
      </c>
      <c r="K6996" s="289" t="s">
        <v>1110</v>
      </c>
      <c r="L6996" s="260">
        <v>42706</v>
      </c>
      <c r="M6996" s="260">
        <v>42832</v>
      </c>
    </row>
    <row r="6997" spans="1:13" s="10" customFormat="1">
      <c r="A6997" s="25" t="s">
        <v>105</v>
      </c>
      <c r="B6997" s="23" t="s">
        <v>5416</v>
      </c>
      <c r="C6997" s="11" t="s">
        <v>8462</v>
      </c>
      <c r="D6997" s="403" t="s">
        <v>6911</v>
      </c>
      <c r="E6997" s="305" t="s">
        <v>5366</v>
      </c>
      <c r="F6997" s="305" t="s">
        <v>51</v>
      </c>
      <c r="G6997" s="289" t="s">
        <v>109</v>
      </c>
      <c r="H6997" s="23">
        <v>5.9800000000000001E-3</v>
      </c>
      <c r="I6997" s="31"/>
      <c r="J6997" s="289" t="s">
        <v>3269</v>
      </c>
      <c r="K6997" s="288" t="s">
        <v>1110</v>
      </c>
      <c r="L6997" s="260">
        <v>42716</v>
      </c>
      <c r="M6997" s="260">
        <v>42832</v>
      </c>
    </row>
    <row r="6998" spans="1:13" s="10" customFormat="1">
      <c r="A6998" s="25" t="s">
        <v>105</v>
      </c>
      <c r="B6998" s="23" t="s">
        <v>5416</v>
      </c>
      <c r="C6998" s="11" t="s">
        <v>8463</v>
      </c>
      <c r="D6998" s="403" t="s">
        <v>6912</v>
      </c>
      <c r="E6998" s="305" t="s">
        <v>5378</v>
      </c>
      <c r="F6998" s="305" t="s">
        <v>51</v>
      </c>
      <c r="G6998" s="289" t="s">
        <v>109</v>
      </c>
      <c r="H6998" s="23">
        <v>1.3519999999999999E-2</v>
      </c>
      <c r="I6998" s="31"/>
      <c r="J6998" s="289" t="s">
        <v>3269</v>
      </c>
      <c r="K6998" s="288" t="s">
        <v>1110</v>
      </c>
      <c r="L6998" s="260">
        <v>42716</v>
      </c>
      <c r="M6998" s="260">
        <v>42832</v>
      </c>
    </row>
    <row r="6999" spans="1:13" s="10" customFormat="1">
      <c r="A6999" s="25" t="s">
        <v>105</v>
      </c>
      <c r="B6999" s="23" t="s">
        <v>1190</v>
      </c>
      <c r="C6999" s="11" t="s">
        <v>7755</v>
      </c>
      <c r="D6999" s="403" t="s">
        <v>6204</v>
      </c>
      <c r="E6999" s="259" t="s">
        <v>9121</v>
      </c>
      <c r="F6999" s="259" t="s">
        <v>1261</v>
      </c>
      <c r="G6999" s="289" t="s">
        <v>109</v>
      </c>
      <c r="H6999" s="23">
        <v>5.45E-3</v>
      </c>
      <c r="I6999" s="31"/>
      <c r="J6999" s="289"/>
      <c r="K6999" s="288" t="s">
        <v>5960</v>
      </c>
      <c r="L6999" s="656">
        <v>42690</v>
      </c>
      <c r="M6999" s="260">
        <v>42832</v>
      </c>
    </row>
    <row r="7000" spans="1:13" s="10" customFormat="1">
      <c r="A7000" s="25" t="s">
        <v>105</v>
      </c>
      <c r="B7000" s="23" t="s">
        <v>1190</v>
      </c>
      <c r="C7000" s="11" t="s">
        <v>7696</v>
      </c>
      <c r="D7000" s="403" t="s">
        <v>6145</v>
      </c>
      <c r="E7000" s="249" t="s">
        <v>2364</v>
      </c>
      <c r="F7000" s="249" t="s">
        <v>1261</v>
      </c>
      <c r="G7000" s="289" t="s">
        <v>109</v>
      </c>
      <c r="H7000" s="23">
        <v>3.8E-3</v>
      </c>
      <c r="I7000" s="31"/>
      <c r="J7000" s="289"/>
      <c r="K7000" s="288" t="s">
        <v>5960</v>
      </c>
      <c r="L7000" s="656">
        <v>42706</v>
      </c>
      <c r="M7000" s="260">
        <v>42832</v>
      </c>
    </row>
    <row r="7001" spans="1:13" s="10" customFormat="1">
      <c r="A7001" s="25" t="s">
        <v>105</v>
      </c>
      <c r="B7001" s="23" t="s">
        <v>1190</v>
      </c>
      <c r="C7001" s="11" t="s">
        <v>7693</v>
      </c>
      <c r="D7001" s="403" t="s">
        <v>6142</v>
      </c>
      <c r="E7001" s="249" t="s">
        <v>9125</v>
      </c>
      <c r="F7001" s="249" t="s">
        <v>1261</v>
      </c>
      <c r="G7001" s="289" t="s">
        <v>109</v>
      </c>
      <c r="H7001" s="23">
        <v>6.0000000000000001E-3</v>
      </c>
      <c r="I7001" s="31"/>
      <c r="J7001" s="289"/>
      <c r="K7001" s="288" t="s">
        <v>5960</v>
      </c>
      <c r="L7001" s="656">
        <v>42704</v>
      </c>
      <c r="M7001" s="260">
        <v>42832</v>
      </c>
    </row>
    <row r="7002" spans="1:13" s="10" customFormat="1">
      <c r="A7002" s="25" t="s">
        <v>105</v>
      </c>
      <c r="B7002" s="23" t="s">
        <v>5416</v>
      </c>
      <c r="C7002" s="11" t="s">
        <v>8465</v>
      </c>
      <c r="D7002" s="403" t="s">
        <v>6914</v>
      </c>
      <c r="E7002" s="23" t="s">
        <v>9205</v>
      </c>
      <c r="F7002" s="23" t="s">
        <v>51</v>
      </c>
      <c r="G7002" s="289" t="s">
        <v>109</v>
      </c>
      <c r="H7002" s="23">
        <v>3.64E-3</v>
      </c>
      <c r="I7002" s="31"/>
      <c r="J7002" s="289" t="s">
        <v>3269</v>
      </c>
      <c r="K7002" s="289" t="s">
        <v>1110</v>
      </c>
      <c r="L7002" s="260">
        <v>42716</v>
      </c>
      <c r="M7002" s="260">
        <v>42832</v>
      </c>
    </row>
    <row r="7003" spans="1:13" s="10" customFormat="1">
      <c r="A7003" s="25" t="s">
        <v>105</v>
      </c>
      <c r="B7003" s="23" t="s">
        <v>5972</v>
      </c>
      <c r="C7003" s="11" t="s">
        <v>8565</v>
      </c>
      <c r="D7003" s="403" t="s">
        <v>7014</v>
      </c>
      <c r="E7003" s="23" t="s">
        <v>431</v>
      </c>
      <c r="F7003" s="23" t="s">
        <v>34</v>
      </c>
      <c r="G7003" s="289" t="s">
        <v>109</v>
      </c>
      <c r="H7003" s="23">
        <v>4.9400000000000008E-3</v>
      </c>
      <c r="I7003" s="31"/>
      <c r="J7003" s="289"/>
      <c r="K7003" s="289" t="s">
        <v>1110</v>
      </c>
      <c r="L7003" s="260">
        <v>42716</v>
      </c>
      <c r="M7003" s="260">
        <v>42832</v>
      </c>
    </row>
    <row r="7004" spans="1:13" s="10" customFormat="1">
      <c r="A7004" s="25" t="s">
        <v>105</v>
      </c>
      <c r="B7004" s="23" t="s">
        <v>5981</v>
      </c>
      <c r="C7004" s="11" t="s">
        <v>8586</v>
      </c>
      <c r="D7004" s="403" t="s">
        <v>7035</v>
      </c>
      <c r="E7004" s="23" t="s">
        <v>5378</v>
      </c>
      <c r="F7004" s="23" t="s">
        <v>51</v>
      </c>
      <c r="G7004" s="289" t="s">
        <v>109</v>
      </c>
      <c r="H7004" s="23">
        <v>3.8999999999999998E-3</v>
      </c>
      <c r="I7004" s="31"/>
      <c r="J7004" s="289"/>
      <c r="K7004" s="289" t="s">
        <v>1110</v>
      </c>
      <c r="L7004" s="260">
        <v>42725</v>
      </c>
      <c r="M7004" s="260">
        <v>42832</v>
      </c>
    </row>
    <row r="7005" spans="1:13" s="10" customFormat="1">
      <c r="A7005" s="25" t="s">
        <v>105</v>
      </c>
      <c r="B7005" s="23" t="s">
        <v>5981</v>
      </c>
      <c r="C7005" s="11" t="s">
        <v>8585</v>
      </c>
      <c r="D7005" s="403" t="s">
        <v>7034</v>
      </c>
      <c r="E7005" s="23" t="s">
        <v>1656</v>
      </c>
      <c r="F7005" s="23" t="s">
        <v>51</v>
      </c>
      <c r="G7005" s="289" t="s">
        <v>109</v>
      </c>
      <c r="H7005" s="23">
        <v>5.3E-3</v>
      </c>
      <c r="I7005" s="31"/>
      <c r="J7005" s="289"/>
      <c r="K7005" s="289" t="s">
        <v>1110</v>
      </c>
      <c r="L7005" s="260">
        <v>42705</v>
      </c>
      <c r="M7005" s="260">
        <v>42832</v>
      </c>
    </row>
    <row r="7006" spans="1:13" s="10" customFormat="1">
      <c r="A7006" s="25" t="s">
        <v>105</v>
      </c>
      <c r="B7006" s="23" t="s">
        <v>1190</v>
      </c>
      <c r="C7006" s="11" t="s">
        <v>7758</v>
      </c>
      <c r="D7006" s="403" t="s">
        <v>6207</v>
      </c>
      <c r="E7006" s="70" t="s">
        <v>1223</v>
      </c>
      <c r="F7006" s="252" t="s">
        <v>78</v>
      </c>
      <c r="G7006" s="289" t="s">
        <v>109</v>
      </c>
      <c r="H7006" s="23">
        <v>9.0299999999999998E-3</v>
      </c>
      <c r="I7006" s="31"/>
      <c r="J7006" s="289"/>
      <c r="K7006" s="288" t="s">
        <v>2469</v>
      </c>
      <c r="L7006" s="656">
        <v>42660</v>
      </c>
      <c r="M7006" s="260">
        <v>42832</v>
      </c>
    </row>
    <row r="7007" spans="1:13" s="10" customFormat="1">
      <c r="A7007" s="25" t="s">
        <v>105</v>
      </c>
      <c r="B7007" s="23" t="s">
        <v>1190</v>
      </c>
      <c r="C7007" s="11" t="s">
        <v>7756</v>
      </c>
      <c r="D7007" s="403" t="s">
        <v>6205</v>
      </c>
      <c r="E7007" s="70" t="s">
        <v>1674</v>
      </c>
      <c r="F7007" s="252" t="s">
        <v>78</v>
      </c>
      <c r="G7007" s="289" t="s">
        <v>109</v>
      </c>
      <c r="H7007" s="23">
        <v>7.7400000000000004E-3</v>
      </c>
      <c r="I7007" s="31"/>
      <c r="J7007" s="289"/>
      <c r="K7007" s="288" t="s">
        <v>5960</v>
      </c>
      <c r="L7007" s="656">
        <v>42640</v>
      </c>
      <c r="M7007" s="260">
        <v>42832</v>
      </c>
    </row>
    <row r="7008" spans="1:13" s="10" customFormat="1">
      <c r="A7008" s="25" t="s">
        <v>105</v>
      </c>
      <c r="B7008" s="23" t="s">
        <v>1190</v>
      </c>
      <c r="C7008" s="11" t="s">
        <v>7759</v>
      </c>
      <c r="D7008" s="403" t="s">
        <v>6208</v>
      </c>
      <c r="E7008" s="70" t="s">
        <v>77</v>
      </c>
      <c r="F7008" s="252" t="s">
        <v>78</v>
      </c>
      <c r="G7008" s="289" t="s">
        <v>109</v>
      </c>
      <c r="H7008" s="23">
        <v>8.9999999999999993E-3</v>
      </c>
      <c r="I7008" s="31"/>
      <c r="J7008" s="289"/>
      <c r="K7008" s="288" t="s">
        <v>2469</v>
      </c>
      <c r="L7008" s="656">
        <v>42697</v>
      </c>
      <c r="M7008" s="260">
        <v>42832</v>
      </c>
    </row>
    <row r="7009" spans="1:13" s="10" customFormat="1">
      <c r="A7009" s="25" t="s">
        <v>105</v>
      </c>
      <c r="B7009" s="23" t="s">
        <v>5977</v>
      </c>
      <c r="C7009" s="11" t="s">
        <v>8580</v>
      </c>
      <c r="D7009" s="403" t="s">
        <v>7029</v>
      </c>
      <c r="E7009" s="305" t="s">
        <v>678</v>
      </c>
      <c r="F7009" s="305" t="s">
        <v>78</v>
      </c>
      <c r="G7009" s="289" t="s">
        <v>109</v>
      </c>
      <c r="H7009" s="23">
        <v>5.4599999999999996E-3</v>
      </c>
      <c r="I7009" s="31"/>
      <c r="J7009" s="289"/>
      <c r="K7009" s="288" t="s">
        <v>1110</v>
      </c>
      <c r="L7009" s="260">
        <v>42735</v>
      </c>
      <c r="M7009" s="260">
        <v>42832</v>
      </c>
    </row>
    <row r="7010" spans="1:13" s="10" customFormat="1">
      <c r="A7010" s="25" t="s">
        <v>105</v>
      </c>
      <c r="B7010" s="23" t="s">
        <v>5416</v>
      </c>
      <c r="C7010" s="11" t="s">
        <v>8466</v>
      </c>
      <c r="D7010" s="403" t="s">
        <v>6915</v>
      </c>
      <c r="E7010" s="305" t="s">
        <v>3188</v>
      </c>
      <c r="F7010" s="305" t="s">
        <v>51</v>
      </c>
      <c r="G7010" s="289" t="s">
        <v>109</v>
      </c>
      <c r="H7010" s="23">
        <v>6.7599999999999995E-3</v>
      </c>
      <c r="I7010" s="31"/>
      <c r="J7010" s="289" t="s">
        <v>3269</v>
      </c>
      <c r="K7010" s="288" t="s">
        <v>1110</v>
      </c>
      <c r="L7010" s="260">
        <v>42716</v>
      </c>
      <c r="M7010" s="260">
        <v>42832</v>
      </c>
    </row>
    <row r="7011" spans="1:13" s="10" customFormat="1">
      <c r="A7011" s="25" t="s">
        <v>105</v>
      </c>
      <c r="B7011" s="23" t="s">
        <v>5972</v>
      </c>
      <c r="C7011" s="11" t="s">
        <v>8566</v>
      </c>
      <c r="D7011" s="403" t="s">
        <v>7015</v>
      </c>
      <c r="E7011" s="23" t="s">
        <v>431</v>
      </c>
      <c r="F7011" s="23" t="s">
        <v>34</v>
      </c>
      <c r="G7011" s="289" t="s">
        <v>109</v>
      </c>
      <c r="H7011" s="23">
        <v>8.320000000000001E-3</v>
      </c>
      <c r="I7011" s="31"/>
      <c r="J7011" s="289"/>
      <c r="K7011" s="289" t="s">
        <v>1110</v>
      </c>
      <c r="L7011" s="260">
        <v>42716</v>
      </c>
      <c r="M7011" s="260">
        <v>42832</v>
      </c>
    </row>
    <row r="7012" spans="1:13" s="10" customFormat="1">
      <c r="A7012" s="25" t="s">
        <v>105</v>
      </c>
      <c r="B7012" s="23" t="s">
        <v>5972</v>
      </c>
      <c r="C7012" s="11" t="s">
        <v>8567</v>
      </c>
      <c r="D7012" s="403" t="s">
        <v>7016</v>
      </c>
      <c r="E7012" s="23" t="s">
        <v>299</v>
      </c>
      <c r="F7012" s="23" t="s">
        <v>34</v>
      </c>
      <c r="G7012" s="289" t="s">
        <v>109</v>
      </c>
      <c r="H7012" s="23">
        <v>3.1199999999999999E-3</v>
      </c>
      <c r="I7012" s="31"/>
      <c r="J7012" s="289"/>
      <c r="K7012" s="289" t="s">
        <v>1110</v>
      </c>
      <c r="L7012" s="260">
        <v>42716</v>
      </c>
      <c r="M7012" s="260">
        <v>42832</v>
      </c>
    </row>
    <row r="7013" spans="1:13" s="10" customFormat="1">
      <c r="A7013" s="25" t="s">
        <v>105</v>
      </c>
      <c r="B7013" s="23" t="s">
        <v>5416</v>
      </c>
      <c r="C7013" s="11" t="s">
        <v>8467</v>
      </c>
      <c r="D7013" s="403" t="s">
        <v>6916</v>
      </c>
      <c r="E7013" s="305" t="s">
        <v>5377</v>
      </c>
      <c r="F7013" s="305" t="s">
        <v>51</v>
      </c>
      <c r="G7013" s="289" t="s">
        <v>109</v>
      </c>
      <c r="H7013" s="23">
        <v>7.7999999999999996E-3</v>
      </c>
      <c r="I7013" s="31"/>
      <c r="J7013" s="289" t="s">
        <v>3269</v>
      </c>
      <c r="K7013" s="288" t="s">
        <v>1110</v>
      </c>
      <c r="L7013" s="260">
        <v>42717</v>
      </c>
      <c r="M7013" s="260">
        <v>42832</v>
      </c>
    </row>
    <row r="7014" spans="1:13" s="10" customFormat="1">
      <c r="A7014" s="25" t="s">
        <v>105</v>
      </c>
      <c r="B7014" s="23" t="s">
        <v>5972</v>
      </c>
      <c r="C7014" s="11" t="s">
        <v>8568</v>
      </c>
      <c r="D7014" s="403" t="s">
        <v>7017</v>
      </c>
      <c r="E7014" s="23" t="s">
        <v>3783</v>
      </c>
      <c r="F7014" s="23" t="s">
        <v>34</v>
      </c>
      <c r="G7014" s="289" t="s">
        <v>109</v>
      </c>
      <c r="H7014" s="23">
        <v>1.0919999999999999E-2</v>
      </c>
      <c r="I7014" s="31"/>
      <c r="J7014" s="289"/>
      <c r="K7014" s="289" t="s">
        <v>1110</v>
      </c>
      <c r="L7014" s="260">
        <v>42716</v>
      </c>
      <c r="M7014" s="260">
        <v>42832</v>
      </c>
    </row>
    <row r="7015" spans="1:13" s="10" customFormat="1">
      <c r="A7015" s="25" t="s">
        <v>105</v>
      </c>
      <c r="B7015" s="23" t="s">
        <v>5972</v>
      </c>
      <c r="C7015" s="11" t="s">
        <v>8569</v>
      </c>
      <c r="D7015" s="403" t="s">
        <v>7018</v>
      </c>
      <c r="E7015" s="23" t="s">
        <v>33</v>
      </c>
      <c r="F7015" s="23" t="s">
        <v>34</v>
      </c>
      <c r="G7015" s="289" t="s">
        <v>109</v>
      </c>
      <c r="H7015" s="23">
        <v>8.320000000000001E-3</v>
      </c>
      <c r="I7015" s="31"/>
      <c r="J7015" s="289"/>
      <c r="K7015" s="289" t="s">
        <v>1110</v>
      </c>
      <c r="L7015" s="260">
        <v>42725</v>
      </c>
      <c r="M7015" s="260">
        <v>42832</v>
      </c>
    </row>
    <row r="7016" spans="1:13" s="10" customFormat="1">
      <c r="A7016" s="25" t="s">
        <v>105</v>
      </c>
      <c r="B7016" s="23" t="s">
        <v>9781</v>
      </c>
      <c r="C7016" s="11" t="s">
        <v>5493</v>
      </c>
      <c r="D7016" s="403" t="s">
        <v>5527</v>
      </c>
      <c r="E7016" s="23" t="s">
        <v>660</v>
      </c>
      <c r="F7016" s="23" t="s">
        <v>131</v>
      </c>
      <c r="G7016" s="289" t="s">
        <v>109</v>
      </c>
      <c r="H7016" s="23">
        <v>0.158</v>
      </c>
      <c r="I7016" s="31"/>
      <c r="J7016" s="289"/>
      <c r="K7016" s="377" t="s">
        <v>3463</v>
      </c>
      <c r="L7016" s="656">
        <v>42552</v>
      </c>
      <c r="M7016" s="260">
        <v>42744</v>
      </c>
    </row>
    <row r="7017" spans="1:13" s="10" customFormat="1">
      <c r="A7017" s="25" t="s">
        <v>105</v>
      </c>
      <c r="B7017" s="23" t="s">
        <v>5416</v>
      </c>
      <c r="C7017" s="11" t="s">
        <v>8468</v>
      </c>
      <c r="D7017" s="403" t="s">
        <v>6917</v>
      </c>
      <c r="E7017" s="305" t="s">
        <v>3734</v>
      </c>
      <c r="F7017" s="305" t="s">
        <v>51</v>
      </c>
      <c r="G7017" s="289" t="s">
        <v>109</v>
      </c>
      <c r="H7017" s="23">
        <v>8.320000000000001E-3</v>
      </c>
      <c r="I7017" s="31"/>
      <c r="J7017" s="289" t="s">
        <v>3269</v>
      </c>
      <c r="K7017" s="288" t="s">
        <v>1110</v>
      </c>
      <c r="L7017" s="260">
        <v>42717</v>
      </c>
      <c r="M7017" s="260">
        <v>42832</v>
      </c>
    </row>
    <row r="7018" spans="1:13" s="10" customFormat="1">
      <c r="A7018" s="25" t="s">
        <v>105</v>
      </c>
      <c r="B7018" s="23" t="s">
        <v>5416</v>
      </c>
      <c r="C7018" s="11" t="s">
        <v>8469</v>
      </c>
      <c r="D7018" s="403" t="s">
        <v>6918</v>
      </c>
      <c r="E7018" s="305" t="s">
        <v>3666</v>
      </c>
      <c r="F7018" s="305" t="s">
        <v>51</v>
      </c>
      <c r="G7018" s="289" t="s">
        <v>109</v>
      </c>
      <c r="H7018" s="23">
        <v>1.3259999999999999E-2</v>
      </c>
      <c r="I7018" s="31"/>
      <c r="J7018" s="289" t="s">
        <v>3269</v>
      </c>
      <c r="K7018" s="288" t="s">
        <v>1110</v>
      </c>
      <c r="L7018" s="260">
        <v>42716</v>
      </c>
      <c r="M7018" s="260">
        <v>42832</v>
      </c>
    </row>
    <row r="7019" spans="1:13" s="10" customFormat="1">
      <c r="A7019" s="25" t="s">
        <v>105</v>
      </c>
      <c r="B7019" s="23" t="s">
        <v>5416</v>
      </c>
      <c r="C7019" s="11" t="s">
        <v>8470</v>
      </c>
      <c r="D7019" s="403" t="s">
        <v>6919</v>
      </c>
      <c r="E7019" s="305" t="s">
        <v>5387</v>
      </c>
      <c r="F7019" s="305" t="s">
        <v>51</v>
      </c>
      <c r="G7019" s="289" t="s">
        <v>109</v>
      </c>
      <c r="H7019" s="23">
        <v>6.7599999999999995E-3</v>
      </c>
      <c r="I7019" s="31"/>
      <c r="J7019" s="289" t="s">
        <v>3269</v>
      </c>
      <c r="K7019" s="288" t="s">
        <v>1110</v>
      </c>
      <c r="L7019" s="260">
        <v>42716</v>
      </c>
      <c r="M7019" s="260">
        <v>42832</v>
      </c>
    </row>
    <row r="7020" spans="1:13" s="10" customFormat="1">
      <c r="A7020" s="25" t="s">
        <v>105</v>
      </c>
      <c r="B7020" s="23" t="s">
        <v>5976</v>
      </c>
      <c r="C7020" s="11" t="s">
        <v>8577</v>
      </c>
      <c r="D7020" s="403" t="s">
        <v>7026</v>
      </c>
      <c r="E7020" s="23" t="s">
        <v>9173</v>
      </c>
      <c r="F7020" s="23" t="s">
        <v>131</v>
      </c>
      <c r="G7020" s="289" t="s">
        <v>109</v>
      </c>
      <c r="H7020" s="23">
        <v>7.0199999999999993E-3</v>
      </c>
      <c r="I7020" s="31"/>
      <c r="J7020" s="289"/>
      <c r="K7020" s="289" t="s">
        <v>1110</v>
      </c>
      <c r="L7020" s="32">
        <v>42717</v>
      </c>
      <c r="M7020" s="260">
        <v>42832</v>
      </c>
    </row>
    <row r="7021" spans="1:13" s="10" customFormat="1">
      <c r="A7021" s="25" t="s">
        <v>105</v>
      </c>
      <c r="B7021" s="23" t="s">
        <v>5416</v>
      </c>
      <c r="C7021" s="11" t="s">
        <v>8471</v>
      </c>
      <c r="D7021" s="403" t="s">
        <v>6920</v>
      </c>
      <c r="E7021" s="305" t="s">
        <v>338</v>
      </c>
      <c r="F7021" s="305" t="s">
        <v>51</v>
      </c>
      <c r="G7021" s="289" t="s">
        <v>109</v>
      </c>
      <c r="H7021" s="23">
        <v>1.014E-2</v>
      </c>
      <c r="I7021" s="31"/>
      <c r="J7021" s="289" t="s">
        <v>3269</v>
      </c>
      <c r="K7021" s="288" t="s">
        <v>1110</v>
      </c>
      <c r="L7021" s="260">
        <v>42716</v>
      </c>
      <c r="M7021" s="260">
        <v>42832</v>
      </c>
    </row>
    <row r="7022" spans="1:13" s="10" customFormat="1">
      <c r="A7022" s="25" t="s">
        <v>105</v>
      </c>
      <c r="B7022" s="23" t="s">
        <v>5416</v>
      </c>
      <c r="C7022" s="11" t="s">
        <v>8472</v>
      </c>
      <c r="D7022" s="403" t="s">
        <v>6921</v>
      </c>
      <c r="E7022" s="305" t="s">
        <v>338</v>
      </c>
      <c r="F7022" s="305" t="s">
        <v>51</v>
      </c>
      <c r="G7022" s="289" t="s">
        <v>109</v>
      </c>
      <c r="H7022" s="23">
        <v>3.1199999999999999E-3</v>
      </c>
      <c r="I7022" s="31"/>
      <c r="J7022" s="289" t="s">
        <v>3269</v>
      </c>
      <c r="K7022" s="288" t="s">
        <v>1110</v>
      </c>
      <c r="L7022" s="260">
        <v>42716</v>
      </c>
      <c r="M7022" s="260">
        <v>42832</v>
      </c>
    </row>
    <row r="7023" spans="1:13" s="10" customFormat="1">
      <c r="A7023" s="25" t="s">
        <v>105</v>
      </c>
      <c r="B7023" s="23" t="s">
        <v>5416</v>
      </c>
      <c r="C7023" s="11" t="s">
        <v>8473</v>
      </c>
      <c r="D7023" s="403" t="s">
        <v>6922</v>
      </c>
      <c r="E7023" s="305" t="s">
        <v>2067</v>
      </c>
      <c r="F7023" s="305" t="s">
        <v>51</v>
      </c>
      <c r="G7023" s="289" t="s">
        <v>109</v>
      </c>
      <c r="H7023" s="23">
        <v>7.4999999999999997E-3</v>
      </c>
      <c r="I7023" s="31"/>
      <c r="J7023" s="289" t="s">
        <v>3269</v>
      </c>
      <c r="K7023" s="288" t="s">
        <v>1110</v>
      </c>
      <c r="L7023" s="260">
        <v>42711</v>
      </c>
      <c r="M7023" s="260">
        <v>42832</v>
      </c>
    </row>
    <row r="7024" spans="1:13" s="10" customFormat="1">
      <c r="A7024" s="25" t="s">
        <v>105</v>
      </c>
      <c r="B7024" s="23" t="s">
        <v>5415</v>
      </c>
      <c r="C7024" s="11" t="s">
        <v>7938</v>
      </c>
      <c r="D7024" s="403" t="s">
        <v>6387</v>
      </c>
      <c r="E7024" s="23" t="s">
        <v>9173</v>
      </c>
      <c r="F7024" s="23" t="s">
        <v>131</v>
      </c>
      <c r="G7024" s="289" t="s">
        <v>109</v>
      </c>
      <c r="H7024" s="23">
        <v>5.7199999999999994E-3</v>
      </c>
      <c r="I7024" s="31"/>
      <c r="J7024" s="289" t="s">
        <v>3269</v>
      </c>
      <c r="K7024" s="289" t="s">
        <v>1110</v>
      </c>
      <c r="L7024" s="260">
        <v>42717</v>
      </c>
      <c r="M7024" s="260">
        <v>42832</v>
      </c>
    </row>
    <row r="7025" spans="1:13" s="10" customFormat="1">
      <c r="A7025" s="25" t="s">
        <v>105</v>
      </c>
      <c r="B7025" s="23" t="s">
        <v>5416</v>
      </c>
      <c r="C7025" s="11" t="s">
        <v>8474</v>
      </c>
      <c r="D7025" s="403" t="s">
        <v>6923</v>
      </c>
      <c r="E7025" s="305" t="s">
        <v>2944</v>
      </c>
      <c r="F7025" s="305" t="s">
        <v>51</v>
      </c>
      <c r="G7025" s="289" t="s">
        <v>109</v>
      </c>
      <c r="H7025" s="23">
        <v>1.0919999999999999E-2</v>
      </c>
      <c r="I7025" s="31"/>
      <c r="J7025" s="289" t="s">
        <v>3269</v>
      </c>
      <c r="K7025" s="288" t="s">
        <v>1110</v>
      </c>
      <c r="L7025" s="260">
        <v>42717</v>
      </c>
      <c r="M7025" s="260">
        <v>42832</v>
      </c>
    </row>
    <row r="7026" spans="1:13" s="10" customFormat="1">
      <c r="A7026" s="25" t="s">
        <v>105</v>
      </c>
      <c r="B7026" s="23" t="s">
        <v>5415</v>
      </c>
      <c r="C7026" s="11" t="s">
        <v>7939</v>
      </c>
      <c r="D7026" s="403" t="s">
        <v>6388</v>
      </c>
      <c r="E7026" s="23" t="s">
        <v>2937</v>
      </c>
      <c r="F7026" s="23" t="s">
        <v>131</v>
      </c>
      <c r="G7026" s="289" t="s">
        <v>109</v>
      </c>
      <c r="H7026" s="23">
        <v>3.64E-3</v>
      </c>
      <c r="I7026" s="31"/>
      <c r="J7026" s="289" t="s">
        <v>3269</v>
      </c>
      <c r="K7026" s="289" t="s">
        <v>1110</v>
      </c>
      <c r="L7026" s="260">
        <v>42716</v>
      </c>
      <c r="M7026" s="260">
        <v>42832</v>
      </c>
    </row>
    <row r="7027" spans="1:13" s="10" customFormat="1">
      <c r="A7027" s="25" t="s">
        <v>105</v>
      </c>
      <c r="B7027" s="23" t="s">
        <v>5416</v>
      </c>
      <c r="C7027" s="11" t="s">
        <v>8475</v>
      </c>
      <c r="D7027" s="403" t="s">
        <v>6924</v>
      </c>
      <c r="E7027" s="305" t="s">
        <v>88</v>
      </c>
      <c r="F7027" s="305" t="s">
        <v>51</v>
      </c>
      <c r="G7027" s="289" t="s">
        <v>109</v>
      </c>
      <c r="H7027" s="23">
        <v>5.9800000000000001E-3</v>
      </c>
      <c r="I7027" s="31"/>
      <c r="J7027" s="289" t="s">
        <v>3269</v>
      </c>
      <c r="K7027" s="288" t="s">
        <v>1110</v>
      </c>
      <c r="L7027" s="260">
        <v>42717</v>
      </c>
      <c r="M7027" s="260">
        <v>42832</v>
      </c>
    </row>
    <row r="7028" spans="1:13" s="10" customFormat="1">
      <c r="A7028" s="25" t="s">
        <v>105</v>
      </c>
      <c r="B7028" s="23" t="s">
        <v>5415</v>
      </c>
      <c r="C7028" s="11" t="s">
        <v>7940</v>
      </c>
      <c r="D7028" s="403" t="s">
        <v>6389</v>
      </c>
      <c r="E7028" s="23" t="s">
        <v>246</v>
      </c>
      <c r="F7028" s="23" t="s">
        <v>131</v>
      </c>
      <c r="G7028" s="289" t="s">
        <v>109</v>
      </c>
      <c r="H7028" s="23">
        <v>5.7199999999999994E-3</v>
      </c>
      <c r="I7028" s="31"/>
      <c r="J7028" s="289" t="s">
        <v>3269</v>
      </c>
      <c r="K7028" s="411" t="s">
        <v>1110</v>
      </c>
      <c r="L7028" s="260">
        <v>42822</v>
      </c>
      <c r="M7028" s="260">
        <v>42832</v>
      </c>
    </row>
    <row r="7029" spans="1:13" s="10" customFormat="1">
      <c r="A7029" s="25" t="s">
        <v>105</v>
      </c>
      <c r="B7029" s="23" t="s">
        <v>5416</v>
      </c>
      <c r="C7029" s="11" t="s">
        <v>8477</v>
      </c>
      <c r="D7029" s="403" t="s">
        <v>6926</v>
      </c>
      <c r="E7029" s="305" t="s">
        <v>3218</v>
      </c>
      <c r="F7029" s="305" t="s">
        <v>51</v>
      </c>
      <c r="G7029" s="289" t="s">
        <v>109</v>
      </c>
      <c r="H7029" s="23">
        <v>5.1999999999999998E-3</v>
      </c>
      <c r="I7029" s="31"/>
      <c r="J7029" s="289" t="s">
        <v>3269</v>
      </c>
      <c r="K7029" s="288" t="s">
        <v>1110</v>
      </c>
      <c r="L7029" s="260">
        <v>42717</v>
      </c>
      <c r="M7029" s="260">
        <v>42832</v>
      </c>
    </row>
    <row r="7030" spans="1:13" s="10" customFormat="1">
      <c r="A7030" s="25" t="s">
        <v>105</v>
      </c>
      <c r="B7030" s="23" t="s">
        <v>5978</v>
      </c>
      <c r="C7030" s="11" t="s">
        <v>8581</v>
      </c>
      <c r="D7030" s="403" t="s">
        <v>7030</v>
      </c>
      <c r="E7030" s="23" t="s">
        <v>9212</v>
      </c>
      <c r="F7030" s="23" t="s">
        <v>19</v>
      </c>
      <c r="G7030" s="289" t="s">
        <v>109</v>
      </c>
      <c r="H7030" s="23">
        <v>0.1</v>
      </c>
      <c r="I7030" s="31"/>
      <c r="J7030" s="289"/>
      <c r="K7030" s="377" t="s">
        <v>9250</v>
      </c>
      <c r="L7030" s="260">
        <v>42644</v>
      </c>
      <c r="M7030" s="260">
        <v>42832</v>
      </c>
    </row>
    <row r="7031" spans="1:13" s="10" customFormat="1">
      <c r="A7031" s="25" t="s">
        <v>105</v>
      </c>
      <c r="B7031" s="23" t="s">
        <v>5416</v>
      </c>
      <c r="C7031" s="11" t="s">
        <v>8476</v>
      </c>
      <c r="D7031" s="403" t="s">
        <v>6925</v>
      </c>
      <c r="E7031" s="305" t="s">
        <v>5376</v>
      </c>
      <c r="F7031" s="305" t="s">
        <v>51</v>
      </c>
      <c r="G7031" s="289" t="s">
        <v>109</v>
      </c>
      <c r="H7031" s="23">
        <v>7.7999999999999996E-3</v>
      </c>
      <c r="I7031" s="31"/>
      <c r="J7031" s="289" t="s">
        <v>3269</v>
      </c>
      <c r="K7031" s="288" t="s">
        <v>1110</v>
      </c>
      <c r="L7031" s="260">
        <v>42717</v>
      </c>
      <c r="M7031" s="260">
        <v>42832</v>
      </c>
    </row>
    <row r="7032" spans="1:13" s="10" customFormat="1">
      <c r="A7032" s="25" t="s">
        <v>105</v>
      </c>
      <c r="B7032" s="23" t="s">
        <v>5416</v>
      </c>
      <c r="C7032" s="11" t="s">
        <v>8478</v>
      </c>
      <c r="D7032" s="403" t="s">
        <v>6927</v>
      </c>
      <c r="E7032" s="305" t="s">
        <v>2962</v>
      </c>
      <c r="F7032" s="305" t="s">
        <v>51</v>
      </c>
      <c r="G7032" s="289" t="s">
        <v>109</v>
      </c>
      <c r="H7032" s="23">
        <v>3.3799999999999998E-3</v>
      </c>
      <c r="I7032" s="31"/>
      <c r="J7032" s="289" t="s">
        <v>3269</v>
      </c>
      <c r="K7032" s="288" t="s">
        <v>1110</v>
      </c>
      <c r="L7032" s="260">
        <v>42717</v>
      </c>
      <c r="M7032" s="260">
        <v>42832</v>
      </c>
    </row>
    <row r="7033" spans="1:13" s="10" customFormat="1">
      <c r="A7033" s="25" t="s">
        <v>105</v>
      </c>
      <c r="B7033" s="23" t="s">
        <v>5416</v>
      </c>
      <c r="C7033" s="11" t="s">
        <v>8479</v>
      </c>
      <c r="D7033" s="403" t="s">
        <v>6928</v>
      </c>
      <c r="E7033" s="305" t="s">
        <v>3773</v>
      </c>
      <c r="F7033" s="305" t="s">
        <v>51</v>
      </c>
      <c r="G7033" s="289" t="s">
        <v>109</v>
      </c>
      <c r="H7033" s="23">
        <v>8.8400000000000006E-3</v>
      </c>
      <c r="I7033" s="31"/>
      <c r="J7033" s="289" t="s">
        <v>3269</v>
      </c>
      <c r="K7033" s="288" t="s">
        <v>1110</v>
      </c>
      <c r="L7033" s="260">
        <v>42717</v>
      </c>
      <c r="M7033" s="260">
        <v>42832</v>
      </c>
    </row>
    <row r="7034" spans="1:13" s="10" customFormat="1">
      <c r="A7034" s="25" t="s">
        <v>105</v>
      </c>
      <c r="B7034" s="23" t="s">
        <v>1190</v>
      </c>
      <c r="C7034" s="11" t="s">
        <v>7750</v>
      </c>
      <c r="D7034" s="403" t="s">
        <v>6199</v>
      </c>
      <c r="E7034" s="70" t="s">
        <v>1292</v>
      </c>
      <c r="F7034" s="252" t="s">
        <v>78</v>
      </c>
      <c r="G7034" s="289" t="s">
        <v>109</v>
      </c>
      <c r="H7034" s="23">
        <v>6.45E-3</v>
      </c>
      <c r="I7034" s="31"/>
      <c r="J7034" s="289"/>
      <c r="K7034" s="288" t="s">
        <v>5960</v>
      </c>
      <c r="L7034" s="656">
        <v>42675</v>
      </c>
      <c r="M7034" s="260">
        <v>42832</v>
      </c>
    </row>
    <row r="7035" spans="1:13" s="10" customFormat="1">
      <c r="A7035" s="25" t="s">
        <v>105</v>
      </c>
      <c r="B7035" s="23" t="s">
        <v>5416</v>
      </c>
      <c r="C7035" s="11" t="s">
        <v>8480</v>
      </c>
      <c r="D7035" s="403" t="s">
        <v>6929</v>
      </c>
      <c r="E7035" s="305" t="s">
        <v>1656</v>
      </c>
      <c r="F7035" s="305" t="s">
        <v>51</v>
      </c>
      <c r="G7035" s="289" t="s">
        <v>109</v>
      </c>
      <c r="H7035" s="23">
        <v>7.5399999999999998E-3</v>
      </c>
      <c r="I7035" s="31"/>
      <c r="J7035" s="289" t="s">
        <v>3269</v>
      </c>
      <c r="K7035" s="288" t="s">
        <v>1110</v>
      </c>
      <c r="L7035" s="260">
        <v>42717</v>
      </c>
      <c r="M7035" s="260">
        <v>42832</v>
      </c>
    </row>
    <row r="7036" spans="1:13" s="10" customFormat="1">
      <c r="A7036" s="25" t="s">
        <v>105</v>
      </c>
      <c r="B7036" s="23" t="s">
        <v>5416</v>
      </c>
      <c r="C7036" s="11" t="s">
        <v>8481</v>
      </c>
      <c r="D7036" s="403" t="s">
        <v>6930</v>
      </c>
      <c r="E7036" s="305" t="s">
        <v>5377</v>
      </c>
      <c r="F7036" s="305" t="s">
        <v>51</v>
      </c>
      <c r="G7036" s="289" t="s">
        <v>109</v>
      </c>
      <c r="H7036" s="23">
        <v>1.3259999999999999E-2</v>
      </c>
      <c r="I7036" s="31"/>
      <c r="J7036" s="289" t="s">
        <v>3269</v>
      </c>
      <c r="K7036" s="288" t="s">
        <v>1110</v>
      </c>
      <c r="L7036" s="260">
        <v>42718</v>
      </c>
      <c r="M7036" s="260">
        <v>42832</v>
      </c>
    </row>
    <row r="7037" spans="1:13" s="10" customFormat="1">
      <c r="A7037" s="25" t="s">
        <v>105</v>
      </c>
      <c r="B7037" s="23" t="s">
        <v>5416</v>
      </c>
      <c r="C7037" s="11" t="s">
        <v>8482</v>
      </c>
      <c r="D7037" s="403" t="s">
        <v>6931</v>
      </c>
      <c r="E7037" s="305" t="s">
        <v>9206</v>
      </c>
      <c r="F7037" s="305" t="s">
        <v>51</v>
      </c>
      <c r="G7037" s="289" t="s">
        <v>109</v>
      </c>
      <c r="H7037" s="23">
        <v>1.6379999999999999E-2</v>
      </c>
      <c r="I7037" s="31"/>
      <c r="J7037" s="289" t="s">
        <v>3269</v>
      </c>
      <c r="K7037" s="288" t="s">
        <v>1110</v>
      </c>
      <c r="L7037" s="260">
        <v>42718</v>
      </c>
      <c r="M7037" s="260">
        <v>42832</v>
      </c>
    </row>
    <row r="7038" spans="1:13" s="10" customFormat="1">
      <c r="A7038" s="25" t="s">
        <v>105</v>
      </c>
      <c r="B7038" s="23" t="s">
        <v>1190</v>
      </c>
      <c r="C7038" s="11" t="s">
        <v>7753</v>
      </c>
      <c r="D7038" s="403" t="s">
        <v>6202</v>
      </c>
      <c r="E7038" s="259" t="s">
        <v>1016</v>
      </c>
      <c r="F7038" s="259" t="s">
        <v>1261</v>
      </c>
      <c r="G7038" s="289" t="s">
        <v>109</v>
      </c>
      <c r="H7038" s="23">
        <v>7.4250000000000002E-3</v>
      </c>
      <c r="I7038" s="31"/>
      <c r="J7038" s="289"/>
      <c r="K7038" s="288" t="s">
        <v>5960</v>
      </c>
      <c r="L7038" s="656">
        <v>42711</v>
      </c>
      <c r="M7038" s="260">
        <v>42832</v>
      </c>
    </row>
    <row r="7039" spans="1:13" s="10" customFormat="1">
      <c r="A7039" s="25" t="s">
        <v>105</v>
      </c>
      <c r="B7039" s="23" t="s">
        <v>5414</v>
      </c>
      <c r="C7039" s="11" t="s">
        <v>7920</v>
      </c>
      <c r="D7039" s="403" t="s">
        <v>6369</v>
      </c>
      <c r="E7039" s="305" t="s">
        <v>1286</v>
      </c>
      <c r="F7039" s="305" t="s">
        <v>78</v>
      </c>
      <c r="G7039" s="289" t="s">
        <v>109</v>
      </c>
      <c r="H7039" s="23">
        <v>1.014E-2</v>
      </c>
      <c r="I7039" s="31"/>
      <c r="J7039" s="289" t="s">
        <v>3269</v>
      </c>
      <c r="K7039" s="288" t="s">
        <v>1110</v>
      </c>
      <c r="L7039" s="260">
        <v>42718</v>
      </c>
      <c r="M7039" s="260">
        <v>42832</v>
      </c>
    </row>
    <row r="7040" spans="1:13" s="10" customFormat="1">
      <c r="A7040" s="25" t="s">
        <v>105</v>
      </c>
      <c r="B7040" s="23" t="s">
        <v>5415</v>
      </c>
      <c r="C7040" s="11" t="s">
        <v>7922</v>
      </c>
      <c r="D7040" s="403" t="s">
        <v>6371</v>
      </c>
      <c r="E7040" s="23" t="s">
        <v>9172</v>
      </c>
      <c r="F7040" s="23" t="s">
        <v>131</v>
      </c>
      <c r="G7040" s="289" t="s">
        <v>109</v>
      </c>
      <c r="H7040" s="23">
        <v>7.28E-3</v>
      </c>
      <c r="I7040" s="31"/>
      <c r="J7040" s="289" t="s">
        <v>3269</v>
      </c>
      <c r="K7040" s="289" t="s">
        <v>1110</v>
      </c>
      <c r="L7040" s="260">
        <v>42738</v>
      </c>
      <c r="M7040" s="260">
        <v>42832</v>
      </c>
    </row>
    <row r="7041" spans="1:13" s="10" customFormat="1">
      <c r="A7041" s="25" t="s">
        <v>105</v>
      </c>
      <c r="B7041" s="23" t="s">
        <v>1190</v>
      </c>
      <c r="C7041" s="11" t="s">
        <v>7760</v>
      </c>
      <c r="D7041" s="403" t="s">
        <v>6209</v>
      </c>
      <c r="E7041" s="259" t="s">
        <v>9139</v>
      </c>
      <c r="F7041" s="259" t="s">
        <v>1261</v>
      </c>
      <c r="G7041" s="289" t="s">
        <v>109</v>
      </c>
      <c r="H7041" s="23">
        <v>6.0000000000000001E-3</v>
      </c>
      <c r="I7041" s="31"/>
      <c r="J7041" s="289"/>
      <c r="K7041" s="288" t="s">
        <v>5960</v>
      </c>
      <c r="L7041" s="656">
        <v>42712</v>
      </c>
      <c r="M7041" s="260">
        <v>42832</v>
      </c>
    </row>
    <row r="7042" spans="1:13" s="10" customFormat="1">
      <c r="A7042" s="25" t="s">
        <v>105</v>
      </c>
      <c r="B7042" s="23" t="s">
        <v>1190</v>
      </c>
      <c r="C7042" s="11" t="s">
        <v>7762</v>
      </c>
      <c r="D7042" s="403" t="s">
        <v>6211</v>
      </c>
      <c r="E7042" s="70" t="s">
        <v>9137</v>
      </c>
      <c r="F7042" s="252" t="s">
        <v>78</v>
      </c>
      <c r="G7042" s="289" t="s">
        <v>109</v>
      </c>
      <c r="H7042" s="23">
        <v>6.7499999999999999E-3</v>
      </c>
      <c r="I7042" s="31"/>
      <c r="J7042" s="289"/>
      <c r="K7042" s="288" t="s">
        <v>2469</v>
      </c>
      <c r="L7042" s="656">
        <v>42716</v>
      </c>
      <c r="M7042" s="260">
        <v>42832</v>
      </c>
    </row>
    <row r="7043" spans="1:13" s="10" customFormat="1">
      <c r="A7043" s="25" t="s">
        <v>105</v>
      </c>
      <c r="B7043" s="23" t="s">
        <v>1190</v>
      </c>
      <c r="C7043" s="11" t="s">
        <v>7763</v>
      </c>
      <c r="D7043" s="403" t="s">
        <v>6212</v>
      </c>
      <c r="E7043" s="70" t="s">
        <v>1220</v>
      </c>
      <c r="F7043" s="252" t="s">
        <v>78</v>
      </c>
      <c r="G7043" s="289" t="s">
        <v>109</v>
      </c>
      <c r="H7043" s="23">
        <v>4.9500000000000004E-3</v>
      </c>
      <c r="I7043" s="31"/>
      <c r="J7043" s="289"/>
      <c r="K7043" s="288" t="s">
        <v>5962</v>
      </c>
      <c r="L7043" s="656">
        <v>42716</v>
      </c>
      <c r="M7043" s="260">
        <v>42832</v>
      </c>
    </row>
    <row r="7044" spans="1:13" s="10" customFormat="1">
      <c r="A7044" s="25" t="s">
        <v>105</v>
      </c>
      <c r="B7044" s="23" t="s">
        <v>5416</v>
      </c>
      <c r="C7044" s="11" t="s">
        <v>8483</v>
      </c>
      <c r="D7044" s="403" t="s">
        <v>6932</v>
      </c>
      <c r="E7044" s="305" t="s">
        <v>5336</v>
      </c>
      <c r="F7044" s="305" t="s">
        <v>51</v>
      </c>
      <c r="G7044" s="289" t="s">
        <v>109</v>
      </c>
      <c r="H7044" s="23">
        <v>9.6200000000000001E-3</v>
      </c>
      <c r="I7044" s="31"/>
      <c r="J7044" s="289" t="s">
        <v>3269</v>
      </c>
      <c r="K7044" s="288" t="s">
        <v>1110</v>
      </c>
      <c r="L7044" s="260">
        <v>42718</v>
      </c>
      <c r="M7044" s="260">
        <v>42832</v>
      </c>
    </row>
    <row r="7045" spans="1:13" s="10" customFormat="1">
      <c r="A7045" s="25" t="s">
        <v>105</v>
      </c>
      <c r="B7045" s="23" t="s">
        <v>5416</v>
      </c>
      <c r="C7045" s="11" t="s">
        <v>8484</v>
      </c>
      <c r="D7045" s="403" t="s">
        <v>6933</v>
      </c>
      <c r="E7045" s="305" t="s">
        <v>1179</v>
      </c>
      <c r="F7045" s="305" t="s">
        <v>51</v>
      </c>
      <c r="G7045" s="289" t="s">
        <v>109</v>
      </c>
      <c r="H7045" s="23">
        <v>5.4599999999999996E-3</v>
      </c>
      <c r="I7045" s="31"/>
      <c r="J7045" s="289" t="s">
        <v>3269</v>
      </c>
      <c r="K7045" s="288" t="s">
        <v>1110</v>
      </c>
      <c r="L7045" s="260">
        <v>42719</v>
      </c>
      <c r="M7045" s="260">
        <v>42832</v>
      </c>
    </row>
    <row r="7046" spans="1:13" s="10" customFormat="1">
      <c r="A7046" s="25" t="s">
        <v>105</v>
      </c>
      <c r="B7046" s="23" t="s">
        <v>5416</v>
      </c>
      <c r="C7046" s="11" t="s">
        <v>8485</v>
      </c>
      <c r="D7046" s="403" t="s">
        <v>6934</v>
      </c>
      <c r="E7046" s="305" t="s">
        <v>1179</v>
      </c>
      <c r="F7046" s="305" t="s">
        <v>51</v>
      </c>
      <c r="G7046" s="289" t="s">
        <v>109</v>
      </c>
      <c r="H7046" s="23">
        <v>4.4200000000000003E-3</v>
      </c>
      <c r="I7046" s="31"/>
      <c r="J7046" s="289" t="s">
        <v>3269</v>
      </c>
      <c r="K7046" s="288" t="s">
        <v>1110</v>
      </c>
      <c r="L7046" s="260">
        <v>42719</v>
      </c>
      <c r="M7046" s="260">
        <v>42832</v>
      </c>
    </row>
    <row r="7047" spans="1:13" s="10" customFormat="1">
      <c r="A7047" s="25" t="s">
        <v>105</v>
      </c>
      <c r="B7047" s="23" t="s">
        <v>5416</v>
      </c>
      <c r="C7047" s="11" t="s">
        <v>8486</v>
      </c>
      <c r="D7047" s="403" t="s">
        <v>6935</v>
      </c>
      <c r="E7047" s="305" t="s">
        <v>1656</v>
      </c>
      <c r="F7047" s="305" t="s">
        <v>51</v>
      </c>
      <c r="G7047" s="289" t="s">
        <v>109</v>
      </c>
      <c r="H7047" s="23">
        <v>6.7599999999999995E-3</v>
      </c>
      <c r="I7047" s="31"/>
      <c r="J7047" s="289" t="s">
        <v>3269</v>
      </c>
      <c r="K7047" s="288" t="s">
        <v>1110</v>
      </c>
      <c r="L7047" s="260">
        <v>42719</v>
      </c>
      <c r="M7047" s="260">
        <v>42832</v>
      </c>
    </row>
    <row r="7048" spans="1:13" s="10" customFormat="1">
      <c r="A7048" s="25" t="s">
        <v>105</v>
      </c>
      <c r="B7048" s="23" t="s">
        <v>5416</v>
      </c>
      <c r="C7048" s="11" t="s">
        <v>8487</v>
      </c>
      <c r="D7048" s="403" t="s">
        <v>6936</v>
      </c>
      <c r="E7048" s="305" t="s">
        <v>3188</v>
      </c>
      <c r="F7048" s="305" t="s">
        <v>51</v>
      </c>
      <c r="G7048" s="289" t="s">
        <v>109</v>
      </c>
      <c r="H7048" s="23">
        <v>3.1199999999999999E-3</v>
      </c>
      <c r="I7048" s="31"/>
      <c r="J7048" s="289" t="s">
        <v>3269</v>
      </c>
      <c r="K7048" s="288" t="s">
        <v>1110</v>
      </c>
      <c r="L7048" s="260">
        <v>42718</v>
      </c>
      <c r="M7048" s="260">
        <v>42832</v>
      </c>
    </row>
    <row r="7049" spans="1:13" s="10" customFormat="1">
      <c r="A7049" s="25" t="s">
        <v>105</v>
      </c>
      <c r="B7049" s="23" t="s">
        <v>5416</v>
      </c>
      <c r="C7049" s="11" t="s">
        <v>8494</v>
      </c>
      <c r="D7049" s="403" t="s">
        <v>6943</v>
      </c>
      <c r="E7049" s="23" t="s">
        <v>5336</v>
      </c>
      <c r="F7049" s="23" t="s">
        <v>51</v>
      </c>
      <c r="G7049" s="289" t="s">
        <v>109</v>
      </c>
      <c r="H7049" s="23">
        <v>5.5999999999999999E-3</v>
      </c>
      <c r="I7049" s="31"/>
      <c r="J7049" s="289" t="s">
        <v>3269</v>
      </c>
      <c r="K7049" s="288" t="s">
        <v>1110</v>
      </c>
      <c r="L7049" s="260">
        <v>42794</v>
      </c>
      <c r="M7049" s="260">
        <v>42832</v>
      </c>
    </row>
    <row r="7050" spans="1:13" s="10" customFormat="1">
      <c r="A7050" s="25" t="s">
        <v>105</v>
      </c>
      <c r="B7050" s="23" t="s">
        <v>5416</v>
      </c>
      <c r="C7050" s="11" t="s">
        <v>8488</v>
      </c>
      <c r="D7050" s="403" t="s">
        <v>6937</v>
      </c>
      <c r="E7050" s="305" t="s">
        <v>3188</v>
      </c>
      <c r="F7050" s="305" t="s">
        <v>51</v>
      </c>
      <c r="G7050" s="289" t="s">
        <v>109</v>
      </c>
      <c r="H7050" s="23">
        <v>8.0600000000000012E-3</v>
      </c>
      <c r="I7050" s="31"/>
      <c r="J7050" s="289" t="s">
        <v>3269</v>
      </c>
      <c r="K7050" s="288" t="s">
        <v>1110</v>
      </c>
      <c r="L7050" s="260">
        <v>42718</v>
      </c>
      <c r="M7050" s="260">
        <v>42832</v>
      </c>
    </row>
    <row r="7051" spans="1:13" s="10" customFormat="1">
      <c r="A7051" s="25" t="s">
        <v>105</v>
      </c>
      <c r="B7051" s="23" t="s">
        <v>5416</v>
      </c>
      <c r="C7051" s="11" t="s">
        <v>8489</v>
      </c>
      <c r="D7051" s="403" t="s">
        <v>6938</v>
      </c>
      <c r="E7051" s="305" t="s">
        <v>5352</v>
      </c>
      <c r="F7051" s="305" t="s">
        <v>51</v>
      </c>
      <c r="G7051" s="289" t="s">
        <v>109</v>
      </c>
      <c r="H7051" s="23">
        <v>5.4599999999999996E-3</v>
      </c>
      <c r="I7051" s="31"/>
      <c r="J7051" s="289" t="s">
        <v>3269</v>
      </c>
      <c r="K7051" s="288" t="s">
        <v>1110</v>
      </c>
      <c r="L7051" s="260">
        <v>42719</v>
      </c>
      <c r="M7051" s="260">
        <v>42832</v>
      </c>
    </row>
    <row r="7052" spans="1:13" s="10" customFormat="1">
      <c r="A7052" s="25" t="s">
        <v>105</v>
      </c>
      <c r="B7052" s="23" t="s">
        <v>5416</v>
      </c>
      <c r="C7052" s="11" t="s">
        <v>8490</v>
      </c>
      <c r="D7052" s="403" t="s">
        <v>6939</v>
      </c>
      <c r="E7052" s="305" t="s">
        <v>225</v>
      </c>
      <c r="F7052" s="305" t="s">
        <v>51</v>
      </c>
      <c r="G7052" s="289" t="s">
        <v>109</v>
      </c>
      <c r="H7052" s="23">
        <v>6.8899999999999994E-3</v>
      </c>
      <c r="I7052" s="31"/>
      <c r="J7052" s="289" t="s">
        <v>3269</v>
      </c>
      <c r="K7052" s="288" t="s">
        <v>1110</v>
      </c>
      <c r="L7052" s="260">
        <v>42718</v>
      </c>
      <c r="M7052" s="260">
        <v>42832</v>
      </c>
    </row>
    <row r="7053" spans="1:13" s="10" customFormat="1">
      <c r="A7053" s="25" t="s">
        <v>105</v>
      </c>
      <c r="B7053" s="23" t="s">
        <v>5416</v>
      </c>
      <c r="C7053" s="11" t="s">
        <v>8491</v>
      </c>
      <c r="D7053" s="403" t="s">
        <v>6940</v>
      </c>
      <c r="E7053" s="305" t="s">
        <v>338</v>
      </c>
      <c r="F7053" s="305" t="s">
        <v>51</v>
      </c>
      <c r="G7053" s="289" t="s">
        <v>109</v>
      </c>
      <c r="H7053" s="23">
        <v>6.7599999999999995E-3</v>
      </c>
      <c r="I7053" s="31"/>
      <c r="J7053" s="289" t="s">
        <v>3269</v>
      </c>
      <c r="K7053" s="288" t="s">
        <v>1110</v>
      </c>
      <c r="L7053" s="260">
        <v>42718</v>
      </c>
      <c r="M7053" s="260">
        <v>42832</v>
      </c>
    </row>
    <row r="7054" spans="1:13" s="10" customFormat="1">
      <c r="A7054" s="25" t="s">
        <v>105</v>
      </c>
      <c r="B7054" s="23" t="s">
        <v>5416</v>
      </c>
      <c r="C7054" s="11" t="s">
        <v>8492</v>
      </c>
      <c r="D7054" s="403" t="s">
        <v>6941</v>
      </c>
      <c r="E7054" s="23" t="s">
        <v>3146</v>
      </c>
      <c r="F7054" s="23" t="s">
        <v>51</v>
      </c>
      <c r="G7054" s="289" t="s">
        <v>109</v>
      </c>
      <c r="H7054" s="23">
        <v>5.1999999999999998E-3</v>
      </c>
      <c r="I7054" s="31"/>
      <c r="J7054" s="289" t="s">
        <v>3269</v>
      </c>
      <c r="K7054" s="289" t="s">
        <v>1110</v>
      </c>
      <c r="L7054" s="260">
        <v>42718</v>
      </c>
      <c r="M7054" s="260">
        <v>42832</v>
      </c>
    </row>
    <row r="7055" spans="1:13" s="10" customFormat="1">
      <c r="A7055" s="25" t="s">
        <v>105</v>
      </c>
      <c r="B7055" s="23" t="s">
        <v>5416</v>
      </c>
      <c r="C7055" s="11" t="s">
        <v>8493</v>
      </c>
      <c r="D7055" s="403" t="s">
        <v>6942</v>
      </c>
      <c r="E7055" s="23" t="s">
        <v>1820</v>
      </c>
      <c r="F7055" s="23" t="s">
        <v>51</v>
      </c>
      <c r="G7055" s="289" t="s">
        <v>109</v>
      </c>
      <c r="H7055" s="23">
        <v>4.1600000000000005E-3</v>
      </c>
      <c r="I7055" s="31"/>
      <c r="J7055" s="289" t="s">
        <v>3269</v>
      </c>
      <c r="K7055" s="289" t="s">
        <v>1110</v>
      </c>
      <c r="L7055" s="260">
        <v>42718</v>
      </c>
      <c r="M7055" s="260">
        <v>42832</v>
      </c>
    </row>
    <row r="7056" spans="1:13" s="10" customFormat="1">
      <c r="A7056" s="25" t="s">
        <v>105</v>
      </c>
      <c r="B7056" s="23" t="s">
        <v>5976</v>
      </c>
      <c r="C7056" s="11" t="s">
        <v>8578</v>
      </c>
      <c r="D7056" s="403" t="s">
        <v>7027</v>
      </c>
      <c r="E7056" s="23" t="s">
        <v>3243</v>
      </c>
      <c r="F7056" s="23" t="s">
        <v>131</v>
      </c>
      <c r="G7056" s="289" t="s">
        <v>109</v>
      </c>
      <c r="H7056" s="23">
        <v>4.4200000000000003E-3</v>
      </c>
      <c r="I7056" s="31"/>
      <c r="J7056" s="289"/>
      <c r="K7056" s="289" t="s">
        <v>1110</v>
      </c>
      <c r="L7056" s="32">
        <v>42713</v>
      </c>
      <c r="M7056" s="260">
        <v>42832</v>
      </c>
    </row>
    <row r="7057" spans="1:13" s="10" customFormat="1">
      <c r="A7057" s="25" t="s">
        <v>105</v>
      </c>
      <c r="B7057" s="23" t="s">
        <v>5415</v>
      </c>
      <c r="C7057" s="11" t="s">
        <v>7941</v>
      </c>
      <c r="D7057" s="403" t="s">
        <v>6390</v>
      </c>
      <c r="E7057" s="23" t="s">
        <v>9175</v>
      </c>
      <c r="F7057" s="23" t="s">
        <v>131</v>
      </c>
      <c r="G7057" s="289" t="s">
        <v>109</v>
      </c>
      <c r="H7057" s="23">
        <v>9.6200000000000001E-3</v>
      </c>
      <c r="I7057" s="31"/>
      <c r="J7057" s="289" t="s">
        <v>3269</v>
      </c>
      <c r="K7057" s="289" t="s">
        <v>1110</v>
      </c>
      <c r="L7057" s="260">
        <v>42712</v>
      </c>
      <c r="M7057" s="260">
        <v>42832</v>
      </c>
    </row>
    <row r="7058" spans="1:13" s="10" customFormat="1">
      <c r="A7058" s="25" t="s">
        <v>105</v>
      </c>
      <c r="B7058" s="23" t="s">
        <v>5415</v>
      </c>
      <c r="C7058" s="11" t="s">
        <v>7942</v>
      </c>
      <c r="D7058" s="403" t="s">
        <v>6391</v>
      </c>
      <c r="E7058" s="23" t="s">
        <v>3243</v>
      </c>
      <c r="F7058" s="23" t="s">
        <v>131</v>
      </c>
      <c r="G7058" s="289" t="s">
        <v>109</v>
      </c>
      <c r="H7058" s="23">
        <v>8.320000000000001E-3</v>
      </c>
      <c r="I7058" s="31"/>
      <c r="J7058" s="289" t="s">
        <v>3269</v>
      </c>
      <c r="K7058" s="288" t="s">
        <v>1110</v>
      </c>
      <c r="L7058" s="260">
        <v>42808</v>
      </c>
      <c r="M7058" s="260">
        <v>42832</v>
      </c>
    </row>
    <row r="7059" spans="1:13" s="10" customFormat="1">
      <c r="A7059" s="25" t="s">
        <v>105</v>
      </c>
      <c r="B7059" s="23" t="s">
        <v>1190</v>
      </c>
      <c r="C7059" s="11" t="s">
        <v>7764</v>
      </c>
      <c r="D7059" s="403" t="s">
        <v>6213</v>
      </c>
      <c r="E7059" s="70" t="s">
        <v>1220</v>
      </c>
      <c r="F7059" s="252" t="s">
        <v>78</v>
      </c>
      <c r="G7059" s="289" t="s">
        <v>109</v>
      </c>
      <c r="H7059" s="23">
        <v>1.2E-2</v>
      </c>
      <c r="I7059" s="31"/>
      <c r="J7059" s="289"/>
      <c r="K7059" s="288" t="s">
        <v>5960</v>
      </c>
      <c r="L7059" s="656">
        <v>42702</v>
      </c>
      <c r="M7059" s="260">
        <v>42832</v>
      </c>
    </row>
    <row r="7060" spans="1:13" s="10" customFormat="1">
      <c r="A7060" s="25" t="s">
        <v>105</v>
      </c>
      <c r="B7060" s="23" t="s">
        <v>1190</v>
      </c>
      <c r="C7060" s="11" t="s">
        <v>7761</v>
      </c>
      <c r="D7060" s="403" t="s">
        <v>6210</v>
      </c>
      <c r="E7060" s="259" t="s">
        <v>9140</v>
      </c>
      <c r="F7060" s="259" t="s">
        <v>1261</v>
      </c>
      <c r="G7060" s="289" t="s">
        <v>109</v>
      </c>
      <c r="H7060" s="23">
        <v>7.0000000000000001E-3</v>
      </c>
      <c r="I7060" s="31"/>
      <c r="J7060" s="289"/>
      <c r="K7060" s="288" t="s">
        <v>5960</v>
      </c>
      <c r="L7060" s="656">
        <v>42644</v>
      </c>
      <c r="M7060" s="260">
        <v>42832</v>
      </c>
    </row>
    <row r="7061" spans="1:13" s="10" customFormat="1">
      <c r="A7061" s="25" t="s">
        <v>105</v>
      </c>
      <c r="B7061" s="23" t="s">
        <v>5416</v>
      </c>
      <c r="C7061" s="11" t="s">
        <v>8495</v>
      </c>
      <c r="D7061" s="403" t="s">
        <v>6944</v>
      </c>
      <c r="E7061" s="305" t="s">
        <v>459</v>
      </c>
      <c r="F7061" s="305" t="s">
        <v>51</v>
      </c>
      <c r="G7061" s="289" t="s">
        <v>109</v>
      </c>
      <c r="H7061" s="23">
        <v>3.1199999999999999E-3</v>
      </c>
      <c r="I7061" s="31"/>
      <c r="J7061" s="289" t="s">
        <v>3269</v>
      </c>
      <c r="K7061" s="288" t="s">
        <v>1110</v>
      </c>
      <c r="L7061" s="260">
        <v>42720</v>
      </c>
      <c r="M7061" s="260">
        <v>42832</v>
      </c>
    </row>
    <row r="7062" spans="1:13" s="10" customFormat="1">
      <c r="A7062" s="25" t="s">
        <v>105</v>
      </c>
      <c r="B7062" s="23" t="s">
        <v>1190</v>
      </c>
      <c r="C7062" s="11" t="s">
        <v>7765</v>
      </c>
      <c r="D7062" s="403" t="s">
        <v>6214</v>
      </c>
      <c r="E7062" s="252" t="s">
        <v>316</v>
      </c>
      <c r="F7062" s="252" t="s">
        <v>78</v>
      </c>
      <c r="G7062" s="289" t="s">
        <v>109</v>
      </c>
      <c r="H7062" s="23">
        <v>6.0000000000000001E-3</v>
      </c>
      <c r="I7062" s="31"/>
      <c r="J7062" s="289"/>
      <c r="K7062" s="288" t="s">
        <v>5960</v>
      </c>
      <c r="L7062" s="656">
        <v>42710</v>
      </c>
      <c r="M7062" s="260">
        <v>42832</v>
      </c>
    </row>
    <row r="7063" spans="1:13" s="10" customFormat="1">
      <c r="A7063" s="25" t="s">
        <v>105</v>
      </c>
      <c r="B7063" s="23" t="s">
        <v>5441</v>
      </c>
      <c r="C7063" s="11" t="s">
        <v>5500</v>
      </c>
      <c r="D7063" s="403" t="s">
        <v>5533</v>
      </c>
      <c r="E7063" s="23" t="s">
        <v>5470</v>
      </c>
      <c r="F7063" s="23" t="s">
        <v>22</v>
      </c>
      <c r="G7063" s="289" t="s">
        <v>109</v>
      </c>
      <c r="H7063" s="23">
        <v>0.55335000000000001</v>
      </c>
      <c r="I7063" s="31"/>
      <c r="J7063" s="289"/>
      <c r="K7063" s="377" t="s">
        <v>3411</v>
      </c>
      <c r="L7063" s="260">
        <v>42702</v>
      </c>
      <c r="M7063" s="260">
        <v>42744</v>
      </c>
    </row>
    <row r="7064" spans="1:13" s="10" customFormat="1">
      <c r="A7064" s="25" t="s">
        <v>105</v>
      </c>
      <c r="B7064" s="23" t="s">
        <v>5416</v>
      </c>
      <c r="C7064" s="11" t="s">
        <v>8496</v>
      </c>
      <c r="D7064" s="403" t="s">
        <v>6945</v>
      </c>
      <c r="E7064" s="305" t="s">
        <v>1179</v>
      </c>
      <c r="F7064" s="305" t="s">
        <v>51</v>
      </c>
      <c r="G7064" s="289" t="s">
        <v>109</v>
      </c>
      <c r="H7064" s="23">
        <v>8.0600000000000012E-3</v>
      </c>
      <c r="I7064" s="31"/>
      <c r="J7064" s="289" t="s">
        <v>3269</v>
      </c>
      <c r="K7064" s="288" t="s">
        <v>1110</v>
      </c>
      <c r="L7064" s="260">
        <v>42719</v>
      </c>
      <c r="M7064" s="260">
        <v>42832</v>
      </c>
    </row>
    <row r="7065" spans="1:13" s="10" customFormat="1">
      <c r="A7065" s="25" t="s">
        <v>105</v>
      </c>
      <c r="B7065" s="23" t="s">
        <v>5416</v>
      </c>
      <c r="C7065" s="11" t="s">
        <v>8497</v>
      </c>
      <c r="D7065" s="403" t="s">
        <v>6946</v>
      </c>
      <c r="E7065" s="305" t="s">
        <v>5328</v>
      </c>
      <c r="F7065" s="305" t="s">
        <v>51</v>
      </c>
      <c r="G7065" s="289" t="s">
        <v>109</v>
      </c>
      <c r="H7065" s="23">
        <v>7.0199999999999993E-3</v>
      </c>
      <c r="I7065" s="31"/>
      <c r="J7065" s="289" t="s">
        <v>3269</v>
      </c>
      <c r="K7065" s="288" t="s">
        <v>1110</v>
      </c>
      <c r="L7065" s="260">
        <v>42720</v>
      </c>
      <c r="M7065" s="260">
        <v>42832</v>
      </c>
    </row>
    <row r="7066" spans="1:13" s="10" customFormat="1">
      <c r="A7066" s="25" t="s">
        <v>105</v>
      </c>
      <c r="B7066" s="23" t="s">
        <v>1190</v>
      </c>
      <c r="C7066" s="11" t="s">
        <v>7766</v>
      </c>
      <c r="D7066" s="403" t="s">
        <v>6215</v>
      </c>
      <c r="E7066" s="252" t="s">
        <v>316</v>
      </c>
      <c r="F7066" s="252" t="s">
        <v>78</v>
      </c>
      <c r="G7066" s="289" t="s">
        <v>109</v>
      </c>
      <c r="H7066" s="23">
        <v>5.45E-3</v>
      </c>
      <c r="I7066" s="31"/>
      <c r="J7066" s="289"/>
      <c r="K7066" s="288" t="s">
        <v>5960</v>
      </c>
      <c r="L7066" s="656">
        <v>42716</v>
      </c>
      <c r="M7066" s="260">
        <v>42832</v>
      </c>
    </row>
    <row r="7067" spans="1:13" s="10" customFormat="1">
      <c r="A7067" s="25" t="s">
        <v>105</v>
      </c>
      <c r="B7067" s="23" t="s">
        <v>5416</v>
      </c>
      <c r="C7067" s="11" t="s">
        <v>8498</v>
      </c>
      <c r="D7067" s="403" t="s">
        <v>6947</v>
      </c>
      <c r="E7067" s="305" t="s">
        <v>5348</v>
      </c>
      <c r="F7067" s="305" t="s">
        <v>51</v>
      </c>
      <c r="G7067" s="289" t="s">
        <v>109</v>
      </c>
      <c r="H7067" s="23">
        <v>4.1600000000000005E-3</v>
      </c>
      <c r="I7067" s="31"/>
      <c r="J7067" s="289" t="s">
        <v>3269</v>
      </c>
      <c r="K7067" s="288" t="s">
        <v>1110</v>
      </c>
      <c r="L7067" s="260">
        <v>42720</v>
      </c>
      <c r="M7067" s="260">
        <v>42832</v>
      </c>
    </row>
    <row r="7068" spans="1:13" s="10" customFormat="1">
      <c r="A7068" s="25" t="s">
        <v>105</v>
      </c>
      <c r="B7068" s="23" t="s">
        <v>5416</v>
      </c>
      <c r="C7068" s="11" t="s">
        <v>8499</v>
      </c>
      <c r="D7068" s="403" t="s">
        <v>6948</v>
      </c>
      <c r="E7068" s="305" t="s">
        <v>5356</v>
      </c>
      <c r="F7068" s="305" t="s">
        <v>51</v>
      </c>
      <c r="G7068" s="289" t="s">
        <v>109</v>
      </c>
      <c r="H7068" s="23">
        <v>1.3779999999999999E-2</v>
      </c>
      <c r="I7068" s="31"/>
      <c r="J7068" s="289" t="s">
        <v>3269</v>
      </c>
      <c r="K7068" s="288" t="s">
        <v>1110</v>
      </c>
      <c r="L7068" s="260">
        <v>42720</v>
      </c>
      <c r="M7068" s="260">
        <v>42832</v>
      </c>
    </row>
    <row r="7069" spans="1:13" s="10" customFormat="1">
      <c r="A7069" s="25" t="s">
        <v>105</v>
      </c>
      <c r="B7069" s="23" t="s">
        <v>5415</v>
      </c>
      <c r="C7069" s="11" t="s">
        <v>7943</v>
      </c>
      <c r="D7069" s="403" t="s">
        <v>6392</v>
      </c>
      <c r="E7069" s="305" t="s">
        <v>1037</v>
      </c>
      <c r="F7069" s="305" t="s">
        <v>131</v>
      </c>
      <c r="G7069" s="289" t="s">
        <v>109</v>
      </c>
      <c r="H7069" s="23">
        <v>1.014E-2</v>
      </c>
      <c r="I7069" s="31"/>
      <c r="J7069" s="289" t="s">
        <v>3269</v>
      </c>
      <c r="K7069" s="288" t="s">
        <v>1110</v>
      </c>
      <c r="L7069" s="260">
        <v>42720</v>
      </c>
      <c r="M7069" s="260">
        <v>42832</v>
      </c>
    </row>
    <row r="7070" spans="1:13" s="10" customFormat="1">
      <c r="A7070" s="25" t="s">
        <v>105</v>
      </c>
      <c r="B7070" s="23" t="s">
        <v>5972</v>
      </c>
      <c r="C7070" s="11" t="s">
        <v>8570</v>
      </c>
      <c r="D7070" s="403" t="s">
        <v>7019</v>
      </c>
      <c r="E7070" s="305" t="s">
        <v>1113</v>
      </c>
      <c r="F7070" s="305" t="s">
        <v>34</v>
      </c>
      <c r="G7070" s="289" t="s">
        <v>109</v>
      </c>
      <c r="H7070" s="23">
        <v>1.0919999999999999E-2</v>
      </c>
      <c r="I7070" s="31"/>
      <c r="J7070" s="289"/>
      <c r="K7070" s="288" t="s">
        <v>1110</v>
      </c>
      <c r="L7070" s="260">
        <v>42723</v>
      </c>
      <c r="M7070" s="260">
        <v>42832</v>
      </c>
    </row>
    <row r="7071" spans="1:13" s="10" customFormat="1">
      <c r="A7071" s="25" t="s">
        <v>105</v>
      </c>
      <c r="B7071" s="23" t="s">
        <v>5415</v>
      </c>
      <c r="C7071" s="11" t="s">
        <v>7944</v>
      </c>
      <c r="D7071" s="403" t="s">
        <v>6393</v>
      </c>
      <c r="E7071" s="305" t="s">
        <v>977</v>
      </c>
      <c r="F7071" s="305" t="s">
        <v>131</v>
      </c>
      <c r="G7071" s="289" t="s">
        <v>109</v>
      </c>
      <c r="H7071" s="23">
        <v>6.7599999999999995E-3</v>
      </c>
      <c r="I7071" s="31"/>
      <c r="J7071" s="289" t="s">
        <v>3269</v>
      </c>
      <c r="K7071" s="288" t="s">
        <v>1110</v>
      </c>
      <c r="L7071" s="260">
        <v>42720</v>
      </c>
      <c r="M7071" s="260">
        <v>42832</v>
      </c>
    </row>
    <row r="7072" spans="1:13" s="10" customFormat="1">
      <c r="A7072" s="25" t="s">
        <v>105</v>
      </c>
      <c r="B7072" s="23" t="s">
        <v>5416</v>
      </c>
      <c r="C7072" s="11" t="s">
        <v>8500</v>
      </c>
      <c r="D7072" s="403" t="s">
        <v>6949</v>
      </c>
      <c r="E7072" s="305" t="s">
        <v>338</v>
      </c>
      <c r="F7072" s="305" t="s">
        <v>51</v>
      </c>
      <c r="G7072" s="289" t="s">
        <v>109</v>
      </c>
      <c r="H7072" s="23">
        <v>5.1999999999999998E-3</v>
      </c>
      <c r="I7072" s="31"/>
      <c r="J7072" s="289" t="s">
        <v>3269</v>
      </c>
      <c r="K7072" s="288" t="s">
        <v>1110</v>
      </c>
      <c r="L7072" s="260">
        <v>42718</v>
      </c>
      <c r="M7072" s="260">
        <v>42832</v>
      </c>
    </row>
    <row r="7073" spans="1:13" s="10" customFormat="1">
      <c r="A7073" s="25" t="s">
        <v>105</v>
      </c>
      <c r="B7073" s="23" t="s">
        <v>5416</v>
      </c>
      <c r="C7073" s="11" t="s">
        <v>8501</v>
      </c>
      <c r="D7073" s="403" t="s">
        <v>6950</v>
      </c>
      <c r="E7073" s="305" t="s">
        <v>5331</v>
      </c>
      <c r="F7073" s="305" t="s">
        <v>51</v>
      </c>
      <c r="G7073" s="289" t="s">
        <v>109</v>
      </c>
      <c r="H7073" s="23">
        <v>3.1199999999999999E-3</v>
      </c>
      <c r="I7073" s="31"/>
      <c r="J7073" s="289" t="s">
        <v>3269</v>
      </c>
      <c r="K7073" s="288" t="s">
        <v>1110</v>
      </c>
      <c r="L7073" s="260">
        <v>42719</v>
      </c>
      <c r="M7073" s="260">
        <v>42832</v>
      </c>
    </row>
    <row r="7074" spans="1:13" s="10" customFormat="1">
      <c r="A7074" s="25" t="s">
        <v>105</v>
      </c>
      <c r="B7074" s="23" t="s">
        <v>5416</v>
      </c>
      <c r="C7074" s="11" t="s">
        <v>8502</v>
      </c>
      <c r="D7074" s="403" t="s">
        <v>6951</v>
      </c>
      <c r="E7074" s="305" t="s">
        <v>9186</v>
      </c>
      <c r="F7074" s="305" t="s">
        <v>51</v>
      </c>
      <c r="G7074" s="289" t="s">
        <v>109</v>
      </c>
      <c r="H7074" s="23">
        <v>8.7449999999999993E-3</v>
      </c>
      <c r="I7074" s="31"/>
      <c r="J7074" s="289" t="s">
        <v>3269</v>
      </c>
      <c r="K7074" s="288" t="s">
        <v>1110</v>
      </c>
      <c r="L7074" s="260">
        <v>42720</v>
      </c>
      <c r="M7074" s="260">
        <v>42832</v>
      </c>
    </row>
    <row r="7075" spans="1:13" s="10" customFormat="1">
      <c r="A7075" s="25" t="s">
        <v>105</v>
      </c>
      <c r="B7075" s="23" t="s">
        <v>5416</v>
      </c>
      <c r="C7075" s="11" t="s">
        <v>8503</v>
      </c>
      <c r="D7075" s="403" t="s">
        <v>6952</v>
      </c>
      <c r="E7075" s="305" t="s">
        <v>9207</v>
      </c>
      <c r="F7075" s="305" t="s">
        <v>51</v>
      </c>
      <c r="G7075" s="289" t="s">
        <v>109</v>
      </c>
      <c r="H7075" s="23">
        <v>5.1999999999999998E-3</v>
      </c>
      <c r="I7075" s="31"/>
      <c r="J7075" s="289" t="s">
        <v>3269</v>
      </c>
      <c r="K7075" s="288" t="s">
        <v>1110</v>
      </c>
      <c r="L7075" s="260">
        <v>42720</v>
      </c>
      <c r="M7075" s="260">
        <v>42832</v>
      </c>
    </row>
    <row r="7076" spans="1:13" s="10" customFormat="1">
      <c r="A7076" s="25" t="s">
        <v>105</v>
      </c>
      <c r="B7076" s="23" t="s">
        <v>5416</v>
      </c>
      <c r="C7076" s="11" t="s">
        <v>8504</v>
      </c>
      <c r="D7076" s="403" t="s">
        <v>6953</v>
      </c>
      <c r="E7076" s="305" t="s">
        <v>5330</v>
      </c>
      <c r="F7076" s="305" t="s">
        <v>51</v>
      </c>
      <c r="G7076" s="289" t="s">
        <v>109</v>
      </c>
      <c r="H7076" s="23">
        <v>8.5800000000000008E-3</v>
      </c>
      <c r="I7076" s="31"/>
      <c r="J7076" s="289" t="s">
        <v>3269</v>
      </c>
      <c r="K7076" s="288" t="s">
        <v>1110</v>
      </c>
      <c r="L7076" s="260">
        <v>42723</v>
      </c>
      <c r="M7076" s="260">
        <v>42832</v>
      </c>
    </row>
    <row r="7077" spans="1:13" s="10" customFormat="1">
      <c r="A7077" s="25" t="s">
        <v>105</v>
      </c>
      <c r="B7077" s="23" t="s">
        <v>5415</v>
      </c>
      <c r="C7077" s="11" t="s">
        <v>7945</v>
      </c>
      <c r="D7077" s="403" t="s">
        <v>6394</v>
      </c>
      <c r="E7077" s="305" t="s">
        <v>435</v>
      </c>
      <c r="F7077" s="305" t="s">
        <v>131</v>
      </c>
      <c r="G7077" s="289" t="s">
        <v>109</v>
      </c>
      <c r="H7077" s="23">
        <v>4.1600000000000005E-3</v>
      </c>
      <c r="I7077" s="31"/>
      <c r="J7077" s="289" t="s">
        <v>3269</v>
      </c>
      <c r="K7077" s="288" t="s">
        <v>1110</v>
      </c>
      <c r="L7077" s="260">
        <v>42720</v>
      </c>
      <c r="M7077" s="260">
        <v>42832</v>
      </c>
    </row>
    <row r="7078" spans="1:13" s="10" customFormat="1">
      <c r="A7078" s="25" t="s">
        <v>105</v>
      </c>
      <c r="B7078" s="23" t="s">
        <v>5416</v>
      </c>
      <c r="C7078" s="11" t="s">
        <v>8505</v>
      </c>
      <c r="D7078" s="403" t="s">
        <v>6954</v>
      </c>
      <c r="E7078" s="305" t="s">
        <v>5348</v>
      </c>
      <c r="F7078" s="305" t="s">
        <v>51</v>
      </c>
      <c r="G7078" s="289" t="s">
        <v>109</v>
      </c>
      <c r="H7078" s="23">
        <v>4.9400000000000008E-3</v>
      </c>
      <c r="I7078" s="31"/>
      <c r="J7078" s="289" t="s">
        <v>3269</v>
      </c>
      <c r="K7078" s="288" t="s">
        <v>1110</v>
      </c>
      <c r="L7078" s="260">
        <v>42723</v>
      </c>
      <c r="M7078" s="260">
        <v>42832</v>
      </c>
    </row>
    <row r="7079" spans="1:13" s="10" customFormat="1">
      <c r="A7079" s="25" t="s">
        <v>105</v>
      </c>
      <c r="B7079" s="23" t="s">
        <v>5416</v>
      </c>
      <c r="C7079" s="11" t="s">
        <v>8506</v>
      </c>
      <c r="D7079" s="403" t="s">
        <v>6955</v>
      </c>
      <c r="E7079" s="305" t="s">
        <v>3188</v>
      </c>
      <c r="F7079" s="305" t="s">
        <v>51</v>
      </c>
      <c r="G7079" s="289" t="s">
        <v>109</v>
      </c>
      <c r="H7079" s="23">
        <v>5.9800000000000001E-3</v>
      </c>
      <c r="I7079" s="31"/>
      <c r="J7079" s="289" t="s">
        <v>3269</v>
      </c>
      <c r="K7079" s="288" t="s">
        <v>1110</v>
      </c>
      <c r="L7079" s="260">
        <v>42723</v>
      </c>
      <c r="M7079" s="260">
        <v>42832</v>
      </c>
    </row>
    <row r="7080" spans="1:13" s="10" customFormat="1">
      <c r="A7080" s="25" t="s">
        <v>105</v>
      </c>
      <c r="B7080" s="23" t="s">
        <v>1190</v>
      </c>
      <c r="C7080" s="11" t="s">
        <v>7700</v>
      </c>
      <c r="D7080" s="403" t="s">
        <v>6149</v>
      </c>
      <c r="E7080" s="249" t="s">
        <v>9127</v>
      </c>
      <c r="F7080" s="249" t="s">
        <v>78</v>
      </c>
      <c r="G7080" s="289" t="s">
        <v>109</v>
      </c>
      <c r="H7080" s="23">
        <v>1.46E-2</v>
      </c>
      <c r="I7080" s="31"/>
      <c r="J7080" s="289"/>
      <c r="K7080" s="288" t="s">
        <v>5960</v>
      </c>
      <c r="L7080" s="656">
        <v>42713</v>
      </c>
      <c r="M7080" s="260">
        <v>42832</v>
      </c>
    </row>
    <row r="7081" spans="1:13" s="10" customFormat="1">
      <c r="A7081" s="25" t="s">
        <v>105</v>
      </c>
      <c r="B7081" s="23" t="s">
        <v>1190</v>
      </c>
      <c r="C7081" s="11" t="s">
        <v>7701</v>
      </c>
      <c r="D7081" s="403" t="s">
        <v>6150</v>
      </c>
      <c r="E7081" s="249" t="s">
        <v>5953</v>
      </c>
      <c r="F7081" s="249" t="s">
        <v>1261</v>
      </c>
      <c r="G7081" s="289" t="s">
        <v>109</v>
      </c>
      <c r="H7081" s="23">
        <v>1.095E-2</v>
      </c>
      <c r="I7081" s="31"/>
      <c r="J7081" s="289"/>
      <c r="K7081" s="288" t="s">
        <v>5960</v>
      </c>
      <c r="L7081" s="656">
        <v>42719</v>
      </c>
      <c r="M7081" s="260">
        <v>42832</v>
      </c>
    </row>
    <row r="7082" spans="1:13" s="10" customFormat="1">
      <c r="A7082" s="25" t="s">
        <v>105</v>
      </c>
      <c r="B7082" s="23" t="s">
        <v>1190</v>
      </c>
      <c r="C7082" s="11" t="s">
        <v>7698</v>
      </c>
      <c r="D7082" s="403" t="s">
        <v>6147</v>
      </c>
      <c r="E7082" s="249" t="s">
        <v>2410</v>
      </c>
      <c r="F7082" s="249" t="s">
        <v>1261</v>
      </c>
      <c r="G7082" s="289" t="s">
        <v>109</v>
      </c>
      <c r="H7082" s="23">
        <v>8.3499999999999998E-3</v>
      </c>
      <c r="I7082" s="31"/>
      <c r="J7082" s="289"/>
      <c r="K7082" s="288" t="s">
        <v>5960</v>
      </c>
      <c r="L7082" s="656">
        <v>42716</v>
      </c>
      <c r="M7082" s="260">
        <v>42832</v>
      </c>
    </row>
    <row r="7083" spans="1:13" s="10" customFormat="1">
      <c r="A7083" s="25" t="s">
        <v>105</v>
      </c>
      <c r="B7083" s="23" t="s">
        <v>1190</v>
      </c>
      <c r="C7083" s="11" t="s">
        <v>7800</v>
      </c>
      <c r="D7083" s="403" t="s">
        <v>6250</v>
      </c>
      <c r="E7083" s="94" t="s">
        <v>1485</v>
      </c>
      <c r="F7083" s="94" t="s">
        <v>78</v>
      </c>
      <c r="G7083" s="289" t="s">
        <v>109</v>
      </c>
      <c r="H7083" s="23">
        <v>5.4999999999999997E-3</v>
      </c>
      <c r="I7083" s="31"/>
      <c r="J7083" s="289"/>
      <c r="K7083" s="288" t="s">
        <v>5960</v>
      </c>
      <c r="L7083" s="656">
        <v>42703</v>
      </c>
      <c r="M7083" s="260">
        <v>42832</v>
      </c>
    </row>
    <row r="7084" spans="1:13" s="10" customFormat="1">
      <c r="A7084" s="25" t="s">
        <v>105</v>
      </c>
      <c r="B7084" s="23" t="s">
        <v>1190</v>
      </c>
      <c r="C7084" s="11" t="s">
        <v>7800</v>
      </c>
      <c r="D7084" s="403" t="s">
        <v>6250</v>
      </c>
      <c r="E7084" s="94" t="s">
        <v>1154</v>
      </c>
      <c r="F7084" s="94" t="s">
        <v>78</v>
      </c>
      <c r="G7084" s="289" t="s">
        <v>109</v>
      </c>
      <c r="H7084" s="23">
        <v>8.6800000000000002E-3</v>
      </c>
      <c r="I7084" s="31"/>
      <c r="J7084" s="289"/>
      <c r="K7084" s="288" t="s">
        <v>5960</v>
      </c>
      <c r="L7084" s="656">
        <v>42697</v>
      </c>
      <c r="M7084" s="260">
        <v>42832</v>
      </c>
    </row>
    <row r="7085" spans="1:13" s="10" customFormat="1">
      <c r="A7085" s="25" t="s">
        <v>105</v>
      </c>
      <c r="B7085" s="23" t="s">
        <v>1190</v>
      </c>
      <c r="C7085" s="11" t="s">
        <v>13504</v>
      </c>
      <c r="D7085" s="403" t="s">
        <v>13951</v>
      </c>
      <c r="E7085" s="23" t="s">
        <v>1154</v>
      </c>
      <c r="F7085" s="133" t="s">
        <v>78</v>
      </c>
      <c r="G7085" s="289" t="s">
        <v>109</v>
      </c>
      <c r="H7085" s="23">
        <v>9.7699999999999992E-3</v>
      </c>
      <c r="I7085" s="31"/>
      <c r="J7085" s="299" t="s">
        <v>14255</v>
      </c>
      <c r="K7085" s="289" t="s">
        <v>4221</v>
      </c>
      <c r="L7085" s="260">
        <v>43101</v>
      </c>
      <c r="M7085" s="260">
        <v>43294</v>
      </c>
    </row>
    <row r="7086" spans="1:13" s="10" customFormat="1">
      <c r="A7086" s="25" t="s">
        <v>105</v>
      </c>
      <c r="B7086" s="23" t="s">
        <v>1190</v>
      </c>
      <c r="C7086" s="11" t="s">
        <v>7801</v>
      </c>
      <c r="D7086" s="403" t="s">
        <v>6251</v>
      </c>
      <c r="E7086" s="94" t="s">
        <v>9122</v>
      </c>
      <c r="F7086" s="94" t="s">
        <v>78</v>
      </c>
      <c r="G7086" s="289" t="s">
        <v>109</v>
      </c>
      <c r="H7086" s="23">
        <v>4.4999999999999997E-3</v>
      </c>
      <c r="I7086" s="31"/>
      <c r="J7086" s="289"/>
      <c r="K7086" s="288" t="s">
        <v>5960</v>
      </c>
      <c r="L7086" s="656">
        <v>42586</v>
      </c>
      <c r="M7086" s="260">
        <v>42832</v>
      </c>
    </row>
    <row r="7087" spans="1:13" s="10" customFormat="1">
      <c r="A7087" s="25" t="s">
        <v>105</v>
      </c>
      <c r="B7087" s="23" t="s">
        <v>1190</v>
      </c>
      <c r="C7087" s="11" t="s">
        <v>7802</v>
      </c>
      <c r="D7087" s="403" t="s">
        <v>6252</v>
      </c>
      <c r="E7087" s="94" t="s">
        <v>2392</v>
      </c>
      <c r="F7087" s="94" t="s">
        <v>78</v>
      </c>
      <c r="G7087" s="289" t="s">
        <v>109</v>
      </c>
      <c r="H7087" s="23">
        <v>4.4800000000000005E-3</v>
      </c>
      <c r="I7087" s="31"/>
      <c r="J7087" s="289"/>
      <c r="K7087" s="288" t="s">
        <v>5960</v>
      </c>
      <c r="L7087" s="656">
        <v>42690</v>
      </c>
      <c r="M7087" s="260">
        <v>42832</v>
      </c>
    </row>
    <row r="7088" spans="1:13" s="10" customFormat="1">
      <c r="A7088" s="25" t="s">
        <v>105</v>
      </c>
      <c r="B7088" s="23" t="s">
        <v>1190</v>
      </c>
      <c r="C7088" s="11" t="s">
        <v>7803</v>
      </c>
      <c r="D7088" s="403" t="s">
        <v>6253</v>
      </c>
      <c r="E7088" s="94" t="s">
        <v>1324</v>
      </c>
      <c r="F7088" s="94" t="s">
        <v>78</v>
      </c>
      <c r="G7088" s="289" t="s">
        <v>109</v>
      </c>
      <c r="H7088" s="23">
        <v>6.0000000000000001E-3</v>
      </c>
      <c r="I7088" s="31"/>
      <c r="J7088" s="289"/>
      <c r="K7088" s="288" t="s">
        <v>5960</v>
      </c>
      <c r="L7088" s="656">
        <v>42709</v>
      </c>
      <c r="M7088" s="260">
        <v>42832</v>
      </c>
    </row>
    <row r="7089" spans="1:13" s="10" customFormat="1">
      <c r="A7089" s="25" t="s">
        <v>105</v>
      </c>
      <c r="B7089" s="23" t="s">
        <v>1190</v>
      </c>
      <c r="C7089" s="11" t="s">
        <v>7803</v>
      </c>
      <c r="D7089" s="403" t="s">
        <v>6254</v>
      </c>
      <c r="E7089" s="94" t="s">
        <v>5365</v>
      </c>
      <c r="F7089" s="94" t="s">
        <v>78</v>
      </c>
      <c r="G7089" s="289" t="s">
        <v>109</v>
      </c>
      <c r="H7089" s="23">
        <v>9.75E-3</v>
      </c>
      <c r="I7089" s="31"/>
      <c r="J7089" s="289"/>
      <c r="K7089" s="288" t="s">
        <v>5960</v>
      </c>
      <c r="L7089" s="656">
        <v>42712</v>
      </c>
      <c r="M7089" s="260">
        <v>42832</v>
      </c>
    </row>
    <row r="7090" spans="1:13" s="10" customFormat="1">
      <c r="A7090" s="25" t="s">
        <v>105</v>
      </c>
      <c r="B7090" s="23" t="s">
        <v>1190</v>
      </c>
      <c r="C7090" s="11" t="s">
        <v>7804</v>
      </c>
      <c r="D7090" s="403" t="s">
        <v>6255</v>
      </c>
      <c r="E7090" s="94" t="s">
        <v>1220</v>
      </c>
      <c r="F7090" s="94" t="s">
        <v>78</v>
      </c>
      <c r="G7090" s="289" t="s">
        <v>109</v>
      </c>
      <c r="H7090" s="23">
        <v>4.4999999999999997E-3</v>
      </c>
      <c r="I7090" s="31"/>
      <c r="J7090" s="289"/>
      <c r="K7090" s="288" t="s">
        <v>5960</v>
      </c>
      <c r="L7090" s="656">
        <v>42671</v>
      </c>
      <c r="M7090" s="260">
        <v>42832</v>
      </c>
    </row>
    <row r="7091" spans="1:13" s="10" customFormat="1">
      <c r="A7091" s="25" t="s">
        <v>105</v>
      </c>
      <c r="B7091" s="23" t="s">
        <v>1190</v>
      </c>
      <c r="C7091" s="11" t="s">
        <v>7770</v>
      </c>
      <c r="D7091" s="403" t="s">
        <v>6219</v>
      </c>
      <c r="E7091" s="70" t="s">
        <v>9141</v>
      </c>
      <c r="F7091" s="252" t="s">
        <v>78</v>
      </c>
      <c r="G7091" s="289" t="s">
        <v>109</v>
      </c>
      <c r="H7091" s="23">
        <v>6.0000000000000001E-3</v>
      </c>
      <c r="I7091" s="31"/>
      <c r="J7091" s="289"/>
      <c r="K7091" s="288" t="s">
        <v>2469</v>
      </c>
      <c r="L7091" s="656">
        <v>42697</v>
      </c>
      <c r="M7091" s="260">
        <v>42832</v>
      </c>
    </row>
    <row r="7092" spans="1:13" s="10" customFormat="1">
      <c r="A7092" s="25" t="s">
        <v>105</v>
      </c>
      <c r="B7092" s="23" t="s">
        <v>1190</v>
      </c>
      <c r="C7092" s="11" t="s">
        <v>7767</v>
      </c>
      <c r="D7092" s="403" t="s">
        <v>6216</v>
      </c>
      <c r="E7092" s="70" t="s">
        <v>88</v>
      </c>
      <c r="F7092" s="252" t="s">
        <v>78</v>
      </c>
      <c r="G7092" s="289" t="s">
        <v>109</v>
      </c>
      <c r="H7092" s="23">
        <v>1.34E-2</v>
      </c>
      <c r="I7092" s="31"/>
      <c r="J7092" s="289"/>
      <c r="K7092" s="288" t="s">
        <v>5960</v>
      </c>
      <c r="L7092" s="656">
        <v>42543</v>
      </c>
      <c r="M7092" s="260">
        <v>42832</v>
      </c>
    </row>
    <row r="7093" spans="1:13" s="10" customFormat="1">
      <c r="A7093" s="25" t="s">
        <v>105</v>
      </c>
      <c r="B7093" s="23" t="s">
        <v>1190</v>
      </c>
      <c r="C7093" s="11" t="s">
        <v>7768</v>
      </c>
      <c r="D7093" s="403" t="s">
        <v>6217</v>
      </c>
      <c r="E7093" s="252" t="s">
        <v>1915</v>
      </c>
      <c r="F7093" s="252" t="s">
        <v>78</v>
      </c>
      <c r="G7093" s="289" t="s">
        <v>109</v>
      </c>
      <c r="H7093" s="23">
        <v>6.0000000000000001E-3</v>
      </c>
      <c r="I7093" s="31"/>
      <c r="J7093" s="289"/>
      <c r="K7093" s="288" t="s">
        <v>5960</v>
      </c>
      <c r="L7093" s="656">
        <v>42705</v>
      </c>
      <c r="M7093" s="260">
        <v>42832</v>
      </c>
    </row>
    <row r="7094" spans="1:13" s="10" customFormat="1">
      <c r="A7094" s="25" t="s">
        <v>105</v>
      </c>
      <c r="B7094" s="23" t="s">
        <v>5416</v>
      </c>
      <c r="C7094" s="11" t="s">
        <v>8507</v>
      </c>
      <c r="D7094" s="403" t="s">
        <v>6956</v>
      </c>
      <c r="E7094" s="305" t="s">
        <v>870</v>
      </c>
      <c r="F7094" s="305" t="s">
        <v>51</v>
      </c>
      <c r="G7094" s="289" t="s">
        <v>109</v>
      </c>
      <c r="H7094" s="23">
        <v>9.6200000000000001E-3</v>
      </c>
      <c r="I7094" s="31"/>
      <c r="J7094" s="289" t="s">
        <v>3269</v>
      </c>
      <c r="K7094" s="288" t="s">
        <v>1110</v>
      </c>
      <c r="L7094" s="260">
        <v>42724</v>
      </c>
      <c r="M7094" s="260">
        <v>42832</v>
      </c>
    </row>
    <row r="7095" spans="1:13" s="10" customFormat="1">
      <c r="A7095" s="25" t="s">
        <v>105</v>
      </c>
      <c r="B7095" s="23" t="s">
        <v>5416</v>
      </c>
      <c r="C7095" s="11" t="s">
        <v>8508</v>
      </c>
      <c r="D7095" s="403" t="s">
        <v>6957</v>
      </c>
      <c r="E7095" s="305" t="s">
        <v>9194</v>
      </c>
      <c r="F7095" s="305" t="s">
        <v>51</v>
      </c>
      <c r="G7095" s="289" t="s">
        <v>109</v>
      </c>
      <c r="H7095" s="23">
        <v>3.4449999999999997E-3</v>
      </c>
      <c r="I7095" s="31"/>
      <c r="J7095" s="289" t="s">
        <v>3269</v>
      </c>
      <c r="K7095" s="288" t="s">
        <v>1110</v>
      </c>
      <c r="L7095" s="260">
        <v>42724</v>
      </c>
      <c r="M7095" s="260">
        <v>42832</v>
      </c>
    </row>
    <row r="7096" spans="1:13" s="10" customFormat="1">
      <c r="A7096" s="25" t="s">
        <v>105</v>
      </c>
      <c r="B7096" s="23" t="s">
        <v>5416</v>
      </c>
      <c r="C7096" s="11" t="s">
        <v>8509</v>
      </c>
      <c r="D7096" s="403" t="s">
        <v>6958</v>
      </c>
      <c r="E7096" s="305" t="s">
        <v>26</v>
      </c>
      <c r="F7096" s="305" t="s">
        <v>51</v>
      </c>
      <c r="G7096" s="289" t="s">
        <v>109</v>
      </c>
      <c r="H7096" s="23">
        <v>1.0070000000000001E-2</v>
      </c>
      <c r="I7096" s="31"/>
      <c r="J7096" s="289" t="s">
        <v>3269</v>
      </c>
      <c r="K7096" s="288" t="s">
        <v>1110</v>
      </c>
      <c r="L7096" s="260">
        <v>42724</v>
      </c>
      <c r="M7096" s="260">
        <v>42832</v>
      </c>
    </row>
    <row r="7097" spans="1:13" s="10" customFormat="1">
      <c r="A7097" s="25" t="s">
        <v>105</v>
      </c>
      <c r="B7097" s="23" t="s">
        <v>5415</v>
      </c>
      <c r="C7097" s="11" t="s">
        <v>7946</v>
      </c>
      <c r="D7097" s="403" t="s">
        <v>6395</v>
      </c>
      <c r="E7097" s="23" t="s">
        <v>9176</v>
      </c>
      <c r="F7097" s="23" t="s">
        <v>131</v>
      </c>
      <c r="G7097" s="289" t="s">
        <v>109</v>
      </c>
      <c r="H7097" s="23">
        <v>7.0199999999999993E-3</v>
      </c>
      <c r="I7097" s="31"/>
      <c r="J7097" s="289" t="s">
        <v>3269</v>
      </c>
      <c r="K7097" s="289" t="s">
        <v>1110</v>
      </c>
      <c r="L7097" s="260">
        <v>42723</v>
      </c>
      <c r="M7097" s="260">
        <v>42832</v>
      </c>
    </row>
    <row r="7098" spans="1:13" s="10" customFormat="1">
      <c r="A7098" s="25" t="s">
        <v>105</v>
      </c>
      <c r="B7098" s="23" t="s">
        <v>5415</v>
      </c>
      <c r="C7098" s="11" t="s">
        <v>7947</v>
      </c>
      <c r="D7098" s="403" t="s">
        <v>6396</v>
      </c>
      <c r="E7098" s="23" t="s">
        <v>977</v>
      </c>
      <c r="F7098" s="23" t="s">
        <v>131</v>
      </c>
      <c r="G7098" s="289" t="s">
        <v>109</v>
      </c>
      <c r="H7098" s="23">
        <v>4.1600000000000005E-3</v>
      </c>
      <c r="I7098" s="31"/>
      <c r="J7098" s="289" t="s">
        <v>3269</v>
      </c>
      <c r="K7098" s="289" t="s">
        <v>1110</v>
      </c>
      <c r="L7098" s="260">
        <v>42724</v>
      </c>
      <c r="M7098" s="260">
        <v>42832</v>
      </c>
    </row>
    <row r="7099" spans="1:13" s="10" customFormat="1">
      <c r="A7099" s="25" t="s">
        <v>105</v>
      </c>
      <c r="B7099" s="23" t="s">
        <v>1067</v>
      </c>
      <c r="C7099" s="11" t="s">
        <v>7564</v>
      </c>
      <c r="D7099" s="403" t="s">
        <v>6012</v>
      </c>
      <c r="E7099" s="255" t="s">
        <v>9115</v>
      </c>
      <c r="F7099" s="255" t="s">
        <v>34</v>
      </c>
      <c r="G7099" s="289" t="s">
        <v>109</v>
      </c>
      <c r="H7099" s="23">
        <v>0.19391999999999998</v>
      </c>
      <c r="I7099" s="31"/>
      <c r="J7099" s="289"/>
      <c r="K7099" s="288" t="s">
        <v>1114</v>
      </c>
      <c r="L7099" s="661">
        <v>42736</v>
      </c>
      <c r="M7099" s="260">
        <v>42832</v>
      </c>
    </row>
    <row r="7100" spans="1:13" s="10" customFormat="1">
      <c r="A7100" s="25" t="s">
        <v>105</v>
      </c>
      <c r="B7100" s="23" t="s">
        <v>1190</v>
      </c>
      <c r="C7100" s="11" t="s">
        <v>7704</v>
      </c>
      <c r="D7100" s="403" t="s">
        <v>6153</v>
      </c>
      <c r="E7100" s="249" t="s">
        <v>9129</v>
      </c>
      <c r="F7100" s="249" t="s">
        <v>1261</v>
      </c>
      <c r="G7100" s="289" t="s">
        <v>109</v>
      </c>
      <c r="H7100" s="23">
        <v>6.0499999999999998E-3</v>
      </c>
      <c r="I7100" s="31"/>
      <c r="J7100" s="289"/>
      <c r="K7100" s="288" t="s">
        <v>5960</v>
      </c>
      <c r="L7100" s="656">
        <v>42720</v>
      </c>
      <c r="M7100" s="260">
        <v>42832</v>
      </c>
    </row>
    <row r="7101" spans="1:13" s="10" customFormat="1">
      <c r="A7101" s="25" t="s">
        <v>105</v>
      </c>
      <c r="B7101" s="23" t="s">
        <v>1190</v>
      </c>
      <c r="C7101" s="11" t="s">
        <v>7771</v>
      </c>
      <c r="D7101" s="403" t="s">
        <v>6220</v>
      </c>
      <c r="E7101" s="70" t="s">
        <v>1292</v>
      </c>
      <c r="F7101" s="252" t="s">
        <v>78</v>
      </c>
      <c r="G7101" s="289" t="s">
        <v>109</v>
      </c>
      <c r="H7101" s="23">
        <v>5.4999999999999997E-3</v>
      </c>
      <c r="I7101" s="31"/>
      <c r="J7101" s="289"/>
      <c r="K7101" s="288" t="s">
        <v>5960</v>
      </c>
      <c r="L7101" s="656">
        <v>42644</v>
      </c>
      <c r="M7101" s="260">
        <v>42832</v>
      </c>
    </row>
    <row r="7102" spans="1:13" s="10" customFormat="1">
      <c r="A7102" s="25" t="s">
        <v>105</v>
      </c>
      <c r="B7102" s="23" t="s">
        <v>1190</v>
      </c>
      <c r="C7102" s="11" t="s">
        <v>7769</v>
      </c>
      <c r="D7102" s="403" t="s">
        <v>6218</v>
      </c>
      <c r="E7102" s="252" t="s">
        <v>4218</v>
      </c>
      <c r="F7102" s="252" t="s">
        <v>78</v>
      </c>
      <c r="G7102" s="289" t="s">
        <v>109</v>
      </c>
      <c r="H7102" s="23">
        <v>4.2000000000000006E-3</v>
      </c>
      <c r="I7102" s="31"/>
      <c r="J7102" s="289"/>
      <c r="K7102" s="288" t="s">
        <v>5960</v>
      </c>
      <c r="L7102" s="656">
        <v>42644</v>
      </c>
      <c r="M7102" s="260">
        <v>42832</v>
      </c>
    </row>
    <row r="7103" spans="1:13" s="10" customFormat="1">
      <c r="A7103" s="25" t="s">
        <v>105</v>
      </c>
      <c r="B7103" s="305" t="s">
        <v>10325</v>
      </c>
      <c r="C7103" s="11" t="s">
        <v>10290</v>
      </c>
      <c r="D7103" s="403" t="s">
        <v>10034</v>
      </c>
      <c r="E7103" s="23" t="s">
        <v>1315</v>
      </c>
      <c r="F7103" s="23" t="s">
        <v>78</v>
      </c>
      <c r="G7103" s="289" t="s">
        <v>109</v>
      </c>
      <c r="H7103" s="23">
        <v>4.0500000000000001E-2</v>
      </c>
      <c r="I7103" s="31"/>
      <c r="J7103" s="289"/>
      <c r="K7103" s="377" t="s">
        <v>3054</v>
      </c>
      <c r="L7103" s="32">
        <v>42822</v>
      </c>
      <c r="M7103" s="260">
        <v>42915</v>
      </c>
    </row>
    <row r="7104" spans="1:13" s="10" customFormat="1">
      <c r="A7104" s="25" t="s">
        <v>105</v>
      </c>
      <c r="B7104" s="305" t="s">
        <v>10326</v>
      </c>
      <c r="C7104" s="11" t="s">
        <v>10291</v>
      </c>
      <c r="D7104" s="403" t="s">
        <v>10035</v>
      </c>
      <c r="E7104" s="23" t="s">
        <v>1315</v>
      </c>
      <c r="F7104" s="23" t="s">
        <v>78</v>
      </c>
      <c r="G7104" s="289" t="s">
        <v>109</v>
      </c>
      <c r="H7104" s="23">
        <v>4.4999999999999998E-2</v>
      </c>
      <c r="I7104" s="31"/>
      <c r="J7104" s="289"/>
      <c r="K7104" s="377" t="s">
        <v>3054</v>
      </c>
      <c r="L7104" s="32">
        <v>42825</v>
      </c>
      <c r="M7104" s="260">
        <v>42915</v>
      </c>
    </row>
    <row r="7105" spans="1:13" s="10" customFormat="1">
      <c r="A7105" s="25" t="s">
        <v>105</v>
      </c>
      <c r="B7105" s="305" t="s">
        <v>10327</v>
      </c>
      <c r="C7105" s="11" t="s">
        <v>10292</v>
      </c>
      <c r="D7105" s="403" t="s">
        <v>10036</v>
      </c>
      <c r="E7105" s="23" t="s">
        <v>1315</v>
      </c>
      <c r="F7105" s="23" t="s">
        <v>78</v>
      </c>
      <c r="G7105" s="289" t="s">
        <v>109</v>
      </c>
      <c r="H7105" s="23">
        <v>8.4000000000000012E-3</v>
      </c>
      <c r="I7105" s="31"/>
      <c r="J7105" s="289"/>
      <c r="K7105" s="377" t="s">
        <v>3054</v>
      </c>
      <c r="L7105" s="32">
        <v>42825</v>
      </c>
      <c r="M7105" s="260">
        <v>42915</v>
      </c>
    </row>
    <row r="7106" spans="1:13" s="10" customFormat="1">
      <c r="A7106" s="25" t="s">
        <v>105</v>
      </c>
      <c r="B7106" s="23" t="s">
        <v>5979</v>
      </c>
      <c r="C7106" s="11" t="s">
        <v>8582</v>
      </c>
      <c r="D7106" s="403" t="s">
        <v>7031</v>
      </c>
      <c r="E7106" s="23" t="s">
        <v>789</v>
      </c>
      <c r="F7106" s="23" t="s">
        <v>78</v>
      </c>
      <c r="G7106" s="289" t="s">
        <v>109</v>
      </c>
      <c r="H7106" s="23">
        <v>0.12834000000000001</v>
      </c>
      <c r="I7106" s="31"/>
      <c r="J7106" s="289"/>
      <c r="K7106" s="377" t="s">
        <v>938</v>
      </c>
      <c r="L7106" s="260">
        <v>42735</v>
      </c>
      <c r="M7106" s="260">
        <v>42832</v>
      </c>
    </row>
    <row r="7107" spans="1:13" s="10" customFormat="1">
      <c r="A7107" s="25" t="s">
        <v>105</v>
      </c>
      <c r="B7107" s="23" t="s">
        <v>5980</v>
      </c>
      <c r="C7107" s="11" t="s">
        <v>8583</v>
      </c>
      <c r="D7107" s="403" t="s">
        <v>7032</v>
      </c>
      <c r="E7107" s="23" t="s">
        <v>559</v>
      </c>
      <c r="F7107" s="23" t="s">
        <v>78</v>
      </c>
      <c r="G7107" s="289" t="s">
        <v>109</v>
      </c>
      <c r="H7107" s="23">
        <v>0.26039999999999996</v>
      </c>
      <c r="I7107" s="31"/>
      <c r="J7107" s="289"/>
      <c r="K7107" s="377" t="s">
        <v>938</v>
      </c>
      <c r="L7107" s="260">
        <v>42735</v>
      </c>
      <c r="M7107" s="260">
        <v>42832</v>
      </c>
    </row>
    <row r="7108" spans="1:13" s="10" customFormat="1">
      <c r="A7108" s="25" t="s">
        <v>105</v>
      </c>
      <c r="B7108" s="23" t="s">
        <v>5416</v>
      </c>
      <c r="C7108" s="11" t="s">
        <v>8510</v>
      </c>
      <c r="D7108" s="403" t="s">
        <v>6959</v>
      </c>
      <c r="E7108" s="23" t="s">
        <v>3663</v>
      </c>
      <c r="F7108" s="23" t="s">
        <v>51</v>
      </c>
      <c r="G7108" s="289" t="s">
        <v>109</v>
      </c>
      <c r="H7108" s="23">
        <v>1.0919999999999999E-2</v>
      </c>
      <c r="I7108" s="31"/>
      <c r="J7108" s="289" t="s">
        <v>3269</v>
      </c>
      <c r="K7108" s="289" t="s">
        <v>1110</v>
      </c>
      <c r="L7108" s="260">
        <v>42725</v>
      </c>
      <c r="M7108" s="260">
        <v>42832</v>
      </c>
    </row>
    <row r="7109" spans="1:13" s="10" customFormat="1">
      <c r="A7109" s="25" t="s">
        <v>105</v>
      </c>
      <c r="B7109" s="23" t="s">
        <v>5416</v>
      </c>
      <c r="C7109" s="11" t="s">
        <v>8511</v>
      </c>
      <c r="D7109" s="403" t="s">
        <v>6960</v>
      </c>
      <c r="E7109" s="23" t="s">
        <v>1185</v>
      </c>
      <c r="F7109" s="23" t="s">
        <v>51</v>
      </c>
      <c r="G7109" s="289" t="s">
        <v>109</v>
      </c>
      <c r="H7109" s="23">
        <v>7.7999999999999996E-3</v>
      </c>
      <c r="I7109" s="31"/>
      <c r="J7109" s="289" t="s">
        <v>3269</v>
      </c>
      <c r="K7109" s="289" t="s">
        <v>1110</v>
      </c>
      <c r="L7109" s="260">
        <v>42724</v>
      </c>
      <c r="M7109" s="260">
        <v>42832</v>
      </c>
    </row>
    <row r="7110" spans="1:13" s="10" customFormat="1">
      <c r="A7110" s="25" t="s">
        <v>105</v>
      </c>
      <c r="B7110" s="23" t="s">
        <v>5416</v>
      </c>
      <c r="C7110" s="11" t="s">
        <v>8512</v>
      </c>
      <c r="D7110" s="403" t="s">
        <v>6961</v>
      </c>
      <c r="E7110" s="23" t="s">
        <v>2039</v>
      </c>
      <c r="F7110" s="23" t="s">
        <v>51</v>
      </c>
      <c r="G7110" s="289" t="s">
        <v>109</v>
      </c>
      <c r="H7110" s="23">
        <v>9.8800000000000016E-3</v>
      </c>
      <c r="I7110" s="31"/>
      <c r="J7110" s="289" t="s">
        <v>3269</v>
      </c>
      <c r="K7110" s="289" t="s">
        <v>1110</v>
      </c>
      <c r="L7110" s="260">
        <v>42725</v>
      </c>
      <c r="M7110" s="260">
        <v>42832</v>
      </c>
    </row>
    <row r="7111" spans="1:13" s="10" customFormat="1">
      <c r="A7111" s="25" t="s">
        <v>105</v>
      </c>
      <c r="B7111" s="23" t="s">
        <v>5416</v>
      </c>
      <c r="C7111" s="11" t="s">
        <v>8513</v>
      </c>
      <c r="D7111" s="403" t="s">
        <v>6962</v>
      </c>
      <c r="E7111" s="23" t="s">
        <v>1185</v>
      </c>
      <c r="F7111" s="23" t="s">
        <v>51</v>
      </c>
      <c r="G7111" s="289" t="s">
        <v>109</v>
      </c>
      <c r="H7111" s="23">
        <v>1.04E-2</v>
      </c>
      <c r="I7111" s="31"/>
      <c r="J7111" s="289" t="s">
        <v>3269</v>
      </c>
      <c r="K7111" s="289" t="s">
        <v>1110</v>
      </c>
      <c r="L7111" s="260">
        <v>42724</v>
      </c>
      <c r="M7111" s="260">
        <v>42832</v>
      </c>
    </row>
    <row r="7112" spans="1:13" s="10" customFormat="1">
      <c r="A7112" s="25" t="s">
        <v>105</v>
      </c>
      <c r="B7112" s="23" t="s">
        <v>5416</v>
      </c>
      <c r="C7112" s="11" t="s">
        <v>8514</v>
      </c>
      <c r="D7112" s="403" t="s">
        <v>6963</v>
      </c>
      <c r="E7112" s="23" t="s">
        <v>3663</v>
      </c>
      <c r="F7112" s="23" t="s">
        <v>51</v>
      </c>
      <c r="G7112" s="289" t="s">
        <v>109</v>
      </c>
      <c r="H7112" s="23">
        <v>9.3600000000000003E-3</v>
      </c>
      <c r="I7112" s="31"/>
      <c r="J7112" s="289" t="s">
        <v>3269</v>
      </c>
      <c r="K7112" s="289" t="s">
        <v>1110</v>
      </c>
      <c r="L7112" s="260">
        <v>42724</v>
      </c>
      <c r="M7112" s="260">
        <v>42832</v>
      </c>
    </row>
    <row r="7113" spans="1:13" s="10" customFormat="1">
      <c r="A7113" s="25" t="s">
        <v>105</v>
      </c>
      <c r="B7113" s="23" t="s">
        <v>5416</v>
      </c>
      <c r="C7113" s="11" t="s">
        <v>8515</v>
      </c>
      <c r="D7113" s="403" t="s">
        <v>6964</v>
      </c>
      <c r="E7113" s="23" t="s">
        <v>3663</v>
      </c>
      <c r="F7113" s="23" t="s">
        <v>51</v>
      </c>
      <c r="G7113" s="289" t="s">
        <v>109</v>
      </c>
      <c r="H7113" s="23">
        <v>7.28E-3</v>
      </c>
      <c r="I7113" s="31"/>
      <c r="J7113" s="289" t="s">
        <v>3269</v>
      </c>
      <c r="K7113" s="289" t="s">
        <v>1110</v>
      </c>
      <c r="L7113" s="260">
        <v>42724</v>
      </c>
      <c r="M7113" s="260">
        <v>42832</v>
      </c>
    </row>
    <row r="7114" spans="1:13" s="10" customFormat="1">
      <c r="A7114" s="25" t="s">
        <v>105</v>
      </c>
      <c r="B7114" s="23" t="s">
        <v>5416</v>
      </c>
      <c r="C7114" s="11" t="s">
        <v>8516</v>
      </c>
      <c r="D7114" s="403" t="s">
        <v>6965</v>
      </c>
      <c r="E7114" s="23" t="s">
        <v>374</v>
      </c>
      <c r="F7114" s="23" t="s">
        <v>51</v>
      </c>
      <c r="G7114" s="289" t="s">
        <v>109</v>
      </c>
      <c r="H7114" s="23">
        <v>1.274E-2</v>
      </c>
      <c r="I7114" s="31"/>
      <c r="J7114" s="289" t="s">
        <v>3269</v>
      </c>
      <c r="K7114" s="289" t="s">
        <v>1110</v>
      </c>
      <c r="L7114" s="260">
        <v>42725</v>
      </c>
      <c r="M7114" s="260">
        <v>42832</v>
      </c>
    </row>
    <row r="7115" spans="1:13" s="10" customFormat="1">
      <c r="A7115" s="25" t="s">
        <v>105</v>
      </c>
      <c r="B7115" s="23" t="s">
        <v>5416</v>
      </c>
      <c r="C7115" s="11" t="s">
        <v>8559</v>
      </c>
      <c r="D7115" s="403" t="s">
        <v>7008</v>
      </c>
      <c r="E7115" s="305" t="s">
        <v>3734</v>
      </c>
      <c r="F7115" s="305" t="s">
        <v>51</v>
      </c>
      <c r="G7115" s="289" t="s">
        <v>109</v>
      </c>
      <c r="H7115" s="23">
        <v>5.4599999999999996E-3</v>
      </c>
      <c r="I7115" s="31"/>
      <c r="J7115" s="289" t="s">
        <v>3269</v>
      </c>
      <c r="K7115" s="289" t="s">
        <v>1110</v>
      </c>
      <c r="L7115" s="260">
        <v>42790</v>
      </c>
      <c r="M7115" s="260">
        <v>42832</v>
      </c>
    </row>
    <row r="7116" spans="1:13" s="10" customFormat="1">
      <c r="A7116" s="25" t="s">
        <v>105</v>
      </c>
      <c r="B7116" s="23" t="s">
        <v>5416</v>
      </c>
      <c r="C7116" s="11" t="s">
        <v>8517</v>
      </c>
      <c r="D7116" s="403" t="s">
        <v>6966</v>
      </c>
      <c r="E7116" s="23" t="s">
        <v>5385</v>
      </c>
      <c r="F7116" s="23" t="s">
        <v>51</v>
      </c>
      <c r="G7116" s="289" t="s">
        <v>109</v>
      </c>
      <c r="H7116" s="23">
        <v>1.1394999999999999E-2</v>
      </c>
      <c r="I7116" s="31"/>
      <c r="J7116" s="289" t="s">
        <v>3269</v>
      </c>
      <c r="K7116" s="289" t="s">
        <v>1110</v>
      </c>
      <c r="L7116" s="260">
        <v>42725</v>
      </c>
      <c r="M7116" s="260">
        <v>42832</v>
      </c>
    </row>
    <row r="7117" spans="1:13" s="10" customFormat="1">
      <c r="A7117" s="25" t="s">
        <v>105</v>
      </c>
      <c r="B7117" s="23" t="s">
        <v>5415</v>
      </c>
      <c r="C7117" s="11" t="s">
        <v>7948</v>
      </c>
      <c r="D7117" s="403" t="s">
        <v>6397</v>
      </c>
      <c r="E7117" s="23" t="s">
        <v>9173</v>
      </c>
      <c r="F7117" s="23" t="s">
        <v>131</v>
      </c>
      <c r="G7117" s="289" t="s">
        <v>109</v>
      </c>
      <c r="H7117" s="23">
        <v>1.6379999999999999E-2</v>
      </c>
      <c r="I7117" s="31"/>
      <c r="J7117" s="289" t="s">
        <v>3269</v>
      </c>
      <c r="K7117" s="289" t="s">
        <v>1110</v>
      </c>
      <c r="L7117" s="260">
        <v>42725</v>
      </c>
      <c r="M7117" s="260">
        <v>42832</v>
      </c>
    </row>
    <row r="7118" spans="1:13" s="10" customFormat="1">
      <c r="A7118" s="25" t="s">
        <v>105</v>
      </c>
      <c r="B7118" s="23" t="s">
        <v>5415</v>
      </c>
      <c r="C7118" s="11" t="s">
        <v>7949</v>
      </c>
      <c r="D7118" s="403" t="s">
        <v>6398</v>
      </c>
      <c r="E7118" s="23" t="s">
        <v>977</v>
      </c>
      <c r="F7118" s="23" t="s">
        <v>131</v>
      </c>
      <c r="G7118" s="289" t="s">
        <v>109</v>
      </c>
      <c r="H7118" s="23">
        <v>3.64E-3</v>
      </c>
      <c r="I7118" s="31"/>
      <c r="J7118" s="289" t="s">
        <v>3269</v>
      </c>
      <c r="K7118" s="289" t="s">
        <v>1110</v>
      </c>
      <c r="L7118" s="260">
        <v>42720</v>
      </c>
      <c r="M7118" s="260">
        <v>42832</v>
      </c>
    </row>
    <row r="7119" spans="1:13" s="10" customFormat="1">
      <c r="A7119" s="25" t="s">
        <v>105</v>
      </c>
      <c r="B7119" s="23" t="s">
        <v>5415</v>
      </c>
      <c r="C7119" s="11" t="s">
        <v>7950</v>
      </c>
      <c r="D7119" s="403" t="s">
        <v>6399</v>
      </c>
      <c r="E7119" s="23" t="s">
        <v>5393</v>
      </c>
      <c r="F7119" s="23" t="s">
        <v>131</v>
      </c>
      <c r="G7119" s="289" t="s">
        <v>109</v>
      </c>
      <c r="H7119" s="23">
        <v>1.248E-2</v>
      </c>
      <c r="I7119" s="31"/>
      <c r="J7119" s="289" t="s">
        <v>3269</v>
      </c>
      <c r="K7119" s="289" t="s">
        <v>1110</v>
      </c>
      <c r="L7119" s="260">
        <v>42786</v>
      </c>
      <c r="M7119" s="260">
        <v>42832</v>
      </c>
    </row>
    <row r="7120" spans="1:13" s="10" customFormat="1">
      <c r="A7120" s="25" t="s">
        <v>105</v>
      </c>
      <c r="B7120" s="23" t="s">
        <v>10337</v>
      </c>
      <c r="C7120" s="11" t="s">
        <v>13534</v>
      </c>
      <c r="D7120" s="403" t="s">
        <v>13981</v>
      </c>
      <c r="E7120" s="23" t="s">
        <v>1383</v>
      </c>
      <c r="F7120" s="23" t="s">
        <v>51</v>
      </c>
      <c r="G7120" s="289" t="s">
        <v>109</v>
      </c>
      <c r="H7120" s="23">
        <v>7.28E-3</v>
      </c>
      <c r="I7120" s="31"/>
      <c r="J7120" s="289"/>
      <c r="K7120" s="289" t="s">
        <v>1110</v>
      </c>
      <c r="L7120" s="260">
        <v>43101</v>
      </c>
      <c r="M7120" s="260">
        <v>43279</v>
      </c>
    </row>
    <row r="7121" spans="1:13" s="10" customFormat="1">
      <c r="A7121" s="25" t="s">
        <v>105</v>
      </c>
      <c r="B7121" s="23" t="s">
        <v>5414</v>
      </c>
      <c r="C7121" s="11" t="s">
        <v>7921</v>
      </c>
      <c r="D7121" s="403" t="s">
        <v>6370</v>
      </c>
      <c r="E7121" s="23" t="s">
        <v>1670</v>
      </c>
      <c r="F7121" s="23" t="s">
        <v>78</v>
      </c>
      <c r="G7121" s="289" t="s">
        <v>109</v>
      </c>
      <c r="H7121" s="23">
        <v>4.6800000000000001E-3</v>
      </c>
      <c r="I7121" s="31"/>
      <c r="J7121" s="289" t="s">
        <v>3269</v>
      </c>
      <c r="K7121" s="289" t="s">
        <v>1110</v>
      </c>
      <c r="L7121" s="260">
        <v>42765</v>
      </c>
      <c r="M7121" s="260">
        <v>42832</v>
      </c>
    </row>
    <row r="7122" spans="1:13" s="10" customFormat="1">
      <c r="A7122" s="25" t="s">
        <v>105</v>
      </c>
      <c r="B7122" s="23" t="s">
        <v>1190</v>
      </c>
      <c r="C7122" s="11" t="s">
        <v>7757</v>
      </c>
      <c r="D7122" s="403" t="s">
        <v>6206</v>
      </c>
      <c r="E7122" s="259" t="s">
        <v>1604</v>
      </c>
      <c r="F7122" s="259" t="s">
        <v>78</v>
      </c>
      <c r="G7122" s="289" t="s">
        <v>109</v>
      </c>
      <c r="H7122" s="23">
        <v>1.1609999999999999E-2</v>
      </c>
      <c r="I7122" s="31"/>
      <c r="J7122" s="289"/>
      <c r="K7122" s="288" t="s">
        <v>5960</v>
      </c>
      <c r="L7122" s="656">
        <v>42644</v>
      </c>
      <c r="M7122" s="260">
        <v>42832</v>
      </c>
    </row>
    <row r="7123" spans="1:13" s="10" customFormat="1">
      <c r="A7123" s="25" t="s">
        <v>105</v>
      </c>
      <c r="B7123" s="23" t="s">
        <v>1190</v>
      </c>
      <c r="C7123" s="11" t="s">
        <v>7773</v>
      </c>
      <c r="D7123" s="403" t="s">
        <v>6222</v>
      </c>
      <c r="E7123" s="259" t="s">
        <v>1196</v>
      </c>
      <c r="F7123" s="259" t="s">
        <v>78</v>
      </c>
      <c r="G7123" s="289" t="s">
        <v>109</v>
      </c>
      <c r="H7123" s="23">
        <v>5.0000000000000001E-3</v>
      </c>
      <c r="I7123" s="31"/>
      <c r="J7123" s="289"/>
      <c r="K7123" s="288" t="s">
        <v>5960</v>
      </c>
      <c r="L7123" s="656">
        <v>42723</v>
      </c>
      <c r="M7123" s="260">
        <v>42832</v>
      </c>
    </row>
    <row r="7124" spans="1:13" s="10" customFormat="1">
      <c r="A7124" s="25" t="s">
        <v>105</v>
      </c>
      <c r="B7124" s="23" t="s">
        <v>5416</v>
      </c>
      <c r="C7124" s="11" t="s">
        <v>8518</v>
      </c>
      <c r="D7124" s="403" t="s">
        <v>6967</v>
      </c>
      <c r="E7124" s="305" t="s">
        <v>5337</v>
      </c>
      <c r="F7124" s="305" t="s">
        <v>51</v>
      </c>
      <c r="G7124" s="289" t="s">
        <v>109</v>
      </c>
      <c r="H7124" s="23">
        <v>7.2500000000000004E-3</v>
      </c>
      <c r="I7124" s="31"/>
      <c r="J7124" s="289" t="s">
        <v>3269</v>
      </c>
      <c r="K7124" s="288" t="s">
        <v>1110</v>
      </c>
      <c r="L7124" s="260">
        <v>42725</v>
      </c>
      <c r="M7124" s="260">
        <v>42832</v>
      </c>
    </row>
    <row r="7125" spans="1:13" s="10" customFormat="1">
      <c r="A7125" s="25" t="s">
        <v>105</v>
      </c>
      <c r="B7125" s="23" t="s">
        <v>5416</v>
      </c>
      <c r="C7125" s="11" t="s">
        <v>8519</v>
      </c>
      <c r="D7125" s="403" t="s">
        <v>6968</v>
      </c>
      <c r="E7125" s="305" t="s">
        <v>5381</v>
      </c>
      <c r="F7125" s="305" t="s">
        <v>51</v>
      </c>
      <c r="G7125" s="289" t="s">
        <v>109</v>
      </c>
      <c r="H7125" s="23">
        <v>6.1200000000000004E-3</v>
      </c>
      <c r="I7125" s="31"/>
      <c r="J7125" s="289" t="s">
        <v>3269</v>
      </c>
      <c r="K7125" s="288" t="s">
        <v>1110</v>
      </c>
      <c r="L7125" s="260">
        <v>42726</v>
      </c>
      <c r="M7125" s="260">
        <v>42832</v>
      </c>
    </row>
    <row r="7126" spans="1:13" s="10" customFormat="1">
      <c r="A7126" s="25" t="s">
        <v>105</v>
      </c>
      <c r="B7126" s="23" t="s">
        <v>5416</v>
      </c>
      <c r="C7126" s="11" t="s">
        <v>8520</v>
      </c>
      <c r="D7126" s="403" t="s">
        <v>6969</v>
      </c>
      <c r="E7126" s="305" t="s">
        <v>3341</v>
      </c>
      <c r="F7126" s="305" t="s">
        <v>51</v>
      </c>
      <c r="G7126" s="289" t="s">
        <v>109</v>
      </c>
      <c r="H7126" s="23">
        <v>3.8999999999999998E-3</v>
      </c>
      <c r="I7126" s="31"/>
      <c r="J7126" s="289" t="s">
        <v>3269</v>
      </c>
      <c r="K7126" s="288" t="s">
        <v>1110</v>
      </c>
      <c r="L7126" s="260">
        <v>42725</v>
      </c>
      <c r="M7126" s="260">
        <v>42832</v>
      </c>
    </row>
    <row r="7127" spans="1:13" s="10" customFormat="1">
      <c r="A7127" s="25" t="s">
        <v>105</v>
      </c>
      <c r="B7127" s="23" t="s">
        <v>5416</v>
      </c>
      <c r="C7127" s="11" t="s">
        <v>8521</v>
      </c>
      <c r="D7127" s="403" t="s">
        <v>6970</v>
      </c>
      <c r="E7127" s="305" t="s">
        <v>5321</v>
      </c>
      <c r="F7127" s="305" t="s">
        <v>51</v>
      </c>
      <c r="G7127" s="289" t="s">
        <v>109</v>
      </c>
      <c r="H7127" s="23">
        <v>1.1699999999999999E-2</v>
      </c>
      <c r="I7127" s="31"/>
      <c r="J7127" s="289" t="s">
        <v>3269</v>
      </c>
      <c r="K7127" s="288" t="s">
        <v>1110</v>
      </c>
      <c r="L7127" s="260">
        <v>42725</v>
      </c>
      <c r="M7127" s="260">
        <v>42832</v>
      </c>
    </row>
    <row r="7128" spans="1:13" s="10" customFormat="1">
      <c r="A7128" s="25" t="s">
        <v>105</v>
      </c>
      <c r="B7128" s="23" t="s">
        <v>5416</v>
      </c>
      <c r="C7128" s="11" t="s">
        <v>8522</v>
      </c>
      <c r="D7128" s="403" t="s">
        <v>6971</v>
      </c>
      <c r="E7128" s="305" t="s">
        <v>5358</v>
      </c>
      <c r="F7128" s="305" t="s">
        <v>51</v>
      </c>
      <c r="G7128" s="289" t="s">
        <v>109</v>
      </c>
      <c r="H7128" s="23">
        <v>8.320000000000001E-3</v>
      </c>
      <c r="I7128" s="31"/>
      <c r="J7128" s="289" t="s">
        <v>3269</v>
      </c>
      <c r="K7128" s="288" t="s">
        <v>1110</v>
      </c>
      <c r="L7128" s="260">
        <v>42725</v>
      </c>
      <c r="M7128" s="260">
        <v>42832</v>
      </c>
    </row>
    <row r="7129" spans="1:13" s="10" customFormat="1">
      <c r="A7129" s="25" t="s">
        <v>105</v>
      </c>
      <c r="B7129" s="23" t="s">
        <v>5416</v>
      </c>
      <c r="C7129" s="11" t="s">
        <v>8523</v>
      </c>
      <c r="D7129" s="403" t="s">
        <v>6972</v>
      </c>
      <c r="E7129" s="305" t="s">
        <v>3829</v>
      </c>
      <c r="F7129" s="305" t="s">
        <v>51</v>
      </c>
      <c r="G7129" s="289" t="s">
        <v>109</v>
      </c>
      <c r="H7129" s="23">
        <v>7.28E-3</v>
      </c>
      <c r="I7129" s="31"/>
      <c r="J7129" s="289" t="s">
        <v>3269</v>
      </c>
      <c r="K7129" s="288" t="s">
        <v>1110</v>
      </c>
      <c r="L7129" s="260">
        <v>42726</v>
      </c>
      <c r="M7129" s="260">
        <v>42832</v>
      </c>
    </row>
    <row r="7130" spans="1:13" s="10" customFormat="1">
      <c r="A7130" s="25" t="s">
        <v>105</v>
      </c>
      <c r="B7130" s="23" t="s">
        <v>5416</v>
      </c>
      <c r="C7130" s="11" t="s">
        <v>8524</v>
      </c>
      <c r="D7130" s="403" t="s">
        <v>6973</v>
      </c>
      <c r="E7130" s="305" t="s">
        <v>5368</v>
      </c>
      <c r="F7130" s="305" t="s">
        <v>51</v>
      </c>
      <c r="G7130" s="289" t="s">
        <v>109</v>
      </c>
      <c r="H7130" s="23">
        <v>1.537E-2</v>
      </c>
      <c r="I7130" s="31"/>
      <c r="J7130" s="289" t="s">
        <v>3269</v>
      </c>
      <c r="K7130" s="288" t="s">
        <v>1110</v>
      </c>
      <c r="L7130" s="260">
        <v>42726</v>
      </c>
      <c r="M7130" s="260">
        <v>42832</v>
      </c>
    </row>
    <row r="7131" spans="1:13" s="10" customFormat="1">
      <c r="A7131" s="25" t="s">
        <v>105</v>
      </c>
      <c r="B7131" s="23" t="s">
        <v>5416</v>
      </c>
      <c r="C7131" s="11" t="s">
        <v>8525</v>
      </c>
      <c r="D7131" s="403" t="s">
        <v>6974</v>
      </c>
      <c r="E7131" s="305" t="s">
        <v>1820</v>
      </c>
      <c r="F7131" s="305" t="s">
        <v>51</v>
      </c>
      <c r="G7131" s="289" t="s">
        <v>109</v>
      </c>
      <c r="H7131" s="23">
        <v>1.04E-2</v>
      </c>
      <c r="I7131" s="31"/>
      <c r="J7131" s="289" t="s">
        <v>3269</v>
      </c>
      <c r="K7131" s="288" t="s">
        <v>1110</v>
      </c>
      <c r="L7131" s="260">
        <v>42726</v>
      </c>
      <c r="M7131" s="260">
        <v>42832</v>
      </c>
    </row>
    <row r="7132" spans="1:13" s="10" customFormat="1">
      <c r="A7132" s="25" t="s">
        <v>105</v>
      </c>
      <c r="B7132" s="23" t="s">
        <v>1190</v>
      </c>
      <c r="C7132" s="11" t="s">
        <v>13505</v>
      </c>
      <c r="D7132" s="403" t="s">
        <v>13952</v>
      </c>
      <c r="E7132" s="671" t="s">
        <v>5954</v>
      </c>
      <c r="F7132" s="133" t="s">
        <v>78</v>
      </c>
      <c r="G7132" s="289" t="s">
        <v>109</v>
      </c>
      <c r="H7132" s="23">
        <v>3.2400000000000003E-3</v>
      </c>
      <c r="I7132" s="31"/>
      <c r="J7132" s="299" t="s">
        <v>14255</v>
      </c>
      <c r="K7132" s="289" t="s">
        <v>4221</v>
      </c>
      <c r="L7132" s="260">
        <v>43101</v>
      </c>
      <c r="M7132" s="260">
        <v>43294</v>
      </c>
    </row>
    <row r="7133" spans="1:13" s="10" customFormat="1">
      <c r="A7133" s="25" t="s">
        <v>105</v>
      </c>
      <c r="B7133" s="23" t="s">
        <v>1190</v>
      </c>
      <c r="C7133" s="11" t="s">
        <v>7712</v>
      </c>
      <c r="D7133" s="403" t="s">
        <v>6161</v>
      </c>
      <c r="E7133" s="249" t="s">
        <v>9132</v>
      </c>
      <c r="F7133" s="249" t="s">
        <v>1261</v>
      </c>
      <c r="G7133" s="289" t="s">
        <v>109</v>
      </c>
      <c r="H7133" s="23">
        <v>7.0000000000000001E-3</v>
      </c>
      <c r="I7133" s="31"/>
      <c r="J7133" s="289"/>
      <c r="K7133" s="288" t="s">
        <v>5960</v>
      </c>
      <c r="L7133" s="656">
        <v>42725</v>
      </c>
      <c r="M7133" s="260">
        <v>42832</v>
      </c>
    </row>
    <row r="7134" spans="1:13" s="10" customFormat="1">
      <c r="A7134" s="25" t="s">
        <v>105</v>
      </c>
      <c r="B7134" s="23" t="s">
        <v>1190</v>
      </c>
      <c r="C7134" s="11" t="s">
        <v>7774</v>
      </c>
      <c r="D7134" s="403" t="s">
        <v>6223</v>
      </c>
      <c r="E7134" s="259" t="s">
        <v>9143</v>
      </c>
      <c r="F7134" s="259" t="s">
        <v>1261</v>
      </c>
      <c r="G7134" s="289" t="s">
        <v>109</v>
      </c>
      <c r="H7134" s="23">
        <v>6.0000000000000001E-3</v>
      </c>
      <c r="I7134" s="31"/>
      <c r="J7134" s="289"/>
      <c r="K7134" s="288" t="s">
        <v>5960</v>
      </c>
      <c r="L7134" s="656">
        <v>42593</v>
      </c>
      <c r="M7134" s="260">
        <v>42832</v>
      </c>
    </row>
    <row r="7135" spans="1:13" s="10" customFormat="1">
      <c r="A7135" s="25" t="s">
        <v>105</v>
      </c>
      <c r="B7135" s="23" t="s">
        <v>5416</v>
      </c>
      <c r="C7135" s="11" t="s">
        <v>8526</v>
      </c>
      <c r="D7135" s="403" t="s">
        <v>6975</v>
      </c>
      <c r="E7135" s="305" t="s">
        <v>870</v>
      </c>
      <c r="F7135" s="305" t="s">
        <v>51</v>
      </c>
      <c r="G7135" s="289" t="s">
        <v>109</v>
      </c>
      <c r="H7135" s="23">
        <v>1.2240000000000001E-2</v>
      </c>
      <c r="I7135" s="31"/>
      <c r="J7135" s="289" t="s">
        <v>3269</v>
      </c>
      <c r="K7135" s="288" t="s">
        <v>1110</v>
      </c>
      <c r="L7135" s="260">
        <v>42725</v>
      </c>
      <c r="M7135" s="260">
        <v>42832</v>
      </c>
    </row>
    <row r="7136" spans="1:13" s="10" customFormat="1">
      <c r="A7136" s="25" t="s">
        <v>105</v>
      </c>
      <c r="B7136" s="23" t="s">
        <v>5416</v>
      </c>
      <c r="C7136" s="11" t="s">
        <v>8527</v>
      </c>
      <c r="D7136" s="403" t="s">
        <v>6976</v>
      </c>
      <c r="E7136" s="305" t="s">
        <v>5336</v>
      </c>
      <c r="F7136" s="305" t="s">
        <v>51</v>
      </c>
      <c r="G7136" s="289" t="s">
        <v>109</v>
      </c>
      <c r="H7136" s="23">
        <v>1.1699999999999999E-2</v>
      </c>
      <c r="I7136" s="31"/>
      <c r="J7136" s="289" t="s">
        <v>3269</v>
      </c>
      <c r="K7136" s="288" t="s">
        <v>1110</v>
      </c>
      <c r="L7136" s="260">
        <v>42726</v>
      </c>
      <c r="M7136" s="260">
        <v>42832</v>
      </c>
    </row>
    <row r="7137" spans="1:13" s="10" customFormat="1">
      <c r="A7137" s="25" t="s">
        <v>105</v>
      </c>
      <c r="B7137" s="23" t="s">
        <v>5416</v>
      </c>
      <c r="C7137" s="11" t="s">
        <v>8528</v>
      </c>
      <c r="D7137" s="403" t="s">
        <v>6977</v>
      </c>
      <c r="E7137" s="305" t="s">
        <v>2039</v>
      </c>
      <c r="F7137" s="305" t="s">
        <v>51</v>
      </c>
      <c r="G7137" s="289" t="s">
        <v>109</v>
      </c>
      <c r="H7137" s="23">
        <v>5.7199999999999994E-3</v>
      </c>
      <c r="I7137" s="31"/>
      <c r="J7137" s="289" t="s">
        <v>3269</v>
      </c>
      <c r="K7137" s="288" t="s">
        <v>1110</v>
      </c>
      <c r="L7137" s="260">
        <v>42726</v>
      </c>
      <c r="M7137" s="260">
        <v>42832</v>
      </c>
    </row>
    <row r="7138" spans="1:13" s="10" customFormat="1">
      <c r="A7138" s="25" t="s">
        <v>105</v>
      </c>
      <c r="B7138" s="23" t="s">
        <v>5416</v>
      </c>
      <c r="C7138" s="11" t="s">
        <v>8529</v>
      </c>
      <c r="D7138" s="403" t="s">
        <v>6978</v>
      </c>
      <c r="E7138" s="305" t="s">
        <v>50</v>
      </c>
      <c r="F7138" s="305" t="s">
        <v>51</v>
      </c>
      <c r="G7138" s="289" t="s">
        <v>109</v>
      </c>
      <c r="H7138" s="23">
        <v>5.1999999999999998E-3</v>
      </c>
      <c r="I7138" s="31"/>
      <c r="J7138" s="289" t="s">
        <v>3269</v>
      </c>
      <c r="K7138" s="288" t="s">
        <v>1110</v>
      </c>
      <c r="L7138" s="260">
        <v>42726</v>
      </c>
      <c r="M7138" s="260">
        <v>42832</v>
      </c>
    </row>
    <row r="7139" spans="1:13" s="10" customFormat="1">
      <c r="A7139" s="25" t="s">
        <v>105</v>
      </c>
      <c r="B7139" s="23" t="s">
        <v>5416</v>
      </c>
      <c r="C7139" s="11" t="s">
        <v>8530</v>
      </c>
      <c r="D7139" s="403" t="s">
        <v>6979</v>
      </c>
      <c r="E7139" s="305" t="s">
        <v>5337</v>
      </c>
      <c r="F7139" s="305" t="s">
        <v>51</v>
      </c>
      <c r="G7139" s="289" t="s">
        <v>109</v>
      </c>
      <c r="H7139" s="23">
        <v>2.0800000000000003E-3</v>
      </c>
      <c r="I7139" s="31"/>
      <c r="J7139" s="289" t="s">
        <v>3269</v>
      </c>
      <c r="K7139" s="288" t="s">
        <v>1110</v>
      </c>
      <c r="L7139" s="260">
        <v>42726</v>
      </c>
      <c r="M7139" s="260">
        <v>42832</v>
      </c>
    </row>
    <row r="7140" spans="1:13" s="10" customFormat="1">
      <c r="A7140" s="25" t="s">
        <v>105</v>
      </c>
      <c r="B7140" s="23" t="s">
        <v>5416</v>
      </c>
      <c r="C7140" s="11" t="s">
        <v>8531</v>
      </c>
      <c r="D7140" s="403" t="s">
        <v>6980</v>
      </c>
      <c r="E7140" s="305" t="s">
        <v>5381</v>
      </c>
      <c r="F7140" s="305" t="s">
        <v>51</v>
      </c>
      <c r="G7140" s="289" t="s">
        <v>109</v>
      </c>
      <c r="H7140" s="23">
        <v>7.0199999999999993E-3</v>
      </c>
      <c r="I7140" s="31"/>
      <c r="J7140" s="289" t="s">
        <v>3269</v>
      </c>
      <c r="K7140" s="288" t="s">
        <v>1110</v>
      </c>
      <c r="L7140" s="260">
        <v>42726</v>
      </c>
      <c r="M7140" s="260">
        <v>42832</v>
      </c>
    </row>
    <row r="7141" spans="1:13" s="10" customFormat="1">
      <c r="A7141" s="25" t="s">
        <v>105</v>
      </c>
      <c r="B7141" s="23" t="s">
        <v>5416</v>
      </c>
      <c r="C7141" s="11" t="s">
        <v>8532</v>
      </c>
      <c r="D7141" s="403" t="s">
        <v>6981</v>
      </c>
      <c r="E7141" s="305" t="s">
        <v>1656</v>
      </c>
      <c r="F7141" s="305" t="s">
        <v>51</v>
      </c>
      <c r="G7141" s="289" t="s">
        <v>109</v>
      </c>
      <c r="H7141" s="23">
        <v>7.9500000000000005E-3</v>
      </c>
      <c r="I7141" s="31"/>
      <c r="J7141" s="289" t="s">
        <v>3269</v>
      </c>
      <c r="K7141" s="288" t="s">
        <v>1110</v>
      </c>
      <c r="L7141" s="260">
        <v>42726</v>
      </c>
      <c r="M7141" s="260">
        <v>42832</v>
      </c>
    </row>
    <row r="7142" spans="1:13" s="10" customFormat="1">
      <c r="A7142" s="25" t="s">
        <v>105</v>
      </c>
      <c r="B7142" s="23" t="s">
        <v>5416</v>
      </c>
      <c r="C7142" s="11" t="s">
        <v>8533</v>
      </c>
      <c r="D7142" s="403" t="s">
        <v>6982</v>
      </c>
      <c r="E7142" s="305" t="s">
        <v>9208</v>
      </c>
      <c r="F7142" s="305" t="s">
        <v>51</v>
      </c>
      <c r="G7142" s="289" t="s">
        <v>109</v>
      </c>
      <c r="H7142" s="23">
        <v>8.320000000000001E-3</v>
      </c>
      <c r="I7142" s="31"/>
      <c r="J7142" s="289" t="s">
        <v>3269</v>
      </c>
      <c r="K7142" s="288" t="s">
        <v>1110</v>
      </c>
      <c r="L7142" s="260">
        <v>42726</v>
      </c>
      <c r="M7142" s="260">
        <v>42832</v>
      </c>
    </row>
    <row r="7143" spans="1:13" s="10" customFormat="1">
      <c r="A7143" s="25" t="s">
        <v>105</v>
      </c>
      <c r="B7143" s="23" t="s">
        <v>5416</v>
      </c>
      <c r="C7143" s="11" t="s">
        <v>8534</v>
      </c>
      <c r="D7143" s="403" t="s">
        <v>6983</v>
      </c>
      <c r="E7143" s="305" t="s">
        <v>3188</v>
      </c>
      <c r="F7143" s="305" t="s">
        <v>51</v>
      </c>
      <c r="G7143" s="289" t="s">
        <v>109</v>
      </c>
      <c r="H7143" s="23">
        <v>7.0199999999999993E-3</v>
      </c>
      <c r="I7143" s="31"/>
      <c r="J7143" s="289" t="s">
        <v>3269</v>
      </c>
      <c r="K7143" s="288" t="s">
        <v>1110</v>
      </c>
      <c r="L7143" s="260">
        <v>42726</v>
      </c>
      <c r="M7143" s="260">
        <v>42832</v>
      </c>
    </row>
    <row r="7144" spans="1:13" s="10" customFormat="1">
      <c r="A7144" s="25" t="s">
        <v>105</v>
      </c>
      <c r="B7144" s="23" t="s">
        <v>5416</v>
      </c>
      <c r="C7144" s="11" t="s">
        <v>8535</v>
      </c>
      <c r="D7144" s="403" t="s">
        <v>6984</v>
      </c>
      <c r="E7144" s="305" t="s">
        <v>5381</v>
      </c>
      <c r="F7144" s="305" t="s">
        <v>51</v>
      </c>
      <c r="G7144" s="289" t="s">
        <v>109</v>
      </c>
      <c r="H7144" s="23">
        <v>9.1000000000000004E-3</v>
      </c>
      <c r="I7144" s="31"/>
      <c r="J7144" s="289" t="s">
        <v>3269</v>
      </c>
      <c r="K7144" s="288" t="s">
        <v>1110</v>
      </c>
      <c r="L7144" s="260">
        <v>42730</v>
      </c>
      <c r="M7144" s="260">
        <v>42832</v>
      </c>
    </row>
    <row r="7145" spans="1:13" s="10" customFormat="1">
      <c r="A7145" s="25" t="s">
        <v>105</v>
      </c>
      <c r="B7145" s="23" t="s">
        <v>5416</v>
      </c>
      <c r="C7145" s="11" t="s">
        <v>8536</v>
      </c>
      <c r="D7145" s="403" t="s">
        <v>6985</v>
      </c>
      <c r="E7145" s="305" t="s">
        <v>3188</v>
      </c>
      <c r="F7145" s="305" t="s">
        <v>51</v>
      </c>
      <c r="G7145" s="289" t="s">
        <v>109</v>
      </c>
      <c r="H7145" s="23">
        <v>2.3400000000000001E-3</v>
      </c>
      <c r="I7145" s="31"/>
      <c r="J7145" s="289" t="s">
        <v>3269</v>
      </c>
      <c r="K7145" s="288" t="s">
        <v>1110</v>
      </c>
      <c r="L7145" s="260">
        <v>42726</v>
      </c>
      <c r="M7145" s="260">
        <v>42832</v>
      </c>
    </row>
    <row r="7146" spans="1:13" s="10" customFormat="1">
      <c r="A7146" s="25" t="s">
        <v>105</v>
      </c>
      <c r="B7146" s="23" t="s">
        <v>5416</v>
      </c>
      <c r="C7146" s="11" t="s">
        <v>8537</v>
      </c>
      <c r="D7146" s="403" t="s">
        <v>6986</v>
      </c>
      <c r="E7146" s="305" t="s">
        <v>3188</v>
      </c>
      <c r="F7146" s="305" t="s">
        <v>51</v>
      </c>
      <c r="G7146" s="289" t="s">
        <v>109</v>
      </c>
      <c r="H7146" s="23">
        <v>1.1439999999999999E-2</v>
      </c>
      <c r="I7146" s="31"/>
      <c r="J7146" s="289" t="s">
        <v>3269</v>
      </c>
      <c r="K7146" s="288" t="s">
        <v>1110</v>
      </c>
      <c r="L7146" s="260">
        <v>42726</v>
      </c>
      <c r="M7146" s="260">
        <v>42832</v>
      </c>
    </row>
    <row r="7147" spans="1:13" s="10" customFormat="1">
      <c r="A7147" s="25" t="s">
        <v>105</v>
      </c>
      <c r="B7147" s="23" t="s">
        <v>5416</v>
      </c>
      <c r="C7147" s="11" t="s">
        <v>8538</v>
      </c>
      <c r="D7147" s="403" t="s">
        <v>6987</v>
      </c>
      <c r="E7147" s="305" t="s">
        <v>3341</v>
      </c>
      <c r="F7147" s="305" t="s">
        <v>51</v>
      </c>
      <c r="G7147" s="289" t="s">
        <v>109</v>
      </c>
      <c r="H7147" s="23">
        <v>6.2399999999999999E-3</v>
      </c>
      <c r="I7147" s="31"/>
      <c r="J7147" s="289" t="s">
        <v>3269</v>
      </c>
      <c r="K7147" s="288" t="s">
        <v>1110</v>
      </c>
      <c r="L7147" s="260">
        <v>42730</v>
      </c>
      <c r="M7147" s="260">
        <v>42832</v>
      </c>
    </row>
    <row r="7148" spans="1:13" s="10" customFormat="1">
      <c r="A7148" s="25" t="s">
        <v>105</v>
      </c>
      <c r="B7148" s="23" t="s">
        <v>5416</v>
      </c>
      <c r="C7148" s="11" t="s">
        <v>8539</v>
      </c>
      <c r="D7148" s="403" t="s">
        <v>6988</v>
      </c>
      <c r="E7148" s="305" t="s">
        <v>9209</v>
      </c>
      <c r="F7148" s="305" t="s">
        <v>51</v>
      </c>
      <c r="G7148" s="289" t="s">
        <v>109</v>
      </c>
      <c r="H7148" s="23">
        <v>6.7599999999999995E-3</v>
      </c>
      <c r="I7148" s="31"/>
      <c r="J7148" s="289" t="s">
        <v>3269</v>
      </c>
      <c r="K7148" s="288" t="s">
        <v>1110</v>
      </c>
      <c r="L7148" s="260">
        <v>42727</v>
      </c>
      <c r="M7148" s="260">
        <v>42832</v>
      </c>
    </row>
    <row r="7149" spans="1:13" s="10" customFormat="1">
      <c r="A7149" s="25" t="s">
        <v>105</v>
      </c>
      <c r="B7149" s="23" t="s">
        <v>5416</v>
      </c>
      <c r="C7149" s="11" t="s">
        <v>8540</v>
      </c>
      <c r="D7149" s="403" t="s">
        <v>6989</v>
      </c>
      <c r="E7149" s="305" t="s">
        <v>3829</v>
      </c>
      <c r="F7149" s="305" t="s">
        <v>51</v>
      </c>
      <c r="G7149" s="289" t="s">
        <v>109</v>
      </c>
      <c r="H7149" s="23">
        <v>9.8800000000000016E-3</v>
      </c>
      <c r="I7149" s="31"/>
      <c r="J7149" s="289" t="s">
        <v>3269</v>
      </c>
      <c r="K7149" s="288" t="s">
        <v>1110</v>
      </c>
      <c r="L7149" s="260">
        <v>42730</v>
      </c>
      <c r="M7149" s="260">
        <v>42832</v>
      </c>
    </row>
    <row r="7150" spans="1:13" s="10" customFormat="1">
      <c r="A7150" s="25" t="s">
        <v>105</v>
      </c>
      <c r="B7150" s="23" t="s">
        <v>5416</v>
      </c>
      <c r="C7150" s="11" t="s">
        <v>8541</v>
      </c>
      <c r="D7150" s="403" t="s">
        <v>6990</v>
      </c>
      <c r="E7150" s="305" t="s">
        <v>3829</v>
      </c>
      <c r="F7150" s="305" t="s">
        <v>51</v>
      </c>
      <c r="G7150" s="289" t="s">
        <v>109</v>
      </c>
      <c r="H7150" s="23">
        <v>7.5399999999999998E-3</v>
      </c>
      <c r="I7150" s="31"/>
      <c r="J7150" s="289" t="s">
        <v>3269</v>
      </c>
      <c r="K7150" s="288" t="s">
        <v>1110</v>
      </c>
      <c r="L7150" s="260">
        <v>42727</v>
      </c>
      <c r="M7150" s="260">
        <v>42832</v>
      </c>
    </row>
    <row r="7151" spans="1:13" s="10" customFormat="1">
      <c r="A7151" s="25" t="s">
        <v>105</v>
      </c>
      <c r="B7151" s="23" t="s">
        <v>5416</v>
      </c>
      <c r="C7151" s="11" t="s">
        <v>8542</v>
      </c>
      <c r="D7151" s="403" t="s">
        <v>6991</v>
      </c>
      <c r="E7151" s="305" t="s">
        <v>1214</v>
      </c>
      <c r="F7151" s="305" t="s">
        <v>51</v>
      </c>
      <c r="G7151" s="289" t="s">
        <v>109</v>
      </c>
      <c r="H7151" s="23">
        <v>4.4800000000000005E-3</v>
      </c>
      <c r="I7151" s="31"/>
      <c r="J7151" s="289" t="s">
        <v>3269</v>
      </c>
      <c r="K7151" s="289" t="s">
        <v>1110</v>
      </c>
      <c r="L7151" s="260">
        <v>42790</v>
      </c>
      <c r="M7151" s="260">
        <v>42832</v>
      </c>
    </row>
    <row r="7152" spans="1:13" s="10" customFormat="1">
      <c r="A7152" s="25" t="s">
        <v>105</v>
      </c>
      <c r="B7152" s="23" t="s">
        <v>5981</v>
      </c>
      <c r="C7152" s="11" t="s">
        <v>8587</v>
      </c>
      <c r="D7152" s="403" t="s">
        <v>7036</v>
      </c>
      <c r="E7152" s="305" t="s">
        <v>5358</v>
      </c>
      <c r="F7152" s="305" t="s">
        <v>51</v>
      </c>
      <c r="G7152" s="289" t="s">
        <v>109</v>
      </c>
      <c r="H7152" s="23">
        <v>1.0919999999999999E-2</v>
      </c>
      <c r="I7152" s="31"/>
      <c r="J7152" s="289"/>
      <c r="K7152" s="288" t="s">
        <v>1110</v>
      </c>
      <c r="L7152" s="260">
        <v>42727</v>
      </c>
      <c r="M7152" s="260">
        <v>42832</v>
      </c>
    </row>
    <row r="7153" spans="1:13" s="10" customFormat="1">
      <c r="A7153" s="25" t="s">
        <v>105</v>
      </c>
      <c r="B7153" s="23" t="s">
        <v>5416</v>
      </c>
      <c r="C7153" s="11" t="s">
        <v>7952</v>
      </c>
      <c r="D7153" s="403" t="s">
        <v>6401</v>
      </c>
      <c r="E7153" s="305" t="s">
        <v>3829</v>
      </c>
      <c r="F7153" s="305" t="s">
        <v>51</v>
      </c>
      <c r="G7153" s="289" t="s">
        <v>109</v>
      </c>
      <c r="H7153" s="23">
        <v>7.0000000000000001E-3</v>
      </c>
      <c r="I7153" s="31"/>
      <c r="J7153" s="289" t="s">
        <v>3269</v>
      </c>
      <c r="K7153" s="411" t="s">
        <v>1110</v>
      </c>
      <c r="L7153" s="260">
        <v>42800</v>
      </c>
      <c r="M7153" s="260">
        <v>42832</v>
      </c>
    </row>
    <row r="7154" spans="1:13" s="10" customFormat="1">
      <c r="A7154" s="25" t="s">
        <v>105</v>
      </c>
      <c r="B7154" s="23" t="s">
        <v>5416</v>
      </c>
      <c r="C7154" s="11" t="s">
        <v>8543</v>
      </c>
      <c r="D7154" s="403" t="s">
        <v>6992</v>
      </c>
      <c r="E7154" s="305" t="s">
        <v>3829</v>
      </c>
      <c r="F7154" s="305" t="s">
        <v>51</v>
      </c>
      <c r="G7154" s="289" t="s">
        <v>109</v>
      </c>
      <c r="H7154" s="23">
        <v>5.9800000000000001E-3</v>
      </c>
      <c r="I7154" s="31"/>
      <c r="J7154" s="289" t="s">
        <v>3269</v>
      </c>
      <c r="K7154" s="288" t="s">
        <v>1110</v>
      </c>
      <c r="L7154" s="260">
        <v>42730</v>
      </c>
      <c r="M7154" s="260">
        <v>42832</v>
      </c>
    </row>
    <row r="7155" spans="1:13" s="10" customFormat="1">
      <c r="A7155" s="25" t="s">
        <v>105</v>
      </c>
      <c r="B7155" s="23" t="s">
        <v>5416</v>
      </c>
      <c r="C7155" s="11" t="s">
        <v>8544</v>
      </c>
      <c r="D7155" s="403" t="s">
        <v>6993</v>
      </c>
      <c r="E7155" s="305" t="s">
        <v>3829</v>
      </c>
      <c r="F7155" s="305" t="s">
        <v>51</v>
      </c>
      <c r="G7155" s="289" t="s">
        <v>109</v>
      </c>
      <c r="H7155" s="23">
        <v>8.5800000000000008E-3</v>
      </c>
      <c r="I7155" s="31"/>
      <c r="J7155" s="289" t="s">
        <v>3269</v>
      </c>
      <c r="K7155" s="288" t="s">
        <v>1110</v>
      </c>
      <c r="L7155" s="260">
        <v>42730</v>
      </c>
      <c r="M7155" s="260">
        <v>42832</v>
      </c>
    </row>
    <row r="7156" spans="1:13" s="10" customFormat="1">
      <c r="A7156" s="25" t="s">
        <v>105</v>
      </c>
      <c r="B7156" s="23" t="s">
        <v>5416</v>
      </c>
      <c r="C7156" s="11" t="s">
        <v>7951</v>
      </c>
      <c r="D7156" s="403" t="s">
        <v>6400</v>
      </c>
      <c r="E7156" s="305" t="s">
        <v>3829</v>
      </c>
      <c r="F7156" s="305" t="s">
        <v>51</v>
      </c>
      <c r="G7156" s="289" t="s">
        <v>109</v>
      </c>
      <c r="H7156" s="23">
        <v>4.9400000000000008E-3</v>
      </c>
      <c r="I7156" s="31"/>
      <c r="J7156" s="289" t="s">
        <v>3269</v>
      </c>
      <c r="K7156" s="288" t="s">
        <v>1110</v>
      </c>
      <c r="L7156" s="260">
        <v>42730</v>
      </c>
      <c r="M7156" s="260">
        <v>42832</v>
      </c>
    </row>
    <row r="7157" spans="1:13" s="10" customFormat="1">
      <c r="A7157" s="25" t="s">
        <v>105</v>
      </c>
      <c r="B7157" s="23" t="s">
        <v>5981</v>
      </c>
      <c r="C7157" s="11" t="s">
        <v>8588</v>
      </c>
      <c r="D7157" s="403" t="s">
        <v>7037</v>
      </c>
      <c r="E7157" s="305" t="s">
        <v>88</v>
      </c>
      <c r="F7157" s="305" t="s">
        <v>51</v>
      </c>
      <c r="G7157" s="289" t="s">
        <v>109</v>
      </c>
      <c r="H7157" s="23">
        <v>9.6200000000000001E-3</v>
      </c>
      <c r="I7157" s="31"/>
      <c r="J7157" s="289"/>
      <c r="K7157" s="288" t="s">
        <v>1110</v>
      </c>
      <c r="L7157" s="260">
        <v>42731</v>
      </c>
      <c r="M7157" s="260">
        <v>42832</v>
      </c>
    </row>
    <row r="7158" spans="1:13" s="10" customFormat="1">
      <c r="A7158" s="25" t="s">
        <v>105</v>
      </c>
      <c r="B7158" s="23" t="s">
        <v>5972</v>
      </c>
      <c r="C7158" s="11" t="s">
        <v>8571</v>
      </c>
      <c r="D7158" s="403" t="s">
        <v>7020</v>
      </c>
      <c r="E7158" s="305" t="s">
        <v>3783</v>
      </c>
      <c r="F7158" s="305" t="s">
        <v>34</v>
      </c>
      <c r="G7158" s="289" t="s">
        <v>109</v>
      </c>
      <c r="H7158" s="23">
        <v>8.184000000000001E-2</v>
      </c>
      <c r="I7158" s="31"/>
      <c r="J7158" s="289"/>
      <c r="K7158" s="377" t="s">
        <v>938</v>
      </c>
      <c r="L7158" s="260">
        <v>42724</v>
      </c>
      <c r="M7158" s="260">
        <v>42832</v>
      </c>
    </row>
    <row r="7159" spans="1:13" s="10" customFormat="1">
      <c r="A7159" s="25" t="s">
        <v>105</v>
      </c>
      <c r="B7159" s="23" t="s">
        <v>5416</v>
      </c>
      <c r="C7159" s="11" t="s">
        <v>8545</v>
      </c>
      <c r="D7159" s="403" t="s">
        <v>6994</v>
      </c>
      <c r="E7159" s="23" t="s">
        <v>9178</v>
      </c>
      <c r="F7159" s="23" t="s">
        <v>51</v>
      </c>
      <c r="G7159" s="289" t="s">
        <v>109</v>
      </c>
      <c r="H7159" s="23">
        <v>2.0800000000000003E-3</v>
      </c>
      <c r="I7159" s="31"/>
      <c r="J7159" s="289" t="s">
        <v>3269</v>
      </c>
      <c r="K7159" s="289" t="s">
        <v>1110</v>
      </c>
      <c r="L7159" s="260">
        <v>42731</v>
      </c>
      <c r="M7159" s="260">
        <v>42832</v>
      </c>
    </row>
    <row r="7160" spans="1:13" s="10" customFormat="1">
      <c r="A7160" s="25" t="s">
        <v>105</v>
      </c>
      <c r="B7160" s="25" t="s">
        <v>1190</v>
      </c>
      <c r="C7160" s="11" t="s">
        <v>10763</v>
      </c>
      <c r="D7160" s="403" t="s">
        <v>11935</v>
      </c>
      <c r="E7160" s="672" t="s">
        <v>1977</v>
      </c>
      <c r="F7160" s="673" t="s">
        <v>78</v>
      </c>
      <c r="G7160" s="289" t="s">
        <v>109</v>
      </c>
      <c r="H7160" s="23">
        <v>4.4999999999999997E-3</v>
      </c>
      <c r="I7160" s="31"/>
      <c r="J7160" s="289"/>
      <c r="K7160" s="674" t="s">
        <v>4221</v>
      </c>
      <c r="L7160" s="675">
        <v>42917</v>
      </c>
      <c r="M7160" s="260">
        <v>43109</v>
      </c>
    </row>
    <row r="7161" spans="1:13" s="10" customFormat="1">
      <c r="A7161" s="25" t="s">
        <v>105</v>
      </c>
      <c r="B7161" s="23" t="s">
        <v>5416</v>
      </c>
      <c r="C7161" s="11" t="s">
        <v>8546</v>
      </c>
      <c r="D7161" s="403" t="s">
        <v>6995</v>
      </c>
      <c r="E7161" s="23" t="s">
        <v>3770</v>
      </c>
      <c r="F7161" s="23" t="s">
        <v>51</v>
      </c>
      <c r="G7161" s="289" t="s">
        <v>109</v>
      </c>
      <c r="H7161" s="23">
        <v>5.4599999999999996E-3</v>
      </c>
      <c r="I7161" s="31"/>
      <c r="J7161" s="289" t="s">
        <v>3269</v>
      </c>
      <c r="K7161" s="289" t="s">
        <v>1110</v>
      </c>
      <c r="L7161" s="260">
        <v>42730</v>
      </c>
      <c r="M7161" s="260">
        <v>42832</v>
      </c>
    </row>
    <row r="7162" spans="1:13" s="10" customFormat="1">
      <c r="A7162" s="25" t="s">
        <v>105</v>
      </c>
      <c r="B7162" s="23" t="s">
        <v>5416</v>
      </c>
      <c r="C7162" s="11" t="s">
        <v>8547</v>
      </c>
      <c r="D7162" s="403" t="s">
        <v>6996</v>
      </c>
      <c r="E7162" s="305" t="s">
        <v>5381</v>
      </c>
      <c r="F7162" s="305" t="s">
        <v>51</v>
      </c>
      <c r="G7162" s="289" t="s">
        <v>109</v>
      </c>
      <c r="H7162" s="23">
        <v>4.9400000000000008E-3</v>
      </c>
      <c r="I7162" s="31"/>
      <c r="J7162" s="289" t="s">
        <v>3269</v>
      </c>
      <c r="K7162" s="288" t="s">
        <v>1110</v>
      </c>
      <c r="L7162" s="260">
        <v>42733</v>
      </c>
      <c r="M7162" s="260">
        <v>42832</v>
      </c>
    </row>
    <row r="7163" spans="1:13" s="10" customFormat="1">
      <c r="A7163" s="25" t="s">
        <v>105</v>
      </c>
      <c r="B7163" s="23" t="s">
        <v>5416</v>
      </c>
      <c r="C7163" s="11" t="s">
        <v>8548</v>
      </c>
      <c r="D7163" s="403" t="s">
        <v>6997</v>
      </c>
      <c r="E7163" s="305" t="s">
        <v>3783</v>
      </c>
      <c r="F7163" s="305" t="s">
        <v>51</v>
      </c>
      <c r="G7163" s="289" t="s">
        <v>109</v>
      </c>
      <c r="H7163" s="23">
        <v>5.5650000000000005E-3</v>
      </c>
      <c r="I7163" s="31"/>
      <c r="J7163" s="289" t="s">
        <v>3269</v>
      </c>
      <c r="K7163" s="288" t="s">
        <v>1110</v>
      </c>
      <c r="L7163" s="260">
        <v>42733</v>
      </c>
      <c r="M7163" s="260">
        <v>42832</v>
      </c>
    </row>
    <row r="7164" spans="1:13" s="10" customFormat="1">
      <c r="A7164" s="25" t="s">
        <v>105</v>
      </c>
      <c r="B7164" s="23" t="s">
        <v>5416</v>
      </c>
      <c r="C7164" s="11" t="s">
        <v>8549</v>
      </c>
      <c r="D7164" s="403" t="s">
        <v>6998</v>
      </c>
      <c r="E7164" s="305" t="s">
        <v>5366</v>
      </c>
      <c r="F7164" s="305" t="s">
        <v>51</v>
      </c>
      <c r="G7164" s="289" t="s">
        <v>109</v>
      </c>
      <c r="H7164" s="23">
        <v>1.1439999999999999E-2</v>
      </c>
      <c r="I7164" s="31"/>
      <c r="J7164" s="289" t="s">
        <v>3269</v>
      </c>
      <c r="K7164" s="288" t="s">
        <v>1110</v>
      </c>
      <c r="L7164" s="260">
        <v>42732</v>
      </c>
      <c r="M7164" s="260">
        <v>42832</v>
      </c>
    </row>
    <row r="7165" spans="1:13" s="10" customFormat="1">
      <c r="A7165" s="25" t="s">
        <v>105</v>
      </c>
      <c r="B7165" s="23" t="s">
        <v>5416</v>
      </c>
      <c r="C7165" s="11" t="s">
        <v>8550</v>
      </c>
      <c r="D7165" s="403" t="s">
        <v>6999</v>
      </c>
      <c r="E7165" s="305" t="s">
        <v>5366</v>
      </c>
      <c r="F7165" s="305" t="s">
        <v>51</v>
      </c>
      <c r="G7165" s="289" t="s">
        <v>109</v>
      </c>
      <c r="H7165" s="23">
        <v>5.7199999999999994E-3</v>
      </c>
      <c r="I7165" s="31"/>
      <c r="J7165" s="289" t="s">
        <v>3269</v>
      </c>
      <c r="K7165" s="288" t="s">
        <v>1110</v>
      </c>
      <c r="L7165" s="260">
        <v>42732</v>
      </c>
      <c r="M7165" s="260">
        <v>42832</v>
      </c>
    </row>
    <row r="7166" spans="1:13" s="10" customFormat="1">
      <c r="A7166" s="25" t="s">
        <v>105</v>
      </c>
      <c r="B7166" s="23" t="s">
        <v>5416</v>
      </c>
      <c r="C7166" s="11" t="s">
        <v>8551</v>
      </c>
      <c r="D7166" s="403" t="s">
        <v>7000</v>
      </c>
      <c r="E7166" s="305" t="s">
        <v>2962</v>
      </c>
      <c r="F7166" s="305" t="s">
        <v>51</v>
      </c>
      <c r="G7166" s="289" t="s">
        <v>109</v>
      </c>
      <c r="H7166" s="23">
        <v>7.5399999999999998E-3</v>
      </c>
      <c r="I7166" s="31"/>
      <c r="J7166" s="289" t="s">
        <v>3269</v>
      </c>
      <c r="K7166" s="288" t="s">
        <v>1110</v>
      </c>
      <c r="L7166" s="260">
        <v>42732</v>
      </c>
      <c r="M7166" s="260">
        <v>42832</v>
      </c>
    </row>
    <row r="7167" spans="1:13" s="10" customFormat="1">
      <c r="A7167" s="25" t="s">
        <v>105</v>
      </c>
      <c r="B7167" s="23" t="s">
        <v>5416</v>
      </c>
      <c r="C7167" s="11" t="s">
        <v>8552</v>
      </c>
      <c r="D7167" s="403" t="s">
        <v>7001</v>
      </c>
      <c r="E7167" s="305" t="s">
        <v>5366</v>
      </c>
      <c r="F7167" s="305" t="s">
        <v>51</v>
      </c>
      <c r="G7167" s="289" t="s">
        <v>109</v>
      </c>
      <c r="H7167" s="23">
        <v>7.28E-3</v>
      </c>
      <c r="I7167" s="31"/>
      <c r="J7167" s="289" t="s">
        <v>3269</v>
      </c>
      <c r="K7167" s="288" t="s">
        <v>1110</v>
      </c>
      <c r="L7167" s="260">
        <v>42732</v>
      </c>
      <c r="M7167" s="260">
        <v>42832</v>
      </c>
    </row>
    <row r="7168" spans="1:13" s="10" customFormat="1">
      <c r="A7168" s="25" t="s">
        <v>105</v>
      </c>
      <c r="B7168" s="23" t="s">
        <v>5416</v>
      </c>
      <c r="C7168" s="11" t="s">
        <v>8553</v>
      </c>
      <c r="D7168" s="403" t="s">
        <v>7002</v>
      </c>
      <c r="E7168" s="305" t="s">
        <v>5381</v>
      </c>
      <c r="F7168" s="305" t="s">
        <v>51</v>
      </c>
      <c r="G7168" s="289" t="s">
        <v>109</v>
      </c>
      <c r="H7168" s="23">
        <v>1.196E-2</v>
      </c>
      <c r="I7168" s="31"/>
      <c r="J7168" s="289" t="s">
        <v>3269</v>
      </c>
      <c r="K7168" s="288" t="s">
        <v>1110</v>
      </c>
      <c r="L7168" s="260">
        <v>42732</v>
      </c>
      <c r="M7168" s="260">
        <v>42832</v>
      </c>
    </row>
    <row r="7169" spans="1:13" s="10" customFormat="1">
      <c r="A7169" s="25" t="s">
        <v>105</v>
      </c>
      <c r="B7169" s="23" t="s">
        <v>5416</v>
      </c>
      <c r="C7169" s="11" t="s">
        <v>8554</v>
      </c>
      <c r="D7169" s="403" t="s">
        <v>7003</v>
      </c>
      <c r="E7169" s="305" t="s">
        <v>2931</v>
      </c>
      <c r="F7169" s="305" t="s">
        <v>51</v>
      </c>
      <c r="G7169" s="289" t="s">
        <v>109</v>
      </c>
      <c r="H7169" s="23">
        <v>6.7599999999999995E-3</v>
      </c>
      <c r="I7169" s="31"/>
      <c r="J7169" s="289" t="s">
        <v>3269</v>
      </c>
      <c r="K7169" s="288" t="s">
        <v>1110</v>
      </c>
      <c r="L7169" s="260">
        <v>42732</v>
      </c>
      <c r="M7169" s="260">
        <v>42832</v>
      </c>
    </row>
    <row r="7170" spans="1:13" s="10" customFormat="1">
      <c r="A7170" s="25" t="s">
        <v>105</v>
      </c>
      <c r="B7170" s="23" t="s">
        <v>5416</v>
      </c>
      <c r="C7170" s="11" t="s">
        <v>8555</v>
      </c>
      <c r="D7170" s="403" t="s">
        <v>7004</v>
      </c>
      <c r="E7170" s="305" t="s">
        <v>5366</v>
      </c>
      <c r="F7170" s="305" t="s">
        <v>51</v>
      </c>
      <c r="G7170" s="289" t="s">
        <v>109</v>
      </c>
      <c r="H7170" s="23">
        <v>7.5399999999999998E-3</v>
      </c>
      <c r="I7170" s="31"/>
      <c r="J7170" s="289" t="s">
        <v>3269</v>
      </c>
      <c r="K7170" s="288" t="s">
        <v>1110</v>
      </c>
      <c r="L7170" s="260">
        <v>42732</v>
      </c>
      <c r="M7170" s="260">
        <v>42832</v>
      </c>
    </row>
    <row r="7171" spans="1:13" s="10" customFormat="1">
      <c r="A7171" s="25" t="s">
        <v>105</v>
      </c>
      <c r="B7171" s="23" t="s">
        <v>5416</v>
      </c>
      <c r="C7171" s="11" t="s">
        <v>8556</v>
      </c>
      <c r="D7171" s="403" t="s">
        <v>7005</v>
      </c>
      <c r="E7171" s="305" t="s">
        <v>2931</v>
      </c>
      <c r="F7171" s="305" t="s">
        <v>51</v>
      </c>
      <c r="G7171" s="289" t="s">
        <v>109</v>
      </c>
      <c r="H7171" s="23">
        <v>8.0600000000000012E-3</v>
      </c>
      <c r="I7171" s="31"/>
      <c r="J7171" s="289" t="s">
        <v>3269</v>
      </c>
      <c r="K7171" s="288" t="s">
        <v>1110</v>
      </c>
      <c r="L7171" s="260">
        <v>42732</v>
      </c>
      <c r="M7171" s="260">
        <v>42832</v>
      </c>
    </row>
    <row r="7172" spans="1:13" s="10" customFormat="1">
      <c r="A7172" s="25" t="s">
        <v>105</v>
      </c>
      <c r="B7172" s="23" t="s">
        <v>5416</v>
      </c>
      <c r="C7172" s="11" t="s">
        <v>8557</v>
      </c>
      <c r="D7172" s="403" t="s">
        <v>7006</v>
      </c>
      <c r="E7172" s="305" t="s">
        <v>5335</v>
      </c>
      <c r="F7172" s="305" t="s">
        <v>51</v>
      </c>
      <c r="G7172" s="289" t="s">
        <v>109</v>
      </c>
      <c r="H7172" s="23">
        <v>2.0539999999999999E-2</v>
      </c>
      <c r="I7172" s="31"/>
      <c r="J7172" s="289" t="s">
        <v>3269</v>
      </c>
      <c r="K7172" s="288" t="s">
        <v>1110</v>
      </c>
      <c r="L7172" s="260">
        <v>42733</v>
      </c>
      <c r="M7172" s="260">
        <v>42832</v>
      </c>
    </row>
    <row r="7173" spans="1:13" s="10" customFormat="1">
      <c r="A7173" s="25" t="s">
        <v>105</v>
      </c>
      <c r="B7173" s="23" t="s">
        <v>5981</v>
      </c>
      <c r="C7173" s="11" t="s">
        <v>8589</v>
      </c>
      <c r="D7173" s="403" t="s">
        <v>7038</v>
      </c>
      <c r="E7173" s="305" t="s">
        <v>448</v>
      </c>
      <c r="F7173" s="305" t="s">
        <v>51</v>
      </c>
      <c r="G7173" s="289" t="s">
        <v>109</v>
      </c>
      <c r="H7173" s="23">
        <v>1.166E-2</v>
      </c>
      <c r="I7173" s="31"/>
      <c r="J7173" s="289"/>
      <c r="K7173" s="411" t="s">
        <v>1110</v>
      </c>
      <c r="L7173" s="260">
        <v>42804</v>
      </c>
      <c r="M7173" s="260">
        <v>42832</v>
      </c>
    </row>
    <row r="7174" spans="1:13" s="10" customFormat="1">
      <c r="A7174" s="25" t="s">
        <v>105</v>
      </c>
      <c r="B7174" s="23" t="s">
        <v>5416</v>
      </c>
      <c r="C7174" s="11" t="s">
        <v>8558</v>
      </c>
      <c r="D7174" s="403" t="s">
        <v>7007</v>
      </c>
      <c r="E7174" s="305" t="s">
        <v>84</v>
      </c>
      <c r="F7174" s="305" t="s">
        <v>51</v>
      </c>
      <c r="G7174" s="289" t="s">
        <v>109</v>
      </c>
      <c r="H7174" s="23">
        <v>4.6800000000000001E-3</v>
      </c>
      <c r="I7174" s="31"/>
      <c r="J7174" s="289" t="s">
        <v>3269</v>
      </c>
      <c r="K7174" s="288" t="s">
        <v>1110</v>
      </c>
      <c r="L7174" s="260">
        <v>42733</v>
      </c>
      <c r="M7174" s="260">
        <v>42832</v>
      </c>
    </row>
    <row r="7175" spans="1:13" s="10" customFormat="1">
      <c r="A7175" s="25" t="s">
        <v>105</v>
      </c>
      <c r="B7175" s="23" t="s">
        <v>1190</v>
      </c>
      <c r="C7175" s="11" t="s">
        <v>7699</v>
      </c>
      <c r="D7175" s="403" t="s">
        <v>6148</v>
      </c>
      <c r="E7175" s="249" t="s">
        <v>2364</v>
      </c>
      <c r="F7175" s="249" t="s">
        <v>1261</v>
      </c>
      <c r="G7175" s="289" t="s">
        <v>109</v>
      </c>
      <c r="H7175" s="23">
        <v>6.0000000000000001E-3</v>
      </c>
      <c r="I7175" s="31"/>
      <c r="J7175" s="289"/>
      <c r="K7175" s="288" t="s">
        <v>5960</v>
      </c>
      <c r="L7175" s="656">
        <v>42733</v>
      </c>
      <c r="M7175" s="260">
        <v>42832</v>
      </c>
    </row>
    <row r="7176" spans="1:13" s="10" customFormat="1">
      <c r="A7176" s="25" t="s">
        <v>105</v>
      </c>
      <c r="B7176" s="23" t="s">
        <v>1190</v>
      </c>
      <c r="C7176" s="11" t="s">
        <v>7775</v>
      </c>
      <c r="D7176" s="403" t="s">
        <v>6224</v>
      </c>
      <c r="E7176" s="70" t="s">
        <v>1375</v>
      </c>
      <c r="F7176" s="252" t="s">
        <v>78</v>
      </c>
      <c r="G7176" s="289" t="s">
        <v>109</v>
      </c>
      <c r="H7176" s="23">
        <v>6.0000000000000001E-3</v>
      </c>
      <c r="I7176" s="31"/>
      <c r="J7176" s="289"/>
      <c r="K7176" s="288" t="s">
        <v>5960</v>
      </c>
      <c r="L7176" s="656">
        <v>42506</v>
      </c>
      <c r="M7176" s="260">
        <v>42832</v>
      </c>
    </row>
    <row r="7177" spans="1:13" s="10" customFormat="1">
      <c r="A7177" s="25" t="s">
        <v>105</v>
      </c>
      <c r="B7177" s="23" t="s">
        <v>1190</v>
      </c>
      <c r="C7177" s="11" t="s">
        <v>7776</v>
      </c>
      <c r="D7177" s="403" t="s">
        <v>6225</v>
      </c>
      <c r="E7177" s="70" t="s">
        <v>977</v>
      </c>
      <c r="F7177" s="252" t="s">
        <v>78</v>
      </c>
      <c r="G7177" s="289" t="s">
        <v>109</v>
      </c>
      <c r="H7177" s="23">
        <v>6.7499999999999999E-3</v>
      </c>
      <c r="I7177" s="31"/>
      <c r="J7177" s="289"/>
      <c r="K7177" s="288" t="s">
        <v>5960</v>
      </c>
      <c r="L7177" s="656">
        <v>42724</v>
      </c>
      <c r="M7177" s="260">
        <v>42832</v>
      </c>
    </row>
    <row r="7178" spans="1:13" s="10" customFormat="1">
      <c r="A7178" s="25" t="s">
        <v>105</v>
      </c>
      <c r="B7178" s="23" t="s">
        <v>1190</v>
      </c>
      <c r="C7178" s="11" t="s">
        <v>7777</v>
      </c>
      <c r="D7178" s="403" t="s">
        <v>6226</v>
      </c>
      <c r="E7178" s="70" t="s">
        <v>5939</v>
      </c>
      <c r="F7178" s="252" t="s">
        <v>78</v>
      </c>
      <c r="G7178" s="289" t="s">
        <v>109</v>
      </c>
      <c r="H7178" s="23">
        <v>6.7499999999999999E-3</v>
      </c>
      <c r="I7178" s="31"/>
      <c r="J7178" s="289"/>
      <c r="K7178" s="288" t="s">
        <v>5960</v>
      </c>
      <c r="L7178" s="656">
        <v>42705</v>
      </c>
      <c r="M7178" s="260">
        <v>42832</v>
      </c>
    </row>
    <row r="7179" spans="1:13" s="10" customFormat="1">
      <c r="A7179" s="25" t="s">
        <v>105</v>
      </c>
      <c r="B7179" s="23" t="s">
        <v>1190</v>
      </c>
      <c r="C7179" s="11" t="s">
        <v>7581</v>
      </c>
      <c r="D7179" s="403" t="s">
        <v>6031</v>
      </c>
      <c r="E7179" s="273" t="s">
        <v>1680</v>
      </c>
      <c r="F7179" s="256" t="s">
        <v>78</v>
      </c>
      <c r="G7179" s="289" t="s">
        <v>109</v>
      </c>
      <c r="H7179" s="23">
        <v>8.9999999999999993E-3</v>
      </c>
      <c r="I7179" s="31"/>
      <c r="J7179" s="289"/>
      <c r="K7179" s="288" t="s">
        <v>819</v>
      </c>
      <c r="L7179" s="656">
        <v>42644</v>
      </c>
      <c r="M7179" s="260">
        <v>42832</v>
      </c>
    </row>
    <row r="7180" spans="1:13" s="10" customFormat="1">
      <c r="A7180" s="25" t="s">
        <v>105</v>
      </c>
      <c r="B7180" s="23" t="s">
        <v>1190</v>
      </c>
      <c r="C7180" s="11" t="s">
        <v>7772</v>
      </c>
      <c r="D7180" s="403" t="s">
        <v>6221</v>
      </c>
      <c r="E7180" s="259" t="s">
        <v>9142</v>
      </c>
      <c r="F7180" s="259" t="s">
        <v>1261</v>
      </c>
      <c r="G7180" s="289" t="s">
        <v>109</v>
      </c>
      <c r="H7180" s="23">
        <v>2.538E-2</v>
      </c>
      <c r="I7180" s="31"/>
      <c r="J7180" s="289"/>
      <c r="K7180" s="288" t="s">
        <v>5960</v>
      </c>
      <c r="L7180" s="656">
        <v>42635</v>
      </c>
      <c r="M7180" s="260">
        <v>42832</v>
      </c>
    </row>
    <row r="7181" spans="1:13" s="10" customFormat="1">
      <c r="A7181" s="25" t="s">
        <v>105</v>
      </c>
      <c r="B7181" s="23" t="s">
        <v>1190</v>
      </c>
      <c r="C7181" s="11" t="s">
        <v>7778</v>
      </c>
      <c r="D7181" s="403" t="s">
        <v>6227</v>
      </c>
      <c r="E7181" s="259" t="s">
        <v>1941</v>
      </c>
      <c r="F7181" s="259" t="s">
        <v>1261</v>
      </c>
      <c r="G7181" s="289" t="s">
        <v>109</v>
      </c>
      <c r="H7181" s="23">
        <v>4.9299999999999995E-3</v>
      </c>
      <c r="I7181" s="31"/>
      <c r="J7181" s="289"/>
      <c r="K7181" s="288" t="s">
        <v>5960</v>
      </c>
      <c r="L7181" s="656">
        <v>42644</v>
      </c>
      <c r="M7181" s="260">
        <v>42832</v>
      </c>
    </row>
    <row r="7182" spans="1:13" s="10" customFormat="1">
      <c r="A7182" s="25" t="s">
        <v>105</v>
      </c>
      <c r="B7182" s="23" t="s">
        <v>1190</v>
      </c>
      <c r="C7182" s="11" t="s">
        <v>7778</v>
      </c>
      <c r="D7182" s="403" t="s">
        <v>6227</v>
      </c>
      <c r="E7182" s="259" t="s">
        <v>1941</v>
      </c>
      <c r="F7182" s="259" t="s">
        <v>1261</v>
      </c>
      <c r="G7182" s="289" t="s">
        <v>109</v>
      </c>
      <c r="H7182" s="23">
        <v>2E-3</v>
      </c>
      <c r="I7182" s="31"/>
      <c r="J7182" s="289"/>
      <c r="K7182" s="288" t="s">
        <v>1625</v>
      </c>
      <c r="L7182" s="656">
        <v>42789</v>
      </c>
      <c r="M7182" s="260">
        <v>42832</v>
      </c>
    </row>
    <row r="7183" spans="1:13" s="10" customFormat="1">
      <c r="A7183" s="25" t="s">
        <v>105</v>
      </c>
      <c r="B7183" s="23" t="s">
        <v>5982</v>
      </c>
      <c r="C7183" s="11" t="s">
        <v>8661</v>
      </c>
      <c r="D7183" s="403" t="s">
        <v>7110</v>
      </c>
      <c r="E7183" s="23" t="s">
        <v>9201</v>
      </c>
      <c r="F7183" s="23" t="s">
        <v>51</v>
      </c>
      <c r="G7183" s="289" t="s">
        <v>109</v>
      </c>
      <c r="H7183" s="23">
        <v>7.0199999999999993E-3</v>
      </c>
      <c r="I7183" s="31"/>
      <c r="J7183" s="289"/>
      <c r="K7183" s="289" t="s">
        <v>1110</v>
      </c>
      <c r="L7183" s="260">
        <v>42733</v>
      </c>
      <c r="M7183" s="260">
        <v>42832</v>
      </c>
    </row>
    <row r="7184" spans="1:13" s="10" customFormat="1">
      <c r="A7184" s="25" t="s">
        <v>105</v>
      </c>
      <c r="B7184" s="23" t="s">
        <v>5982</v>
      </c>
      <c r="C7184" s="11" t="s">
        <v>8662</v>
      </c>
      <c r="D7184" s="403" t="s">
        <v>7111</v>
      </c>
      <c r="E7184" s="23" t="s">
        <v>3146</v>
      </c>
      <c r="F7184" s="23" t="s">
        <v>51</v>
      </c>
      <c r="G7184" s="289" t="s">
        <v>109</v>
      </c>
      <c r="H7184" s="23">
        <v>1.0199999999999999E-2</v>
      </c>
      <c r="I7184" s="31"/>
      <c r="J7184" s="289"/>
      <c r="K7184" s="289" t="s">
        <v>1110</v>
      </c>
      <c r="L7184" s="260">
        <v>42733</v>
      </c>
      <c r="M7184" s="260">
        <v>42832</v>
      </c>
    </row>
    <row r="7185" spans="1:13" s="10" customFormat="1">
      <c r="A7185" s="25" t="s">
        <v>105</v>
      </c>
      <c r="B7185" s="23" t="s">
        <v>5982</v>
      </c>
      <c r="C7185" s="11" t="s">
        <v>8663</v>
      </c>
      <c r="D7185" s="403" t="s">
        <v>7112</v>
      </c>
      <c r="E7185" s="23" t="s">
        <v>3737</v>
      </c>
      <c r="F7185" s="23" t="s">
        <v>51</v>
      </c>
      <c r="G7185" s="289" t="s">
        <v>109</v>
      </c>
      <c r="H7185" s="23">
        <v>7.7999999999999996E-3</v>
      </c>
      <c r="I7185" s="31"/>
      <c r="J7185" s="289"/>
      <c r="K7185" s="289" t="s">
        <v>1110</v>
      </c>
      <c r="L7185" s="260">
        <v>42733</v>
      </c>
      <c r="M7185" s="260">
        <v>42832</v>
      </c>
    </row>
    <row r="7186" spans="1:13" s="10" customFormat="1">
      <c r="A7186" s="25" t="s">
        <v>105</v>
      </c>
      <c r="B7186" s="23" t="s">
        <v>5982</v>
      </c>
      <c r="C7186" s="11" t="s">
        <v>8664</v>
      </c>
      <c r="D7186" s="403" t="s">
        <v>7113</v>
      </c>
      <c r="E7186" s="23" t="s">
        <v>3829</v>
      </c>
      <c r="F7186" s="23" t="s">
        <v>51</v>
      </c>
      <c r="G7186" s="289" t="s">
        <v>109</v>
      </c>
      <c r="H7186" s="23">
        <v>5.7199999999999994E-3</v>
      </c>
      <c r="I7186" s="31"/>
      <c r="J7186" s="289"/>
      <c r="K7186" s="289" t="s">
        <v>1110</v>
      </c>
      <c r="L7186" s="260">
        <v>42733</v>
      </c>
      <c r="M7186" s="260">
        <v>42832</v>
      </c>
    </row>
    <row r="7187" spans="1:13" s="10" customFormat="1">
      <c r="A7187" s="25" t="s">
        <v>105</v>
      </c>
      <c r="B7187" s="23" t="s">
        <v>5983</v>
      </c>
      <c r="C7187" s="11" t="s">
        <v>8966</v>
      </c>
      <c r="D7187" s="403" t="s">
        <v>7415</v>
      </c>
      <c r="E7187" s="23" t="s">
        <v>3369</v>
      </c>
      <c r="F7187" s="23" t="s">
        <v>131</v>
      </c>
      <c r="G7187" s="289" t="s">
        <v>109</v>
      </c>
      <c r="H7187" s="23">
        <v>7.0199999999999993E-3</v>
      </c>
      <c r="I7187" s="31"/>
      <c r="J7187" s="289"/>
      <c r="K7187" s="289" t="s">
        <v>1110</v>
      </c>
      <c r="L7187" s="260">
        <v>42732</v>
      </c>
      <c r="M7187" s="260">
        <v>42832</v>
      </c>
    </row>
    <row r="7188" spans="1:13" s="10" customFormat="1">
      <c r="A7188" s="25" t="s">
        <v>105</v>
      </c>
      <c r="B7188" s="23" t="s">
        <v>5983</v>
      </c>
      <c r="C7188" s="11" t="s">
        <v>8967</v>
      </c>
      <c r="D7188" s="403" t="s">
        <v>7416</v>
      </c>
      <c r="E7188" s="23" t="s">
        <v>2924</v>
      </c>
      <c r="F7188" s="23" t="s">
        <v>131</v>
      </c>
      <c r="G7188" s="289" t="s">
        <v>109</v>
      </c>
      <c r="H7188" s="23">
        <v>8.5050000000000004E-3</v>
      </c>
      <c r="I7188" s="31"/>
      <c r="J7188" s="289"/>
      <c r="K7188" s="289" t="s">
        <v>1110</v>
      </c>
      <c r="L7188" s="260">
        <v>42732</v>
      </c>
      <c r="M7188" s="260">
        <v>42832</v>
      </c>
    </row>
    <row r="7189" spans="1:13" s="10" customFormat="1">
      <c r="A7189" s="25" t="s">
        <v>105</v>
      </c>
      <c r="B7189" s="23" t="s">
        <v>5983</v>
      </c>
      <c r="C7189" s="11" t="s">
        <v>8968</v>
      </c>
      <c r="D7189" s="403" t="s">
        <v>7417</v>
      </c>
      <c r="E7189" s="23" t="s">
        <v>3369</v>
      </c>
      <c r="F7189" s="23" t="s">
        <v>131</v>
      </c>
      <c r="G7189" s="289" t="s">
        <v>109</v>
      </c>
      <c r="H7189" s="23">
        <v>5.7199999999999994E-3</v>
      </c>
      <c r="I7189" s="31"/>
      <c r="J7189" s="289"/>
      <c r="K7189" s="289" t="s">
        <v>1110</v>
      </c>
      <c r="L7189" s="260">
        <v>42732</v>
      </c>
      <c r="M7189" s="260">
        <v>42832</v>
      </c>
    </row>
    <row r="7190" spans="1:13" s="10" customFormat="1">
      <c r="A7190" s="25" t="s">
        <v>105</v>
      </c>
      <c r="B7190" s="23" t="s">
        <v>10337</v>
      </c>
      <c r="C7190" s="11" t="s">
        <v>13510</v>
      </c>
      <c r="D7190" s="403" t="s">
        <v>13957</v>
      </c>
      <c r="E7190" s="23" t="s">
        <v>2944</v>
      </c>
      <c r="F7190" s="23" t="s">
        <v>51</v>
      </c>
      <c r="G7190" s="289" t="s">
        <v>109</v>
      </c>
      <c r="H7190" s="23">
        <v>1.1179999999999999E-2</v>
      </c>
      <c r="I7190" s="31"/>
      <c r="J7190" s="676"/>
      <c r="K7190" s="289" t="s">
        <v>1110</v>
      </c>
      <c r="L7190" s="260">
        <v>43101</v>
      </c>
      <c r="M7190" s="260">
        <v>43279</v>
      </c>
    </row>
    <row r="7191" spans="1:13" s="10" customFormat="1">
      <c r="A7191" s="25" t="s">
        <v>105</v>
      </c>
      <c r="B7191" s="23" t="s">
        <v>5982</v>
      </c>
      <c r="C7191" s="11" t="s">
        <v>8665</v>
      </c>
      <c r="D7191" s="403" t="s">
        <v>7114</v>
      </c>
      <c r="E7191" s="23" t="s">
        <v>5335</v>
      </c>
      <c r="F7191" s="23" t="s">
        <v>51</v>
      </c>
      <c r="G7191" s="289" t="s">
        <v>109</v>
      </c>
      <c r="H7191" s="23">
        <v>1.43E-2</v>
      </c>
      <c r="I7191" s="31"/>
      <c r="J7191" s="289"/>
      <c r="K7191" s="289" t="s">
        <v>1110</v>
      </c>
      <c r="L7191" s="260">
        <v>42733</v>
      </c>
      <c r="M7191" s="260">
        <v>42832</v>
      </c>
    </row>
    <row r="7192" spans="1:13" s="10" customFormat="1">
      <c r="A7192" s="25" t="s">
        <v>105</v>
      </c>
      <c r="B7192" s="23" t="s">
        <v>5982</v>
      </c>
      <c r="C7192" s="11" t="s">
        <v>8666</v>
      </c>
      <c r="D7192" s="403" t="s">
        <v>7115</v>
      </c>
      <c r="E7192" s="23" t="s">
        <v>9217</v>
      </c>
      <c r="F7192" s="23" t="s">
        <v>51</v>
      </c>
      <c r="G7192" s="289" t="s">
        <v>109</v>
      </c>
      <c r="H7192" s="23">
        <v>1.7420000000000001E-2</v>
      </c>
      <c r="I7192" s="31"/>
      <c r="J7192" s="289"/>
      <c r="K7192" s="289" t="s">
        <v>1110</v>
      </c>
      <c r="L7192" s="260">
        <v>42734</v>
      </c>
      <c r="M7192" s="260">
        <v>42832</v>
      </c>
    </row>
    <row r="7193" spans="1:13" s="10" customFormat="1">
      <c r="A7193" s="25" t="s">
        <v>105</v>
      </c>
      <c r="B7193" s="23" t="s">
        <v>5982</v>
      </c>
      <c r="C7193" s="11" t="s">
        <v>8667</v>
      </c>
      <c r="D7193" s="403" t="s">
        <v>7116</v>
      </c>
      <c r="E7193" s="23" t="s">
        <v>5337</v>
      </c>
      <c r="F7193" s="23" t="s">
        <v>51</v>
      </c>
      <c r="G7193" s="289" t="s">
        <v>109</v>
      </c>
      <c r="H7193" s="23">
        <v>2.3400000000000001E-3</v>
      </c>
      <c r="I7193" s="31"/>
      <c r="J7193" s="289"/>
      <c r="K7193" s="289" t="s">
        <v>1110</v>
      </c>
      <c r="L7193" s="260">
        <v>42734</v>
      </c>
      <c r="M7193" s="260">
        <v>42832</v>
      </c>
    </row>
    <row r="7194" spans="1:13" s="10" customFormat="1">
      <c r="A7194" s="25" t="s">
        <v>105</v>
      </c>
      <c r="B7194" s="23" t="s">
        <v>5982</v>
      </c>
      <c r="C7194" s="11" t="s">
        <v>8668</v>
      </c>
      <c r="D7194" s="403" t="s">
        <v>7117</v>
      </c>
      <c r="E7194" s="23" t="s">
        <v>9207</v>
      </c>
      <c r="F7194" s="23" t="s">
        <v>51</v>
      </c>
      <c r="G7194" s="289" t="s">
        <v>109</v>
      </c>
      <c r="H7194" s="23">
        <v>1.6120000000000002E-2</v>
      </c>
      <c r="I7194" s="31"/>
      <c r="J7194" s="289"/>
      <c r="K7194" s="289" t="s">
        <v>1110</v>
      </c>
      <c r="L7194" s="260">
        <v>42738</v>
      </c>
      <c r="M7194" s="260">
        <v>42832</v>
      </c>
    </row>
    <row r="7195" spans="1:13" s="10" customFormat="1">
      <c r="A7195" s="25" t="s">
        <v>105</v>
      </c>
      <c r="B7195" s="23" t="s">
        <v>13306</v>
      </c>
      <c r="C7195" s="11" t="s">
        <v>13740</v>
      </c>
      <c r="D7195" s="403" t="s">
        <v>14184</v>
      </c>
      <c r="E7195" s="23" t="s">
        <v>2924</v>
      </c>
      <c r="F7195" s="23" t="s">
        <v>131</v>
      </c>
      <c r="G7195" s="289" t="s">
        <v>109</v>
      </c>
      <c r="H7195" s="23">
        <v>6.2399999999999999E-3</v>
      </c>
      <c r="I7195" s="31"/>
      <c r="J7195" s="289" t="s">
        <v>3547</v>
      </c>
      <c r="K7195" s="289" t="s">
        <v>1110</v>
      </c>
      <c r="L7195" s="260">
        <v>43101</v>
      </c>
      <c r="M7195" s="260">
        <v>43279</v>
      </c>
    </row>
    <row r="7196" spans="1:13" s="10" customFormat="1">
      <c r="A7196" s="25" t="s">
        <v>105</v>
      </c>
      <c r="B7196" s="23" t="s">
        <v>1190</v>
      </c>
      <c r="C7196" s="11" t="s">
        <v>7631</v>
      </c>
      <c r="D7196" s="403" t="s">
        <v>6080</v>
      </c>
      <c r="E7196" s="254" t="s">
        <v>5949</v>
      </c>
      <c r="F7196" s="254" t="s">
        <v>78</v>
      </c>
      <c r="G7196" s="289" t="s">
        <v>109</v>
      </c>
      <c r="H7196" s="23">
        <v>8.3499999999999998E-3</v>
      </c>
      <c r="I7196" s="31"/>
      <c r="J7196" s="289"/>
      <c r="K7196" s="288" t="s">
        <v>2469</v>
      </c>
      <c r="L7196" s="656">
        <v>42696</v>
      </c>
      <c r="M7196" s="260">
        <v>42832</v>
      </c>
    </row>
    <row r="7197" spans="1:13" s="10" customFormat="1">
      <c r="A7197" s="25" t="s">
        <v>105</v>
      </c>
      <c r="B7197" s="23" t="s">
        <v>5982</v>
      </c>
      <c r="C7197" s="11" t="s">
        <v>8669</v>
      </c>
      <c r="D7197" s="403" t="s">
        <v>7118</v>
      </c>
      <c r="E7197" s="23" t="s">
        <v>5349</v>
      </c>
      <c r="F7197" s="23" t="s">
        <v>51</v>
      </c>
      <c r="G7197" s="289" t="s">
        <v>109</v>
      </c>
      <c r="H7197" s="23">
        <v>1.0659999999999999E-2</v>
      </c>
      <c r="I7197" s="31"/>
      <c r="J7197" s="289"/>
      <c r="K7197" s="289" t="s">
        <v>1110</v>
      </c>
      <c r="L7197" s="260">
        <v>42733</v>
      </c>
      <c r="M7197" s="260">
        <v>42832</v>
      </c>
    </row>
    <row r="7198" spans="1:13" s="10" customFormat="1">
      <c r="A7198" s="25" t="s">
        <v>105</v>
      </c>
      <c r="B7198" s="23" t="s">
        <v>1190</v>
      </c>
      <c r="C7198" s="11" t="s">
        <v>7779</v>
      </c>
      <c r="D7198" s="403" t="s">
        <v>6228</v>
      </c>
      <c r="E7198" s="70" t="s">
        <v>4211</v>
      </c>
      <c r="F7198" s="252" t="s">
        <v>78</v>
      </c>
      <c r="G7198" s="289" t="s">
        <v>109</v>
      </c>
      <c r="H7198" s="23">
        <v>3.5999999999999999E-3</v>
      </c>
      <c r="I7198" s="31"/>
      <c r="J7198" s="289"/>
      <c r="K7198" s="288" t="s">
        <v>5960</v>
      </c>
      <c r="L7198" s="656">
        <v>42724</v>
      </c>
      <c r="M7198" s="260">
        <v>42832</v>
      </c>
    </row>
    <row r="7199" spans="1:13" s="10" customFormat="1">
      <c r="A7199" s="25" t="s">
        <v>105</v>
      </c>
      <c r="B7199" s="23" t="s">
        <v>1190</v>
      </c>
      <c r="C7199" s="11" t="s">
        <v>7780</v>
      </c>
      <c r="D7199" s="403" t="s">
        <v>6229</v>
      </c>
      <c r="E7199" s="70" t="s">
        <v>9144</v>
      </c>
      <c r="F7199" s="252" t="s">
        <v>78</v>
      </c>
      <c r="G7199" s="289" t="s">
        <v>109</v>
      </c>
      <c r="H7199" s="23">
        <v>4.4999999999999997E-3</v>
      </c>
      <c r="I7199" s="31"/>
      <c r="J7199" s="289"/>
      <c r="K7199" s="288" t="s">
        <v>5960</v>
      </c>
      <c r="L7199" s="656">
        <v>42724</v>
      </c>
      <c r="M7199" s="260">
        <v>42832</v>
      </c>
    </row>
    <row r="7200" spans="1:13" s="10" customFormat="1">
      <c r="A7200" s="25" t="s">
        <v>105</v>
      </c>
      <c r="B7200" s="23" t="s">
        <v>5430</v>
      </c>
      <c r="C7200" s="11" t="s">
        <v>5489</v>
      </c>
      <c r="D7200" s="403" t="s">
        <v>5524</v>
      </c>
      <c r="E7200" s="23" t="s">
        <v>5468</v>
      </c>
      <c r="F7200" s="23" t="s">
        <v>22</v>
      </c>
      <c r="G7200" s="289" t="s">
        <v>109</v>
      </c>
      <c r="H7200" s="23">
        <v>0.48730499999999999</v>
      </c>
      <c r="I7200" s="31"/>
      <c r="J7200" s="289"/>
      <c r="K7200" s="377" t="s">
        <v>3411</v>
      </c>
      <c r="L7200" s="260">
        <v>42726</v>
      </c>
      <c r="M7200" s="260">
        <v>42744</v>
      </c>
    </row>
    <row r="7201" spans="1:13" s="10" customFormat="1">
      <c r="A7201" s="25" t="s">
        <v>105</v>
      </c>
      <c r="B7201" s="23" t="s">
        <v>5429</v>
      </c>
      <c r="C7201" s="11" t="s">
        <v>5488</v>
      </c>
      <c r="D7201" s="403" t="s">
        <v>5523</v>
      </c>
      <c r="E7201" s="23" t="s">
        <v>1292</v>
      </c>
      <c r="F7201" s="23" t="s">
        <v>78</v>
      </c>
      <c r="G7201" s="289" t="s">
        <v>109</v>
      </c>
      <c r="H7201" s="23">
        <v>0.47957</v>
      </c>
      <c r="I7201" s="31"/>
      <c r="J7201" s="289"/>
      <c r="K7201" s="377" t="s">
        <v>3411</v>
      </c>
      <c r="L7201" s="260">
        <v>42726</v>
      </c>
      <c r="M7201" s="260">
        <v>42744</v>
      </c>
    </row>
    <row r="7202" spans="1:13" s="10" customFormat="1">
      <c r="A7202" s="25" t="s">
        <v>105</v>
      </c>
      <c r="B7202" s="23" t="s">
        <v>5982</v>
      </c>
      <c r="C7202" s="11" t="s">
        <v>8670</v>
      </c>
      <c r="D7202" s="403" t="s">
        <v>7119</v>
      </c>
      <c r="E7202" s="23" t="s">
        <v>1236</v>
      </c>
      <c r="F7202" s="23" t="s">
        <v>51</v>
      </c>
      <c r="G7202" s="289" t="s">
        <v>109</v>
      </c>
      <c r="H7202" s="23">
        <v>4.3350000000000003E-3</v>
      </c>
      <c r="I7202" s="31"/>
      <c r="J7202" s="289"/>
      <c r="K7202" s="289" t="s">
        <v>1110</v>
      </c>
      <c r="L7202" s="260">
        <v>42738</v>
      </c>
      <c r="M7202" s="260">
        <v>42832</v>
      </c>
    </row>
    <row r="7203" spans="1:13" s="10" customFormat="1">
      <c r="A7203" s="25" t="s">
        <v>105</v>
      </c>
      <c r="B7203" s="23" t="s">
        <v>5982</v>
      </c>
      <c r="C7203" s="11" t="s">
        <v>8671</v>
      </c>
      <c r="D7203" s="403" t="s">
        <v>7120</v>
      </c>
      <c r="E7203" s="23" t="s">
        <v>3687</v>
      </c>
      <c r="F7203" s="23" t="s">
        <v>51</v>
      </c>
      <c r="G7203" s="289" t="s">
        <v>109</v>
      </c>
      <c r="H7203" s="23">
        <v>6.7599999999999995E-3</v>
      </c>
      <c r="I7203" s="31"/>
      <c r="J7203" s="289"/>
      <c r="K7203" s="289" t="s">
        <v>1110</v>
      </c>
      <c r="L7203" s="260">
        <v>42738</v>
      </c>
      <c r="M7203" s="260">
        <v>42832</v>
      </c>
    </row>
    <row r="7204" spans="1:13" s="10" customFormat="1">
      <c r="A7204" s="25" t="s">
        <v>105</v>
      </c>
      <c r="B7204" s="23" t="s">
        <v>5982</v>
      </c>
      <c r="C7204" s="11" t="s">
        <v>8672</v>
      </c>
      <c r="D7204" s="403" t="s">
        <v>7121</v>
      </c>
      <c r="E7204" s="23" t="s">
        <v>2944</v>
      </c>
      <c r="F7204" s="23" t="s">
        <v>51</v>
      </c>
      <c r="G7204" s="289" t="s">
        <v>109</v>
      </c>
      <c r="H7204" s="23">
        <v>5.9800000000000001E-3</v>
      </c>
      <c r="I7204" s="31"/>
      <c r="J7204" s="289"/>
      <c r="K7204" s="289" t="s">
        <v>1110</v>
      </c>
      <c r="L7204" s="260">
        <v>42738</v>
      </c>
      <c r="M7204" s="260">
        <v>42832</v>
      </c>
    </row>
    <row r="7205" spans="1:13" s="10" customFormat="1">
      <c r="A7205" s="25" t="s">
        <v>105</v>
      </c>
      <c r="B7205" s="23" t="s">
        <v>5982</v>
      </c>
      <c r="C7205" s="11" t="s">
        <v>8673</v>
      </c>
      <c r="D7205" s="403" t="s">
        <v>7122</v>
      </c>
      <c r="E7205" s="23" t="s">
        <v>2931</v>
      </c>
      <c r="F7205" s="23" t="s">
        <v>51</v>
      </c>
      <c r="G7205" s="289" t="s">
        <v>109</v>
      </c>
      <c r="H7205" s="23">
        <v>4.4200000000000003E-3</v>
      </c>
      <c r="I7205" s="31"/>
      <c r="J7205" s="289"/>
      <c r="K7205" s="289" t="s">
        <v>1110</v>
      </c>
      <c r="L7205" s="260">
        <v>42738</v>
      </c>
      <c r="M7205" s="260">
        <v>42832</v>
      </c>
    </row>
    <row r="7206" spans="1:13" s="10" customFormat="1">
      <c r="A7206" s="25" t="s">
        <v>105</v>
      </c>
      <c r="B7206" s="23" t="s">
        <v>10337</v>
      </c>
      <c r="C7206" s="11" t="s">
        <v>13511</v>
      </c>
      <c r="D7206" s="403" t="s">
        <v>13958</v>
      </c>
      <c r="E7206" s="23" t="s">
        <v>316</v>
      </c>
      <c r="F7206" s="23" t="s">
        <v>51</v>
      </c>
      <c r="G7206" s="289" t="s">
        <v>109</v>
      </c>
      <c r="H7206" s="23">
        <v>5.9800000000000001E-3</v>
      </c>
      <c r="I7206" s="31"/>
      <c r="J7206" s="676"/>
      <c r="K7206" s="289" t="s">
        <v>1110</v>
      </c>
      <c r="L7206" s="260">
        <v>43101</v>
      </c>
      <c r="M7206" s="260">
        <v>43279</v>
      </c>
    </row>
    <row r="7207" spans="1:13" s="10" customFormat="1">
      <c r="A7207" s="25" t="s">
        <v>105</v>
      </c>
      <c r="B7207" s="23" t="s">
        <v>5982</v>
      </c>
      <c r="C7207" s="11" t="s">
        <v>8674</v>
      </c>
      <c r="D7207" s="403" t="s">
        <v>7123</v>
      </c>
      <c r="E7207" s="23" t="s">
        <v>1236</v>
      </c>
      <c r="F7207" s="23" t="s">
        <v>51</v>
      </c>
      <c r="G7207" s="289" t="s">
        <v>109</v>
      </c>
      <c r="H7207" s="23">
        <v>4.4200000000000003E-3</v>
      </c>
      <c r="I7207" s="31"/>
      <c r="J7207" s="289"/>
      <c r="K7207" s="289" t="s">
        <v>1110</v>
      </c>
      <c r="L7207" s="260">
        <v>42738</v>
      </c>
      <c r="M7207" s="260">
        <v>42832</v>
      </c>
    </row>
    <row r="7208" spans="1:13" s="10" customFormat="1">
      <c r="A7208" s="25" t="s">
        <v>105</v>
      </c>
      <c r="B7208" s="23" t="s">
        <v>1190</v>
      </c>
      <c r="C7208" s="11" t="s">
        <v>7582</v>
      </c>
      <c r="D7208" s="403" t="s">
        <v>6032</v>
      </c>
      <c r="E7208" s="273" t="s">
        <v>1243</v>
      </c>
      <c r="F7208" s="256" t="s">
        <v>78</v>
      </c>
      <c r="G7208" s="289" t="s">
        <v>109</v>
      </c>
      <c r="H7208" s="23">
        <v>8.0999999999999996E-3</v>
      </c>
      <c r="I7208" s="31"/>
      <c r="J7208" s="289"/>
      <c r="K7208" s="288" t="s">
        <v>819</v>
      </c>
      <c r="L7208" s="656">
        <v>42644</v>
      </c>
      <c r="M7208" s="260">
        <v>42832</v>
      </c>
    </row>
    <row r="7209" spans="1:13" s="10" customFormat="1">
      <c r="A7209" s="25" t="s">
        <v>105</v>
      </c>
      <c r="B7209" s="23" t="s">
        <v>5982</v>
      </c>
      <c r="C7209" s="11" t="s">
        <v>8675</v>
      </c>
      <c r="D7209" s="403" t="s">
        <v>7124</v>
      </c>
      <c r="E7209" s="23" t="s">
        <v>50</v>
      </c>
      <c r="F7209" s="23" t="s">
        <v>51</v>
      </c>
      <c r="G7209" s="289" t="s">
        <v>109</v>
      </c>
      <c r="H7209" s="23">
        <v>1.1439999999999999E-2</v>
      </c>
      <c r="I7209" s="31"/>
      <c r="J7209" s="289"/>
      <c r="K7209" s="289" t="s">
        <v>1110</v>
      </c>
      <c r="L7209" s="260">
        <v>42739</v>
      </c>
      <c r="M7209" s="260">
        <v>42832</v>
      </c>
    </row>
    <row r="7210" spans="1:13" s="10" customFormat="1">
      <c r="A7210" s="25" t="s">
        <v>105</v>
      </c>
      <c r="B7210" s="23" t="s">
        <v>5982</v>
      </c>
      <c r="C7210" s="11" t="s">
        <v>8676</v>
      </c>
      <c r="D7210" s="403" t="s">
        <v>7125</v>
      </c>
      <c r="E7210" s="23" t="s">
        <v>3687</v>
      </c>
      <c r="F7210" s="23" t="s">
        <v>51</v>
      </c>
      <c r="G7210" s="289" t="s">
        <v>109</v>
      </c>
      <c r="H7210" s="23">
        <v>7.7999999999999996E-3</v>
      </c>
      <c r="I7210" s="31"/>
      <c r="J7210" s="289"/>
      <c r="K7210" s="289" t="s">
        <v>1110</v>
      </c>
      <c r="L7210" s="260">
        <v>42739</v>
      </c>
      <c r="M7210" s="260">
        <v>42832</v>
      </c>
    </row>
    <row r="7211" spans="1:13" s="10" customFormat="1">
      <c r="A7211" s="25" t="s">
        <v>105</v>
      </c>
      <c r="B7211" s="23" t="s">
        <v>5983</v>
      </c>
      <c r="C7211" s="11" t="s">
        <v>8969</v>
      </c>
      <c r="D7211" s="403" t="s">
        <v>7418</v>
      </c>
      <c r="E7211" s="23" t="s">
        <v>205</v>
      </c>
      <c r="F7211" s="23" t="s">
        <v>131</v>
      </c>
      <c r="G7211" s="289" t="s">
        <v>109</v>
      </c>
      <c r="H7211" s="23">
        <v>5.8799999999999998E-3</v>
      </c>
      <c r="I7211" s="31"/>
      <c r="J7211" s="289"/>
      <c r="K7211" s="288" t="s">
        <v>1110</v>
      </c>
      <c r="L7211" s="260">
        <v>42795</v>
      </c>
      <c r="M7211" s="260">
        <v>42832</v>
      </c>
    </row>
    <row r="7212" spans="1:13" s="10" customFormat="1">
      <c r="A7212" s="25" t="s">
        <v>105</v>
      </c>
      <c r="B7212" s="23" t="s">
        <v>5983</v>
      </c>
      <c r="C7212" s="11" t="s">
        <v>8970</v>
      </c>
      <c r="D7212" s="403" t="s">
        <v>7419</v>
      </c>
      <c r="E7212" s="23" t="s">
        <v>421</v>
      </c>
      <c r="F7212" s="23" t="s">
        <v>131</v>
      </c>
      <c r="G7212" s="289" t="s">
        <v>109</v>
      </c>
      <c r="H7212" s="23">
        <v>3.1199999999999999E-3</v>
      </c>
      <c r="I7212" s="31"/>
      <c r="J7212" s="289"/>
      <c r="K7212" s="289" t="s">
        <v>1110</v>
      </c>
      <c r="L7212" s="260">
        <v>42738</v>
      </c>
      <c r="M7212" s="260">
        <v>42832</v>
      </c>
    </row>
    <row r="7213" spans="1:13" s="10" customFormat="1">
      <c r="A7213" s="25" t="s">
        <v>105</v>
      </c>
      <c r="B7213" s="23" t="s">
        <v>5983</v>
      </c>
      <c r="C7213" s="11" t="s">
        <v>8971</v>
      </c>
      <c r="D7213" s="403" t="s">
        <v>7420</v>
      </c>
      <c r="E7213" s="23" t="s">
        <v>1980</v>
      </c>
      <c r="F7213" s="23" t="s">
        <v>131</v>
      </c>
      <c r="G7213" s="289" t="s">
        <v>109</v>
      </c>
      <c r="H7213" s="23">
        <v>7.8750000000000001E-3</v>
      </c>
      <c r="I7213" s="31"/>
      <c r="J7213" s="289"/>
      <c r="K7213" s="289" t="s">
        <v>1110</v>
      </c>
      <c r="L7213" s="260">
        <v>42737</v>
      </c>
      <c r="M7213" s="260">
        <v>42832</v>
      </c>
    </row>
    <row r="7214" spans="1:13" s="10" customFormat="1">
      <c r="A7214" s="25" t="s">
        <v>105</v>
      </c>
      <c r="B7214" s="23" t="s">
        <v>5983</v>
      </c>
      <c r="C7214" s="11" t="s">
        <v>8972</v>
      </c>
      <c r="D7214" s="403" t="s">
        <v>7421</v>
      </c>
      <c r="E7214" s="23" t="s">
        <v>421</v>
      </c>
      <c r="F7214" s="23" t="s">
        <v>131</v>
      </c>
      <c r="G7214" s="289" t="s">
        <v>109</v>
      </c>
      <c r="H7214" s="23">
        <v>1.0659999999999999E-2</v>
      </c>
      <c r="I7214" s="31"/>
      <c r="J7214" s="289"/>
      <c r="K7214" s="289" t="s">
        <v>1110</v>
      </c>
      <c r="L7214" s="260">
        <v>42734</v>
      </c>
      <c r="M7214" s="260">
        <v>42832</v>
      </c>
    </row>
    <row r="7215" spans="1:13" s="10" customFormat="1">
      <c r="A7215" s="25" t="s">
        <v>105</v>
      </c>
      <c r="B7215" s="23" t="s">
        <v>5983</v>
      </c>
      <c r="C7215" s="11" t="s">
        <v>9000</v>
      </c>
      <c r="D7215" s="403" t="s">
        <v>7449</v>
      </c>
      <c r="E7215" s="23" t="s">
        <v>421</v>
      </c>
      <c r="F7215" s="23" t="s">
        <v>131</v>
      </c>
      <c r="G7215" s="289" t="s">
        <v>109</v>
      </c>
      <c r="H7215" s="23">
        <v>3.8999999999999998E-3</v>
      </c>
      <c r="I7215" s="31"/>
      <c r="J7215" s="289"/>
      <c r="K7215" s="289" t="s">
        <v>1110</v>
      </c>
      <c r="L7215" s="260">
        <v>42738</v>
      </c>
      <c r="M7215" s="260">
        <v>42832</v>
      </c>
    </row>
    <row r="7216" spans="1:13" s="10" customFormat="1">
      <c r="A7216" s="25" t="s">
        <v>105</v>
      </c>
      <c r="B7216" s="23" t="s">
        <v>1190</v>
      </c>
      <c r="C7216" s="11" t="s">
        <v>7729</v>
      </c>
      <c r="D7216" s="403" t="s">
        <v>6178</v>
      </c>
      <c r="E7216" s="70" t="s">
        <v>1575</v>
      </c>
      <c r="F7216" s="252" t="s">
        <v>78</v>
      </c>
      <c r="G7216" s="289" t="s">
        <v>109</v>
      </c>
      <c r="H7216" s="23">
        <v>0.08</v>
      </c>
      <c r="I7216" s="31"/>
      <c r="J7216" s="289"/>
      <c r="K7216" s="288" t="s">
        <v>5960</v>
      </c>
      <c r="L7216" s="656">
        <v>42629</v>
      </c>
      <c r="M7216" s="260">
        <v>42832</v>
      </c>
    </row>
    <row r="7217" spans="1:13" s="10" customFormat="1">
      <c r="A7217" s="25" t="s">
        <v>105</v>
      </c>
      <c r="B7217" s="23" t="s">
        <v>1190</v>
      </c>
      <c r="C7217" s="11" t="s">
        <v>7632</v>
      </c>
      <c r="D7217" s="403" t="s">
        <v>6081</v>
      </c>
      <c r="E7217" s="254" t="s">
        <v>1327</v>
      </c>
      <c r="F7217" s="254" t="s">
        <v>78</v>
      </c>
      <c r="G7217" s="289" t="s">
        <v>109</v>
      </c>
      <c r="H7217" s="23">
        <v>5.3200000000000001E-3</v>
      </c>
      <c r="I7217" s="31"/>
      <c r="J7217" s="289"/>
      <c r="K7217" s="288" t="s">
        <v>2469</v>
      </c>
      <c r="L7217" s="656">
        <v>42710</v>
      </c>
      <c r="M7217" s="260">
        <v>42832</v>
      </c>
    </row>
    <row r="7218" spans="1:13" s="10" customFormat="1">
      <c r="A7218" s="25" t="s">
        <v>105</v>
      </c>
      <c r="B7218" s="23" t="s">
        <v>1190</v>
      </c>
      <c r="C7218" s="11" t="s">
        <v>7633</v>
      </c>
      <c r="D7218" s="403" t="s">
        <v>6082</v>
      </c>
      <c r="E7218" s="254" t="s">
        <v>1270</v>
      </c>
      <c r="F7218" s="254" t="s">
        <v>78</v>
      </c>
      <c r="G7218" s="289" t="s">
        <v>109</v>
      </c>
      <c r="H7218" s="23">
        <v>0.01</v>
      </c>
      <c r="I7218" s="31"/>
      <c r="J7218" s="289"/>
      <c r="K7218" s="288" t="s">
        <v>2469</v>
      </c>
      <c r="L7218" s="656">
        <v>42683</v>
      </c>
      <c r="M7218" s="260">
        <v>42832</v>
      </c>
    </row>
    <row r="7219" spans="1:13" s="10" customFormat="1">
      <c r="A7219" s="25" t="s">
        <v>105</v>
      </c>
      <c r="B7219" s="23" t="s">
        <v>1190</v>
      </c>
      <c r="C7219" s="11" t="s">
        <v>7634</v>
      </c>
      <c r="D7219" s="403" t="s">
        <v>6083</v>
      </c>
      <c r="E7219" s="254" t="s">
        <v>1270</v>
      </c>
      <c r="F7219" s="254" t="s">
        <v>78</v>
      </c>
      <c r="G7219" s="289" t="s">
        <v>109</v>
      </c>
      <c r="H7219" s="23">
        <v>5.2500000000000003E-3</v>
      </c>
      <c r="I7219" s="31"/>
      <c r="J7219" s="289"/>
      <c r="K7219" s="288" t="s">
        <v>2469</v>
      </c>
      <c r="L7219" s="656">
        <v>42674</v>
      </c>
      <c r="M7219" s="260">
        <v>42832</v>
      </c>
    </row>
    <row r="7220" spans="1:13" s="10" customFormat="1">
      <c r="A7220" s="25" t="s">
        <v>105</v>
      </c>
      <c r="B7220" s="23" t="s">
        <v>1190</v>
      </c>
      <c r="C7220" s="11" t="s">
        <v>7635</v>
      </c>
      <c r="D7220" s="403" t="s">
        <v>6084</v>
      </c>
      <c r="E7220" s="254" t="s">
        <v>1305</v>
      </c>
      <c r="F7220" s="254" t="s">
        <v>78</v>
      </c>
      <c r="G7220" s="289" t="s">
        <v>109</v>
      </c>
      <c r="H7220" s="23">
        <v>6.0000000000000001E-3</v>
      </c>
      <c r="I7220" s="31"/>
      <c r="J7220" s="289"/>
      <c r="K7220" s="288" t="s">
        <v>2469</v>
      </c>
      <c r="L7220" s="656">
        <v>42704</v>
      </c>
      <c r="M7220" s="260">
        <v>42832</v>
      </c>
    </row>
    <row r="7221" spans="1:13" s="10" customFormat="1">
      <c r="A7221" s="25" t="s">
        <v>105</v>
      </c>
      <c r="B7221" s="23" t="s">
        <v>1190</v>
      </c>
      <c r="C7221" s="11" t="s">
        <v>7636</v>
      </c>
      <c r="D7221" s="403" t="s">
        <v>6085</v>
      </c>
      <c r="E7221" s="254" t="s">
        <v>1193</v>
      </c>
      <c r="F7221" s="254" t="s">
        <v>78</v>
      </c>
      <c r="G7221" s="289" t="s">
        <v>109</v>
      </c>
      <c r="H7221" s="23">
        <v>8.3499999999999998E-3</v>
      </c>
      <c r="I7221" s="31"/>
      <c r="J7221" s="289"/>
      <c r="K7221" s="288" t="s">
        <v>2469</v>
      </c>
      <c r="L7221" s="656">
        <v>42691</v>
      </c>
      <c r="M7221" s="260">
        <v>42832</v>
      </c>
    </row>
    <row r="7222" spans="1:13" s="10" customFormat="1">
      <c r="A7222" s="25" t="s">
        <v>105</v>
      </c>
      <c r="B7222" s="23" t="s">
        <v>1190</v>
      </c>
      <c r="C7222" s="11" t="s">
        <v>7637</v>
      </c>
      <c r="D7222" s="403" t="s">
        <v>6086</v>
      </c>
      <c r="E7222" s="254" t="s">
        <v>1289</v>
      </c>
      <c r="F7222" s="254" t="s">
        <v>78</v>
      </c>
      <c r="G7222" s="289" t="s">
        <v>109</v>
      </c>
      <c r="H7222" s="23">
        <v>8.3499999999999998E-3</v>
      </c>
      <c r="I7222" s="31"/>
      <c r="J7222" s="289"/>
      <c r="K7222" s="288" t="s">
        <v>2469</v>
      </c>
      <c r="L7222" s="656">
        <v>42704</v>
      </c>
      <c r="M7222" s="260">
        <v>42832</v>
      </c>
    </row>
    <row r="7223" spans="1:13" s="10" customFormat="1">
      <c r="A7223" s="25" t="s">
        <v>105</v>
      </c>
      <c r="B7223" s="23" t="s">
        <v>1190</v>
      </c>
      <c r="C7223" s="11" t="s">
        <v>7638</v>
      </c>
      <c r="D7223" s="403" t="s">
        <v>6087</v>
      </c>
      <c r="E7223" s="254" t="s">
        <v>1289</v>
      </c>
      <c r="F7223" s="254" t="s">
        <v>78</v>
      </c>
      <c r="G7223" s="289" t="s">
        <v>109</v>
      </c>
      <c r="H7223" s="23">
        <v>5.5999999999999999E-3</v>
      </c>
      <c r="I7223" s="31"/>
      <c r="J7223" s="289"/>
      <c r="K7223" s="288" t="s">
        <v>2469</v>
      </c>
      <c r="L7223" s="656">
        <v>42690</v>
      </c>
      <c r="M7223" s="260">
        <v>42832</v>
      </c>
    </row>
    <row r="7224" spans="1:13" s="10" customFormat="1">
      <c r="A7224" s="25" t="s">
        <v>105</v>
      </c>
      <c r="B7224" s="23" t="s">
        <v>5983</v>
      </c>
      <c r="C7224" s="11" t="s">
        <v>8973</v>
      </c>
      <c r="D7224" s="403" t="s">
        <v>7422</v>
      </c>
      <c r="E7224" s="23" t="s">
        <v>421</v>
      </c>
      <c r="F7224" s="23" t="s">
        <v>131</v>
      </c>
      <c r="G7224" s="289" t="s">
        <v>109</v>
      </c>
      <c r="H7224" s="23">
        <v>9.3600000000000003E-3</v>
      </c>
      <c r="I7224" s="31"/>
      <c r="J7224" s="289"/>
      <c r="K7224" s="289" t="s">
        <v>1110</v>
      </c>
      <c r="L7224" s="260">
        <v>42734</v>
      </c>
      <c r="M7224" s="260">
        <v>42832</v>
      </c>
    </row>
    <row r="7225" spans="1:13" s="10" customFormat="1">
      <c r="A7225" s="25" t="s">
        <v>105</v>
      </c>
      <c r="B7225" s="23" t="s">
        <v>1190</v>
      </c>
      <c r="C7225" s="11" t="s">
        <v>7639</v>
      </c>
      <c r="D7225" s="403" t="s">
        <v>6088</v>
      </c>
      <c r="E7225" s="254" t="s">
        <v>1289</v>
      </c>
      <c r="F7225" s="254" t="s">
        <v>78</v>
      </c>
      <c r="G7225" s="289" t="s">
        <v>109</v>
      </c>
      <c r="H7225" s="23">
        <v>7.8399999999999997E-3</v>
      </c>
      <c r="I7225" s="31"/>
      <c r="J7225" s="289"/>
      <c r="K7225" s="288" t="s">
        <v>2469</v>
      </c>
      <c r="L7225" s="656">
        <v>42704</v>
      </c>
      <c r="M7225" s="260">
        <v>42832</v>
      </c>
    </row>
    <row r="7226" spans="1:13" s="10" customFormat="1">
      <c r="A7226" s="25" t="s">
        <v>105</v>
      </c>
      <c r="B7226" s="23" t="s">
        <v>5983</v>
      </c>
      <c r="C7226" s="11" t="s">
        <v>8974</v>
      </c>
      <c r="D7226" s="403" t="s">
        <v>7423</v>
      </c>
      <c r="E7226" s="23" t="s">
        <v>130</v>
      </c>
      <c r="F7226" s="23" t="s">
        <v>131</v>
      </c>
      <c r="G7226" s="289" t="s">
        <v>109</v>
      </c>
      <c r="H7226" s="23">
        <v>1.5599999999999999E-2</v>
      </c>
      <c r="I7226" s="31"/>
      <c r="J7226" s="289"/>
      <c r="K7226" s="289" t="s">
        <v>1110</v>
      </c>
      <c r="L7226" s="260">
        <v>42738</v>
      </c>
      <c r="M7226" s="260">
        <v>42832</v>
      </c>
    </row>
    <row r="7227" spans="1:13" s="10" customFormat="1">
      <c r="A7227" s="25" t="s">
        <v>105</v>
      </c>
      <c r="B7227" s="23" t="s">
        <v>5983</v>
      </c>
      <c r="C7227" s="11" t="s">
        <v>8975</v>
      </c>
      <c r="D7227" s="403" t="s">
        <v>7424</v>
      </c>
      <c r="E7227" s="23" t="s">
        <v>421</v>
      </c>
      <c r="F7227" s="23" t="s">
        <v>131</v>
      </c>
      <c r="G7227" s="289" t="s">
        <v>109</v>
      </c>
      <c r="H7227" s="23">
        <v>4.6800000000000001E-3</v>
      </c>
      <c r="I7227" s="31"/>
      <c r="J7227" s="289"/>
      <c r="K7227" s="289" t="s">
        <v>1110</v>
      </c>
      <c r="L7227" s="260">
        <v>42738</v>
      </c>
      <c r="M7227" s="260">
        <v>42832</v>
      </c>
    </row>
    <row r="7228" spans="1:13" s="10" customFormat="1">
      <c r="A7228" s="25" t="s">
        <v>105</v>
      </c>
      <c r="B7228" s="23" t="s">
        <v>1190</v>
      </c>
      <c r="C7228" s="11" t="s">
        <v>7640</v>
      </c>
      <c r="D7228" s="403" t="s">
        <v>6089</v>
      </c>
      <c r="E7228" s="254" t="s">
        <v>2097</v>
      </c>
      <c r="F7228" s="254" t="s">
        <v>78</v>
      </c>
      <c r="G7228" s="289" t="s">
        <v>109</v>
      </c>
      <c r="H7228" s="23">
        <v>8.6400000000000001E-3</v>
      </c>
      <c r="I7228" s="31"/>
      <c r="J7228" s="289"/>
      <c r="K7228" s="288" t="s">
        <v>2469</v>
      </c>
      <c r="L7228" s="656">
        <v>42675</v>
      </c>
      <c r="M7228" s="260">
        <v>42832</v>
      </c>
    </row>
    <row r="7229" spans="1:13" s="10" customFormat="1">
      <c r="A7229" s="25" t="s">
        <v>105</v>
      </c>
      <c r="B7229" s="23" t="s">
        <v>1190</v>
      </c>
      <c r="C7229" s="11" t="s">
        <v>7641</v>
      </c>
      <c r="D7229" s="403" t="s">
        <v>6090</v>
      </c>
      <c r="E7229" s="254" t="s">
        <v>1289</v>
      </c>
      <c r="F7229" s="254" t="s">
        <v>78</v>
      </c>
      <c r="G7229" s="289" t="s">
        <v>109</v>
      </c>
      <c r="H7229" s="23">
        <v>1.3439999999999999E-2</v>
      </c>
      <c r="I7229" s="31"/>
      <c r="J7229" s="289"/>
      <c r="K7229" s="288" t="s">
        <v>2469</v>
      </c>
      <c r="L7229" s="656">
        <v>42691</v>
      </c>
      <c r="M7229" s="260">
        <v>42832</v>
      </c>
    </row>
    <row r="7230" spans="1:13" s="10" customFormat="1">
      <c r="A7230" s="25" t="s">
        <v>105</v>
      </c>
      <c r="B7230" s="23" t="s">
        <v>1190</v>
      </c>
      <c r="C7230" s="11" t="s">
        <v>7642</v>
      </c>
      <c r="D7230" s="403" t="s">
        <v>6091</v>
      </c>
      <c r="E7230" s="254" t="s">
        <v>1637</v>
      </c>
      <c r="F7230" s="254" t="s">
        <v>78</v>
      </c>
      <c r="G7230" s="289" t="s">
        <v>109</v>
      </c>
      <c r="H7230" s="23">
        <v>6.0000000000000001E-3</v>
      </c>
      <c r="I7230" s="31"/>
      <c r="J7230" s="289"/>
      <c r="K7230" s="288" t="s">
        <v>2469</v>
      </c>
      <c r="L7230" s="656">
        <v>42690</v>
      </c>
      <c r="M7230" s="260">
        <v>42832</v>
      </c>
    </row>
    <row r="7231" spans="1:13" s="10" customFormat="1">
      <c r="A7231" s="25" t="s">
        <v>105</v>
      </c>
      <c r="B7231" s="23" t="s">
        <v>1190</v>
      </c>
      <c r="C7231" s="11" t="s">
        <v>7643</v>
      </c>
      <c r="D7231" s="403" t="s">
        <v>6092</v>
      </c>
      <c r="E7231" s="254" t="s">
        <v>88</v>
      </c>
      <c r="F7231" s="254" t="s">
        <v>78</v>
      </c>
      <c r="G7231" s="289" t="s">
        <v>109</v>
      </c>
      <c r="H7231" s="23">
        <v>1.4E-2</v>
      </c>
      <c r="I7231" s="31"/>
      <c r="J7231" s="289"/>
      <c r="K7231" s="288" t="s">
        <v>2469</v>
      </c>
      <c r="L7231" s="656">
        <v>42691</v>
      </c>
      <c r="M7231" s="260">
        <v>42832</v>
      </c>
    </row>
    <row r="7232" spans="1:13" s="10" customFormat="1">
      <c r="A7232" s="25" t="s">
        <v>105</v>
      </c>
      <c r="B7232" s="23" t="s">
        <v>10340</v>
      </c>
      <c r="C7232" s="11" t="s">
        <v>13539</v>
      </c>
      <c r="D7232" s="403" t="s">
        <v>13986</v>
      </c>
      <c r="E7232" s="23" t="s">
        <v>33</v>
      </c>
      <c r="F7232" s="23" t="s">
        <v>34</v>
      </c>
      <c r="G7232" s="289" t="s">
        <v>109</v>
      </c>
      <c r="H7232" s="23">
        <v>5.4599999999999996E-3</v>
      </c>
      <c r="I7232" s="31"/>
      <c r="J7232" s="289"/>
      <c r="K7232" s="289" t="s">
        <v>1110</v>
      </c>
      <c r="L7232" s="260">
        <v>43101</v>
      </c>
      <c r="M7232" s="260">
        <v>43279</v>
      </c>
    </row>
    <row r="7233" spans="1:13" s="10" customFormat="1">
      <c r="A7233" s="25" t="s">
        <v>105</v>
      </c>
      <c r="B7233" s="23" t="s">
        <v>10340</v>
      </c>
      <c r="C7233" s="11" t="s">
        <v>13540</v>
      </c>
      <c r="D7233" s="403" t="s">
        <v>13987</v>
      </c>
      <c r="E7233" s="23" t="s">
        <v>1076</v>
      </c>
      <c r="F7233" s="23" t="s">
        <v>34</v>
      </c>
      <c r="G7233" s="289" t="s">
        <v>109</v>
      </c>
      <c r="H7233" s="23">
        <v>6.6150000000000002E-3</v>
      </c>
      <c r="I7233" s="31"/>
      <c r="J7233" s="289"/>
      <c r="K7233" s="289" t="s">
        <v>1110</v>
      </c>
      <c r="L7233" s="260">
        <v>43101</v>
      </c>
      <c r="M7233" s="260">
        <v>43279</v>
      </c>
    </row>
    <row r="7234" spans="1:13" s="10" customFormat="1">
      <c r="A7234" s="25" t="s">
        <v>105</v>
      </c>
      <c r="B7234" s="23" t="s">
        <v>5982</v>
      </c>
      <c r="C7234" s="11" t="s">
        <v>8677</v>
      </c>
      <c r="D7234" s="403" t="s">
        <v>7126</v>
      </c>
      <c r="E7234" s="23" t="s">
        <v>338</v>
      </c>
      <c r="F7234" s="23" t="s">
        <v>51</v>
      </c>
      <c r="G7234" s="289" t="s">
        <v>109</v>
      </c>
      <c r="H7234" s="23">
        <v>1.482E-2</v>
      </c>
      <c r="I7234" s="31"/>
      <c r="J7234" s="289"/>
      <c r="K7234" s="289" t="s">
        <v>1110</v>
      </c>
      <c r="L7234" s="260">
        <v>42740</v>
      </c>
      <c r="M7234" s="260">
        <v>42832</v>
      </c>
    </row>
    <row r="7235" spans="1:13" s="10" customFormat="1">
      <c r="A7235" s="25" t="s">
        <v>105</v>
      </c>
      <c r="B7235" s="23" t="s">
        <v>1190</v>
      </c>
      <c r="C7235" s="11" t="s">
        <v>7782</v>
      </c>
      <c r="D7235" s="403" t="s">
        <v>6231</v>
      </c>
      <c r="E7235" s="252" t="s">
        <v>459</v>
      </c>
      <c r="F7235" s="252" t="s">
        <v>78</v>
      </c>
      <c r="G7235" s="289" t="s">
        <v>109</v>
      </c>
      <c r="H7235" s="23">
        <v>8.4000000000000012E-3</v>
      </c>
      <c r="I7235" s="31"/>
      <c r="J7235" s="289"/>
      <c r="K7235" s="288" t="s">
        <v>5960</v>
      </c>
      <c r="L7235" s="656">
        <v>42635</v>
      </c>
      <c r="M7235" s="260">
        <v>42832</v>
      </c>
    </row>
    <row r="7236" spans="1:13" s="10" customFormat="1">
      <c r="A7236" s="25" t="s">
        <v>105</v>
      </c>
      <c r="B7236" s="23" t="s">
        <v>1190</v>
      </c>
      <c r="C7236" s="11" t="s">
        <v>7781</v>
      </c>
      <c r="D7236" s="403" t="s">
        <v>6230</v>
      </c>
      <c r="E7236" s="94" t="s">
        <v>9145</v>
      </c>
      <c r="F7236" s="94" t="s">
        <v>78</v>
      </c>
      <c r="G7236" s="289" t="s">
        <v>109</v>
      </c>
      <c r="H7236" s="23">
        <v>7.4999999999999997E-3</v>
      </c>
      <c r="I7236" s="31"/>
      <c r="J7236" s="289"/>
      <c r="K7236" s="288" t="s">
        <v>5960</v>
      </c>
      <c r="L7236" s="656">
        <v>42576</v>
      </c>
      <c r="M7236" s="260">
        <v>42832</v>
      </c>
    </row>
    <row r="7237" spans="1:13" s="10" customFormat="1">
      <c r="A7237" s="25" t="s">
        <v>105</v>
      </c>
      <c r="B7237" s="23" t="s">
        <v>1190</v>
      </c>
      <c r="C7237" s="11" t="s">
        <v>7702</v>
      </c>
      <c r="D7237" s="403" t="s">
        <v>6151</v>
      </c>
      <c r="E7237" s="249" t="s">
        <v>9128</v>
      </c>
      <c r="F7237" s="249" t="s">
        <v>1261</v>
      </c>
      <c r="G7237" s="289" t="s">
        <v>109</v>
      </c>
      <c r="H7237" s="23">
        <v>1.095E-2</v>
      </c>
      <c r="I7237" s="31"/>
      <c r="J7237" s="289"/>
      <c r="K7237" s="288" t="s">
        <v>5960</v>
      </c>
      <c r="L7237" s="656">
        <v>42726</v>
      </c>
      <c r="M7237" s="260">
        <v>42832</v>
      </c>
    </row>
    <row r="7238" spans="1:13" s="10" customFormat="1">
      <c r="A7238" s="25" t="s">
        <v>105</v>
      </c>
      <c r="B7238" s="23" t="s">
        <v>5982</v>
      </c>
      <c r="C7238" s="11" t="s">
        <v>8678</v>
      </c>
      <c r="D7238" s="403" t="s">
        <v>7127</v>
      </c>
      <c r="E7238" s="23" t="s">
        <v>3108</v>
      </c>
      <c r="F7238" s="23" t="s">
        <v>51</v>
      </c>
      <c r="G7238" s="289" t="s">
        <v>109</v>
      </c>
      <c r="H7238" s="23">
        <v>4.6800000000000001E-3</v>
      </c>
      <c r="I7238" s="31"/>
      <c r="J7238" s="289"/>
      <c r="K7238" s="289" t="s">
        <v>1110</v>
      </c>
      <c r="L7238" s="260">
        <v>42740</v>
      </c>
      <c r="M7238" s="260">
        <v>42832</v>
      </c>
    </row>
    <row r="7239" spans="1:13" s="10" customFormat="1">
      <c r="A7239" s="25" t="s">
        <v>105</v>
      </c>
      <c r="B7239" s="23" t="s">
        <v>5982</v>
      </c>
      <c r="C7239" s="11" t="s">
        <v>8679</v>
      </c>
      <c r="D7239" s="403" t="s">
        <v>7128</v>
      </c>
      <c r="E7239" s="23" t="s">
        <v>3714</v>
      </c>
      <c r="F7239" s="23" t="s">
        <v>51</v>
      </c>
      <c r="G7239" s="289" t="s">
        <v>109</v>
      </c>
      <c r="H7239" s="23">
        <v>5.1999999999999998E-3</v>
      </c>
      <c r="I7239" s="31"/>
      <c r="J7239" s="289"/>
      <c r="K7239" s="289" t="s">
        <v>1110</v>
      </c>
      <c r="L7239" s="260">
        <v>42740</v>
      </c>
      <c r="M7239" s="260">
        <v>42832</v>
      </c>
    </row>
    <row r="7240" spans="1:13" s="10" customFormat="1">
      <c r="A7240" s="25" t="s">
        <v>105</v>
      </c>
      <c r="B7240" s="23" t="s">
        <v>5982</v>
      </c>
      <c r="C7240" s="11" t="s">
        <v>8680</v>
      </c>
      <c r="D7240" s="403" t="s">
        <v>7129</v>
      </c>
      <c r="E7240" s="23" t="s">
        <v>338</v>
      </c>
      <c r="F7240" s="23" t="s">
        <v>51</v>
      </c>
      <c r="G7240" s="289" t="s">
        <v>109</v>
      </c>
      <c r="H7240" s="23">
        <v>8.5800000000000008E-3</v>
      </c>
      <c r="I7240" s="31"/>
      <c r="J7240" s="289"/>
      <c r="K7240" s="289" t="s">
        <v>1110</v>
      </c>
      <c r="L7240" s="260">
        <v>42740</v>
      </c>
      <c r="M7240" s="260">
        <v>42832</v>
      </c>
    </row>
    <row r="7241" spans="1:13" s="10" customFormat="1">
      <c r="A7241" s="25" t="s">
        <v>105</v>
      </c>
      <c r="B7241" s="23" t="s">
        <v>5982</v>
      </c>
      <c r="C7241" s="11" t="s">
        <v>8681</v>
      </c>
      <c r="D7241" s="403" t="s">
        <v>7130</v>
      </c>
      <c r="E7241" s="23" t="s">
        <v>338</v>
      </c>
      <c r="F7241" s="23" t="s">
        <v>51</v>
      </c>
      <c r="G7241" s="289" t="s">
        <v>109</v>
      </c>
      <c r="H7241" s="23">
        <v>2.5999999999999999E-3</v>
      </c>
      <c r="I7241" s="31"/>
      <c r="J7241" s="289"/>
      <c r="K7241" s="289" t="s">
        <v>1110</v>
      </c>
      <c r="L7241" s="260">
        <v>42740</v>
      </c>
      <c r="M7241" s="260">
        <v>42832</v>
      </c>
    </row>
    <row r="7242" spans="1:13" s="10" customFormat="1">
      <c r="A7242" s="25" t="s">
        <v>105</v>
      </c>
      <c r="B7242" s="23" t="s">
        <v>5982</v>
      </c>
      <c r="C7242" s="11" t="s">
        <v>8682</v>
      </c>
      <c r="D7242" s="403" t="s">
        <v>7131</v>
      </c>
      <c r="E7242" s="23" t="s">
        <v>9218</v>
      </c>
      <c r="F7242" s="23" t="s">
        <v>51</v>
      </c>
      <c r="G7242" s="289" t="s">
        <v>109</v>
      </c>
      <c r="H7242" s="23">
        <v>7.28E-3</v>
      </c>
      <c r="I7242" s="31"/>
      <c r="J7242" s="289"/>
      <c r="K7242" s="289" t="s">
        <v>1110</v>
      </c>
      <c r="L7242" s="260">
        <v>42739</v>
      </c>
      <c r="M7242" s="260">
        <v>42832</v>
      </c>
    </row>
    <row r="7243" spans="1:13" s="10" customFormat="1">
      <c r="A7243" s="25" t="s">
        <v>105</v>
      </c>
      <c r="B7243" s="23" t="s">
        <v>10340</v>
      </c>
      <c r="C7243" s="11" t="s">
        <v>13541</v>
      </c>
      <c r="D7243" s="403" t="s">
        <v>13988</v>
      </c>
      <c r="E7243" s="23" t="s">
        <v>1003</v>
      </c>
      <c r="F7243" s="23" t="s">
        <v>34</v>
      </c>
      <c r="G7243" s="289" t="s">
        <v>109</v>
      </c>
      <c r="H7243" s="23">
        <v>4.1600000000000005E-3</v>
      </c>
      <c r="I7243" s="31"/>
      <c r="J7243" s="289"/>
      <c r="K7243" s="289" t="s">
        <v>1110</v>
      </c>
      <c r="L7243" s="260">
        <v>43101</v>
      </c>
      <c r="M7243" s="260">
        <v>43279</v>
      </c>
    </row>
    <row r="7244" spans="1:13" s="10" customFormat="1">
      <c r="A7244" s="25" t="s">
        <v>105</v>
      </c>
      <c r="B7244" s="23" t="s">
        <v>10340</v>
      </c>
      <c r="C7244" s="11" t="s">
        <v>13542</v>
      </c>
      <c r="D7244" s="403" t="s">
        <v>13989</v>
      </c>
      <c r="E7244" s="23" t="s">
        <v>33</v>
      </c>
      <c r="F7244" s="23" t="s">
        <v>34</v>
      </c>
      <c r="G7244" s="289" t="s">
        <v>109</v>
      </c>
      <c r="H7244" s="23">
        <v>6.2399999999999999E-3</v>
      </c>
      <c r="I7244" s="31"/>
      <c r="J7244" s="289"/>
      <c r="K7244" s="289" t="s">
        <v>1110</v>
      </c>
      <c r="L7244" s="260">
        <v>43101</v>
      </c>
      <c r="M7244" s="260">
        <v>43279</v>
      </c>
    </row>
    <row r="7245" spans="1:13" s="10" customFormat="1">
      <c r="A7245" s="25" t="s">
        <v>105</v>
      </c>
      <c r="B7245" s="23" t="s">
        <v>10337</v>
      </c>
      <c r="C7245" s="11" t="s">
        <v>13512</v>
      </c>
      <c r="D7245" s="403" t="s">
        <v>13959</v>
      </c>
      <c r="E7245" s="23" t="s">
        <v>3108</v>
      </c>
      <c r="F7245" s="23" t="s">
        <v>51</v>
      </c>
      <c r="G7245" s="289" t="s">
        <v>109</v>
      </c>
      <c r="H7245" s="23">
        <v>5.9800000000000001E-3</v>
      </c>
      <c r="I7245" s="31"/>
      <c r="J7245" s="676"/>
      <c r="K7245" s="289" t="s">
        <v>1110</v>
      </c>
      <c r="L7245" s="260">
        <v>43101</v>
      </c>
      <c r="M7245" s="260">
        <v>43279</v>
      </c>
    </row>
    <row r="7246" spans="1:13" s="10" customFormat="1">
      <c r="A7246" s="25" t="s">
        <v>105</v>
      </c>
      <c r="B7246" s="23" t="s">
        <v>1190</v>
      </c>
      <c r="C7246" s="11" t="s">
        <v>7644</v>
      </c>
      <c r="D7246" s="403" t="s">
        <v>6093</v>
      </c>
      <c r="E7246" s="254" t="s">
        <v>866</v>
      </c>
      <c r="F7246" s="254" t="s">
        <v>78</v>
      </c>
      <c r="G7246" s="289" t="s">
        <v>109</v>
      </c>
      <c r="H7246" s="23">
        <v>6.0000000000000001E-3</v>
      </c>
      <c r="I7246" s="31"/>
      <c r="J7246" s="289"/>
      <c r="K7246" s="288" t="s">
        <v>2469</v>
      </c>
      <c r="L7246" s="656">
        <v>42662</v>
      </c>
      <c r="M7246" s="260">
        <v>42832</v>
      </c>
    </row>
    <row r="7247" spans="1:13" s="10" customFormat="1">
      <c r="A7247" s="25" t="s">
        <v>105</v>
      </c>
      <c r="B7247" s="23" t="s">
        <v>1190</v>
      </c>
      <c r="C7247" s="11" t="s">
        <v>7602</v>
      </c>
      <c r="D7247" s="403" t="s">
        <v>6051</v>
      </c>
      <c r="E7247" s="273" t="s">
        <v>1674</v>
      </c>
      <c r="F7247" s="256" t="s">
        <v>78</v>
      </c>
      <c r="G7247" s="289" t="s">
        <v>109</v>
      </c>
      <c r="H7247" s="23">
        <v>7.8399999999999997E-3</v>
      </c>
      <c r="I7247" s="31"/>
      <c r="J7247" s="289"/>
      <c r="K7247" s="288" t="s">
        <v>819</v>
      </c>
      <c r="L7247" s="656">
        <v>42723</v>
      </c>
      <c r="M7247" s="260">
        <v>42832</v>
      </c>
    </row>
    <row r="7248" spans="1:13" s="10" customFormat="1">
      <c r="A7248" s="25" t="s">
        <v>105</v>
      </c>
      <c r="B7248" s="23" t="s">
        <v>1190</v>
      </c>
      <c r="C7248" s="11" t="s">
        <v>7645</v>
      </c>
      <c r="D7248" s="403" t="s">
        <v>6094</v>
      </c>
      <c r="E7248" s="254" t="s">
        <v>1289</v>
      </c>
      <c r="F7248" s="254" t="s">
        <v>78</v>
      </c>
      <c r="G7248" s="289" t="s">
        <v>109</v>
      </c>
      <c r="H7248" s="23">
        <v>3.0800000000000003E-3</v>
      </c>
      <c r="I7248" s="31"/>
      <c r="J7248" s="289"/>
      <c r="K7248" s="288" t="s">
        <v>2469</v>
      </c>
      <c r="L7248" s="656">
        <v>42709</v>
      </c>
      <c r="M7248" s="260">
        <v>42832</v>
      </c>
    </row>
    <row r="7249" spans="1:13" s="10" customFormat="1">
      <c r="A7249" s="25" t="s">
        <v>105</v>
      </c>
      <c r="B7249" s="23" t="s">
        <v>1190</v>
      </c>
      <c r="C7249" s="11" t="s">
        <v>7603</v>
      </c>
      <c r="D7249" s="403" t="s">
        <v>6052</v>
      </c>
      <c r="E7249" s="273" t="s">
        <v>459</v>
      </c>
      <c r="F7249" s="256" t="s">
        <v>78</v>
      </c>
      <c r="G7249" s="289" t="s">
        <v>109</v>
      </c>
      <c r="H7249" s="23">
        <v>5.0000000000000001E-3</v>
      </c>
      <c r="I7249" s="31"/>
      <c r="J7249" s="289"/>
      <c r="K7249" s="288" t="s">
        <v>819</v>
      </c>
      <c r="L7249" s="656">
        <v>42661</v>
      </c>
      <c r="M7249" s="260">
        <v>42832</v>
      </c>
    </row>
    <row r="7250" spans="1:13" s="10" customFormat="1">
      <c r="A7250" s="25" t="s">
        <v>105</v>
      </c>
      <c r="B7250" s="23" t="s">
        <v>1190</v>
      </c>
      <c r="C7250" s="11" t="s">
        <v>7646</v>
      </c>
      <c r="D7250" s="403" t="s">
        <v>6095</v>
      </c>
      <c r="E7250" s="254" t="s">
        <v>1289</v>
      </c>
      <c r="F7250" s="254" t="s">
        <v>78</v>
      </c>
      <c r="G7250" s="289" t="s">
        <v>109</v>
      </c>
      <c r="H7250" s="23">
        <v>6.1600000000000005E-3</v>
      </c>
      <c r="I7250" s="31"/>
      <c r="J7250" s="289"/>
      <c r="K7250" s="288" t="s">
        <v>2469</v>
      </c>
      <c r="L7250" s="656">
        <v>42709</v>
      </c>
      <c r="M7250" s="260">
        <v>42832</v>
      </c>
    </row>
    <row r="7251" spans="1:13" s="10" customFormat="1">
      <c r="A7251" s="25" t="s">
        <v>105</v>
      </c>
      <c r="B7251" s="23" t="s">
        <v>1190</v>
      </c>
      <c r="C7251" s="11" t="s">
        <v>7647</v>
      </c>
      <c r="D7251" s="403" t="s">
        <v>6096</v>
      </c>
      <c r="E7251" s="254" t="s">
        <v>1332</v>
      </c>
      <c r="F7251" s="254" t="s">
        <v>78</v>
      </c>
      <c r="G7251" s="289" t="s">
        <v>109</v>
      </c>
      <c r="H7251" s="23">
        <v>7.0000000000000001E-3</v>
      </c>
      <c r="I7251" s="31"/>
      <c r="J7251" s="289"/>
      <c r="K7251" s="288" t="s">
        <v>2469</v>
      </c>
      <c r="L7251" s="656">
        <v>42705</v>
      </c>
      <c r="M7251" s="260">
        <v>42832</v>
      </c>
    </row>
    <row r="7252" spans="1:13" s="10" customFormat="1">
      <c r="A7252" s="25" t="s">
        <v>105</v>
      </c>
      <c r="B7252" s="23" t="s">
        <v>1190</v>
      </c>
      <c r="C7252" s="11" t="s">
        <v>7567</v>
      </c>
      <c r="D7252" s="403" t="s">
        <v>6015</v>
      </c>
      <c r="E7252" s="23" t="s">
        <v>802</v>
      </c>
      <c r="F7252" s="23" t="s">
        <v>78</v>
      </c>
      <c r="G7252" s="289" t="s">
        <v>109</v>
      </c>
      <c r="H7252" s="23">
        <v>5.45E-3</v>
      </c>
      <c r="I7252" s="31"/>
      <c r="J7252" s="289"/>
      <c r="K7252" s="288" t="s">
        <v>819</v>
      </c>
      <c r="L7252" s="656">
        <v>42740</v>
      </c>
      <c r="M7252" s="260">
        <v>42832</v>
      </c>
    </row>
    <row r="7253" spans="1:13" s="10" customFormat="1">
      <c r="A7253" s="25" t="s">
        <v>105</v>
      </c>
      <c r="B7253" s="23" t="s">
        <v>1190</v>
      </c>
      <c r="C7253" s="11" t="s">
        <v>7648</v>
      </c>
      <c r="D7253" s="403" t="s">
        <v>6097</v>
      </c>
      <c r="E7253" s="254" t="s">
        <v>9120</v>
      </c>
      <c r="F7253" s="254" t="s">
        <v>78</v>
      </c>
      <c r="G7253" s="289" t="s">
        <v>109</v>
      </c>
      <c r="H7253" s="23">
        <v>6.0000000000000001E-3</v>
      </c>
      <c r="I7253" s="31"/>
      <c r="J7253" s="289"/>
      <c r="K7253" s="288" t="s">
        <v>2469</v>
      </c>
      <c r="L7253" s="656">
        <v>42711</v>
      </c>
      <c r="M7253" s="260">
        <v>42832</v>
      </c>
    </row>
    <row r="7254" spans="1:13" s="10" customFormat="1">
      <c r="A7254" s="25" t="s">
        <v>105</v>
      </c>
      <c r="B7254" s="23" t="s">
        <v>5982</v>
      </c>
      <c r="C7254" s="11" t="s">
        <v>8683</v>
      </c>
      <c r="D7254" s="403" t="s">
        <v>7132</v>
      </c>
      <c r="E7254" s="23" t="s">
        <v>338</v>
      </c>
      <c r="F7254" s="23" t="s">
        <v>51</v>
      </c>
      <c r="G7254" s="289" t="s">
        <v>109</v>
      </c>
      <c r="H7254" s="23">
        <v>4.6800000000000001E-3</v>
      </c>
      <c r="I7254" s="31"/>
      <c r="J7254" s="289"/>
      <c r="K7254" s="289" t="s">
        <v>1110</v>
      </c>
      <c r="L7254" s="260">
        <v>42740</v>
      </c>
      <c r="M7254" s="260">
        <v>42832</v>
      </c>
    </row>
    <row r="7255" spans="1:13" s="10" customFormat="1">
      <c r="A7255" s="25" t="s">
        <v>105</v>
      </c>
      <c r="B7255" s="23" t="s">
        <v>5982</v>
      </c>
      <c r="C7255" s="11" t="s">
        <v>8684</v>
      </c>
      <c r="D7255" s="403" t="s">
        <v>7133</v>
      </c>
      <c r="E7255" s="23" t="s">
        <v>1236</v>
      </c>
      <c r="F7255" s="23" t="s">
        <v>51</v>
      </c>
      <c r="G7255" s="289" t="s">
        <v>109</v>
      </c>
      <c r="H7255" s="23">
        <v>7.7999999999999996E-3</v>
      </c>
      <c r="I7255" s="31"/>
      <c r="J7255" s="289"/>
      <c r="K7255" s="289" t="s">
        <v>1110</v>
      </c>
      <c r="L7255" s="260">
        <v>42740</v>
      </c>
      <c r="M7255" s="260">
        <v>42832</v>
      </c>
    </row>
    <row r="7256" spans="1:13" s="10" customFormat="1">
      <c r="A7256" s="25" t="s">
        <v>105</v>
      </c>
      <c r="B7256" s="25" t="s">
        <v>10338</v>
      </c>
      <c r="C7256" s="11" t="s">
        <v>11318</v>
      </c>
      <c r="D7256" s="403" t="s">
        <v>12487</v>
      </c>
      <c r="E7256" s="23" t="s">
        <v>12798</v>
      </c>
      <c r="F7256" s="23" t="s">
        <v>78</v>
      </c>
      <c r="G7256" s="289" t="s">
        <v>109</v>
      </c>
      <c r="H7256" s="23">
        <v>4.1600000000000005E-3</v>
      </c>
      <c r="I7256" s="31"/>
      <c r="J7256" s="289"/>
      <c r="K7256" s="289" t="s">
        <v>1110</v>
      </c>
      <c r="L7256" s="32">
        <v>42740</v>
      </c>
      <c r="M7256" s="260">
        <v>43192</v>
      </c>
    </row>
    <row r="7257" spans="1:13" s="10" customFormat="1">
      <c r="A7257" s="25" t="s">
        <v>105</v>
      </c>
      <c r="B7257" s="23" t="s">
        <v>10338</v>
      </c>
      <c r="C7257" s="11" t="s">
        <v>11318</v>
      </c>
      <c r="D7257" s="403" t="s">
        <v>12487</v>
      </c>
      <c r="E7257" s="23" t="s">
        <v>12798</v>
      </c>
      <c r="F7257" s="23" t="s">
        <v>78</v>
      </c>
      <c r="G7257" s="289" t="s">
        <v>109</v>
      </c>
      <c r="H7257" s="23">
        <v>4.1600000000000005E-3</v>
      </c>
      <c r="I7257" s="31"/>
      <c r="J7257" s="288"/>
      <c r="K7257" s="289" t="s">
        <v>1110</v>
      </c>
      <c r="L7257" s="260">
        <v>43101</v>
      </c>
      <c r="M7257" s="260">
        <v>43279</v>
      </c>
    </row>
    <row r="7258" spans="1:13" s="10" customFormat="1">
      <c r="A7258" s="25" t="s">
        <v>105</v>
      </c>
      <c r="B7258" s="23" t="s">
        <v>1190</v>
      </c>
      <c r="C7258" s="11" t="s">
        <v>7649</v>
      </c>
      <c r="D7258" s="403" t="s">
        <v>6098</v>
      </c>
      <c r="E7258" s="254" t="s">
        <v>1289</v>
      </c>
      <c r="F7258" s="254" t="s">
        <v>78</v>
      </c>
      <c r="G7258" s="289" t="s">
        <v>109</v>
      </c>
      <c r="H7258" s="23">
        <v>6.7199999999999994E-3</v>
      </c>
      <c r="I7258" s="31"/>
      <c r="J7258" s="289"/>
      <c r="K7258" s="288" t="s">
        <v>2469</v>
      </c>
      <c r="L7258" s="656">
        <v>42709</v>
      </c>
      <c r="M7258" s="260">
        <v>42832</v>
      </c>
    </row>
    <row r="7259" spans="1:13" s="10" customFormat="1">
      <c r="A7259" s="25" t="s">
        <v>105</v>
      </c>
      <c r="B7259" s="23" t="s">
        <v>1190</v>
      </c>
      <c r="C7259" s="11" t="s">
        <v>7650</v>
      </c>
      <c r="D7259" s="403" t="s">
        <v>6099</v>
      </c>
      <c r="E7259" s="254" t="s">
        <v>1801</v>
      </c>
      <c r="F7259" s="254" t="s">
        <v>78</v>
      </c>
      <c r="G7259" s="289" t="s">
        <v>109</v>
      </c>
      <c r="H7259" s="23">
        <v>8.4000000000000012E-3</v>
      </c>
      <c r="I7259" s="31"/>
      <c r="J7259" s="289"/>
      <c r="K7259" s="288" t="s">
        <v>2469</v>
      </c>
      <c r="L7259" s="656">
        <v>42704</v>
      </c>
      <c r="M7259" s="260">
        <v>42832</v>
      </c>
    </row>
    <row r="7260" spans="1:13" s="10" customFormat="1">
      <c r="A7260" s="25" t="s">
        <v>105</v>
      </c>
      <c r="B7260" s="23" t="s">
        <v>5982</v>
      </c>
      <c r="C7260" s="11" t="s">
        <v>8685</v>
      </c>
      <c r="D7260" s="403" t="s">
        <v>7134</v>
      </c>
      <c r="E7260" s="23" t="s">
        <v>88</v>
      </c>
      <c r="F7260" s="23" t="s">
        <v>51</v>
      </c>
      <c r="G7260" s="289" t="s">
        <v>109</v>
      </c>
      <c r="H7260" s="23">
        <v>8.0600000000000012E-3</v>
      </c>
      <c r="I7260" s="31"/>
      <c r="J7260" s="289"/>
      <c r="K7260" s="289" t="s">
        <v>1110</v>
      </c>
      <c r="L7260" s="260">
        <v>42741</v>
      </c>
      <c r="M7260" s="260">
        <v>42832</v>
      </c>
    </row>
    <row r="7261" spans="1:13" s="10" customFormat="1">
      <c r="A7261" s="25" t="s">
        <v>105</v>
      </c>
      <c r="B7261" s="23" t="s">
        <v>5982</v>
      </c>
      <c r="C7261" s="11" t="s">
        <v>8686</v>
      </c>
      <c r="D7261" s="403" t="s">
        <v>7135</v>
      </c>
      <c r="E7261" s="23" t="s">
        <v>88</v>
      </c>
      <c r="F7261" s="23" t="s">
        <v>51</v>
      </c>
      <c r="G7261" s="289" t="s">
        <v>109</v>
      </c>
      <c r="H7261" s="23">
        <v>7.28E-3</v>
      </c>
      <c r="I7261" s="31"/>
      <c r="J7261" s="289"/>
      <c r="K7261" s="289" t="s">
        <v>1110</v>
      </c>
      <c r="L7261" s="260">
        <v>42741</v>
      </c>
      <c r="M7261" s="260">
        <v>42832</v>
      </c>
    </row>
    <row r="7262" spans="1:13" s="10" customFormat="1">
      <c r="A7262" s="25" t="s">
        <v>105</v>
      </c>
      <c r="B7262" s="23" t="s">
        <v>5982</v>
      </c>
      <c r="C7262" s="11" t="s">
        <v>8687</v>
      </c>
      <c r="D7262" s="403" t="s">
        <v>7136</v>
      </c>
      <c r="E7262" s="23" t="s">
        <v>9180</v>
      </c>
      <c r="F7262" s="23" t="s">
        <v>51</v>
      </c>
      <c r="G7262" s="289" t="s">
        <v>109</v>
      </c>
      <c r="H7262" s="23">
        <v>4.4200000000000003E-3</v>
      </c>
      <c r="I7262" s="31"/>
      <c r="J7262" s="289"/>
      <c r="K7262" s="289" t="s">
        <v>1110</v>
      </c>
      <c r="L7262" s="260">
        <v>42740</v>
      </c>
      <c r="M7262" s="260">
        <v>42832</v>
      </c>
    </row>
    <row r="7263" spans="1:13" s="10" customFormat="1">
      <c r="A7263" s="25" t="s">
        <v>105</v>
      </c>
      <c r="B7263" s="23" t="s">
        <v>5982</v>
      </c>
      <c r="C7263" s="11" t="s">
        <v>8688</v>
      </c>
      <c r="D7263" s="403" t="s">
        <v>7137</v>
      </c>
      <c r="E7263" s="23" t="s">
        <v>1257</v>
      </c>
      <c r="F7263" s="23" t="s">
        <v>51</v>
      </c>
      <c r="G7263" s="289" t="s">
        <v>109</v>
      </c>
      <c r="H7263" s="23">
        <v>1.0070000000000001E-2</v>
      </c>
      <c r="I7263" s="31"/>
      <c r="J7263" s="289"/>
      <c r="K7263" s="289" t="s">
        <v>1110</v>
      </c>
      <c r="L7263" s="260">
        <v>42740</v>
      </c>
      <c r="M7263" s="260">
        <v>42832</v>
      </c>
    </row>
    <row r="7264" spans="1:13" s="10" customFormat="1">
      <c r="A7264" s="25" t="s">
        <v>105</v>
      </c>
      <c r="B7264" s="23" t="s">
        <v>10337</v>
      </c>
      <c r="C7264" s="11" t="s">
        <v>13513</v>
      </c>
      <c r="D7264" s="403" t="s">
        <v>13960</v>
      </c>
      <c r="E7264" s="23" t="s">
        <v>1352</v>
      </c>
      <c r="F7264" s="23" t="s">
        <v>51</v>
      </c>
      <c r="G7264" s="289" t="s">
        <v>109</v>
      </c>
      <c r="H7264" s="23">
        <v>5.4599999999999996E-3</v>
      </c>
      <c r="I7264" s="31"/>
      <c r="J7264" s="676"/>
      <c r="K7264" s="289" t="s">
        <v>1110</v>
      </c>
      <c r="L7264" s="260">
        <v>43101</v>
      </c>
      <c r="M7264" s="260">
        <v>43279</v>
      </c>
    </row>
    <row r="7265" spans="1:13" s="10" customFormat="1">
      <c r="A7265" s="25" t="s">
        <v>105</v>
      </c>
      <c r="B7265" s="23" t="s">
        <v>1190</v>
      </c>
      <c r="C7265" s="11" t="s">
        <v>7827</v>
      </c>
      <c r="D7265" s="403" t="s">
        <v>6278</v>
      </c>
      <c r="E7265" s="259" t="s">
        <v>1473</v>
      </c>
      <c r="F7265" s="259" t="s">
        <v>1261</v>
      </c>
      <c r="G7265" s="289" t="s">
        <v>109</v>
      </c>
      <c r="H7265" s="23">
        <v>0.36560000000000004</v>
      </c>
      <c r="I7265" s="31"/>
      <c r="J7265" s="289"/>
      <c r="K7265" s="288" t="s">
        <v>9247</v>
      </c>
      <c r="L7265" s="656">
        <v>42662</v>
      </c>
      <c r="M7265" s="260">
        <v>42832</v>
      </c>
    </row>
    <row r="7266" spans="1:13" s="10" customFormat="1">
      <c r="A7266" s="25" t="s">
        <v>105</v>
      </c>
      <c r="B7266" s="23" t="s">
        <v>1190</v>
      </c>
      <c r="C7266" s="11" t="s">
        <v>7828</v>
      </c>
      <c r="D7266" s="403" t="s">
        <v>6279</v>
      </c>
      <c r="E7266" s="259" t="s">
        <v>9149</v>
      </c>
      <c r="F7266" s="259" t="s">
        <v>1261</v>
      </c>
      <c r="G7266" s="289" t="s">
        <v>109</v>
      </c>
      <c r="H7266" s="23">
        <v>1.7100000000000001E-2</v>
      </c>
      <c r="I7266" s="31"/>
      <c r="J7266" s="289"/>
      <c r="K7266" s="288" t="s">
        <v>9247</v>
      </c>
      <c r="L7266" s="656">
        <v>42662</v>
      </c>
      <c r="M7266" s="260">
        <v>42832</v>
      </c>
    </row>
    <row r="7267" spans="1:13" s="10" customFormat="1">
      <c r="A7267" s="25" t="s">
        <v>105</v>
      </c>
      <c r="B7267" s="23" t="s">
        <v>1190</v>
      </c>
      <c r="C7267" s="11" t="s">
        <v>7651</v>
      </c>
      <c r="D7267" s="403" t="s">
        <v>6100</v>
      </c>
      <c r="E7267" s="254" t="s">
        <v>1289</v>
      </c>
      <c r="F7267" s="254" t="s">
        <v>78</v>
      </c>
      <c r="G7267" s="289" t="s">
        <v>109</v>
      </c>
      <c r="H7267" s="23">
        <v>4.7599999999999995E-3</v>
      </c>
      <c r="I7267" s="31"/>
      <c r="J7267" s="289"/>
      <c r="K7267" s="288" t="s">
        <v>2469</v>
      </c>
      <c r="L7267" s="656">
        <v>42717</v>
      </c>
      <c r="M7267" s="260">
        <v>42832</v>
      </c>
    </row>
    <row r="7268" spans="1:13" s="10" customFormat="1">
      <c r="A7268" s="25" t="s">
        <v>105</v>
      </c>
      <c r="B7268" s="23" t="s">
        <v>1190</v>
      </c>
      <c r="C7268" s="11" t="s">
        <v>7652</v>
      </c>
      <c r="D7268" s="403" t="s">
        <v>6101</v>
      </c>
      <c r="E7268" s="254" t="s">
        <v>1980</v>
      </c>
      <c r="F7268" s="254" t="s">
        <v>78</v>
      </c>
      <c r="G7268" s="289" t="s">
        <v>109</v>
      </c>
      <c r="H7268" s="23">
        <v>8.9600000000000009E-3</v>
      </c>
      <c r="I7268" s="31"/>
      <c r="J7268" s="289"/>
      <c r="K7268" s="288" t="s">
        <v>2469</v>
      </c>
      <c r="L7268" s="656">
        <v>42684</v>
      </c>
      <c r="M7268" s="260">
        <v>42832</v>
      </c>
    </row>
    <row r="7269" spans="1:13" s="10" customFormat="1">
      <c r="A7269" s="25" t="s">
        <v>105</v>
      </c>
      <c r="B7269" s="23" t="s">
        <v>1190</v>
      </c>
      <c r="C7269" s="11" t="s">
        <v>7653</v>
      </c>
      <c r="D7269" s="403" t="s">
        <v>6102</v>
      </c>
      <c r="E7269" s="254" t="s">
        <v>1289</v>
      </c>
      <c r="F7269" s="254" t="s">
        <v>78</v>
      </c>
      <c r="G7269" s="289" t="s">
        <v>109</v>
      </c>
      <c r="H7269" s="23">
        <v>9.8000000000000014E-3</v>
      </c>
      <c r="I7269" s="31"/>
      <c r="J7269" s="289"/>
      <c r="K7269" s="288" t="s">
        <v>2469</v>
      </c>
      <c r="L7269" s="656">
        <v>42717</v>
      </c>
      <c r="M7269" s="260">
        <v>42832</v>
      </c>
    </row>
    <row r="7270" spans="1:13" s="10" customFormat="1">
      <c r="A7270" s="25" t="s">
        <v>105</v>
      </c>
      <c r="B7270" s="23" t="s">
        <v>1190</v>
      </c>
      <c r="C7270" s="11" t="s">
        <v>7654</v>
      </c>
      <c r="D7270" s="403" t="s">
        <v>6103</v>
      </c>
      <c r="E7270" s="254" t="s">
        <v>1519</v>
      </c>
      <c r="F7270" s="254" t="s">
        <v>78</v>
      </c>
      <c r="G7270" s="289" t="s">
        <v>109</v>
      </c>
      <c r="H7270" s="23">
        <v>5.5999999999999999E-3</v>
      </c>
      <c r="I7270" s="31"/>
      <c r="J7270" s="289"/>
      <c r="K7270" s="288" t="s">
        <v>2469</v>
      </c>
      <c r="L7270" s="656">
        <v>42719</v>
      </c>
      <c r="M7270" s="260">
        <v>42832</v>
      </c>
    </row>
    <row r="7271" spans="1:13" s="10" customFormat="1">
      <c r="A7271" s="25" t="s">
        <v>105</v>
      </c>
      <c r="B7271" s="23" t="s">
        <v>1190</v>
      </c>
      <c r="C7271" s="11" t="s">
        <v>7604</v>
      </c>
      <c r="D7271" s="403" t="s">
        <v>6053</v>
      </c>
      <c r="E7271" s="273" t="s">
        <v>2287</v>
      </c>
      <c r="F7271" s="256" t="s">
        <v>78</v>
      </c>
      <c r="G7271" s="289" t="s">
        <v>109</v>
      </c>
      <c r="H7271" s="23">
        <v>6.7499999999999999E-3</v>
      </c>
      <c r="I7271" s="31"/>
      <c r="J7271" s="289"/>
      <c r="K7271" s="288" t="s">
        <v>819</v>
      </c>
      <c r="L7271" s="656">
        <v>42650</v>
      </c>
      <c r="M7271" s="260">
        <v>42832</v>
      </c>
    </row>
    <row r="7272" spans="1:13" s="10" customFormat="1">
      <c r="A7272" s="25" t="s">
        <v>105</v>
      </c>
      <c r="B7272" s="23" t="s">
        <v>1190</v>
      </c>
      <c r="C7272" s="11" t="s">
        <v>7655</v>
      </c>
      <c r="D7272" s="403" t="s">
        <v>6104</v>
      </c>
      <c r="E7272" s="254" t="s">
        <v>1289</v>
      </c>
      <c r="F7272" s="254" t="s">
        <v>78</v>
      </c>
      <c r="G7272" s="289" t="s">
        <v>109</v>
      </c>
      <c r="H7272" s="23">
        <v>5.5999999999999999E-3</v>
      </c>
      <c r="I7272" s="31"/>
      <c r="J7272" s="289"/>
      <c r="K7272" s="288" t="s">
        <v>2469</v>
      </c>
      <c r="L7272" s="656">
        <v>42709</v>
      </c>
      <c r="M7272" s="260">
        <v>42832</v>
      </c>
    </row>
    <row r="7273" spans="1:13" s="10" customFormat="1">
      <c r="A7273" s="25" t="s">
        <v>105</v>
      </c>
      <c r="B7273" s="23" t="s">
        <v>1190</v>
      </c>
      <c r="C7273" s="11" t="s">
        <v>7605</v>
      </c>
      <c r="D7273" s="403" t="s">
        <v>6054</v>
      </c>
      <c r="E7273" s="273" t="s">
        <v>5328</v>
      </c>
      <c r="F7273" s="256" t="s">
        <v>78</v>
      </c>
      <c r="G7273" s="289" t="s">
        <v>109</v>
      </c>
      <c r="H7273" s="23">
        <v>5.45E-3</v>
      </c>
      <c r="I7273" s="31"/>
      <c r="J7273" s="289"/>
      <c r="K7273" s="288" t="s">
        <v>2469</v>
      </c>
      <c r="L7273" s="656">
        <v>42724</v>
      </c>
      <c r="M7273" s="260">
        <v>42832</v>
      </c>
    </row>
    <row r="7274" spans="1:13" s="10" customFormat="1">
      <c r="A7274" s="25" t="s">
        <v>105</v>
      </c>
      <c r="B7274" s="23" t="s">
        <v>1190</v>
      </c>
      <c r="C7274" s="11" t="s">
        <v>7656</v>
      </c>
      <c r="D7274" s="403" t="s">
        <v>6105</v>
      </c>
      <c r="E7274" s="254" t="s">
        <v>1289</v>
      </c>
      <c r="F7274" s="254" t="s">
        <v>78</v>
      </c>
      <c r="G7274" s="289" t="s">
        <v>109</v>
      </c>
      <c r="H7274" s="23">
        <v>3.9199999999999999E-3</v>
      </c>
      <c r="I7274" s="31"/>
      <c r="J7274" s="289"/>
      <c r="K7274" s="288" t="s">
        <v>2469</v>
      </c>
      <c r="L7274" s="656">
        <v>42653</v>
      </c>
      <c r="M7274" s="260">
        <v>42832</v>
      </c>
    </row>
    <row r="7275" spans="1:13" s="10" customFormat="1">
      <c r="A7275" s="25" t="s">
        <v>105</v>
      </c>
      <c r="B7275" s="23" t="s">
        <v>1190</v>
      </c>
      <c r="C7275" s="11" t="s">
        <v>7657</v>
      </c>
      <c r="D7275" s="403" t="s">
        <v>6106</v>
      </c>
      <c r="E7275" s="254" t="s">
        <v>1980</v>
      </c>
      <c r="F7275" s="254" t="s">
        <v>78</v>
      </c>
      <c r="G7275" s="289" t="s">
        <v>109</v>
      </c>
      <c r="H7275" s="23">
        <v>1.5344999999999999E-2</v>
      </c>
      <c r="I7275" s="31"/>
      <c r="J7275" s="289"/>
      <c r="K7275" s="288" t="s">
        <v>2469</v>
      </c>
      <c r="L7275" s="656">
        <v>42725</v>
      </c>
      <c r="M7275" s="260">
        <v>42832</v>
      </c>
    </row>
    <row r="7276" spans="1:13" s="10" customFormat="1">
      <c r="A7276" s="25" t="s">
        <v>105</v>
      </c>
      <c r="B7276" s="23" t="s">
        <v>1190</v>
      </c>
      <c r="C7276" s="11" t="s">
        <v>7579</v>
      </c>
      <c r="D7276" s="403" t="s">
        <v>6029</v>
      </c>
      <c r="E7276" s="273" t="s">
        <v>1488</v>
      </c>
      <c r="F7276" s="256" t="s">
        <v>78</v>
      </c>
      <c r="G7276" s="289" t="s">
        <v>109</v>
      </c>
      <c r="H7276" s="23">
        <v>7.6799999999999993E-3</v>
      </c>
      <c r="I7276" s="31"/>
      <c r="J7276" s="289"/>
      <c r="K7276" s="288" t="s">
        <v>819</v>
      </c>
      <c r="L7276" s="656">
        <v>42711</v>
      </c>
      <c r="M7276" s="260">
        <v>42832</v>
      </c>
    </row>
    <row r="7277" spans="1:13" s="10" customFormat="1">
      <c r="A7277" s="25" t="s">
        <v>105</v>
      </c>
      <c r="B7277" s="23" t="s">
        <v>5982</v>
      </c>
      <c r="C7277" s="11" t="s">
        <v>8689</v>
      </c>
      <c r="D7277" s="403" t="s">
        <v>7138</v>
      </c>
      <c r="E7277" s="23" t="s">
        <v>9201</v>
      </c>
      <c r="F7277" s="23" t="s">
        <v>51</v>
      </c>
      <c r="G7277" s="289" t="s">
        <v>109</v>
      </c>
      <c r="H7277" s="23">
        <v>7.1549999999999999E-3</v>
      </c>
      <c r="I7277" s="31"/>
      <c r="J7277" s="289"/>
      <c r="K7277" s="289" t="s">
        <v>1110</v>
      </c>
      <c r="L7277" s="260">
        <v>42703</v>
      </c>
      <c r="M7277" s="260">
        <v>42832</v>
      </c>
    </row>
    <row r="7278" spans="1:13" s="10" customFormat="1">
      <c r="A7278" s="25" t="s">
        <v>105</v>
      </c>
      <c r="B7278" s="23" t="s">
        <v>5982</v>
      </c>
      <c r="C7278" s="11" t="s">
        <v>8690</v>
      </c>
      <c r="D7278" s="403" t="s">
        <v>7139</v>
      </c>
      <c r="E7278" s="23" t="s">
        <v>3829</v>
      </c>
      <c r="F7278" s="23" t="s">
        <v>51</v>
      </c>
      <c r="G7278" s="289" t="s">
        <v>109</v>
      </c>
      <c r="H7278" s="23">
        <v>3.0600000000000002E-3</v>
      </c>
      <c r="I7278" s="31"/>
      <c r="J7278" s="289"/>
      <c r="K7278" s="289" t="s">
        <v>1110</v>
      </c>
      <c r="L7278" s="260">
        <v>42740</v>
      </c>
      <c r="M7278" s="260">
        <v>42832</v>
      </c>
    </row>
    <row r="7279" spans="1:13" s="10" customFormat="1">
      <c r="A7279" s="25" t="s">
        <v>105</v>
      </c>
      <c r="B7279" s="23" t="s">
        <v>5982</v>
      </c>
      <c r="C7279" s="11" t="s">
        <v>8691</v>
      </c>
      <c r="D7279" s="403" t="s">
        <v>7140</v>
      </c>
      <c r="E7279" s="23" t="s">
        <v>5373</v>
      </c>
      <c r="F7279" s="23" t="s">
        <v>51</v>
      </c>
      <c r="G7279" s="289" t="s">
        <v>109</v>
      </c>
      <c r="H7279" s="23">
        <v>7.4199999999999995E-3</v>
      </c>
      <c r="I7279" s="31"/>
      <c r="J7279" s="289"/>
      <c r="K7279" s="289" t="s">
        <v>1110</v>
      </c>
      <c r="L7279" s="260">
        <v>42740</v>
      </c>
      <c r="M7279" s="260">
        <v>42832</v>
      </c>
    </row>
    <row r="7280" spans="1:13" s="10" customFormat="1">
      <c r="A7280" s="25" t="s">
        <v>105</v>
      </c>
      <c r="B7280" s="23" t="s">
        <v>5982</v>
      </c>
      <c r="C7280" s="11" t="s">
        <v>8692</v>
      </c>
      <c r="D7280" s="403" t="s">
        <v>7141</v>
      </c>
      <c r="E7280" s="23" t="s">
        <v>5377</v>
      </c>
      <c r="F7280" s="23" t="s">
        <v>51</v>
      </c>
      <c r="G7280" s="289" t="s">
        <v>109</v>
      </c>
      <c r="H7280" s="23">
        <v>5.4599999999999996E-3</v>
      </c>
      <c r="I7280" s="31"/>
      <c r="J7280" s="289"/>
      <c r="K7280" s="289" t="s">
        <v>1110</v>
      </c>
      <c r="L7280" s="260">
        <v>42740</v>
      </c>
      <c r="M7280" s="260">
        <v>42832</v>
      </c>
    </row>
    <row r="7281" spans="1:13" s="10" customFormat="1">
      <c r="A7281" s="25" t="s">
        <v>105</v>
      </c>
      <c r="B7281" s="23" t="s">
        <v>1190</v>
      </c>
      <c r="C7281" s="11" t="s">
        <v>7568</v>
      </c>
      <c r="D7281" s="403" t="s">
        <v>6016</v>
      </c>
      <c r="E7281" s="23" t="s">
        <v>1302</v>
      </c>
      <c r="F7281" s="23" t="s">
        <v>78</v>
      </c>
      <c r="G7281" s="289" t="s">
        <v>109</v>
      </c>
      <c r="H7281" s="23">
        <v>8.3499999999999998E-3</v>
      </c>
      <c r="I7281" s="31"/>
      <c r="J7281" s="289"/>
      <c r="K7281" s="288" t="s">
        <v>819</v>
      </c>
      <c r="L7281" s="656">
        <v>42744</v>
      </c>
      <c r="M7281" s="260">
        <v>42832</v>
      </c>
    </row>
    <row r="7282" spans="1:13" s="10" customFormat="1">
      <c r="A7282" s="25" t="s">
        <v>105</v>
      </c>
      <c r="B7282" s="23" t="s">
        <v>1190</v>
      </c>
      <c r="C7282" s="11" t="s">
        <v>7568</v>
      </c>
      <c r="D7282" s="403" t="s">
        <v>6017</v>
      </c>
      <c r="E7282" s="273" t="s">
        <v>1674</v>
      </c>
      <c r="F7282" s="256" t="s">
        <v>78</v>
      </c>
      <c r="G7282" s="289" t="s">
        <v>109</v>
      </c>
      <c r="H7282" s="23">
        <v>1.039E-2</v>
      </c>
      <c r="I7282" s="31"/>
      <c r="J7282" s="289"/>
      <c r="K7282" s="288" t="s">
        <v>819</v>
      </c>
      <c r="L7282" s="656">
        <v>42597</v>
      </c>
      <c r="M7282" s="260">
        <v>42832</v>
      </c>
    </row>
    <row r="7283" spans="1:13" s="10" customFormat="1">
      <c r="A7283" s="25" t="s">
        <v>105</v>
      </c>
      <c r="B7283" s="23" t="s">
        <v>1190</v>
      </c>
      <c r="C7283" s="11" t="s">
        <v>7606</v>
      </c>
      <c r="D7283" s="403" t="s">
        <v>6055</v>
      </c>
      <c r="E7283" s="273" t="s">
        <v>2392</v>
      </c>
      <c r="F7283" s="256" t="s">
        <v>78</v>
      </c>
      <c r="G7283" s="289" t="s">
        <v>109</v>
      </c>
      <c r="H7283" s="23">
        <v>1.26E-2</v>
      </c>
      <c r="I7283" s="31"/>
      <c r="J7283" s="289"/>
      <c r="K7283" s="288" t="s">
        <v>819</v>
      </c>
      <c r="L7283" s="656">
        <v>42515</v>
      </c>
      <c r="M7283" s="260">
        <v>42832</v>
      </c>
    </row>
    <row r="7284" spans="1:13" s="10" customFormat="1">
      <c r="A7284" s="23" t="s">
        <v>105</v>
      </c>
      <c r="B7284" s="23" t="s">
        <v>16229</v>
      </c>
      <c r="C7284" s="11" t="s">
        <v>16318</v>
      </c>
      <c r="D7284" s="403" t="s">
        <v>16319</v>
      </c>
      <c r="E7284" s="23" t="s">
        <v>1567</v>
      </c>
      <c r="F7284" s="23" t="s">
        <v>78</v>
      </c>
      <c r="G7284" s="289" t="s">
        <v>109</v>
      </c>
      <c r="H7284" s="677">
        <v>4.3999999999999997E-2</v>
      </c>
      <c r="I7284" s="23"/>
      <c r="J7284" s="289" t="s">
        <v>16232</v>
      </c>
      <c r="K7284" s="289" t="s">
        <v>938</v>
      </c>
      <c r="L7284" s="32">
        <v>43556</v>
      </c>
      <c r="M7284" s="32">
        <v>43720</v>
      </c>
    </row>
    <row r="7285" spans="1:13" s="10" customFormat="1">
      <c r="A7285" s="23" t="s">
        <v>105</v>
      </c>
      <c r="B7285" s="23" t="s">
        <v>16229</v>
      </c>
      <c r="C7285" s="11" t="s">
        <v>16230</v>
      </c>
      <c r="D7285" s="403" t="s">
        <v>16231</v>
      </c>
      <c r="E7285" s="23" t="s">
        <v>1677</v>
      </c>
      <c r="F7285" s="23" t="s">
        <v>78</v>
      </c>
      <c r="G7285" s="289" t="s">
        <v>109</v>
      </c>
      <c r="H7285" s="677">
        <v>9.5400000000000013E-2</v>
      </c>
      <c r="I7285" s="23"/>
      <c r="J7285" s="289" t="s">
        <v>16232</v>
      </c>
      <c r="K7285" s="289" t="s">
        <v>938</v>
      </c>
      <c r="L7285" s="32">
        <v>43556</v>
      </c>
      <c r="M7285" s="32">
        <v>43720</v>
      </c>
    </row>
    <row r="7286" spans="1:13" s="10" customFormat="1">
      <c r="A7286" s="25" t="s">
        <v>105</v>
      </c>
      <c r="B7286" s="23" t="s">
        <v>1190</v>
      </c>
      <c r="C7286" s="11" t="s">
        <v>7583</v>
      </c>
      <c r="D7286" s="403" t="s">
        <v>6033</v>
      </c>
      <c r="E7286" s="273" t="s">
        <v>1223</v>
      </c>
      <c r="F7286" s="256" t="s">
        <v>78</v>
      </c>
      <c r="G7286" s="289" t="s">
        <v>109</v>
      </c>
      <c r="H7286" s="23">
        <v>8.3499999999999998E-3</v>
      </c>
      <c r="I7286" s="31"/>
      <c r="J7286" s="289"/>
      <c r="K7286" s="288" t="s">
        <v>819</v>
      </c>
      <c r="L7286" s="656">
        <v>42732</v>
      </c>
      <c r="M7286" s="260">
        <v>42832</v>
      </c>
    </row>
    <row r="7287" spans="1:13" s="10" customFormat="1">
      <c r="A7287" s="25" t="s">
        <v>105</v>
      </c>
      <c r="B7287" s="23" t="s">
        <v>10337</v>
      </c>
      <c r="C7287" s="11" t="s">
        <v>13514</v>
      </c>
      <c r="D7287" s="403" t="s">
        <v>13961</v>
      </c>
      <c r="E7287" s="23" t="s">
        <v>9187</v>
      </c>
      <c r="F7287" s="23" t="s">
        <v>51</v>
      </c>
      <c r="G7287" s="289" t="s">
        <v>109</v>
      </c>
      <c r="H7287" s="23">
        <v>1.1179999999999999E-2</v>
      </c>
      <c r="I7287" s="31"/>
      <c r="J7287" s="676"/>
      <c r="K7287" s="289" t="s">
        <v>1110</v>
      </c>
      <c r="L7287" s="260">
        <v>43101</v>
      </c>
      <c r="M7287" s="260">
        <v>43279</v>
      </c>
    </row>
    <row r="7288" spans="1:13" s="10" customFormat="1">
      <c r="A7288" s="25" t="s">
        <v>105</v>
      </c>
      <c r="B7288" s="23" t="s">
        <v>5984</v>
      </c>
      <c r="C7288" s="11" t="s">
        <v>9042</v>
      </c>
      <c r="D7288" s="403" t="s">
        <v>7491</v>
      </c>
      <c r="E7288" s="23" t="s">
        <v>1980</v>
      </c>
      <c r="F7288" s="23" t="s">
        <v>78</v>
      </c>
      <c r="G7288" s="289" t="s">
        <v>109</v>
      </c>
      <c r="H7288" s="23">
        <v>9.3600000000000003E-3</v>
      </c>
      <c r="I7288" s="31"/>
      <c r="J7288" s="289"/>
      <c r="K7288" s="289" t="s">
        <v>1110</v>
      </c>
      <c r="L7288" s="260">
        <v>42741</v>
      </c>
      <c r="M7288" s="260">
        <v>42832</v>
      </c>
    </row>
    <row r="7289" spans="1:13" s="10" customFormat="1">
      <c r="A7289" s="25" t="s">
        <v>105</v>
      </c>
      <c r="B7289" s="23" t="s">
        <v>10340</v>
      </c>
      <c r="C7289" s="11" t="s">
        <v>13543</v>
      </c>
      <c r="D7289" s="403" t="s">
        <v>13990</v>
      </c>
      <c r="E7289" s="23" t="s">
        <v>10301</v>
      </c>
      <c r="F7289" s="23" t="s">
        <v>34</v>
      </c>
      <c r="G7289" s="289" t="s">
        <v>109</v>
      </c>
      <c r="H7289" s="23">
        <v>6.2399999999999999E-3</v>
      </c>
      <c r="I7289" s="31"/>
      <c r="J7289" s="289"/>
      <c r="K7289" s="289" t="s">
        <v>1110</v>
      </c>
      <c r="L7289" s="260">
        <v>43101</v>
      </c>
      <c r="M7289" s="260">
        <v>43279</v>
      </c>
    </row>
    <row r="7290" spans="1:13" s="10" customFormat="1">
      <c r="A7290" s="25" t="s">
        <v>105</v>
      </c>
      <c r="B7290" s="23" t="s">
        <v>1190</v>
      </c>
      <c r="C7290" s="11" t="s">
        <v>7584</v>
      </c>
      <c r="D7290" s="403" t="s">
        <v>6034</v>
      </c>
      <c r="E7290" s="273" t="s">
        <v>1403</v>
      </c>
      <c r="F7290" s="256" t="s">
        <v>78</v>
      </c>
      <c r="G7290" s="289" t="s">
        <v>109</v>
      </c>
      <c r="H7290" s="23">
        <v>1.2E-2</v>
      </c>
      <c r="I7290" s="31"/>
      <c r="J7290" s="289"/>
      <c r="K7290" s="288" t="s">
        <v>819</v>
      </c>
      <c r="L7290" s="656">
        <v>42719</v>
      </c>
      <c r="M7290" s="260">
        <v>42832</v>
      </c>
    </row>
    <row r="7291" spans="1:13" s="10" customFormat="1">
      <c r="A7291" s="25" t="s">
        <v>105</v>
      </c>
      <c r="B7291" s="305" t="s">
        <v>1190</v>
      </c>
      <c r="C7291" s="11" t="s">
        <v>7584</v>
      </c>
      <c r="D7291" s="403" t="s">
        <v>6034</v>
      </c>
      <c r="E7291" s="273" t="s">
        <v>1403</v>
      </c>
      <c r="F7291" s="256" t="s">
        <v>78</v>
      </c>
      <c r="G7291" s="289" t="s">
        <v>109</v>
      </c>
      <c r="H7291" s="23">
        <v>1.2E-2</v>
      </c>
      <c r="I7291" s="31"/>
      <c r="J7291" s="289"/>
      <c r="K7291" s="288" t="s">
        <v>2469</v>
      </c>
      <c r="L7291" s="32">
        <v>42736</v>
      </c>
      <c r="M7291" s="260">
        <v>42915</v>
      </c>
    </row>
    <row r="7292" spans="1:13" s="10" customFormat="1">
      <c r="A7292" s="25" t="s">
        <v>105</v>
      </c>
      <c r="B7292" s="23" t="s">
        <v>10340</v>
      </c>
      <c r="C7292" s="11" t="s">
        <v>13544</v>
      </c>
      <c r="D7292" s="403" t="s">
        <v>13991</v>
      </c>
      <c r="E7292" s="23" t="s">
        <v>5938</v>
      </c>
      <c r="F7292" s="23" t="s">
        <v>34</v>
      </c>
      <c r="G7292" s="289" t="s">
        <v>109</v>
      </c>
      <c r="H7292" s="23">
        <v>3.1199999999999999E-3</v>
      </c>
      <c r="I7292" s="31"/>
      <c r="J7292" s="289"/>
      <c r="K7292" s="289" t="s">
        <v>1110</v>
      </c>
      <c r="L7292" s="260">
        <v>43101</v>
      </c>
      <c r="M7292" s="260">
        <v>43279</v>
      </c>
    </row>
    <row r="7293" spans="1:13" s="10" customFormat="1">
      <c r="A7293" s="25" t="s">
        <v>105</v>
      </c>
      <c r="B7293" s="23" t="s">
        <v>1190</v>
      </c>
      <c r="C7293" s="11" t="s">
        <v>7585</v>
      </c>
      <c r="D7293" s="403" t="s">
        <v>6035</v>
      </c>
      <c r="E7293" s="273" t="s">
        <v>77</v>
      </c>
      <c r="F7293" s="256" t="s">
        <v>78</v>
      </c>
      <c r="G7293" s="289" t="s">
        <v>109</v>
      </c>
      <c r="H7293" s="23">
        <v>8.2500000000000004E-3</v>
      </c>
      <c r="I7293" s="31"/>
      <c r="J7293" s="289"/>
      <c r="K7293" s="288" t="s">
        <v>819</v>
      </c>
      <c r="L7293" s="656">
        <v>42733</v>
      </c>
      <c r="M7293" s="260">
        <v>42832</v>
      </c>
    </row>
    <row r="7294" spans="1:13" s="10" customFormat="1">
      <c r="A7294" s="25" t="s">
        <v>105</v>
      </c>
      <c r="B7294" s="23" t="s">
        <v>1190</v>
      </c>
      <c r="C7294" s="11" t="s">
        <v>7586</v>
      </c>
      <c r="D7294" s="403" t="s">
        <v>6036</v>
      </c>
      <c r="E7294" s="273" t="s">
        <v>1302</v>
      </c>
      <c r="F7294" s="256" t="s">
        <v>78</v>
      </c>
      <c r="G7294" s="289" t="s">
        <v>109</v>
      </c>
      <c r="H7294" s="23">
        <v>6.0000000000000001E-3</v>
      </c>
      <c r="I7294" s="31"/>
      <c r="J7294" s="289"/>
      <c r="K7294" s="288" t="s">
        <v>819</v>
      </c>
      <c r="L7294" s="656">
        <v>42733</v>
      </c>
      <c r="M7294" s="260">
        <v>42832</v>
      </c>
    </row>
    <row r="7295" spans="1:13" s="10" customFormat="1">
      <c r="A7295" s="25" t="s">
        <v>105</v>
      </c>
      <c r="B7295" s="23" t="s">
        <v>1190</v>
      </c>
      <c r="C7295" s="11" t="s">
        <v>7587</v>
      </c>
      <c r="D7295" s="403" t="s">
        <v>6037</v>
      </c>
      <c r="E7295" s="273" t="s">
        <v>1016</v>
      </c>
      <c r="F7295" s="256" t="s">
        <v>78</v>
      </c>
      <c r="G7295" s="289" t="s">
        <v>109</v>
      </c>
      <c r="H7295" s="23">
        <v>8.3499999999999998E-3</v>
      </c>
      <c r="I7295" s="31"/>
      <c r="J7295" s="289"/>
      <c r="K7295" s="288" t="s">
        <v>819</v>
      </c>
      <c r="L7295" s="656">
        <v>42732</v>
      </c>
      <c r="M7295" s="260">
        <v>42832</v>
      </c>
    </row>
    <row r="7296" spans="1:13" s="10" customFormat="1">
      <c r="A7296" s="25" t="s">
        <v>105</v>
      </c>
      <c r="B7296" s="23" t="s">
        <v>5982</v>
      </c>
      <c r="C7296" s="11" t="s">
        <v>8693</v>
      </c>
      <c r="D7296" s="403" t="s">
        <v>7142</v>
      </c>
      <c r="E7296" s="23" t="s">
        <v>3874</v>
      </c>
      <c r="F7296" s="23" t="s">
        <v>51</v>
      </c>
      <c r="G7296" s="289" t="s">
        <v>109</v>
      </c>
      <c r="H7296" s="23">
        <v>1.1179999999999999E-2</v>
      </c>
      <c r="I7296" s="31"/>
      <c r="J7296" s="289"/>
      <c r="K7296" s="289" t="s">
        <v>1110</v>
      </c>
      <c r="L7296" s="260">
        <v>42744</v>
      </c>
      <c r="M7296" s="260">
        <v>42832</v>
      </c>
    </row>
    <row r="7297" spans="1:13" s="10" customFormat="1">
      <c r="A7297" s="25" t="s">
        <v>105</v>
      </c>
      <c r="B7297" s="23" t="s">
        <v>5982</v>
      </c>
      <c r="C7297" s="11" t="s">
        <v>8694</v>
      </c>
      <c r="D7297" s="403" t="s">
        <v>7143</v>
      </c>
      <c r="E7297" s="23" t="s">
        <v>5369</v>
      </c>
      <c r="F7297" s="23" t="s">
        <v>51</v>
      </c>
      <c r="G7297" s="289" t="s">
        <v>109</v>
      </c>
      <c r="H7297" s="23">
        <v>1.2494999999999999E-2</v>
      </c>
      <c r="I7297" s="31"/>
      <c r="J7297" s="289"/>
      <c r="K7297" s="289" t="s">
        <v>1110</v>
      </c>
      <c r="L7297" s="260">
        <v>42744</v>
      </c>
      <c r="M7297" s="260">
        <v>42832</v>
      </c>
    </row>
    <row r="7298" spans="1:13" s="10" customFormat="1">
      <c r="A7298" s="25" t="s">
        <v>105</v>
      </c>
      <c r="B7298" s="23" t="s">
        <v>5982</v>
      </c>
      <c r="C7298" s="11" t="s">
        <v>8695</v>
      </c>
      <c r="D7298" s="403" t="s">
        <v>7144</v>
      </c>
      <c r="E7298" s="23" t="s">
        <v>5335</v>
      </c>
      <c r="F7298" s="23" t="s">
        <v>51</v>
      </c>
      <c r="G7298" s="289" t="s">
        <v>109</v>
      </c>
      <c r="H7298" s="23">
        <v>5.1999999999999998E-3</v>
      </c>
      <c r="I7298" s="31"/>
      <c r="J7298" s="289"/>
      <c r="K7298" s="289" t="s">
        <v>1110</v>
      </c>
      <c r="L7298" s="260">
        <v>42745</v>
      </c>
      <c r="M7298" s="260">
        <v>42832</v>
      </c>
    </row>
    <row r="7299" spans="1:13" s="10" customFormat="1">
      <c r="A7299" s="25" t="s">
        <v>105</v>
      </c>
      <c r="B7299" s="23" t="s">
        <v>5982</v>
      </c>
      <c r="C7299" s="11" t="s">
        <v>8696</v>
      </c>
      <c r="D7299" s="403" t="s">
        <v>7145</v>
      </c>
      <c r="E7299" s="23" t="s">
        <v>5337</v>
      </c>
      <c r="F7299" s="23" t="s">
        <v>51</v>
      </c>
      <c r="G7299" s="289" t="s">
        <v>109</v>
      </c>
      <c r="H7299" s="23">
        <v>6.7599999999999995E-3</v>
      </c>
      <c r="I7299" s="31"/>
      <c r="J7299" s="289"/>
      <c r="K7299" s="289" t="s">
        <v>1110</v>
      </c>
      <c r="L7299" s="260">
        <v>42745</v>
      </c>
      <c r="M7299" s="260">
        <v>42832</v>
      </c>
    </row>
    <row r="7300" spans="1:13" s="10" customFormat="1">
      <c r="A7300" s="25" t="s">
        <v>105</v>
      </c>
      <c r="B7300" s="23" t="s">
        <v>5982</v>
      </c>
      <c r="C7300" s="11" t="s">
        <v>8697</v>
      </c>
      <c r="D7300" s="403" t="s">
        <v>7146</v>
      </c>
      <c r="E7300" s="23" t="s">
        <v>5389</v>
      </c>
      <c r="F7300" s="23" t="s">
        <v>51</v>
      </c>
      <c r="G7300" s="289" t="s">
        <v>109</v>
      </c>
      <c r="H7300" s="23">
        <v>8.8400000000000006E-3</v>
      </c>
      <c r="I7300" s="31"/>
      <c r="J7300" s="289"/>
      <c r="K7300" s="289" t="s">
        <v>1110</v>
      </c>
      <c r="L7300" s="260">
        <v>42745</v>
      </c>
      <c r="M7300" s="260">
        <v>42832</v>
      </c>
    </row>
    <row r="7301" spans="1:13" s="10" customFormat="1">
      <c r="A7301" s="25" t="s">
        <v>105</v>
      </c>
      <c r="B7301" s="23" t="s">
        <v>5982</v>
      </c>
      <c r="C7301" s="11" t="s">
        <v>8698</v>
      </c>
      <c r="D7301" s="403" t="s">
        <v>7147</v>
      </c>
      <c r="E7301" s="23" t="s">
        <v>50</v>
      </c>
      <c r="F7301" s="23" t="s">
        <v>51</v>
      </c>
      <c r="G7301" s="289" t="s">
        <v>109</v>
      </c>
      <c r="H7301" s="23">
        <v>4.4200000000000003E-3</v>
      </c>
      <c r="I7301" s="31"/>
      <c r="J7301" s="289"/>
      <c r="K7301" s="289" t="s">
        <v>1110</v>
      </c>
      <c r="L7301" s="260">
        <v>42745</v>
      </c>
      <c r="M7301" s="260">
        <v>42832</v>
      </c>
    </row>
    <row r="7302" spans="1:13" s="10" customFormat="1">
      <c r="A7302" s="25" t="s">
        <v>105</v>
      </c>
      <c r="B7302" s="23" t="s">
        <v>5982</v>
      </c>
      <c r="C7302" s="11" t="s">
        <v>8699</v>
      </c>
      <c r="D7302" s="403" t="s">
        <v>7148</v>
      </c>
      <c r="E7302" s="23" t="s">
        <v>5381</v>
      </c>
      <c r="F7302" s="23" t="s">
        <v>51</v>
      </c>
      <c r="G7302" s="289" t="s">
        <v>109</v>
      </c>
      <c r="H7302" s="23">
        <v>1.222E-2</v>
      </c>
      <c r="I7302" s="31"/>
      <c r="J7302" s="289"/>
      <c r="K7302" s="289" t="s">
        <v>1110</v>
      </c>
      <c r="L7302" s="260">
        <v>42744</v>
      </c>
      <c r="M7302" s="260">
        <v>42832</v>
      </c>
    </row>
    <row r="7303" spans="1:13" s="10" customFormat="1">
      <c r="A7303" s="25" t="s">
        <v>105</v>
      </c>
      <c r="B7303" s="23" t="s">
        <v>10337</v>
      </c>
      <c r="C7303" s="11" t="s">
        <v>13515</v>
      </c>
      <c r="D7303" s="403" t="s">
        <v>13962</v>
      </c>
      <c r="E7303" s="23" t="s">
        <v>9223</v>
      </c>
      <c r="F7303" s="23" t="s">
        <v>51</v>
      </c>
      <c r="G7303" s="289" t="s">
        <v>109</v>
      </c>
      <c r="H7303" s="23">
        <v>1.04E-2</v>
      </c>
      <c r="I7303" s="31"/>
      <c r="J7303" s="289"/>
      <c r="K7303" s="289" t="s">
        <v>1110</v>
      </c>
      <c r="L7303" s="260">
        <v>43101</v>
      </c>
      <c r="M7303" s="260">
        <v>43279</v>
      </c>
    </row>
    <row r="7304" spans="1:13" s="10" customFormat="1">
      <c r="A7304" s="25" t="s">
        <v>105</v>
      </c>
      <c r="B7304" s="23" t="s">
        <v>5984</v>
      </c>
      <c r="C7304" s="11" t="s">
        <v>9043</v>
      </c>
      <c r="D7304" s="403" t="s">
        <v>7492</v>
      </c>
      <c r="E7304" s="23" t="s">
        <v>88</v>
      </c>
      <c r="F7304" s="23" t="s">
        <v>78</v>
      </c>
      <c r="G7304" s="289" t="s">
        <v>109</v>
      </c>
      <c r="H7304" s="23">
        <v>4.9400000000000008E-3</v>
      </c>
      <c r="I7304" s="31"/>
      <c r="J7304" s="289"/>
      <c r="K7304" s="289" t="s">
        <v>1110</v>
      </c>
      <c r="L7304" s="260">
        <v>42744</v>
      </c>
      <c r="M7304" s="260">
        <v>42832</v>
      </c>
    </row>
    <row r="7305" spans="1:13" s="10" customFormat="1">
      <c r="A7305" s="25" t="s">
        <v>105</v>
      </c>
      <c r="B7305" s="23" t="s">
        <v>13306</v>
      </c>
      <c r="C7305" s="11" t="s">
        <v>13741</v>
      </c>
      <c r="D7305" s="403" t="s">
        <v>14185</v>
      </c>
      <c r="E7305" s="23" t="s">
        <v>1179</v>
      </c>
      <c r="F7305" s="23" t="s">
        <v>131</v>
      </c>
      <c r="G7305" s="289" t="s">
        <v>109</v>
      </c>
      <c r="H7305" s="23">
        <v>6.6150000000000002E-3</v>
      </c>
      <c r="I7305" s="31"/>
      <c r="J7305" s="289" t="s">
        <v>3547</v>
      </c>
      <c r="K7305" s="289" t="s">
        <v>1110</v>
      </c>
      <c r="L7305" s="260">
        <v>43101</v>
      </c>
      <c r="M7305" s="260">
        <v>43279</v>
      </c>
    </row>
    <row r="7306" spans="1:13" s="10" customFormat="1">
      <c r="A7306" s="25" t="s">
        <v>105</v>
      </c>
      <c r="B7306" s="23" t="s">
        <v>10337</v>
      </c>
      <c r="C7306" s="11" t="s">
        <v>13516</v>
      </c>
      <c r="D7306" s="403" t="s">
        <v>13963</v>
      </c>
      <c r="E7306" s="23" t="s">
        <v>12791</v>
      </c>
      <c r="F7306" s="23" t="s">
        <v>51</v>
      </c>
      <c r="G7306" s="289" t="s">
        <v>109</v>
      </c>
      <c r="H7306" s="23">
        <v>6.7599999999999995E-3</v>
      </c>
      <c r="I7306" s="31"/>
      <c r="J7306" s="289"/>
      <c r="K7306" s="289" t="s">
        <v>1110</v>
      </c>
      <c r="L7306" s="260">
        <v>43101</v>
      </c>
      <c r="M7306" s="260">
        <v>43279</v>
      </c>
    </row>
    <row r="7307" spans="1:13" s="10" customFormat="1">
      <c r="A7307" s="25" t="s">
        <v>105</v>
      </c>
      <c r="B7307" s="23" t="s">
        <v>10338</v>
      </c>
      <c r="C7307" s="11" t="s">
        <v>13535</v>
      </c>
      <c r="D7307" s="403" t="s">
        <v>13982</v>
      </c>
      <c r="E7307" s="23" t="s">
        <v>1860</v>
      </c>
      <c r="F7307" s="23" t="s">
        <v>78</v>
      </c>
      <c r="G7307" s="289" t="s">
        <v>109</v>
      </c>
      <c r="H7307" s="23">
        <v>5.9800000000000001E-3</v>
      </c>
      <c r="I7307" s="31"/>
      <c r="J7307" s="289"/>
      <c r="K7307" s="289" t="s">
        <v>1110</v>
      </c>
      <c r="L7307" s="260">
        <v>43101</v>
      </c>
      <c r="M7307" s="260">
        <v>43279</v>
      </c>
    </row>
    <row r="7308" spans="1:13" s="10" customFormat="1">
      <c r="A7308" s="25" t="s">
        <v>105</v>
      </c>
      <c r="B7308" s="23" t="s">
        <v>10358</v>
      </c>
      <c r="C7308" s="11" t="s">
        <v>13535</v>
      </c>
      <c r="D7308" s="403" t="s">
        <v>14062</v>
      </c>
      <c r="E7308" s="25" t="s">
        <v>1860</v>
      </c>
      <c r="F7308" s="25" t="s">
        <v>78</v>
      </c>
      <c r="G7308" s="289" t="s">
        <v>109</v>
      </c>
      <c r="H7308" s="23">
        <v>5.9800000000000001E-3</v>
      </c>
      <c r="I7308" s="31"/>
      <c r="J7308" s="289"/>
      <c r="K7308" s="411" t="s">
        <v>1114</v>
      </c>
      <c r="L7308" s="260">
        <v>43101</v>
      </c>
      <c r="M7308" s="260">
        <v>43279</v>
      </c>
    </row>
    <row r="7309" spans="1:13" s="10" customFormat="1">
      <c r="A7309" s="25" t="s">
        <v>105</v>
      </c>
      <c r="B7309" s="23" t="s">
        <v>5983</v>
      </c>
      <c r="C7309" s="11" t="s">
        <v>8976</v>
      </c>
      <c r="D7309" s="403" t="s">
        <v>7425</v>
      </c>
      <c r="E7309" s="23" t="s">
        <v>1236</v>
      </c>
      <c r="F7309" s="23" t="s">
        <v>131</v>
      </c>
      <c r="G7309" s="289" t="s">
        <v>109</v>
      </c>
      <c r="H7309" s="23">
        <v>1.3259999999999999E-2</v>
      </c>
      <c r="I7309" s="31"/>
      <c r="J7309" s="289"/>
      <c r="K7309" s="289" t="s">
        <v>1110</v>
      </c>
      <c r="L7309" s="260">
        <v>42744</v>
      </c>
      <c r="M7309" s="260">
        <v>42832</v>
      </c>
    </row>
    <row r="7310" spans="1:13" s="10" customFormat="1">
      <c r="A7310" s="25" t="s">
        <v>105</v>
      </c>
      <c r="B7310" s="23" t="s">
        <v>1190</v>
      </c>
      <c r="C7310" s="11" t="s">
        <v>7577</v>
      </c>
      <c r="D7310" s="403" t="s">
        <v>6027</v>
      </c>
      <c r="E7310" s="273" t="s">
        <v>1670</v>
      </c>
      <c r="F7310" s="256" t="s">
        <v>78</v>
      </c>
      <c r="G7310" s="289" t="s">
        <v>109</v>
      </c>
      <c r="H7310" s="23">
        <v>7.6799999999999993E-3</v>
      </c>
      <c r="I7310" s="31"/>
      <c r="J7310" s="289"/>
      <c r="K7310" s="288" t="s">
        <v>819</v>
      </c>
      <c r="L7310" s="656">
        <v>42374</v>
      </c>
      <c r="M7310" s="260">
        <v>42832</v>
      </c>
    </row>
    <row r="7311" spans="1:13" s="10" customFormat="1">
      <c r="A7311" s="25" t="s">
        <v>105</v>
      </c>
      <c r="B7311" s="23" t="s">
        <v>1190</v>
      </c>
      <c r="C7311" s="11" t="s">
        <v>7580</v>
      </c>
      <c r="D7311" s="403" t="s">
        <v>6030</v>
      </c>
      <c r="E7311" s="273" t="s">
        <v>2417</v>
      </c>
      <c r="F7311" s="256" t="s">
        <v>78</v>
      </c>
      <c r="G7311" s="289" t="s">
        <v>109</v>
      </c>
      <c r="H7311" s="23">
        <v>5.0000000000000001E-3</v>
      </c>
      <c r="I7311" s="31"/>
      <c r="J7311" s="289"/>
      <c r="K7311" s="288" t="s">
        <v>819</v>
      </c>
      <c r="L7311" s="656">
        <v>42644</v>
      </c>
      <c r="M7311" s="260">
        <v>42832</v>
      </c>
    </row>
    <row r="7312" spans="1:13" s="10" customFormat="1">
      <c r="A7312" s="25" t="s">
        <v>105</v>
      </c>
      <c r="B7312" s="23" t="s">
        <v>5982</v>
      </c>
      <c r="C7312" s="11" t="s">
        <v>8700</v>
      </c>
      <c r="D7312" s="403" t="s">
        <v>7149</v>
      </c>
      <c r="E7312" s="23" t="s">
        <v>5331</v>
      </c>
      <c r="F7312" s="23" t="s">
        <v>51</v>
      </c>
      <c r="G7312" s="289" t="s">
        <v>109</v>
      </c>
      <c r="H7312" s="23">
        <v>1.04E-2</v>
      </c>
      <c r="I7312" s="31"/>
      <c r="J7312" s="289"/>
      <c r="K7312" s="289" t="s">
        <v>1110</v>
      </c>
      <c r="L7312" s="260">
        <v>42746</v>
      </c>
      <c r="M7312" s="260">
        <v>42832</v>
      </c>
    </row>
    <row r="7313" spans="1:13" s="10" customFormat="1">
      <c r="A7313" s="25" t="s">
        <v>105</v>
      </c>
      <c r="B7313" s="23" t="s">
        <v>5982</v>
      </c>
      <c r="C7313" s="11" t="s">
        <v>8701</v>
      </c>
      <c r="D7313" s="403" t="s">
        <v>7150</v>
      </c>
      <c r="E7313" s="23" t="s">
        <v>448</v>
      </c>
      <c r="F7313" s="23" t="s">
        <v>51</v>
      </c>
      <c r="G7313" s="289" t="s">
        <v>109</v>
      </c>
      <c r="H7313" s="23">
        <v>6.2399999999999999E-3</v>
      </c>
      <c r="I7313" s="31"/>
      <c r="J7313" s="289"/>
      <c r="K7313" s="289" t="s">
        <v>1110</v>
      </c>
      <c r="L7313" s="260">
        <v>42745</v>
      </c>
      <c r="M7313" s="260">
        <v>42832</v>
      </c>
    </row>
    <row r="7314" spans="1:13" s="10" customFormat="1">
      <c r="A7314" s="25" t="s">
        <v>105</v>
      </c>
      <c r="B7314" s="23" t="s">
        <v>5982</v>
      </c>
      <c r="C7314" s="11" t="s">
        <v>8702</v>
      </c>
      <c r="D7314" s="403" t="s">
        <v>7151</v>
      </c>
      <c r="E7314" s="23" t="s">
        <v>5334</v>
      </c>
      <c r="F7314" s="23" t="s">
        <v>51</v>
      </c>
      <c r="G7314" s="289" t="s">
        <v>109</v>
      </c>
      <c r="H7314" s="23">
        <v>4.9400000000000008E-3</v>
      </c>
      <c r="I7314" s="31"/>
      <c r="J7314" s="289"/>
      <c r="K7314" s="289" t="s">
        <v>1110</v>
      </c>
      <c r="L7314" s="260">
        <v>42745</v>
      </c>
      <c r="M7314" s="260">
        <v>42832</v>
      </c>
    </row>
    <row r="7315" spans="1:13" s="10" customFormat="1">
      <c r="A7315" s="25" t="s">
        <v>105</v>
      </c>
      <c r="B7315" s="23" t="s">
        <v>5982</v>
      </c>
      <c r="C7315" s="11" t="s">
        <v>8703</v>
      </c>
      <c r="D7315" s="403" t="s">
        <v>7152</v>
      </c>
      <c r="E7315" s="23" t="s">
        <v>5334</v>
      </c>
      <c r="F7315" s="23" t="s">
        <v>51</v>
      </c>
      <c r="G7315" s="289" t="s">
        <v>109</v>
      </c>
      <c r="H7315" s="23">
        <v>9.5399999999999999E-3</v>
      </c>
      <c r="I7315" s="31"/>
      <c r="J7315" s="289"/>
      <c r="K7315" s="289" t="s">
        <v>1110</v>
      </c>
      <c r="L7315" s="260">
        <v>42745</v>
      </c>
      <c r="M7315" s="260">
        <v>42832</v>
      </c>
    </row>
    <row r="7316" spans="1:13" s="10" customFormat="1">
      <c r="A7316" s="25" t="s">
        <v>105</v>
      </c>
      <c r="B7316" s="23" t="s">
        <v>5982</v>
      </c>
      <c r="C7316" s="11" t="s">
        <v>8704</v>
      </c>
      <c r="D7316" s="403" t="s">
        <v>7153</v>
      </c>
      <c r="E7316" s="23" t="s">
        <v>5334</v>
      </c>
      <c r="F7316" s="23" t="s">
        <v>51</v>
      </c>
      <c r="G7316" s="289" t="s">
        <v>109</v>
      </c>
      <c r="H7316" s="23">
        <v>1.222E-2</v>
      </c>
      <c r="I7316" s="31"/>
      <c r="J7316" s="289"/>
      <c r="K7316" s="289" t="s">
        <v>1110</v>
      </c>
      <c r="L7316" s="260">
        <v>42745</v>
      </c>
      <c r="M7316" s="260">
        <v>42832</v>
      </c>
    </row>
    <row r="7317" spans="1:13" s="10" customFormat="1">
      <c r="A7317" s="25" t="s">
        <v>105</v>
      </c>
      <c r="B7317" s="23" t="s">
        <v>10337</v>
      </c>
      <c r="C7317" s="11" t="s">
        <v>13517</v>
      </c>
      <c r="D7317" s="403" t="s">
        <v>13964</v>
      </c>
      <c r="E7317" s="23" t="s">
        <v>870</v>
      </c>
      <c r="F7317" s="23" t="s">
        <v>51</v>
      </c>
      <c r="G7317" s="289" t="s">
        <v>109</v>
      </c>
      <c r="H7317" s="23">
        <v>6.7599999999999995E-3</v>
      </c>
      <c r="I7317" s="31"/>
      <c r="J7317" s="289"/>
      <c r="K7317" s="289" t="s">
        <v>1110</v>
      </c>
      <c r="L7317" s="260">
        <v>43101</v>
      </c>
      <c r="M7317" s="260">
        <v>43279</v>
      </c>
    </row>
    <row r="7318" spans="1:13" s="10" customFormat="1">
      <c r="A7318" s="25" t="s">
        <v>105</v>
      </c>
      <c r="B7318" s="23" t="s">
        <v>1190</v>
      </c>
      <c r="C7318" s="11" t="s">
        <v>7588</v>
      </c>
      <c r="D7318" s="403" t="s">
        <v>6038</v>
      </c>
      <c r="E7318" s="273" t="s">
        <v>316</v>
      </c>
      <c r="F7318" s="256" t="s">
        <v>78</v>
      </c>
      <c r="G7318" s="289" t="s">
        <v>109</v>
      </c>
      <c r="H7318" s="23">
        <v>1.095E-2</v>
      </c>
      <c r="I7318" s="31"/>
      <c r="J7318" s="289"/>
      <c r="K7318" s="288" t="s">
        <v>819</v>
      </c>
      <c r="L7318" s="656">
        <v>42644</v>
      </c>
      <c r="M7318" s="260">
        <v>42832</v>
      </c>
    </row>
    <row r="7319" spans="1:13" s="10" customFormat="1">
      <c r="A7319" s="25" t="s">
        <v>105</v>
      </c>
      <c r="B7319" s="23" t="s">
        <v>5982</v>
      </c>
      <c r="C7319" s="11" t="s">
        <v>8705</v>
      </c>
      <c r="D7319" s="403" t="s">
        <v>7154</v>
      </c>
      <c r="E7319" s="23" t="s">
        <v>9179</v>
      </c>
      <c r="F7319" s="23" t="s">
        <v>51</v>
      </c>
      <c r="G7319" s="289" t="s">
        <v>109</v>
      </c>
      <c r="H7319" s="23">
        <v>9.8800000000000016E-3</v>
      </c>
      <c r="I7319" s="31"/>
      <c r="J7319" s="289"/>
      <c r="K7319" s="289" t="s">
        <v>1110</v>
      </c>
      <c r="L7319" s="260">
        <v>42746</v>
      </c>
      <c r="M7319" s="260">
        <v>42832</v>
      </c>
    </row>
    <row r="7320" spans="1:13" s="10" customFormat="1">
      <c r="A7320" s="25" t="s">
        <v>105</v>
      </c>
      <c r="B7320" s="23" t="s">
        <v>13306</v>
      </c>
      <c r="C7320" s="11" t="s">
        <v>13742</v>
      </c>
      <c r="D7320" s="403" t="s">
        <v>14186</v>
      </c>
      <c r="E7320" s="23" t="s">
        <v>786</v>
      </c>
      <c r="F7320" s="23" t="s">
        <v>131</v>
      </c>
      <c r="G7320" s="289" t="s">
        <v>109</v>
      </c>
      <c r="H7320" s="23">
        <v>4.1600000000000005E-3</v>
      </c>
      <c r="I7320" s="31"/>
      <c r="J7320" s="289" t="s">
        <v>3547</v>
      </c>
      <c r="K7320" s="289" t="s">
        <v>1110</v>
      </c>
      <c r="L7320" s="260">
        <v>43101</v>
      </c>
      <c r="M7320" s="260">
        <v>43279</v>
      </c>
    </row>
    <row r="7321" spans="1:13" s="10" customFormat="1">
      <c r="A7321" s="25" t="s">
        <v>105</v>
      </c>
      <c r="B7321" s="23" t="s">
        <v>1190</v>
      </c>
      <c r="C7321" s="11" t="s">
        <v>7589</v>
      </c>
      <c r="D7321" s="403" t="s">
        <v>6039</v>
      </c>
      <c r="E7321" s="273" t="s">
        <v>1302</v>
      </c>
      <c r="F7321" s="256" t="s">
        <v>78</v>
      </c>
      <c r="G7321" s="289" t="s">
        <v>109</v>
      </c>
      <c r="H7321" s="23">
        <v>6.1999999999999998E-3</v>
      </c>
      <c r="I7321" s="31"/>
      <c r="J7321" s="289"/>
      <c r="K7321" s="288" t="s">
        <v>819</v>
      </c>
      <c r="L7321" s="656">
        <v>42732</v>
      </c>
      <c r="M7321" s="260">
        <v>42832</v>
      </c>
    </row>
    <row r="7322" spans="1:13" s="10" customFormat="1">
      <c r="A7322" s="25" t="s">
        <v>105</v>
      </c>
      <c r="B7322" s="23" t="s">
        <v>13306</v>
      </c>
      <c r="C7322" s="11" t="s">
        <v>13743</v>
      </c>
      <c r="D7322" s="403" t="s">
        <v>14187</v>
      </c>
      <c r="E7322" s="23" t="s">
        <v>616</v>
      </c>
      <c r="F7322" s="23" t="s">
        <v>131</v>
      </c>
      <c r="G7322" s="289" t="s">
        <v>109</v>
      </c>
      <c r="H7322" s="23">
        <v>7.5399999999999998E-3</v>
      </c>
      <c r="I7322" s="31"/>
      <c r="J7322" s="289" t="s">
        <v>3547</v>
      </c>
      <c r="K7322" s="289" t="s">
        <v>1110</v>
      </c>
      <c r="L7322" s="260">
        <v>43101</v>
      </c>
      <c r="M7322" s="260">
        <v>43279</v>
      </c>
    </row>
    <row r="7323" spans="1:13" s="10" customFormat="1">
      <c r="A7323" s="25" t="s">
        <v>105</v>
      </c>
      <c r="B7323" s="23" t="s">
        <v>10340</v>
      </c>
      <c r="C7323" s="11" t="s">
        <v>13545</v>
      </c>
      <c r="D7323" s="403" t="s">
        <v>13992</v>
      </c>
      <c r="E7323" s="23" t="s">
        <v>173</v>
      </c>
      <c r="F7323" s="23" t="s">
        <v>34</v>
      </c>
      <c r="G7323" s="289" t="s">
        <v>109</v>
      </c>
      <c r="H7323" s="23">
        <v>6.3E-3</v>
      </c>
      <c r="I7323" s="31"/>
      <c r="J7323" s="289"/>
      <c r="K7323" s="289" t="s">
        <v>1110</v>
      </c>
      <c r="L7323" s="260">
        <v>43101</v>
      </c>
      <c r="M7323" s="260">
        <v>43279</v>
      </c>
    </row>
    <row r="7324" spans="1:13" s="10" customFormat="1">
      <c r="A7324" s="25" t="s">
        <v>105</v>
      </c>
      <c r="B7324" s="23" t="s">
        <v>10338</v>
      </c>
      <c r="C7324" s="11" t="s">
        <v>13536</v>
      </c>
      <c r="D7324" s="403" t="s">
        <v>13983</v>
      </c>
      <c r="E7324" s="23" t="s">
        <v>866</v>
      </c>
      <c r="F7324" s="23" t="s">
        <v>78</v>
      </c>
      <c r="G7324" s="289" t="s">
        <v>109</v>
      </c>
      <c r="H7324" s="23">
        <v>6.7599999999999995E-3</v>
      </c>
      <c r="I7324" s="31"/>
      <c r="J7324" s="289"/>
      <c r="K7324" s="289" t="s">
        <v>1110</v>
      </c>
      <c r="L7324" s="260">
        <v>43101</v>
      </c>
      <c r="M7324" s="260">
        <v>43279</v>
      </c>
    </row>
    <row r="7325" spans="1:13" s="10" customFormat="1">
      <c r="A7325" s="25" t="s">
        <v>105</v>
      </c>
      <c r="B7325" s="23" t="s">
        <v>1190</v>
      </c>
      <c r="C7325" s="11" t="s">
        <v>7590</v>
      </c>
      <c r="D7325" s="403" t="s">
        <v>6040</v>
      </c>
      <c r="E7325" s="273" t="s">
        <v>1380</v>
      </c>
      <c r="F7325" s="256" t="s">
        <v>78</v>
      </c>
      <c r="G7325" s="289" t="s">
        <v>109</v>
      </c>
      <c r="H7325" s="23">
        <v>8.3499999999999998E-3</v>
      </c>
      <c r="I7325" s="31"/>
      <c r="J7325" s="289"/>
      <c r="K7325" s="288" t="s">
        <v>819</v>
      </c>
      <c r="L7325" s="656">
        <v>42744</v>
      </c>
      <c r="M7325" s="260">
        <v>42832</v>
      </c>
    </row>
    <row r="7326" spans="1:13" s="10" customFormat="1">
      <c r="A7326" s="25" t="s">
        <v>105</v>
      </c>
      <c r="B7326" s="23" t="s">
        <v>5983</v>
      </c>
      <c r="C7326" s="11" t="s">
        <v>8977</v>
      </c>
      <c r="D7326" s="403" t="s">
        <v>7426</v>
      </c>
      <c r="E7326" s="23" t="s">
        <v>435</v>
      </c>
      <c r="F7326" s="23" t="s">
        <v>131</v>
      </c>
      <c r="G7326" s="289" t="s">
        <v>109</v>
      </c>
      <c r="H7326" s="23">
        <v>7.5399999999999998E-3</v>
      </c>
      <c r="I7326" s="31"/>
      <c r="J7326" s="289"/>
      <c r="K7326" s="289" t="s">
        <v>1110</v>
      </c>
      <c r="L7326" s="260">
        <v>42745</v>
      </c>
      <c r="M7326" s="260">
        <v>42832</v>
      </c>
    </row>
    <row r="7327" spans="1:13" s="10" customFormat="1">
      <c r="A7327" s="25" t="s">
        <v>105</v>
      </c>
      <c r="B7327" s="23" t="s">
        <v>5982</v>
      </c>
      <c r="C7327" s="11" t="s">
        <v>8706</v>
      </c>
      <c r="D7327" s="403" t="s">
        <v>7155</v>
      </c>
      <c r="E7327" s="23" t="s">
        <v>9178</v>
      </c>
      <c r="F7327" s="23" t="s">
        <v>51</v>
      </c>
      <c r="G7327" s="289" t="s">
        <v>109</v>
      </c>
      <c r="H7327" s="23">
        <v>5.1999999999999998E-3</v>
      </c>
      <c r="I7327" s="31"/>
      <c r="J7327" s="289"/>
      <c r="K7327" s="289" t="s">
        <v>1110</v>
      </c>
      <c r="L7327" s="260">
        <v>42745</v>
      </c>
      <c r="M7327" s="260">
        <v>42832</v>
      </c>
    </row>
    <row r="7328" spans="1:13" s="10" customFormat="1">
      <c r="A7328" s="25" t="s">
        <v>105</v>
      </c>
      <c r="B7328" s="23" t="s">
        <v>1190</v>
      </c>
      <c r="C7328" s="11" t="s">
        <v>7591</v>
      </c>
      <c r="D7328" s="403" t="s">
        <v>6041</v>
      </c>
      <c r="E7328" s="273" t="s">
        <v>1332</v>
      </c>
      <c r="F7328" s="256" t="s">
        <v>78</v>
      </c>
      <c r="G7328" s="289" t="s">
        <v>109</v>
      </c>
      <c r="H7328" s="23">
        <v>2.1899999999999999E-2</v>
      </c>
      <c r="I7328" s="31"/>
      <c r="J7328" s="289"/>
      <c r="K7328" s="288" t="s">
        <v>819</v>
      </c>
      <c r="L7328" s="656">
        <v>42536</v>
      </c>
      <c r="M7328" s="260">
        <v>42832</v>
      </c>
    </row>
    <row r="7329" spans="1:13" s="10" customFormat="1">
      <c r="A7329" s="25" t="s">
        <v>105</v>
      </c>
      <c r="B7329" s="23" t="s">
        <v>1190</v>
      </c>
      <c r="C7329" s="11" t="s">
        <v>7592</v>
      </c>
      <c r="D7329" s="403" t="s">
        <v>6042</v>
      </c>
      <c r="E7329" s="273" t="s">
        <v>1196</v>
      </c>
      <c r="F7329" s="256" t="s">
        <v>78</v>
      </c>
      <c r="G7329" s="289" t="s">
        <v>109</v>
      </c>
      <c r="H7329" s="23">
        <v>6.0000000000000001E-3</v>
      </c>
      <c r="I7329" s="31"/>
      <c r="J7329" s="289"/>
      <c r="K7329" s="288" t="s">
        <v>819</v>
      </c>
      <c r="L7329" s="656">
        <v>42690</v>
      </c>
      <c r="M7329" s="260">
        <v>42832</v>
      </c>
    </row>
    <row r="7330" spans="1:13" s="10" customFormat="1">
      <c r="A7330" s="25" t="s">
        <v>105</v>
      </c>
      <c r="B7330" s="23" t="s">
        <v>5982</v>
      </c>
      <c r="C7330" s="11" t="s">
        <v>8707</v>
      </c>
      <c r="D7330" s="403" t="s">
        <v>7156</v>
      </c>
      <c r="E7330" s="23" t="s">
        <v>2039</v>
      </c>
      <c r="F7330" s="23" t="s">
        <v>51</v>
      </c>
      <c r="G7330" s="289" t="s">
        <v>109</v>
      </c>
      <c r="H7330" s="23">
        <v>5.1999999999999998E-3</v>
      </c>
      <c r="I7330" s="31"/>
      <c r="J7330" s="289"/>
      <c r="K7330" s="289" t="s">
        <v>1110</v>
      </c>
      <c r="L7330" s="260">
        <v>42746</v>
      </c>
      <c r="M7330" s="260">
        <v>42832</v>
      </c>
    </row>
    <row r="7331" spans="1:13" s="10" customFormat="1">
      <c r="A7331" s="25" t="s">
        <v>105</v>
      </c>
      <c r="B7331" s="23" t="s">
        <v>5982</v>
      </c>
      <c r="C7331" s="11" t="s">
        <v>8708</v>
      </c>
      <c r="D7331" s="403" t="s">
        <v>7157</v>
      </c>
      <c r="E7331" s="23" t="s">
        <v>2039</v>
      </c>
      <c r="F7331" s="23" t="s">
        <v>51</v>
      </c>
      <c r="G7331" s="289" t="s">
        <v>109</v>
      </c>
      <c r="H7331" s="23">
        <v>3.1199999999999999E-3</v>
      </c>
      <c r="I7331" s="31"/>
      <c r="J7331" s="289"/>
      <c r="K7331" s="289" t="s">
        <v>1110</v>
      </c>
      <c r="L7331" s="260">
        <v>42746</v>
      </c>
      <c r="M7331" s="260">
        <v>42832</v>
      </c>
    </row>
    <row r="7332" spans="1:13" s="10" customFormat="1">
      <c r="A7332" s="25" t="s">
        <v>105</v>
      </c>
      <c r="B7332" s="23" t="s">
        <v>5982</v>
      </c>
      <c r="C7332" s="11" t="s">
        <v>8709</v>
      </c>
      <c r="D7332" s="403" t="s">
        <v>7158</v>
      </c>
      <c r="E7332" s="23" t="s">
        <v>3663</v>
      </c>
      <c r="F7332" s="23" t="s">
        <v>51</v>
      </c>
      <c r="G7332" s="289" t="s">
        <v>109</v>
      </c>
      <c r="H7332" s="23">
        <v>2.5000000000000001E-3</v>
      </c>
      <c r="I7332" s="31"/>
      <c r="J7332" s="289"/>
      <c r="K7332" s="289" t="s">
        <v>1110</v>
      </c>
      <c r="L7332" s="260">
        <v>42745</v>
      </c>
      <c r="M7332" s="260">
        <v>42832</v>
      </c>
    </row>
    <row r="7333" spans="1:13" s="10" customFormat="1">
      <c r="A7333" s="25" t="s">
        <v>105</v>
      </c>
      <c r="B7333" s="23" t="s">
        <v>5982</v>
      </c>
      <c r="C7333" s="11" t="s">
        <v>8710</v>
      </c>
      <c r="D7333" s="403" t="s">
        <v>7159</v>
      </c>
      <c r="E7333" s="23" t="s">
        <v>1179</v>
      </c>
      <c r="F7333" s="23" t="s">
        <v>51</v>
      </c>
      <c r="G7333" s="289" t="s">
        <v>109</v>
      </c>
      <c r="H7333" s="23">
        <v>8.320000000000001E-3</v>
      </c>
      <c r="I7333" s="31"/>
      <c r="J7333" s="289"/>
      <c r="K7333" s="289" t="s">
        <v>1110</v>
      </c>
      <c r="L7333" s="260">
        <v>42746</v>
      </c>
      <c r="M7333" s="260">
        <v>42832</v>
      </c>
    </row>
    <row r="7334" spans="1:13" s="10" customFormat="1">
      <c r="A7334" s="25" t="s">
        <v>105</v>
      </c>
      <c r="B7334" s="23" t="s">
        <v>10340</v>
      </c>
      <c r="C7334" s="11" t="s">
        <v>13546</v>
      </c>
      <c r="D7334" s="403" t="s">
        <v>13993</v>
      </c>
      <c r="E7334" s="23" t="s">
        <v>173</v>
      </c>
      <c r="F7334" s="23" t="s">
        <v>34</v>
      </c>
      <c r="G7334" s="289" t="s">
        <v>109</v>
      </c>
      <c r="H7334" s="23">
        <v>5.1999999999999998E-3</v>
      </c>
      <c r="I7334" s="31"/>
      <c r="J7334" s="289"/>
      <c r="K7334" s="289" t="s">
        <v>1110</v>
      </c>
      <c r="L7334" s="260">
        <v>43101</v>
      </c>
      <c r="M7334" s="260">
        <v>43279</v>
      </c>
    </row>
    <row r="7335" spans="1:13" s="10" customFormat="1">
      <c r="A7335" s="25" t="s">
        <v>105</v>
      </c>
      <c r="B7335" s="23" t="s">
        <v>10340</v>
      </c>
      <c r="C7335" s="11" t="s">
        <v>13547</v>
      </c>
      <c r="D7335" s="403" t="s">
        <v>13994</v>
      </c>
      <c r="E7335" s="23" t="s">
        <v>33</v>
      </c>
      <c r="F7335" s="23" t="s">
        <v>34</v>
      </c>
      <c r="G7335" s="289" t="s">
        <v>109</v>
      </c>
      <c r="H7335" s="23">
        <v>3.64E-3</v>
      </c>
      <c r="I7335" s="31"/>
      <c r="J7335" s="289"/>
      <c r="K7335" s="289" t="s">
        <v>1110</v>
      </c>
      <c r="L7335" s="260">
        <v>43101</v>
      </c>
      <c r="M7335" s="260">
        <v>43279</v>
      </c>
    </row>
    <row r="7336" spans="1:13" s="10" customFormat="1">
      <c r="A7336" s="25" t="s">
        <v>105</v>
      </c>
      <c r="B7336" s="23" t="s">
        <v>10340</v>
      </c>
      <c r="C7336" s="11" t="s">
        <v>13548</v>
      </c>
      <c r="D7336" s="403" t="s">
        <v>13995</v>
      </c>
      <c r="E7336" s="23" t="s">
        <v>3783</v>
      </c>
      <c r="F7336" s="23" t="s">
        <v>34</v>
      </c>
      <c r="G7336" s="289" t="s">
        <v>109</v>
      </c>
      <c r="H7336" s="23">
        <v>1.1179999999999999E-2</v>
      </c>
      <c r="I7336" s="31"/>
      <c r="J7336" s="289"/>
      <c r="K7336" s="289" t="s">
        <v>1110</v>
      </c>
      <c r="L7336" s="260">
        <v>43101</v>
      </c>
      <c r="M7336" s="260">
        <v>43279</v>
      </c>
    </row>
    <row r="7337" spans="1:13" s="10" customFormat="1">
      <c r="A7337" s="25" t="s">
        <v>105</v>
      </c>
      <c r="B7337" s="23" t="s">
        <v>5982</v>
      </c>
      <c r="C7337" s="11" t="s">
        <v>8789</v>
      </c>
      <c r="D7337" s="403" t="s">
        <v>7238</v>
      </c>
      <c r="E7337" s="23" t="s">
        <v>9207</v>
      </c>
      <c r="F7337" s="23" t="s">
        <v>51</v>
      </c>
      <c r="G7337" s="289" t="s">
        <v>109</v>
      </c>
      <c r="H7337" s="23">
        <v>1.482E-2</v>
      </c>
      <c r="I7337" s="31"/>
      <c r="J7337" s="289"/>
      <c r="K7337" s="289" t="s">
        <v>1110</v>
      </c>
      <c r="L7337" s="260">
        <v>42767</v>
      </c>
      <c r="M7337" s="260">
        <v>42832</v>
      </c>
    </row>
    <row r="7338" spans="1:13" s="10" customFormat="1">
      <c r="A7338" s="25" t="s">
        <v>105</v>
      </c>
      <c r="B7338" s="23" t="s">
        <v>5983</v>
      </c>
      <c r="C7338" s="11" t="s">
        <v>8978</v>
      </c>
      <c r="D7338" s="403" t="s">
        <v>7427</v>
      </c>
      <c r="E7338" s="23" t="s">
        <v>9228</v>
      </c>
      <c r="F7338" s="23" t="s">
        <v>131</v>
      </c>
      <c r="G7338" s="289" t="s">
        <v>109</v>
      </c>
      <c r="H7338" s="23">
        <v>3.1199999999999999E-3</v>
      </c>
      <c r="I7338" s="31"/>
      <c r="J7338" s="289"/>
      <c r="K7338" s="289" t="s">
        <v>1110</v>
      </c>
      <c r="L7338" s="260">
        <v>42746</v>
      </c>
      <c r="M7338" s="260">
        <v>42832</v>
      </c>
    </row>
    <row r="7339" spans="1:13" s="10" customFormat="1">
      <c r="A7339" s="25" t="s">
        <v>105</v>
      </c>
      <c r="B7339" s="23" t="s">
        <v>1190</v>
      </c>
      <c r="C7339" s="11" t="s">
        <v>7593</v>
      </c>
      <c r="D7339" s="403" t="s">
        <v>6043</v>
      </c>
      <c r="E7339" s="273" t="s">
        <v>4211</v>
      </c>
      <c r="F7339" s="256" t="s">
        <v>78</v>
      </c>
      <c r="G7339" s="289" t="s">
        <v>109</v>
      </c>
      <c r="H7339" s="23">
        <v>6.0000000000000001E-3</v>
      </c>
      <c r="I7339" s="31"/>
      <c r="J7339" s="289"/>
      <c r="K7339" s="288" t="s">
        <v>2469</v>
      </c>
      <c r="L7339" s="656">
        <v>42671</v>
      </c>
      <c r="M7339" s="260">
        <v>42832</v>
      </c>
    </row>
    <row r="7340" spans="1:13" s="10" customFormat="1">
      <c r="A7340" s="25" t="s">
        <v>105</v>
      </c>
      <c r="B7340" s="23" t="s">
        <v>5983</v>
      </c>
      <c r="C7340" s="11" t="s">
        <v>8979</v>
      </c>
      <c r="D7340" s="403" t="s">
        <v>7428</v>
      </c>
      <c r="E7340" s="23" t="s">
        <v>435</v>
      </c>
      <c r="F7340" s="23" t="s">
        <v>131</v>
      </c>
      <c r="G7340" s="289" t="s">
        <v>109</v>
      </c>
      <c r="H7340" s="23">
        <v>6.7599999999999995E-3</v>
      </c>
      <c r="I7340" s="31"/>
      <c r="J7340" s="289"/>
      <c r="K7340" s="289" t="s">
        <v>1110</v>
      </c>
      <c r="L7340" s="260">
        <v>42745</v>
      </c>
      <c r="M7340" s="260">
        <v>42832</v>
      </c>
    </row>
    <row r="7341" spans="1:13" s="10" customFormat="1">
      <c r="A7341" s="25" t="s">
        <v>105</v>
      </c>
      <c r="B7341" s="23" t="s">
        <v>5983</v>
      </c>
      <c r="C7341" s="11" t="s">
        <v>8980</v>
      </c>
      <c r="D7341" s="403" t="s">
        <v>7429</v>
      </c>
      <c r="E7341" s="23" t="s">
        <v>633</v>
      </c>
      <c r="F7341" s="23" t="s">
        <v>131</v>
      </c>
      <c r="G7341" s="289" t="s">
        <v>109</v>
      </c>
      <c r="H7341" s="23">
        <v>1.1439999999999999E-2</v>
      </c>
      <c r="I7341" s="31"/>
      <c r="J7341" s="289"/>
      <c r="K7341" s="289" t="s">
        <v>1110</v>
      </c>
      <c r="L7341" s="260">
        <v>42745</v>
      </c>
      <c r="M7341" s="260">
        <v>42832</v>
      </c>
    </row>
    <row r="7342" spans="1:13" s="10" customFormat="1">
      <c r="A7342" s="25" t="s">
        <v>105</v>
      </c>
      <c r="B7342" s="23" t="s">
        <v>1190</v>
      </c>
      <c r="C7342" s="11" t="s">
        <v>7594</v>
      </c>
      <c r="D7342" s="403" t="s">
        <v>18138</v>
      </c>
      <c r="E7342" s="273" t="s">
        <v>1231</v>
      </c>
      <c r="F7342" s="256" t="s">
        <v>78</v>
      </c>
      <c r="G7342" s="289" t="s">
        <v>109</v>
      </c>
      <c r="H7342" s="23">
        <v>1.238E-2</v>
      </c>
      <c r="I7342" s="31"/>
      <c r="J7342" s="289"/>
      <c r="K7342" s="288" t="s">
        <v>819</v>
      </c>
      <c r="L7342" s="656">
        <v>42717</v>
      </c>
      <c r="M7342" s="260">
        <v>42832</v>
      </c>
    </row>
    <row r="7343" spans="1:13" s="10" customFormat="1">
      <c r="A7343" s="25" t="s">
        <v>105</v>
      </c>
      <c r="B7343" s="23" t="s">
        <v>1190</v>
      </c>
      <c r="C7343" s="11" t="s">
        <v>7595</v>
      </c>
      <c r="D7343" s="403" t="s">
        <v>6044</v>
      </c>
      <c r="E7343" s="273" t="s">
        <v>1231</v>
      </c>
      <c r="F7343" s="256" t="s">
        <v>78</v>
      </c>
      <c r="G7343" s="289" t="s">
        <v>109</v>
      </c>
      <c r="H7343" s="23">
        <v>4.4999999999999997E-3</v>
      </c>
      <c r="I7343" s="31"/>
      <c r="J7343" s="289"/>
      <c r="K7343" s="288" t="s">
        <v>819</v>
      </c>
      <c r="L7343" s="656">
        <v>42717</v>
      </c>
      <c r="M7343" s="260">
        <v>42832</v>
      </c>
    </row>
    <row r="7344" spans="1:13" s="10" customFormat="1">
      <c r="A7344" s="25" t="s">
        <v>105</v>
      </c>
      <c r="B7344" s="23" t="s">
        <v>5982</v>
      </c>
      <c r="C7344" s="11" t="s">
        <v>8711</v>
      </c>
      <c r="D7344" s="403" t="s">
        <v>7160</v>
      </c>
      <c r="E7344" s="23" t="s">
        <v>5377</v>
      </c>
      <c r="F7344" s="23" t="s">
        <v>51</v>
      </c>
      <c r="G7344" s="289" t="s">
        <v>109</v>
      </c>
      <c r="H7344" s="23">
        <v>7.5399999999999998E-3</v>
      </c>
      <c r="I7344" s="31"/>
      <c r="J7344" s="289"/>
      <c r="K7344" s="289" t="s">
        <v>1110</v>
      </c>
      <c r="L7344" s="260">
        <v>42747</v>
      </c>
      <c r="M7344" s="260">
        <v>42832</v>
      </c>
    </row>
    <row r="7345" spans="1:13" s="10" customFormat="1">
      <c r="A7345" s="25" t="s">
        <v>105</v>
      </c>
      <c r="B7345" s="23" t="s">
        <v>5982</v>
      </c>
      <c r="C7345" s="11" t="s">
        <v>8712</v>
      </c>
      <c r="D7345" s="403" t="s">
        <v>7161</v>
      </c>
      <c r="E7345" s="23" t="s">
        <v>338</v>
      </c>
      <c r="F7345" s="23" t="s">
        <v>51</v>
      </c>
      <c r="G7345" s="289" t="s">
        <v>109</v>
      </c>
      <c r="H7345" s="23">
        <v>6.3749999999999996E-3</v>
      </c>
      <c r="I7345" s="31"/>
      <c r="J7345" s="289"/>
      <c r="K7345" s="289" t="s">
        <v>1110</v>
      </c>
      <c r="L7345" s="260">
        <v>42747</v>
      </c>
      <c r="M7345" s="260">
        <v>42832</v>
      </c>
    </row>
    <row r="7346" spans="1:13" s="10" customFormat="1">
      <c r="A7346" s="25" t="s">
        <v>105</v>
      </c>
      <c r="B7346" s="23" t="s">
        <v>5982</v>
      </c>
      <c r="C7346" s="11" t="s">
        <v>8713</v>
      </c>
      <c r="D7346" s="403" t="s">
        <v>7162</v>
      </c>
      <c r="E7346" s="23" t="s">
        <v>995</v>
      </c>
      <c r="F7346" s="23" t="s">
        <v>51</v>
      </c>
      <c r="G7346" s="289" t="s">
        <v>109</v>
      </c>
      <c r="H7346" s="23">
        <v>5.8300000000000001E-3</v>
      </c>
      <c r="I7346" s="31"/>
      <c r="J7346" s="289"/>
      <c r="K7346" s="289" t="s">
        <v>1110</v>
      </c>
      <c r="L7346" s="260">
        <v>42747</v>
      </c>
      <c r="M7346" s="260">
        <v>42832</v>
      </c>
    </row>
    <row r="7347" spans="1:13" s="10" customFormat="1">
      <c r="A7347" s="25" t="s">
        <v>105</v>
      </c>
      <c r="B7347" s="23" t="s">
        <v>5982</v>
      </c>
      <c r="C7347" s="11" t="s">
        <v>8714</v>
      </c>
      <c r="D7347" s="403" t="s">
        <v>7163</v>
      </c>
      <c r="E7347" s="23" t="s">
        <v>9219</v>
      </c>
      <c r="F7347" s="23" t="s">
        <v>51</v>
      </c>
      <c r="G7347" s="289" t="s">
        <v>109</v>
      </c>
      <c r="H7347" s="23">
        <v>9.6200000000000001E-3</v>
      </c>
      <c r="I7347" s="31"/>
      <c r="J7347" s="289"/>
      <c r="K7347" s="289" t="s">
        <v>1110</v>
      </c>
      <c r="L7347" s="260">
        <v>42747</v>
      </c>
      <c r="M7347" s="260">
        <v>42832</v>
      </c>
    </row>
    <row r="7348" spans="1:13" s="10" customFormat="1">
      <c r="A7348" s="25" t="s">
        <v>105</v>
      </c>
      <c r="B7348" s="23" t="s">
        <v>5982</v>
      </c>
      <c r="C7348" s="11" t="s">
        <v>8715</v>
      </c>
      <c r="D7348" s="403" t="s">
        <v>7164</v>
      </c>
      <c r="E7348" s="23" t="s">
        <v>3791</v>
      </c>
      <c r="F7348" s="23" t="s">
        <v>51</v>
      </c>
      <c r="G7348" s="289" t="s">
        <v>109</v>
      </c>
      <c r="H7348" s="23">
        <v>6.2399999999999999E-3</v>
      </c>
      <c r="I7348" s="31"/>
      <c r="J7348" s="289"/>
      <c r="K7348" s="289" t="s">
        <v>1110</v>
      </c>
      <c r="L7348" s="260">
        <v>42747</v>
      </c>
      <c r="M7348" s="260">
        <v>42832</v>
      </c>
    </row>
    <row r="7349" spans="1:13" s="10" customFormat="1">
      <c r="A7349" s="25" t="s">
        <v>105</v>
      </c>
      <c r="B7349" s="23" t="s">
        <v>5982</v>
      </c>
      <c r="C7349" s="11" t="s">
        <v>8716</v>
      </c>
      <c r="D7349" s="403" t="s">
        <v>7165</v>
      </c>
      <c r="E7349" s="23" t="s">
        <v>3791</v>
      </c>
      <c r="F7349" s="23" t="s">
        <v>51</v>
      </c>
      <c r="G7349" s="289" t="s">
        <v>109</v>
      </c>
      <c r="H7349" s="23">
        <v>3.8999999999999998E-3</v>
      </c>
      <c r="I7349" s="31"/>
      <c r="J7349" s="289"/>
      <c r="K7349" s="289" t="s">
        <v>1110</v>
      </c>
      <c r="L7349" s="260">
        <v>42747</v>
      </c>
      <c r="M7349" s="260">
        <v>42832</v>
      </c>
    </row>
    <row r="7350" spans="1:13" s="10" customFormat="1">
      <c r="A7350" s="25" t="s">
        <v>105</v>
      </c>
      <c r="B7350" s="23" t="s">
        <v>5983</v>
      </c>
      <c r="C7350" s="11" t="s">
        <v>8981</v>
      </c>
      <c r="D7350" s="403" t="s">
        <v>7430</v>
      </c>
      <c r="E7350" s="23" t="s">
        <v>1980</v>
      </c>
      <c r="F7350" s="23" t="s">
        <v>131</v>
      </c>
      <c r="G7350" s="289" t="s">
        <v>109</v>
      </c>
      <c r="H7350" s="23">
        <v>4.9400000000000008E-3</v>
      </c>
      <c r="I7350" s="31"/>
      <c r="J7350" s="289"/>
      <c r="K7350" s="289" t="s">
        <v>1110</v>
      </c>
      <c r="L7350" s="260">
        <v>42746</v>
      </c>
      <c r="M7350" s="260">
        <v>42832</v>
      </c>
    </row>
    <row r="7351" spans="1:13" s="10" customFormat="1">
      <c r="A7351" s="25" t="s">
        <v>105</v>
      </c>
      <c r="B7351" s="23" t="s">
        <v>13306</v>
      </c>
      <c r="C7351" s="11" t="s">
        <v>13744</v>
      </c>
      <c r="D7351" s="403" t="s">
        <v>14188</v>
      </c>
      <c r="E7351" s="23" t="s">
        <v>2924</v>
      </c>
      <c r="F7351" s="23" t="s">
        <v>131</v>
      </c>
      <c r="G7351" s="289" t="s">
        <v>109</v>
      </c>
      <c r="H7351" s="23">
        <v>3.64E-3</v>
      </c>
      <c r="I7351" s="31"/>
      <c r="J7351" s="289" t="s">
        <v>3547</v>
      </c>
      <c r="K7351" s="289" t="s">
        <v>1110</v>
      </c>
      <c r="L7351" s="260">
        <v>43101</v>
      </c>
      <c r="M7351" s="260">
        <v>43279</v>
      </c>
    </row>
    <row r="7352" spans="1:13" s="10" customFormat="1">
      <c r="A7352" s="25" t="s">
        <v>105</v>
      </c>
      <c r="B7352" s="23" t="s">
        <v>13306</v>
      </c>
      <c r="C7352" s="11" t="s">
        <v>13745</v>
      </c>
      <c r="D7352" s="403" t="s">
        <v>14189</v>
      </c>
      <c r="E7352" s="23" t="s">
        <v>14252</v>
      </c>
      <c r="F7352" s="23" t="s">
        <v>131</v>
      </c>
      <c r="G7352" s="289" t="s">
        <v>109</v>
      </c>
      <c r="H7352" s="23">
        <v>6.4999999999999997E-3</v>
      </c>
      <c r="I7352" s="31"/>
      <c r="J7352" s="289" t="s">
        <v>3547</v>
      </c>
      <c r="K7352" s="289" t="s">
        <v>1110</v>
      </c>
      <c r="L7352" s="260">
        <v>43101</v>
      </c>
      <c r="M7352" s="260">
        <v>43279</v>
      </c>
    </row>
    <row r="7353" spans="1:13" s="10" customFormat="1">
      <c r="A7353" s="25" t="s">
        <v>105</v>
      </c>
      <c r="B7353" s="23" t="s">
        <v>1190</v>
      </c>
      <c r="C7353" s="11" t="s">
        <v>7596</v>
      </c>
      <c r="D7353" s="403" t="s">
        <v>6045</v>
      </c>
      <c r="E7353" s="273" t="s">
        <v>1223</v>
      </c>
      <c r="F7353" s="256" t="s">
        <v>78</v>
      </c>
      <c r="G7353" s="289" t="s">
        <v>109</v>
      </c>
      <c r="H7353" s="23">
        <v>5.4000000000000003E-3</v>
      </c>
      <c r="I7353" s="31"/>
      <c r="J7353" s="289"/>
      <c r="K7353" s="288" t="s">
        <v>819</v>
      </c>
      <c r="L7353" s="656">
        <v>42707</v>
      </c>
      <c r="M7353" s="260">
        <v>42832</v>
      </c>
    </row>
    <row r="7354" spans="1:13" s="10" customFormat="1">
      <c r="A7354" s="25" t="s">
        <v>105</v>
      </c>
      <c r="B7354" s="23" t="s">
        <v>1190</v>
      </c>
      <c r="C7354" s="11" t="s">
        <v>7597</v>
      </c>
      <c r="D7354" s="403" t="s">
        <v>6046</v>
      </c>
      <c r="E7354" s="273" t="s">
        <v>963</v>
      </c>
      <c r="F7354" s="256" t="s">
        <v>78</v>
      </c>
      <c r="G7354" s="289" t="s">
        <v>109</v>
      </c>
      <c r="H7354" s="23">
        <v>8.3499999999999998E-3</v>
      </c>
      <c r="I7354" s="31"/>
      <c r="J7354" s="289"/>
      <c r="K7354" s="288" t="s">
        <v>819</v>
      </c>
      <c r="L7354" s="656">
        <v>42431</v>
      </c>
      <c r="M7354" s="260">
        <v>42832</v>
      </c>
    </row>
    <row r="7355" spans="1:13" s="10" customFormat="1">
      <c r="A7355" s="25" t="s">
        <v>105</v>
      </c>
      <c r="B7355" s="23" t="s">
        <v>3047</v>
      </c>
      <c r="C7355" s="11" t="s">
        <v>7908</v>
      </c>
      <c r="D7355" s="403" t="s">
        <v>6357</v>
      </c>
      <c r="E7355" s="273" t="s">
        <v>1076</v>
      </c>
      <c r="F7355" s="256" t="s">
        <v>22</v>
      </c>
      <c r="G7355" s="289" t="s">
        <v>109</v>
      </c>
      <c r="H7355" s="23">
        <v>1.0199999999999999E-2</v>
      </c>
      <c r="I7355" s="31"/>
      <c r="J7355" s="289"/>
      <c r="K7355" s="288" t="s">
        <v>5417</v>
      </c>
      <c r="L7355" s="661">
        <v>42732</v>
      </c>
      <c r="M7355" s="260">
        <v>42832</v>
      </c>
    </row>
    <row r="7356" spans="1:13" s="10" customFormat="1">
      <c r="A7356" s="25" t="s">
        <v>105</v>
      </c>
      <c r="B7356" s="23" t="s">
        <v>5986</v>
      </c>
      <c r="C7356" s="11" t="s">
        <v>9075</v>
      </c>
      <c r="D7356" s="403" t="s">
        <v>7524</v>
      </c>
      <c r="E7356" s="23" t="s">
        <v>4220</v>
      </c>
      <c r="F7356" s="23" t="s">
        <v>78</v>
      </c>
      <c r="G7356" s="289" t="s">
        <v>109</v>
      </c>
      <c r="H7356" s="23">
        <v>0.43419999999999997</v>
      </c>
      <c r="I7356" s="31"/>
      <c r="J7356" s="289"/>
      <c r="K7356" s="377" t="s">
        <v>9251</v>
      </c>
      <c r="L7356" s="32">
        <v>42735</v>
      </c>
      <c r="M7356" s="260">
        <v>42832</v>
      </c>
    </row>
    <row r="7357" spans="1:13" s="10" customFormat="1">
      <c r="A7357" s="25" t="s">
        <v>105</v>
      </c>
      <c r="B7357" s="23" t="s">
        <v>5985</v>
      </c>
      <c r="C7357" s="11" t="s">
        <v>9074</v>
      </c>
      <c r="D7357" s="403" t="s">
        <v>7523</v>
      </c>
      <c r="E7357" s="23" t="s">
        <v>1759</v>
      </c>
      <c r="F7357" s="23" t="s">
        <v>78</v>
      </c>
      <c r="G7357" s="289" t="s">
        <v>109</v>
      </c>
      <c r="H7357" s="23">
        <v>0.96389999999999998</v>
      </c>
      <c r="I7357" s="31"/>
      <c r="J7357" s="289"/>
      <c r="K7357" s="377" t="s">
        <v>9251</v>
      </c>
      <c r="L7357" s="32">
        <v>42732</v>
      </c>
      <c r="M7357" s="260">
        <v>42832</v>
      </c>
    </row>
    <row r="7358" spans="1:13" s="10" customFormat="1">
      <c r="A7358" s="25" t="s">
        <v>105</v>
      </c>
      <c r="B7358" s="23" t="s">
        <v>5983</v>
      </c>
      <c r="C7358" s="11" t="s">
        <v>8982</v>
      </c>
      <c r="D7358" s="403" t="s">
        <v>7431</v>
      </c>
      <c r="E7358" s="23" t="s">
        <v>3369</v>
      </c>
      <c r="F7358" s="23" t="s">
        <v>131</v>
      </c>
      <c r="G7358" s="289" t="s">
        <v>109</v>
      </c>
      <c r="H7358" s="23">
        <v>4.6800000000000001E-3</v>
      </c>
      <c r="I7358" s="31"/>
      <c r="J7358" s="289"/>
      <c r="K7358" s="289" t="s">
        <v>1110</v>
      </c>
      <c r="L7358" s="260">
        <v>42747</v>
      </c>
      <c r="M7358" s="260">
        <v>42832</v>
      </c>
    </row>
    <row r="7359" spans="1:13" s="10" customFormat="1">
      <c r="A7359" s="25" t="s">
        <v>105</v>
      </c>
      <c r="B7359" s="23" t="s">
        <v>5982</v>
      </c>
      <c r="C7359" s="11" t="s">
        <v>8717</v>
      </c>
      <c r="D7359" s="403" t="s">
        <v>7166</v>
      </c>
      <c r="E7359" s="23" t="s">
        <v>2039</v>
      </c>
      <c r="F7359" s="23" t="s">
        <v>51</v>
      </c>
      <c r="G7359" s="289" t="s">
        <v>109</v>
      </c>
      <c r="H7359" s="23">
        <v>4.6800000000000001E-3</v>
      </c>
      <c r="I7359" s="31"/>
      <c r="J7359" s="289"/>
      <c r="K7359" s="289" t="s">
        <v>1110</v>
      </c>
      <c r="L7359" s="260">
        <v>42747</v>
      </c>
      <c r="M7359" s="260">
        <v>42832</v>
      </c>
    </row>
    <row r="7360" spans="1:13" s="10" customFormat="1">
      <c r="A7360" s="25" t="s">
        <v>105</v>
      </c>
      <c r="B7360" s="23" t="s">
        <v>5982</v>
      </c>
      <c r="C7360" s="11" t="s">
        <v>8718</v>
      </c>
      <c r="D7360" s="403" t="s">
        <v>7167</v>
      </c>
      <c r="E7360" s="23" t="s">
        <v>995</v>
      </c>
      <c r="F7360" s="23" t="s">
        <v>51</v>
      </c>
      <c r="G7360" s="289" t="s">
        <v>109</v>
      </c>
      <c r="H7360" s="23">
        <v>1.0919999999999999E-2</v>
      </c>
      <c r="I7360" s="31"/>
      <c r="J7360" s="289"/>
      <c r="K7360" s="289" t="s">
        <v>1110</v>
      </c>
      <c r="L7360" s="260">
        <v>42747</v>
      </c>
      <c r="M7360" s="260">
        <v>42832</v>
      </c>
    </row>
    <row r="7361" spans="1:13" s="10" customFormat="1">
      <c r="A7361" s="25" t="s">
        <v>105</v>
      </c>
      <c r="B7361" s="23" t="s">
        <v>5982</v>
      </c>
      <c r="C7361" s="11" t="s">
        <v>8719</v>
      </c>
      <c r="D7361" s="403" t="s">
        <v>7168</v>
      </c>
      <c r="E7361" s="23" t="s">
        <v>3829</v>
      </c>
      <c r="F7361" s="23" t="s">
        <v>51</v>
      </c>
      <c r="G7361" s="289" t="s">
        <v>109</v>
      </c>
      <c r="H7361" s="23">
        <v>6.2399999999999999E-3</v>
      </c>
      <c r="I7361" s="31"/>
      <c r="J7361" s="289"/>
      <c r="K7361" s="289" t="s">
        <v>1110</v>
      </c>
      <c r="L7361" s="260">
        <v>42747</v>
      </c>
      <c r="M7361" s="260">
        <v>42832</v>
      </c>
    </row>
    <row r="7362" spans="1:13" s="10" customFormat="1">
      <c r="A7362" s="25" t="s">
        <v>105</v>
      </c>
      <c r="B7362" s="23" t="s">
        <v>10337</v>
      </c>
      <c r="C7362" s="11" t="s">
        <v>13518</v>
      </c>
      <c r="D7362" s="403" t="s">
        <v>13965</v>
      </c>
      <c r="E7362" s="23" t="s">
        <v>3218</v>
      </c>
      <c r="F7362" s="23" t="s">
        <v>51</v>
      </c>
      <c r="G7362" s="289" t="s">
        <v>109</v>
      </c>
      <c r="H7362" s="23">
        <v>6.7599999999999995E-3</v>
      </c>
      <c r="I7362" s="31"/>
      <c r="J7362" s="289"/>
      <c r="K7362" s="289" t="s">
        <v>1110</v>
      </c>
      <c r="L7362" s="260">
        <v>43101</v>
      </c>
      <c r="M7362" s="260">
        <v>43279</v>
      </c>
    </row>
    <row r="7363" spans="1:13" s="10" customFormat="1">
      <c r="A7363" s="25" t="s">
        <v>105</v>
      </c>
      <c r="B7363" s="23" t="s">
        <v>5982</v>
      </c>
      <c r="C7363" s="11" t="s">
        <v>8720</v>
      </c>
      <c r="D7363" s="403" t="s">
        <v>7169</v>
      </c>
      <c r="E7363" s="23" t="s">
        <v>374</v>
      </c>
      <c r="F7363" s="23" t="s">
        <v>51</v>
      </c>
      <c r="G7363" s="289" t="s">
        <v>109</v>
      </c>
      <c r="H7363" s="23">
        <v>5.7199999999999994E-3</v>
      </c>
      <c r="I7363" s="31"/>
      <c r="J7363" s="289"/>
      <c r="K7363" s="289" t="s">
        <v>1110</v>
      </c>
      <c r="L7363" s="260">
        <v>42747</v>
      </c>
      <c r="M7363" s="260">
        <v>42832</v>
      </c>
    </row>
    <row r="7364" spans="1:13" s="10" customFormat="1">
      <c r="A7364" s="25" t="s">
        <v>105</v>
      </c>
      <c r="B7364" s="23" t="s">
        <v>5982</v>
      </c>
      <c r="C7364" s="11" t="s">
        <v>8721</v>
      </c>
      <c r="D7364" s="403" t="s">
        <v>7170</v>
      </c>
      <c r="E7364" s="23" t="s">
        <v>5347</v>
      </c>
      <c r="F7364" s="23" t="s">
        <v>51</v>
      </c>
      <c r="G7364" s="289" t="s">
        <v>109</v>
      </c>
      <c r="H7364" s="23">
        <v>5.8300000000000001E-3</v>
      </c>
      <c r="I7364" s="31"/>
      <c r="J7364" s="289"/>
      <c r="K7364" s="289" t="s">
        <v>1110</v>
      </c>
      <c r="L7364" s="260">
        <v>42747</v>
      </c>
      <c r="M7364" s="260">
        <v>42832</v>
      </c>
    </row>
    <row r="7365" spans="1:13" s="10" customFormat="1">
      <c r="A7365" s="25" t="s">
        <v>105</v>
      </c>
      <c r="B7365" s="23" t="s">
        <v>5982</v>
      </c>
      <c r="C7365" s="11" t="s">
        <v>8722</v>
      </c>
      <c r="D7365" s="403" t="s">
        <v>7171</v>
      </c>
      <c r="E7365" s="23" t="s">
        <v>2039</v>
      </c>
      <c r="F7365" s="23" t="s">
        <v>51</v>
      </c>
      <c r="G7365" s="289" t="s">
        <v>109</v>
      </c>
      <c r="H7365" s="23">
        <v>4.4200000000000003E-3</v>
      </c>
      <c r="I7365" s="31"/>
      <c r="J7365" s="289"/>
      <c r="K7365" s="289" t="s">
        <v>1110</v>
      </c>
      <c r="L7365" s="260">
        <v>42747</v>
      </c>
      <c r="M7365" s="260">
        <v>42832</v>
      </c>
    </row>
    <row r="7366" spans="1:13" s="10" customFormat="1">
      <c r="A7366" s="25" t="s">
        <v>105</v>
      </c>
      <c r="B7366" s="23" t="s">
        <v>5982</v>
      </c>
      <c r="C7366" s="11" t="s">
        <v>8723</v>
      </c>
      <c r="D7366" s="403" t="s">
        <v>7172</v>
      </c>
      <c r="E7366" s="23" t="s">
        <v>3218</v>
      </c>
      <c r="F7366" s="23" t="s">
        <v>51</v>
      </c>
      <c r="G7366" s="289" t="s">
        <v>109</v>
      </c>
      <c r="H7366" s="23">
        <v>4.1600000000000005E-3</v>
      </c>
      <c r="I7366" s="31"/>
      <c r="J7366" s="289"/>
      <c r="K7366" s="289" t="s">
        <v>1110</v>
      </c>
      <c r="L7366" s="260">
        <v>42747</v>
      </c>
      <c r="M7366" s="260">
        <v>42832</v>
      </c>
    </row>
    <row r="7367" spans="1:13" s="10" customFormat="1">
      <c r="A7367" s="25" t="s">
        <v>105</v>
      </c>
      <c r="B7367" s="23" t="s">
        <v>5982</v>
      </c>
      <c r="C7367" s="11" t="s">
        <v>8724</v>
      </c>
      <c r="D7367" s="403" t="s">
        <v>7173</v>
      </c>
      <c r="E7367" s="23" t="s">
        <v>9186</v>
      </c>
      <c r="F7367" s="23" t="s">
        <v>51</v>
      </c>
      <c r="G7367" s="289" t="s">
        <v>109</v>
      </c>
      <c r="H7367" s="23">
        <v>4.2399999999999998E-3</v>
      </c>
      <c r="I7367" s="31"/>
      <c r="J7367" s="289"/>
      <c r="K7367" s="289" t="s">
        <v>1110</v>
      </c>
      <c r="L7367" s="260">
        <v>42748</v>
      </c>
      <c r="M7367" s="260">
        <v>42832</v>
      </c>
    </row>
    <row r="7368" spans="1:13" s="10" customFormat="1">
      <c r="A7368" s="25" t="s">
        <v>105</v>
      </c>
      <c r="B7368" s="23" t="s">
        <v>5983</v>
      </c>
      <c r="C7368" s="11" t="s">
        <v>8983</v>
      </c>
      <c r="D7368" s="403" t="s">
        <v>7432</v>
      </c>
      <c r="E7368" s="23" t="s">
        <v>9174</v>
      </c>
      <c r="F7368" s="23" t="s">
        <v>131</v>
      </c>
      <c r="G7368" s="289" t="s">
        <v>109</v>
      </c>
      <c r="H7368" s="23">
        <v>7.28E-3</v>
      </c>
      <c r="I7368" s="31"/>
      <c r="J7368" s="289"/>
      <c r="K7368" s="289" t="s">
        <v>1110</v>
      </c>
      <c r="L7368" s="260">
        <v>42747</v>
      </c>
      <c r="M7368" s="260">
        <v>42832</v>
      </c>
    </row>
    <row r="7369" spans="1:13" s="10" customFormat="1">
      <c r="A7369" s="25" t="s">
        <v>105</v>
      </c>
      <c r="B7369" s="23" t="s">
        <v>5982</v>
      </c>
      <c r="C7369" s="11" t="s">
        <v>8725</v>
      </c>
      <c r="D7369" s="403" t="s">
        <v>7174</v>
      </c>
      <c r="E7369" s="23" t="s">
        <v>5331</v>
      </c>
      <c r="F7369" s="23" t="s">
        <v>51</v>
      </c>
      <c r="G7369" s="289" t="s">
        <v>109</v>
      </c>
      <c r="H7369" s="23">
        <v>6.2399999999999999E-3</v>
      </c>
      <c r="I7369" s="31"/>
      <c r="J7369" s="289"/>
      <c r="K7369" s="289" t="s">
        <v>1110</v>
      </c>
      <c r="L7369" s="260">
        <v>42747</v>
      </c>
      <c r="M7369" s="260">
        <v>42832</v>
      </c>
    </row>
    <row r="7370" spans="1:13" s="10" customFormat="1">
      <c r="A7370" s="25" t="s">
        <v>105</v>
      </c>
      <c r="B7370" s="23" t="s">
        <v>10340</v>
      </c>
      <c r="C7370" s="11" t="s">
        <v>13549</v>
      </c>
      <c r="D7370" s="403" t="s">
        <v>13996</v>
      </c>
      <c r="E7370" s="23" t="s">
        <v>173</v>
      </c>
      <c r="F7370" s="23" t="s">
        <v>34</v>
      </c>
      <c r="G7370" s="289" t="s">
        <v>109</v>
      </c>
      <c r="H7370" s="23">
        <v>8.0600000000000012E-3</v>
      </c>
      <c r="I7370" s="31"/>
      <c r="J7370" s="289"/>
      <c r="K7370" s="289" t="s">
        <v>1110</v>
      </c>
      <c r="L7370" s="260">
        <v>43101</v>
      </c>
      <c r="M7370" s="260">
        <v>43279</v>
      </c>
    </row>
    <row r="7371" spans="1:13" s="10" customFormat="1">
      <c r="A7371" s="25" t="s">
        <v>105</v>
      </c>
      <c r="B7371" s="23" t="s">
        <v>10340</v>
      </c>
      <c r="C7371" s="11" t="s">
        <v>13550</v>
      </c>
      <c r="D7371" s="403" t="s">
        <v>13997</v>
      </c>
      <c r="E7371" s="23" t="s">
        <v>138</v>
      </c>
      <c r="F7371" s="23" t="s">
        <v>34</v>
      </c>
      <c r="G7371" s="289" t="s">
        <v>109</v>
      </c>
      <c r="H7371" s="23">
        <v>1.014E-2</v>
      </c>
      <c r="I7371" s="31"/>
      <c r="J7371" s="289"/>
      <c r="K7371" s="289" t="s">
        <v>1110</v>
      </c>
      <c r="L7371" s="260">
        <v>43101</v>
      </c>
      <c r="M7371" s="260">
        <v>43279</v>
      </c>
    </row>
    <row r="7372" spans="1:13" s="10" customFormat="1">
      <c r="A7372" s="25" t="s">
        <v>105</v>
      </c>
      <c r="B7372" s="23" t="s">
        <v>10340</v>
      </c>
      <c r="C7372" s="11" t="s">
        <v>13551</v>
      </c>
      <c r="D7372" s="403" t="s">
        <v>13998</v>
      </c>
      <c r="E7372" s="23" t="s">
        <v>173</v>
      </c>
      <c r="F7372" s="23" t="s">
        <v>34</v>
      </c>
      <c r="G7372" s="289" t="s">
        <v>109</v>
      </c>
      <c r="H7372" s="23">
        <v>1.323E-2</v>
      </c>
      <c r="I7372" s="31"/>
      <c r="J7372" s="289"/>
      <c r="K7372" s="289" t="s">
        <v>1110</v>
      </c>
      <c r="L7372" s="260">
        <v>43101</v>
      </c>
      <c r="M7372" s="260">
        <v>43279</v>
      </c>
    </row>
    <row r="7373" spans="1:13" s="10" customFormat="1">
      <c r="A7373" s="25" t="s">
        <v>105</v>
      </c>
      <c r="B7373" s="23" t="s">
        <v>5982</v>
      </c>
      <c r="C7373" s="11" t="s">
        <v>8726</v>
      </c>
      <c r="D7373" s="403" t="s">
        <v>7175</v>
      </c>
      <c r="E7373" s="23" t="s">
        <v>5364</v>
      </c>
      <c r="F7373" s="23" t="s">
        <v>51</v>
      </c>
      <c r="G7373" s="289" t="s">
        <v>109</v>
      </c>
      <c r="H7373" s="23">
        <v>4.6800000000000001E-3</v>
      </c>
      <c r="I7373" s="31"/>
      <c r="J7373" s="289"/>
      <c r="K7373" s="289" t="s">
        <v>1110</v>
      </c>
      <c r="L7373" s="260">
        <v>42748</v>
      </c>
      <c r="M7373" s="260">
        <v>42832</v>
      </c>
    </row>
    <row r="7374" spans="1:13" s="10" customFormat="1">
      <c r="A7374" s="25" t="s">
        <v>105</v>
      </c>
      <c r="B7374" s="23" t="s">
        <v>5982</v>
      </c>
      <c r="C7374" s="11" t="s">
        <v>8727</v>
      </c>
      <c r="D7374" s="403" t="s">
        <v>7176</v>
      </c>
      <c r="E7374" s="23" t="s">
        <v>5364</v>
      </c>
      <c r="F7374" s="23" t="s">
        <v>51</v>
      </c>
      <c r="G7374" s="289" t="s">
        <v>109</v>
      </c>
      <c r="H7374" s="23">
        <v>7.0199999999999993E-3</v>
      </c>
      <c r="I7374" s="31"/>
      <c r="J7374" s="289"/>
      <c r="K7374" s="289" t="s">
        <v>1110</v>
      </c>
      <c r="L7374" s="260">
        <v>42748</v>
      </c>
      <c r="M7374" s="260">
        <v>42832</v>
      </c>
    </row>
    <row r="7375" spans="1:13" s="10" customFormat="1">
      <c r="A7375" s="25" t="s">
        <v>105</v>
      </c>
      <c r="B7375" s="23" t="s">
        <v>5982</v>
      </c>
      <c r="C7375" s="11" t="s">
        <v>8728</v>
      </c>
      <c r="D7375" s="403" t="s">
        <v>7177</v>
      </c>
      <c r="E7375" s="23" t="s">
        <v>3663</v>
      </c>
      <c r="F7375" s="23" t="s">
        <v>51</v>
      </c>
      <c r="G7375" s="289" t="s">
        <v>109</v>
      </c>
      <c r="H7375" s="23">
        <v>6.2399999999999999E-3</v>
      </c>
      <c r="I7375" s="31"/>
      <c r="J7375" s="289"/>
      <c r="K7375" s="289" t="s">
        <v>1110</v>
      </c>
      <c r="L7375" s="260">
        <v>42748</v>
      </c>
      <c r="M7375" s="260">
        <v>42832</v>
      </c>
    </row>
    <row r="7376" spans="1:13" s="10" customFormat="1">
      <c r="A7376" s="25" t="s">
        <v>105</v>
      </c>
      <c r="B7376" s="23" t="s">
        <v>5982</v>
      </c>
      <c r="C7376" s="11" t="s">
        <v>8729</v>
      </c>
      <c r="D7376" s="403" t="s">
        <v>7178</v>
      </c>
      <c r="E7376" s="23" t="s">
        <v>50</v>
      </c>
      <c r="F7376" s="23" t="s">
        <v>51</v>
      </c>
      <c r="G7376" s="289" t="s">
        <v>109</v>
      </c>
      <c r="H7376" s="23">
        <v>3.0600000000000002E-3</v>
      </c>
      <c r="I7376" s="31"/>
      <c r="J7376" s="289"/>
      <c r="K7376" s="289" t="s">
        <v>1110</v>
      </c>
      <c r="L7376" s="260">
        <v>42748</v>
      </c>
      <c r="M7376" s="260">
        <v>42832</v>
      </c>
    </row>
    <row r="7377" spans="1:13" s="10" customFormat="1">
      <c r="A7377" s="25" t="s">
        <v>105</v>
      </c>
      <c r="B7377" s="23" t="s">
        <v>5982</v>
      </c>
      <c r="C7377" s="11" t="s">
        <v>8730</v>
      </c>
      <c r="D7377" s="403" t="s">
        <v>7179</v>
      </c>
      <c r="E7377" s="23" t="s">
        <v>1179</v>
      </c>
      <c r="F7377" s="23" t="s">
        <v>51</v>
      </c>
      <c r="G7377" s="289" t="s">
        <v>109</v>
      </c>
      <c r="H7377" s="23">
        <v>1.82E-3</v>
      </c>
      <c r="I7377" s="31"/>
      <c r="J7377" s="289"/>
      <c r="K7377" s="289" t="s">
        <v>1110</v>
      </c>
      <c r="L7377" s="260">
        <v>42748</v>
      </c>
      <c r="M7377" s="260">
        <v>42832</v>
      </c>
    </row>
    <row r="7378" spans="1:13" s="10" customFormat="1">
      <c r="A7378" s="25" t="s">
        <v>105</v>
      </c>
      <c r="B7378" s="23" t="s">
        <v>5982</v>
      </c>
      <c r="C7378" s="11" t="s">
        <v>8731</v>
      </c>
      <c r="D7378" s="403" t="s">
        <v>7180</v>
      </c>
      <c r="E7378" s="23" t="s">
        <v>1179</v>
      </c>
      <c r="F7378" s="23" t="s">
        <v>51</v>
      </c>
      <c r="G7378" s="289" t="s">
        <v>109</v>
      </c>
      <c r="H7378" s="23">
        <v>2.0800000000000003E-3</v>
      </c>
      <c r="I7378" s="31"/>
      <c r="J7378" s="289"/>
      <c r="K7378" s="289" t="s">
        <v>1110</v>
      </c>
      <c r="L7378" s="260">
        <v>42748</v>
      </c>
      <c r="M7378" s="260">
        <v>42832</v>
      </c>
    </row>
    <row r="7379" spans="1:13" s="10" customFormat="1">
      <c r="A7379" s="25" t="s">
        <v>105</v>
      </c>
      <c r="B7379" s="23" t="s">
        <v>5982</v>
      </c>
      <c r="C7379" s="11" t="s">
        <v>8732</v>
      </c>
      <c r="D7379" s="403" t="s">
        <v>7181</v>
      </c>
      <c r="E7379" s="23" t="s">
        <v>338</v>
      </c>
      <c r="F7379" s="23" t="s">
        <v>51</v>
      </c>
      <c r="G7379" s="289" t="s">
        <v>109</v>
      </c>
      <c r="H7379" s="23">
        <v>3.1199999999999999E-3</v>
      </c>
      <c r="I7379" s="31"/>
      <c r="J7379" s="289"/>
      <c r="K7379" s="289" t="s">
        <v>1110</v>
      </c>
      <c r="L7379" s="260">
        <v>42748</v>
      </c>
      <c r="M7379" s="260">
        <v>42832</v>
      </c>
    </row>
    <row r="7380" spans="1:13" s="10" customFormat="1">
      <c r="A7380" s="25" t="s">
        <v>105</v>
      </c>
      <c r="B7380" s="23" t="s">
        <v>5982</v>
      </c>
      <c r="C7380" s="11" t="s">
        <v>8733</v>
      </c>
      <c r="D7380" s="403" t="s">
        <v>7182</v>
      </c>
      <c r="E7380" s="23" t="s">
        <v>9207</v>
      </c>
      <c r="F7380" s="23" t="s">
        <v>51</v>
      </c>
      <c r="G7380" s="289" t="s">
        <v>109</v>
      </c>
      <c r="H7380" s="23">
        <v>1.3259999999999999E-2</v>
      </c>
      <c r="I7380" s="31"/>
      <c r="J7380" s="289"/>
      <c r="K7380" s="289" t="s">
        <v>1110</v>
      </c>
      <c r="L7380" s="260">
        <v>42751</v>
      </c>
      <c r="M7380" s="260">
        <v>42832</v>
      </c>
    </row>
    <row r="7381" spans="1:13" s="10" customFormat="1">
      <c r="A7381" s="25" t="s">
        <v>105</v>
      </c>
      <c r="B7381" s="23" t="s">
        <v>10337</v>
      </c>
      <c r="C7381" s="11" t="s">
        <v>13519</v>
      </c>
      <c r="D7381" s="403" t="s">
        <v>13966</v>
      </c>
      <c r="E7381" s="23" t="s">
        <v>448</v>
      </c>
      <c r="F7381" s="23" t="s">
        <v>51</v>
      </c>
      <c r="G7381" s="289" t="s">
        <v>109</v>
      </c>
      <c r="H7381" s="23">
        <v>4.1600000000000005E-3</v>
      </c>
      <c r="I7381" s="31"/>
      <c r="J7381" s="289"/>
      <c r="K7381" s="289" t="s">
        <v>1110</v>
      </c>
      <c r="L7381" s="260">
        <v>43101</v>
      </c>
      <c r="M7381" s="260">
        <v>43279</v>
      </c>
    </row>
    <row r="7382" spans="1:13" s="10" customFormat="1">
      <c r="A7382" s="25" t="s">
        <v>105</v>
      </c>
      <c r="B7382" s="23" t="s">
        <v>5983</v>
      </c>
      <c r="C7382" s="11" t="s">
        <v>8984</v>
      </c>
      <c r="D7382" s="403" t="s">
        <v>7433</v>
      </c>
      <c r="E7382" s="23" t="s">
        <v>3319</v>
      </c>
      <c r="F7382" s="23" t="s">
        <v>131</v>
      </c>
      <c r="G7382" s="289" t="s">
        <v>109</v>
      </c>
      <c r="H7382" s="23">
        <v>7.7999999999999996E-3</v>
      </c>
      <c r="I7382" s="31"/>
      <c r="J7382" s="289"/>
      <c r="K7382" s="289" t="s">
        <v>1110</v>
      </c>
      <c r="L7382" s="260">
        <v>42751</v>
      </c>
      <c r="M7382" s="260">
        <v>42832</v>
      </c>
    </row>
    <row r="7383" spans="1:13" s="10" customFormat="1">
      <c r="A7383" s="25" t="s">
        <v>105</v>
      </c>
      <c r="B7383" s="23" t="s">
        <v>5983</v>
      </c>
      <c r="C7383" s="11" t="s">
        <v>8985</v>
      </c>
      <c r="D7383" s="403" t="s">
        <v>7434</v>
      </c>
      <c r="E7383" s="23" t="s">
        <v>5393</v>
      </c>
      <c r="F7383" s="23" t="s">
        <v>131</v>
      </c>
      <c r="G7383" s="289" t="s">
        <v>109</v>
      </c>
      <c r="H7383" s="23">
        <v>7.7999999999999996E-3</v>
      </c>
      <c r="I7383" s="31"/>
      <c r="J7383" s="289"/>
      <c r="K7383" s="289" t="s">
        <v>1110</v>
      </c>
      <c r="L7383" s="260">
        <v>42751</v>
      </c>
      <c r="M7383" s="260">
        <v>42832</v>
      </c>
    </row>
    <row r="7384" spans="1:13" s="10" customFormat="1">
      <c r="A7384" s="25" t="s">
        <v>105</v>
      </c>
      <c r="B7384" s="23" t="s">
        <v>5983</v>
      </c>
      <c r="C7384" s="11" t="s">
        <v>8986</v>
      </c>
      <c r="D7384" s="403" t="s">
        <v>7435</v>
      </c>
      <c r="E7384" s="23" t="s">
        <v>421</v>
      </c>
      <c r="F7384" s="23" t="s">
        <v>131</v>
      </c>
      <c r="G7384" s="289" t="s">
        <v>109</v>
      </c>
      <c r="H7384" s="23">
        <v>1.0659999999999999E-2</v>
      </c>
      <c r="I7384" s="31"/>
      <c r="J7384" s="289"/>
      <c r="K7384" s="289" t="s">
        <v>1110</v>
      </c>
      <c r="L7384" s="260">
        <v>42751</v>
      </c>
      <c r="M7384" s="260">
        <v>42832</v>
      </c>
    </row>
    <row r="7385" spans="1:13" s="10" customFormat="1">
      <c r="A7385" s="25" t="s">
        <v>105</v>
      </c>
      <c r="B7385" s="23" t="s">
        <v>13306</v>
      </c>
      <c r="C7385" s="11" t="s">
        <v>13746</v>
      </c>
      <c r="D7385" s="403" t="s">
        <v>14190</v>
      </c>
      <c r="E7385" s="23" t="s">
        <v>374</v>
      </c>
      <c r="F7385" s="23" t="s">
        <v>131</v>
      </c>
      <c r="G7385" s="289" t="s">
        <v>109</v>
      </c>
      <c r="H7385" s="23">
        <v>5.9850000000000007E-3</v>
      </c>
      <c r="I7385" s="31"/>
      <c r="J7385" s="289" t="s">
        <v>3547</v>
      </c>
      <c r="K7385" s="289" t="s">
        <v>1110</v>
      </c>
      <c r="L7385" s="260">
        <v>43101</v>
      </c>
      <c r="M7385" s="260">
        <v>43279</v>
      </c>
    </row>
    <row r="7386" spans="1:13" s="10" customFormat="1">
      <c r="A7386" s="25" t="s">
        <v>105</v>
      </c>
      <c r="B7386" s="23" t="s">
        <v>10337</v>
      </c>
      <c r="C7386" s="11" t="s">
        <v>13520</v>
      </c>
      <c r="D7386" s="403" t="s">
        <v>13967</v>
      </c>
      <c r="E7386" s="23" t="s">
        <v>5321</v>
      </c>
      <c r="F7386" s="23" t="s">
        <v>51</v>
      </c>
      <c r="G7386" s="289" t="s">
        <v>109</v>
      </c>
      <c r="H7386" s="23">
        <v>6.2399999999999999E-3</v>
      </c>
      <c r="I7386" s="31"/>
      <c r="J7386" s="289"/>
      <c r="K7386" s="289" t="s">
        <v>1110</v>
      </c>
      <c r="L7386" s="260">
        <v>43101</v>
      </c>
      <c r="M7386" s="260">
        <v>43279</v>
      </c>
    </row>
    <row r="7387" spans="1:13" s="10" customFormat="1">
      <c r="A7387" s="25" t="s">
        <v>105</v>
      </c>
      <c r="B7387" s="23" t="s">
        <v>10337</v>
      </c>
      <c r="C7387" s="11" t="s">
        <v>13521</v>
      </c>
      <c r="D7387" s="403" t="s">
        <v>13968</v>
      </c>
      <c r="E7387" s="23" t="s">
        <v>1656</v>
      </c>
      <c r="F7387" s="23" t="s">
        <v>51</v>
      </c>
      <c r="G7387" s="289" t="s">
        <v>109</v>
      </c>
      <c r="H7387" s="23">
        <v>3.8999999999999998E-3</v>
      </c>
      <c r="I7387" s="31"/>
      <c r="J7387" s="289"/>
      <c r="K7387" s="289" t="s">
        <v>1110</v>
      </c>
      <c r="L7387" s="260">
        <v>43101</v>
      </c>
      <c r="M7387" s="260">
        <v>43279</v>
      </c>
    </row>
    <row r="7388" spans="1:13" s="10" customFormat="1">
      <c r="A7388" s="25" t="s">
        <v>105</v>
      </c>
      <c r="B7388" s="23" t="s">
        <v>5982</v>
      </c>
      <c r="C7388" s="11" t="s">
        <v>8734</v>
      </c>
      <c r="D7388" s="403" t="s">
        <v>7183</v>
      </c>
      <c r="E7388" s="23" t="s">
        <v>5388</v>
      </c>
      <c r="F7388" s="23" t="s">
        <v>51</v>
      </c>
      <c r="G7388" s="289" t="s">
        <v>109</v>
      </c>
      <c r="H7388" s="23">
        <v>1.222E-2</v>
      </c>
      <c r="I7388" s="31"/>
      <c r="J7388" s="289"/>
      <c r="K7388" s="289" t="s">
        <v>1110</v>
      </c>
      <c r="L7388" s="260">
        <v>42752</v>
      </c>
      <c r="M7388" s="260">
        <v>42832</v>
      </c>
    </row>
    <row r="7389" spans="1:13" s="10" customFormat="1">
      <c r="A7389" s="25" t="s">
        <v>105</v>
      </c>
      <c r="B7389" s="23" t="s">
        <v>10340</v>
      </c>
      <c r="C7389" s="11" t="s">
        <v>13552</v>
      </c>
      <c r="D7389" s="403" t="s">
        <v>13999</v>
      </c>
      <c r="E7389" s="23" t="s">
        <v>5467</v>
      </c>
      <c r="F7389" s="23" t="s">
        <v>34</v>
      </c>
      <c r="G7389" s="289" t="s">
        <v>109</v>
      </c>
      <c r="H7389" s="23">
        <v>6.6150000000000002E-3</v>
      </c>
      <c r="I7389" s="31"/>
      <c r="J7389" s="289"/>
      <c r="K7389" s="289" t="s">
        <v>1110</v>
      </c>
      <c r="L7389" s="260">
        <v>43101</v>
      </c>
      <c r="M7389" s="260">
        <v>43279</v>
      </c>
    </row>
    <row r="7390" spans="1:13" s="10" customFormat="1">
      <c r="A7390" s="25" t="s">
        <v>105</v>
      </c>
      <c r="B7390" s="23" t="s">
        <v>5982</v>
      </c>
      <c r="C7390" s="11" t="s">
        <v>8735</v>
      </c>
      <c r="D7390" s="403" t="s">
        <v>7184</v>
      </c>
      <c r="E7390" s="23" t="s">
        <v>88</v>
      </c>
      <c r="F7390" s="23" t="s">
        <v>51</v>
      </c>
      <c r="G7390" s="289" t="s">
        <v>109</v>
      </c>
      <c r="H7390" s="23">
        <v>5.1999999999999998E-3</v>
      </c>
      <c r="I7390" s="31"/>
      <c r="J7390" s="289"/>
      <c r="K7390" s="289" t="s">
        <v>1110</v>
      </c>
      <c r="L7390" s="260">
        <v>42752</v>
      </c>
      <c r="M7390" s="260">
        <v>42832</v>
      </c>
    </row>
    <row r="7391" spans="1:13" s="10" customFormat="1">
      <c r="A7391" s="25" t="s">
        <v>105</v>
      </c>
      <c r="B7391" s="23" t="s">
        <v>10340</v>
      </c>
      <c r="C7391" s="11" t="s">
        <v>13553</v>
      </c>
      <c r="D7391" s="403" t="s">
        <v>14000</v>
      </c>
      <c r="E7391" s="23" t="s">
        <v>1003</v>
      </c>
      <c r="F7391" s="23" t="s">
        <v>34</v>
      </c>
      <c r="G7391" s="289" t="s">
        <v>109</v>
      </c>
      <c r="H7391" s="23">
        <v>3.1199999999999999E-3</v>
      </c>
      <c r="I7391" s="31"/>
      <c r="J7391" s="289"/>
      <c r="K7391" s="289" t="s">
        <v>1110</v>
      </c>
      <c r="L7391" s="260">
        <v>43101</v>
      </c>
      <c r="M7391" s="260">
        <v>43279</v>
      </c>
    </row>
    <row r="7392" spans="1:13" s="10" customFormat="1">
      <c r="A7392" s="25" t="s">
        <v>105</v>
      </c>
      <c r="B7392" s="23" t="s">
        <v>5982</v>
      </c>
      <c r="C7392" s="11" t="s">
        <v>8736</v>
      </c>
      <c r="D7392" s="403" t="s">
        <v>7185</v>
      </c>
      <c r="E7392" s="23" t="s">
        <v>5381</v>
      </c>
      <c r="F7392" s="23" t="s">
        <v>51</v>
      </c>
      <c r="G7392" s="289" t="s">
        <v>109</v>
      </c>
      <c r="H7392" s="23">
        <v>3.3149999999999998E-3</v>
      </c>
      <c r="I7392" s="31"/>
      <c r="J7392" s="289"/>
      <c r="K7392" s="289" t="s">
        <v>1110</v>
      </c>
      <c r="L7392" s="260">
        <v>42752</v>
      </c>
      <c r="M7392" s="260">
        <v>42832</v>
      </c>
    </row>
    <row r="7393" spans="1:13" s="10" customFormat="1">
      <c r="A7393" s="25" t="s">
        <v>105</v>
      </c>
      <c r="B7393" s="23" t="s">
        <v>10337</v>
      </c>
      <c r="C7393" s="11" t="s">
        <v>13522</v>
      </c>
      <c r="D7393" s="403" t="s">
        <v>13969</v>
      </c>
      <c r="E7393" s="23" t="s">
        <v>1214</v>
      </c>
      <c r="F7393" s="23" t="s">
        <v>51</v>
      </c>
      <c r="G7393" s="289" t="s">
        <v>109</v>
      </c>
      <c r="H7393" s="23">
        <v>8.320000000000001E-3</v>
      </c>
      <c r="I7393" s="31"/>
      <c r="J7393" s="289"/>
      <c r="K7393" s="289" t="s">
        <v>1110</v>
      </c>
      <c r="L7393" s="260">
        <v>43101</v>
      </c>
      <c r="M7393" s="260">
        <v>43279</v>
      </c>
    </row>
    <row r="7394" spans="1:13" s="10" customFormat="1">
      <c r="A7394" s="25" t="s">
        <v>105</v>
      </c>
      <c r="B7394" s="23" t="s">
        <v>10340</v>
      </c>
      <c r="C7394" s="11" t="s">
        <v>13554</v>
      </c>
      <c r="D7394" s="403" t="s">
        <v>14001</v>
      </c>
      <c r="E7394" s="23" t="s">
        <v>138</v>
      </c>
      <c r="F7394" s="23" t="s">
        <v>34</v>
      </c>
      <c r="G7394" s="289" t="s">
        <v>109</v>
      </c>
      <c r="H7394" s="23">
        <v>1.1439999999999999E-2</v>
      </c>
      <c r="I7394" s="31"/>
      <c r="J7394" s="289"/>
      <c r="K7394" s="289" t="s">
        <v>1110</v>
      </c>
      <c r="L7394" s="260">
        <v>43101</v>
      </c>
      <c r="M7394" s="260">
        <v>43279</v>
      </c>
    </row>
    <row r="7395" spans="1:13" s="10" customFormat="1">
      <c r="A7395" s="25" t="s">
        <v>105</v>
      </c>
      <c r="B7395" s="23" t="s">
        <v>1190</v>
      </c>
      <c r="C7395" s="11" t="s">
        <v>7598</v>
      </c>
      <c r="D7395" s="403" t="s">
        <v>6047</v>
      </c>
      <c r="E7395" s="273" t="s">
        <v>1327</v>
      </c>
      <c r="F7395" s="256" t="s">
        <v>78</v>
      </c>
      <c r="G7395" s="289" t="s">
        <v>109</v>
      </c>
      <c r="H7395" s="23">
        <v>1.095E-2</v>
      </c>
      <c r="I7395" s="31"/>
      <c r="J7395" s="289"/>
      <c r="K7395" s="288" t="s">
        <v>819</v>
      </c>
      <c r="L7395" s="656">
        <v>42695</v>
      </c>
      <c r="M7395" s="260">
        <v>42832</v>
      </c>
    </row>
    <row r="7396" spans="1:13" s="10" customFormat="1">
      <c r="A7396" s="25" t="s">
        <v>105</v>
      </c>
      <c r="B7396" s="23" t="s">
        <v>5982</v>
      </c>
      <c r="C7396" s="11" t="s">
        <v>8737</v>
      </c>
      <c r="D7396" s="403" t="s">
        <v>7186</v>
      </c>
      <c r="E7396" s="23" t="s">
        <v>3829</v>
      </c>
      <c r="F7396" s="23" t="s">
        <v>51</v>
      </c>
      <c r="G7396" s="289" t="s">
        <v>109</v>
      </c>
      <c r="H7396" s="23">
        <v>3.9750000000000002E-3</v>
      </c>
      <c r="I7396" s="31"/>
      <c r="J7396" s="289"/>
      <c r="K7396" s="289" t="s">
        <v>1110</v>
      </c>
      <c r="L7396" s="260">
        <v>42753</v>
      </c>
      <c r="M7396" s="260">
        <v>42832</v>
      </c>
    </row>
    <row r="7397" spans="1:13" s="10" customFormat="1">
      <c r="A7397" s="25" t="s">
        <v>105</v>
      </c>
      <c r="B7397" s="23" t="s">
        <v>5982</v>
      </c>
      <c r="C7397" s="11" t="s">
        <v>8738</v>
      </c>
      <c r="D7397" s="403" t="s">
        <v>7187</v>
      </c>
      <c r="E7397" s="23" t="s">
        <v>3829</v>
      </c>
      <c r="F7397" s="23" t="s">
        <v>51</v>
      </c>
      <c r="G7397" s="289" t="s">
        <v>109</v>
      </c>
      <c r="H7397" s="23">
        <v>3.64E-3</v>
      </c>
      <c r="I7397" s="31"/>
      <c r="J7397" s="289"/>
      <c r="K7397" s="289" t="s">
        <v>1110</v>
      </c>
      <c r="L7397" s="260">
        <v>42754</v>
      </c>
      <c r="M7397" s="260">
        <v>42832</v>
      </c>
    </row>
    <row r="7398" spans="1:13" s="10" customFormat="1">
      <c r="A7398" s="25" t="s">
        <v>105</v>
      </c>
      <c r="B7398" s="23" t="s">
        <v>5982</v>
      </c>
      <c r="C7398" s="11" t="s">
        <v>8739</v>
      </c>
      <c r="D7398" s="403" t="s">
        <v>7188</v>
      </c>
      <c r="E7398" s="23" t="s">
        <v>3829</v>
      </c>
      <c r="F7398" s="23" t="s">
        <v>51</v>
      </c>
      <c r="G7398" s="289" t="s">
        <v>109</v>
      </c>
      <c r="H7398" s="23">
        <v>6.7599999999999995E-3</v>
      </c>
      <c r="I7398" s="31"/>
      <c r="J7398" s="289"/>
      <c r="K7398" s="289" t="s">
        <v>1110</v>
      </c>
      <c r="L7398" s="260">
        <v>42753</v>
      </c>
      <c r="M7398" s="260">
        <v>42832</v>
      </c>
    </row>
    <row r="7399" spans="1:13" s="10" customFormat="1">
      <c r="A7399" s="25" t="s">
        <v>105</v>
      </c>
      <c r="B7399" s="23" t="s">
        <v>10337</v>
      </c>
      <c r="C7399" s="11" t="s">
        <v>13523</v>
      </c>
      <c r="D7399" s="403" t="s">
        <v>13970</v>
      </c>
      <c r="E7399" s="23" t="s">
        <v>338</v>
      </c>
      <c r="F7399" s="23" t="s">
        <v>51</v>
      </c>
      <c r="G7399" s="289" t="s">
        <v>109</v>
      </c>
      <c r="H7399" s="23">
        <v>5.7199999999999994E-3</v>
      </c>
      <c r="I7399" s="31"/>
      <c r="J7399" s="289"/>
      <c r="K7399" s="289" t="s">
        <v>1110</v>
      </c>
      <c r="L7399" s="260">
        <v>43101</v>
      </c>
      <c r="M7399" s="260">
        <v>43279</v>
      </c>
    </row>
    <row r="7400" spans="1:13" s="10" customFormat="1">
      <c r="A7400" s="25" t="s">
        <v>105</v>
      </c>
      <c r="B7400" s="23" t="s">
        <v>13306</v>
      </c>
      <c r="C7400" s="11" t="s">
        <v>13747</v>
      </c>
      <c r="D7400" s="403" t="s">
        <v>14191</v>
      </c>
      <c r="E7400" s="23" t="s">
        <v>2937</v>
      </c>
      <c r="F7400" s="23" t="s">
        <v>131</v>
      </c>
      <c r="G7400" s="289" t="s">
        <v>109</v>
      </c>
      <c r="H7400" s="23">
        <v>6.4999999999999997E-3</v>
      </c>
      <c r="I7400" s="31"/>
      <c r="J7400" s="289" t="s">
        <v>3547</v>
      </c>
      <c r="K7400" s="289" t="s">
        <v>1110</v>
      </c>
      <c r="L7400" s="260">
        <v>43101</v>
      </c>
      <c r="M7400" s="260">
        <v>43279</v>
      </c>
    </row>
    <row r="7401" spans="1:13" s="10" customFormat="1">
      <c r="A7401" s="25" t="s">
        <v>105</v>
      </c>
      <c r="B7401" s="23" t="s">
        <v>1190</v>
      </c>
      <c r="C7401" s="11" t="s">
        <v>7599</v>
      </c>
      <c r="D7401" s="403" t="s">
        <v>6048</v>
      </c>
      <c r="E7401" s="273" t="s">
        <v>1380</v>
      </c>
      <c r="F7401" s="256" t="s">
        <v>78</v>
      </c>
      <c r="G7401" s="289" t="s">
        <v>109</v>
      </c>
      <c r="H7401" s="23">
        <v>1.095E-2</v>
      </c>
      <c r="I7401" s="31"/>
      <c r="J7401" s="289"/>
      <c r="K7401" s="288" t="s">
        <v>819</v>
      </c>
      <c r="L7401" s="656">
        <v>42754</v>
      </c>
      <c r="M7401" s="260">
        <v>42832</v>
      </c>
    </row>
    <row r="7402" spans="1:13" s="10" customFormat="1">
      <c r="A7402" s="25" t="s">
        <v>105</v>
      </c>
      <c r="B7402" s="23" t="s">
        <v>1190</v>
      </c>
      <c r="C7402" s="11" t="s">
        <v>7600</v>
      </c>
      <c r="D7402" s="403" t="s">
        <v>6049</v>
      </c>
      <c r="E7402" s="273" t="s">
        <v>1468</v>
      </c>
      <c r="F7402" s="256" t="s">
        <v>78</v>
      </c>
      <c r="G7402" s="289" t="s">
        <v>109</v>
      </c>
      <c r="H7402" s="23">
        <v>8.3499999999999998E-3</v>
      </c>
      <c r="I7402" s="31"/>
      <c r="J7402" s="289"/>
      <c r="K7402" s="288" t="s">
        <v>819</v>
      </c>
      <c r="L7402" s="656">
        <v>42702</v>
      </c>
      <c r="M7402" s="260">
        <v>42832</v>
      </c>
    </row>
    <row r="7403" spans="1:13" s="10" customFormat="1">
      <c r="A7403" s="25" t="s">
        <v>105</v>
      </c>
      <c r="B7403" s="23" t="s">
        <v>1190</v>
      </c>
      <c r="C7403" s="11" t="s">
        <v>7607</v>
      </c>
      <c r="D7403" s="403" t="s">
        <v>6056</v>
      </c>
      <c r="E7403" s="273" t="s">
        <v>88</v>
      </c>
      <c r="F7403" s="256" t="s">
        <v>78</v>
      </c>
      <c r="G7403" s="289" t="s">
        <v>109</v>
      </c>
      <c r="H7403" s="23">
        <v>8.6800000000000002E-3</v>
      </c>
      <c r="I7403" s="31"/>
      <c r="J7403" s="289"/>
      <c r="K7403" s="288" t="s">
        <v>2469</v>
      </c>
      <c r="L7403" s="656">
        <v>42732</v>
      </c>
      <c r="M7403" s="260">
        <v>42832</v>
      </c>
    </row>
    <row r="7404" spans="1:13" s="10" customFormat="1">
      <c r="A7404" s="25" t="s">
        <v>105</v>
      </c>
      <c r="B7404" s="23" t="s">
        <v>1190</v>
      </c>
      <c r="C7404" s="11" t="s">
        <v>7615</v>
      </c>
      <c r="D7404" s="403" t="s">
        <v>6064</v>
      </c>
      <c r="E7404" s="273" t="s">
        <v>1441</v>
      </c>
      <c r="F7404" s="256" t="s">
        <v>78</v>
      </c>
      <c r="G7404" s="289" t="s">
        <v>109</v>
      </c>
      <c r="H7404" s="23">
        <v>6.0000000000000001E-3</v>
      </c>
      <c r="I7404" s="31"/>
      <c r="J7404" s="289"/>
      <c r="K7404" s="288" t="s">
        <v>819</v>
      </c>
      <c r="L7404" s="656">
        <v>42752</v>
      </c>
      <c r="M7404" s="260">
        <v>42832</v>
      </c>
    </row>
    <row r="7405" spans="1:13" s="10" customFormat="1">
      <c r="A7405" s="25" t="s">
        <v>105</v>
      </c>
      <c r="B7405" s="23" t="s">
        <v>1190</v>
      </c>
      <c r="C7405" s="11" t="s">
        <v>7608</v>
      </c>
      <c r="D7405" s="403" t="s">
        <v>6057</v>
      </c>
      <c r="E7405" s="273" t="s">
        <v>1860</v>
      </c>
      <c r="F7405" s="256" t="s">
        <v>78</v>
      </c>
      <c r="G7405" s="289" t="s">
        <v>109</v>
      </c>
      <c r="H7405" s="23">
        <v>4.2000000000000006E-3</v>
      </c>
      <c r="I7405" s="31"/>
      <c r="J7405" s="289"/>
      <c r="K7405" s="288" t="s">
        <v>2469</v>
      </c>
      <c r="L7405" s="656">
        <v>42733</v>
      </c>
      <c r="M7405" s="260">
        <v>42832</v>
      </c>
    </row>
    <row r="7406" spans="1:13" s="10" customFormat="1">
      <c r="A7406" s="25" t="s">
        <v>105</v>
      </c>
      <c r="B7406" s="23" t="s">
        <v>1190</v>
      </c>
      <c r="C7406" s="11" t="s">
        <v>7609</v>
      </c>
      <c r="D7406" s="403" t="s">
        <v>6058</v>
      </c>
      <c r="E7406" s="273" t="s">
        <v>1974</v>
      </c>
      <c r="F7406" s="256" t="s">
        <v>78</v>
      </c>
      <c r="G7406" s="289" t="s">
        <v>109</v>
      </c>
      <c r="H7406" s="23">
        <v>4.2500000000000003E-3</v>
      </c>
      <c r="I7406" s="31"/>
      <c r="J7406" s="289"/>
      <c r="K7406" s="288" t="s">
        <v>2469</v>
      </c>
      <c r="L7406" s="656">
        <v>42717</v>
      </c>
      <c r="M7406" s="260">
        <v>42832</v>
      </c>
    </row>
    <row r="7407" spans="1:13" s="10" customFormat="1">
      <c r="A7407" s="25" t="s">
        <v>105</v>
      </c>
      <c r="B7407" s="23" t="s">
        <v>1190</v>
      </c>
      <c r="C7407" s="11" t="s">
        <v>7610</v>
      </c>
      <c r="D7407" s="403" t="s">
        <v>6059</v>
      </c>
      <c r="E7407" s="273" t="s">
        <v>1211</v>
      </c>
      <c r="F7407" s="256" t="s">
        <v>78</v>
      </c>
      <c r="G7407" s="289" t="s">
        <v>109</v>
      </c>
      <c r="H7407" s="23">
        <v>5.5999999999999999E-3</v>
      </c>
      <c r="I7407" s="31"/>
      <c r="J7407" s="289"/>
      <c r="K7407" s="288" t="s">
        <v>2469</v>
      </c>
      <c r="L7407" s="656">
        <v>42704</v>
      </c>
      <c r="M7407" s="260">
        <v>42832</v>
      </c>
    </row>
    <row r="7408" spans="1:13" s="10" customFormat="1">
      <c r="A7408" s="25" t="s">
        <v>105</v>
      </c>
      <c r="B7408" s="23" t="s">
        <v>1190</v>
      </c>
      <c r="C7408" s="11" t="s">
        <v>7611</v>
      </c>
      <c r="D7408" s="403" t="s">
        <v>6060</v>
      </c>
      <c r="E7408" s="273" t="s">
        <v>77</v>
      </c>
      <c r="F7408" s="256" t="s">
        <v>78</v>
      </c>
      <c r="G7408" s="289" t="s">
        <v>109</v>
      </c>
      <c r="H7408" s="23">
        <v>5.8799999999999998E-3</v>
      </c>
      <c r="I7408" s="31"/>
      <c r="J7408" s="289"/>
      <c r="K7408" s="288" t="s">
        <v>2469</v>
      </c>
      <c r="L7408" s="656">
        <v>42725</v>
      </c>
      <c r="M7408" s="260">
        <v>42832</v>
      </c>
    </row>
    <row r="7409" spans="1:13" s="10" customFormat="1">
      <c r="A7409" s="25" t="s">
        <v>105</v>
      </c>
      <c r="B7409" s="23" t="s">
        <v>1190</v>
      </c>
      <c r="C7409" s="11" t="s">
        <v>7612</v>
      </c>
      <c r="D7409" s="403" t="s">
        <v>6061</v>
      </c>
      <c r="E7409" s="273" t="s">
        <v>3157</v>
      </c>
      <c r="F7409" s="256" t="s">
        <v>78</v>
      </c>
      <c r="G7409" s="289" t="s">
        <v>109</v>
      </c>
      <c r="H7409" s="23">
        <v>6.4400000000000004E-3</v>
      </c>
      <c r="I7409" s="31"/>
      <c r="J7409" s="289"/>
      <c r="K7409" s="288" t="s">
        <v>2469</v>
      </c>
      <c r="L7409" s="656">
        <v>42745</v>
      </c>
      <c r="M7409" s="260">
        <v>42832</v>
      </c>
    </row>
    <row r="7410" spans="1:13" s="10" customFormat="1">
      <c r="A7410" s="25" t="s">
        <v>105</v>
      </c>
      <c r="B7410" s="23" t="s">
        <v>1190</v>
      </c>
      <c r="C7410" s="11" t="s">
        <v>7613</v>
      </c>
      <c r="D7410" s="403" t="s">
        <v>6062</v>
      </c>
      <c r="E7410" s="273" t="s">
        <v>1628</v>
      </c>
      <c r="F7410" s="256" t="s">
        <v>78</v>
      </c>
      <c r="G7410" s="289" t="s">
        <v>109</v>
      </c>
      <c r="H7410" s="23">
        <v>6.7199999999999994E-3</v>
      </c>
      <c r="I7410" s="31"/>
      <c r="J7410" s="289"/>
      <c r="K7410" s="288" t="s">
        <v>2469</v>
      </c>
      <c r="L7410" s="656">
        <v>42741</v>
      </c>
      <c r="M7410" s="260">
        <v>42832</v>
      </c>
    </row>
    <row r="7411" spans="1:13" s="10" customFormat="1">
      <c r="A7411" s="25" t="s">
        <v>105</v>
      </c>
      <c r="B7411" s="23" t="s">
        <v>1190</v>
      </c>
      <c r="C7411" s="11" t="s">
        <v>7614</v>
      </c>
      <c r="D7411" s="403" t="s">
        <v>6063</v>
      </c>
      <c r="E7411" s="273" t="s">
        <v>1860</v>
      </c>
      <c r="F7411" s="256" t="s">
        <v>78</v>
      </c>
      <c r="G7411" s="289" t="s">
        <v>109</v>
      </c>
      <c r="H7411" s="23">
        <v>5.8799999999999998E-3</v>
      </c>
      <c r="I7411" s="31"/>
      <c r="J7411" s="289"/>
      <c r="K7411" s="288" t="s">
        <v>2469</v>
      </c>
      <c r="L7411" s="656">
        <v>42732</v>
      </c>
      <c r="M7411" s="260">
        <v>42832</v>
      </c>
    </row>
    <row r="7412" spans="1:13" s="10" customFormat="1">
      <c r="A7412" s="25" t="s">
        <v>105</v>
      </c>
      <c r="B7412" s="23" t="s">
        <v>10338</v>
      </c>
      <c r="C7412" s="11" t="s">
        <v>13537</v>
      </c>
      <c r="D7412" s="403" t="s">
        <v>13984</v>
      </c>
      <c r="E7412" s="23" t="s">
        <v>1299</v>
      </c>
      <c r="F7412" s="23" t="s">
        <v>78</v>
      </c>
      <c r="G7412" s="289" t="s">
        <v>109</v>
      </c>
      <c r="H7412" s="23">
        <v>4.9400000000000008E-3</v>
      </c>
      <c r="I7412" s="31"/>
      <c r="J7412" s="289"/>
      <c r="K7412" s="289" t="s">
        <v>1110</v>
      </c>
      <c r="L7412" s="260">
        <v>43101</v>
      </c>
      <c r="M7412" s="260">
        <v>43279</v>
      </c>
    </row>
    <row r="7413" spans="1:13" s="10" customFormat="1">
      <c r="A7413" s="25" t="s">
        <v>105</v>
      </c>
      <c r="B7413" s="23" t="s">
        <v>5982</v>
      </c>
      <c r="C7413" s="11" t="s">
        <v>8741</v>
      </c>
      <c r="D7413" s="403" t="s">
        <v>7190</v>
      </c>
      <c r="E7413" s="23" t="s">
        <v>1855</v>
      </c>
      <c r="F7413" s="23" t="s">
        <v>51</v>
      </c>
      <c r="G7413" s="289" t="s">
        <v>109</v>
      </c>
      <c r="H7413" s="23">
        <v>8.320000000000001E-3</v>
      </c>
      <c r="I7413" s="31"/>
      <c r="J7413" s="289"/>
      <c r="K7413" s="289" t="s">
        <v>1110</v>
      </c>
      <c r="L7413" s="260">
        <v>42754</v>
      </c>
      <c r="M7413" s="260">
        <v>42832</v>
      </c>
    </row>
    <row r="7414" spans="1:13" s="10" customFormat="1">
      <c r="A7414" s="25" t="s">
        <v>105</v>
      </c>
      <c r="B7414" s="23" t="s">
        <v>5982</v>
      </c>
      <c r="C7414" s="11" t="s">
        <v>8740</v>
      </c>
      <c r="D7414" s="403" t="s">
        <v>7189</v>
      </c>
      <c r="E7414" s="23" t="s">
        <v>3737</v>
      </c>
      <c r="F7414" s="23" t="s">
        <v>51</v>
      </c>
      <c r="G7414" s="289" t="s">
        <v>109</v>
      </c>
      <c r="H7414" s="23">
        <v>5.4599999999999996E-3</v>
      </c>
      <c r="I7414" s="31"/>
      <c r="J7414" s="289"/>
      <c r="K7414" s="289" t="s">
        <v>1110</v>
      </c>
      <c r="L7414" s="260">
        <v>42754</v>
      </c>
      <c r="M7414" s="260">
        <v>42832</v>
      </c>
    </row>
    <row r="7415" spans="1:13" s="10" customFormat="1">
      <c r="A7415" s="25" t="s">
        <v>105</v>
      </c>
      <c r="B7415" s="23" t="s">
        <v>5982</v>
      </c>
      <c r="C7415" s="11" t="s">
        <v>8742</v>
      </c>
      <c r="D7415" s="403" t="s">
        <v>7191</v>
      </c>
      <c r="E7415" s="23" t="s">
        <v>5348</v>
      </c>
      <c r="F7415" s="23" t="s">
        <v>51</v>
      </c>
      <c r="G7415" s="289" t="s">
        <v>109</v>
      </c>
      <c r="H7415" s="23">
        <v>6.4999999999999997E-3</v>
      </c>
      <c r="I7415" s="31"/>
      <c r="J7415" s="289"/>
      <c r="K7415" s="289" t="s">
        <v>1110</v>
      </c>
      <c r="L7415" s="260">
        <v>42754</v>
      </c>
      <c r="M7415" s="260">
        <v>42832</v>
      </c>
    </row>
    <row r="7416" spans="1:13" s="10" customFormat="1">
      <c r="A7416" s="25" t="s">
        <v>105</v>
      </c>
      <c r="B7416" s="23" t="s">
        <v>5982</v>
      </c>
      <c r="C7416" s="11" t="s">
        <v>8743</v>
      </c>
      <c r="D7416" s="403" t="s">
        <v>7192</v>
      </c>
      <c r="E7416" s="23" t="s">
        <v>3829</v>
      </c>
      <c r="F7416" s="23" t="s">
        <v>51</v>
      </c>
      <c r="G7416" s="289" t="s">
        <v>109</v>
      </c>
      <c r="H7416" s="23">
        <v>3.8999999999999998E-3</v>
      </c>
      <c r="I7416" s="31"/>
      <c r="J7416" s="289"/>
      <c r="K7416" s="289" t="s">
        <v>1110</v>
      </c>
      <c r="L7416" s="260">
        <v>42753</v>
      </c>
      <c r="M7416" s="260">
        <v>42832</v>
      </c>
    </row>
    <row r="7417" spans="1:13" s="10" customFormat="1">
      <c r="A7417" s="25" t="s">
        <v>105</v>
      </c>
      <c r="B7417" s="23" t="s">
        <v>5982</v>
      </c>
      <c r="C7417" s="11" t="s">
        <v>8744</v>
      </c>
      <c r="D7417" s="403" t="s">
        <v>7193</v>
      </c>
      <c r="E7417" s="23" t="s">
        <v>5324</v>
      </c>
      <c r="F7417" s="23" t="s">
        <v>51</v>
      </c>
      <c r="G7417" s="289" t="s">
        <v>109</v>
      </c>
      <c r="H7417" s="23">
        <v>3.1199999999999999E-3</v>
      </c>
      <c r="I7417" s="31"/>
      <c r="J7417" s="289"/>
      <c r="K7417" s="289" t="s">
        <v>1110</v>
      </c>
      <c r="L7417" s="260">
        <v>42754</v>
      </c>
      <c r="M7417" s="260">
        <v>42832</v>
      </c>
    </row>
    <row r="7418" spans="1:13" s="10" customFormat="1">
      <c r="A7418" s="25" t="s">
        <v>105</v>
      </c>
      <c r="B7418" s="23" t="s">
        <v>5982</v>
      </c>
      <c r="C7418" s="11" t="s">
        <v>8745</v>
      </c>
      <c r="D7418" s="403" t="s">
        <v>7194</v>
      </c>
      <c r="E7418" s="23" t="s">
        <v>9179</v>
      </c>
      <c r="F7418" s="23" t="s">
        <v>51</v>
      </c>
      <c r="G7418" s="289" t="s">
        <v>109</v>
      </c>
      <c r="H7418" s="23">
        <v>7.6500000000000005E-3</v>
      </c>
      <c r="I7418" s="31"/>
      <c r="J7418" s="289"/>
      <c r="K7418" s="289" t="s">
        <v>1110</v>
      </c>
      <c r="L7418" s="260">
        <v>42754</v>
      </c>
      <c r="M7418" s="260">
        <v>42832</v>
      </c>
    </row>
    <row r="7419" spans="1:13" s="10" customFormat="1">
      <c r="A7419" s="25" t="s">
        <v>105</v>
      </c>
      <c r="B7419" s="23" t="s">
        <v>5982</v>
      </c>
      <c r="C7419" s="11" t="s">
        <v>8746</v>
      </c>
      <c r="D7419" s="403" t="s">
        <v>7195</v>
      </c>
      <c r="E7419" s="23" t="s">
        <v>5381</v>
      </c>
      <c r="F7419" s="23" t="s">
        <v>51</v>
      </c>
      <c r="G7419" s="289" t="s">
        <v>109</v>
      </c>
      <c r="H7419" s="23">
        <v>3.8999999999999998E-3</v>
      </c>
      <c r="I7419" s="31"/>
      <c r="J7419" s="289"/>
      <c r="K7419" s="289" t="s">
        <v>1110</v>
      </c>
      <c r="L7419" s="260">
        <v>42754</v>
      </c>
      <c r="M7419" s="260">
        <v>42832</v>
      </c>
    </row>
    <row r="7420" spans="1:13" s="10" customFormat="1">
      <c r="A7420" s="25" t="s">
        <v>105</v>
      </c>
      <c r="B7420" s="23" t="s">
        <v>5982</v>
      </c>
      <c r="C7420" s="11" t="s">
        <v>8747</v>
      </c>
      <c r="D7420" s="403" t="s">
        <v>7196</v>
      </c>
      <c r="E7420" s="23" t="s">
        <v>5366</v>
      </c>
      <c r="F7420" s="23" t="s">
        <v>51</v>
      </c>
      <c r="G7420" s="289" t="s">
        <v>109</v>
      </c>
      <c r="H7420" s="23">
        <v>5.7199999999999994E-3</v>
      </c>
      <c r="I7420" s="31"/>
      <c r="J7420" s="289"/>
      <c r="K7420" s="289" t="s">
        <v>1110</v>
      </c>
      <c r="L7420" s="260">
        <v>42758</v>
      </c>
      <c r="M7420" s="260">
        <v>42832</v>
      </c>
    </row>
    <row r="7421" spans="1:13" s="10" customFormat="1">
      <c r="A7421" s="25" t="s">
        <v>105</v>
      </c>
      <c r="B7421" s="23" t="s">
        <v>5982</v>
      </c>
      <c r="C7421" s="11" t="s">
        <v>8748</v>
      </c>
      <c r="D7421" s="403" t="s">
        <v>7197</v>
      </c>
      <c r="E7421" s="23" t="s">
        <v>9220</v>
      </c>
      <c r="F7421" s="23" t="s">
        <v>51</v>
      </c>
      <c r="G7421" s="289" t="s">
        <v>109</v>
      </c>
      <c r="H7421" s="23">
        <v>9.5399999999999999E-3</v>
      </c>
      <c r="I7421" s="31"/>
      <c r="J7421" s="289"/>
      <c r="K7421" s="289" t="s">
        <v>1110</v>
      </c>
      <c r="L7421" s="260">
        <v>42756</v>
      </c>
      <c r="M7421" s="260">
        <v>42832</v>
      </c>
    </row>
    <row r="7422" spans="1:13" s="10" customFormat="1">
      <c r="A7422" s="25" t="s">
        <v>105</v>
      </c>
      <c r="B7422" s="23" t="s">
        <v>5982</v>
      </c>
      <c r="C7422" s="11" t="s">
        <v>8749</v>
      </c>
      <c r="D7422" s="403" t="s">
        <v>7198</v>
      </c>
      <c r="E7422" s="23" t="s">
        <v>3146</v>
      </c>
      <c r="F7422" s="23" t="s">
        <v>51</v>
      </c>
      <c r="G7422" s="289" t="s">
        <v>109</v>
      </c>
      <c r="H7422" s="23">
        <v>1.1179999999999999E-2</v>
      </c>
      <c r="I7422" s="31"/>
      <c r="J7422" s="289"/>
      <c r="K7422" s="289" t="s">
        <v>1110</v>
      </c>
      <c r="L7422" s="260">
        <v>42755</v>
      </c>
      <c r="M7422" s="260">
        <v>42832</v>
      </c>
    </row>
    <row r="7423" spans="1:13" s="10" customFormat="1">
      <c r="A7423" s="25" t="s">
        <v>105</v>
      </c>
      <c r="B7423" s="23" t="s">
        <v>10337</v>
      </c>
      <c r="C7423" s="11" t="s">
        <v>13524</v>
      </c>
      <c r="D7423" s="403" t="s">
        <v>13971</v>
      </c>
      <c r="E7423" s="23" t="s">
        <v>3188</v>
      </c>
      <c r="F7423" s="23" t="s">
        <v>51</v>
      </c>
      <c r="G7423" s="289" t="s">
        <v>109</v>
      </c>
      <c r="H7423" s="23">
        <v>7.28E-3</v>
      </c>
      <c r="I7423" s="31"/>
      <c r="J7423" s="289"/>
      <c r="K7423" s="289" t="s">
        <v>1110</v>
      </c>
      <c r="L7423" s="260">
        <v>43101</v>
      </c>
      <c r="M7423" s="260">
        <v>43279</v>
      </c>
    </row>
    <row r="7424" spans="1:13" s="10" customFormat="1">
      <c r="A7424" s="25" t="s">
        <v>105</v>
      </c>
      <c r="B7424" s="23" t="s">
        <v>13306</v>
      </c>
      <c r="C7424" s="11" t="s">
        <v>13748</v>
      </c>
      <c r="D7424" s="403" t="s">
        <v>14192</v>
      </c>
      <c r="E7424" s="23" t="s">
        <v>9174</v>
      </c>
      <c r="F7424" s="23" t="s">
        <v>131</v>
      </c>
      <c r="G7424" s="289" t="s">
        <v>109</v>
      </c>
      <c r="H7424" s="23">
        <v>3.64E-3</v>
      </c>
      <c r="I7424" s="31"/>
      <c r="J7424" s="289" t="s">
        <v>3547</v>
      </c>
      <c r="K7424" s="289" t="s">
        <v>1110</v>
      </c>
      <c r="L7424" s="260">
        <v>43101</v>
      </c>
      <c r="M7424" s="260">
        <v>43279</v>
      </c>
    </row>
    <row r="7425" spans="1:13" s="10" customFormat="1">
      <c r="A7425" s="25" t="s">
        <v>105</v>
      </c>
      <c r="B7425" s="23" t="s">
        <v>5983</v>
      </c>
      <c r="C7425" s="11" t="s">
        <v>8987</v>
      </c>
      <c r="D7425" s="403" t="s">
        <v>7436</v>
      </c>
      <c r="E7425" s="23" t="s">
        <v>9229</v>
      </c>
      <c r="F7425" s="23" t="s">
        <v>131</v>
      </c>
      <c r="G7425" s="289" t="s">
        <v>109</v>
      </c>
      <c r="H7425" s="23">
        <v>4.6800000000000001E-3</v>
      </c>
      <c r="I7425" s="31"/>
      <c r="J7425" s="289"/>
      <c r="K7425" s="289" t="s">
        <v>1110</v>
      </c>
      <c r="L7425" s="260">
        <v>42758</v>
      </c>
      <c r="M7425" s="260">
        <v>42832</v>
      </c>
    </row>
    <row r="7426" spans="1:13" s="10" customFormat="1">
      <c r="A7426" s="25" t="s">
        <v>105</v>
      </c>
      <c r="B7426" s="23" t="s">
        <v>13306</v>
      </c>
      <c r="C7426" s="11" t="s">
        <v>13749</v>
      </c>
      <c r="D7426" s="403" t="s">
        <v>14193</v>
      </c>
      <c r="E7426" s="23" t="s">
        <v>14253</v>
      </c>
      <c r="F7426" s="23" t="s">
        <v>131</v>
      </c>
      <c r="G7426" s="289" t="s">
        <v>109</v>
      </c>
      <c r="H7426" s="23">
        <v>5.7199999999999994E-3</v>
      </c>
      <c r="I7426" s="31"/>
      <c r="J7426" s="289" t="s">
        <v>3547</v>
      </c>
      <c r="K7426" s="289" t="s">
        <v>1110</v>
      </c>
      <c r="L7426" s="260">
        <v>43101</v>
      </c>
      <c r="M7426" s="260">
        <v>43279</v>
      </c>
    </row>
    <row r="7427" spans="1:13" s="10" customFormat="1">
      <c r="A7427" s="25" t="s">
        <v>105</v>
      </c>
      <c r="B7427" s="23" t="s">
        <v>1190</v>
      </c>
      <c r="C7427" s="11" t="s">
        <v>7616</v>
      </c>
      <c r="D7427" s="403" t="s">
        <v>6065</v>
      </c>
      <c r="E7427" s="273" t="s">
        <v>1292</v>
      </c>
      <c r="F7427" s="256" t="s">
        <v>78</v>
      </c>
      <c r="G7427" s="289" t="s">
        <v>109</v>
      </c>
      <c r="H7427" s="23">
        <v>4.4999999999999997E-3</v>
      </c>
      <c r="I7427" s="31"/>
      <c r="J7427" s="289"/>
      <c r="K7427" s="288" t="s">
        <v>819</v>
      </c>
      <c r="L7427" s="656">
        <v>42402</v>
      </c>
      <c r="M7427" s="260">
        <v>42832</v>
      </c>
    </row>
    <row r="7428" spans="1:13" s="10" customFormat="1">
      <c r="A7428" s="25" t="s">
        <v>105</v>
      </c>
      <c r="B7428" s="23" t="s">
        <v>1190</v>
      </c>
      <c r="C7428" s="11" t="s">
        <v>7617</v>
      </c>
      <c r="D7428" s="403" t="s">
        <v>6066</v>
      </c>
      <c r="E7428" s="273" t="s">
        <v>1628</v>
      </c>
      <c r="F7428" s="256" t="s">
        <v>78</v>
      </c>
      <c r="G7428" s="289" t="s">
        <v>109</v>
      </c>
      <c r="H7428" s="23">
        <v>4.15E-3</v>
      </c>
      <c r="I7428" s="31"/>
      <c r="J7428" s="289"/>
      <c r="K7428" s="288" t="s">
        <v>819</v>
      </c>
      <c r="L7428" s="656">
        <v>42644</v>
      </c>
      <c r="M7428" s="260">
        <v>42832</v>
      </c>
    </row>
    <row r="7429" spans="1:13" s="10" customFormat="1">
      <c r="A7429" s="25" t="s">
        <v>105</v>
      </c>
      <c r="B7429" s="23" t="s">
        <v>10337</v>
      </c>
      <c r="C7429" s="11" t="s">
        <v>13525</v>
      </c>
      <c r="D7429" s="403" t="s">
        <v>13972</v>
      </c>
      <c r="E7429" s="23" t="s">
        <v>1236</v>
      </c>
      <c r="F7429" s="23" t="s">
        <v>51</v>
      </c>
      <c r="G7429" s="289" t="s">
        <v>109</v>
      </c>
      <c r="H7429" s="23">
        <v>5.9800000000000001E-3</v>
      </c>
      <c r="I7429" s="31"/>
      <c r="J7429" s="289"/>
      <c r="K7429" s="289" t="s">
        <v>1110</v>
      </c>
      <c r="L7429" s="260">
        <v>43101</v>
      </c>
      <c r="M7429" s="260">
        <v>43279</v>
      </c>
    </row>
    <row r="7430" spans="1:13" s="10" customFormat="1">
      <c r="A7430" s="25" t="s">
        <v>105</v>
      </c>
      <c r="B7430" s="23" t="s">
        <v>10337</v>
      </c>
      <c r="C7430" s="11" t="s">
        <v>13526</v>
      </c>
      <c r="D7430" s="403" t="s">
        <v>13973</v>
      </c>
      <c r="E7430" s="23" t="s">
        <v>3108</v>
      </c>
      <c r="F7430" s="23" t="s">
        <v>51</v>
      </c>
      <c r="G7430" s="289" t="s">
        <v>109</v>
      </c>
      <c r="H7430" s="23">
        <v>2.3400000000000001E-3</v>
      </c>
      <c r="I7430" s="31"/>
      <c r="J7430" s="289"/>
      <c r="K7430" s="289" t="s">
        <v>1110</v>
      </c>
      <c r="L7430" s="260">
        <v>43101</v>
      </c>
      <c r="M7430" s="260">
        <v>43279</v>
      </c>
    </row>
    <row r="7431" spans="1:13" s="10" customFormat="1">
      <c r="A7431" s="25" t="s">
        <v>105</v>
      </c>
      <c r="B7431" s="23" t="s">
        <v>10337</v>
      </c>
      <c r="C7431" s="11" t="s">
        <v>13527</v>
      </c>
      <c r="D7431" s="403" t="s">
        <v>13974</v>
      </c>
      <c r="E7431" s="23" t="s">
        <v>1855</v>
      </c>
      <c r="F7431" s="23" t="s">
        <v>51</v>
      </c>
      <c r="G7431" s="289" t="s">
        <v>109</v>
      </c>
      <c r="H7431" s="23">
        <v>7.28E-3</v>
      </c>
      <c r="I7431" s="31"/>
      <c r="J7431" s="289"/>
      <c r="K7431" s="289" t="s">
        <v>1110</v>
      </c>
      <c r="L7431" s="260">
        <v>43101</v>
      </c>
      <c r="M7431" s="260">
        <v>43279</v>
      </c>
    </row>
    <row r="7432" spans="1:13" s="10" customFormat="1">
      <c r="A7432" s="25" t="s">
        <v>105</v>
      </c>
      <c r="B7432" s="23" t="s">
        <v>5982</v>
      </c>
      <c r="C7432" s="11" t="s">
        <v>8750</v>
      </c>
      <c r="D7432" s="403" t="s">
        <v>7199</v>
      </c>
      <c r="E7432" s="23" t="s">
        <v>84</v>
      </c>
      <c r="F7432" s="23" t="s">
        <v>51</v>
      </c>
      <c r="G7432" s="289" t="s">
        <v>109</v>
      </c>
      <c r="H7432" s="23">
        <v>4.1600000000000005E-3</v>
      </c>
      <c r="I7432" s="31"/>
      <c r="J7432" s="289"/>
      <c r="K7432" s="289" t="s">
        <v>1110</v>
      </c>
      <c r="L7432" s="260">
        <v>42748</v>
      </c>
      <c r="M7432" s="260">
        <v>42832</v>
      </c>
    </row>
    <row r="7433" spans="1:13" s="10" customFormat="1">
      <c r="A7433" s="25" t="s">
        <v>105</v>
      </c>
      <c r="B7433" s="23" t="s">
        <v>5982</v>
      </c>
      <c r="C7433" s="11" t="s">
        <v>8751</v>
      </c>
      <c r="D7433" s="403" t="s">
        <v>7200</v>
      </c>
      <c r="E7433" s="23" t="s">
        <v>9221</v>
      </c>
      <c r="F7433" s="23" t="s">
        <v>51</v>
      </c>
      <c r="G7433" s="289" t="s">
        <v>109</v>
      </c>
      <c r="H7433" s="23">
        <v>7.5399999999999998E-3</v>
      </c>
      <c r="I7433" s="31"/>
      <c r="J7433" s="289"/>
      <c r="K7433" s="289" t="s">
        <v>1110</v>
      </c>
      <c r="L7433" s="260">
        <v>42758</v>
      </c>
      <c r="M7433" s="260">
        <v>42832</v>
      </c>
    </row>
    <row r="7434" spans="1:13" s="10" customFormat="1">
      <c r="A7434" s="25" t="s">
        <v>105</v>
      </c>
      <c r="B7434" s="23" t="s">
        <v>10337</v>
      </c>
      <c r="C7434" s="11" t="s">
        <v>13528</v>
      </c>
      <c r="D7434" s="403" t="s">
        <v>13975</v>
      </c>
      <c r="E7434" s="23" t="s">
        <v>672</v>
      </c>
      <c r="F7434" s="23" t="s">
        <v>51</v>
      </c>
      <c r="G7434" s="289" t="s">
        <v>109</v>
      </c>
      <c r="H7434" s="23">
        <v>1.4039999999999999E-2</v>
      </c>
      <c r="I7434" s="31"/>
      <c r="J7434" s="289"/>
      <c r="K7434" s="289" t="s">
        <v>1110</v>
      </c>
      <c r="L7434" s="260">
        <v>43101</v>
      </c>
      <c r="M7434" s="260">
        <v>43279</v>
      </c>
    </row>
    <row r="7435" spans="1:13" s="10" customFormat="1">
      <c r="A7435" s="25" t="s">
        <v>105</v>
      </c>
      <c r="B7435" s="23" t="s">
        <v>5982</v>
      </c>
      <c r="C7435" s="11" t="s">
        <v>8752</v>
      </c>
      <c r="D7435" s="403" t="s">
        <v>7201</v>
      </c>
      <c r="E7435" s="23" t="s">
        <v>1179</v>
      </c>
      <c r="F7435" s="23" t="s">
        <v>51</v>
      </c>
      <c r="G7435" s="289" t="s">
        <v>109</v>
      </c>
      <c r="H7435" s="23">
        <v>3.3149999999999998E-3</v>
      </c>
      <c r="I7435" s="31"/>
      <c r="J7435" s="289"/>
      <c r="K7435" s="289" t="s">
        <v>1110</v>
      </c>
      <c r="L7435" s="260">
        <v>42758</v>
      </c>
      <c r="M7435" s="260">
        <v>42832</v>
      </c>
    </row>
    <row r="7436" spans="1:13" s="10" customFormat="1">
      <c r="A7436" s="25" t="s">
        <v>105</v>
      </c>
      <c r="B7436" s="23" t="s">
        <v>5982</v>
      </c>
      <c r="C7436" s="11" t="s">
        <v>8753</v>
      </c>
      <c r="D7436" s="403" t="s">
        <v>7202</v>
      </c>
      <c r="E7436" s="23" t="s">
        <v>3218</v>
      </c>
      <c r="F7436" s="23" t="s">
        <v>51</v>
      </c>
      <c r="G7436" s="289" t="s">
        <v>109</v>
      </c>
      <c r="H7436" s="23">
        <v>1.222E-2</v>
      </c>
      <c r="I7436" s="31"/>
      <c r="J7436" s="289"/>
      <c r="K7436" s="289" t="s">
        <v>1110</v>
      </c>
      <c r="L7436" s="260">
        <v>42759</v>
      </c>
      <c r="M7436" s="260">
        <v>42832</v>
      </c>
    </row>
    <row r="7437" spans="1:13" s="10" customFormat="1">
      <c r="A7437" s="25" t="s">
        <v>105</v>
      </c>
      <c r="B7437" s="23" t="s">
        <v>1190</v>
      </c>
      <c r="C7437" s="11" t="s">
        <v>7618</v>
      </c>
      <c r="D7437" s="403" t="s">
        <v>6067</v>
      </c>
      <c r="E7437" s="273" t="s">
        <v>1223</v>
      </c>
      <c r="F7437" s="256" t="s">
        <v>78</v>
      </c>
      <c r="G7437" s="289" t="s">
        <v>109</v>
      </c>
      <c r="H7437" s="23">
        <v>8.3499999999999998E-3</v>
      </c>
      <c r="I7437" s="31"/>
      <c r="J7437" s="289"/>
      <c r="K7437" s="288" t="s">
        <v>819</v>
      </c>
      <c r="L7437" s="656">
        <v>42744</v>
      </c>
      <c r="M7437" s="260">
        <v>42832</v>
      </c>
    </row>
    <row r="7438" spans="1:13" s="10" customFormat="1">
      <c r="A7438" s="25" t="s">
        <v>105</v>
      </c>
      <c r="B7438" s="23" t="s">
        <v>1190</v>
      </c>
      <c r="C7438" s="11" t="s">
        <v>7619</v>
      </c>
      <c r="D7438" s="403" t="s">
        <v>6068</v>
      </c>
      <c r="E7438" s="273" t="s">
        <v>5365</v>
      </c>
      <c r="F7438" s="256" t="s">
        <v>78</v>
      </c>
      <c r="G7438" s="289" t="s">
        <v>109</v>
      </c>
      <c r="H7438" s="23">
        <v>1.095E-2</v>
      </c>
      <c r="I7438" s="31"/>
      <c r="J7438" s="289"/>
      <c r="K7438" s="288" t="s">
        <v>819</v>
      </c>
      <c r="L7438" s="656">
        <v>42670</v>
      </c>
      <c r="M7438" s="260">
        <v>42832</v>
      </c>
    </row>
    <row r="7439" spans="1:13" s="10" customFormat="1">
      <c r="A7439" s="25" t="s">
        <v>105</v>
      </c>
      <c r="B7439" s="23" t="s">
        <v>10340</v>
      </c>
      <c r="C7439" s="11" t="s">
        <v>13555</v>
      </c>
      <c r="D7439" s="403" t="s">
        <v>14002</v>
      </c>
      <c r="E7439" s="23" t="s">
        <v>299</v>
      </c>
      <c r="F7439" s="23" t="s">
        <v>34</v>
      </c>
      <c r="G7439" s="289" t="s">
        <v>109</v>
      </c>
      <c r="H7439" s="23">
        <v>5.4599999999999996E-3</v>
      </c>
      <c r="I7439" s="31"/>
      <c r="J7439" s="289"/>
      <c r="K7439" s="289" t="s">
        <v>1110</v>
      </c>
      <c r="L7439" s="260">
        <v>43101</v>
      </c>
      <c r="M7439" s="260">
        <v>43279</v>
      </c>
    </row>
    <row r="7440" spans="1:13" s="10" customFormat="1">
      <c r="A7440" s="25" t="s">
        <v>105</v>
      </c>
      <c r="B7440" s="23" t="s">
        <v>10340</v>
      </c>
      <c r="C7440" s="11" t="s">
        <v>13556</v>
      </c>
      <c r="D7440" s="403" t="s">
        <v>14003</v>
      </c>
      <c r="E7440" s="23" t="s">
        <v>9740</v>
      </c>
      <c r="F7440" s="23" t="s">
        <v>34</v>
      </c>
      <c r="G7440" s="289" t="s">
        <v>109</v>
      </c>
      <c r="H7440" s="23">
        <v>1.008E-2</v>
      </c>
      <c r="I7440" s="31"/>
      <c r="J7440" s="289"/>
      <c r="K7440" s="289" t="s">
        <v>1110</v>
      </c>
      <c r="L7440" s="260">
        <v>43101</v>
      </c>
      <c r="M7440" s="260">
        <v>43279</v>
      </c>
    </row>
    <row r="7441" spans="1:13" s="10" customFormat="1">
      <c r="A7441" s="25" t="s">
        <v>105</v>
      </c>
      <c r="B7441" s="23" t="s">
        <v>5983</v>
      </c>
      <c r="C7441" s="11" t="s">
        <v>8988</v>
      </c>
      <c r="D7441" s="403" t="s">
        <v>7437</v>
      </c>
      <c r="E7441" s="23" t="s">
        <v>9176</v>
      </c>
      <c r="F7441" s="23" t="s">
        <v>131</v>
      </c>
      <c r="G7441" s="289" t="s">
        <v>109</v>
      </c>
      <c r="H7441" s="23">
        <v>3.8999999999999998E-3</v>
      </c>
      <c r="I7441" s="31"/>
      <c r="J7441" s="289"/>
      <c r="K7441" s="289" t="s">
        <v>1110</v>
      </c>
      <c r="L7441" s="260">
        <v>42754</v>
      </c>
      <c r="M7441" s="260">
        <v>42832</v>
      </c>
    </row>
    <row r="7442" spans="1:13" s="10" customFormat="1">
      <c r="A7442" s="25" t="s">
        <v>105</v>
      </c>
      <c r="B7442" s="23" t="s">
        <v>13306</v>
      </c>
      <c r="C7442" s="11" t="s">
        <v>13750</v>
      </c>
      <c r="D7442" s="403" t="s">
        <v>14194</v>
      </c>
      <c r="E7442" s="23" t="s">
        <v>2924</v>
      </c>
      <c r="F7442" s="23" t="s">
        <v>131</v>
      </c>
      <c r="G7442" s="289" t="s">
        <v>109</v>
      </c>
      <c r="H7442" s="23">
        <v>3.3799999999999998E-3</v>
      </c>
      <c r="I7442" s="31"/>
      <c r="J7442" s="289" t="s">
        <v>3547</v>
      </c>
      <c r="K7442" s="289" t="s">
        <v>1110</v>
      </c>
      <c r="L7442" s="260">
        <v>43101</v>
      </c>
      <c r="M7442" s="260">
        <v>43279</v>
      </c>
    </row>
    <row r="7443" spans="1:13" s="10" customFormat="1">
      <c r="A7443" s="25" t="s">
        <v>105</v>
      </c>
      <c r="B7443" s="23" t="s">
        <v>5983</v>
      </c>
      <c r="C7443" s="11" t="s">
        <v>8989</v>
      </c>
      <c r="D7443" s="403" t="s">
        <v>7438</v>
      </c>
      <c r="E7443" s="23" t="s">
        <v>5393</v>
      </c>
      <c r="F7443" s="23" t="s">
        <v>131</v>
      </c>
      <c r="G7443" s="289" t="s">
        <v>109</v>
      </c>
      <c r="H7443" s="23">
        <v>8.0600000000000012E-3</v>
      </c>
      <c r="I7443" s="31"/>
      <c r="J7443" s="289"/>
      <c r="K7443" s="289" t="s">
        <v>1110</v>
      </c>
      <c r="L7443" s="260">
        <v>42754</v>
      </c>
      <c r="M7443" s="260">
        <v>42832</v>
      </c>
    </row>
    <row r="7444" spans="1:13" s="10" customFormat="1">
      <c r="A7444" s="25" t="s">
        <v>105</v>
      </c>
      <c r="B7444" s="23" t="s">
        <v>13306</v>
      </c>
      <c r="C7444" s="11" t="s">
        <v>13751</v>
      </c>
      <c r="D7444" s="403" t="s">
        <v>14195</v>
      </c>
      <c r="E7444" s="23" t="s">
        <v>3319</v>
      </c>
      <c r="F7444" s="23" t="s">
        <v>131</v>
      </c>
      <c r="G7444" s="289" t="s">
        <v>109</v>
      </c>
      <c r="H7444" s="23">
        <v>9.3600000000000003E-3</v>
      </c>
      <c r="I7444" s="31"/>
      <c r="J7444" s="289" t="s">
        <v>3547</v>
      </c>
      <c r="K7444" s="289" t="s">
        <v>1110</v>
      </c>
      <c r="L7444" s="260">
        <v>43101</v>
      </c>
      <c r="M7444" s="260">
        <v>43279</v>
      </c>
    </row>
    <row r="7445" spans="1:13" s="10" customFormat="1">
      <c r="A7445" s="25" t="s">
        <v>105</v>
      </c>
      <c r="B7445" s="23" t="s">
        <v>13306</v>
      </c>
      <c r="C7445" s="11" t="s">
        <v>13752</v>
      </c>
      <c r="D7445" s="403" t="s">
        <v>14196</v>
      </c>
      <c r="E7445" s="23" t="s">
        <v>977</v>
      </c>
      <c r="F7445" s="23" t="s">
        <v>131</v>
      </c>
      <c r="G7445" s="289" t="s">
        <v>109</v>
      </c>
      <c r="H7445" s="23">
        <v>2.8349999999999998E-3</v>
      </c>
      <c r="I7445" s="31"/>
      <c r="J7445" s="289" t="s">
        <v>3547</v>
      </c>
      <c r="K7445" s="289" t="s">
        <v>1110</v>
      </c>
      <c r="L7445" s="260">
        <v>43101</v>
      </c>
      <c r="M7445" s="260">
        <v>43279</v>
      </c>
    </row>
    <row r="7446" spans="1:13" s="10" customFormat="1">
      <c r="A7446" s="25" t="s">
        <v>105</v>
      </c>
      <c r="B7446" s="23" t="s">
        <v>13306</v>
      </c>
      <c r="C7446" s="11" t="s">
        <v>13753</v>
      </c>
      <c r="D7446" s="403" t="s">
        <v>14197</v>
      </c>
      <c r="E7446" s="23" t="s">
        <v>9173</v>
      </c>
      <c r="F7446" s="23" t="s">
        <v>131</v>
      </c>
      <c r="G7446" s="289" t="s">
        <v>109</v>
      </c>
      <c r="H7446" s="23">
        <v>4.9400000000000008E-3</v>
      </c>
      <c r="I7446" s="31"/>
      <c r="J7446" s="289" t="s">
        <v>3547</v>
      </c>
      <c r="K7446" s="289" t="s">
        <v>1110</v>
      </c>
      <c r="L7446" s="260">
        <v>43101</v>
      </c>
      <c r="M7446" s="260">
        <v>43279</v>
      </c>
    </row>
    <row r="7447" spans="1:13" s="33" customFormat="1">
      <c r="A7447" s="25" t="s">
        <v>105</v>
      </c>
      <c r="B7447" s="23" t="s">
        <v>1190</v>
      </c>
      <c r="C7447" s="11" t="s">
        <v>7620</v>
      </c>
      <c r="D7447" s="403" t="s">
        <v>6069</v>
      </c>
      <c r="E7447" s="273" t="s">
        <v>1786</v>
      </c>
      <c r="F7447" s="256" t="s">
        <v>78</v>
      </c>
      <c r="G7447" s="289" t="s">
        <v>109</v>
      </c>
      <c r="H7447" s="23">
        <v>6.0000000000000001E-3</v>
      </c>
      <c r="I7447" s="31"/>
      <c r="J7447" s="289"/>
      <c r="K7447" s="288" t="s">
        <v>819</v>
      </c>
      <c r="L7447" s="656">
        <v>42644</v>
      </c>
      <c r="M7447" s="260">
        <v>42832</v>
      </c>
    </row>
    <row r="7448" spans="1:13" s="33" customFormat="1">
      <c r="A7448" s="25" t="s">
        <v>105</v>
      </c>
      <c r="B7448" s="23" t="s">
        <v>5987</v>
      </c>
      <c r="C7448" s="11" t="s">
        <v>9076</v>
      </c>
      <c r="D7448" s="403" t="s">
        <v>7525</v>
      </c>
      <c r="E7448" s="23" t="s">
        <v>1062</v>
      </c>
      <c r="F7448" s="23" t="s">
        <v>131</v>
      </c>
      <c r="G7448" s="289" t="s">
        <v>109</v>
      </c>
      <c r="H7448" s="23">
        <v>0.748</v>
      </c>
      <c r="I7448" s="31"/>
      <c r="J7448" s="289"/>
      <c r="K7448" s="289" t="s">
        <v>3411</v>
      </c>
      <c r="L7448" s="32">
        <v>42644</v>
      </c>
      <c r="M7448" s="260">
        <v>42832</v>
      </c>
    </row>
    <row r="7449" spans="1:13" s="33" customFormat="1">
      <c r="A7449" s="25" t="s">
        <v>105</v>
      </c>
      <c r="B7449" s="23" t="s">
        <v>1190</v>
      </c>
      <c r="C7449" s="11" t="s">
        <v>7621</v>
      </c>
      <c r="D7449" s="403" t="s">
        <v>6070</v>
      </c>
      <c r="E7449" s="273" t="s">
        <v>9118</v>
      </c>
      <c r="F7449" s="256" t="s">
        <v>78</v>
      </c>
      <c r="G7449" s="289" t="s">
        <v>109</v>
      </c>
      <c r="H7449" s="23">
        <v>4.4999999999999997E-3</v>
      </c>
      <c r="I7449" s="31"/>
      <c r="J7449" s="289"/>
      <c r="K7449" s="288" t="s">
        <v>819</v>
      </c>
      <c r="L7449" s="656">
        <v>42733</v>
      </c>
      <c r="M7449" s="260">
        <v>42832</v>
      </c>
    </row>
    <row r="7450" spans="1:13" s="9" customFormat="1">
      <c r="A7450" s="25" t="s">
        <v>105</v>
      </c>
      <c r="B7450" s="23" t="s">
        <v>10340</v>
      </c>
      <c r="C7450" s="11" t="s">
        <v>13557</v>
      </c>
      <c r="D7450" s="403" t="s">
        <v>14004</v>
      </c>
      <c r="E7450" s="23" t="s">
        <v>5361</v>
      </c>
      <c r="F7450" s="23" t="s">
        <v>34</v>
      </c>
      <c r="G7450" s="289" t="s">
        <v>109</v>
      </c>
      <c r="H7450" s="23">
        <v>5.7199999999999994E-3</v>
      </c>
      <c r="I7450" s="31"/>
      <c r="J7450" s="289"/>
      <c r="K7450" s="289" t="s">
        <v>1110</v>
      </c>
      <c r="L7450" s="260">
        <v>43101</v>
      </c>
      <c r="M7450" s="260">
        <v>43279</v>
      </c>
    </row>
    <row r="7451" spans="1:13" s="9" customFormat="1">
      <c r="A7451" s="25" t="s">
        <v>105</v>
      </c>
      <c r="B7451" s="23" t="s">
        <v>10340</v>
      </c>
      <c r="C7451" s="11" t="s">
        <v>13558</v>
      </c>
      <c r="D7451" s="403" t="s">
        <v>14005</v>
      </c>
      <c r="E7451" s="23" t="s">
        <v>12784</v>
      </c>
      <c r="F7451" s="23" t="s">
        <v>34</v>
      </c>
      <c r="G7451" s="289" t="s">
        <v>109</v>
      </c>
      <c r="H7451" s="23">
        <v>8.320000000000001E-3</v>
      </c>
      <c r="I7451" s="31"/>
      <c r="J7451" s="289"/>
      <c r="K7451" s="289" t="s">
        <v>1110</v>
      </c>
      <c r="L7451" s="260">
        <v>43101</v>
      </c>
      <c r="M7451" s="260">
        <v>43279</v>
      </c>
    </row>
    <row r="7452" spans="1:13" s="9" customFormat="1">
      <c r="A7452" s="25" t="s">
        <v>105</v>
      </c>
      <c r="B7452" s="23" t="s">
        <v>5982</v>
      </c>
      <c r="C7452" s="11" t="s">
        <v>8754</v>
      </c>
      <c r="D7452" s="403" t="s">
        <v>7203</v>
      </c>
      <c r="E7452" s="23" t="s">
        <v>3218</v>
      </c>
      <c r="F7452" s="23" t="s">
        <v>51</v>
      </c>
      <c r="G7452" s="289" t="s">
        <v>109</v>
      </c>
      <c r="H7452" s="23">
        <v>6.2399999999999999E-3</v>
      </c>
      <c r="I7452" s="31"/>
      <c r="J7452" s="289"/>
      <c r="K7452" s="289" t="s">
        <v>1110</v>
      </c>
      <c r="L7452" s="260">
        <v>42759</v>
      </c>
      <c r="M7452" s="260">
        <v>42832</v>
      </c>
    </row>
    <row r="7453" spans="1:13" s="9" customFormat="1">
      <c r="A7453" s="25" t="s">
        <v>105</v>
      </c>
      <c r="B7453" s="23" t="s">
        <v>5982</v>
      </c>
      <c r="C7453" s="11" t="s">
        <v>8755</v>
      </c>
      <c r="D7453" s="403" t="s">
        <v>7204</v>
      </c>
      <c r="E7453" s="23" t="s">
        <v>50</v>
      </c>
      <c r="F7453" s="23" t="s">
        <v>51</v>
      </c>
      <c r="G7453" s="289" t="s">
        <v>109</v>
      </c>
      <c r="H7453" s="23">
        <v>1.0659999999999999E-2</v>
      </c>
      <c r="I7453" s="31"/>
      <c r="J7453" s="289"/>
      <c r="K7453" s="289" t="s">
        <v>1110</v>
      </c>
      <c r="L7453" s="260">
        <v>42759</v>
      </c>
      <c r="M7453" s="260">
        <v>42832</v>
      </c>
    </row>
    <row r="7454" spans="1:13" s="9" customFormat="1">
      <c r="A7454" s="25" t="s">
        <v>105</v>
      </c>
      <c r="B7454" s="23" t="s">
        <v>10337</v>
      </c>
      <c r="C7454" s="11" t="s">
        <v>13529</v>
      </c>
      <c r="D7454" s="403" t="s">
        <v>13976</v>
      </c>
      <c r="E7454" s="23" t="s">
        <v>448</v>
      </c>
      <c r="F7454" s="23" t="s">
        <v>51</v>
      </c>
      <c r="G7454" s="289" t="s">
        <v>109</v>
      </c>
      <c r="H7454" s="23">
        <v>3.8999999999999998E-3</v>
      </c>
      <c r="I7454" s="31"/>
      <c r="J7454" s="289"/>
      <c r="K7454" s="289" t="s">
        <v>1110</v>
      </c>
      <c r="L7454" s="260">
        <v>43101</v>
      </c>
      <c r="M7454" s="260">
        <v>43279</v>
      </c>
    </row>
    <row r="7455" spans="1:13" s="9" customFormat="1">
      <c r="A7455" s="25" t="s">
        <v>105</v>
      </c>
      <c r="B7455" s="23" t="s">
        <v>5982</v>
      </c>
      <c r="C7455" s="11" t="s">
        <v>8756</v>
      </c>
      <c r="D7455" s="403" t="s">
        <v>7205</v>
      </c>
      <c r="E7455" s="23" t="s">
        <v>9221</v>
      </c>
      <c r="F7455" s="23" t="s">
        <v>51</v>
      </c>
      <c r="G7455" s="289" t="s">
        <v>109</v>
      </c>
      <c r="H7455" s="23">
        <v>4.6800000000000001E-3</v>
      </c>
      <c r="I7455" s="31"/>
      <c r="J7455" s="289"/>
      <c r="K7455" s="289" t="s">
        <v>1110</v>
      </c>
      <c r="L7455" s="260">
        <v>42760</v>
      </c>
      <c r="M7455" s="260">
        <v>42832</v>
      </c>
    </row>
    <row r="7456" spans="1:13" s="9" customFormat="1">
      <c r="A7456" s="25" t="s">
        <v>105</v>
      </c>
      <c r="B7456" s="23" t="s">
        <v>5982</v>
      </c>
      <c r="C7456" s="11" t="s">
        <v>8757</v>
      </c>
      <c r="D7456" s="403" t="s">
        <v>7206</v>
      </c>
      <c r="E7456" s="23" t="s">
        <v>2931</v>
      </c>
      <c r="F7456" s="23" t="s">
        <v>51</v>
      </c>
      <c r="G7456" s="289" t="s">
        <v>109</v>
      </c>
      <c r="H7456" s="23">
        <v>9.5399999999999999E-3</v>
      </c>
      <c r="I7456" s="31"/>
      <c r="J7456" s="289"/>
      <c r="K7456" s="289" t="s">
        <v>1110</v>
      </c>
      <c r="L7456" s="260">
        <v>42760</v>
      </c>
      <c r="M7456" s="260">
        <v>42832</v>
      </c>
    </row>
    <row r="7457" spans="1:13" s="9" customFormat="1">
      <c r="A7457" s="25" t="s">
        <v>105</v>
      </c>
      <c r="B7457" s="23" t="s">
        <v>5982</v>
      </c>
      <c r="C7457" s="11" t="s">
        <v>8758</v>
      </c>
      <c r="D7457" s="403" t="s">
        <v>7207</v>
      </c>
      <c r="E7457" s="23" t="s">
        <v>9221</v>
      </c>
      <c r="F7457" s="23" t="s">
        <v>51</v>
      </c>
      <c r="G7457" s="289" t="s">
        <v>109</v>
      </c>
      <c r="H7457" s="23">
        <v>7.0199999999999993E-3</v>
      </c>
      <c r="I7457" s="31"/>
      <c r="J7457" s="289"/>
      <c r="K7457" s="289" t="s">
        <v>1110</v>
      </c>
      <c r="L7457" s="260">
        <v>42760</v>
      </c>
      <c r="M7457" s="260">
        <v>42832</v>
      </c>
    </row>
    <row r="7458" spans="1:13" s="9" customFormat="1">
      <c r="A7458" s="25" t="s">
        <v>105</v>
      </c>
      <c r="B7458" s="23" t="s">
        <v>5982</v>
      </c>
      <c r="C7458" s="11" t="s">
        <v>8759</v>
      </c>
      <c r="D7458" s="403" t="s">
        <v>7208</v>
      </c>
      <c r="E7458" s="23" t="s">
        <v>1179</v>
      </c>
      <c r="F7458" s="23" t="s">
        <v>51</v>
      </c>
      <c r="G7458" s="289" t="s">
        <v>109</v>
      </c>
      <c r="H7458" s="23">
        <v>6.4999999999999997E-3</v>
      </c>
      <c r="I7458" s="31"/>
      <c r="J7458" s="289"/>
      <c r="K7458" s="289" t="s">
        <v>1110</v>
      </c>
      <c r="L7458" s="260">
        <v>42760</v>
      </c>
      <c r="M7458" s="260">
        <v>42832</v>
      </c>
    </row>
    <row r="7459" spans="1:13" s="9" customFormat="1">
      <c r="A7459" s="25" t="s">
        <v>105</v>
      </c>
      <c r="B7459" s="23" t="s">
        <v>5982</v>
      </c>
      <c r="C7459" s="11" t="s">
        <v>8760</v>
      </c>
      <c r="D7459" s="403" t="s">
        <v>7209</v>
      </c>
      <c r="E7459" s="23" t="s">
        <v>5335</v>
      </c>
      <c r="F7459" s="23" t="s">
        <v>51</v>
      </c>
      <c r="G7459" s="289" t="s">
        <v>109</v>
      </c>
      <c r="H7459" s="23">
        <v>4.9400000000000008E-3</v>
      </c>
      <c r="I7459" s="31"/>
      <c r="J7459" s="289"/>
      <c r="K7459" s="289" t="s">
        <v>1110</v>
      </c>
      <c r="L7459" s="260">
        <v>42760</v>
      </c>
      <c r="M7459" s="260">
        <v>42832</v>
      </c>
    </row>
    <row r="7460" spans="1:13" s="9" customFormat="1">
      <c r="A7460" s="25" t="s">
        <v>105</v>
      </c>
      <c r="B7460" s="23" t="s">
        <v>5982</v>
      </c>
      <c r="C7460" s="11" t="s">
        <v>8761</v>
      </c>
      <c r="D7460" s="403" t="s">
        <v>7210</v>
      </c>
      <c r="E7460" s="23" t="s">
        <v>5388</v>
      </c>
      <c r="F7460" s="23" t="s">
        <v>51</v>
      </c>
      <c r="G7460" s="289" t="s">
        <v>109</v>
      </c>
      <c r="H7460" s="23">
        <v>7.5399999999999998E-3</v>
      </c>
      <c r="I7460" s="31"/>
      <c r="J7460" s="289"/>
      <c r="K7460" s="289" t="s">
        <v>1110</v>
      </c>
      <c r="L7460" s="260">
        <v>42760</v>
      </c>
      <c r="M7460" s="260">
        <v>42832</v>
      </c>
    </row>
    <row r="7461" spans="1:13" s="9" customFormat="1">
      <c r="A7461" s="25" t="s">
        <v>105</v>
      </c>
      <c r="B7461" s="23" t="s">
        <v>5982</v>
      </c>
      <c r="C7461" s="11" t="s">
        <v>8762</v>
      </c>
      <c r="D7461" s="403" t="s">
        <v>7211</v>
      </c>
      <c r="E7461" s="23" t="s">
        <v>9222</v>
      </c>
      <c r="F7461" s="23" t="s">
        <v>51</v>
      </c>
      <c r="G7461" s="289" t="s">
        <v>109</v>
      </c>
      <c r="H7461" s="23">
        <v>3.1199999999999999E-3</v>
      </c>
      <c r="I7461" s="31"/>
      <c r="J7461" s="289"/>
      <c r="K7461" s="289" t="s">
        <v>1110</v>
      </c>
      <c r="L7461" s="260">
        <v>42760</v>
      </c>
      <c r="M7461" s="260">
        <v>42832</v>
      </c>
    </row>
    <row r="7462" spans="1:13" s="9" customFormat="1">
      <c r="A7462" s="25" t="s">
        <v>105</v>
      </c>
      <c r="B7462" s="23" t="s">
        <v>10338</v>
      </c>
      <c r="C7462" s="11" t="s">
        <v>13538</v>
      </c>
      <c r="D7462" s="403" t="s">
        <v>13985</v>
      </c>
      <c r="E7462" s="23" t="s">
        <v>1801</v>
      </c>
      <c r="F7462" s="23" t="s">
        <v>78</v>
      </c>
      <c r="G7462" s="289" t="s">
        <v>109</v>
      </c>
      <c r="H7462" s="23">
        <v>9.7650000000000011E-3</v>
      </c>
      <c r="I7462" s="31"/>
      <c r="J7462" s="289"/>
      <c r="K7462" s="289" t="s">
        <v>1110</v>
      </c>
      <c r="L7462" s="260">
        <v>43101</v>
      </c>
      <c r="M7462" s="260">
        <v>43279</v>
      </c>
    </row>
    <row r="7463" spans="1:13" s="9" customFormat="1">
      <c r="A7463" s="25" t="s">
        <v>105</v>
      </c>
      <c r="B7463" s="23" t="s">
        <v>5983</v>
      </c>
      <c r="C7463" s="11" t="s">
        <v>8990</v>
      </c>
      <c r="D7463" s="403" t="s">
        <v>7439</v>
      </c>
      <c r="E7463" s="23" t="s">
        <v>5360</v>
      </c>
      <c r="F7463" s="23" t="s">
        <v>131</v>
      </c>
      <c r="G7463" s="289" t="s">
        <v>109</v>
      </c>
      <c r="H7463" s="23">
        <v>4.4200000000000003E-3</v>
      </c>
      <c r="I7463" s="31"/>
      <c r="J7463" s="289"/>
      <c r="K7463" s="289" t="s">
        <v>1110</v>
      </c>
      <c r="L7463" s="260">
        <v>42761</v>
      </c>
      <c r="M7463" s="260">
        <v>42832</v>
      </c>
    </row>
    <row r="7464" spans="1:13" s="9" customFormat="1">
      <c r="A7464" s="25" t="s">
        <v>105</v>
      </c>
      <c r="B7464" s="23" t="s">
        <v>5983</v>
      </c>
      <c r="C7464" s="11" t="s">
        <v>8991</v>
      </c>
      <c r="D7464" s="403" t="s">
        <v>7440</v>
      </c>
      <c r="E7464" s="23" t="s">
        <v>5360</v>
      </c>
      <c r="F7464" s="23" t="s">
        <v>131</v>
      </c>
      <c r="G7464" s="289" t="s">
        <v>109</v>
      </c>
      <c r="H7464" s="23">
        <v>3.1199999999999999E-3</v>
      </c>
      <c r="I7464" s="31"/>
      <c r="J7464" s="289"/>
      <c r="K7464" s="289" t="s">
        <v>1110</v>
      </c>
      <c r="L7464" s="260">
        <v>42761</v>
      </c>
      <c r="M7464" s="260">
        <v>42832</v>
      </c>
    </row>
    <row r="7465" spans="1:13" s="9" customFormat="1">
      <c r="A7465" s="25" t="s">
        <v>105</v>
      </c>
      <c r="B7465" s="23" t="s">
        <v>5983</v>
      </c>
      <c r="C7465" s="11" t="s">
        <v>8992</v>
      </c>
      <c r="D7465" s="403" t="s">
        <v>7441</v>
      </c>
      <c r="E7465" s="23" t="s">
        <v>697</v>
      </c>
      <c r="F7465" s="23" t="s">
        <v>131</v>
      </c>
      <c r="G7465" s="289" t="s">
        <v>109</v>
      </c>
      <c r="H7465" s="23">
        <v>4.1600000000000005E-3</v>
      </c>
      <c r="I7465" s="31"/>
      <c r="J7465" s="289"/>
      <c r="K7465" s="289" t="s">
        <v>1110</v>
      </c>
      <c r="L7465" s="260">
        <v>42761</v>
      </c>
      <c r="M7465" s="260">
        <v>42832</v>
      </c>
    </row>
    <row r="7466" spans="1:13" s="9" customFormat="1">
      <c r="A7466" s="25" t="s">
        <v>105</v>
      </c>
      <c r="B7466" s="23" t="s">
        <v>10340</v>
      </c>
      <c r="C7466" s="11" t="s">
        <v>13559</v>
      </c>
      <c r="D7466" s="403" t="s">
        <v>14006</v>
      </c>
      <c r="E7466" s="23" t="s">
        <v>138</v>
      </c>
      <c r="F7466" s="23" t="s">
        <v>34</v>
      </c>
      <c r="G7466" s="289" t="s">
        <v>109</v>
      </c>
      <c r="H7466" s="23">
        <v>5.3550000000000004E-3</v>
      </c>
      <c r="I7466" s="31"/>
      <c r="J7466" s="289"/>
      <c r="K7466" s="289" t="s">
        <v>1110</v>
      </c>
      <c r="L7466" s="260">
        <v>43101</v>
      </c>
      <c r="M7466" s="260">
        <v>43279</v>
      </c>
    </row>
    <row r="7467" spans="1:13" s="9" customFormat="1">
      <c r="A7467" s="25" t="s">
        <v>105</v>
      </c>
      <c r="B7467" s="23" t="s">
        <v>1190</v>
      </c>
      <c r="C7467" s="11" t="s">
        <v>7622</v>
      </c>
      <c r="D7467" s="403" t="s">
        <v>6071</v>
      </c>
      <c r="E7467" s="273" t="s">
        <v>1332</v>
      </c>
      <c r="F7467" s="256" t="s">
        <v>78</v>
      </c>
      <c r="G7467" s="289" t="s">
        <v>109</v>
      </c>
      <c r="H7467" s="23">
        <v>6.0000000000000001E-3</v>
      </c>
      <c r="I7467" s="31"/>
      <c r="J7467" s="289"/>
      <c r="K7467" s="288" t="s">
        <v>819</v>
      </c>
      <c r="L7467" s="656">
        <v>42754</v>
      </c>
      <c r="M7467" s="260">
        <v>42832</v>
      </c>
    </row>
    <row r="7468" spans="1:13" s="9" customFormat="1">
      <c r="A7468" s="25" t="s">
        <v>105</v>
      </c>
      <c r="B7468" s="23" t="s">
        <v>5982</v>
      </c>
      <c r="C7468" s="11" t="s">
        <v>8763</v>
      </c>
      <c r="D7468" s="403" t="s">
        <v>7212</v>
      </c>
      <c r="E7468" s="23" t="s">
        <v>2931</v>
      </c>
      <c r="F7468" s="23" t="s">
        <v>51</v>
      </c>
      <c r="G7468" s="289" t="s">
        <v>109</v>
      </c>
      <c r="H7468" s="23">
        <v>4.6800000000000001E-3</v>
      </c>
      <c r="I7468" s="31"/>
      <c r="J7468" s="289"/>
      <c r="K7468" s="289" t="s">
        <v>1110</v>
      </c>
      <c r="L7468" s="260">
        <v>42762</v>
      </c>
      <c r="M7468" s="260">
        <v>42832</v>
      </c>
    </row>
    <row r="7469" spans="1:13" s="9" customFormat="1">
      <c r="A7469" s="25" t="s">
        <v>105</v>
      </c>
      <c r="B7469" s="23" t="s">
        <v>5992</v>
      </c>
      <c r="C7469" s="11" t="s">
        <v>9094</v>
      </c>
      <c r="D7469" s="403" t="s">
        <v>7543</v>
      </c>
      <c r="E7469" s="23" t="s">
        <v>3146</v>
      </c>
      <c r="F7469" s="23" t="s">
        <v>131</v>
      </c>
      <c r="G7469" s="289" t="s">
        <v>109</v>
      </c>
      <c r="H7469" s="23">
        <v>0.125</v>
      </c>
      <c r="I7469" s="31"/>
      <c r="J7469" s="289"/>
      <c r="K7469" s="377" t="s">
        <v>3463</v>
      </c>
      <c r="L7469" s="32">
        <v>42720</v>
      </c>
      <c r="M7469" s="260">
        <v>42832</v>
      </c>
    </row>
    <row r="7470" spans="1:13" s="9" customFormat="1">
      <c r="A7470" s="25" t="s">
        <v>105</v>
      </c>
      <c r="B7470" s="23" t="s">
        <v>5991</v>
      </c>
      <c r="C7470" s="11" t="s">
        <v>9093</v>
      </c>
      <c r="D7470" s="403" t="s">
        <v>7542</v>
      </c>
      <c r="E7470" s="23" t="s">
        <v>3146</v>
      </c>
      <c r="F7470" s="23" t="s">
        <v>131</v>
      </c>
      <c r="G7470" s="289" t="s">
        <v>109</v>
      </c>
      <c r="H7470" s="23">
        <v>7.3599999999999999E-2</v>
      </c>
      <c r="I7470" s="31"/>
      <c r="J7470" s="289"/>
      <c r="K7470" s="377" t="s">
        <v>3463</v>
      </c>
      <c r="L7470" s="32">
        <v>42720</v>
      </c>
      <c r="M7470" s="260">
        <v>42832</v>
      </c>
    </row>
    <row r="7471" spans="1:13" s="9" customFormat="1">
      <c r="A7471" s="25" t="s">
        <v>105</v>
      </c>
      <c r="B7471" s="23" t="s">
        <v>5982</v>
      </c>
      <c r="C7471" s="11" t="s">
        <v>8764</v>
      </c>
      <c r="D7471" s="403" t="s">
        <v>7213</v>
      </c>
      <c r="E7471" s="23" t="s">
        <v>9221</v>
      </c>
      <c r="F7471" s="23" t="s">
        <v>51</v>
      </c>
      <c r="G7471" s="289" t="s">
        <v>109</v>
      </c>
      <c r="H7471" s="23">
        <v>5.4599999999999996E-3</v>
      </c>
      <c r="I7471" s="31"/>
      <c r="J7471" s="289"/>
      <c r="K7471" s="289" t="s">
        <v>1110</v>
      </c>
      <c r="L7471" s="260">
        <v>42762</v>
      </c>
      <c r="M7471" s="260">
        <v>42832</v>
      </c>
    </row>
    <row r="7472" spans="1:13" s="9" customFormat="1">
      <c r="A7472" s="25" t="s">
        <v>105</v>
      </c>
      <c r="B7472" s="23" t="s">
        <v>6006</v>
      </c>
      <c r="C7472" s="11" t="s">
        <v>9109</v>
      </c>
      <c r="D7472" s="403" t="s">
        <v>7558</v>
      </c>
      <c r="E7472" s="23" t="s">
        <v>9244</v>
      </c>
      <c r="F7472" s="23" t="s">
        <v>131</v>
      </c>
      <c r="G7472" s="289" t="s">
        <v>109</v>
      </c>
      <c r="H7472" s="23">
        <v>0.70399999999999996</v>
      </c>
      <c r="I7472" s="31"/>
      <c r="J7472" s="289"/>
      <c r="K7472" s="377" t="s">
        <v>3463</v>
      </c>
      <c r="L7472" s="32">
        <v>42723</v>
      </c>
      <c r="M7472" s="260">
        <v>42832</v>
      </c>
    </row>
    <row r="7473" spans="1:13" s="9" customFormat="1">
      <c r="A7473" s="25" t="s">
        <v>105</v>
      </c>
      <c r="B7473" s="23" t="s">
        <v>6008</v>
      </c>
      <c r="C7473" s="11" t="s">
        <v>9111</v>
      </c>
      <c r="D7473" s="403" t="s">
        <v>7560</v>
      </c>
      <c r="E7473" s="23" t="s">
        <v>9245</v>
      </c>
      <c r="F7473" s="23" t="s">
        <v>131</v>
      </c>
      <c r="G7473" s="289" t="s">
        <v>109</v>
      </c>
      <c r="H7473" s="23">
        <v>6.720000000000001E-2</v>
      </c>
      <c r="I7473" s="31"/>
      <c r="J7473" s="289"/>
      <c r="K7473" s="377" t="s">
        <v>3463</v>
      </c>
      <c r="L7473" s="32">
        <v>42779</v>
      </c>
      <c r="M7473" s="260">
        <v>42832</v>
      </c>
    </row>
    <row r="7474" spans="1:13" s="9" customFormat="1">
      <c r="A7474" s="25" t="s">
        <v>105</v>
      </c>
      <c r="B7474" s="23" t="s">
        <v>6007</v>
      </c>
      <c r="C7474" s="11" t="s">
        <v>9110</v>
      </c>
      <c r="D7474" s="403" t="s">
        <v>7559</v>
      </c>
      <c r="E7474" s="23" t="s">
        <v>9245</v>
      </c>
      <c r="F7474" s="23" t="s">
        <v>131</v>
      </c>
      <c r="G7474" s="289" t="s">
        <v>109</v>
      </c>
      <c r="H7474" s="23">
        <v>3.456E-2</v>
      </c>
      <c r="I7474" s="31"/>
      <c r="J7474" s="289"/>
      <c r="K7474" s="377" t="s">
        <v>3463</v>
      </c>
      <c r="L7474" s="32">
        <v>42779</v>
      </c>
      <c r="M7474" s="260">
        <v>42832</v>
      </c>
    </row>
    <row r="7475" spans="1:13" s="9" customFormat="1">
      <c r="A7475" s="25" t="s">
        <v>105</v>
      </c>
      <c r="B7475" s="23" t="s">
        <v>5982</v>
      </c>
      <c r="C7475" s="11" t="s">
        <v>8765</v>
      </c>
      <c r="D7475" s="403" t="s">
        <v>7214</v>
      </c>
      <c r="E7475" s="23" t="s">
        <v>9178</v>
      </c>
      <c r="F7475" s="23" t="s">
        <v>51</v>
      </c>
      <c r="G7475" s="289" t="s">
        <v>109</v>
      </c>
      <c r="H7475" s="23">
        <v>5.9800000000000001E-3</v>
      </c>
      <c r="I7475" s="31"/>
      <c r="J7475" s="289"/>
      <c r="K7475" s="289" t="s">
        <v>1110</v>
      </c>
      <c r="L7475" s="260">
        <v>42761</v>
      </c>
      <c r="M7475" s="260">
        <v>42832</v>
      </c>
    </row>
    <row r="7476" spans="1:13" s="9" customFormat="1">
      <c r="A7476" s="25" t="s">
        <v>105</v>
      </c>
      <c r="B7476" s="23" t="s">
        <v>5982</v>
      </c>
      <c r="C7476" s="11" t="s">
        <v>8766</v>
      </c>
      <c r="D7476" s="403" t="s">
        <v>7215</v>
      </c>
      <c r="E7476" s="23" t="s">
        <v>3783</v>
      </c>
      <c r="F7476" s="23" t="s">
        <v>51</v>
      </c>
      <c r="G7476" s="289" t="s">
        <v>109</v>
      </c>
      <c r="H7476" s="23">
        <v>7.28E-3</v>
      </c>
      <c r="I7476" s="31"/>
      <c r="J7476" s="289"/>
      <c r="K7476" s="289" t="s">
        <v>1110</v>
      </c>
      <c r="L7476" s="260">
        <v>42761</v>
      </c>
      <c r="M7476" s="260">
        <v>42832</v>
      </c>
    </row>
    <row r="7477" spans="1:13" s="9" customFormat="1">
      <c r="A7477" s="25" t="s">
        <v>105</v>
      </c>
      <c r="B7477" s="23" t="s">
        <v>5982</v>
      </c>
      <c r="C7477" s="11" t="s">
        <v>8767</v>
      </c>
      <c r="D7477" s="403" t="s">
        <v>7216</v>
      </c>
      <c r="E7477" s="23" t="s">
        <v>593</v>
      </c>
      <c r="F7477" s="23" t="s">
        <v>51</v>
      </c>
      <c r="G7477" s="289" t="s">
        <v>109</v>
      </c>
      <c r="H7477" s="23">
        <v>1.2999999999999999E-2</v>
      </c>
      <c r="I7477" s="31"/>
      <c r="J7477" s="289"/>
      <c r="K7477" s="289" t="s">
        <v>1110</v>
      </c>
      <c r="L7477" s="260">
        <v>42760</v>
      </c>
      <c r="M7477" s="260">
        <v>42832</v>
      </c>
    </row>
    <row r="7478" spans="1:13" s="9" customFormat="1">
      <c r="A7478" s="25" t="s">
        <v>105</v>
      </c>
      <c r="B7478" s="23" t="s">
        <v>5982</v>
      </c>
      <c r="C7478" s="11" t="s">
        <v>8768</v>
      </c>
      <c r="D7478" s="403" t="s">
        <v>7217</v>
      </c>
      <c r="E7478" s="23" t="s">
        <v>5377</v>
      </c>
      <c r="F7478" s="23" t="s">
        <v>51</v>
      </c>
      <c r="G7478" s="289" t="s">
        <v>109</v>
      </c>
      <c r="H7478" s="23">
        <v>4.1600000000000005E-3</v>
      </c>
      <c r="I7478" s="31"/>
      <c r="J7478" s="289"/>
      <c r="K7478" s="289" t="s">
        <v>1110</v>
      </c>
      <c r="L7478" s="260">
        <v>42760</v>
      </c>
      <c r="M7478" s="260">
        <v>42832</v>
      </c>
    </row>
    <row r="7479" spans="1:13" s="9" customFormat="1">
      <c r="A7479" s="25" t="s">
        <v>105</v>
      </c>
      <c r="B7479" s="23" t="s">
        <v>13306</v>
      </c>
      <c r="C7479" s="11" t="s">
        <v>13754</v>
      </c>
      <c r="D7479" s="403" t="s">
        <v>14198</v>
      </c>
      <c r="E7479" s="23" t="s">
        <v>338</v>
      </c>
      <c r="F7479" s="23" t="s">
        <v>131</v>
      </c>
      <c r="G7479" s="289" t="s">
        <v>109</v>
      </c>
      <c r="H7479" s="23">
        <v>5.0400000000000002E-3</v>
      </c>
      <c r="I7479" s="31"/>
      <c r="J7479" s="289" t="s">
        <v>3547</v>
      </c>
      <c r="K7479" s="289" t="s">
        <v>1110</v>
      </c>
      <c r="L7479" s="260">
        <v>43101</v>
      </c>
      <c r="M7479" s="260">
        <v>43279</v>
      </c>
    </row>
    <row r="7480" spans="1:13" s="9" customFormat="1">
      <c r="A7480" s="25" t="s">
        <v>105</v>
      </c>
      <c r="B7480" s="23" t="s">
        <v>1190</v>
      </c>
      <c r="C7480" s="11" t="s">
        <v>7623</v>
      </c>
      <c r="D7480" s="403" t="s">
        <v>6072</v>
      </c>
      <c r="E7480" s="273" t="s">
        <v>1332</v>
      </c>
      <c r="F7480" s="256" t="s">
        <v>78</v>
      </c>
      <c r="G7480" s="289" t="s">
        <v>109</v>
      </c>
      <c r="H7480" s="23">
        <v>6.0000000000000001E-3</v>
      </c>
      <c r="I7480" s="31"/>
      <c r="J7480" s="289"/>
      <c r="K7480" s="288" t="s">
        <v>2469</v>
      </c>
      <c r="L7480" s="656">
        <v>42760</v>
      </c>
      <c r="M7480" s="260">
        <v>42832</v>
      </c>
    </row>
    <row r="7481" spans="1:13" s="9" customFormat="1">
      <c r="A7481" s="25" t="s">
        <v>105</v>
      </c>
      <c r="B7481" s="23" t="s">
        <v>1190</v>
      </c>
      <c r="C7481" s="11" t="s">
        <v>7627</v>
      </c>
      <c r="D7481" s="403" t="s">
        <v>6076</v>
      </c>
      <c r="E7481" s="273" t="s">
        <v>9119</v>
      </c>
      <c r="F7481" s="256" t="s">
        <v>78</v>
      </c>
      <c r="G7481" s="289" t="s">
        <v>109</v>
      </c>
      <c r="H7481" s="23">
        <v>5.2500000000000003E-3</v>
      </c>
      <c r="I7481" s="31"/>
      <c r="J7481" s="289"/>
      <c r="K7481" s="288" t="s">
        <v>819</v>
      </c>
      <c r="L7481" s="656">
        <v>42682</v>
      </c>
      <c r="M7481" s="260">
        <v>42832</v>
      </c>
    </row>
    <row r="7482" spans="1:13" s="9" customFormat="1">
      <c r="A7482" s="25" t="s">
        <v>105</v>
      </c>
      <c r="B7482" s="23" t="s">
        <v>1190</v>
      </c>
      <c r="C7482" s="11" t="s">
        <v>7628</v>
      </c>
      <c r="D7482" s="403" t="s">
        <v>6077</v>
      </c>
      <c r="E7482" s="273" t="s">
        <v>1214</v>
      </c>
      <c r="F7482" s="256" t="s">
        <v>78</v>
      </c>
      <c r="G7482" s="289" t="s">
        <v>109</v>
      </c>
      <c r="H7482" s="23">
        <v>1.095E-2</v>
      </c>
      <c r="I7482" s="31"/>
      <c r="J7482" s="289"/>
      <c r="K7482" s="288" t="s">
        <v>819</v>
      </c>
      <c r="L7482" s="656">
        <v>42671</v>
      </c>
      <c r="M7482" s="260">
        <v>42832</v>
      </c>
    </row>
    <row r="7483" spans="1:13" s="9" customFormat="1">
      <c r="A7483" s="25" t="s">
        <v>105</v>
      </c>
      <c r="B7483" s="23" t="s">
        <v>1190</v>
      </c>
      <c r="C7483" s="11" t="s">
        <v>7629</v>
      </c>
      <c r="D7483" s="403" t="s">
        <v>6078</v>
      </c>
      <c r="E7483" s="273" t="s">
        <v>1226</v>
      </c>
      <c r="F7483" s="256" t="s">
        <v>78</v>
      </c>
      <c r="G7483" s="289" t="s">
        <v>109</v>
      </c>
      <c r="H7483" s="23">
        <v>5.4999999999999997E-3</v>
      </c>
      <c r="I7483" s="31"/>
      <c r="J7483" s="289"/>
      <c r="K7483" s="288" t="s">
        <v>819</v>
      </c>
      <c r="L7483" s="656">
        <v>42747</v>
      </c>
      <c r="M7483" s="260">
        <v>42832</v>
      </c>
    </row>
    <row r="7484" spans="1:13" s="9" customFormat="1">
      <c r="A7484" s="25" t="s">
        <v>105</v>
      </c>
      <c r="B7484" s="23" t="s">
        <v>1190</v>
      </c>
      <c r="C7484" s="11" t="s">
        <v>7630</v>
      </c>
      <c r="D7484" s="403" t="s">
        <v>6079</v>
      </c>
      <c r="E7484" s="273" t="s">
        <v>1375</v>
      </c>
      <c r="F7484" s="256" t="s">
        <v>78</v>
      </c>
      <c r="G7484" s="289" t="s">
        <v>109</v>
      </c>
      <c r="H7484" s="23">
        <v>8.0000000000000002E-3</v>
      </c>
      <c r="I7484" s="31"/>
      <c r="J7484" s="289"/>
      <c r="K7484" s="288" t="s">
        <v>819</v>
      </c>
      <c r="L7484" s="656">
        <v>42732</v>
      </c>
      <c r="M7484" s="260">
        <v>42832</v>
      </c>
    </row>
    <row r="7485" spans="1:13" s="9" customFormat="1">
      <c r="A7485" s="25" t="s">
        <v>105</v>
      </c>
      <c r="B7485" s="23" t="s">
        <v>10340</v>
      </c>
      <c r="C7485" s="11" t="s">
        <v>13560</v>
      </c>
      <c r="D7485" s="403" t="s">
        <v>14007</v>
      </c>
      <c r="E7485" s="23" t="s">
        <v>173</v>
      </c>
      <c r="F7485" s="23" t="s">
        <v>34</v>
      </c>
      <c r="G7485" s="289" t="s">
        <v>109</v>
      </c>
      <c r="H7485" s="23">
        <v>7.28E-3</v>
      </c>
      <c r="I7485" s="31"/>
      <c r="J7485" s="289"/>
      <c r="K7485" s="289" t="s">
        <v>1110</v>
      </c>
      <c r="L7485" s="260">
        <v>43101</v>
      </c>
      <c r="M7485" s="260">
        <v>43279</v>
      </c>
    </row>
    <row r="7486" spans="1:13" s="9" customFormat="1">
      <c r="A7486" s="25" t="s">
        <v>105</v>
      </c>
      <c r="B7486" s="23" t="s">
        <v>10337</v>
      </c>
      <c r="C7486" s="11" t="s">
        <v>13530</v>
      </c>
      <c r="D7486" s="403" t="s">
        <v>13977</v>
      </c>
      <c r="E7486" s="23" t="s">
        <v>374</v>
      </c>
      <c r="F7486" s="23" t="s">
        <v>51</v>
      </c>
      <c r="G7486" s="289" t="s">
        <v>109</v>
      </c>
      <c r="H7486" s="23">
        <v>3.8999999999999998E-3</v>
      </c>
      <c r="I7486" s="31"/>
      <c r="J7486" s="289"/>
      <c r="K7486" s="289" t="s">
        <v>1110</v>
      </c>
      <c r="L7486" s="260">
        <v>43101</v>
      </c>
      <c r="M7486" s="260">
        <v>43279</v>
      </c>
    </row>
    <row r="7487" spans="1:13" s="9" customFormat="1">
      <c r="A7487" s="25" t="s">
        <v>105</v>
      </c>
      <c r="B7487" s="23" t="s">
        <v>5982</v>
      </c>
      <c r="C7487" s="11" t="s">
        <v>8769</v>
      </c>
      <c r="D7487" s="403" t="s">
        <v>7218</v>
      </c>
      <c r="E7487" s="23" t="s">
        <v>1179</v>
      </c>
      <c r="F7487" s="23" t="s">
        <v>51</v>
      </c>
      <c r="G7487" s="289" t="s">
        <v>109</v>
      </c>
      <c r="H7487" s="23">
        <v>1.482E-2</v>
      </c>
      <c r="I7487" s="31"/>
      <c r="J7487" s="289"/>
      <c r="K7487" s="289" t="s">
        <v>1110</v>
      </c>
      <c r="L7487" s="260">
        <v>42761</v>
      </c>
      <c r="M7487" s="260">
        <v>42832</v>
      </c>
    </row>
    <row r="7488" spans="1:13" s="9" customFormat="1">
      <c r="A7488" s="25" t="s">
        <v>105</v>
      </c>
      <c r="B7488" s="23" t="s">
        <v>5982</v>
      </c>
      <c r="C7488" s="11" t="s">
        <v>8770</v>
      </c>
      <c r="D7488" s="403" t="s">
        <v>7219</v>
      </c>
      <c r="E7488" s="23" t="s">
        <v>9178</v>
      </c>
      <c r="F7488" s="23" t="s">
        <v>51</v>
      </c>
      <c r="G7488" s="289" t="s">
        <v>109</v>
      </c>
      <c r="H7488" s="23">
        <v>6.2399999999999999E-3</v>
      </c>
      <c r="I7488" s="31"/>
      <c r="J7488" s="289"/>
      <c r="K7488" s="289" t="s">
        <v>1110</v>
      </c>
      <c r="L7488" s="260">
        <v>42762</v>
      </c>
      <c r="M7488" s="260">
        <v>42832</v>
      </c>
    </row>
    <row r="7489" spans="1:13" s="9" customFormat="1">
      <c r="A7489" s="25" t="s">
        <v>105</v>
      </c>
      <c r="B7489" s="23" t="s">
        <v>1190</v>
      </c>
      <c r="C7489" s="11" t="s">
        <v>7624</v>
      </c>
      <c r="D7489" s="403" t="s">
        <v>6073</v>
      </c>
      <c r="E7489" s="273" t="s">
        <v>678</v>
      </c>
      <c r="F7489" s="256" t="s">
        <v>78</v>
      </c>
      <c r="G7489" s="289" t="s">
        <v>109</v>
      </c>
      <c r="H7489" s="23">
        <v>1.7999999999999999E-2</v>
      </c>
      <c r="I7489" s="31"/>
      <c r="J7489" s="289"/>
      <c r="K7489" s="288" t="s">
        <v>819</v>
      </c>
      <c r="L7489" s="656">
        <v>42718</v>
      </c>
      <c r="M7489" s="260">
        <v>42832</v>
      </c>
    </row>
    <row r="7490" spans="1:13">
      <c r="A7490" s="25" t="s">
        <v>105</v>
      </c>
      <c r="B7490" s="23" t="s">
        <v>1190</v>
      </c>
      <c r="C7490" s="11" t="s">
        <v>7625</v>
      </c>
      <c r="D7490" s="403" t="s">
        <v>6074</v>
      </c>
      <c r="E7490" s="273" t="s">
        <v>678</v>
      </c>
      <c r="F7490" s="256" t="s">
        <v>78</v>
      </c>
      <c r="G7490" s="289" t="s">
        <v>109</v>
      </c>
      <c r="H7490" s="23">
        <v>1.44E-2</v>
      </c>
      <c r="I7490" s="31"/>
      <c r="J7490" s="289"/>
      <c r="K7490" s="288" t="s">
        <v>819</v>
      </c>
      <c r="L7490" s="656">
        <v>42719</v>
      </c>
      <c r="M7490" s="260">
        <v>42832</v>
      </c>
    </row>
    <row r="7491" spans="1:13">
      <c r="A7491" s="25" t="s">
        <v>105</v>
      </c>
      <c r="B7491" s="23" t="s">
        <v>1190</v>
      </c>
      <c r="C7491" s="11" t="s">
        <v>7626</v>
      </c>
      <c r="D7491" s="403" t="s">
        <v>6075</v>
      </c>
      <c r="E7491" s="273" t="s">
        <v>1441</v>
      </c>
      <c r="F7491" s="256" t="s">
        <v>78</v>
      </c>
      <c r="G7491" s="289" t="s">
        <v>109</v>
      </c>
      <c r="H7491" s="23">
        <v>8.3499999999999998E-3</v>
      </c>
      <c r="I7491" s="31"/>
      <c r="J7491" s="289"/>
      <c r="K7491" s="288" t="s">
        <v>819</v>
      </c>
      <c r="L7491" s="656">
        <v>42709</v>
      </c>
      <c r="M7491" s="260">
        <v>42832</v>
      </c>
    </row>
    <row r="7492" spans="1:13">
      <c r="A7492" s="25" t="s">
        <v>105</v>
      </c>
      <c r="B7492" s="23" t="s">
        <v>5983</v>
      </c>
      <c r="C7492" s="11" t="s">
        <v>8993</v>
      </c>
      <c r="D7492" s="403" t="s">
        <v>7442</v>
      </c>
      <c r="E7492" s="23" t="s">
        <v>5392</v>
      </c>
      <c r="F7492" s="23" t="s">
        <v>131</v>
      </c>
      <c r="G7492" s="289" t="s">
        <v>109</v>
      </c>
      <c r="H7492" s="23">
        <v>5.4599999999999996E-3</v>
      </c>
      <c r="I7492" s="31"/>
      <c r="J7492" s="289"/>
      <c r="K7492" s="289" t="s">
        <v>1110</v>
      </c>
      <c r="L7492" s="260">
        <v>42762</v>
      </c>
      <c r="M7492" s="260">
        <v>42832</v>
      </c>
    </row>
    <row r="7493" spans="1:13">
      <c r="A7493" s="25" t="s">
        <v>105</v>
      </c>
      <c r="B7493" s="23" t="s">
        <v>5983</v>
      </c>
      <c r="C7493" s="11" t="s">
        <v>8994</v>
      </c>
      <c r="D7493" s="403" t="s">
        <v>7443</v>
      </c>
      <c r="E7493" s="23" t="s">
        <v>3369</v>
      </c>
      <c r="F7493" s="23" t="s">
        <v>131</v>
      </c>
      <c r="G7493" s="289" t="s">
        <v>109</v>
      </c>
      <c r="H7493" s="23">
        <v>5.4599999999999996E-3</v>
      </c>
      <c r="I7493" s="31"/>
      <c r="J7493" s="289"/>
      <c r="K7493" s="289" t="s">
        <v>1110</v>
      </c>
      <c r="L7493" s="260">
        <v>42762</v>
      </c>
      <c r="M7493" s="260">
        <v>42832</v>
      </c>
    </row>
    <row r="7494" spans="1:13">
      <c r="A7494" s="25" t="s">
        <v>105</v>
      </c>
      <c r="B7494" s="23" t="s">
        <v>10340</v>
      </c>
      <c r="C7494" s="11" t="s">
        <v>13561</v>
      </c>
      <c r="D7494" s="403" t="s">
        <v>14008</v>
      </c>
      <c r="E7494" s="23" t="s">
        <v>3783</v>
      </c>
      <c r="F7494" s="23" t="s">
        <v>34</v>
      </c>
      <c r="G7494" s="289" t="s">
        <v>109</v>
      </c>
      <c r="H7494" s="23">
        <v>4.9400000000000008E-3</v>
      </c>
      <c r="I7494" s="31"/>
      <c r="J7494" s="289"/>
      <c r="K7494" s="289" t="s">
        <v>1110</v>
      </c>
      <c r="L7494" s="260">
        <v>43101</v>
      </c>
      <c r="M7494" s="260">
        <v>43279</v>
      </c>
    </row>
    <row r="7495" spans="1:13">
      <c r="A7495" s="25" t="s">
        <v>105</v>
      </c>
      <c r="B7495" s="23" t="s">
        <v>5982</v>
      </c>
      <c r="C7495" s="11" t="s">
        <v>8771</v>
      </c>
      <c r="D7495" s="403" t="s">
        <v>7220</v>
      </c>
      <c r="E7495" s="23" t="s">
        <v>5328</v>
      </c>
      <c r="F7495" s="23" t="s">
        <v>51</v>
      </c>
      <c r="G7495" s="289" t="s">
        <v>109</v>
      </c>
      <c r="H7495" s="23">
        <v>1.222E-2</v>
      </c>
      <c r="I7495" s="31"/>
      <c r="J7495" s="289"/>
      <c r="K7495" s="289" t="s">
        <v>1110</v>
      </c>
      <c r="L7495" s="260">
        <v>42762</v>
      </c>
      <c r="M7495" s="260">
        <v>42832</v>
      </c>
    </row>
    <row r="7496" spans="1:13">
      <c r="A7496" s="25" t="s">
        <v>105</v>
      </c>
      <c r="B7496" s="23" t="s">
        <v>5983</v>
      </c>
      <c r="C7496" s="11" t="s">
        <v>8995</v>
      </c>
      <c r="D7496" s="403" t="s">
        <v>7444</v>
      </c>
      <c r="E7496" s="23" t="s">
        <v>9230</v>
      </c>
      <c r="F7496" s="23" t="s">
        <v>131</v>
      </c>
      <c r="G7496" s="289" t="s">
        <v>109</v>
      </c>
      <c r="H7496" s="23">
        <v>1.3779999999999999E-2</v>
      </c>
      <c r="I7496" s="31"/>
      <c r="J7496" s="289"/>
      <c r="K7496" s="289" t="s">
        <v>1110</v>
      </c>
      <c r="L7496" s="260">
        <v>42762</v>
      </c>
      <c r="M7496" s="260">
        <v>42832</v>
      </c>
    </row>
    <row r="7497" spans="1:13">
      <c r="A7497" s="25" t="s">
        <v>105</v>
      </c>
      <c r="B7497" s="23" t="s">
        <v>13306</v>
      </c>
      <c r="C7497" s="11" t="s">
        <v>13755</v>
      </c>
      <c r="D7497" s="403" t="s">
        <v>14199</v>
      </c>
      <c r="E7497" s="23" t="s">
        <v>1211</v>
      </c>
      <c r="F7497" s="23" t="s">
        <v>131</v>
      </c>
      <c r="G7497" s="289" t="s">
        <v>109</v>
      </c>
      <c r="H7497" s="23">
        <v>1.04E-2</v>
      </c>
      <c r="I7497" s="31"/>
      <c r="J7497" s="289" t="s">
        <v>3547</v>
      </c>
      <c r="K7497" s="289" t="s">
        <v>1110</v>
      </c>
      <c r="L7497" s="260">
        <v>43101</v>
      </c>
      <c r="M7497" s="260">
        <v>43279</v>
      </c>
    </row>
    <row r="7498" spans="1:13">
      <c r="A7498" s="25" t="s">
        <v>105</v>
      </c>
      <c r="B7498" s="23" t="s">
        <v>1190</v>
      </c>
      <c r="C7498" s="11" t="s">
        <v>7809</v>
      </c>
      <c r="D7498" s="403" t="s">
        <v>6260</v>
      </c>
      <c r="E7498" s="259" t="s">
        <v>9139</v>
      </c>
      <c r="F7498" s="259" t="s">
        <v>1261</v>
      </c>
      <c r="G7498" s="289" t="s">
        <v>109</v>
      </c>
      <c r="H7498" s="23">
        <v>5.45E-3</v>
      </c>
      <c r="I7498" s="31"/>
      <c r="J7498" s="289"/>
      <c r="K7498" s="288" t="s">
        <v>9247</v>
      </c>
      <c r="L7498" s="656">
        <v>42644</v>
      </c>
      <c r="M7498" s="260">
        <v>42832</v>
      </c>
    </row>
    <row r="7499" spans="1:13">
      <c r="A7499" s="25" t="s">
        <v>105</v>
      </c>
      <c r="B7499" s="23" t="s">
        <v>10337</v>
      </c>
      <c r="C7499" s="11" t="s">
        <v>13531</v>
      </c>
      <c r="D7499" s="403" t="s">
        <v>13978</v>
      </c>
      <c r="E7499" s="23" t="s">
        <v>225</v>
      </c>
      <c r="F7499" s="23" t="s">
        <v>51</v>
      </c>
      <c r="G7499" s="289" t="s">
        <v>109</v>
      </c>
      <c r="H7499" s="23">
        <v>1.014E-2</v>
      </c>
      <c r="I7499" s="31"/>
      <c r="J7499" s="289"/>
      <c r="K7499" s="289" t="s">
        <v>1110</v>
      </c>
      <c r="L7499" s="260">
        <v>43101</v>
      </c>
      <c r="M7499" s="260">
        <v>43279</v>
      </c>
    </row>
    <row r="7500" spans="1:13">
      <c r="A7500" s="25" t="s">
        <v>105</v>
      </c>
      <c r="B7500" s="23" t="s">
        <v>5983</v>
      </c>
      <c r="C7500" s="11" t="s">
        <v>8996</v>
      </c>
      <c r="D7500" s="403" t="s">
        <v>7445</v>
      </c>
      <c r="E7500" s="23" t="s">
        <v>1046</v>
      </c>
      <c r="F7500" s="23" t="s">
        <v>131</v>
      </c>
      <c r="G7500" s="289" t="s">
        <v>109</v>
      </c>
      <c r="H7500" s="23">
        <v>8.1899999999999994E-3</v>
      </c>
      <c r="I7500" s="31"/>
      <c r="J7500" s="289"/>
      <c r="K7500" s="289" t="s">
        <v>1110</v>
      </c>
      <c r="L7500" s="260">
        <v>42762</v>
      </c>
      <c r="M7500" s="260">
        <v>42832</v>
      </c>
    </row>
    <row r="7501" spans="1:13">
      <c r="A7501" s="25" t="s">
        <v>105</v>
      </c>
      <c r="B7501" s="23" t="s">
        <v>5983</v>
      </c>
      <c r="C7501" s="11" t="s">
        <v>8997</v>
      </c>
      <c r="D7501" s="403" t="s">
        <v>7446</v>
      </c>
      <c r="E7501" s="23" t="s">
        <v>3243</v>
      </c>
      <c r="F7501" s="23" t="s">
        <v>131</v>
      </c>
      <c r="G7501" s="289" t="s">
        <v>109</v>
      </c>
      <c r="H7501" s="23">
        <v>9.1000000000000004E-3</v>
      </c>
      <c r="I7501" s="31"/>
      <c r="J7501" s="289"/>
      <c r="K7501" s="289" t="s">
        <v>1110</v>
      </c>
      <c r="L7501" s="260">
        <v>42762</v>
      </c>
      <c r="M7501" s="260">
        <v>42832</v>
      </c>
    </row>
    <row r="7502" spans="1:13">
      <c r="A7502" s="25" t="s">
        <v>105</v>
      </c>
      <c r="B7502" s="23" t="s">
        <v>5983</v>
      </c>
      <c r="C7502" s="11" t="s">
        <v>8998</v>
      </c>
      <c r="D7502" s="403" t="s">
        <v>7447</v>
      </c>
      <c r="E7502" s="23" t="s">
        <v>374</v>
      </c>
      <c r="F7502" s="23" t="s">
        <v>131</v>
      </c>
      <c r="G7502" s="289" t="s">
        <v>109</v>
      </c>
      <c r="H7502" s="23">
        <v>5.1999999999999998E-3</v>
      </c>
      <c r="I7502" s="31"/>
      <c r="J7502" s="289"/>
      <c r="K7502" s="289" t="s">
        <v>1110</v>
      </c>
      <c r="L7502" s="260">
        <v>42762</v>
      </c>
      <c r="M7502" s="260">
        <v>42832</v>
      </c>
    </row>
    <row r="7503" spans="1:13">
      <c r="A7503" s="25" t="s">
        <v>105</v>
      </c>
      <c r="B7503" s="23" t="s">
        <v>5982</v>
      </c>
      <c r="C7503" s="11" t="s">
        <v>8772</v>
      </c>
      <c r="D7503" s="403" t="s">
        <v>7221</v>
      </c>
      <c r="E7503" s="23" t="s">
        <v>3663</v>
      </c>
      <c r="F7503" s="23" t="s">
        <v>51</v>
      </c>
      <c r="G7503" s="289" t="s">
        <v>109</v>
      </c>
      <c r="H7503" s="23">
        <v>5.1999999999999998E-3</v>
      </c>
      <c r="I7503" s="31"/>
      <c r="J7503" s="289"/>
      <c r="K7503" s="289" t="s">
        <v>1110</v>
      </c>
      <c r="L7503" s="260">
        <v>42762</v>
      </c>
      <c r="M7503" s="260">
        <v>42832</v>
      </c>
    </row>
    <row r="7504" spans="1:13">
      <c r="A7504" s="25" t="s">
        <v>105</v>
      </c>
      <c r="B7504" s="23" t="s">
        <v>5982</v>
      </c>
      <c r="C7504" s="11" t="s">
        <v>8773</v>
      </c>
      <c r="D7504" s="403" t="s">
        <v>7222</v>
      </c>
      <c r="E7504" s="23" t="s">
        <v>3663</v>
      </c>
      <c r="F7504" s="23" t="s">
        <v>51</v>
      </c>
      <c r="G7504" s="289" t="s">
        <v>109</v>
      </c>
      <c r="H7504" s="23">
        <v>7.7999999999999996E-3</v>
      </c>
      <c r="I7504" s="31"/>
      <c r="J7504" s="289"/>
      <c r="K7504" s="289" t="s">
        <v>1110</v>
      </c>
      <c r="L7504" s="260">
        <v>42762</v>
      </c>
      <c r="M7504" s="260">
        <v>42832</v>
      </c>
    </row>
    <row r="7505" spans="1:13">
      <c r="A7505" s="25" t="s">
        <v>105</v>
      </c>
      <c r="B7505" s="23" t="s">
        <v>5982</v>
      </c>
      <c r="C7505" s="11" t="s">
        <v>8774</v>
      </c>
      <c r="D7505" s="403" t="s">
        <v>7223</v>
      </c>
      <c r="E7505" s="23" t="s">
        <v>9219</v>
      </c>
      <c r="F7505" s="23" t="s">
        <v>51</v>
      </c>
      <c r="G7505" s="289" t="s">
        <v>109</v>
      </c>
      <c r="H7505" s="23">
        <v>1.014E-2</v>
      </c>
      <c r="I7505" s="31"/>
      <c r="J7505" s="289"/>
      <c r="K7505" s="289" t="s">
        <v>1110</v>
      </c>
      <c r="L7505" s="260">
        <v>42762</v>
      </c>
      <c r="M7505" s="260">
        <v>42832</v>
      </c>
    </row>
    <row r="7506" spans="1:13">
      <c r="A7506" s="25" t="s">
        <v>105</v>
      </c>
      <c r="B7506" s="23" t="s">
        <v>5982</v>
      </c>
      <c r="C7506" s="11" t="s">
        <v>8775</v>
      </c>
      <c r="D7506" s="403" t="s">
        <v>7224</v>
      </c>
      <c r="E7506" s="23" t="s">
        <v>3773</v>
      </c>
      <c r="F7506" s="23" t="s">
        <v>51</v>
      </c>
      <c r="G7506" s="289" t="s">
        <v>109</v>
      </c>
      <c r="H7506" s="23">
        <v>1.1699999999999999E-2</v>
      </c>
      <c r="I7506" s="31"/>
      <c r="J7506" s="289"/>
      <c r="K7506" s="289" t="s">
        <v>1110</v>
      </c>
      <c r="L7506" s="260">
        <v>42765</v>
      </c>
      <c r="M7506" s="260">
        <v>42832</v>
      </c>
    </row>
    <row r="7507" spans="1:13">
      <c r="A7507" s="25" t="s">
        <v>105</v>
      </c>
      <c r="B7507" s="23" t="s">
        <v>10337</v>
      </c>
      <c r="C7507" s="11" t="s">
        <v>13532</v>
      </c>
      <c r="D7507" s="403" t="s">
        <v>13979</v>
      </c>
      <c r="E7507" s="23" t="s">
        <v>3829</v>
      </c>
      <c r="F7507" s="23" t="s">
        <v>51</v>
      </c>
      <c r="G7507" s="289" t="s">
        <v>109</v>
      </c>
      <c r="H7507" s="23">
        <v>3.3799999999999998E-3</v>
      </c>
      <c r="I7507" s="31"/>
      <c r="J7507" s="289"/>
      <c r="K7507" s="289" t="s">
        <v>1110</v>
      </c>
      <c r="L7507" s="260">
        <v>43101</v>
      </c>
      <c r="M7507" s="260">
        <v>43279</v>
      </c>
    </row>
    <row r="7508" spans="1:13">
      <c r="A7508" s="25" t="s">
        <v>105</v>
      </c>
      <c r="B7508" s="23" t="s">
        <v>5988</v>
      </c>
      <c r="C7508" s="11" t="s">
        <v>9090</v>
      </c>
      <c r="D7508" s="403" t="s">
        <v>7539</v>
      </c>
      <c r="E7508" s="23" t="s">
        <v>9238</v>
      </c>
      <c r="F7508" s="23" t="s">
        <v>34</v>
      </c>
      <c r="G7508" s="289" t="s">
        <v>109</v>
      </c>
      <c r="H7508" s="23">
        <v>4.6800000000000001E-3</v>
      </c>
      <c r="I7508" s="31"/>
      <c r="J7508" s="289"/>
      <c r="K7508" s="289" t="s">
        <v>1110</v>
      </c>
      <c r="L7508" s="32">
        <v>42765</v>
      </c>
      <c r="M7508" s="260">
        <v>42832</v>
      </c>
    </row>
    <row r="7509" spans="1:13">
      <c r="A7509" s="25" t="s">
        <v>105</v>
      </c>
      <c r="B7509" s="23" t="s">
        <v>10337</v>
      </c>
      <c r="C7509" s="11" t="s">
        <v>13533</v>
      </c>
      <c r="D7509" s="403" t="s">
        <v>13980</v>
      </c>
      <c r="E7509" s="23" t="s">
        <v>5330</v>
      </c>
      <c r="F7509" s="23" t="s">
        <v>51</v>
      </c>
      <c r="G7509" s="289" t="s">
        <v>109</v>
      </c>
      <c r="H7509" s="23">
        <v>7.5399999999999998E-3</v>
      </c>
      <c r="I7509" s="31"/>
      <c r="J7509" s="289"/>
      <c r="K7509" s="289" t="s">
        <v>1110</v>
      </c>
      <c r="L7509" s="260">
        <v>43101</v>
      </c>
      <c r="M7509" s="260">
        <v>43279</v>
      </c>
    </row>
    <row r="7510" spans="1:13">
      <c r="A7510" s="25" t="s">
        <v>105</v>
      </c>
      <c r="B7510" s="23" t="s">
        <v>5982</v>
      </c>
      <c r="C7510" s="11" t="s">
        <v>8776</v>
      </c>
      <c r="D7510" s="403" t="s">
        <v>7225</v>
      </c>
      <c r="E7510" s="23" t="s">
        <v>5383</v>
      </c>
      <c r="F7510" s="23" t="s">
        <v>51</v>
      </c>
      <c r="G7510" s="289" t="s">
        <v>109</v>
      </c>
      <c r="H7510" s="23">
        <v>1.2999999999999999E-2</v>
      </c>
      <c r="I7510" s="31"/>
      <c r="J7510" s="289"/>
      <c r="K7510" s="289" t="s">
        <v>1110</v>
      </c>
      <c r="L7510" s="260">
        <v>42765</v>
      </c>
      <c r="M7510" s="260">
        <v>42832</v>
      </c>
    </row>
    <row r="7511" spans="1:13">
      <c r="A7511" s="25" t="s">
        <v>105</v>
      </c>
      <c r="B7511" s="23" t="s">
        <v>5983</v>
      </c>
      <c r="C7511" s="11" t="s">
        <v>8999</v>
      </c>
      <c r="D7511" s="403" t="s">
        <v>7448</v>
      </c>
      <c r="E7511" s="23" t="s">
        <v>435</v>
      </c>
      <c r="F7511" s="23" t="s">
        <v>131</v>
      </c>
      <c r="G7511" s="289" t="s">
        <v>109</v>
      </c>
      <c r="H7511" s="23">
        <v>1.508E-2</v>
      </c>
      <c r="I7511" s="31"/>
      <c r="J7511" s="289"/>
      <c r="K7511" s="289" t="s">
        <v>1110</v>
      </c>
      <c r="L7511" s="260">
        <v>42762</v>
      </c>
      <c r="M7511" s="260">
        <v>42832</v>
      </c>
    </row>
    <row r="7512" spans="1:13">
      <c r="A7512" s="25" t="s">
        <v>105</v>
      </c>
      <c r="B7512" s="23" t="s">
        <v>5982</v>
      </c>
      <c r="C7512" s="11" t="s">
        <v>8777</v>
      </c>
      <c r="D7512" s="403" t="s">
        <v>7226</v>
      </c>
      <c r="E7512" s="23" t="s">
        <v>3848</v>
      </c>
      <c r="F7512" s="23" t="s">
        <v>51</v>
      </c>
      <c r="G7512" s="289" t="s">
        <v>109</v>
      </c>
      <c r="H7512" s="23">
        <v>1.9760000000000003E-2</v>
      </c>
      <c r="I7512" s="31"/>
      <c r="J7512" s="289"/>
      <c r="K7512" s="289" t="s">
        <v>1110</v>
      </c>
      <c r="L7512" s="260">
        <v>42765</v>
      </c>
      <c r="M7512" s="260">
        <v>42832</v>
      </c>
    </row>
    <row r="7513" spans="1:13">
      <c r="A7513" s="25" t="s">
        <v>105</v>
      </c>
      <c r="B7513" s="23" t="s">
        <v>5982</v>
      </c>
      <c r="C7513" s="11" t="s">
        <v>8778</v>
      </c>
      <c r="D7513" s="403" t="s">
        <v>7227</v>
      </c>
      <c r="E7513" s="23" t="s">
        <v>3848</v>
      </c>
      <c r="F7513" s="23" t="s">
        <v>51</v>
      </c>
      <c r="G7513" s="289" t="s">
        <v>109</v>
      </c>
      <c r="H7513" s="23">
        <v>1.43E-2</v>
      </c>
      <c r="I7513" s="31"/>
      <c r="J7513" s="289"/>
      <c r="K7513" s="289" t="s">
        <v>1110</v>
      </c>
      <c r="L7513" s="260">
        <v>42765</v>
      </c>
      <c r="M7513" s="260">
        <v>42832</v>
      </c>
    </row>
    <row r="7514" spans="1:13">
      <c r="A7514" s="25" t="s">
        <v>105</v>
      </c>
      <c r="B7514" s="23" t="s">
        <v>5982</v>
      </c>
      <c r="C7514" s="11" t="s">
        <v>8779</v>
      </c>
      <c r="D7514" s="403" t="s">
        <v>7228</v>
      </c>
      <c r="E7514" s="23" t="s">
        <v>3788</v>
      </c>
      <c r="F7514" s="23" t="s">
        <v>51</v>
      </c>
      <c r="G7514" s="289" t="s">
        <v>109</v>
      </c>
      <c r="H7514" s="23">
        <v>1.3779999999999999E-2</v>
      </c>
      <c r="I7514" s="31"/>
      <c r="J7514" s="289"/>
      <c r="K7514" s="289" t="s">
        <v>1110</v>
      </c>
      <c r="L7514" s="260">
        <v>42765</v>
      </c>
      <c r="M7514" s="260">
        <v>42832</v>
      </c>
    </row>
    <row r="7515" spans="1:13">
      <c r="A7515" s="25" t="s">
        <v>105</v>
      </c>
      <c r="B7515" s="23" t="s">
        <v>5982</v>
      </c>
      <c r="C7515" s="11" t="s">
        <v>8780</v>
      </c>
      <c r="D7515" s="403" t="s">
        <v>7229</v>
      </c>
      <c r="E7515" s="23" t="s">
        <v>3848</v>
      </c>
      <c r="F7515" s="23" t="s">
        <v>51</v>
      </c>
      <c r="G7515" s="289" t="s">
        <v>109</v>
      </c>
      <c r="H7515" s="23">
        <v>5.7199999999999994E-3</v>
      </c>
      <c r="I7515" s="31"/>
      <c r="J7515" s="289"/>
      <c r="K7515" s="289" t="s">
        <v>1110</v>
      </c>
      <c r="L7515" s="260">
        <v>42765</v>
      </c>
      <c r="M7515" s="260">
        <v>42832</v>
      </c>
    </row>
    <row r="7516" spans="1:13">
      <c r="A7516" s="25" t="s">
        <v>105</v>
      </c>
      <c r="B7516" s="23" t="s">
        <v>1190</v>
      </c>
      <c r="C7516" s="11" t="s">
        <v>7823</v>
      </c>
      <c r="D7516" s="403" t="s">
        <v>6274</v>
      </c>
      <c r="E7516" s="678" t="s">
        <v>1406</v>
      </c>
      <c r="F7516" s="678" t="s">
        <v>78</v>
      </c>
      <c r="G7516" s="289" t="s">
        <v>109</v>
      </c>
      <c r="H7516" s="23">
        <v>6.7499999999999999E-3</v>
      </c>
      <c r="I7516" s="31"/>
      <c r="J7516" s="289"/>
      <c r="K7516" s="288" t="s">
        <v>9247</v>
      </c>
      <c r="L7516" s="656">
        <v>42627</v>
      </c>
      <c r="M7516" s="260">
        <v>42832</v>
      </c>
    </row>
    <row r="7517" spans="1:13">
      <c r="A7517" s="25" t="s">
        <v>105</v>
      </c>
      <c r="B7517" s="23" t="s">
        <v>1190</v>
      </c>
      <c r="C7517" s="11" t="s">
        <v>7824</v>
      </c>
      <c r="D7517" s="403" t="s">
        <v>6275</v>
      </c>
      <c r="E7517" s="69" t="s">
        <v>1759</v>
      </c>
      <c r="F7517" s="69" t="s">
        <v>78</v>
      </c>
      <c r="G7517" s="289" t="s">
        <v>109</v>
      </c>
      <c r="H7517" s="23">
        <v>2.6600000000000002E-2</v>
      </c>
      <c r="I7517" s="31"/>
      <c r="J7517" s="289"/>
      <c r="K7517" s="288" t="s">
        <v>5417</v>
      </c>
      <c r="L7517" s="656">
        <v>42719</v>
      </c>
      <c r="M7517" s="260">
        <v>42832</v>
      </c>
    </row>
    <row r="7518" spans="1:13">
      <c r="A7518" s="25" t="s">
        <v>105</v>
      </c>
      <c r="B7518" s="23" t="s">
        <v>1190</v>
      </c>
      <c r="C7518" s="11" t="s">
        <v>7825</v>
      </c>
      <c r="D7518" s="403" t="s">
        <v>6276</v>
      </c>
      <c r="E7518" s="94" t="s">
        <v>1406</v>
      </c>
      <c r="F7518" s="94" t="s">
        <v>78</v>
      </c>
      <c r="G7518" s="289" t="s">
        <v>109</v>
      </c>
      <c r="H7518" s="23">
        <v>6.1600000000000005E-3</v>
      </c>
      <c r="I7518" s="31"/>
      <c r="J7518" s="289"/>
      <c r="K7518" s="288" t="s">
        <v>9247</v>
      </c>
      <c r="L7518" s="656">
        <v>42689</v>
      </c>
      <c r="M7518" s="260">
        <v>42832</v>
      </c>
    </row>
    <row r="7519" spans="1:13">
      <c r="A7519" s="25" t="s">
        <v>105</v>
      </c>
      <c r="B7519" s="23" t="s">
        <v>1190</v>
      </c>
      <c r="C7519" s="11" t="s">
        <v>7810</v>
      </c>
      <c r="D7519" s="403" t="s">
        <v>6261</v>
      </c>
      <c r="E7519" s="69" t="s">
        <v>4217</v>
      </c>
      <c r="F7519" s="69" t="s">
        <v>78</v>
      </c>
      <c r="G7519" s="289" t="s">
        <v>109</v>
      </c>
      <c r="H7519" s="23">
        <v>7.7000000000000002E-3</v>
      </c>
      <c r="I7519" s="31"/>
      <c r="J7519" s="289"/>
      <c r="K7519" s="288" t="s">
        <v>9247</v>
      </c>
      <c r="L7519" s="656">
        <v>42651</v>
      </c>
      <c r="M7519" s="260">
        <v>42832</v>
      </c>
    </row>
    <row r="7520" spans="1:13">
      <c r="A7520" s="25" t="s">
        <v>105</v>
      </c>
      <c r="B7520" s="23" t="s">
        <v>5983</v>
      </c>
      <c r="C7520" s="11" t="s">
        <v>9001</v>
      </c>
      <c r="D7520" s="403" t="s">
        <v>7450</v>
      </c>
      <c r="E7520" s="23" t="s">
        <v>9173</v>
      </c>
      <c r="F7520" s="23" t="s">
        <v>131</v>
      </c>
      <c r="G7520" s="289" t="s">
        <v>109</v>
      </c>
      <c r="H7520" s="23">
        <v>6.7599999999999995E-3</v>
      </c>
      <c r="I7520" s="31"/>
      <c r="J7520" s="289"/>
      <c r="K7520" s="289" t="s">
        <v>1110</v>
      </c>
      <c r="L7520" s="260">
        <v>42765</v>
      </c>
      <c r="M7520" s="260">
        <v>42832</v>
      </c>
    </row>
    <row r="7521" spans="1:13">
      <c r="A7521" s="25" t="s">
        <v>105</v>
      </c>
      <c r="B7521" s="23" t="s">
        <v>5983</v>
      </c>
      <c r="C7521" s="11" t="s">
        <v>9002</v>
      </c>
      <c r="D7521" s="403" t="s">
        <v>7451</v>
      </c>
      <c r="E7521" s="23" t="s">
        <v>9173</v>
      </c>
      <c r="F7521" s="23" t="s">
        <v>131</v>
      </c>
      <c r="G7521" s="289" t="s">
        <v>109</v>
      </c>
      <c r="H7521" s="23">
        <v>1.2999999999999999E-2</v>
      </c>
      <c r="I7521" s="31"/>
      <c r="J7521" s="289"/>
      <c r="K7521" s="289" t="s">
        <v>1110</v>
      </c>
      <c r="L7521" s="260">
        <v>42765</v>
      </c>
      <c r="M7521" s="260">
        <v>42832</v>
      </c>
    </row>
    <row r="7522" spans="1:13">
      <c r="A7522" s="25" t="s">
        <v>105</v>
      </c>
      <c r="B7522" s="23" t="s">
        <v>5983</v>
      </c>
      <c r="C7522" s="11" t="s">
        <v>9003</v>
      </c>
      <c r="D7522" s="403" t="s">
        <v>7452</v>
      </c>
      <c r="E7522" s="23" t="s">
        <v>977</v>
      </c>
      <c r="F7522" s="23" t="s">
        <v>131</v>
      </c>
      <c r="G7522" s="289" t="s">
        <v>109</v>
      </c>
      <c r="H7522" s="23">
        <v>7.0199999999999993E-3</v>
      </c>
      <c r="I7522" s="31"/>
      <c r="J7522" s="289"/>
      <c r="K7522" s="289" t="s">
        <v>1110</v>
      </c>
      <c r="L7522" s="260">
        <v>42765</v>
      </c>
      <c r="M7522" s="260">
        <v>42832</v>
      </c>
    </row>
    <row r="7523" spans="1:13">
      <c r="A7523" s="25" t="s">
        <v>105</v>
      </c>
      <c r="B7523" s="23" t="s">
        <v>5983</v>
      </c>
      <c r="C7523" s="11" t="s">
        <v>9004</v>
      </c>
      <c r="D7523" s="403" t="s">
        <v>7453</v>
      </c>
      <c r="E7523" s="23" t="s">
        <v>977</v>
      </c>
      <c r="F7523" s="23" t="s">
        <v>131</v>
      </c>
      <c r="G7523" s="289" t="s">
        <v>109</v>
      </c>
      <c r="H7523" s="23">
        <v>8.320000000000001E-3</v>
      </c>
      <c r="I7523" s="31"/>
      <c r="J7523" s="289"/>
      <c r="K7523" s="289" t="s">
        <v>1110</v>
      </c>
      <c r="L7523" s="260">
        <v>42765</v>
      </c>
      <c r="M7523" s="260">
        <v>42832</v>
      </c>
    </row>
    <row r="7524" spans="1:13">
      <c r="A7524" s="25" t="s">
        <v>105</v>
      </c>
      <c r="B7524" s="23" t="s">
        <v>5982</v>
      </c>
      <c r="C7524" s="11" t="s">
        <v>8781</v>
      </c>
      <c r="D7524" s="403" t="s">
        <v>7230</v>
      </c>
      <c r="E7524" s="23" t="s">
        <v>5337</v>
      </c>
      <c r="F7524" s="23" t="s">
        <v>51</v>
      </c>
      <c r="G7524" s="289" t="s">
        <v>109</v>
      </c>
      <c r="H7524" s="23">
        <v>7.0199999999999993E-3</v>
      </c>
      <c r="I7524" s="31"/>
      <c r="J7524" s="289"/>
      <c r="K7524" s="289" t="s">
        <v>1110</v>
      </c>
      <c r="L7524" s="260">
        <v>42766</v>
      </c>
      <c r="M7524" s="260">
        <v>42832</v>
      </c>
    </row>
    <row r="7525" spans="1:13">
      <c r="A7525" s="25" t="s">
        <v>105</v>
      </c>
      <c r="B7525" s="23" t="s">
        <v>5982</v>
      </c>
      <c r="C7525" s="11" t="s">
        <v>8782</v>
      </c>
      <c r="D7525" s="403" t="s">
        <v>7231</v>
      </c>
      <c r="E7525" s="23" t="s">
        <v>5377</v>
      </c>
      <c r="F7525" s="23" t="s">
        <v>51</v>
      </c>
      <c r="G7525" s="289" t="s">
        <v>109</v>
      </c>
      <c r="H7525" s="23">
        <v>1.014E-2</v>
      </c>
      <c r="I7525" s="31"/>
      <c r="J7525" s="289"/>
      <c r="K7525" s="289" t="s">
        <v>1110</v>
      </c>
      <c r="L7525" s="260">
        <v>42766</v>
      </c>
      <c r="M7525" s="260">
        <v>42832</v>
      </c>
    </row>
    <row r="7526" spans="1:13">
      <c r="A7526" s="25" t="s">
        <v>105</v>
      </c>
      <c r="B7526" s="23" t="s">
        <v>5982</v>
      </c>
      <c r="C7526" s="11" t="s">
        <v>8783</v>
      </c>
      <c r="D7526" s="403" t="s">
        <v>7232</v>
      </c>
      <c r="E7526" s="23" t="s">
        <v>3687</v>
      </c>
      <c r="F7526" s="23" t="s">
        <v>51</v>
      </c>
      <c r="G7526" s="289" t="s">
        <v>109</v>
      </c>
      <c r="H7526" s="23">
        <v>1.196E-2</v>
      </c>
      <c r="I7526" s="31"/>
      <c r="J7526" s="289"/>
      <c r="K7526" s="289" t="s">
        <v>1110</v>
      </c>
      <c r="L7526" s="260">
        <v>42766</v>
      </c>
      <c r="M7526" s="260">
        <v>42832</v>
      </c>
    </row>
    <row r="7527" spans="1:13">
      <c r="A7527" s="25" t="s">
        <v>105</v>
      </c>
      <c r="B7527" s="23" t="s">
        <v>5982</v>
      </c>
      <c r="C7527" s="11" t="s">
        <v>8784</v>
      </c>
      <c r="D7527" s="403" t="s">
        <v>7233</v>
      </c>
      <c r="E7527" s="23" t="s">
        <v>2135</v>
      </c>
      <c r="F7527" s="23" t="s">
        <v>51</v>
      </c>
      <c r="G7527" s="289" t="s">
        <v>109</v>
      </c>
      <c r="H7527" s="23">
        <v>9.1000000000000004E-3</v>
      </c>
      <c r="I7527" s="31"/>
      <c r="J7527" s="289"/>
      <c r="K7527" s="289" t="s">
        <v>1110</v>
      </c>
      <c r="L7527" s="260">
        <v>42766</v>
      </c>
      <c r="M7527" s="260">
        <v>42832</v>
      </c>
    </row>
    <row r="7528" spans="1:13">
      <c r="A7528" s="25" t="s">
        <v>105</v>
      </c>
      <c r="B7528" s="23" t="s">
        <v>5982</v>
      </c>
      <c r="C7528" s="11" t="s">
        <v>8785</v>
      </c>
      <c r="D7528" s="403" t="s">
        <v>7234</v>
      </c>
      <c r="E7528" s="23" t="s">
        <v>3829</v>
      </c>
      <c r="F7528" s="23" t="s">
        <v>51</v>
      </c>
      <c r="G7528" s="289" t="s">
        <v>109</v>
      </c>
      <c r="H7528" s="23">
        <v>9.8800000000000016E-3</v>
      </c>
      <c r="I7528" s="31"/>
      <c r="J7528" s="289"/>
      <c r="K7528" s="289" t="s">
        <v>1110</v>
      </c>
      <c r="L7528" s="260">
        <v>42766</v>
      </c>
      <c r="M7528" s="260">
        <v>42832</v>
      </c>
    </row>
    <row r="7529" spans="1:13">
      <c r="A7529" s="25" t="s">
        <v>105</v>
      </c>
      <c r="B7529" s="23" t="s">
        <v>5984</v>
      </c>
      <c r="C7529" s="11" t="s">
        <v>9044</v>
      </c>
      <c r="D7529" s="403" t="s">
        <v>7493</v>
      </c>
      <c r="E7529" s="23" t="s">
        <v>1860</v>
      </c>
      <c r="F7529" s="23" t="s">
        <v>78</v>
      </c>
      <c r="G7529" s="289" t="s">
        <v>109</v>
      </c>
      <c r="H7529" s="23">
        <v>5.4599999999999996E-3</v>
      </c>
      <c r="I7529" s="31"/>
      <c r="J7529" s="289"/>
      <c r="K7529" s="289" t="s">
        <v>1110</v>
      </c>
      <c r="L7529" s="260">
        <v>42766</v>
      </c>
      <c r="M7529" s="260">
        <v>42832</v>
      </c>
    </row>
    <row r="7530" spans="1:13">
      <c r="A7530" s="25" t="s">
        <v>105</v>
      </c>
      <c r="B7530" s="23" t="s">
        <v>5982</v>
      </c>
      <c r="C7530" s="11" t="s">
        <v>8786</v>
      </c>
      <c r="D7530" s="403" t="s">
        <v>7235</v>
      </c>
      <c r="E7530" s="23" t="s">
        <v>5343</v>
      </c>
      <c r="F7530" s="23" t="s">
        <v>51</v>
      </c>
      <c r="G7530" s="289" t="s">
        <v>109</v>
      </c>
      <c r="H7530" s="23">
        <v>8.320000000000001E-3</v>
      </c>
      <c r="I7530" s="31"/>
      <c r="J7530" s="289"/>
      <c r="K7530" s="289" t="s">
        <v>1110</v>
      </c>
      <c r="L7530" s="260">
        <v>42766</v>
      </c>
      <c r="M7530" s="260">
        <v>42832</v>
      </c>
    </row>
    <row r="7531" spans="1:13">
      <c r="A7531" s="25" t="s">
        <v>105</v>
      </c>
      <c r="B7531" s="23" t="s">
        <v>5983</v>
      </c>
      <c r="C7531" s="11" t="s">
        <v>9005</v>
      </c>
      <c r="D7531" s="403" t="s">
        <v>7454</v>
      </c>
      <c r="E7531" s="23" t="s">
        <v>338</v>
      </c>
      <c r="F7531" s="23" t="s">
        <v>131</v>
      </c>
      <c r="G7531" s="289" t="s">
        <v>109</v>
      </c>
      <c r="H7531" s="23">
        <v>9.3600000000000003E-3</v>
      </c>
      <c r="I7531" s="31"/>
      <c r="J7531" s="289"/>
      <c r="K7531" s="289" t="s">
        <v>1110</v>
      </c>
      <c r="L7531" s="260">
        <v>42765</v>
      </c>
      <c r="M7531" s="260">
        <v>42832</v>
      </c>
    </row>
    <row r="7532" spans="1:13">
      <c r="A7532" s="25" t="s">
        <v>105</v>
      </c>
      <c r="B7532" s="23" t="s">
        <v>5982</v>
      </c>
      <c r="C7532" s="11" t="s">
        <v>8787</v>
      </c>
      <c r="D7532" s="403" t="s">
        <v>7236</v>
      </c>
      <c r="E7532" s="23" t="s">
        <v>5365</v>
      </c>
      <c r="F7532" s="23" t="s">
        <v>51</v>
      </c>
      <c r="G7532" s="289" t="s">
        <v>109</v>
      </c>
      <c r="H7532" s="23">
        <v>1.274E-2</v>
      </c>
      <c r="I7532" s="31"/>
      <c r="J7532" s="289"/>
      <c r="K7532" s="289" t="s">
        <v>1110</v>
      </c>
      <c r="L7532" s="260">
        <v>42766</v>
      </c>
      <c r="M7532" s="260">
        <v>42832</v>
      </c>
    </row>
    <row r="7533" spans="1:13">
      <c r="A7533" s="25" t="s">
        <v>105</v>
      </c>
      <c r="B7533" s="23" t="s">
        <v>1190</v>
      </c>
      <c r="C7533" s="11" t="s">
        <v>7811</v>
      </c>
      <c r="D7533" s="403" t="s">
        <v>6262</v>
      </c>
      <c r="E7533" s="252" t="s">
        <v>208</v>
      </c>
      <c r="F7533" s="252" t="s">
        <v>78</v>
      </c>
      <c r="G7533" s="289" t="s">
        <v>109</v>
      </c>
      <c r="H7533" s="23">
        <v>3.2850000000000004E-2</v>
      </c>
      <c r="I7533" s="31"/>
      <c r="J7533" s="289"/>
      <c r="K7533" s="288" t="s">
        <v>9247</v>
      </c>
      <c r="L7533" s="656">
        <v>42718</v>
      </c>
      <c r="M7533" s="260">
        <v>42832</v>
      </c>
    </row>
    <row r="7534" spans="1:13">
      <c r="A7534" s="25" t="s">
        <v>105</v>
      </c>
      <c r="B7534" s="23" t="s">
        <v>5982</v>
      </c>
      <c r="C7534" s="11" t="s">
        <v>8788</v>
      </c>
      <c r="D7534" s="403" t="s">
        <v>7237</v>
      </c>
      <c r="E7534" s="23" t="s">
        <v>1656</v>
      </c>
      <c r="F7534" s="23" t="s">
        <v>51</v>
      </c>
      <c r="G7534" s="289" t="s">
        <v>109</v>
      </c>
      <c r="H7534" s="23">
        <v>5.4599999999999996E-3</v>
      </c>
      <c r="I7534" s="31"/>
      <c r="J7534" s="289"/>
      <c r="K7534" s="289" t="s">
        <v>1110</v>
      </c>
      <c r="L7534" s="260">
        <v>42768</v>
      </c>
      <c r="M7534" s="260">
        <v>42832</v>
      </c>
    </row>
    <row r="7535" spans="1:13">
      <c r="A7535" s="25" t="s">
        <v>105</v>
      </c>
      <c r="B7535" s="23" t="s">
        <v>5983</v>
      </c>
      <c r="C7535" s="11" t="s">
        <v>9006</v>
      </c>
      <c r="D7535" s="403" t="s">
        <v>7455</v>
      </c>
      <c r="E7535" s="23" t="s">
        <v>435</v>
      </c>
      <c r="F7535" s="23" t="s">
        <v>131</v>
      </c>
      <c r="G7535" s="289" t="s">
        <v>109</v>
      </c>
      <c r="H7535" s="23">
        <v>6.6150000000000002E-3</v>
      </c>
      <c r="I7535" s="31"/>
      <c r="J7535" s="289"/>
      <c r="K7535" s="289" t="s">
        <v>1110</v>
      </c>
      <c r="L7535" s="260">
        <v>42767</v>
      </c>
      <c r="M7535" s="260">
        <v>42832</v>
      </c>
    </row>
    <row r="7536" spans="1:13">
      <c r="A7536" s="25" t="s">
        <v>105</v>
      </c>
      <c r="B7536" s="23" t="s">
        <v>5983</v>
      </c>
      <c r="C7536" s="11" t="s">
        <v>9007</v>
      </c>
      <c r="D7536" s="403" t="s">
        <v>7456</v>
      </c>
      <c r="E7536" s="23" t="s">
        <v>3146</v>
      </c>
      <c r="F7536" s="23" t="s">
        <v>131</v>
      </c>
      <c r="G7536" s="289" t="s">
        <v>109</v>
      </c>
      <c r="H7536" s="23">
        <v>8.320000000000001E-3</v>
      </c>
      <c r="I7536" s="31"/>
      <c r="J7536" s="289"/>
      <c r="K7536" s="289" t="s">
        <v>1110</v>
      </c>
      <c r="L7536" s="260">
        <v>42768</v>
      </c>
      <c r="M7536" s="260">
        <v>42832</v>
      </c>
    </row>
    <row r="7537" spans="1:13">
      <c r="A7537" s="25" t="s">
        <v>105</v>
      </c>
      <c r="B7537" s="23" t="s">
        <v>5983</v>
      </c>
      <c r="C7537" s="11" t="s">
        <v>9008</v>
      </c>
      <c r="D7537" s="403" t="s">
        <v>7457</v>
      </c>
      <c r="E7537" s="23" t="s">
        <v>435</v>
      </c>
      <c r="F7537" s="23" t="s">
        <v>131</v>
      </c>
      <c r="G7537" s="289" t="s">
        <v>109</v>
      </c>
      <c r="H7537" s="23">
        <v>9.6200000000000001E-3</v>
      </c>
      <c r="I7537" s="31"/>
      <c r="J7537" s="289"/>
      <c r="K7537" s="289" t="s">
        <v>1110</v>
      </c>
      <c r="L7537" s="260">
        <v>42767</v>
      </c>
      <c r="M7537" s="260">
        <v>42832</v>
      </c>
    </row>
    <row r="7538" spans="1:13">
      <c r="A7538" s="25" t="s">
        <v>105</v>
      </c>
      <c r="B7538" s="23" t="s">
        <v>1190</v>
      </c>
      <c r="C7538" s="11" t="s">
        <v>7812</v>
      </c>
      <c r="D7538" s="403" t="s">
        <v>6263</v>
      </c>
      <c r="E7538" s="252" t="s">
        <v>1532</v>
      </c>
      <c r="F7538" s="252" t="s">
        <v>78</v>
      </c>
      <c r="G7538" s="289" t="s">
        <v>109</v>
      </c>
      <c r="H7538" s="23">
        <v>8.8000000000000005E-3</v>
      </c>
      <c r="I7538" s="31"/>
      <c r="J7538" s="289"/>
      <c r="K7538" s="288" t="s">
        <v>9247</v>
      </c>
      <c r="L7538" s="656">
        <v>42644</v>
      </c>
      <c r="M7538" s="260">
        <v>42832</v>
      </c>
    </row>
    <row r="7539" spans="1:13">
      <c r="A7539" s="25" t="s">
        <v>105</v>
      </c>
      <c r="B7539" s="23" t="s">
        <v>5989</v>
      </c>
      <c r="C7539" s="11" t="s">
        <v>9091</v>
      </c>
      <c r="D7539" s="403" t="s">
        <v>7540</v>
      </c>
      <c r="E7539" s="23" t="s">
        <v>1860</v>
      </c>
      <c r="F7539" s="23" t="s">
        <v>131</v>
      </c>
      <c r="G7539" s="289" t="s">
        <v>109</v>
      </c>
      <c r="H7539" s="23">
        <v>0.15</v>
      </c>
      <c r="I7539" s="31"/>
      <c r="J7539" s="289"/>
      <c r="K7539" s="377" t="s">
        <v>3463</v>
      </c>
      <c r="L7539" s="32">
        <v>42720</v>
      </c>
      <c r="M7539" s="260">
        <v>42832</v>
      </c>
    </row>
    <row r="7540" spans="1:13">
      <c r="A7540" s="25" t="s">
        <v>105</v>
      </c>
      <c r="B7540" s="23" t="s">
        <v>1190</v>
      </c>
      <c r="C7540" s="11" t="s">
        <v>7813</v>
      </c>
      <c r="D7540" s="403" t="s">
        <v>6264</v>
      </c>
      <c r="E7540" s="259" t="s">
        <v>9148</v>
      </c>
      <c r="F7540" s="259" t="s">
        <v>78</v>
      </c>
      <c r="G7540" s="289" t="s">
        <v>109</v>
      </c>
      <c r="H7540" s="23">
        <v>8.3499999999999998E-3</v>
      </c>
      <c r="I7540" s="31"/>
      <c r="J7540" s="289"/>
      <c r="K7540" s="288" t="s">
        <v>9247</v>
      </c>
      <c r="L7540" s="656">
        <v>42400</v>
      </c>
      <c r="M7540" s="260">
        <v>42832</v>
      </c>
    </row>
    <row r="7541" spans="1:13">
      <c r="A7541" s="25" t="s">
        <v>105</v>
      </c>
      <c r="B7541" s="23" t="s">
        <v>5983</v>
      </c>
      <c r="C7541" s="11" t="s">
        <v>9009</v>
      </c>
      <c r="D7541" s="403" t="s">
        <v>7458</v>
      </c>
      <c r="E7541" s="23" t="s">
        <v>9174</v>
      </c>
      <c r="F7541" s="23" t="s">
        <v>131</v>
      </c>
      <c r="G7541" s="289" t="s">
        <v>109</v>
      </c>
      <c r="H7541" s="23">
        <v>1.82E-3</v>
      </c>
      <c r="I7541" s="31"/>
      <c r="J7541" s="289"/>
      <c r="K7541" s="289" t="s">
        <v>1110</v>
      </c>
      <c r="L7541" s="260">
        <v>42767</v>
      </c>
      <c r="M7541" s="260">
        <v>42832</v>
      </c>
    </row>
    <row r="7542" spans="1:13">
      <c r="A7542" s="25" t="s">
        <v>105</v>
      </c>
      <c r="B7542" s="23" t="s">
        <v>5983</v>
      </c>
      <c r="C7542" s="11" t="s">
        <v>9010</v>
      </c>
      <c r="D7542" s="403" t="s">
        <v>7459</v>
      </c>
      <c r="E7542" s="23" t="s">
        <v>633</v>
      </c>
      <c r="F7542" s="23" t="s">
        <v>131</v>
      </c>
      <c r="G7542" s="289" t="s">
        <v>109</v>
      </c>
      <c r="H7542" s="23">
        <v>7.0199999999999993E-3</v>
      </c>
      <c r="I7542" s="31"/>
      <c r="J7542" s="289"/>
      <c r="K7542" s="289" t="s">
        <v>1110</v>
      </c>
      <c r="L7542" s="260">
        <v>42768</v>
      </c>
      <c r="M7542" s="260">
        <v>42832</v>
      </c>
    </row>
    <row r="7543" spans="1:13">
      <c r="A7543" s="25" t="s">
        <v>105</v>
      </c>
      <c r="B7543" s="23" t="s">
        <v>5983</v>
      </c>
      <c r="C7543" s="11" t="s">
        <v>9011</v>
      </c>
      <c r="D7543" s="403" t="s">
        <v>7460</v>
      </c>
      <c r="E7543" s="23" t="s">
        <v>2924</v>
      </c>
      <c r="F7543" s="23" t="s">
        <v>131</v>
      </c>
      <c r="G7543" s="289" t="s">
        <v>109</v>
      </c>
      <c r="H7543" s="23">
        <v>9.8800000000000016E-3</v>
      </c>
      <c r="I7543" s="31"/>
      <c r="J7543" s="289"/>
      <c r="K7543" s="289" t="s">
        <v>1110</v>
      </c>
      <c r="L7543" s="260">
        <v>42767</v>
      </c>
      <c r="M7543" s="260">
        <v>42832</v>
      </c>
    </row>
    <row r="7544" spans="1:13">
      <c r="A7544" s="25" t="s">
        <v>105</v>
      </c>
      <c r="B7544" s="23" t="s">
        <v>5983</v>
      </c>
      <c r="C7544" s="11" t="s">
        <v>9012</v>
      </c>
      <c r="D7544" s="403" t="s">
        <v>7461</v>
      </c>
      <c r="E7544" s="23" t="s">
        <v>435</v>
      </c>
      <c r="F7544" s="23" t="s">
        <v>131</v>
      </c>
      <c r="G7544" s="289" t="s">
        <v>109</v>
      </c>
      <c r="H7544" s="23">
        <v>3.8999999999999998E-3</v>
      </c>
      <c r="I7544" s="31"/>
      <c r="J7544" s="289"/>
      <c r="K7544" s="289" t="s">
        <v>1110</v>
      </c>
      <c r="L7544" s="260">
        <v>42768</v>
      </c>
      <c r="M7544" s="260">
        <v>42832</v>
      </c>
    </row>
    <row r="7545" spans="1:13">
      <c r="A7545" s="25" t="s">
        <v>105</v>
      </c>
      <c r="B7545" s="23" t="s">
        <v>1190</v>
      </c>
      <c r="C7545" s="11" t="s">
        <v>7805</v>
      </c>
      <c r="D7545" s="403" t="s">
        <v>6256</v>
      </c>
      <c r="E7545" s="252" t="s">
        <v>1252</v>
      </c>
      <c r="F7545" s="252" t="s">
        <v>78</v>
      </c>
      <c r="G7545" s="289" t="s">
        <v>109</v>
      </c>
      <c r="H7545" s="23">
        <v>5.0400000000000002E-3</v>
      </c>
      <c r="I7545" s="31"/>
      <c r="J7545" s="289"/>
      <c r="K7545" s="288" t="s">
        <v>5417</v>
      </c>
      <c r="L7545" s="656">
        <v>42745</v>
      </c>
      <c r="M7545" s="260">
        <v>42832</v>
      </c>
    </row>
    <row r="7546" spans="1:13">
      <c r="A7546" s="25" t="s">
        <v>105</v>
      </c>
      <c r="B7546" s="23" t="s">
        <v>5982</v>
      </c>
      <c r="C7546" s="11" t="s">
        <v>8790</v>
      </c>
      <c r="D7546" s="403" t="s">
        <v>7239</v>
      </c>
      <c r="E7546" s="23" t="s">
        <v>1179</v>
      </c>
      <c r="F7546" s="23" t="s">
        <v>51</v>
      </c>
      <c r="G7546" s="289" t="s">
        <v>109</v>
      </c>
      <c r="H7546" s="23">
        <v>4.6800000000000001E-3</v>
      </c>
      <c r="I7546" s="31"/>
      <c r="J7546" s="289"/>
      <c r="K7546" s="289" t="s">
        <v>1110</v>
      </c>
      <c r="L7546" s="260">
        <v>42766</v>
      </c>
      <c r="M7546" s="260">
        <v>42832</v>
      </c>
    </row>
    <row r="7547" spans="1:13">
      <c r="A7547" s="25" t="s">
        <v>105</v>
      </c>
      <c r="B7547" s="23" t="s">
        <v>5982</v>
      </c>
      <c r="C7547" s="11" t="s">
        <v>8791</v>
      </c>
      <c r="D7547" s="403" t="s">
        <v>7240</v>
      </c>
      <c r="E7547" s="23" t="s">
        <v>5349</v>
      </c>
      <c r="F7547" s="23" t="s">
        <v>51</v>
      </c>
      <c r="G7547" s="289" t="s">
        <v>109</v>
      </c>
      <c r="H7547" s="23">
        <v>3.1199999999999999E-3</v>
      </c>
      <c r="I7547" s="31"/>
      <c r="J7547" s="289"/>
      <c r="K7547" s="289" t="s">
        <v>1110</v>
      </c>
      <c r="L7547" s="260">
        <v>42768</v>
      </c>
      <c r="M7547" s="260">
        <v>42832</v>
      </c>
    </row>
    <row r="7548" spans="1:13">
      <c r="A7548" s="25" t="s">
        <v>105</v>
      </c>
      <c r="B7548" s="23" t="s">
        <v>5982</v>
      </c>
      <c r="C7548" s="11" t="s">
        <v>8792</v>
      </c>
      <c r="D7548" s="403" t="s">
        <v>7241</v>
      </c>
      <c r="E7548" s="23" t="s">
        <v>3829</v>
      </c>
      <c r="F7548" s="23" t="s">
        <v>51</v>
      </c>
      <c r="G7548" s="289" t="s">
        <v>109</v>
      </c>
      <c r="H7548" s="23">
        <v>5.4599999999999996E-3</v>
      </c>
      <c r="I7548" s="31"/>
      <c r="J7548" s="289"/>
      <c r="K7548" s="289" t="s">
        <v>1110</v>
      </c>
      <c r="L7548" s="260">
        <v>42768</v>
      </c>
      <c r="M7548" s="260">
        <v>42832</v>
      </c>
    </row>
    <row r="7549" spans="1:13">
      <c r="A7549" s="25" t="s">
        <v>105</v>
      </c>
      <c r="B7549" s="23" t="s">
        <v>1190</v>
      </c>
      <c r="C7549" s="11" t="s">
        <v>7814</v>
      </c>
      <c r="D7549" s="403" t="s">
        <v>6265</v>
      </c>
      <c r="E7549" s="259" t="s">
        <v>9124</v>
      </c>
      <c r="F7549" s="259" t="s">
        <v>1261</v>
      </c>
      <c r="G7549" s="289" t="s">
        <v>109</v>
      </c>
      <c r="H7549" s="23">
        <v>4.3200000000000002E-2</v>
      </c>
      <c r="I7549" s="31"/>
      <c r="J7549" s="289"/>
      <c r="K7549" s="288" t="s">
        <v>5417</v>
      </c>
      <c r="L7549" s="656">
        <v>42734</v>
      </c>
      <c r="M7549" s="260">
        <v>42832</v>
      </c>
    </row>
    <row r="7550" spans="1:13">
      <c r="A7550" s="25" t="s">
        <v>105</v>
      </c>
      <c r="B7550" s="23" t="s">
        <v>5982</v>
      </c>
      <c r="C7550" s="11" t="s">
        <v>8793</v>
      </c>
      <c r="D7550" s="403" t="s">
        <v>7242</v>
      </c>
      <c r="E7550" s="23" t="s">
        <v>5377</v>
      </c>
      <c r="F7550" s="23" t="s">
        <v>51</v>
      </c>
      <c r="G7550" s="289" t="s">
        <v>109</v>
      </c>
      <c r="H7550" s="23">
        <v>7.5399999999999998E-3</v>
      </c>
      <c r="I7550" s="31"/>
      <c r="J7550" s="289"/>
      <c r="K7550" s="289" t="s">
        <v>1110</v>
      </c>
      <c r="L7550" s="260">
        <v>42768</v>
      </c>
      <c r="M7550" s="260">
        <v>42832</v>
      </c>
    </row>
    <row r="7551" spans="1:13">
      <c r="A7551" s="25" t="s">
        <v>105</v>
      </c>
      <c r="B7551" s="23" t="s">
        <v>1190</v>
      </c>
      <c r="C7551" s="11" t="s">
        <v>7815</v>
      </c>
      <c r="D7551" s="403" t="s">
        <v>6266</v>
      </c>
      <c r="E7551" s="69" t="s">
        <v>1739</v>
      </c>
      <c r="F7551" s="69" t="s">
        <v>78</v>
      </c>
      <c r="G7551" s="289" t="s">
        <v>109</v>
      </c>
      <c r="H7551" s="23">
        <v>1.67E-2</v>
      </c>
      <c r="I7551" s="31"/>
      <c r="J7551" s="289"/>
      <c r="K7551" s="288" t="s">
        <v>2469</v>
      </c>
      <c r="L7551" s="656">
        <v>42577</v>
      </c>
      <c r="M7551" s="260">
        <v>42832</v>
      </c>
    </row>
    <row r="7552" spans="1:13">
      <c r="A7552" s="25" t="s">
        <v>105</v>
      </c>
      <c r="B7552" s="23" t="s">
        <v>1190</v>
      </c>
      <c r="C7552" s="11" t="s">
        <v>7816</v>
      </c>
      <c r="D7552" s="403" t="s">
        <v>6267</v>
      </c>
      <c r="E7552" s="259" t="s">
        <v>1380</v>
      </c>
      <c r="F7552" s="259" t="s">
        <v>1261</v>
      </c>
      <c r="G7552" s="289" t="s">
        <v>109</v>
      </c>
      <c r="H7552" s="23">
        <v>1.2E-2</v>
      </c>
      <c r="I7552" s="31"/>
      <c r="J7552" s="289"/>
      <c r="K7552" s="288" t="s">
        <v>9247</v>
      </c>
      <c r="L7552" s="656">
        <v>42736</v>
      </c>
      <c r="M7552" s="260">
        <v>42832</v>
      </c>
    </row>
    <row r="7553" spans="1:13">
      <c r="A7553" s="25" t="s">
        <v>105</v>
      </c>
      <c r="B7553" s="23" t="s">
        <v>5983</v>
      </c>
      <c r="C7553" s="11" t="s">
        <v>9013</v>
      </c>
      <c r="D7553" s="403" t="s">
        <v>7462</v>
      </c>
      <c r="E7553" s="23" t="s">
        <v>633</v>
      </c>
      <c r="F7553" s="23" t="s">
        <v>131</v>
      </c>
      <c r="G7553" s="289" t="s">
        <v>109</v>
      </c>
      <c r="H7553" s="23">
        <v>6.7599999999999995E-3</v>
      </c>
      <c r="I7553" s="31"/>
      <c r="J7553" s="289"/>
      <c r="K7553" s="289" t="s">
        <v>1110</v>
      </c>
      <c r="L7553" s="260">
        <v>42768</v>
      </c>
      <c r="M7553" s="260">
        <v>42832</v>
      </c>
    </row>
    <row r="7554" spans="1:13">
      <c r="A7554" s="25" t="s">
        <v>105</v>
      </c>
      <c r="B7554" s="23" t="s">
        <v>5983</v>
      </c>
      <c r="C7554" s="11" t="s">
        <v>9014</v>
      </c>
      <c r="D7554" s="403" t="s">
        <v>7463</v>
      </c>
      <c r="E7554" s="23" t="s">
        <v>9231</v>
      </c>
      <c r="F7554" s="23" t="s">
        <v>131</v>
      </c>
      <c r="G7554" s="289" t="s">
        <v>109</v>
      </c>
      <c r="H7554" s="23">
        <v>8.8400000000000006E-3</v>
      </c>
      <c r="I7554" s="31"/>
      <c r="J7554" s="289"/>
      <c r="K7554" s="289" t="s">
        <v>1110</v>
      </c>
      <c r="L7554" s="260">
        <v>42766</v>
      </c>
      <c r="M7554" s="260">
        <v>42832</v>
      </c>
    </row>
    <row r="7555" spans="1:13">
      <c r="A7555" s="25" t="s">
        <v>105</v>
      </c>
      <c r="B7555" s="23" t="s">
        <v>5983</v>
      </c>
      <c r="C7555" s="11" t="s">
        <v>9015</v>
      </c>
      <c r="D7555" s="403" t="s">
        <v>7464</v>
      </c>
      <c r="E7555" s="23" t="s">
        <v>9232</v>
      </c>
      <c r="F7555" s="23" t="s">
        <v>131</v>
      </c>
      <c r="G7555" s="289" t="s">
        <v>109</v>
      </c>
      <c r="H7555" s="23">
        <v>1.6120000000000002E-2</v>
      </c>
      <c r="I7555" s="31"/>
      <c r="J7555" s="289"/>
      <c r="K7555" s="289" t="s">
        <v>1110</v>
      </c>
      <c r="L7555" s="260">
        <v>42768</v>
      </c>
      <c r="M7555" s="260">
        <v>42832</v>
      </c>
    </row>
    <row r="7556" spans="1:13">
      <c r="A7556" s="25" t="s">
        <v>105</v>
      </c>
      <c r="B7556" s="23" t="s">
        <v>5983</v>
      </c>
      <c r="C7556" s="11" t="s">
        <v>9016</v>
      </c>
      <c r="D7556" s="403" t="s">
        <v>7465</v>
      </c>
      <c r="E7556" s="23" t="s">
        <v>9232</v>
      </c>
      <c r="F7556" s="23" t="s">
        <v>131</v>
      </c>
      <c r="G7556" s="289" t="s">
        <v>109</v>
      </c>
      <c r="H7556" s="23">
        <v>6.3E-3</v>
      </c>
      <c r="I7556" s="31"/>
      <c r="J7556" s="289"/>
      <c r="K7556" s="289" t="s">
        <v>1110</v>
      </c>
      <c r="L7556" s="260">
        <v>42768</v>
      </c>
      <c r="M7556" s="260">
        <v>42832</v>
      </c>
    </row>
    <row r="7557" spans="1:13">
      <c r="A7557" s="25" t="s">
        <v>105</v>
      </c>
      <c r="B7557" s="23" t="s">
        <v>5982</v>
      </c>
      <c r="C7557" s="11" t="s">
        <v>8794</v>
      </c>
      <c r="D7557" s="403" t="s">
        <v>7243</v>
      </c>
      <c r="E7557" s="23" t="s">
        <v>2931</v>
      </c>
      <c r="F7557" s="23" t="s">
        <v>51</v>
      </c>
      <c r="G7557" s="289" t="s">
        <v>109</v>
      </c>
      <c r="H7557" s="23">
        <v>1.1179999999999999E-2</v>
      </c>
      <c r="I7557" s="31"/>
      <c r="J7557" s="289"/>
      <c r="K7557" s="289" t="s">
        <v>1110</v>
      </c>
      <c r="L7557" s="260">
        <v>42767</v>
      </c>
      <c r="M7557" s="260">
        <v>42832</v>
      </c>
    </row>
    <row r="7558" spans="1:13">
      <c r="A7558" s="25" t="s">
        <v>105</v>
      </c>
      <c r="B7558" s="23" t="s">
        <v>5982</v>
      </c>
      <c r="C7558" s="11" t="s">
        <v>8795</v>
      </c>
      <c r="D7558" s="403" t="s">
        <v>7244</v>
      </c>
      <c r="E7558" s="23" t="s">
        <v>5348</v>
      </c>
      <c r="F7558" s="23" t="s">
        <v>51</v>
      </c>
      <c r="G7558" s="289" t="s">
        <v>109</v>
      </c>
      <c r="H7558" s="23">
        <v>8.320000000000001E-3</v>
      </c>
      <c r="I7558" s="31"/>
      <c r="J7558" s="289"/>
      <c r="K7558" s="289" t="s">
        <v>1110</v>
      </c>
      <c r="L7558" s="260">
        <v>42768</v>
      </c>
      <c r="M7558" s="260">
        <v>42832</v>
      </c>
    </row>
    <row r="7559" spans="1:13">
      <c r="A7559" s="25" t="s">
        <v>105</v>
      </c>
      <c r="B7559" s="23" t="s">
        <v>1190</v>
      </c>
      <c r="C7559" s="11" t="s">
        <v>7826</v>
      </c>
      <c r="D7559" s="403" t="s">
        <v>6277</v>
      </c>
      <c r="E7559" s="94" t="s">
        <v>1312</v>
      </c>
      <c r="F7559" s="94" t="s">
        <v>78</v>
      </c>
      <c r="G7559" s="289" t="s">
        <v>109</v>
      </c>
      <c r="H7559" s="23">
        <v>7.4999999999999997E-3</v>
      </c>
      <c r="I7559" s="31"/>
      <c r="J7559" s="289"/>
      <c r="K7559" s="288" t="s">
        <v>9247</v>
      </c>
      <c r="L7559" s="656">
        <v>42717</v>
      </c>
      <c r="M7559" s="260">
        <v>42832</v>
      </c>
    </row>
    <row r="7560" spans="1:13">
      <c r="A7560" s="25" t="s">
        <v>105</v>
      </c>
      <c r="B7560" s="23" t="s">
        <v>5982</v>
      </c>
      <c r="C7560" s="11" t="s">
        <v>8796</v>
      </c>
      <c r="D7560" s="403" t="s">
        <v>7245</v>
      </c>
      <c r="E7560" s="23" t="s">
        <v>3791</v>
      </c>
      <c r="F7560" s="23" t="s">
        <v>51</v>
      </c>
      <c r="G7560" s="289" t="s">
        <v>109</v>
      </c>
      <c r="H7560" s="23">
        <v>6.7599999999999995E-3</v>
      </c>
      <c r="I7560" s="31"/>
      <c r="J7560" s="289"/>
      <c r="K7560" s="289" t="s">
        <v>1110</v>
      </c>
      <c r="L7560" s="260">
        <v>42768</v>
      </c>
      <c r="M7560" s="260">
        <v>42832</v>
      </c>
    </row>
    <row r="7561" spans="1:13">
      <c r="A7561" s="25" t="s">
        <v>105</v>
      </c>
      <c r="B7561" s="23" t="s">
        <v>5982</v>
      </c>
      <c r="C7561" s="11" t="s">
        <v>8797</v>
      </c>
      <c r="D7561" s="403" t="s">
        <v>7246</v>
      </c>
      <c r="E7561" s="23" t="s">
        <v>2135</v>
      </c>
      <c r="F7561" s="23" t="s">
        <v>51</v>
      </c>
      <c r="G7561" s="289" t="s">
        <v>109</v>
      </c>
      <c r="H7561" s="23">
        <v>1.0659999999999999E-2</v>
      </c>
      <c r="I7561" s="31"/>
      <c r="J7561" s="289"/>
      <c r="K7561" s="289" t="s">
        <v>1110</v>
      </c>
      <c r="L7561" s="260">
        <v>42768</v>
      </c>
      <c r="M7561" s="260">
        <v>42832</v>
      </c>
    </row>
    <row r="7562" spans="1:13">
      <c r="A7562" s="25" t="s">
        <v>105</v>
      </c>
      <c r="B7562" s="23" t="s">
        <v>5982</v>
      </c>
      <c r="C7562" s="11" t="s">
        <v>8798</v>
      </c>
      <c r="D7562" s="403" t="s">
        <v>7247</v>
      </c>
      <c r="E7562" s="23" t="s">
        <v>9223</v>
      </c>
      <c r="F7562" s="23" t="s">
        <v>51</v>
      </c>
      <c r="G7562" s="289" t="s">
        <v>109</v>
      </c>
      <c r="H7562" s="23">
        <v>6.2399999999999999E-3</v>
      </c>
      <c r="I7562" s="31"/>
      <c r="J7562" s="289"/>
      <c r="K7562" s="289" t="s">
        <v>1110</v>
      </c>
      <c r="L7562" s="260">
        <v>42769</v>
      </c>
      <c r="M7562" s="260">
        <v>42832</v>
      </c>
    </row>
    <row r="7563" spans="1:13">
      <c r="A7563" s="25" t="s">
        <v>105</v>
      </c>
      <c r="B7563" s="23" t="s">
        <v>5982</v>
      </c>
      <c r="C7563" s="11" t="s">
        <v>8799</v>
      </c>
      <c r="D7563" s="403" t="s">
        <v>7248</v>
      </c>
      <c r="E7563" s="23" t="s">
        <v>3874</v>
      </c>
      <c r="F7563" s="23" t="s">
        <v>51</v>
      </c>
      <c r="G7563" s="289" t="s">
        <v>109</v>
      </c>
      <c r="H7563" s="23">
        <v>1.1699999999999999E-2</v>
      </c>
      <c r="I7563" s="31"/>
      <c r="J7563" s="289"/>
      <c r="K7563" s="289" t="s">
        <v>1110</v>
      </c>
      <c r="L7563" s="260">
        <v>42769</v>
      </c>
      <c r="M7563" s="260">
        <v>42832</v>
      </c>
    </row>
    <row r="7564" spans="1:13">
      <c r="A7564" s="25" t="s">
        <v>105</v>
      </c>
      <c r="B7564" s="23" t="s">
        <v>5982</v>
      </c>
      <c r="C7564" s="11" t="s">
        <v>8800</v>
      </c>
      <c r="D7564" s="403" t="s">
        <v>7249</v>
      </c>
      <c r="E7564" s="23" t="s">
        <v>999</v>
      </c>
      <c r="F7564" s="23" t="s">
        <v>51</v>
      </c>
      <c r="G7564" s="289" t="s">
        <v>109</v>
      </c>
      <c r="H7564" s="23">
        <v>8.8400000000000006E-3</v>
      </c>
      <c r="I7564" s="31"/>
      <c r="J7564" s="289"/>
      <c r="K7564" s="289" t="s">
        <v>1110</v>
      </c>
      <c r="L7564" s="260">
        <v>42769</v>
      </c>
      <c r="M7564" s="260">
        <v>42832</v>
      </c>
    </row>
    <row r="7565" spans="1:13">
      <c r="A7565" s="25" t="s">
        <v>105</v>
      </c>
      <c r="B7565" s="23" t="s">
        <v>5982</v>
      </c>
      <c r="C7565" s="11" t="s">
        <v>8801</v>
      </c>
      <c r="D7565" s="403" t="s">
        <v>7250</v>
      </c>
      <c r="E7565" s="23" t="s">
        <v>5375</v>
      </c>
      <c r="F7565" s="23" t="s">
        <v>51</v>
      </c>
      <c r="G7565" s="289" t="s">
        <v>109</v>
      </c>
      <c r="H7565" s="23">
        <v>1.0919999999999999E-2</v>
      </c>
      <c r="I7565" s="31"/>
      <c r="J7565" s="289"/>
      <c r="K7565" s="289" t="s">
        <v>1110</v>
      </c>
      <c r="L7565" s="260">
        <v>42769</v>
      </c>
      <c r="M7565" s="260">
        <v>42832</v>
      </c>
    </row>
    <row r="7566" spans="1:13">
      <c r="A7566" s="25" t="s">
        <v>105</v>
      </c>
      <c r="B7566" s="23" t="s">
        <v>5983</v>
      </c>
      <c r="C7566" s="11" t="s">
        <v>9017</v>
      </c>
      <c r="D7566" s="403" t="s">
        <v>7466</v>
      </c>
      <c r="E7566" s="23" t="s">
        <v>5393</v>
      </c>
      <c r="F7566" s="23" t="s">
        <v>131</v>
      </c>
      <c r="G7566" s="289" t="s">
        <v>109</v>
      </c>
      <c r="H7566" s="23">
        <v>5.8799999999999998E-3</v>
      </c>
      <c r="I7566" s="31"/>
      <c r="J7566" s="289"/>
      <c r="K7566" s="289" t="s">
        <v>1110</v>
      </c>
      <c r="L7566" s="260">
        <v>42772</v>
      </c>
      <c r="M7566" s="260">
        <v>42832</v>
      </c>
    </row>
    <row r="7567" spans="1:13">
      <c r="A7567" s="25" t="s">
        <v>105</v>
      </c>
      <c r="B7567" s="23" t="s">
        <v>5983</v>
      </c>
      <c r="C7567" s="11" t="s">
        <v>9018</v>
      </c>
      <c r="D7567" s="403" t="s">
        <v>7467</v>
      </c>
      <c r="E7567" s="23" t="s">
        <v>3319</v>
      </c>
      <c r="F7567" s="23" t="s">
        <v>131</v>
      </c>
      <c r="G7567" s="289" t="s">
        <v>109</v>
      </c>
      <c r="H7567" s="23">
        <v>7.28E-3</v>
      </c>
      <c r="I7567" s="31"/>
      <c r="J7567" s="289"/>
      <c r="K7567" s="289" t="s">
        <v>1110</v>
      </c>
      <c r="L7567" s="260">
        <v>42772</v>
      </c>
      <c r="M7567" s="260">
        <v>42832</v>
      </c>
    </row>
    <row r="7568" spans="1:13">
      <c r="A7568" s="25" t="s">
        <v>105</v>
      </c>
      <c r="B7568" s="23" t="s">
        <v>1190</v>
      </c>
      <c r="C7568" s="11" t="s">
        <v>7806</v>
      </c>
      <c r="D7568" s="403" t="s">
        <v>6257</v>
      </c>
      <c r="E7568" s="252" t="s">
        <v>1289</v>
      </c>
      <c r="F7568" s="252" t="s">
        <v>78</v>
      </c>
      <c r="G7568" s="289" t="s">
        <v>109</v>
      </c>
      <c r="H7568" s="23">
        <v>7.0000000000000001E-3</v>
      </c>
      <c r="I7568" s="31"/>
      <c r="J7568" s="289"/>
      <c r="K7568" s="288" t="s">
        <v>5417</v>
      </c>
      <c r="L7568" s="656">
        <v>42758</v>
      </c>
      <c r="M7568" s="260">
        <v>42832</v>
      </c>
    </row>
    <row r="7569" spans="1:13">
      <c r="A7569" s="25" t="s">
        <v>105</v>
      </c>
      <c r="B7569" s="23" t="s">
        <v>1190</v>
      </c>
      <c r="C7569" s="11" t="s">
        <v>7807</v>
      </c>
      <c r="D7569" s="403" t="s">
        <v>6258</v>
      </c>
      <c r="E7569" s="252" t="s">
        <v>2229</v>
      </c>
      <c r="F7569" s="252" t="s">
        <v>78</v>
      </c>
      <c r="G7569" s="289" t="s">
        <v>109</v>
      </c>
      <c r="H7569" s="23">
        <v>8.4000000000000012E-3</v>
      </c>
      <c r="I7569" s="31"/>
      <c r="J7569" s="289"/>
      <c r="K7569" s="288" t="s">
        <v>5417</v>
      </c>
      <c r="L7569" s="656">
        <v>42761</v>
      </c>
      <c r="M7569" s="260">
        <v>42832</v>
      </c>
    </row>
    <row r="7570" spans="1:13">
      <c r="A7570" s="25" t="s">
        <v>105</v>
      </c>
      <c r="B7570" s="23" t="s">
        <v>5982</v>
      </c>
      <c r="C7570" s="11" t="s">
        <v>8802</v>
      </c>
      <c r="D7570" s="403" t="s">
        <v>7251</v>
      </c>
      <c r="E7570" s="23" t="s">
        <v>3874</v>
      </c>
      <c r="F7570" s="23" t="s">
        <v>51</v>
      </c>
      <c r="G7570" s="289" t="s">
        <v>109</v>
      </c>
      <c r="H7570" s="23">
        <v>1.2985E-2</v>
      </c>
      <c r="I7570" s="31"/>
      <c r="J7570" s="289"/>
      <c r="K7570" s="289" t="s">
        <v>1110</v>
      </c>
      <c r="L7570" s="260">
        <v>42772</v>
      </c>
      <c r="M7570" s="260">
        <v>42832</v>
      </c>
    </row>
    <row r="7571" spans="1:13">
      <c r="A7571" s="25" t="s">
        <v>105</v>
      </c>
      <c r="B7571" s="23" t="s">
        <v>5982</v>
      </c>
      <c r="C7571" s="11" t="s">
        <v>8803</v>
      </c>
      <c r="D7571" s="403" t="s">
        <v>7252</v>
      </c>
      <c r="E7571" s="23" t="s">
        <v>5383</v>
      </c>
      <c r="F7571" s="23" t="s">
        <v>51</v>
      </c>
      <c r="G7571" s="289" t="s">
        <v>109</v>
      </c>
      <c r="H7571" s="23">
        <v>1.2999999999999999E-2</v>
      </c>
      <c r="I7571" s="31"/>
      <c r="J7571" s="289"/>
      <c r="K7571" s="289" t="s">
        <v>1110</v>
      </c>
      <c r="L7571" s="260">
        <v>42773</v>
      </c>
      <c r="M7571" s="260">
        <v>42832</v>
      </c>
    </row>
    <row r="7572" spans="1:13">
      <c r="A7572" s="25" t="s">
        <v>105</v>
      </c>
      <c r="B7572" s="23" t="s">
        <v>5982</v>
      </c>
      <c r="C7572" s="11" t="s">
        <v>8804</v>
      </c>
      <c r="D7572" s="403" t="s">
        <v>7253</v>
      </c>
      <c r="E7572" s="23" t="s">
        <v>5381</v>
      </c>
      <c r="F7572" s="23" t="s">
        <v>51</v>
      </c>
      <c r="G7572" s="289" t="s">
        <v>109</v>
      </c>
      <c r="H7572" s="23">
        <v>1.7420000000000001E-2</v>
      </c>
      <c r="I7572" s="31"/>
      <c r="J7572" s="289"/>
      <c r="K7572" s="289" t="s">
        <v>1110</v>
      </c>
      <c r="L7572" s="260">
        <v>42773</v>
      </c>
      <c r="M7572" s="260">
        <v>42832</v>
      </c>
    </row>
    <row r="7573" spans="1:13">
      <c r="A7573" s="25" t="s">
        <v>105</v>
      </c>
      <c r="B7573" s="23" t="s">
        <v>5982</v>
      </c>
      <c r="C7573" s="11" t="s">
        <v>8805</v>
      </c>
      <c r="D7573" s="403" t="s">
        <v>7254</v>
      </c>
      <c r="E7573" s="23" t="s">
        <v>3788</v>
      </c>
      <c r="F7573" s="23" t="s">
        <v>51</v>
      </c>
      <c r="G7573" s="289" t="s">
        <v>109</v>
      </c>
      <c r="H7573" s="23">
        <v>1.8460000000000001E-2</v>
      </c>
      <c r="I7573" s="31"/>
      <c r="J7573" s="289"/>
      <c r="K7573" s="289" t="s">
        <v>1110</v>
      </c>
      <c r="L7573" s="260">
        <v>42773</v>
      </c>
      <c r="M7573" s="260">
        <v>42832</v>
      </c>
    </row>
    <row r="7574" spans="1:13">
      <c r="A7574" s="25" t="s">
        <v>105</v>
      </c>
      <c r="B7574" s="23" t="s">
        <v>5982</v>
      </c>
      <c r="C7574" s="11" t="s">
        <v>8806</v>
      </c>
      <c r="D7574" s="403" t="s">
        <v>7255</v>
      </c>
      <c r="E7574" s="23" t="s">
        <v>5372</v>
      </c>
      <c r="F7574" s="23" t="s">
        <v>51</v>
      </c>
      <c r="G7574" s="289" t="s">
        <v>109</v>
      </c>
      <c r="H7574" s="23">
        <v>1.1699999999999999E-2</v>
      </c>
      <c r="I7574" s="31"/>
      <c r="J7574" s="289"/>
      <c r="K7574" s="289" t="s">
        <v>1110</v>
      </c>
      <c r="L7574" s="260">
        <v>42773</v>
      </c>
      <c r="M7574" s="260">
        <v>42832</v>
      </c>
    </row>
    <row r="7575" spans="1:13">
      <c r="A7575" s="25" t="s">
        <v>105</v>
      </c>
      <c r="B7575" s="23" t="s">
        <v>5982</v>
      </c>
      <c r="C7575" s="11" t="s">
        <v>8807</v>
      </c>
      <c r="D7575" s="403" t="s">
        <v>7256</v>
      </c>
      <c r="E7575" s="23" t="s">
        <v>3874</v>
      </c>
      <c r="F7575" s="23" t="s">
        <v>51</v>
      </c>
      <c r="G7575" s="289" t="s">
        <v>109</v>
      </c>
      <c r="H7575" s="23">
        <v>1.95E-2</v>
      </c>
      <c r="I7575" s="31"/>
      <c r="J7575" s="289"/>
      <c r="K7575" s="289" t="s">
        <v>1110</v>
      </c>
      <c r="L7575" s="260">
        <v>42772</v>
      </c>
      <c r="M7575" s="260">
        <v>42832</v>
      </c>
    </row>
    <row r="7576" spans="1:13">
      <c r="A7576" s="25" t="s">
        <v>105</v>
      </c>
      <c r="B7576" s="23" t="s">
        <v>5982</v>
      </c>
      <c r="C7576" s="11" t="s">
        <v>8808</v>
      </c>
      <c r="D7576" s="403" t="s">
        <v>7257</v>
      </c>
      <c r="E7576" s="23" t="s">
        <v>3591</v>
      </c>
      <c r="F7576" s="23" t="s">
        <v>51</v>
      </c>
      <c r="G7576" s="289" t="s">
        <v>109</v>
      </c>
      <c r="H7576" s="23">
        <v>1.0659999999999999E-2</v>
      </c>
      <c r="I7576" s="31"/>
      <c r="J7576" s="289"/>
      <c r="K7576" s="289" t="s">
        <v>1110</v>
      </c>
      <c r="L7576" s="260">
        <v>42772</v>
      </c>
      <c r="M7576" s="260">
        <v>42832</v>
      </c>
    </row>
    <row r="7577" spans="1:13">
      <c r="A7577" s="25" t="s">
        <v>105</v>
      </c>
      <c r="B7577" s="23" t="s">
        <v>5983</v>
      </c>
      <c r="C7577" s="11" t="s">
        <v>9019</v>
      </c>
      <c r="D7577" s="403" t="s">
        <v>7468</v>
      </c>
      <c r="E7577" s="23" t="s">
        <v>435</v>
      </c>
      <c r="F7577" s="23" t="s">
        <v>131</v>
      </c>
      <c r="G7577" s="289" t="s">
        <v>109</v>
      </c>
      <c r="H7577" s="23">
        <v>8.320000000000001E-3</v>
      </c>
      <c r="I7577" s="31"/>
      <c r="J7577" s="289"/>
      <c r="K7577" s="289" t="s">
        <v>1110</v>
      </c>
      <c r="L7577" s="260">
        <v>42772</v>
      </c>
      <c r="M7577" s="260">
        <v>42832</v>
      </c>
    </row>
    <row r="7578" spans="1:13">
      <c r="A7578" s="25" t="s">
        <v>105</v>
      </c>
      <c r="B7578" s="23" t="s">
        <v>5982</v>
      </c>
      <c r="C7578" s="11" t="s">
        <v>8809</v>
      </c>
      <c r="D7578" s="403" t="s">
        <v>7258</v>
      </c>
      <c r="E7578" s="23" t="s">
        <v>5332</v>
      </c>
      <c r="F7578" s="23" t="s">
        <v>51</v>
      </c>
      <c r="G7578" s="289" t="s">
        <v>109</v>
      </c>
      <c r="H7578" s="23">
        <v>3.8999999999999998E-3</v>
      </c>
      <c r="I7578" s="31"/>
      <c r="J7578" s="289"/>
      <c r="K7578" s="289" t="s">
        <v>1110</v>
      </c>
      <c r="L7578" s="260">
        <v>42773</v>
      </c>
      <c r="M7578" s="260">
        <v>42832</v>
      </c>
    </row>
    <row r="7579" spans="1:13">
      <c r="A7579" s="25" t="s">
        <v>105</v>
      </c>
      <c r="B7579" s="23" t="s">
        <v>5984</v>
      </c>
      <c r="C7579" s="11" t="s">
        <v>9045</v>
      </c>
      <c r="D7579" s="403" t="s">
        <v>7494</v>
      </c>
      <c r="E7579" s="23" t="s">
        <v>2253</v>
      </c>
      <c r="F7579" s="23" t="s">
        <v>78</v>
      </c>
      <c r="G7579" s="289" t="s">
        <v>109</v>
      </c>
      <c r="H7579" s="23">
        <v>8.8400000000000006E-3</v>
      </c>
      <c r="I7579" s="31"/>
      <c r="J7579" s="289"/>
      <c r="K7579" s="289" t="s">
        <v>1110</v>
      </c>
      <c r="L7579" s="260">
        <v>42774</v>
      </c>
      <c r="M7579" s="260">
        <v>42832</v>
      </c>
    </row>
    <row r="7580" spans="1:13">
      <c r="A7580" s="25" t="s">
        <v>105</v>
      </c>
      <c r="B7580" s="23" t="s">
        <v>5982</v>
      </c>
      <c r="C7580" s="11" t="s">
        <v>8810</v>
      </c>
      <c r="D7580" s="403" t="s">
        <v>7259</v>
      </c>
      <c r="E7580" s="23" t="s">
        <v>5355</v>
      </c>
      <c r="F7580" s="23" t="s">
        <v>51</v>
      </c>
      <c r="G7580" s="289" t="s">
        <v>109</v>
      </c>
      <c r="H7580" s="23">
        <v>1.04E-2</v>
      </c>
      <c r="I7580" s="31"/>
      <c r="J7580" s="289"/>
      <c r="K7580" s="289" t="s">
        <v>1110</v>
      </c>
      <c r="L7580" s="260">
        <v>42773</v>
      </c>
      <c r="M7580" s="260">
        <v>42832</v>
      </c>
    </row>
    <row r="7581" spans="1:13">
      <c r="A7581" s="25" t="s">
        <v>105</v>
      </c>
      <c r="B7581" s="23" t="s">
        <v>3484</v>
      </c>
      <c r="C7581" s="11" t="s">
        <v>7918</v>
      </c>
      <c r="D7581" s="403" t="s">
        <v>6367</v>
      </c>
      <c r="E7581" s="23" t="s">
        <v>1062</v>
      </c>
      <c r="F7581" s="23" t="s">
        <v>131</v>
      </c>
      <c r="G7581" s="289" t="s">
        <v>109</v>
      </c>
      <c r="H7581" s="23">
        <v>0.22066</v>
      </c>
      <c r="I7581" s="31"/>
      <c r="J7581" s="301" t="s">
        <v>3488</v>
      </c>
      <c r="K7581" s="289" t="s">
        <v>1114</v>
      </c>
      <c r="L7581" s="260">
        <v>42618</v>
      </c>
      <c r="M7581" s="260">
        <v>42832</v>
      </c>
    </row>
    <row r="7582" spans="1:13">
      <c r="A7582" s="25" t="s">
        <v>105</v>
      </c>
      <c r="B7582" s="23" t="s">
        <v>5982</v>
      </c>
      <c r="C7582" s="11" t="s">
        <v>8811</v>
      </c>
      <c r="D7582" s="403" t="s">
        <v>7260</v>
      </c>
      <c r="E7582" s="23" t="s">
        <v>1179</v>
      </c>
      <c r="F7582" s="23" t="s">
        <v>51</v>
      </c>
      <c r="G7582" s="289" t="s">
        <v>109</v>
      </c>
      <c r="H7582" s="23">
        <v>1.5339999999999999E-2</v>
      </c>
      <c r="I7582" s="31"/>
      <c r="J7582" s="289"/>
      <c r="K7582" s="289" t="s">
        <v>1110</v>
      </c>
      <c r="L7582" s="260">
        <v>42774</v>
      </c>
      <c r="M7582" s="260">
        <v>42832</v>
      </c>
    </row>
    <row r="7583" spans="1:13">
      <c r="A7583" s="25" t="s">
        <v>105</v>
      </c>
      <c r="B7583" s="23" t="s">
        <v>5984</v>
      </c>
      <c r="C7583" s="11" t="s">
        <v>9046</v>
      </c>
      <c r="D7583" s="403" t="s">
        <v>7495</v>
      </c>
      <c r="E7583" s="23" t="s">
        <v>2661</v>
      </c>
      <c r="F7583" s="23" t="s">
        <v>78</v>
      </c>
      <c r="G7583" s="289" t="s">
        <v>109</v>
      </c>
      <c r="H7583" s="23">
        <v>4.4800000000000005E-3</v>
      </c>
      <c r="I7583" s="31"/>
      <c r="J7583" s="289"/>
      <c r="K7583" s="289" t="s">
        <v>1110</v>
      </c>
      <c r="L7583" s="260">
        <v>42774</v>
      </c>
      <c r="M7583" s="260">
        <v>42832</v>
      </c>
    </row>
    <row r="7584" spans="1:13">
      <c r="A7584" s="25" t="s">
        <v>105</v>
      </c>
      <c r="B7584" s="23" t="s">
        <v>5988</v>
      </c>
      <c r="C7584" s="11" t="s">
        <v>9083</v>
      </c>
      <c r="D7584" s="403" t="s">
        <v>7532</v>
      </c>
      <c r="E7584" s="23" t="s">
        <v>386</v>
      </c>
      <c r="F7584" s="23" t="s">
        <v>34</v>
      </c>
      <c r="G7584" s="289" t="s">
        <v>109</v>
      </c>
      <c r="H7584" s="23">
        <v>8.320000000000001E-3</v>
      </c>
      <c r="I7584" s="31"/>
      <c r="J7584" s="289"/>
      <c r="K7584" s="289" t="s">
        <v>1110</v>
      </c>
      <c r="L7584" s="32">
        <v>42774</v>
      </c>
      <c r="M7584" s="260">
        <v>42832</v>
      </c>
    </row>
    <row r="7585" spans="1:13">
      <c r="A7585" s="25" t="s">
        <v>105</v>
      </c>
      <c r="B7585" s="23" t="s">
        <v>5984</v>
      </c>
      <c r="C7585" s="11" t="s">
        <v>9047</v>
      </c>
      <c r="D7585" s="403" t="s">
        <v>7496</v>
      </c>
      <c r="E7585" s="23" t="s">
        <v>9236</v>
      </c>
      <c r="F7585" s="23" t="s">
        <v>78</v>
      </c>
      <c r="G7585" s="289" t="s">
        <v>109</v>
      </c>
      <c r="H7585" s="23">
        <v>1.04E-2</v>
      </c>
      <c r="I7585" s="31"/>
      <c r="J7585" s="289"/>
      <c r="K7585" s="289" t="s">
        <v>1110</v>
      </c>
      <c r="L7585" s="260">
        <v>42773</v>
      </c>
      <c r="M7585" s="260">
        <v>42832</v>
      </c>
    </row>
    <row r="7586" spans="1:13">
      <c r="A7586" s="25" t="s">
        <v>105</v>
      </c>
      <c r="B7586" s="23" t="s">
        <v>5982</v>
      </c>
      <c r="C7586" s="11" t="s">
        <v>8812</v>
      </c>
      <c r="D7586" s="403" t="s">
        <v>7261</v>
      </c>
      <c r="E7586" s="23" t="s">
        <v>957</v>
      </c>
      <c r="F7586" s="23" t="s">
        <v>51</v>
      </c>
      <c r="G7586" s="289" t="s">
        <v>109</v>
      </c>
      <c r="H7586" s="23">
        <v>8.0600000000000012E-3</v>
      </c>
      <c r="I7586" s="31"/>
      <c r="J7586" s="289"/>
      <c r="K7586" s="289" t="s">
        <v>1110</v>
      </c>
      <c r="L7586" s="260">
        <v>42774</v>
      </c>
      <c r="M7586" s="260">
        <v>42832</v>
      </c>
    </row>
    <row r="7587" spans="1:13">
      <c r="A7587" s="25" t="s">
        <v>105</v>
      </c>
      <c r="B7587" s="23" t="s">
        <v>1190</v>
      </c>
      <c r="C7587" s="11" t="s">
        <v>7817</v>
      </c>
      <c r="D7587" s="403" t="s">
        <v>6268</v>
      </c>
      <c r="E7587" s="252" t="s">
        <v>1286</v>
      </c>
      <c r="F7587" s="252" t="s">
        <v>78</v>
      </c>
      <c r="G7587" s="289" t="s">
        <v>109</v>
      </c>
      <c r="H7587" s="23">
        <v>8.3499999999999998E-3</v>
      </c>
      <c r="I7587" s="31"/>
      <c r="J7587" s="289"/>
      <c r="K7587" s="288" t="s">
        <v>9247</v>
      </c>
      <c r="L7587" s="656">
        <v>42712</v>
      </c>
      <c r="M7587" s="260">
        <v>42832</v>
      </c>
    </row>
    <row r="7588" spans="1:13">
      <c r="A7588" s="25" t="s">
        <v>105</v>
      </c>
      <c r="B7588" s="23" t="s">
        <v>1190</v>
      </c>
      <c r="C7588" s="11" t="s">
        <v>7818</v>
      </c>
      <c r="D7588" s="403" t="s">
        <v>6269</v>
      </c>
      <c r="E7588" s="252" t="s">
        <v>1628</v>
      </c>
      <c r="F7588" s="252" t="s">
        <v>78</v>
      </c>
      <c r="G7588" s="289" t="s">
        <v>109</v>
      </c>
      <c r="H7588" s="23">
        <v>4.15E-3</v>
      </c>
      <c r="I7588" s="31"/>
      <c r="J7588" s="289"/>
      <c r="K7588" s="288" t="s">
        <v>9247</v>
      </c>
      <c r="L7588" s="656">
        <v>42760</v>
      </c>
      <c r="M7588" s="260">
        <v>42832</v>
      </c>
    </row>
    <row r="7589" spans="1:13">
      <c r="A7589" s="25" t="s">
        <v>105</v>
      </c>
      <c r="B7589" s="23" t="s">
        <v>1190</v>
      </c>
      <c r="C7589" s="11" t="s">
        <v>7819</v>
      </c>
      <c r="D7589" s="403" t="s">
        <v>6270</v>
      </c>
      <c r="E7589" s="252" t="s">
        <v>1628</v>
      </c>
      <c r="F7589" s="252" t="s">
        <v>78</v>
      </c>
      <c r="G7589" s="289" t="s">
        <v>109</v>
      </c>
      <c r="H7589" s="23">
        <v>6.0000000000000001E-3</v>
      </c>
      <c r="I7589" s="31"/>
      <c r="J7589" s="289"/>
      <c r="K7589" s="288" t="s">
        <v>9247</v>
      </c>
      <c r="L7589" s="656">
        <v>42717</v>
      </c>
      <c r="M7589" s="260">
        <v>42832</v>
      </c>
    </row>
    <row r="7590" spans="1:13">
      <c r="A7590" s="25" t="s">
        <v>105</v>
      </c>
      <c r="B7590" s="23" t="s">
        <v>1190</v>
      </c>
      <c r="C7590" s="11" t="s">
        <v>7820</v>
      </c>
      <c r="D7590" s="403" t="s">
        <v>6271</v>
      </c>
      <c r="E7590" s="259" t="s">
        <v>9121</v>
      </c>
      <c r="F7590" s="259" t="s">
        <v>1261</v>
      </c>
      <c r="G7590" s="289" t="s">
        <v>109</v>
      </c>
      <c r="H7590" s="23">
        <v>1.67E-2</v>
      </c>
      <c r="I7590" s="31"/>
      <c r="J7590" s="289"/>
      <c r="K7590" s="288" t="s">
        <v>9247</v>
      </c>
      <c r="L7590" s="656">
        <v>42768</v>
      </c>
      <c r="M7590" s="260">
        <v>42832</v>
      </c>
    </row>
    <row r="7591" spans="1:13">
      <c r="A7591" s="25" t="s">
        <v>105</v>
      </c>
      <c r="B7591" s="23" t="s">
        <v>1190</v>
      </c>
      <c r="C7591" s="11" t="s">
        <v>7821</v>
      </c>
      <c r="D7591" s="403" t="s">
        <v>6272</v>
      </c>
      <c r="E7591" s="70" t="s">
        <v>9146</v>
      </c>
      <c r="F7591" s="252" t="s">
        <v>78</v>
      </c>
      <c r="G7591" s="289" t="s">
        <v>109</v>
      </c>
      <c r="H7591" s="23">
        <v>6.0000000000000001E-3</v>
      </c>
      <c r="I7591" s="31"/>
      <c r="J7591" s="289"/>
      <c r="K7591" s="288" t="s">
        <v>9247</v>
      </c>
      <c r="L7591" s="656">
        <v>42733</v>
      </c>
      <c r="M7591" s="260">
        <v>42832</v>
      </c>
    </row>
    <row r="7592" spans="1:13">
      <c r="A7592" s="25" t="s">
        <v>105</v>
      </c>
      <c r="B7592" s="23" t="s">
        <v>1190</v>
      </c>
      <c r="C7592" s="11" t="s">
        <v>7822</v>
      </c>
      <c r="D7592" s="403" t="s">
        <v>6273</v>
      </c>
      <c r="E7592" s="679" t="s">
        <v>1628</v>
      </c>
      <c r="F7592" s="679" t="s">
        <v>78</v>
      </c>
      <c r="G7592" s="289" t="s">
        <v>109</v>
      </c>
      <c r="H7592" s="23">
        <v>1.095E-2</v>
      </c>
      <c r="I7592" s="31"/>
      <c r="J7592" s="289"/>
      <c r="K7592" s="288" t="s">
        <v>9247</v>
      </c>
      <c r="L7592" s="656">
        <v>42741</v>
      </c>
      <c r="M7592" s="260">
        <v>42832</v>
      </c>
    </row>
    <row r="7593" spans="1:13">
      <c r="A7593" s="25" t="s">
        <v>105</v>
      </c>
      <c r="B7593" s="305" t="s">
        <v>1190</v>
      </c>
      <c r="C7593" s="11" t="s">
        <v>7822</v>
      </c>
      <c r="D7593" s="403" t="s">
        <v>6273</v>
      </c>
      <c r="E7593" s="680" t="s">
        <v>1628</v>
      </c>
      <c r="F7593" s="680" t="s">
        <v>78</v>
      </c>
      <c r="G7593" s="289" t="s">
        <v>109</v>
      </c>
      <c r="H7593" s="23">
        <v>1.095E-2</v>
      </c>
      <c r="I7593" s="31"/>
      <c r="J7593" s="289"/>
      <c r="K7593" s="288" t="s">
        <v>2469</v>
      </c>
      <c r="L7593" s="32">
        <v>42741</v>
      </c>
      <c r="M7593" s="260">
        <v>42915</v>
      </c>
    </row>
    <row r="7594" spans="1:13">
      <c r="A7594" s="25" t="s">
        <v>105</v>
      </c>
      <c r="B7594" s="23" t="s">
        <v>5983</v>
      </c>
      <c r="C7594" s="11" t="s">
        <v>9020</v>
      </c>
      <c r="D7594" s="403" t="s">
        <v>7469</v>
      </c>
      <c r="E7594" s="23" t="s">
        <v>9233</v>
      </c>
      <c r="F7594" s="23" t="s">
        <v>131</v>
      </c>
      <c r="G7594" s="289" t="s">
        <v>109</v>
      </c>
      <c r="H7594" s="23">
        <v>2.8349999999999998E-3</v>
      </c>
      <c r="I7594" s="31"/>
      <c r="J7594" s="289"/>
      <c r="K7594" s="289" t="s">
        <v>1110</v>
      </c>
      <c r="L7594" s="260">
        <v>42774</v>
      </c>
      <c r="M7594" s="260">
        <v>42832</v>
      </c>
    </row>
    <row r="7595" spans="1:13">
      <c r="A7595" s="25" t="s">
        <v>105</v>
      </c>
      <c r="B7595" s="23" t="s">
        <v>5984</v>
      </c>
      <c r="C7595" s="11" t="s">
        <v>9048</v>
      </c>
      <c r="D7595" s="403" t="s">
        <v>7497</v>
      </c>
      <c r="E7595" s="23" t="s">
        <v>88</v>
      </c>
      <c r="F7595" s="23" t="s">
        <v>78</v>
      </c>
      <c r="G7595" s="289" t="s">
        <v>109</v>
      </c>
      <c r="H7595" s="23">
        <v>4.1600000000000005E-3</v>
      </c>
      <c r="I7595" s="31"/>
      <c r="J7595" s="289"/>
      <c r="K7595" s="289" t="s">
        <v>1110</v>
      </c>
      <c r="L7595" s="260">
        <v>42775</v>
      </c>
      <c r="M7595" s="260">
        <v>42832</v>
      </c>
    </row>
    <row r="7596" spans="1:13">
      <c r="A7596" s="25" t="s">
        <v>105</v>
      </c>
      <c r="B7596" s="23" t="s">
        <v>5984</v>
      </c>
      <c r="C7596" s="11" t="s">
        <v>9049</v>
      </c>
      <c r="D7596" s="403" t="s">
        <v>7498</v>
      </c>
      <c r="E7596" s="23" t="s">
        <v>1154</v>
      </c>
      <c r="F7596" s="23" t="s">
        <v>78</v>
      </c>
      <c r="G7596" s="289" t="s">
        <v>109</v>
      </c>
      <c r="H7596" s="23">
        <v>1.5859999999999999E-2</v>
      </c>
      <c r="I7596" s="31"/>
      <c r="J7596" s="289"/>
      <c r="K7596" s="289" t="s">
        <v>1110</v>
      </c>
      <c r="L7596" s="260">
        <v>42775</v>
      </c>
      <c r="M7596" s="260">
        <v>42832</v>
      </c>
    </row>
    <row r="7597" spans="1:13">
      <c r="A7597" s="25" t="s">
        <v>105</v>
      </c>
      <c r="B7597" s="23" t="s">
        <v>5982</v>
      </c>
      <c r="C7597" s="11" t="s">
        <v>8813</v>
      </c>
      <c r="D7597" s="403" t="s">
        <v>7262</v>
      </c>
      <c r="E7597" s="23" t="s">
        <v>1656</v>
      </c>
      <c r="F7597" s="23" t="s">
        <v>51</v>
      </c>
      <c r="G7597" s="289" t="s">
        <v>109</v>
      </c>
      <c r="H7597" s="23">
        <v>5.1999999999999998E-3</v>
      </c>
      <c r="I7597" s="31"/>
      <c r="J7597" s="289"/>
      <c r="K7597" s="289" t="s">
        <v>1110</v>
      </c>
      <c r="L7597" s="260">
        <v>42775</v>
      </c>
      <c r="M7597" s="260">
        <v>42832</v>
      </c>
    </row>
    <row r="7598" spans="1:13">
      <c r="A7598" s="25" t="s">
        <v>105</v>
      </c>
      <c r="B7598" s="23" t="s">
        <v>5982</v>
      </c>
      <c r="C7598" s="11" t="s">
        <v>8814</v>
      </c>
      <c r="D7598" s="403" t="s">
        <v>7263</v>
      </c>
      <c r="E7598" s="23" t="s">
        <v>9224</v>
      </c>
      <c r="F7598" s="23" t="s">
        <v>51</v>
      </c>
      <c r="G7598" s="289" t="s">
        <v>109</v>
      </c>
      <c r="H7598" s="23">
        <v>8.320000000000001E-3</v>
      </c>
      <c r="I7598" s="31"/>
      <c r="J7598" s="289"/>
      <c r="K7598" s="289" t="s">
        <v>1110</v>
      </c>
      <c r="L7598" s="260">
        <v>42775</v>
      </c>
      <c r="M7598" s="260">
        <v>42832</v>
      </c>
    </row>
    <row r="7599" spans="1:13">
      <c r="A7599" s="25" t="s">
        <v>105</v>
      </c>
      <c r="B7599" s="23" t="s">
        <v>5982</v>
      </c>
      <c r="C7599" s="11" t="s">
        <v>8815</v>
      </c>
      <c r="D7599" s="403" t="s">
        <v>7264</v>
      </c>
      <c r="E7599" s="23" t="s">
        <v>5326</v>
      </c>
      <c r="F7599" s="23" t="s">
        <v>51</v>
      </c>
      <c r="G7599" s="289" t="s">
        <v>109</v>
      </c>
      <c r="H7599" s="23">
        <v>9.6200000000000001E-3</v>
      </c>
      <c r="I7599" s="31"/>
      <c r="J7599" s="289"/>
      <c r="K7599" s="289" t="s">
        <v>1110</v>
      </c>
      <c r="L7599" s="260">
        <v>42775</v>
      </c>
      <c r="M7599" s="260">
        <v>42832</v>
      </c>
    </row>
    <row r="7600" spans="1:13">
      <c r="A7600" s="25" t="s">
        <v>105</v>
      </c>
      <c r="B7600" s="23" t="s">
        <v>5982</v>
      </c>
      <c r="C7600" s="11" t="s">
        <v>8816</v>
      </c>
      <c r="D7600" s="403" t="s">
        <v>7265</v>
      </c>
      <c r="E7600" s="23" t="s">
        <v>5367</v>
      </c>
      <c r="F7600" s="23" t="s">
        <v>51</v>
      </c>
      <c r="G7600" s="289" t="s">
        <v>109</v>
      </c>
      <c r="H7600" s="23">
        <v>6.4999999999999997E-3</v>
      </c>
      <c r="I7600" s="31"/>
      <c r="J7600" s="289"/>
      <c r="K7600" s="289" t="s">
        <v>1110</v>
      </c>
      <c r="L7600" s="260">
        <v>42775</v>
      </c>
      <c r="M7600" s="260">
        <v>42832</v>
      </c>
    </row>
    <row r="7601" spans="1:13">
      <c r="A7601" s="25" t="s">
        <v>105</v>
      </c>
      <c r="B7601" s="23" t="s">
        <v>5982</v>
      </c>
      <c r="C7601" s="11" t="s">
        <v>8817</v>
      </c>
      <c r="D7601" s="403" t="s">
        <v>7266</v>
      </c>
      <c r="E7601" s="23" t="s">
        <v>870</v>
      </c>
      <c r="F7601" s="23" t="s">
        <v>51</v>
      </c>
      <c r="G7601" s="289" t="s">
        <v>109</v>
      </c>
      <c r="H7601" s="23">
        <v>8.320000000000001E-3</v>
      </c>
      <c r="I7601" s="31"/>
      <c r="J7601" s="289"/>
      <c r="K7601" s="289" t="s">
        <v>1110</v>
      </c>
      <c r="L7601" s="260">
        <v>42775</v>
      </c>
      <c r="M7601" s="260">
        <v>42832</v>
      </c>
    </row>
    <row r="7602" spans="1:13">
      <c r="A7602" s="25" t="s">
        <v>105</v>
      </c>
      <c r="B7602" s="23" t="s">
        <v>5983</v>
      </c>
      <c r="C7602" s="11" t="s">
        <v>9021</v>
      </c>
      <c r="D7602" s="403" t="s">
        <v>7470</v>
      </c>
      <c r="E7602" s="23" t="s">
        <v>5393</v>
      </c>
      <c r="F7602" s="23" t="s">
        <v>131</v>
      </c>
      <c r="G7602" s="289" t="s">
        <v>109</v>
      </c>
      <c r="H7602" s="23">
        <v>4.4200000000000003E-3</v>
      </c>
      <c r="I7602" s="31"/>
      <c r="J7602" s="289"/>
      <c r="K7602" s="289" t="s">
        <v>1110</v>
      </c>
      <c r="L7602" s="260">
        <v>42774</v>
      </c>
      <c r="M7602" s="260">
        <v>42832</v>
      </c>
    </row>
    <row r="7603" spans="1:13">
      <c r="A7603" s="25" t="s">
        <v>105</v>
      </c>
      <c r="B7603" s="23" t="s">
        <v>5984</v>
      </c>
      <c r="C7603" s="11" t="s">
        <v>9050</v>
      </c>
      <c r="D7603" s="403" t="s">
        <v>7499</v>
      </c>
      <c r="E7603" s="23" t="s">
        <v>1220</v>
      </c>
      <c r="F7603" s="23" t="s">
        <v>78</v>
      </c>
      <c r="G7603" s="289" t="s">
        <v>109</v>
      </c>
      <c r="H7603" s="23">
        <v>2.3400000000000001E-3</v>
      </c>
      <c r="I7603" s="31"/>
      <c r="J7603" s="289"/>
      <c r="K7603" s="289" t="s">
        <v>1110</v>
      </c>
      <c r="L7603" s="260">
        <v>42774</v>
      </c>
      <c r="M7603" s="260">
        <v>42832</v>
      </c>
    </row>
    <row r="7604" spans="1:13">
      <c r="A7604" s="25" t="s">
        <v>105</v>
      </c>
      <c r="B7604" s="23" t="s">
        <v>5983</v>
      </c>
      <c r="C7604" s="11" t="s">
        <v>9022</v>
      </c>
      <c r="D7604" s="403" t="s">
        <v>7471</v>
      </c>
      <c r="E7604" s="23" t="s">
        <v>3146</v>
      </c>
      <c r="F7604" s="23" t="s">
        <v>131</v>
      </c>
      <c r="G7604" s="289" t="s">
        <v>109</v>
      </c>
      <c r="H7604" s="23">
        <v>3.1199999999999999E-3</v>
      </c>
      <c r="I7604" s="31"/>
      <c r="J7604" s="289"/>
      <c r="K7604" s="289" t="s">
        <v>1110</v>
      </c>
      <c r="L7604" s="260">
        <v>42774</v>
      </c>
      <c r="M7604" s="260">
        <v>42832</v>
      </c>
    </row>
    <row r="7605" spans="1:13">
      <c r="A7605" s="25" t="s">
        <v>105</v>
      </c>
      <c r="B7605" s="23" t="s">
        <v>5983</v>
      </c>
      <c r="C7605" s="11" t="s">
        <v>9023</v>
      </c>
      <c r="D7605" s="403" t="s">
        <v>7472</v>
      </c>
      <c r="E7605" s="23" t="s">
        <v>7022</v>
      </c>
      <c r="F7605" s="23" t="s">
        <v>131</v>
      </c>
      <c r="G7605" s="289" t="s">
        <v>109</v>
      </c>
      <c r="H7605" s="23">
        <v>7.8399999999999997E-3</v>
      </c>
      <c r="I7605" s="31"/>
      <c r="J7605" s="289"/>
      <c r="K7605" s="289" t="s">
        <v>1110</v>
      </c>
      <c r="L7605" s="260">
        <v>42774</v>
      </c>
      <c r="M7605" s="260">
        <v>42832</v>
      </c>
    </row>
    <row r="7606" spans="1:13">
      <c r="A7606" s="25" t="s">
        <v>105</v>
      </c>
      <c r="B7606" s="23" t="s">
        <v>5983</v>
      </c>
      <c r="C7606" s="11" t="s">
        <v>9024</v>
      </c>
      <c r="D7606" s="403" t="s">
        <v>7473</v>
      </c>
      <c r="E7606" s="23" t="s">
        <v>7022</v>
      </c>
      <c r="F7606" s="23" t="s">
        <v>131</v>
      </c>
      <c r="G7606" s="289" t="s">
        <v>109</v>
      </c>
      <c r="H7606" s="23">
        <v>7.7999999999999996E-3</v>
      </c>
      <c r="I7606" s="31"/>
      <c r="J7606" s="289"/>
      <c r="K7606" s="289" t="s">
        <v>1110</v>
      </c>
      <c r="L7606" s="260">
        <v>42774</v>
      </c>
      <c r="M7606" s="260">
        <v>42832</v>
      </c>
    </row>
    <row r="7607" spans="1:13">
      <c r="A7607" s="25" t="s">
        <v>105</v>
      </c>
      <c r="B7607" s="23" t="s">
        <v>5983</v>
      </c>
      <c r="C7607" s="11" t="s">
        <v>9025</v>
      </c>
      <c r="D7607" s="403" t="s">
        <v>7474</v>
      </c>
      <c r="E7607" s="23" t="s">
        <v>9234</v>
      </c>
      <c r="F7607" s="23" t="s">
        <v>131</v>
      </c>
      <c r="G7607" s="289" t="s">
        <v>109</v>
      </c>
      <c r="H7607" s="23">
        <v>1.014E-2</v>
      </c>
      <c r="I7607" s="31"/>
      <c r="J7607" s="289"/>
      <c r="K7607" s="289" t="s">
        <v>1110</v>
      </c>
      <c r="L7607" s="260">
        <v>42779</v>
      </c>
      <c r="M7607" s="260">
        <v>42832</v>
      </c>
    </row>
    <row r="7608" spans="1:13">
      <c r="A7608" s="25" t="s">
        <v>105</v>
      </c>
      <c r="B7608" s="23" t="s">
        <v>1190</v>
      </c>
      <c r="C7608" s="11" t="s">
        <v>7808</v>
      </c>
      <c r="D7608" s="403" t="s">
        <v>6259</v>
      </c>
      <c r="E7608" s="252" t="s">
        <v>9147</v>
      </c>
      <c r="F7608" s="252" t="s">
        <v>78</v>
      </c>
      <c r="G7608" s="289" t="s">
        <v>109</v>
      </c>
      <c r="H7608" s="23">
        <v>7.5599999999999999E-3</v>
      </c>
      <c r="I7608" s="31"/>
      <c r="J7608" s="289"/>
      <c r="K7608" s="288" t="s">
        <v>5417</v>
      </c>
      <c r="L7608" s="656">
        <v>42745</v>
      </c>
      <c r="M7608" s="260">
        <v>42832</v>
      </c>
    </row>
    <row r="7609" spans="1:13">
      <c r="A7609" s="25" t="s">
        <v>105</v>
      </c>
      <c r="B7609" s="23" t="s">
        <v>5982</v>
      </c>
      <c r="C7609" s="11" t="s">
        <v>8818</v>
      </c>
      <c r="D7609" s="403" t="s">
        <v>7267</v>
      </c>
      <c r="E7609" s="23" t="s">
        <v>5343</v>
      </c>
      <c r="F7609" s="23" t="s">
        <v>51</v>
      </c>
      <c r="G7609" s="289" t="s">
        <v>109</v>
      </c>
      <c r="H7609" s="23">
        <v>7.28E-3</v>
      </c>
      <c r="I7609" s="31"/>
      <c r="J7609" s="289"/>
      <c r="K7609" s="289" t="s">
        <v>1110</v>
      </c>
      <c r="L7609" s="260">
        <v>42776</v>
      </c>
      <c r="M7609" s="260">
        <v>42832</v>
      </c>
    </row>
    <row r="7610" spans="1:13">
      <c r="A7610" s="25" t="s">
        <v>105</v>
      </c>
      <c r="B7610" s="23" t="s">
        <v>5982</v>
      </c>
      <c r="C7610" s="11" t="s">
        <v>8819</v>
      </c>
      <c r="D7610" s="403" t="s">
        <v>7268</v>
      </c>
      <c r="E7610" s="23" t="s">
        <v>995</v>
      </c>
      <c r="F7610" s="23" t="s">
        <v>51</v>
      </c>
      <c r="G7610" s="289" t="s">
        <v>109</v>
      </c>
      <c r="H7610" s="23">
        <v>8.2150000000000001E-3</v>
      </c>
      <c r="I7610" s="31"/>
      <c r="J7610" s="289"/>
      <c r="K7610" s="289" t="s">
        <v>1110</v>
      </c>
      <c r="L7610" s="260">
        <v>42774</v>
      </c>
      <c r="M7610" s="260">
        <v>42832</v>
      </c>
    </row>
    <row r="7611" spans="1:13">
      <c r="A7611" s="25" t="s">
        <v>105</v>
      </c>
      <c r="B7611" s="23" t="s">
        <v>5982</v>
      </c>
      <c r="C7611" s="11" t="s">
        <v>8820</v>
      </c>
      <c r="D7611" s="403" t="s">
        <v>7269</v>
      </c>
      <c r="E7611" s="23" t="s">
        <v>1786</v>
      </c>
      <c r="F7611" s="23" t="s">
        <v>51</v>
      </c>
      <c r="G7611" s="289" t="s">
        <v>109</v>
      </c>
      <c r="H7611" s="23">
        <v>2.2359999999999998E-2</v>
      </c>
      <c r="I7611" s="31"/>
      <c r="J7611" s="289"/>
      <c r="K7611" s="289" t="s">
        <v>1110</v>
      </c>
      <c r="L7611" s="260">
        <v>42776</v>
      </c>
      <c r="M7611" s="260">
        <v>42832</v>
      </c>
    </row>
    <row r="7612" spans="1:13">
      <c r="A7612" s="25" t="s">
        <v>105</v>
      </c>
      <c r="B7612" s="23" t="s">
        <v>1190</v>
      </c>
      <c r="C7612" s="11" t="s">
        <v>7843</v>
      </c>
      <c r="D7612" s="403" t="s">
        <v>6294</v>
      </c>
      <c r="E7612" s="254" t="s">
        <v>1628</v>
      </c>
      <c r="F7612" s="254" t="s">
        <v>78</v>
      </c>
      <c r="G7612" s="289" t="s">
        <v>109</v>
      </c>
      <c r="H7612" s="23">
        <v>6.0000000000000001E-3</v>
      </c>
      <c r="I7612" s="31"/>
      <c r="J7612" s="289"/>
      <c r="K7612" s="288" t="s">
        <v>1625</v>
      </c>
      <c r="L7612" s="656">
        <v>42758</v>
      </c>
      <c r="M7612" s="260">
        <v>42832</v>
      </c>
    </row>
    <row r="7613" spans="1:13">
      <c r="A7613" s="25" t="s">
        <v>105</v>
      </c>
      <c r="B7613" s="23" t="s">
        <v>5982</v>
      </c>
      <c r="C7613" s="11" t="s">
        <v>8821</v>
      </c>
      <c r="D7613" s="403" t="s">
        <v>7270</v>
      </c>
      <c r="E7613" s="23" t="s">
        <v>9221</v>
      </c>
      <c r="F7613" s="23" t="s">
        <v>51</v>
      </c>
      <c r="G7613" s="289" t="s">
        <v>109</v>
      </c>
      <c r="H7613" s="23">
        <v>2.5999999999999999E-3</v>
      </c>
      <c r="I7613" s="31"/>
      <c r="J7613" s="289"/>
      <c r="K7613" s="289" t="s">
        <v>1110</v>
      </c>
      <c r="L7613" s="260">
        <v>42776</v>
      </c>
      <c r="M7613" s="260">
        <v>42832</v>
      </c>
    </row>
    <row r="7614" spans="1:13">
      <c r="A7614" s="25" t="s">
        <v>105</v>
      </c>
      <c r="B7614" s="23" t="s">
        <v>5982</v>
      </c>
      <c r="C7614" s="11" t="s">
        <v>8822</v>
      </c>
      <c r="D7614" s="403" t="s">
        <v>7271</v>
      </c>
      <c r="E7614" s="23" t="s">
        <v>5353</v>
      </c>
      <c r="F7614" s="23" t="s">
        <v>51</v>
      </c>
      <c r="G7614" s="289" t="s">
        <v>109</v>
      </c>
      <c r="H7614" s="23">
        <v>1.5900000000000001E-2</v>
      </c>
      <c r="I7614" s="31"/>
      <c r="J7614" s="289"/>
      <c r="K7614" s="289" t="s">
        <v>1110</v>
      </c>
      <c r="L7614" s="260">
        <v>42776</v>
      </c>
      <c r="M7614" s="260">
        <v>42832</v>
      </c>
    </row>
    <row r="7615" spans="1:13">
      <c r="A7615" s="25" t="s">
        <v>105</v>
      </c>
      <c r="B7615" s="23" t="s">
        <v>5982</v>
      </c>
      <c r="C7615" s="11" t="s">
        <v>8823</v>
      </c>
      <c r="D7615" s="403" t="s">
        <v>7272</v>
      </c>
      <c r="E7615" s="23" t="s">
        <v>5383</v>
      </c>
      <c r="F7615" s="23" t="s">
        <v>51</v>
      </c>
      <c r="G7615" s="289" t="s">
        <v>109</v>
      </c>
      <c r="H7615" s="23">
        <v>6.7599999999999995E-3</v>
      </c>
      <c r="I7615" s="31"/>
      <c r="J7615" s="289"/>
      <c r="K7615" s="289" t="s">
        <v>1110</v>
      </c>
      <c r="L7615" s="260">
        <v>42774</v>
      </c>
      <c r="M7615" s="260">
        <v>42832</v>
      </c>
    </row>
    <row r="7616" spans="1:13">
      <c r="A7616" s="25" t="s">
        <v>105</v>
      </c>
      <c r="B7616" s="23" t="s">
        <v>5984</v>
      </c>
      <c r="C7616" s="11" t="s">
        <v>9051</v>
      </c>
      <c r="D7616" s="403" t="s">
        <v>7500</v>
      </c>
      <c r="E7616" s="23" t="s">
        <v>1390</v>
      </c>
      <c r="F7616" s="23" t="s">
        <v>78</v>
      </c>
      <c r="G7616" s="289" t="s">
        <v>109</v>
      </c>
      <c r="H7616" s="23">
        <v>7.5399999999999998E-3</v>
      </c>
      <c r="I7616" s="31"/>
      <c r="J7616" s="289"/>
      <c r="K7616" s="289" t="s">
        <v>1110</v>
      </c>
      <c r="L7616" s="260">
        <v>42776</v>
      </c>
      <c r="M7616" s="260">
        <v>42832</v>
      </c>
    </row>
    <row r="7617" spans="1:13">
      <c r="A7617" s="25" t="s">
        <v>105</v>
      </c>
      <c r="B7617" s="23" t="s">
        <v>5982</v>
      </c>
      <c r="C7617" s="11" t="s">
        <v>8824</v>
      </c>
      <c r="D7617" s="403" t="s">
        <v>7273</v>
      </c>
      <c r="E7617" s="23" t="s">
        <v>1656</v>
      </c>
      <c r="F7617" s="23" t="s">
        <v>51</v>
      </c>
      <c r="G7617" s="289" t="s">
        <v>109</v>
      </c>
      <c r="H7617" s="23">
        <v>1.82E-3</v>
      </c>
      <c r="I7617" s="31"/>
      <c r="J7617" s="289"/>
      <c r="K7617" s="289" t="s">
        <v>1110</v>
      </c>
      <c r="L7617" s="260">
        <v>42776</v>
      </c>
      <c r="M7617" s="260">
        <v>42832</v>
      </c>
    </row>
    <row r="7618" spans="1:13">
      <c r="A7618" s="25" t="s">
        <v>105</v>
      </c>
      <c r="B7618" s="23" t="s">
        <v>1190</v>
      </c>
      <c r="C7618" s="11" t="s">
        <v>7845</v>
      </c>
      <c r="D7618" s="403" t="s">
        <v>6296</v>
      </c>
      <c r="E7618" s="272" t="s">
        <v>5469</v>
      </c>
      <c r="F7618" s="254" t="s">
        <v>78</v>
      </c>
      <c r="G7618" s="289" t="s">
        <v>109</v>
      </c>
      <c r="H7618" s="23">
        <v>1.67E-2</v>
      </c>
      <c r="I7618" s="31"/>
      <c r="J7618" s="289"/>
      <c r="K7618" s="288" t="s">
        <v>1625</v>
      </c>
      <c r="L7618" s="656">
        <v>42716</v>
      </c>
      <c r="M7618" s="260">
        <v>42832</v>
      </c>
    </row>
    <row r="7619" spans="1:13">
      <c r="A7619" s="25" t="s">
        <v>105</v>
      </c>
      <c r="B7619" s="23" t="s">
        <v>5982</v>
      </c>
      <c r="C7619" s="11" t="s">
        <v>8825</v>
      </c>
      <c r="D7619" s="403" t="s">
        <v>7274</v>
      </c>
      <c r="E7619" s="23" t="s">
        <v>3791</v>
      </c>
      <c r="F7619" s="23" t="s">
        <v>51</v>
      </c>
      <c r="G7619" s="289" t="s">
        <v>109</v>
      </c>
      <c r="H7619" s="23">
        <v>7.0199999999999993E-3</v>
      </c>
      <c r="I7619" s="31"/>
      <c r="J7619" s="289"/>
      <c r="K7619" s="289" t="s">
        <v>1110</v>
      </c>
      <c r="L7619" s="260">
        <v>42776</v>
      </c>
      <c r="M7619" s="260">
        <v>42832</v>
      </c>
    </row>
    <row r="7620" spans="1:13">
      <c r="A7620" s="25" t="s">
        <v>105</v>
      </c>
      <c r="B7620" s="23" t="s">
        <v>5984</v>
      </c>
      <c r="C7620" s="11" t="s">
        <v>9052</v>
      </c>
      <c r="D7620" s="403" t="s">
        <v>7501</v>
      </c>
      <c r="E7620" s="23" t="s">
        <v>1670</v>
      </c>
      <c r="F7620" s="23" t="s">
        <v>78</v>
      </c>
      <c r="G7620" s="289" t="s">
        <v>109</v>
      </c>
      <c r="H7620" s="23">
        <v>1.0919999999999999E-2</v>
      </c>
      <c r="I7620" s="31"/>
      <c r="J7620" s="289"/>
      <c r="K7620" s="289" t="s">
        <v>1110</v>
      </c>
      <c r="L7620" s="260">
        <v>42775</v>
      </c>
      <c r="M7620" s="260">
        <v>42832</v>
      </c>
    </row>
    <row r="7621" spans="1:13">
      <c r="A7621" s="25" t="s">
        <v>105</v>
      </c>
      <c r="B7621" s="23" t="s">
        <v>1190</v>
      </c>
      <c r="C7621" s="11" t="s">
        <v>7846</v>
      </c>
      <c r="D7621" s="403" t="s">
        <v>6297</v>
      </c>
      <c r="E7621" s="272" t="s">
        <v>1211</v>
      </c>
      <c r="F7621" s="254" t="s">
        <v>78</v>
      </c>
      <c r="G7621" s="289" t="s">
        <v>109</v>
      </c>
      <c r="H7621" s="23">
        <v>6.3E-3</v>
      </c>
      <c r="I7621" s="31"/>
      <c r="J7621" s="289"/>
      <c r="K7621" s="288" t="s">
        <v>1625</v>
      </c>
      <c r="L7621" s="656">
        <v>42765</v>
      </c>
      <c r="M7621" s="260">
        <v>42832</v>
      </c>
    </row>
    <row r="7622" spans="1:13">
      <c r="A7622" s="25" t="s">
        <v>105</v>
      </c>
      <c r="B7622" s="23" t="s">
        <v>1190</v>
      </c>
      <c r="C7622" s="11" t="s">
        <v>7847</v>
      </c>
      <c r="D7622" s="403" t="s">
        <v>6298</v>
      </c>
      <c r="E7622" s="80" t="s">
        <v>1694</v>
      </c>
      <c r="F7622" s="250" t="s">
        <v>78</v>
      </c>
      <c r="G7622" s="289" t="s">
        <v>109</v>
      </c>
      <c r="H7622" s="23">
        <v>2.7000000000000001E-3</v>
      </c>
      <c r="I7622" s="31"/>
      <c r="J7622" s="289"/>
      <c r="K7622" s="288" t="s">
        <v>1625</v>
      </c>
      <c r="L7622" s="656">
        <v>42768</v>
      </c>
      <c r="M7622" s="260">
        <v>42832</v>
      </c>
    </row>
    <row r="7623" spans="1:13">
      <c r="A7623" s="25" t="s">
        <v>105</v>
      </c>
      <c r="B7623" s="23" t="s">
        <v>1190</v>
      </c>
      <c r="C7623" s="11" t="s">
        <v>7844</v>
      </c>
      <c r="D7623" s="403" t="s">
        <v>6295</v>
      </c>
      <c r="E7623" s="272" t="s">
        <v>1289</v>
      </c>
      <c r="F7623" s="254" t="s">
        <v>78</v>
      </c>
      <c r="G7623" s="289" t="s">
        <v>109</v>
      </c>
      <c r="H7623" s="23">
        <v>4.725E-3</v>
      </c>
      <c r="I7623" s="31"/>
      <c r="J7623" s="289"/>
      <c r="K7623" s="288" t="s">
        <v>1625</v>
      </c>
      <c r="L7623" s="656">
        <v>42765</v>
      </c>
      <c r="M7623" s="260">
        <v>42832</v>
      </c>
    </row>
    <row r="7624" spans="1:13">
      <c r="A7624" s="25" t="s">
        <v>105</v>
      </c>
      <c r="B7624" s="23" t="s">
        <v>1190</v>
      </c>
      <c r="C7624" s="11" t="s">
        <v>7848</v>
      </c>
      <c r="D7624" s="403" t="s">
        <v>6299</v>
      </c>
      <c r="E7624" s="70" t="s">
        <v>2328</v>
      </c>
      <c r="F7624" s="252" t="s">
        <v>78</v>
      </c>
      <c r="G7624" s="289" t="s">
        <v>109</v>
      </c>
      <c r="H7624" s="23">
        <v>9.75E-3</v>
      </c>
      <c r="I7624" s="31"/>
      <c r="J7624" s="289"/>
      <c r="K7624" s="288" t="s">
        <v>1625</v>
      </c>
      <c r="L7624" s="656">
        <v>42733</v>
      </c>
      <c r="M7624" s="260">
        <v>42832</v>
      </c>
    </row>
    <row r="7625" spans="1:13">
      <c r="A7625" s="25" t="s">
        <v>105</v>
      </c>
      <c r="B7625" s="23" t="s">
        <v>5982</v>
      </c>
      <c r="C7625" s="11" t="s">
        <v>8826</v>
      </c>
      <c r="D7625" s="403" t="s">
        <v>7275</v>
      </c>
      <c r="E7625" s="23" t="s">
        <v>5371</v>
      </c>
      <c r="F7625" s="23" t="s">
        <v>51</v>
      </c>
      <c r="G7625" s="289" t="s">
        <v>109</v>
      </c>
      <c r="H7625" s="23">
        <v>1.6899999999999998E-2</v>
      </c>
      <c r="I7625" s="31"/>
      <c r="J7625" s="289"/>
      <c r="K7625" s="289" t="s">
        <v>1110</v>
      </c>
      <c r="L7625" s="260">
        <v>42780</v>
      </c>
      <c r="M7625" s="260">
        <v>42832</v>
      </c>
    </row>
    <row r="7626" spans="1:13">
      <c r="A7626" s="25" t="s">
        <v>105</v>
      </c>
      <c r="B7626" s="23" t="s">
        <v>5982</v>
      </c>
      <c r="C7626" s="11" t="s">
        <v>8827</v>
      </c>
      <c r="D7626" s="403" t="s">
        <v>7276</v>
      </c>
      <c r="E7626" s="23" t="s">
        <v>338</v>
      </c>
      <c r="F7626" s="23" t="s">
        <v>51</v>
      </c>
      <c r="G7626" s="289" t="s">
        <v>109</v>
      </c>
      <c r="H7626" s="23">
        <v>1.196E-2</v>
      </c>
      <c r="I7626" s="31"/>
      <c r="J7626" s="289"/>
      <c r="K7626" s="289" t="s">
        <v>1110</v>
      </c>
      <c r="L7626" s="260">
        <v>42719</v>
      </c>
      <c r="M7626" s="260">
        <v>42832</v>
      </c>
    </row>
    <row r="7627" spans="1:13">
      <c r="A7627" s="25" t="s">
        <v>105</v>
      </c>
      <c r="B7627" s="23" t="s">
        <v>5984</v>
      </c>
      <c r="C7627" s="11" t="s">
        <v>9053</v>
      </c>
      <c r="D7627" s="403" t="s">
        <v>7502</v>
      </c>
      <c r="E7627" s="23" t="s">
        <v>1390</v>
      </c>
      <c r="F7627" s="23" t="s">
        <v>78</v>
      </c>
      <c r="G7627" s="289" t="s">
        <v>109</v>
      </c>
      <c r="H7627" s="23">
        <v>4.9400000000000008E-3</v>
      </c>
      <c r="I7627" s="31"/>
      <c r="J7627" s="289"/>
      <c r="K7627" s="289" t="s">
        <v>1110</v>
      </c>
      <c r="L7627" s="260">
        <v>42779</v>
      </c>
      <c r="M7627" s="260">
        <v>42832</v>
      </c>
    </row>
    <row r="7628" spans="1:13">
      <c r="A7628" s="25" t="s">
        <v>105</v>
      </c>
      <c r="B7628" s="23" t="s">
        <v>5982</v>
      </c>
      <c r="C7628" s="11" t="s">
        <v>8828</v>
      </c>
      <c r="D7628" s="403" t="s">
        <v>7277</v>
      </c>
      <c r="E7628" s="23" t="s">
        <v>448</v>
      </c>
      <c r="F7628" s="23" t="s">
        <v>51</v>
      </c>
      <c r="G7628" s="289" t="s">
        <v>109</v>
      </c>
      <c r="H7628" s="23">
        <v>8.8400000000000006E-3</v>
      </c>
      <c r="I7628" s="31"/>
      <c r="J7628" s="289"/>
      <c r="K7628" s="289" t="s">
        <v>1110</v>
      </c>
      <c r="L7628" s="260">
        <v>42780</v>
      </c>
      <c r="M7628" s="260">
        <v>42832</v>
      </c>
    </row>
    <row r="7629" spans="1:13">
      <c r="A7629" s="25" t="s">
        <v>105</v>
      </c>
      <c r="B7629" s="23" t="s">
        <v>5982</v>
      </c>
      <c r="C7629" s="11" t="s">
        <v>8829</v>
      </c>
      <c r="D7629" s="403" t="s">
        <v>7278</v>
      </c>
      <c r="E7629" s="23" t="s">
        <v>554</v>
      </c>
      <c r="F7629" s="23" t="s">
        <v>51</v>
      </c>
      <c r="G7629" s="289" t="s">
        <v>109</v>
      </c>
      <c r="H7629" s="23">
        <v>3.64E-3</v>
      </c>
      <c r="I7629" s="31"/>
      <c r="J7629" s="289"/>
      <c r="K7629" s="289" t="s">
        <v>1110</v>
      </c>
      <c r="L7629" s="260">
        <v>42780</v>
      </c>
      <c r="M7629" s="260">
        <v>42832</v>
      </c>
    </row>
    <row r="7630" spans="1:13">
      <c r="A7630" s="25" t="s">
        <v>105</v>
      </c>
      <c r="B7630" s="23" t="s">
        <v>5982</v>
      </c>
      <c r="C7630" s="11" t="s">
        <v>8830</v>
      </c>
      <c r="D7630" s="403" t="s">
        <v>7279</v>
      </c>
      <c r="E7630" s="23" t="s">
        <v>554</v>
      </c>
      <c r="F7630" s="23" t="s">
        <v>51</v>
      </c>
      <c r="G7630" s="289" t="s">
        <v>109</v>
      </c>
      <c r="H7630" s="23">
        <v>1.0659999999999999E-2</v>
      </c>
      <c r="I7630" s="31"/>
      <c r="J7630" s="289"/>
      <c r="K7630" s="289" t="s">
        <v>1110</v>
      </c>
      <c r="L7630" s="260">
        <v>42780</v>
      </c>
      <c r="M7630" s="260">
        <v>42832</v>
      </c>
    </row>
    <row r="7631" spans="1:13">
      <c r="A7631" s="25" t="s">
        <v>105</v>
      </c>
      <c r="B7631" s="23" t="s">
        <v>5984</v>
      </c>
      <c r="C7631" s="11" t="s">
        <v>9054</v>
      </c>
      <c r="D7631" s="403" t="s">
        <v>7503</v>
      </c>
      <c r="E7631" s="23" t="s">
        <v>1289</v>
      </c>
      <c r="F7631" s="23" t="s">
        <v>78</v>
      </c>
      <c r="G7631" s="289" t="s">
        <v>109</v>
      </c>
      <c r="H7631" s="23">
        <v>9.6200000000000001E-3</v>
      </c>
      <c r="I7631" s="31"/>
      <c r="J7631" s="289"/>
      <c r="K7631" s="289" t="s">
        <v>1110</v>
      </c>
      <c r="L7631" s="260">
        <v>42780</v>
      </c>
      <c r="M7631" s="260">
        <v>42832</v>
      </c>
    </row>
    <row r="7632" spans="1:13">
      <c r="A7632" s="25" t="s">
        <v>105</v>
      </c>
      <c r="B7632" s="23" t="s">
        <v>5994</v>
      </c>
      <c r="C7632" s="11" t="s">
        <v>9097</v>
      </c>
      <c r="D7632" s="403" t="s">
        <v>7546</v>
      </c>
      <c r="E7632" s="23" t="s">
        <v>5393</v>
      </c>
      <c r="F7632" s="23" t="s">
        <v>131</v>
      </c>
      <c r="G7632" s="289" t="s">
        <v>109</v>
      </c>
      <c r="H7632" s="23">
        <v>0.67455999999999994</v>
      </c>
      <c r="I7632" s="31"/>
      <c r="J7632" s="289" t="s">
        <v>10331</v>
      </c>
      <c r="K7632" s="377" t="s">
        <v>1114</v>
      </c>
      <c r="L7632" s="32">
        <v>42731</v>
      </c>
      <c r="M7632" s="260">
        <v>42832</v>
      </c>
    </row>
    <row r="7633" spans="1:13">
      <c r="A7633" s="25" t="s">
        <v>105</v>
      </c>
      <c r="B7633" s="23" t="s">
        <v>5983</v>
      </c>
      <c r="C7633" s="11" t="s">
        <v>9026</v>
      </c>
      <c r="D7633" s="403" t="s">
        <v>7475</v>
      </c>
      <c r="E7633" s="23" t="s">
        <v>246</v>
      </c>
      <c r="F7633" s="23" t="s">
        <v>131</v>
      </c>
      <c r="G7633" s="289" t="s">
        <v>109</v>
      </c>
      <c r="H7633" s="23">
        <v>6.2399999999999999E-3</v>
      </c>
      <c r="I7633" s="31"/>
      <c r="J7633" s="289"/>
      <c r="K7633" s="289" t="s">
        <v>1110</v>
      </c>
      <c r="L7633" s="260">
        <v>42772</v>
      </c>
      <c r="M7633" s="260">
        <v>42832</v>
      </c>
    </row>
    <row r="7634" spans="1:13">
      <c r="A7634" s="25" t="s">
        <v>105</v>
      </c>
      <c r="B7634" s="23" t="s">
        <v>5982</v>
      </c>
      <c r="C7634" s="11" t="s">
        <v>8831</v>
      </c>
      <c r="D7634" s="403" t="s">
        <v>7280</v>
      </c>
      <c r="E7634" s="23" t="s">
        <v>5369</v>
      </c>
      <c r="F7634" s="23" t="s">
        <v>51</v>
      </c>
      <c r="G7634" s="289" t="s">
        <v>109</v>
      </c>
      <c r="H7634" s="23">
        <v>9.3600000000000003E-3</v>
      </c>
      <c r="I7634" s="31"/>
      <c r="J7634" s="289"/>
      <c r="K7634" s="289" t="s">
        <v>1110</v>
      </c>
      <c r="L7634" s="260">
        <v>42780</v>
      </c>
      <c r="M7634" s="260">
        <v>42832</v>
      </c>
    </row>
    <row r="7635" spans="1:13">
      <c r="A7635" s="25" t="s">
        <v>105</v>
      </c>
      <c r="B7635" s="23" t="s">
        <v>5984</v>
      </c>
      <c r="C7635" s="11" t="s">
        <v>9055</v>
      </c>
      <c r="D7635" s="403" t="s">
        <v>7504</v>
      </c>
      <c r="E7635" s="23" t="s">
        <v>1220</v>
      </c>
      <c r="F7635" s="23" t="s">
        <v>78</v>
      </c>
      <c r="G7635" s="289" t="s">
        <v>109</v>
      </c>
      <c r="H7635" s="23">
        <v>1.222E-2</v>
      </c>
      <c r="I7635" s="31"/>
      <c r="J7635" s="289"/>
      <c r="K7635" s="289" t="s">
        <v>1110</v>
      </c>
      <c r="L7635" s="260">
        <v>42669</v>
      </c>
      <c r="M7635" s="260">
        <v>42832</v>
      </c>
    </row>
    <row r="7636" spans="1:13">
      <c r="A7636" s="25" t="s">
        <v>105</v>
      </c>
      <c r="B7636" s="23" t="s">
        <v>5984</v>
      </c>
      <c r="C7636" s="11" t="s">
        <v>9056</v>
      </c>
      <c r="D7636" s="403" t="s">
        <v>7505</v>
      </c>
      <c r="E7636" s="23" t="s">
        <v>1220</v>
      </c>
      <c r="F7636" s="23" t="s">
        <v>78</v>
      </c>
      <c r="G7636" s="289" t="s">
        <v>109</v>
      </c>
      <c r="H7636" s="23">
        <v>9.6200000000000001E-3</v>
      </c>
      <c r="I7636" s="31"/>
      <c r="J7636" s="289"/>
      <c r="K7636" s="289" t="s">
        <v>1110</v>
      </c>
      <c r="L7636" s="260">
        <v>42780</v>
      </c>
      <c r="M7636" s="260">
        <v>42832</v>
      </c>
    </row>
    <row r="7637" spans="1:13">
      <c r="A7637" s="25" t="s">
        <v>105</v>
      </c>
      <c r="B7637" s="23" t="s">
        <v>5983</v>
      </c>
      <c r="C7637" s="11" t="s">
        <v>9027</v>
      </c>
      <c r="D7637" s="403" t="s">
        <v>7476</v>
      </c>
      <c r="E7637" s="23" t="s">
        <v>977</v>
      </c>
      <c r="F7637" s="23" t="s">
        <v>131</v>
      </c>
      <c r="G7637" s="289" t="s">
        <v>109</v>
      </c>
      <c r="H7637" s="23">
        <v>3.1199999999999999E-3</v>
      </c>
      <c r="I7637" s="31"/>
      <c r="J7637" s="289"/>
      <c r="K7637" s="289" t="s">
        <v>1110</v>
      </c>
      <c r="L7637" s="260">
        <v>42780</v>
      </c>
      <c r="M7637" s="260">
        <v>42832</v>
      </c>
    </row>
    <row r="7638" spans="1:13">
      <c r="A7638" s="25" t="s">
        <v>105</v>
      </c>
      <c r="B7638" s="23" t="s">
        <v>5984</v>
      </c>
      <c r="C7638" s="11" t="s">
        <v>9064</v>
      </c>
      <c r="D7638" s="403" t="s">
        <v>7513</v>
      </c>
      <c r="E7638" s="23" t="s">
        <v>3655</v>
      </c>
      <c r="F7638" s="23" t="s">
        <v>78</v>
      </c>
      <c r="G7638" s="289" t="s">
        <v>109</v>
      </c>
      <c r="H7638" s="23">
        <v>8.320000000000001E-3</v>
      </c>
      <c r="I7638" s="31"/>
      <c r="J7638" s="289"/>
      <c r="K7638" s="289" t="s">
        <v>1110</v>
      </c>
      <c r="L7638" s="260">
        <v>42706</v>
      </c>
      <c r="M7638" s="260">
        <v>42832</v>
      </c>
    </row>
    <row r="7639" spans="1:13">
      <c r="A7639" s="25" t="s">
        <v>105</v>
      </c>
      <c r="B7639" s="25" t="s">
        <v>1190</v>
      </c>
      <c r="C7639" s="11" t="s">
        <v>10764</v>
      </c>
      <c r="D7639" s="403" t="s">
        <v>11936</v>
      </c>
      <c r="E7639" s="681" t="s">
        <v>88</v>
      </c>
      <c r="F7639" s="23" t="s">
        <v>78</v>
      </c>
      <c r="G7639" s="289" t="s">
        <v>109</v>
      </c>
      <c r="H7639" s="23">
        <v>1.4500000000000001E-2</v>
      </c>
      <c r="I7639" s="31"/>
      <c r="J7639" s="289"/>
      <c r="K7639" s="288" t="s">
        <v>4221</v>
      </c>
      <c r="L7639" s="260">
        <v>43009</v>
      </c>
      <c r="M7639" s="260">
        <v>43192</v>
      </c>
    </row>
    <row r="7640" spans="1:13">
      <c r="A7640" s="25" t="s">
        <v>105</v>
      </c>
      <c r="B7640" s="23" t="s">
        <v>5983</v>
      </c>
      <c r="C7640" s="11" t="s">
        <v>9028</v>
      </c>
      <c r="D7640" s="403" t="s">
        <v>7477</v>
      </c>
      <c r="E7640" s="23" t="s">
        <v>9234</v>
      </c>
      <c r="F7640" s="23" t="s">
        <v>131</v>
      </c>
      <c r="G7640" s="289" t="s">
        <v>109</v>
      </c>
      <c r="H7640" s="23">
        <v>2.0799999999999999E-2</v>
      </c>
      <c r="I7640" s="31"/>
      <c r="J7640" s="289"/>
      <c r="K7640" s="289" t="s">
        <v>1110</v>
      </c>
      <c r="L7640" s="260">
        <v>42779</v>
      </c>
      <c r="M7640" s="260">
        <v>42832</v>
      </c>
    </row>
    <row r="7641" spans="1:13">
      <c r="A7641" s="25" t="s">
        <v>105</v>
      </c>
      <c r="B7641" s="23" t="s">
        <v>5984</v>
      </c>
      <c r="C7641" s="11" t="s">
        <v>9057</v>
      </c>
      <c r="D7641" s="403" t="s">
        <v>7506</v>
      </c>
      <c r="E7641" s="23" t="s">
        <v>866</v>
      </c>
      <c r="F7641" s="23" t="s">
        <v>78</v>
      </c>
      <c r="G7641" s="289" t="s">
        <v>109</v>
      </c>
      <c r="H7641" s="23">
        <v>5.1999999999999998E-3</v>
      </c>
      <c r="I7641" s="31"/>
      <c r="J7641" s="289"/>
      <c r="K7641" s="288" t="s">
        <v>1110</v>
      </c>
      <c r="L7641" s="260">
        <v>42800</v>
      </c>
      <c r="M7641" s="260">
        <v>42832</v>
      </c>
    </row>
    <row r="7642" spans="1:13">
      <c r="A7642" s="25" t="s">
        <v>105</v>
      </c>
      <c r="B7642" s="23" t="s">
        <v>1190</v>
      </c>
      <c r="C7642" s="11" t="s">
        <v>7849</v>
      </c>
      <c r="D7642" s="403" t="s">
        <v>6300</v>
      </c>
      <c r="E7642" s="70" t="s">
        <v>1324</v>
      </c>
      <c r="F7642" s="252" t="s">
        <v>78</v>
      </c>
      <c r="G7642" s="289" t="s">
        <v>109</v>
      </c>
      <c r="H7642" s="23">
        <v>1.2E-2</v>
      </c>
      <c r="I7642" s="31"/>
      <c r="J7642" s="289"/>
      <c r="K7642" s="288" t="s">
        <v>1625</v>
      </c>
      <c r="L7642" s="656">
        <v>42725</v>
      </c>
      <c r="M7642" s="260">
        <v>42832</v>
      </c>
    </row>
    <row r="7643" spans="1:13">
      <c r="A7643" s="25" t="s">
        <v>105</v>
      </c>
      <c r="B7643" s="23" t="s">
        <v>1190</v>
      </c>
      <c r="C7643" s="11" t="s">
        <v>7850</v>
      </c>
      <c r="D7643" s="403" t="s">
        <v>6301</v>
      </c>
      <c r="E7643" s="252" t="s">
        <v>1628</v>
      </c>
      <c r="F7643" s="252" t="s">
        <v>78</v>
      </c>
      <c r="G7643" s="289" t="s">
        <v>109</v>
      </c>
      <c r="H7643" s="23">
        <v>7.8399999999999997E-3</v>
      </c>
      <c r="I7643" s="31"/>
      <c r="J7643" s="289"/>
      <c r="K7643" s="288" t="s">
        <v>1625</v>
      </c>
      <c r="L7643" s="656">
        <v>42734</v>
      </c>
      <c r="M7643" s="260">
        <v>42832</v>
      </c>
    </row>
    <row r="7644" spans="1:13">
      <c r="A7644" s="25" t="s">
        <v>105</v>
      </c>
      <c r="B7644" s="23" t="s">
        <v>5982</v>
      </c>
      <c r="C7644" s="11" t="s">
        <v>8832</v>
      </c>
      <c r="D7644" s="403" t="s">
        <v>7281</v>
      </c>
      <c r="E7644" s="23" t="s">
        <v>5366</v>
      </c>
      <c r="F7644" s="23" t="s">
        <v>51</v>
      </c>
      <c r="G7644" s="289" t="s">
        <v>109</v>
      </c>
      <c r="H7644" s="23">
        <v>6.7599999999999995E-3</v>
      </c>
      <c r="I7644" s="31"/>
      <c r="J7644" s="289"/>
      <c r="K7644" s="289" t="s">
        <v>1110</v>
      </c>
      <c r="L7644" s="260">
        <v>42781</v>
      </c>
      <c r="M7644" s="260">
        <v>42832</v>
      </c>
    </row>
    <row r="7645" spans="1:13">
      <c r="A7645" s="25" t="s">
        <v>105</v>
      </c>
      <c r="B7645" s="23" t="s">
        <v>5982</v>
      </c>
      <c r="C7645" s="11" t="s">
        <v>8833</v>
      </c>
      <c r="D7645" s="403" t="s">
        <v>7282</v>
      </c>
      <c r="E7645" s="23" t="s">
        <v>5366</v>
      </c>
      <c r="F7645" s="23" t="s">
        <v>51</v>
      </c>
      <c r="G7645" s="289" t="s">
        <v>109</v>
      </c>
      <c r="H7645" s="23">
        <v>5.1999999999999998E-3</v>
      </c>
      <c r="I7645" s="31"/>
      <c r="J7645" s="289"/>
      <c r="K7645" s="289" t="s">
        <v>1110</v>
      </c>
      <c r="L7645" s="260">
        <v>42781</v>
      </c>
      <c r="M7645" s="260">
        <v>42832</v>
      </c>
    </row>
    <row r="7646" spans="1:13">
      <c r="A7646" s="25" t="s">
        <v>105</v>
      </c>
      <c r="B7646" s="23" t="s">
        <v>5982</v>
      </c>
      <c r="C7646" s="11" t="s">
        <v>8834</v>
      </c>
      <c r="D7646" s="403" t="s">
        <v>7283</v>
      </c>
      <c r="E7646" s="23" t="s">
        <v>5366</v>
      </c>
      <c r="F7646" s="23" t="s">
        <v>51</v>
      </c>
      <c r="G7646" s="289" t="s">
        <v>109</v>
      </c>
      <c r="H7646" s="23">
        <v>8.320000000000001E-3</v>
      </c>
      <c r="I7646" s="31"/>
      <c r="J7646" s="289"/>
      <c r="K7646" s="289" t="s">
        <v>1110</v>
      </c>
      <c r="L7646" s="260">
        <v>42781</v>
      </c>
      <c r="M7646" s="260">
        <v>42832</v>
      </c>
    </row>
    <row r="7647" spans="1:13">
      <c r="A7647" s="25" t="s">
        <v>105</v>
      </c>
      <c r="B7647" s="23" t="s">
        <v>5982</v>
      </c>
      <c r="C7647" s="11" t="s">
        <v>8835</v>
      </c>
      <c r="D7647" s="403" t="s">
        <v>7284</v>
      </c>
      <c r="E7647" s="23" t="s">
        <v>3770</v>
      </c>
      <c r="F7647" s="23" t="s">
        <v>51</v>
      </c>
      <c r="G7647" s="289" t="s">
        <v>109</v>
      </c>
      <c r="H7647" s="23">
        <v>1.1699999999999999E-2</v>
      </c>
      <c r="I7647" s="31"/>
      <c r="J7647" s="289"/>
      <c r="K7647" s="289" t="s">
        <v>1110</v>
      </c>
      <c r="L7647" s="260">
        <v>42781</v>
      </c>
      <c r="M7647" s="260">
        <v>42832</v>
      </c>
    </row>
    <row r="7648" spans="1:13">
      <c r="A7648" s="25" t="s">
        <v>105</v>
      </c>
      <c r="B7648" s="23" t="s">
        <v>5983</v>
      </c>
      <c r="C7648" s="11" t="s">
        <v>9029</v>
      </c>
      <c r="D7648" s="403" t="s">
        <v>7478</v>
      </c>
      <c r="E7648" s="23" t="s">
        <v>421</v>
      </c>
      <c r="F7648" s="23" t="s">
        <v>131</v>
      </c>
      <c r="G7648" s="289" t="s">
        <v>109</v>
      </c>
      <c r="H7648" s="23">
        <v>7.5399999999999998E-3</v>
      </c>
      <c r="I7648" s="31"/>
      <c r="J7648" s="289"/>
      <c r="K7648" s="289" t="s">
        <v>1110</v>
      </c>
      <c r="L7648" s="260">
        <v>42781</v>
      </c>
      <c r="M7648" s="260">
        <v>42832</v>
      </c>
    </row>
    <row r="7649" spans="1:13">
      <c r="A7649" s="25" t="s">
        <v>105</v>
      </c>
      <c r="B7649" s="23" t="s">
        <v>5982</v>
      </c>
      <c r="C7649" s="11" t="s">
        <v>8836</v>
      </c>
      <c r="D7649" s="403" t="s">
        <v>7285</v>
      </c>
      <c r="E7649" s="23" t="s">
        <v>3696</v>
      </c>
      <c r="F7649" s="23" t="s">
        <v>51</v>
      </c>
      <c r="G7649" s="289" t="s">
        <v>109</v>
      </c>
      <c r="H7649" s="23">
        <v>9.6200000000000001E-3</v>
      </c>
      <c r="I7649" s="31"/>
      <c r="J7649" s="289"/>
      <c r="K7649" s="289" t="s">
        <v>1110</v>
      </c>
      <c r="L7649" s="260">
        <v>42781</v>
      </c>
      <c r="M7649" s="260">
        <v>42832</v>
      </c>
    </row>
    <row r="7650" spans="1:13">
      <c r="A7650" s="25" t="s">
        <v>105</v>
      </c>
      <c r="B7650" s="23" t="s">
        <v>5982</v>
      </c>
      <c r="C7650" s="11" t="s">
        <v>8837</v>
      </c>
      <c r="D7650" s="403" t="s">
        <v>7286</v>
      </c>
      <c r="E7650" s="23" t="s">
        <v>1257</v>
      </c>
      <c r="F7650" s="23" t="s">
        <v>51</v>
      </c>
      <c r="G7650" s="289" t="s">
        <v>109</v>
      </c>
      <c r="H7650" s="23">
        <v>6.7599999999999995E-3</v>
      </c>
      <c r="I7650" s="31"/>
      <c r="J7650" s="289"/>
      <c r="K7650" s="289" t="s">
        <v>1110</v>
      </c>
      <c r="L7650" s="260">
        <v>42780</v>
      </c>
      <c r="M7650" s="260">
        <v>42832</v>
      </c>
    </row>
    <row r="7651" spans="1:13">
      <c r="A7651" s="25" t="s">
        <v>105</v>
      </c>
      <c r="B7651" s="23" t="s">
        <v>5983</v>
      </c>
      <c r="C7651" s="11" t="s">
        <v>9030</v>
      </c>
      <c r="D7651" s="403" t="s">
        <v>7479</v>
      </c>
      <c r="E7651" s="23" t="s">
        <v>3119</v>
      </c>
      <c r="F7651" s="23" t="s">
        <v>131</v>
      </c>
      <c r="G7651" s="289" t="s">
        <v>109</v>
      </c>
      <c r="H7651" s="23">
        <v>6.2399999999999999E-3</v>
      </c>
      <c r="I7651" s="31"/>
      <c r="J7651" s="289"/>
      <c r="K7651" s="289" t="s">
        <v>1110</v>
      </c>
      <c r="L7651" s="260">
        <v>42781</v>
      </c>
      <c r="M7651" s="260">
        <v>42832</v>
      </c>
    </row>
    <row r="7652" spans="1:13">
      <c r="A7652" s="25" t="s">
        <v>105</v>
      </c>
      <c r="B7652" s="23" t="s">
        <v>5982</v>
      </c>
      <c r="C7652" s="11" t="s">
        <v>8838</v>
      </c>
      <c r="D7652" s="403" t="s">
        <v>7287</v>
      </c>
      <c r="E7652" s="23" t="s">
        <v>5352</v>
      </c>
      <c r="F7652" s="23" t="s">
        <v>51</v>
      </c>
      <c r="G7652" s="289" t="s">
        <v>109</v>
      </c>
      <c r="H7652" s="23">
        <v>7.7999999999999996E-3</v>
      </c>
      <c r="I7652" s="31"/>
      <c r="J7652" s="289"/>
      <c r="K7652" s="289" t="s">
        <v>1110</v>
      </c>
      <c r="L7652" s="260">
        <v>42779</v>
      </c>
      <c r="M7652" s="260">
        <v>42832</v>
      </c>
    </row>
    <row r="7653" spans="1:13">
      <c r="A7653" s="25" t="s">
        <v>105</v>
      </c>
      <c r="B7653" s="23" t="s">
        <v>5982</v>
      </c>
      <c r="C7653" s="11" t="s">
        <v>8839</v>
      </c>
      <c r="D7653" s="403" t="s">
        <v>7288</v>
      </c>
      <c r="E7653" s="23" t="s">
        <v>3188</v>
      </c>
      <c r="F7653" s="23" t="s">
        <v>51</v>
      </c>
      <c r="G7653" s="289" t="s">
        <v>109</v>
      </c>
      <c r="H7653" s="23">
        <v>6.7599999999999995E-3</v>
      </c>
      <c r="I7653" s="31"/>
      <c r="J7653" s="289"/>
      <c r="K7653" s="289" t="s">
        <v>1110</v>
      </c>
      <c r="L7653" s="260">
        <v>42782</v>
      </c>
      <c r="M7653" s="260">
        <v>42832</v>
      </c>
    </row>
    <row r="7654" spans="1:13">
      <c r="A7654" s="25" t="s">
        <v>105</v>
      </c>
      <c r="B7654" s="23" t="s">
        <v>5982</v>
      </c>
      <c r="C7654" s="11" t="s">
        <v>8840</v>
      </c>
      <c r="D7654" s="403" t="s">
        <v>7289</v>
      </c>
      <c r="E7654" s="23" t="s">
        <v>3707</v>
      </c>
      <c r="F7654" s="23" t="s">
        <v>51</v>
      </c>
      <c r="G7654" s="289" t="s">
        <v>109</v>
      </c>
      <c r="H7654" s="23">
        <v>1.3519999999999999E-2</v>
      </c>
      <c r="I7654" s="31"/>
      <c r="J7654" s="289"/>
      <c r="K7654" s="289" t="s">
        <v>1110</v>
      </c>
      <c r="L7654" s="260">
        <v>42782</v>
      </c>
      <c r="M7654" s="260">
        <v>42832</v>
      </c>
    </row>
    <row r="7655" spans="1:13">
      <c r="A7655" s="25" t="s">
        <v>105</v>
      </c>
      <c r="B7655" s="23" t="s">
        <v>1190</v>
      </c>
      <c r="C7655" s="11" t="s">
        <v>7851</v>
      </c>
      <c r="D7655" s="403" t="s">
        <v>6302</v>
      </c>
      <c r="E7655" s="259" t="s">
        <v>1270</v>
      </c>
      <c r="F7655" s="259" t="s">
        <v>78</v>
      </c>
      <c r="G7655" s="289" t="s">
        <v>109</v>
      </c>
      <c r="H7655" s="23">
        <v>8.3750000000000005E-3</v>
      </c>
      <c r="I7655" s="31"/>
      <c r="J7655" s="289"/>
      <c r="K7655" s="288" t="s">
        <v>1625</v>
      </c>
      <c r="L7655" s="656">
        <v>42644</v>
      </c>
      <c r="M7655" s="260">
        <v>42832</v>
      </c>
    </row>
    <row r="7656" spans="1:13">
      <c r="A7656" s="25" t="s">
        <v>105</v>
      </c>
      <c r="B7656" s="23" t="s">
        <v>1190</v>
      </c>
      <c r="C7656" s="11" t="s">
        <v>7829</v>
      </c>
      <c r="D7656" s="403" t="s">
        <v>6280</v>
      </c>
      <c r="E7656" s="94" t="s">
        <v>2900</v>
      </c>
      <c r="F7656" s="94" t="s">
        <v>78</v>
      </c>
      <c r="G7656" s="289" t="s">
        <v>109</v>
      </c>
      <c r="H7656" s="23">
        <v>3.9900000000000005E-3</v>
      </c>
      <c r="I7656" s="31"/>
      <c r="J7656" s="289"/>
      <c r="K7656" s="288" t="s">
        <v>1625</v>
      </c>
      <c r="L7656" s="656">
        <v>42744</v>
      </c>
      <c r="M7656" s="260">
        <v>42832</v>
      </c>
    </row>
    <row r="7657" spans="1:13">
      <c r="A7657" s="25" t="s">
        <v>105</v>
      </c>
      <c r="B7657" s="23" t="s">
        <v>1190</v>
      </c>
      <c r="C7657" s="11" t="s">
        <v>7830</v>
      </c>
      <c r="D7657" s="403" t="s">
        <v>6281</v>
      </c>
      <c r="E7657" s="94" t="s">
        <v>4211</v>
      </c>
      <c r="F7657" s="94" t="s">
        <v>78</v>
      </c>
      <c r="G7657" s="289" t="s">
        <v>109</v>
      </c>
      <c r="H7657" s="23">
        <v>6.1600000000000005E-3</v>
      </c>
      <c r="I7657" s="31"/>
      <c r="J7657" s="289"/>
      <c r="K7657" s="288" t="s">
        <v>1625</v>
      </c>
      <c r="L7657" s="656">
        <v>42745</v>
      </c>
      <c r="M7657" s="260">
        <v>42832</v>
      </c>
    </row>
    <row r="7658" spans="1:13">
      <c r="A7658" s="25" t="s">
        <v>105</v>
      </c>
      <c r="B7658" s="23" t="s">
        <v>1190</v>
      </c>
      <c r="C7658" s="11" t="s">
        <v>7831</v>
      </c>
      <c r="D7658" s="403" t="s">
        <v>6282</v>
      </c>
      <c r="E7658" s="94" t="s">
        <v>5328</v>
      </c>
      <c r="F7658" s="94" t="s">
        <v>78</v>
      </c>
      <c r="G7658" s="289" t="s">
        <v>109</v>
      </c>
      <c r="H7658" s="23">
        <v>9.7650000000000011E-3</v>
      </c>
      <c r="I7658" s="31"/>
      <c r="J7658" s="289"/>
      <c r="K7658" s="288" t="s">
        <v>1625</v>
      </c>
      <c r="L7658" s="656">
        <v>42745</v>
      </c>
      <c r="M7658" s="260">
        <v>42832</v>
      </c>
    </row>
    <row r="7659" spans="1:13">
      <c r="A7659" s="25" t="s">
        <v>105</v>
      </c>
      <c r="B7659" s="23" t="s">
        <v>1190</v>
      </c>
      <c r="C7659" s="11" t="s">
        <v>7852</v>
      </c>
      <c r="D7659" s="403" t="s">
        <v>6303</v>
      </c>
      <c r="E7659" s="259" t="s">
        <v>1375</v>
      </c>
      <c r="F7659" s="259" t="s">
        <v>78</v>
      </c>
      <c r="G7659" s="289" t="s">
        <v>109</v>
      </c>
      <c r="H7659" s="23">
        <v>6.0000000000000001E-3</v>
      </c>
      <c r="I7659" s="31"/>
      <c r="J7659" s="289"/>
      <c r="K7659" s="288" t="s">
        <v>1625</v>
      </c>
      <c r="L7659" s="656">
        <v>42780</v>
      </c>
      <c r="M7659" s="260">
        <v>42832</v>
      </c>
    </row>
    <row r="7660" spans="1:13">
      <c r="A7660" s="25" t="s">
        <v>105</v>
      </c>
      <c r="B7660" s="23" t="s">
        <v>1190</v>
      </c>
      <c r="C7660" s="11" t="s">
        <v>7853</v>
      </c>
      <c r="D7660" s="403" t="s">
        <v>6304</v>
      </c>
      <c r="E7660" s="70" t="s">
        <v>9153</v>
      </c>
      <c r="F7660" s="252" t="s">
        <v>78</v>
      </c>
      <c r="G7660" s="289" t="s">
        <v>109</v>
      </c>
      <c r="H7660" s="23">
        <v>6.0000000000000001E-3</v>
      </c>
      <c r="I7660" s="31"/>
      <c r="J7660" s="289"/>
      <c r="K7660" s="288" t="s">
        <v>1106</v>
      </c>
      <c r="L7660" s="656">
        <v>42636</v>
      </c>
      <c r="M7660" s="260">
        <v>42832</v>
      </c>
    </row>
    <row r="7661" spans="1:13">
      <c r="A7661" s="25" t="s">
        <v>105</v>
      </c>
      <c r="B7661" s="23" t="s">
        <v>5982</v>
      </c>
      <c r="C7661" s="11" t="s">
        <v>8841</v>
      </c>
      <c r="D7661" s="403" t="s">
        <v>7290</v>
      </c>
      <c r="E7661" s="23" t="s">
        <v>3829</v>
      </c>
      <c r="F7661" s="23" t="s">
        <v>51</v>
      </c>
      <c r="G7661" s="289" t="s">
        <v>109</v>
      </c>
      <c r="H7661" s="23">
        <v>4.1600000000000005E-3</v>
      </c>
      <c r="I7661" s="31"/>
      <c r="J7661" s="289"/>
      <c r="K7661" s="289" t="s">
        <v>1110</v>
      </c>
      <c r="L7661" s="260">
        <v>42782</v>
      </c>
      <c r="M7661" s="260">
        <v>42832</v>
      </c>
    </row>
    <row r="7662" spans="1:13">
      <c r="A7662" s="25" t="s">
        <v>105</v>
      </c>
      <c r="B7662" s="23" t="s">
        <v>5982</v>
      </c>
      <c r="C7662" s="11" t="s">
        <v>8842</v>
      </c>
      <c r="D7662" s="403" t="s">
        <v>7291</v>
      </c>
      <c r="E7662" s="23" t="s">
        <v>5346</v>
      </c>
      <c r="F7662" s="23" t="s">
        <v>51</v>
      </c>
      <c r="G7662" s="289" t="s">
        <v>109</v>
      </c>
      <c r="H7662" s="23">
        <v>1.3259999999999999E-2</v>
      </c>
      <c r="I7662" s="31"/>
      <c r="J7662" s="289"/>
      <c r="K7662" s="289" t="s">
        <v>1110</v>
      </c>
      <c r="L7662" s="260">
        <v>42783</v>
      </c>
      <c r="M7662" s="260">
        <v>42832</v>
      </c>
    </row>
    <row r="7663" spans="1:13">
      <c r="A7663" s="25" t="s">
        <v>105</v>
      </c>
      <c r="B7663" s="23" t="s">
        <v>5983</v>
      </c>
      <c r="C7663" s="11" t="s">
        <v>9031</v>
      </c>
      <c r="D7663" s="403" t="s">
        <v>7480</v>
      </c>
      <c r="E7663" s="23" t="s">
        <v>3116</v>
      </c>
      <c r="F7663" s="23" t="s">
        <v>131</v>
      </c>
      <c r="G7663" s="289" t="s">
        <v>109</v>
      </c>
      <c r="H7663" s="23">
        <v>4.9400000000000008E-3</v>
      </c>
      <c r="I7663" s="31"/>
      <c r="J7663" s="289"/>
      <c r="K7663" s="289" t="s">
        <v>1110</v>
      </c>
      <c r="L7663" s="260">
        <v>42781</v>
      </c>
      <c r="M7663" s="260">
        <v>42832</v>
      </c>
    </row>
    <row r="7664" spans="1:13">
      <c r="A7664" s="25" t="s">
        <v>105</v>
      </c>
      <c r="B7664" s="23" t="s">
        <v>5982</v>
      </c>
      <c r="C7664" s="11" t="s">
        <v>8843</v>
      </c>
      <c r="D7664" s="403" t="s">
        <v>7292</v>
      </c>
      <c r="E7664" s="23" t="s">
        <v>9221</v>
      </c>
      <c r="F7664" s="23" t="s">
        <v>51</v>
      </c>
      <c r="G7664" s="289" t="s">
        <v>109</v>
      </c>
      <c r="H7664" s="23">
        <v>4.4200000000000003E-3</v>
      </c>
      <c r="I7664" s="31"/>
      <c r="J7664" s="289"/>
      <c r="K7664" s="289" t="s">
        <v>1110</v>
      </c>
      <c r="L7664" s="260">
        <v>42783</v>
      </c>
      <c r="M7664" s="260">
        <v>42832</v>
      </c>
    </row>
    <row r="7665" spans="1:13">
      <c r="A7665" s="25" t="s">
        <v>105</v>
      </c>
      <c r="B7665" s="23" t="s">
        <v>5982</v>
      </c>
      <c r="C7665" s="11" t="s">
        <v>8844</v>
      </c>
      <c r="D7665" s="403" t="s">
        <v>7293</v>
      </c>
      <c r="E7665" s="23" t="s">
        <v>1185</v>
      </c>
      <c r="F7665" s="23" t="s">
        <v>51</v>
      </c>
      <c r="G7665" s="289" t="s">
        <v>109</v>
      </c>
      <c r="H7665" s="23">
        <v>4.9400000000000008E-3</v>
      </c>
      <c r="I7665" s="31"/>
      <c r="J7665" s="289"/>
      <c r="K7665" s="289" t="s">
        <v>1110</v>
      </c>
      <c r="L7665" s="260">
        <v>42783</v>
      </c>
      <c r="M7665" s="260">
        <v>42832</v>
      </c>
    </row>
    <row r="7666" spans="1:13">
      <c r="A7666" s="25" t="s">
        <v>105</v>
      </c>
      <c r="B7666" s="23" t="s">
        <v>5982</v>
      </c>
      <c r="C7666" s="11" t="s">
        <v>8845</v>
      </c>
      <c r="D7666" s="403" t="s">
        <v>7294</v>
      </c>
      <c r="E7666" s="23" t="s">
        <v>5341</v>
      </c>
      <c r="F7666" s="23" t="s">
        <v>51</v>
      </c>
      <c r="G7666" s="289" t="s">
        <v>109</v>
      </c>
      <c r="H7666" s="23">
        <v>5.4599999999999996E-3</v>
      </c>
      <c r="I7666" s="31"/>
      <c r="J7666" s="289"/>
      <c r="K7666" s="289" t="s">
        <v>1110</v>
      </c>
      <c r="L7666" s="260">
        <v>42782</v>
      </c>
      <c r="M7666" s="260">
        <v>42832</v>
      </c>
    </row>
    <row r="7667" spans="1:13">
      <c r="A7667" s="25" t="s">
        <v>105</v>
      </c>
      <c r="B7667" s="23" t="s">
        <v>1190</v>
      </c>
      <c r="C7667" s="11" t="s">
        <v>7854</v>
      </c>
      <c r="D7667" s="403" t="s">
        <v>6305</v>
      </c>
      <c r="E7667" s="70" t="s">
        <v>1211</v>
      </c>
      <c r="F7667" s="252" t="s">
        <v>78</v>
      </c>
      <c r="G7667" s="289" t="s">
        <v>109</v>
      </c>
      <c r="H7667" s="23">
        <v>1.175E-2</v>
      </c>
      <c r="I7667" s="31"/>
      <c r="J7667" s="289"/>
      <c r="K7667" s="288" t="s">
        <v>1625</v>
      </c>
      <c r="L7667" s="656">
        <v>42781</v>
      </c>
      <c r="M7667" s="260">
        <v>42832</v>
      </c>
    </row>
    <row r="7668" spans="1:13">
      <c r="A7668" s="25" t="s">
        <v>105</v>
      </c>
      <c r="B7668" s="23" t="s">
        <v>1190</v>
      </c>
      <c r="C7668" s="11" t="s">
        <v>7855</v>
      </c>
      <c r="D7668" s="403" t="s">
        <v>19852</v>
      </c>
      <c r="E7668" s="70" t="s">
        <v>9154</v>
      </c>
      <c r="F7668" s="252" t="s">
        <v>78</v>
      </c>
      <c r="G7668" s="289" t="s">
        <v>109</v>
      </c>
      <c r="H7668" s="23">
        <v>8.2500000000000004E-3</v>
      </c>
      <c r="I7668" s="31"/>
      <c r="J7668" s="289"/>
      <c r="K7668" s="288" t="s">
        <v>12834</v>
      </c>
      <c r="L7668" s="656">
        <v>42761</v>
      </c>
      <c r="M7668" s="260">
        <v>42832</v>
      </c>
    </row>
    <row r="7669" spans="1:13">
      <c r="A7669" s="25" t="s">
        <v>105</v>
      </c>
      <c r="B7669" s="23" t="s">
        <v>5982</v>
      </c>
      <c r="C7669" s="11" t="s">
        <v>8846</v>
      </c>
      <c r="D7669" s="403" t="s">
        <v>7295</v>
      </c>
      <c r="E7669" s="23" t="s">
        <v>1185</v>
      </c>
      <c r="F7669" s="23" t="s">
        <v>51</v>
      </c>
      <c r="G7669" s="289" t="s">
        <v>109</v>
      </c>
      <c r="H7669" s="23">
        <v>4.9400000000000008E-3</v>
      </c>
      <c r="I7669" s="31"/>
      <c r="J7669" s="289"/>
      <c r="K7669" s="289" t="s">
        <v>1110</v>
      </c>
      <c r="L7669" s="260">
        <v>42783</v>
      </c>
      <c r="M7669" s="260">
        <v>42832</v>
      </c>
    </row>
    <row r="7670" spans="1:13">
      <c r="A7670" s="25" t="s">
        <v>105</v>
      </c>
      <c r="B7670" s="23" t="s">
        <v>5982</v>
      </c>
      <c r="C7670" s="11" t="s">
        <v>8847</v>
      </c>
      <c r="D7670" s="403" t="s">
        <v>7296</v>
      </c>
      <c r="E7670" s="23" t="s">
        <v>1185</v>
      </c>
      <c r="F7670" s="23" t="s">
        <v>51</v>
      </c>
      <c r="G7670" s="289" t="s">
        <v>109</v>
      </c>
      <c r="H7670" s="23">
        <v>5.3550000000000004E-3</v>
      </c>
      <c r="I7670" s="31"/>
      <c r="J7670" s="289"/>
      <c r="K7670" s="289" t="s">
        <v>1110</v>
      </c>
      <c r="L7670" s="260">
        <v>42783</v>
      </c>
      <c r="M7670" s="260">
        <v>42832</v>
      </c>
    </row>
    <row r="7671" spans="1:13">
      <c r="A7671" s="25" t="s">
        <v>105</v>
      </c>
      <c r="B7671" s="23" t="s">
        <v>5982</v>
      </c>
      <c r="C7671" s="11" t="s">
        <v>8848</v>
      </c>
      <c r="D7671" s="403" t="s">
        <v>7297</v>
      </c>
      <c r="E7671" s="23" t="s">
        <v>1185</v>
      </c>
      <c r="F7671" s="23" t="s">
        <v>51</v>
      </c>
      <c r="G7671" s="289" t="s">
        <v>109</v>
      </c>
      <c r="H7671" s="23">
        <v>1.1699999999999999E-2</v>
      </c>
      <c r="I7671" s="31"/>
      <c r="J7671" s="289"/>
      <c r="K7671" s="289" t="s">
        <v>1110</v>
      </c>
      <c r="L7671" s="260">
        <v>42783</v>
      </c>
      <c r="M7671" s="260">
        <v>42832</v>
      </c>
    </row>
    <row r="7672" spans="1:13">
      <c r="A7672" s="25" t="s">
        <v>105</v>
      </c>
      <c r="B7672" s="23" t="s">
        <v>5984</v>
      </c>
      <c r="C7672" s="11" t="s">
        <v>9058</v>
      </c>
      <c r="D7672" s="403" t="s">
        <v>7507</v>
      </c>
      <c r="E7672" s="23" t="s">
        <v>1628</v>
      </c>
      <c r="F7672" s="23" t="s">
        <v>78</v>
      </c>
      <c r="G7672" s="289" t="s">
        <v>109</v>
      </c>
      <c r="H7672" s="23">
        <v>8.0600000000000012E-3</v>
      </c>
      <c r="I7672" s="31"/>
      <c r="J7672" s="289"/>
      <c r="K7672" s="288" t="s">
        <v>1110</v>
      </c>
      <c r="L7672" s="260">
        <v>42817</v>
      </c>
      <c r="M7672" s="260">
        <v>42832</v>
      </c>
    </row>
    <row r="7673" spans="1:13">
      <c r="A7673" s="25" t="s">
        <v>105</v>
      </c>
      <c r="B7673" s="23" t="s">
        <v>5982</v>
      </c>
      <c r="C7673" s="11" t="s">
        <v>8849</v>
      </c>
      <c r="D7673" s="403" t="s">
        <v>7298</v>
      </c>
      <c r="E7673" s="23" t="s">
        <v>2039</v>
      </c>
      <c r="F7673" s="23" t="s">
        <v>51</v>
      </c>
      <c r="G7673" s="289" t="s">
        <v>109</v>
      </c>
      <c r="H7673" s="23">
        <v>1.6120000000000002E-2</v>
      </c>
      <c r="I7673" s="31"/>
      <c r="J7673" s="289"/>
      <c r="K7673" s="289" t="s">
        <v>1110</v>
      </c>
      <c r="L7673" s="260">
        <v>42782</v>
      </c>
      <c r="M7673" s="260">
        <v>42832</v>
      </c>
    </row>
    <row r="7674" spans="1:13">
      <c r="A7674" s="25" t="s">
        <v>105</v>
      </c>
      <c r="B7674" s="23" t="s">
        <v>5995</v>
      </c>
      <c r="C7674" s="11" t="s">
        <v>9098</v>
      </c>
      <c r="D7674" s="403" t="s">
        <v>7547</v>
      </c>
      <c r="E7674" s="23" t="s">
        <v>9240</v>
      </c>
      <c r="F7674" s="23" t="s">
        <v>22</v>
      </c>
      <c r="G7674" s="289" t="s">
        <v>109</v>
      </c>
      <c r="H7674" s="23">
        <v>1.485E-2</v>
      </c>
      <c r="I7674" s="31"/>
      <c r="J7674" s="289" t="s">
        <v>10331</v>
      </c>
      <c r="K7674" s="377" t="s">
        <v>3489</v>
      </c>
      <c r="L7674" s="32">
        <v>42688</v>
      </c>
      <c r="M7674" s="260">
        <v>42832</v>
      </c>
    </row>
    <row r="7675" spans="1:13">
      <c r="A7675" s="25" t="s">
        <v>105</v>
      </c>
      <c r="B7675" s="23" t="s">
        <v>5996</v>
      </c>
      <c r="C7675" s="11" t="s">
        <v>9099</v>
      </c>
      <c r="D7675" s="403" t="s">
        <v>7548</v>
      </c>
      <c r="E7675" s="23" t="s">
        <v>2067</v>
      </c>
      <c r="F7675" s="23" t="s">
        <v>22</v>
      </c>
      <c r="G7675" s="289" t="s">
        <v>109</v>
      </c>
      <c r="H7675" s="23">
        <v>0.26674999999999999</v>
      </c>
      <c r="I7675" s="31"/>
      <c r="J7675" s="289"/>
      <c r="K7675" s="377" t="s">
        <v>3489</v>
      </c>
      <c r="L7675" s="32">
        <v>42702</v>
      </c>
      <c r="M7675" s="260">
        <v>42832</v>
      </c>
    </row>
    <row r="7676" spans="1:13">
      <c r="A7676" s="25" t="s">
        <v>105</v>
      </c>
      <c r="B7676" s="23" t="s">
        <v>5982</v>
      </c>
      <c r="C7676" s="11" t="s">
        <v>8850</v>
      </c>
      <c r="D7676" s="403" t="s">
        <v>7299</v>
      </c>
      <c r="E7676" s="23" t="s">
        <v>2944</v>
      </c>
      <c r="F7676" s="23" t="s">
        <v>51</v>
      </c>
      <c r="G7676" s="289" t="s">
        <v>109</v>
      </c>
      <c r="H7676" s="23">
        <v>1.456E-2</v>
      </c>
      <c r="I7676" s="31"/>
      <c r="J7676" s="289"/>
      <c r="K7676" s="289" t="s">
        <v>1110</v>
      </c>
      <c r="L7676" s="260">
        <v>42783</v>
      </c>
      <c r="M7676" s="260">
        <v>42832</v>
      </c>
    </row>
    <row r="7677" spans="1:13">
      <c r="A7677" s="25" t="s">
        <v>105</v>
      </c>
      <c r="B7677" s="23" t="s">
        <v>6002</v>
      </c>
      <c r="C7677" s="11" t="s">
        <v>9105</v>
      </c>
      <c r="D7677" s="403" t="s">
        <v>7554</v>
      </c>
      <c r="E7677" s="23" t="s">
        <v>9242</v>
      </c>
      <c r="F7677" s="23" t="s">
        <v>22</v>
      </c>
      <c r="G7677" s="289" t="s">
        <v>109</v>
      </c>
      <c r="H7677" s="23">
        <v>3.6040000000000003E-2</v>
      </c>
      <c r="I7677" s="31"/>
      <c r="J7677" s="289"/>
      <c r="K7677" s="377" t="s">
        <v>3489</v>
      </c>
      <c r="L7677" s="32">
        <v>42732</v>
      </c>
      <c r="M7677" s="260">
        <v>42832</v>
      </c>
    </row>
    <row r="7678" spans="1:13">
      <c r="A7678" s="25" t="s">
        <v>105</v>
      </c>
      <c r="B7678" s="23" t="s">
        <v>6003</v>
      </c>
      <c r="C7678" s="11" t="s">
        <v>9106</v>
      </c>
      <c r="D7678" s="403" t="s">
        <v>7555</v>
      </c>
      <c r="E7678" s="23" t="s">
        <v>9243</v>
      </c>
      <c r="F7678" s="23" t="s">
        <v>22</v>
      </c>
      <c r="G7678" s="289" t="s">
        <v>109</v>
      </c>
      <c r="H7678" s="23">
        <v>4.3400000000000001E-2</v>
      </c>
      <c r="I7678" s="31"/>
      <c r="J7678" s="289"/>
      <c r="K7678" s="377" t="s">
        <v>3489</v>
      </c>
      <c r="L7678" s="32">
        <v>42719</v>
      </c>
      <c r="M7678" s="260">
        <v>42832</v>
      </c>
    </row>
    <row r="7679" spans="1:13">
      <c r="A7679" s="25" t="s">
        <v>105</v>
      </c>
      <c r="B7679" s="23" t="s">
        <v>5988</v>
      </c>
      <c r="C7679" s="11" t="s">
        <v>9084</v>
      </c>
      <c r="D7679" s="403" t="s">
        <v>7533</v>
      </c>
      <c r="E7679" s="23" t="s">
        <v>5467</v>
      </c>
      <c r="F7679" s="23" t="s">
        <v>34</v>
      </c>
      <c r="G7679" s="289" t="s">
        <v>109</v>
      </c>
      <c r="H7679" s="23">
        <v>1.248E-2</v>
      </c>
      <c r="I7679" s="31"/>
      <c r="J7679" s="289"/>
      <c r="K7679" s="289" t="s">
        <v>1110</v>
      </c>
      <c r="L7679" s="32">
        <v>42786</v>
      </c>
      <c r="M7679" s="260">
        <v>42832</v>
      </c>
    </row>
    <row r="7680" spans="1:13">
      <c r="A7680" s="25" t="s">
        <v>105</v>
      </c>
      <c r="B7680" s="23" t="s">
        <v>6009</v>
      </c>
      <c r="C7680" s="11" t="s">
        <v>9112</v>
      </c>
      <c r="D7680" s="403" t="s">
        <v>7561</v>
      </c>
      <c r="E7680" s="23" t="s">
        <v>9246</v>
      </c>
      <c r="F7680" s="23" t="s">
        <v>22</v>
      </c>
      <c r="G7680" s="289" t="s">
        <v>109</v>
      </c>
      <c r="H7680" s="23">
        <v>8.184000000000001E-2</v>
      </c>
      <c r="I7680" s="31"/>
      <c r="J7680" s="289"/>
      <c r="K7680" s="377" t="s">
        <v>938</v>
      </c>
      <c r="L7680" s="32">
        <v>42724</v>
      </c>
      <c r="M7680" s="260">
        <v>42832</v>
      </c>
    </row>
    <row r="7681" spans="1:13">
      <c r="A7681" s="25" t="s">
        <v>105</v>
      </c>
      <c r="B7681" s="23" t="s">
        <v>6010</v>
      </c>
      <c r="C7681" s="11" t="s">
        <v>9113</v>
      </c>
      <c r="D7681" s="403" t="s">
        <v>7562</v>
      </c>
      <c r="E7681" s="23" t="s">
        <v>3268</v>
      </c>
      <c r="F7681" s="23" t="s">
        <v>22</v>
      </c>
      <c r="G7681" s="289" t="s">
        <v>109</v>
      </c>
      <c r="H7681" s="23">
        <v>6.6599999999999993E-2</v>
      </c>
      <c r="I7681" s="31"/>
      <c r="J7681" s="289"/>
      <c r="K7681" s="377" t="s">
        <v>938</v>
      </c>
      <c r="L7681" s="32">
        <v>42734</v>
      </c>
      <c r="M7681" s="260">
        <v>42832</v>
      </c>
    </row>
    <row r="7682" spans="1:13">
      <c r="A7682" s="25" t="s">
        <v>105</v>
      </c>
      <c r="B7682" s="23" t="s">
        <v>6004</v>
      </c>
      <c r="C7682" s="11" t="s">
        <v>9107</v>
      </c>
      <c r="D7682" s="403" t="s">
        <v>7556</v>
      </c>
      <c r="E7682" s="23" t="s">
        <v>5328</v>
      </c>
      <c r="F7682" s="23" t="s">
        <v>22</v>
      </c>
      <c r="G7682" s="289" t="s">
        <v>109</v>
      </c>
      <c r="H7682" s="23">
        <v>5.3009999999999995E-2</v>
      </c>
      <c r="I7682" s="31"/>
      <c r="J7682" s="289"/>
      <c r="K7682" s="377" t="s">
        <v>3489</v>
      </c>
      <c r="L7682" s="32">
        <v>42705</v>
      </c>
      <c r="M7682" s="260">
        <v>42832</v>
      </c>
    </row>
    <row r="7683" spans="1:13">
      <c r="A7683" s="25" t="s">
        <v>105</v>
      </c>
      <c r="B7683" s="23" t="s">
        <v>6005</v>
      </c>
      <c r="C7683" s="11" t="s">
        <v>9108</v>
      </c>
      <c r="D7683" s="403" t="s">
        <v>7557</v>
      </c>
      <c r="E7683" s="23" t="s">
        <v>5380</v>
      </c>
      <c r="F7683" s="23" t="s">
        <v>22</v>
      </c>
      <c r="G7683" s="289" t="s">
        <v>109</v>
      </c>
      <c r="H7683" s="23">
        <v>0.20033000000000001</v>
      </c>
      <c r="I7683" s="31"/>
      <c r="J7683" s="289"/>
      <c r="K7683" s="377" t="s">
        <v>3489</v>
      </c>
      <c r="L7683" s="32">
        <v>42732</v>
      </c>
      <c r="M7683" s="260">
        <v>42832</v>
      </c>
    </row>
    <row r="7684" spans="1:13">
      <c r="A7684" s="25" t="s">
        <v>105</v>
      </c>
      <c r="B7684" s="23" t="s">
        <v>5982</v>
      </c>
      <c r="C7684" s="11" t="s">
        <v>8851</v>
      </c>
      <c r="D7684" s="403" t="s">
        <v>7300</v>
      </c>
      <c r="E7684" s="23" t="s">
        <v>3218</v>
      </c>
      <c r="F7684" s="23" t="s">
        <v>51</v>
      </c>
      <c r="G7684" s="289" t="s">
        <v>109</v>
      </c>
      <c r="H7684" s="23">
        <v>9.3600000000000003E-3</v>
      </c>
      <c r="I7684" s="31"/>
      <c r="J7684" s="289"/>
      <c r="K7684" s="289" t="s">
        <v>1110</v>
      </c>
      <c r="L7684" s="260">
        <v>42783</v>
      </c>
      <c r="M7684" s="260">
        <v>42832</v>
      </c>
    </row>
    <row r="7685" spans="1:13">
      <c r="A7685" s="25" t="s">
        <v>105</v>
      </c>
      <c r="B7685" s="23" t="s">
        <v>1190</v>
      </c>
      <c r="C7685" s="11" t="s">
        <v>7856</v>
      </c>
      <c r="D7685" s="403" t="s">
        <v>6306</v>
      </c>
      <c r="E7685" s="259" t="s">
        <v>9155</v>
      </c>
      <c r="F7685" s="259" t="s">
        <v>1261</v>
      </c>
      <c r="G7685" s="289" t="s">
        <v>109</v>
      </c>
      <c r="H7685" s="23">
        <v>1.2E-2</v>
      </c>
      <c r="I7685" s="31"/>
      <c r="J7685" s="289"/>
      <c r="K7685" s="288" t="s">
        <v>1625</v>
      </c>
      <c r="L7685" s="656">
        <v>42781</v>
      </c>
      <c r="M7685" s="260">
        <v>42832</v>
      </c>
    </row>
    <row r="7686" spans="1:13">
      <c r="A7686" s="25" t="s">
        <v>105</v>
      </c>
      <c r="B7686" s="23" t="s">
        <v>5982</v>
      </c>
      <c r="C7686" s="11" t="s">
        <v>8852</v>
      </c>
      <c r="D7686" s="403" t="s">
        <v>7301</v>
      </c>
      <c r="E7686" s="23" t="s">
        <v>5346</v>
      </c>
      <c r="F7686" s="23" t="s">
        <v>51</v>
      </c>
      <c r="G7686" s="289" t="s">
        <v>109</v>
      </c>
      <c r="H7686" s="23">
        <v>8.6700000000000006E-3</v>
      </c>
      <c r="I7686" s="31"/>
      <c r="J7686" s="289"/>
      <c r="K7686" s="289" t="s">
        <v>1110</v>
      </c>
      <c r="L7686" s="260">
        <v>42783</v>
      </c>
      <c r="M7686" s="260">
        <v>42832</v>
      </c>
    </row>
    <row r="7687" spans="1:13">
      <c r="A7687" s="25" t="s">
        <v>105</v>
      </c>
      <c r="B7687" s="23" t="s">
        <v>5982</v>
      </c>
      <c r="C7687" s="11" t="s">
        <v>8853</v>
      </c>
      <c r="D7687" s="403" t="s">
        <v>7302</v>
      </c>
      <c r="E7687" s="23" t="s">
        <v>3218</v>
      </c>
      <c r="F7687" s="23" t="s">
        <v>51</v>
      </c>
      <c r="G7687" s="289" t="s">
        <v>109</v>
      </c>
      <c r="H7687" s="23">
        <v>1.014E-2</v>
      </c>
      <c r="I7687" s="31"/>
      <c r="J7687" s="289"/>
      <c r="K7687" s="289" t="s">
        <v>1110</v>
      </c>
      <c r="L7687" s="260">
        <v>42783</v>
      </c>
      <c r="M7687" s="260">
        <v>42832</v>
      </c>
    </row>
    <row r="7688" spans="1:13">
      <c r="A7688" s="25" t="s">
        <v>105</v>
      </c>
      <c r="B7688" s="23" t="s">
        <v>5982</v>
      </c>
      <c r="C7688" s="11" t="s">
        <v>8854</v>
      </c>
      <c r="D7688" s="403" t="s">
        <v>7303</v>
      </c>
      <c r="E7688" s="23" t="s">
        <v>3770</v>
      </c>
      <c r="F7688" s="23" t="s">
        <v>51</v>
      </c>
      <c r="G7688" s="289" t="s">
        <v>109</v>
      </c>
      <c r="H7688" s="23">
        <v>4.1600000000000005E-3</v>
      </c>
      <c r="I7688" s="31"/>
      <c r="J7688" s="289"/>
      <c r="K7688" s="289" t="s">
        <v>1110</v>
      </c>
      <c r="L7688" s="260">
        <v>42783</v>
      </c>
      <c r="M7688" s="260">
        <v>42832</v>
      </c>
    </row>
    <row r="7689" spans="1:13">
      <c r="A7689" s="25" t="s">
        <v>105</v>
      </c>
      <c r="B7689" s="23" t="s">
        <v>1190</v>
      </c>
      <c r="C7689" s="11" t="s">
        <v>7857</v>
      </c>
      <c r="D7689" s="403" t="s">
        <v>6307</v>
      </c>
      <c r="E7689" s="259" t="s">
        <v>9131</v>
      </c>
      <c r="F7689" s="259" t="s">
        <v>78</v>
      </c>
      <c r="G7689" s="289" t="s">
        <v>109</v>
      </c>
      <c r="H7689" s="23">
        <v>8.3499999999999998E-3</v>
      </c>
      <c r="I7689" s="31"/>
      <c r="J7689" s="289"/>
      <c r="K7689" s="288" t="s">
        <v>1625</v>
      </c>
      <c r="L7689" s="656">
        <v>42782</v>
      </c>
      <c r="M7689" s="260">
        <v>42832</v>
      </c>
    </row>
    <row r="7690" spans="1:13">
      <c r="A7690" s="25" t="s">
        <v>105</v>
      </c>
      <c r="B7690" s="23" t="s">
        <v>1190</v>
      </c>
      <c r="C7690" s="11" t="s">
        <v>7832</v>
      </c>
      <c r="D7690" s="403" t="s">
        <v>6283</v>
      </c>
      <c r="E7690" s="94" t="s">
        <v>9151</v>
      </c>
      <c r="F7690" s="94" t="s">
        <v>78</v>
      </c>
      <c r="G7690" s="289" t="s">
        <v>109</v>
      </c>
      <c r="H7690" s="23">
        <v>1.67E-2</v>
      </c>
      <c r="I7690" s="31"/>
      <c r="J7690" s="289"/>
      <c r="K7690" s="288" t="s">
        <v>1625</v>
      </c>
      <c r="L7690" s="656">
        <v>42717</v>
      </c>
      <c r="M7690" s="260">
        <v>42832</v>
      </c>
    </row>
    <row r="7691" spans="1:13">
      <c r="A7691" s="25" t="s">
        <v>105</v>
      </c>
      <c r="B7691" s="23" t="s">
        <v>1190</v>
      </c>
      <c r="C7691" s="11" t="s">
        <v>7833</v>
      </c>
      <c r="D7691" s="403" t="s">
        <v>6284</v>
      </c>
      <c r="E7691" s="94" t="s">
        <v>1193</v>
      </c>
      <c r="F7691" s="94" t="s">
        <v>78</v>
      </c>
      <c r="G7691" s="289" t="s">
        <v>109</v>
      </c>
      <c r="H7691" s="23">
        <v>9.2399999999999999E-3</v>
      </c>
      <c r="I7691" s="31"/>
      <c r="J7691" s="289"/>
      <c r="K7691" s="288" t="s">
        <v>1625</v>
      </c>
      <c r="L7691" s="656">
        <v>42781</v>
      </c>
      <c r="M7691" s="260">
        <v>42832</v>
      </c>
    </row>
    <row r="7692" spans="1:13">
      <c r="A7692" s="25" t="s">
        <v>105</v>
      </c>
      <c r="B7692" s="23" t="s">
        <v>1190</v>
      </c>
      <c r="C7692" s="11" t="s">
        <v>7834</v>
      </c>
      <c r="D7692" s="403" t="s">
        <v>6285</v>
      </c>
      <c r="E7692" s="94" t="s">
        <v>173</v>
      </c>
      <c r="F7692" s="94" t="s">
        <v>78</v>
      </c>
      <c r="G7692" s="289" t="s">
        <v>109</v>
      </c>
      <c r="H7692" s="23">
        <v>5.0000000000000001E-3</v>
      </c>
      <c r="I7692" s="31"/>
      <c r="J7692" s="289"/>
      <c r="K7692" s="288" t="s">
        <v>1625</v>
      </c>
      <c r="L7692" s="656">
        <v>42765</v>
      </c>
      <c r="M7692" s="260">
        <v>42832</v>
      </c>
    </row>
    <row r="7693" spans="1:13">
      <c r="A7693" s="25" t="s">
        <v>105</v>
      </c>
      <c r="B7693" s="23" t="s">
        <v>1190</v>
      </c>
      <c r="C7693" s="11" t="s">
        <v>7835</v>
      </c>
      <c r="D7693" s="403" t="s">
        <v>6286</v>
      </c>
      <c r="E7693" s="94" t="s">
        <v>1628</v>
      </c>
      <c r="F7693" s="94" t="s">
        <v>78</v>
      </c>
      <c r="G7693" s="289" t="s">
        <v>109</v>
      </c>
      <c r="H7693" s="23">
        <v>8.4000000000000012E-3</v>
      </c>
      <c r="I7693" s="31"/>
      <c r="J7693" s="289"/>
      <c r="K7693" s="288" t="s">
        <v>1625</v>
      </c>
      <c r="L7693" s="656">
        <v>42779</v>
      </c>
      <c r="M7693" s="260">
        <v>42832</v>
      </c>
    </row>
    <row r="7694" spans="1:13">
      <c r="A7694" s="25" t="s">
        <v>105</v>
      </c>
      <c r="B7694" s="23" t="s">
        <v>5982</v>
      </c>
      <c r="C7694" s="11" t="s">
        <v>8867</v>
      </c>
      <c r="D7694" s="403" t="s">
        <v>7316</v>
      </c>
      <c r="E7694" s="23" t="s">
        <v>9221</v>
      </c>
      <c r="F7694" s="23" t="s">
        <v>51</v>
      </c>
      <c r="G7694" s="289" t="s">
        <v>109</v>
      </c>
      <c r="H7694" s="23">
        <v>7.5399999999999998E-3</v>
      </c>
      <c r="I7694" s="31"/>
      <c r="J7694" s="289"/>
      <c r="K7694" s="289" t="s">
        <v>1110</v>
      </c>
      <c r="L7694" s="260">
        <v>42787</v>
      </c>
      <c r="M7694" s="260">
        <v>42832</v>
      </c>
    </row>
    <row r="7695" spans="1:13">
      <c r="A7695" s="25" t="s">
        <v>105</v>
      </c>
      <c r="B7695" s="23" t="s">
        <v>5983</v>
      </c>
      <c r="C7695" s="11" t="s">
        <v>9032</v>
      </c>
      <c r="D7695" s="403" t="s">
        <v>7481</v>
      </c>
      <c r="E7695" s="23" t="s">
        <v>9235</v>
      </c>
      <c r="F7695" s="23" t="s">
        <v>131</v>
      </c>
      <c r="G7695" s="289" t="s">
        <v>109</v>
      </c>
      <c r="H7695" s="23">
        <v>3.1199999999999999E-3</v>
      </c>
      <c r="I7695" s="31"/>
      <c r="J7695" s="289"/>
      <c r="K7695" s="289" t="s">
        <v>1110</v>
      </c>
      <c r="L7695" s="260">
        <v>42787</v>
      </c>
      <c r="M7695" s="260">
        <v>42832</v>
      </c>
    </row>
    <row r="7696" spans="1:13">
      <c r="A7696" s="25" t="s">
        <v>105</v>
      </c>
      <c r="B7696" s="23" t="s">
        <v>5982</v>
      </c>
      <c r="C7696" s="11" t="s">
        <v>8855</v>
      </c>
      <c r="D7696" s="403" t="s">
        <v>7304</v>
      </c>
      <c r="E7696" s="23" t="s">
        <v>1179</v>
      </c>
      <c r="F7696" s="23" t="s">
        <v>51</v>
      </c>
      <c r="G7696" s="289" t="s">
        <v>109</v>
      </c>
      <c r="H7696" s="23">
        <v>6.2399999999999999E-3</v>
      </c>
      <c r="I7696" s="31"/>
      <c r="J7696" s="289"/>
      <c r="K7696" s="289" t="s">
        <v>1110</v>
      </c>
      <c r="L7696" s="260">
        <v>42787</v>
      </c>
      <c r="M7696" s="260">
        <v>42832</v>
      </c>
    </row>
    <row r="7697" spans="1:13">
      <c r="A7697" s="25" t="s">
        <v>105</v>
      </c>
      <c r="B7697" s="23" t="s">
        <v>5982</v>
      </c>
      <c r="C7697" s="11" t="s">
        <v>8856</v>
      </c>
      <c r="D7697" s="403" t="s">
        <v>7305</v>
      </c>
      <c r="E7697" s="23" t="s">
        <v>1179</v>
      </c>
      <c r="F7697" s="23" t="s">
        <v>51</v>
      </c>
      <c r="G7697" s="289" t="s">
        <v>109</v>
      </c>
      <c r="H7697" s="23">
        <v>5.1999999999999998E-3</v>
      </c>
      <c r="I7697" s="31"/>
      <c r="J7697" s="289"/>
      <c r="K7697" s="289" t="s">
        <v>1110</v>
      </c>
      <c r="L7697" s="260">
        <v>42787</v>
      </c>
      <c r="M7697" s="260">
        <v>42832</v>
      </c>
    </row>
    <row r="7698" spans="1:13">
      <c r="A7698" s="25" t="s">
        <v>105</v>
      </c>
      <c r="B7698" s="23" t="s">
        <v>5982</v>
      </c>
      <c r="C7698" s="11" t="s">
        <v>8857</v>
      </c>
      <c r="D7698" s="403" t="s">
        <v>7306</v>
      </c>
      <c r="E7698" s="23" t="s">
        <v>1179</v>
      </c>
      <c r="F7698" s="23" t="s">
        <v>51</v>
      </c>
      <c r="G7698" s="289" t="s">
        <v>109</v>
      </c>
      <c r="H7698" s="23">
        <v>6.4999999999999997E-3</v>
      </c>
      <c r="I7698" s="31"/>
      <c r="J7698" s="289"/>
      <c r="K7698" s="289" t="s">
        <v>1110</v>
      </c>
      <c r="L7698" s="260">
        <v>42787</v>
      </c>
      <c r="M7698" s="260">
        <v>42832</v>
      </c>
    </row>
    <row r="7699" spans="1:13">
      <c r="A7699" s="25" t="s">
        <v>105</v>
      </c>
      <c r="B7699" s="23" t="s">
        <v>5982</v>
      </c>
      <c r="C7699" s="11" t="s">
        <v>8858</v>
      </c>
      <c r="D7699" s="403" t="s">
        <v>7307</v>
      </c>
      <c r="E7699" s="23" t="s">
        <v>1179</v>
      </c>
      <c r="F7699" s="23" t="s">
        <v>51</v>
      </c>
      <c r="G7699" s="289" t="s">
        <v>109</v>
      </c>
      <c r="H7699" s="23">
        <v>4.1600000000000005E-3</v>
      </c>
      <c r="I7699" s="31"/>
      <c r="J7699" s="289"/>
      <c r="K7699" s="289" t="s">
        <v>1110</v>
      </c>
      <c r="L7699" s="260">
        <v>42787</v>
      </c>
      <c r="M7699" s="260">
        <v>42832</v>
      </c>
    </row>
    <row r="7700" spans="1:13">
      <c r="A7700" s="25" t="s">
        <v>105</v>
      </c>
      <c r="B7700" s="23" t="s">
        <v>5984</v>
      </c>
      <c r="C7700" s="11" t="s">
        <v>9059</v>
      </c>
      <c r="D7700" s="403" t="s">
        <v>7508</v>
      </c>
      <c r="E7700" s="23" t="s">
        <v>2253</v>
      </c>
      <c r="F7700" s="23" t="s">
        <v>78</v>
      </c>
      <c r="G7700" s="289" t="s">
        <v>109</v>
      </c>
      <c r="H7700" s="23">
        <v>9.1000000000000004E-3</v>
      </c>
      <c r="I7700" s="31"/>
      <c r="J7700" s="289"/>
      <c r="K7700" s="289" t="s">
        <v>1110</v>
      </c>
      <c r="L7700" s="260">
        <v>42787</v>
      </c>
      <c r="M7700" s="260">
        <v>42832</v>
      </c>
    </row>
    <row r="7701" spans="1:13">
      <c r="A7701" s="25" t="s">
        <v>105</v>
      </c>
      <c r="B7701" s="23" t="s">
        <v>5982</v>
      </c>
      <c r="C7701" s="11" t="s">
        <v>8859</v>
      </c>
      <c r="D7701" s="403" t="s">
        <v>7308</v>
      </c>
      <c r="E7701" s="23" t="s">
        <v>1249</v>
      </c>
      <c r="F7701" s="23" t="s">
        <v>51</v>
      </c>
      <c r="G7701" s="289" t="s">
        <v>109</v>
      </c>
      <c r="H7701" s="23">
        <v>9.8800000000000016E-3</v>
      </c>
      <c r="I7701" s="31"/>
      <c r="J7701" s="289"/>
      <c r="K7701" s="289" t="s">
        <v>1110</v>
      </c>
      <c r="L7701" s="260">
        <v>42787</v>
      </c>
      <c r="M7701" s="260">
        <v>42832</v>
      </c>
    </row>
    <row r="7702" spans="1:13">
      <c r="A7702" s="25" t="s">
        <v>105</v>
      </c>
      <c r="B7702" s="23" t="s">
        <v>1190</v>
      </c>
      <c r="C7702" s="11" t="s">
        <v>7858</v>
      </c>
      <c r="D7702" s="403" t="s">
        <v>6308</v>
      </c>
      <c r="E7702" s="94" t="s">
        <v>1380</v>
      </c>
      <c r="F7702" s="94" t="s">
        <v>78</v>
      </c>
      <c r="G7702" s="289" t="s">
        <v>109</v>
      </c>
      <c r="H7702" s="23">
        <v>5.0000000000000001E-3</v>
      </c>
      <c r="I7702" s="31"/>
      <c r="J7702" s="289"/>
      <c r="K7702" s="288" t="s">
        <v>1625</v>
      </c>
      <c r="L7702" s="656">
        <v>42570</v>
      </c>
      <c r="M7702" s="260">
        <v>42832</v>
      </c>
    </row>
    <row r="7703" spans="1:13">
      <c r="A7703" s="25" t="s">
        <v>105</v>
      </c>
      <c r="B7703" s="23" t="s">
        <v>1190</v>
      </c>
      <c r="C7703" s="11" t="s">
        <v>7859</v>
      </c>
      <c r="D7703" s="403" t="s">
        <v>6309</v>
      </c>
      <c r="E7703" s="259" t="s">
        <v>9156</v>
      </c>
      <c r="F7703" s="259" t="s">
        <v>1261</v>
      </c>
      <c r="G7703" s="289" t="s">
        <v>109</v>
      </c>
      <c r="H7703" s="23">
        <v>6.0000000000000001E-3</v>
      </c>
      <c r="I7703" s="31"/>
      <c r="J7703" s="289"/>
      <c r="K7703" s="288" t="s">
        <v>1625</v>
      </c>
      <c r="L7703" s="656">
        <v>42787</v>
      </c>
      <c r="M7703" s="260">
        <v>42832</v>
      </c>
    </row>
    <row r="7704" spans="1:13">
      <c r="A7704" s="25" t="s">
        <v>105</v>
      </c>
      <c r="B7704" s="23" t="s">
        <v>1190</v>
      </c>
      <c r="C7704" s="11" t="s">
        <v>7861</v>
      </c>
      <c r="D7704" s="403" t="s">
        <v>6311</v>
      </c>
      <c r="E7704" s="259" t="s">
        <v>9157</v>
      </c>
      <c r="F7704" s="259" t="s">
        <v>1261</v>
      </c>
      <c r="G7704" s="289" t="s">
        <v>109</v>
      </c>
      <c r="H7704" s="23">
        <v>8.3499999999999998E-3</v>
      </c>
      <c r="I7704" s="31"/>
      <c r="J7704" s="289"/>
      <c r="K7704" s="288" t="s">
        <v>1625</v>
      </c>
      <c r="L7704" s="656">
        <v>42782</v>
      </c>
      <c r="M7704" s="260">
        <v>42832</v>
      </c>
    </row>
    <row r="7705" spans="1:13">
      <c r="A7705" s="25" t="s">
        <v>105</v>
      </c>
      <c r="B7705" s="23" t="s">
        <v>1190</v>
      </c>
      <c r="C7705" s="11" t="s">
        <v>7860</v>
      </c>
      <c r="D7705" s="403" t="s">
        <v>6310</v>
      </c>
      <c r="E7705" s="70" t="s">
        <v>1016</v>
      </c>
      <c r="F7705" s="252" t="s">
        <v>78</v>
      </c>
      <c r="G7705" s="289" t="s">
        <v>109</v>
      </c>
      <c r="H7705" s="23">
        <v>9.4999999999999998E-3</v>
      </c>
      <c r="I7705" s="31"/>
      <c r="J7705" s="289"/>
      <c r="K7705" s="288" t="s">
        <v>5417</v>
      </c>
      <c r="L7705" s="656">
        <v>42759</v>
      </c>
      <c r="M7705" s="260">
        <v>42832</v>
      </c>
    </row>
    <row r="7706" spans="1:13">
      <c r="A7706" s="25" t="s">
        <v>105</v>
      </c>
      <c r="B7706" s="23" t="s">
        <v>5984</v>
      </c>
      <c r="C7706" s="11" t="s">
        <v>9060</v>
      </c>
      <c r="D7706" s="403" t="s">
        <v>7509</v>
      </c>
      <c r="E7706" s="23" t="s">
        <v>1941</v>
      </c>
      <c r="F7706" s="23" t="s">
        <v>78</v>
      </c>
      <c r="G7706" s="289" t="s">
        <v>109</v>
      </c>
      <c r="H7706" s="23">
        <v>1.8460000000000001E-2</v>
      </c>
      <c r="I7706" s="31"/>
      <c r="J7706" s="289"/>
      <c r="K7706" s="289" t="s">
        <v>1110</v>
      </c>
      <c r="L7706" s="260">
        <v>42788</v>
      </c>
      <c r="M7706" s="260">
        <v>42832</v>
      </c>
    </row>
    <row r="7707" spans="1:13">
      <c r="A7707" s="25" t="s">
        <v>105</v>
      </c>
      <c r="B7707" s="23" t="s">
        <v>5984</v>
      </c>
      <c r="C7707" s="11" t="s">
        <v>9061</v>
      </c>
      <c r="D7707" s="403" t="s">
        <v>7510</v>
      </c>
      <c r="E7707" s="23" t="s">
        <v>2020</v>
      </c>
      <c r="F7707" s="23" t="s">
        <v>78</v>
      </c>
      <c r="G7707" s="289" t="s">
        <v>109</v>
      </c>
      <c r="H7707" s="23">
        <v>1.1480000000000001E-2</v>
      </c>
      <c r="I7707" s="31"/>
      <c r="J7707" s="289"/>
      <c r="K7707" s="289" t="s">
        <v>1110</v>
      </c>
      <c r="L7707" s="260">
        <v>42788</v>
      </c>
      <c r="M7707" s="260">
        <v>42832</v>
      </c>
    </row>
    <row r="7708" spans="1:13">
      <c r="A7708" s="25" t="s">
        <v>105</v>
      </c>
      <c r="B7708" s="23" t="s">
        <v>5982</v>
      </c>
      <c r="C7708" s="11" t="s">
        <v>8860</v>
      </c>
      <c r="D7708" s="403" t="s">
        <v>7309</v>
      </c>
      <c r="E7708" s="23" t="s">
        <v>873</v>
      </c>
      <c r="F7708" s="23" t="s">
        <v>51</v>
      </c>
      <c r="G7708" s="289" t="s">
        <v>109</v>
      </c>
      <c r="H7708" s="23">
        <v>1.3519999999999999E-2</v>
      </c>
      <c r="I7708" s="31"/>
      <c r="J7708" s="289"/>
      <c r="K7708" s="289" t="s">
        <v>1110</v>
      </c>
      <c r="L7708" s="260">
        <v>42788</v>
      </c>
      <c r="M7708" s="260">
        <v>42832</v>
      </c>
    </row>
    <row r="7709" spans="1:13">
      <c r="A7709" s="25" t="s">
        <v>105</v>
      </c>
      <c r="B7709" s="23" t="s">
        <v>5982</v>
      </c>
      <c r="C7709" s="11" t="s">
        <v>8861</v>
      </c>
      <c r="D7709" s="403" t="s">
        <v>7310</v>
      </c>
      <c r="E7709" s="23" t="s">
        <v>3663</v>
      </c>
      <c r="F7709" s="23" t="s">
        <v>51</v>
      </c>
      <c r="G7709" s="289" t="s">
        <v>109</v>
      </c>
      <c r="H7709" s="23">
        <v>4.6800000000000001E-3</v>
      </c>
      <c r="I7709" s="31"/>
      <c r="J7709" s="289"/>
      <c r="K7709" s="289" t="s">
        <v>1110</v>
      </c>
      <c r="L7709" s="260">
        <v>42788</v>
      </c>
      <c r="M7709" s="260">
        <v>42832</v>
      </c>
    </row>
    <row r="7710" spans="1:13">
      <c r="A7710" s="25" t="s">
        <v>105</v>
      </c>
      <c r="B7710" s="23" t="s">
        <v>5982</v>
      </c>
      <c r="C7710" s="11" t="s">
        <v>8862</v>
      </c>
      <c r="D7710" s="403" t="s">
        <v>7311</v>
      </c>
      <c r="E7710" s="23" t="s">
        <v>2039</v>
      </c>
      <c r="F7710" s="23" t="s">
        <v>51</v>
      </c>
      <c r="G7710" s="289" t="s">
        <v>109</v>
      </c>
      <c r="H7710" s="23">
        <v>2.5999999999999999E-3</v>
      </c>
      <c r="I7710" s="31"/>
      <c r="J7710" s="289"/>
      <c r="K7710" s="289" t="s">
        <v>1110</v>
      </c>
      <c r="L7710" s="260">
        <v>42788</v>
      </c>
      <c r="M7710" s="260">
        <v>42832</v>
      </c>
    </row>
    <row r="7711" spans="1:13">
      <c r="A7711" s="25" t="s">
        <v>105</v>
      </c>
      <c r="B7711" s="23" t="s">
        <v>5982</v>
      </c>
      <c r="C7711" s="11" t="s">
        <v>8863</v>
      </c>
      <c r="D7711" s="403" t="s">
        <v>7312</v>
      </c>
      <c r="E7711" s="23" t="s">
        <v>2097</v>
      </c>
      <c r="F7711" s="23" t="s">
        <v>51</v>
      </c>
      <c r="G7711" s="289" t="s">
        <v>109</v>
      </c>
      <c r="H7711" s="23">
        <v>5.9800000000000001E-3</v>
      </c>
      <c r="I7711" s="31"/>
      <c r="J7711" s="289"/>
      <c r="K7711" s="289" t="s">
        <v>1110</v>
      </c>
      <c r="L7711" s="260">
        <v>42769</v>
      </c>
      <c r="M7711" s="260">
        <v>42832</v>
      </c>
    </row>
    <row r="7712" spans="1:13">
      <c r="A7712" s="25" t="s">
        <v>105</v>
      </c>
      <c r="B7712" s="23" t="s">
        <v>5982</v>
      </c>
      <c r="C7712" s="11" t="s">
        <v>8864</v>
      </c>
      <c r="D7712" s="403" t="s">
        <v>7313</v>
      </c>
      <c r="E7712" s="23" t="s">
        <v>1214</v>
      </c>
      <c r="F7712" s="23" t="s">
        <v>51</v>
      </c>
      <c r="G7712" s="289" t="s">
        <v>109</v>
      </c>
      <c r="H7712" s="23">
        <v>1.248E-2</v>
      </c>
      <c r="I7712" s="31"/>
      <c r="J7712" s="289"/>
      <c r="K7712" s="289" t="s">
        <v>1110</v>
      </c>
      <c r="L7712" s="260">
        <v>42788</v>
      </c>
      <c r="M7712" s="260">
        <v>42832</v>
      </c>
    </row>
    <row r="7713" spans="1:13">
      <c r="A7713" s="25" t="s">
        <v>105</v>
      </c>
      <c r="B7713" s="23" t="s">
        <v>5982</v>
      </c>
      <c r="C7713" s="11" t="s">
        <v>8866</v>
      </c>
      <c r="D7713" s="403" t="s">
        <v>7315</v>
      </c>
      <c r="E7713" s="23" t="s">
        <v>5337</v>
      </c>
      <c r="F7713" s="23" t="s">
        <v>51</v>
      </c>
      <c r="G7713" s="289" t="s">
        <v>109</v>
      </c>
      <c r="H7713" s="23">
        <v>4.6800000000000001E-3</v>
      </c>
      <c r="I7713" s="31"/>
      <c r="J7713" s="289"/>
      <c r="K7713" s="289" t="s">
        <v>1110</v>
      </c>
      <c r="L7713" s="260">
        <v>42788</v>
      </c>
      <c r="M7713" s="260">
        <v>42832</v>
      </c>
    </row>
    <row r="7714" spans="1:13">
      <c r="A7714" s="25" t="s">
        <v>105</v>
      </c>
      <c r="B7714" s="23" t="s">
        <v>5982</v>
      </c>
      <c r="C7714" s="11" t="s">
        <v>8865</v>
      </c>
      <c r="D7714" s="403" t="s">
        <v>7314</v>
      </c>
      <c r="E7714" s="23" t="s">
        <v>995</v>
      </c>
      <c r="F7714" s="23" t="s">
        <v>51</v>
      </c>
      <c r="G7714" s="289" t="s">
        <v>109</v>
      </c>
      <c r="H7714" s="23">
        <v>2.1199999999999999E-3</v>
      </c>
      <c r="I7714" s="31"/>
      <c r="J7714" s="289"/>
      <c r="K7714" s="289" t="s">
        <v>1110</v>
      </c>
      <c r="L7714" s="260">
        <v>42788</v>
      </c>
      <c r="M7714" s="260">
        <v>42832</v>
      </c>
    </row>
    <row r="7715" spans="1:13">
      <c r="A7715" s="25" t="s">
        <v>105</v>
      </c>
      <c r="B7715" s="23" t="s">
        <v>5984</v>
      </c>
      <c r="C7715" s="11" t="s">
        <v>9062</v>
      </c>
      <c r="D7715" s="403" t="s">
        <v>7511</v>
      </c>
      <c r="E7715" s="23" t="s">
        <v>1941</v>
      </c>
      <c r="F7715" s="23" t="s">
        <v>78</v>
      </c>
      <c r="G7715" s="289" t="s">
        <v>109</v>
      </c>
      <c r="H7715" s="23">
        <v>5.7199999999999994E-3</v>
      </c>
      <c r="I7715" s="31"/>
      <c r="J7715" s="289"/>
      <c r="K7715" s="289" t="s">
        <v>1110</v>
      </c>
      <c r="L7715" s="260">
        <v>42788</v>
      </c>
      <c r="M7715" s="260">
        <v>42832</v>
      </c>
    </row>
    <row r="7716" spans="1:13">
      <c r="A7716" s="25" t="s">
        <v>105</v>
      </c>
      <c r="B7716" s="23" t="s">
        <v>5983</v>
      </c>
      <c r="C7716" s="11" t="s">
        <v>9033</v>
      </c>
      <c r="D7716" s="403" t="s">
        <v>7482</v>
      </c>
      <c r="E7716" s="23" t="s">
        <v>9173</v>
      </c>
      <c r="F7716" s="23" t="s">
        <v>131</v>
      </c>
      <c r="G7716" s="289" t="s">
        <v>109</v>
      </c>
      <c r="H7716" s="23">
        <v>9.8800000000000016E-3</v>
      </c>
      <c r="I7716" s="31"/>
      <c r="J7716" s="289"/>
      <c r="K7716" s="289" t="s">
        <v>1110</v>
      </c>
      <c r="L7716" s="260">
        <v>42789</v>
      </c>
      <c r="M7716" s="260">
        <v>42832</v>
      </c>
    </row>
    <row r="7717" spans="1:13">
      <c r="A7717" s="25" t="s">
        <v>105</v>
      </c>
      <c r="B7717" s="23" t="s">
        <v>5982</v>
      </c>
      <c r="C7717" s="11" t="s">
        <v>8868</v>
      </c>
      <c r="D7717" s="403" t="s">
        <v>7317</v>
      </c>
      <c r="E7717" s="23" t="s">
        <v>5366</v>
      </c>
      <c r="F7717" s="23" t="s">
        <v>51</v>
      </c>
      <c r="G7717" s="289" t="s">
        <v>109</v>
      </c>
      <c r="H7717" s="23">
        <v>5.1999999999999998E-3</v>
      </c>
      <c r="I7717" s="31"/>
      <c r="J7717" s="289"/>
      <c r="K7717" s="289" t="s">
        <v>1110</v>
      </c>
      <c r="L7717" s="260">
        <v>42789</v>
      </c>
      <c r="M7717" s="260">
        <v>42832</v>
      </c>
    </row>
    <row r="7718" spans="1:13">
      <c r="A7718" s="25" t="s">
        <v>105</v>
      </c>
      <c r="B7718" s="23" t="s">
        <v>5982</v>
      </c>
      <c r="C7718" s="11" t="s">
        <v>8869</v>
      </c>
      <c r="D7718" s="403" t="s">
        <v>7318</v>
      </c>
      <c r="E7718" s="23" t="s">
        <v>2931</v>
      </c>
      <c r="F7718" s="23" t="s">
        <v>51</v>
      </c>
      <c r="G7718" s="289" t="s">
        <v>109</v>
      </c>
      <c r="H7718" s="23">
        <v>9.1000000000000004E-3</v>
      </c>
      <c r="I7718" s="31"/>
      <c r="J7718" s="289"/>
      <c r="K7718" s="289" t="s">
        <v>1110</v>
      </c>
      <c r="L7718" s="260">
        <v>42789</v>
      </c>
      <c r="M7718" s="260">
        <v>42832</v>
      </c>
    </row>
    <row r="7719" spans="1:13">
      <c r="A7719" s="25" t="s">
        <v>105</v>
      </c>
      <c r="B7719" s="23" t="s">
        <v>5982</v>
      </c>
      <c r="C7719" s="11" t="s">
        <v>8870</v>
      </c>
      <c r="D7719" s="403" t="s">
        <v>7319</v>
      </c>
      <c r="E7719" s="23" t="s">
        <v>1580</v>
      </c>
      <c r="F7719" s="23" t="s">
        <v>51</v>
      </c>
      <c r="G7719" s="289" t="s">
        <v>109</v>
      </c>
      <c r="H7719" s="23">
        <v>3.1199999999999999E-3</v>
      </c>
      <c r="I7719" s="31"/>
      <c r="J7719" s="289"/>
      <c r="K7719" s="289" t="s">
        <v>1110</v>
      </c>
      <c r="L7719" s="260">
        <v>42789</v>
      </c>
      <c r="M7719" s="260">
        <v>42832</v>
      </c>
    </row>
    <row r="7720" spans="1:13">
      <c r="A7720" s="25" t="s">
        <v>105</v>
      </c>
      <c r="B7720" s="23" t="s">
        <v>5982</v>
      </c>
      <c r="C7720" s="11" t="s">
        <v>8871</v>
      </c>
      <c r="D7720" s="403" t="s">
        <v>7320</v>
      </c>
      <c r="E7720" s="23" t="s">
        <v>9225</v>
      </c>
      <c r="F7720" s="23" t="s">
        <v>51</v>
      </c>
      <c r="G7720" s="289" t="s">
        <v>109</v>
      </c>
      <c r="H7720" s="23">
        <v>1.3259999999999999E-2</v>
      </c>
      <c r="I7720" s="31"/>
      <c r="J7720" s="289"/>
      <c r="K7720" s="289" t="s">
        <v>1110</v>
      </c>
      <c r="L7720" s="260">
        <v>42789</v>
      </c>
      <c r="M7720" s="260">
        <v>42832</v>
      </c>
    </row>
    <row r="7721" spans="1:13">
      <c r="A7721" s="25" t="s">
        <v>105</v>
      </c>
      <c r="B7721" s="23" t="s">
        <v>5982</v>
      </c>
      <c r="C7721" s="11" t="s">
        <v>8872</v>
      </c>
      <c r="D7721" s="403" t="s">
        <v>7321</v>
      </c>
      <c r="E7721" s="23" t="s">
        <v>995</v>
      </c>
      <c r="F7721" s="23" t="s">
        <v>51</v>
      </c>
      <c r="G7721" s="289" t="s">
        <v>109</v>
      </c>
      <c r="H7721" s="23">
        <v>7.0199999999999993E-3</v>
      </c>
      <c r="I7721" s="31"/>
      <c r="J7721" s="289"/>
      <c r="K7721" s="289" t="s">
        <v>1110</v>
      </c>
      <c r="L7721" s="260">
        <v>42789</v>
      </c>
      <c r="M7721" s="260">
        <v>42832</v>
      </c>
    </row>
    <row r="7722" spans="1:13">
      <c r="A7722" s="25" t="s">
        <v>105</v>
      </c>
      <c r="B7722" s="23" t="s">
        <v>5983</v>
      </c>
      <c r="C7722" s="11" t="s">
        <v>9034</v>
      </c>
      <c r="D7722" s="403" t="s">
        <v>7483</v>
      </c>
      <c r="E7722" s="23" t="s">
        <v>633</v>
      </c>
      <c r="F7722" s="23" t="s">
        <v>131</v>
      </c>
      <c r="G7722" s="289" t="s">
        <v>109</v>
      </c>
      <c r="H7722" s="23">
        <v>5.1999999999999998E-3</v>
      </c>
      <c r="I7722" s="31"/>
      <c r="J7722" s="289"/>
      <c r="K7722" s="289" t="s">
        <v>1110</v>
      </c>
      <c r="L7722" s="260">
        <v>42782</v>
      </c>
      <c r="M7722" s="260">
        <v>42832</v>
      </c>
    </row>
    <row r="7723" spans="1:13">
      <c r="A7723" s="25" t="s">
        <v>105</v>
      </c>
      <c r="B7723" s="23" t="s">
        <v>5982</v>
      </c>
      <c r="C7723" s="11" t="s">
        <v>8873</v>
      </c>
      <c r="D7723" s="403" t="s">
        <v>7322</v>
      </c>
      <c r="E7723" s="23" t="s">
        <v>5334</v>
      </c>
      <c r="F7723" s="23" t="s">
        <v>51</v>
      </c>
      <c r="G7723" s="289" t="s">
        <v>109</v>
      </c>
      <c r="H7723" s="23">
        <v>1.898E-2</v>
      </c>
      <c r="I7723" s="31"/>
      <c r="J7723" s="289"/>
      <c r="K7723" s="289" t="s">
        <v>1110</v>
      </c>
      <c r="L7723" s="260">
        <v>42788</v>
      </c>
      <c r="M7723" s="260">
        <v>42832</v>
      </c>
    </row>
    <row r="7724" spans="1:13">
      <c r="A7724" s="25" t="s">
        <v>105</v>
      </c>
      <c r="B7724" s="23" t="s">
        <v>5982</v>
      </c>
      <c r="C7724" s="11" t="s">
        <v>8874</v>
      </c>
      <c r="D7724" s="403" t="s">
        <v>7323</v>
      </c>
      <c r="E7724" s="23" t="s">
        <v>9226</v>
      </c>
      <c r="F7724" s="23" t="s">
        <v>51</v>
      </c>
      <c r="G7724" s="289" t="s">
        <v>109</v>
      </c>
      <c r="H7724" s="23">
        <v>7.4199999999999995E-3</v>
      </c>
      <c r="I7724" s="31"/>
      <c r="J7724" s="289"/>
      <c r="K7724" s="289" t="s">
        <v>1110</v>
      </c>
      <c r="L7724" s="260">
        <v>42789</v>
      </c>
      <c r="M7724" s="260">
        <v>42832</v>
      </c>
    </row>
    <row r="7725" spans="1:13">
      <c r="A7725" s="25" t="s">
        <v>105</v>
      </c>
      <c r="B7725" s="23" t="s">
        <v>5983</v>
      </c>
      <c r="C7725" s="11" t="s">
        <v>9035</v>
      </c>
      <c r="D7725" s="403" t="s">
        <v>7484</v>
      </c>
      <c r="E7725" s="23" t="s">
        <v>5393</v>
      </c>
      <c r="F7725" s="23" t="s">
        <v>131</v>
      </c>
      <c r="G7725" s="289" t="s">
        <v>109</v>
      </c>
      <c r="H7725" s="23">
        <v>3.64E-3</v>
      </c>
      <c r="I7725" s="31"/>
      <c r="J7725" s="289"/>
      <c r="K7725" s="289" t="s">
        <v>1110</v>
      </c>
      <c r="L7725" s="260">
        <v>42787</v>
      </c>
      <c r="M7725" s="260">
        <v>42832</v>
      </c>
    </row>
    <row r="7726" spans="1:13">
      <c r="A7726" s="25" t="s">
        <v>105</v>
      </c>
      <c r="B7726" s="23" t="s">
        <v>5983</v>
      </c>
      <c r="C7726" s="11" t="s">
        <v>9036</v>
      </c>
      <c r="D7726" s="403" t="s">
        <v>7485</v>
      </c>
      <c r="E7726" s="23" t="s">
        <v>9234</v>
      </c>
      <c r="F7726" s="23" t="s">
        <v>131</v>
      </c>
      <c r="G7726" s="289" t="s">
        <v>109</v>
      </c>
      <c r="H7726" s="23">
        <v>8.8400000000000006E-3</v>
      </c>
      <c r="I7726" s="31"/>
      <c r="J7726" s="289"/>
      <c r="K7726" s="289" t="s">
        <v>1110</v>
      </c>
      <c r="L7726" s="260">
        <v>42787</v>
      </c>
      <c r="M7726" s="260">
        <v>42832</v>
      </c>
    </row>
    <row r="7727" spans="1:13">
      <c r="A7727" s="25" t="s">
        <v>105</v>
      </c>
      <c r="B7727" s="23" t="s">
        <v>5983</v>
      </c>
      <c r="C7727" s="11" t="s">
        <v>9037</v>
      </c>
      <c r="D7727" s="403" t="s">
        <v>7486</v>
      </c>
      <c r="E7727" s="23" t="s">
        <v>977</v>
      </c>
      <c r="F7727" s="23" t="s">
        <v>131</v>
      </c>
      <c r="G7727" s="289" t="s">
        <v>109</v>
      </c>
      <c r="H7727" s="23">
        <v>7.5399999999999998E-3</v>
      </c>
      <c r="I7727" s="31"/>
      <c r="J7727" s="289"/>
      <c r="K7727" s="288" t="s">
        <v>1110</v>
      </c>
      <c r="L7727" s="260">
        <v>42650</v>
      </c>
      <c r="M7727" s="260">
        <v>42832</v>
      </c>
    </row>
    <row r="7728" spans="1:13">
      <c r="A7728" s="25" t="s">
        <v>105</v>
      </c>
      <c r="B7728" s="23" t="s">
        <v>5982</v>
      </c>
      <c r="C7728" s="11" t="s">
        <v>8875</v>
      </c>
      <c r="D7728" s="403" t="s">
        <v>7324</v>
      </c>
      <c r="E7728" s="23" t="s">
        <v>9223</v>
      </c>
      <c r="F7728" s="23" t="s">
        <v>51</v>
      </c>
      <c r="G7728" s="289" t="s">
        <v>109</v>
      </c>
      <c r="H7728" s="23">
        <v>3.64E-3</v>
      </c>
      <c r="I7728" s="31"/>
      <c r="J7728" s="289"/>
      <c r="K7728" s="289" t="s">
        <v>1110</v>
      </c>
      <c r="L7728" s="260">
        <v>42745</v>
      </c>
      <c r="M7728" s="260">
        <v>42832</v>
      </c>
    </row>
    <row r="7729" spans="1:13">
      <c r="A7729" s="25" t="s">
        <v>105</v>
      </c>
      <c r="B7729" s="23" t="s">
        <v>5982</v>
      </c>
      <c r="C7729" s="11" t="s">
        <v>8876</v>
      </c>
      <c r="D7729" s="403" t="s">
        <v>7325</v>
      </c>
      <c r="E7729" s="23" t="s">
        <v>3783</v>
      </c>
      <c r="F7729" s="23" t="s">
        <v>51</v>
      </c>
      <c r="G7729" s="289" t="s">
        <v>109</v>
      </c>
      <c r="H7729" s="23">
        <v>9.6200000000000001E-3</v>
      </c>
      <c r="I7729" s="31"/>
      <c r="J7729" s="289"/>
      <c r="K7729" s="289" t="s">
        <v>1110</v>
      </c>
      <c r="L7729" s="260">
        <v>42789</v>
      </c>
      <c r="M7729" s="260">
        <v>42832</v>
      </c>
    </row>
    <row r="7730" spans="1:13">
      <c r="A7730" s="25" t="s">
        <v>105</v>
      </c>
      <c r="B7730" s="23" t="s">
        <v>5982</v>
      </c>
      <c r="C7730" s="11" t="s">
        <v>8877</v>
      </c>
      <c r="D7730" s="403" t="s">
        <v>7326</v>
      </c>
      <c r="E7730" s="23" t="s">
        <v>9227</v>
      </c>
      <c r="F7730" s="23" t="s">
        <v>51</v>
      </c>
      <c r="G7730" s="289" t="s">
        <v>109</v>
      </c>
      <c r="H7730" s="23">
        <v>4.9400000000000008E-3</v>
      </c>
      <c r="I7730" s="31"/>
      <c r="J7730" s="289"/>
      <c r="K7730" s="289" t="s">
        <v>1110</v>
      </c>
      <c r="L7730" s="260">
        <v>42789</v>
      </c>
      <c r="M7730" s="260">
        <v>42832</v>
      </c>
    </row>
    <row r="7731" spans="1:13">
      <c r="A7731" s="25" t="s">
        <v>105</v>
      </c>
      <c r="B7731" s="23" t="s">
        <v>5988</v>
      </c>
      <c r="C7731" s="11" t="s">
        <v>9085</v>
      </c>
      <c r="D7731" s="403" t="s">
        <v>7534</v>
      </c>
      <c r="E7731" s="23" t="s">
        <v>1003</v>
      </c>
      <c r="F7731" s="23" t="s">
        <v>34</v>
      </c>
      <c r="G7731" s="289" t="s">
        <v>109</v>
      </c>
      <c r="H7731" s="23">
        <v>9.1000000000000004E-3</v>
      </c>
      <c r="I7731" s="31"/>
      <c r="J7731" s="289"/>
      <c r="K7731" s="289" t="s">
        <v>1110</v>
      </c>
      <c r="L7731" s="32">
        <v>42790</v>
      </c>
      <c r="M7731" s="260">
        <v>42832</v>
      </c>
    </row>
    <row r="7732" spans="1:13">
      <c r="A7732" s="25" t="s">
        <v>105</v>
      </c>
      <c r="B7732" s="23" t="s">
        <v>5982</v>
      </c>
      <c r="C7732" s="11" t="s">
        <v>8896</v>
      </c>
      <c r="D7732" s="403" t="s">
        <v>7345</v>
      </c>
      <c r="E7732" s="23" t="s">
        <v>5331</v>
      </c>
      <c r="F7732" s="23" t="s">
        <v>51</v>
      </c>
      <c r="G7732" s="289" t="s">
        <v>109</v>
      </c>
      <c r="H7732" s="23">
        <v>3.64E-3</v>
      </c>
      <c r="I7732" s="31"/>
      <c r="J7732" s="289"/>
      <c r="K7732" s="289" t="s">
        <v>1110</v>
      </c>
      <c r="L7732" s="260">
        <v>42789</v>
      </c>
      <c r="M7732" s="260">
        <v>42832</v>
      </c>
    </row>
    <row r="7733" spans="1:13">
      <c r="A7733" s="25" t="s">
        <v>105</v>
      </c>
      <c r="B7733" s="23" t="s">
        <v>1190</v>
      </c>
      <c r="C7733" s="11" t="s">
        <v>7862</v>
      </c>
      <c r="D7733" s="403" t="s">
        <v>6312</v>
      </c>
      <c r="E7733" s="259" t="s">
        <v>9158</v>
      </c>
      <c r="F7733" s="259" t="s">
        <v>1261</v>
      </c>
      <c r="G7733" s="289" t="s">
        <v>109</v>
      </c>
      <c r="H7733" s="23">
        <v>8.3499999999999998E-3</v>
      </c>
      <c r="I7733" s="31"/>
      <c r="J7733" s="289"/>
      <c r="K7733" s="288" t="s">
        <v>1625</v>
      </c>
      <c r="L7733" s="656">
        <v>42703</v>
      </c>
      <c r="M7733" s="260">
        <v>42832</v>
      </c>
    </row>
    <row r="7734" spans="1:13">
      <c r="A7734" s="25" t="s">
        <v>105</v>
      </c>
      <c r="B7734" s="23" t="s">
        <v>5982</v>
      </c>
      <c r="C7734" s="11" t="s">
        <v>8878</v>
      </c>
      <c r="D7734" s="403" t="s">
        <v>7327</v>
      </c>
      <c r="E7734" s="23" t="s">
        <v>1236</v>
      </c>
      <c r="F7734" s="23" t="s">
        <v>51</v>
      </c>
      <c r="G7734" s="289" t="s">
        <v>109</v>
      </c>
      <c r="H7734" s="23">
        <v>3.64E-3</v>
      </c>
      <c r="I7734" s="31"/>
      <c r="J7734" s="289"/>
      <c r="K7734" s="289" t="s">
        <v>1110</v>
      </c>
      <c r="L7734" s="260">
        <v>42790</v>
      </c>
      <c r="M7734" s="260">
        <v>42832</v>
      </c>
    </row>
    <row r="7735" spans="1:13">
      <c r="A7735" s="25" t="s">
        <v>105</v>
      </c>
      <c r="B7735" s="23" t="s">
        <v>5988</v>
      </c>
      <c r="C7735" s="11" t="s">
        <v>9086</v>
      </c>
      <c r="D7735" s="403" t="s">
        <v>7535</v>
      </c>
      <c r="E7735" s="23" t="s">
        <v>431</v>
      </c>
      <c r="F7735" s="23" t="s">
        <v>34</v>
      </c>
      <c r="G7735" s="289" t="s">
        <v>109</v>
      </c>
      <c r="H7735" s="23">
        <v>4.6800000000000001E-3</v>
      </c>
      <c r="I7735" s="31"/>
      <c r="J7735" s="289"/>
      <c r="K7735" s="289" t="s">
        <v>1110</v>
      </c>
      <c r="L7735" s="32">
        <v>42790</v>
      </c>
      <c r="M7735" s="260">
        <v>42832</v>
      </c>
    </row>
    <row r="7736" spans="1:13">
      <c r="A7736" s="25" t="s">
        <v>105</v>
      </c>
      <c r="B7736" s="23" t="s">
        <v>5988</v>
      </c>
      <c r="C7736" s="11" t="s">
        <v>9087</v>
      </c>
      <c r="D7736" s="403" t="s">
        <v>7536</v>
      </c>
      <c r="E7736" s="23" t="s">
        <v>9238</v>
      </c>
      <c r="F7736" s="23" t="s">
        <v>34</v>
      </c>
      <c r="G7736" s="289" t="s">
        <v>109</v>
      </c>
      <c r="H7736" s="23">
        <v>4.4800000000000005E-3</v>
      </c>
      <c r="I7736" s="31"/>
      <c r="J7736" s="289"/>
      <c r="K7736" s="289" t="s">
        <v>1110</v>
      </c>
      <c r="L7736" s="32">
        <v>42790</v>
      </c>
      <c r="M7736" s="260">
        <v>42832</v>
      </c>
    </row>
    <row r="7737" spans="1:13">
      <c r="A7737" s="23" t="s">
        <v>105</v>
      </c>
      <c r="B7737" s="23" t="s">
        <v>936</v>
      </c>
      <c r="C7737" s="11" t="s">
        <v>3228</v>
      </c>
      <c r="D7737" s="403" t="s">
        <v>942</v>
      </c>
      <c r="E7737" s="134" t="s">
        <v>863</v>
      </c>
      <c r="F7737" s="134" t="s">
        <v>19</v>
      </c>
      <c r="G7737" s="289" t="s">
        <v>109</v>
      </c>
      <c r="H7737" s="135">
        <v>5.2650000000000002E-2</v>
      </c>
      <c r="I7737" s="31"/>
      <c r="J7737" s="306" t="s">
        <v>937</v>
      </c>
      <c r="K7737" s="306" t="s">
        <v>938</v>
      </c>
      <c r="L7737" s="137">
        <v>41365</v>
      </c>
      <c r="M7737" s="32">
        <v>41505</v>
      </c>
    </row>
    <row r="7738" spans="1:13">
      <c r="A7738" s="24" t="s">
        <v>105</v>
      </c>
      <c r="B7738" s="24" t="s">
        <v>2980</v>
      </c>
      <c r="C7738" s="11" t="s">
        <v>3228</v>
      </c>
      <c r="D7738" s="403" t="s">
        <v>2994</v>
      </c>
      <c r="E7738" s="26" t="s">
        <v>2995</v>
      </c>
      <c r="F7738" s="26" t="s">
        <v>22</v>
      </c>
      <c r="G7738" s="289" t="s">
        <v>109</v>
      </c>
      <c r="H7738" s="26">
        <v>1.8499999999999999E-2</v>
      </c>
      <c r="I7738" s="31"/>
      <c r="J7738" s="299" t="s">
        <v>4228</v>
      </c>
      <c r="K7738" s="306" t="s">
        <v>1042</v>
      </c>
      <c r="L7738" s="137">
        <v>41640</v>
      </c>
      <c r="M7738" s="32">
        <v>41793</v>
      </c>
    </row>
    <row r="7739" spans="1:13">
      <c r="A7739" s="23" t="s">
        <v>105</v>
      </c>
      <c r="B7739" s="23" t="s">
        <v>14654</v>
      </c>
      <c r="C7739" s="11" t="s">
        <v>3228</v>
      </c>
      <c r="D7739" s="403" t="s">
        <v>14655</v>
      </c>
      <c r="E7739" s="669" t="s">
        <v>14656</v>
      </c>
      <c r="F7739" s="669" t="s">
        <v>19</v>
      </c>
      <c r="G7739" s="289" t="s">
        <v>109</v>
      </c>
      <c r="H7739" s="669">
        <v>6.6311999999999998</v>
      </c>
      <c r="I7739" s="31"/>
      <c r="J7739" s="299"/>
      <c r="K7739" s="289"/>
      <c r="L7739" s="670">
        <v>43279</v>
      </c>
      <c r="M7739" s="260">
        <v>43375</v>
      </c>
    </row>
    <row r="7740" spans="1:13">
      <c r="A7740" s="23" t="s">
        <v>105</v>
      </c>
      <c r="B7740" s="23" t="s">
        <v>18112</v>
      </c>
      <c r="C7740" s="11" t="s">
        <v>17737</v>
      </c>
      <c r="D7740" s="682" t="s">
        <v>17738</v>
      </c>
      <c r="E7740" s="23" t="s">
        <v>17739</v>
      </c>
      <c r="F7740" s="23" t="s">
        <v>131</v>
      </c>
      <c r="G7740" s="289" t="s">
        <v>109</v>
      </c>
      <c r="H7740" s="23">
        <v>3.2919999999999998</v>
      </c>
      <c r="I7740" s="23"/>
      <c r="J7740" s="289"/>
      <c r="K7740" s="289" t="s">
        <v>5397</v>
      </c>
      <c r="L7740" s="32">
        <v>43831</v>
      </c>
      <c r="M7740" s="32">
        <v>44020</v>
      </c>
    </row>
    <row r="7741" spans="1:13">
      <c r="A7741" s="23" t="s">
        <v>105</v>
      </c>
      <c r="B7741" s="23" t="s">
        <v>18113</v>
      </c>
      <c r="C7741" s="11" t="s">
        <v>17740</v>
      </c>
      <c r="D7741" s="682" t="s">
        <v>17741</v>
      </c>
      <c r="E7741" s="23" t="s">
        <v>5392</v>
      </c>
      <c r="F7741" s="23" t="s">
        <v>131</v>
      </c>
      <c r="G7741" s="289" t="s">
        <v>109</v>
      </c>
      <c r="H7741" s="23">
        <v>3.38</v>
      </c>
      <c r="I7741" s="23"/>
      <c r="J7741" s="289"/>
      <c r="K7741" s="289" t="s">
        <v>5397</v>
      </c>
      <c r="L7741" s="32">
        <v>43831</v>
      </c>
      <c r="M7741" s="32">
        <v>44020</v>
      </c>
    </row>
    <row r="7742" spans="1:13">
      <c r="A7742" s="23" t="s">
        <v>105</v>
      </c>
      <c r="B7742" s="23" t="s">
        <v>18114</v>
      </c>
      <c r="C7742" s="11" t="s">
        <v>17742</v>
      </c>
      <c r="D7742" s="682" t="s">
        <v>17743</v>
      </c>
      <c r="E7742" s="23" t="s">
        <v>633</v>
      </c>
      <c r="F7742" s="23" t="s">
        <v>131</v>
      </c>
      <c r="G7742" s="289" t="s">
        <v>109</v>
      </c>
      <c r="H7742" s="23">
        <v>0.5796</v>
      </c>
      <c r="I7742" s="23"/>
      <c r="J7742" s="289"/>
      <c r="K7742" s="289" t="s">
        <v>17744</v>
      </c>
      <c r="L7742" s="32">
        <v>43831</v>
      </c>
      <c r="M7742" s="32">
        <v>44020</v>
      </c>
    </row>
    <row r="7743" spans="1:13">
      <c r="A7743" s="23" t="s">
        <v>105</v>
      </c>
      <c r="B7743" s="23" t="s">
        <v>18115</v>
      </c>
      <c r="C7743" s="11" t="s">
        <v>17745</v>
      </c>
      <c r="D7743" s="682" t="s">
        <v>17746</v>
      </c>
      <c r="E7743" s="23" t="s">
        <v>2944</v>
      </c>
      <c r="F7743" s="23" t="s">
        <v>131</v>
      </c>
      <c r="G7743" s="289" t="s">
        <v>109</v>
      </c>
      <c r="H7743" s="23">
        <v>0.1237</v>
      </c>
      <c r="I7743" s="23"/>
      <c r="J7743" s="289"/>
      <c r="K7743" s="289" t="s">
        <v>17744</v>
      </c>
      <c r="L7743" s="32">
        <v>43831</v>
      </c>
      <c r="M7743" s="32">
        <v>44020</v>
      </c>
    </row>
    <row r="7744" spans="1:13">
      <c r="A7744" s="23" t="s">
        <v>105</v>
      </c>
      <c r="B7744" s="23" t="s">
        <v>10358</v>
      </c>
      <c r="C7744" s="11" t="s">
        <v>17747</v>
      </c>
      <c r="D7744" s="682" t="s">
        <v>17748</v>
      </c>
      <c r="E7744" s="23" t="s">
        <v>3804</v>
      </c>
      <c r="F7744" s="23" t="s">
        <v>78</v>
      </c>
      <c r="G7744" s="289" t="s">
        <v>109</v>
      </c>
      <c r="H7744" s="23">
        <v>7.5599999999999999E-3</v>
      </c>
      <c r="I7744" s="23"/>
      <c r="J7744" s="289" t="s">
        <v>17749</v>
      </c>
      <c r="K7744" s="289" t="s">
        <v>16957</v>
      </c>
      <c r="L7744" s="32">
        <v>43831</v>
      </c>
      <c r="M7744" s="32">
        <v>44014</v>
      </c>
    </row>
    <row r="7745" spans="1:13">
      <c r="A7745" s="23" t="s">
        <v>105</v>
      </c>
      <c r="B7745" s="23" t="s">
        <v>1190</v>
      </c>
      <c r="C7745" s="11" t="s">
        <v>17750</v>
      </c>
      <c r="D7745" s="682" t="s">
        <v>17751</v>
      </c>
      <c r="E7745" s="23" t="s">
        <v>1231</v>
      </c>
      <c r="F7745" s="23" t="s">
        <v>78</v>
      </c>
      <c r="G7745" s="289" t="s">
        <v>109</v>
      </c>
      <c r="H7745" s="23">
        <v>1.1519999999999999E-2</v>
      </c>
      <c r="I7745" s="23"/>
      <c r="J7745" s="289" t="s">
        <v>3049</v>
      </c>
      <c r="K7745" s="289" t="s">
        <v>12834</v>
      </c>
      <c r="L7745" s="32">
        <v>43831</v>
      </c>
      <c r="M7745" s="32">
        <v>44014</v>
      </c>
    </row>
    <row r="7746" spans="1:13">
      <c r="A7746" s="23" t="s">
        <v>105</v>
      </c>
      <c r="B7746" s="23" t="s">
        <v>1190</v>
      </c>
      <c r="C7746" s="11" t="s">
        <v>17752</v>
      </c>
      <c r="D7746" s="682" t="s">
        <v>17753</v>
      </c>
      <c r="E7746" s="23" t="s">
        <v>1292</v>
      </c>
      <c r="F7746" s="23" t="s">
        <v>78</v>
      </c>
      <c r="G7746" s="289" t="s">
        <v>109</v>
      </c>
      <c r="H7746" s="23">
        <v>1.0500000000000001E-2</v>
      </c>
      <c r="I7746" s="23"/>
      <c r="J7746" s="289" t="s">
        <v>3049</v>
      </c>
      <c r="K7746" s="289" t="s">
        <v>16957</v>
      </c>
      <c r="L7746" s="32">
        <v>43831</v>
      </c>
      <c r="M7746" s="32">
        <v>44014</v>
      </c>
    </row>
    <row r="7747" spans="1:13">
      <c r="A7747" s="23" t="s">
        <v>105</v>
      </c>
      <c r="B7747" s="23" t="s">
        <v>1190</v>
      </c>
      <c r="C7747" s="11" t="s">
        <v>17754</v>
      </c>
      <c r="D7747" s="682" t="s">
        <v>17755</v>
      </c>
      <c r="E7747" s="23" t="s">
        <v>1508</v>
      </c>
      <c r="F7747" s="23" t="s">
        <v>78</v>
      </c>
      <c r="G7747" s="289" t="s">
        <v>109</v>
      </c>
      <c r="H7747" s="23">
        <v>9.9000000000000008E-3</v>
      </c>
      <c r="I7747" s="23"/>
      <c r="J7747" s="289" t="s">
        <v>3049</v>
      </c>
      <c r="K7747" s="289" t="s">
        <v>4221</v>
      </c>
      <c r="L7747" s="32">
        <v>43831</v>
      </c>
      <c r="M7747" s="32">
        <v>44014</v>
      </c>
    </row>
    <row r="7748" spans="1:13">
      <c r="A7748" s="23" t="s">
        <v>105</v>
      </c>
      <c r="B7748" s="23" t="s">
        <v>795</v>
      </c>
      <c r="C7748" s="11" t="s">
        <v>17756</v>
      </c>
      <c r="D7748" s="682" t="s">
        <v>17757</v>
      </c>
      <c r="E7748" s="23" t="s">
        <v>17758</v>
      </c>
      <c r="F7748" s="23" t="s">
        <v>19</v>
      </c>
      <c r="G7748" s="289" t="s">
        <v>109</v>
      </c>
      <c r="H7748" s="23">
        <v>1.3599999999999999E-2</v>
      </c>
      <c r="I7748" s="23"/>
      <c r="J7748" s="289" t="s">
        <v>3049</v>
      </c>
      <c r="K7748" s="289" t="s">
        <v>1114</v>
      </c>
      <c r="L7748" s="32">
        <v>43831</v>
      </c>
      <c r="M7748" s="32">
        <v>44014</v>
      </c>
    </row>
    <row r="7749" spans="1:13">
      <c r="A7749" s="23" t="s">
        <v>105</v>
      </c>
      <c r="B7749" s="23" t="s">
        <v>13308</v>
      </c>
      <c r="C7749" s="11" t="s">
        <v>17759</v>
      </c>
      <c r="D7749" s="682" t="s">
        <v>17760</v>
      </c>
      <c r="E7749" s="23" t="s">
        <v>1120</v>
      </c>
      <c r="F7749" s="23" t="s">
        <v>34</v>
      </c>
      <c r="G7749" s="289" t="s">
        <v>109</v>
      </c>
      <c r="H7749" s="23">
        <v>1.2539999999999999E-2</v>
      </c>
      <c r="I7749" s="23"/>
      <c r="J7749" s="289" t="s">
        <v>17749</v>
      </c>
      <c r="K7749" s="289" t="s">
        <v>12837</v>
      </c>
      <c r="L7749" s="32">
        <v>43831</v>
      </c>
      <c r="M7749" s="32">
        <v>44014</v>
      </c>
    </row>
    <row r="7750" spans="1:13">
      <c r="A7750" s="23" t="s">
        <v>105</v>
      </c>
      <c r="B7750" s="23" t="s">
        <v>1190</v>
      </c>
      <c r="C7750" s="11" t="s">
        <v>17761</v>
      </c>
      <c r="D7750" s="682" t="s">
        <v>17762</v>
      </c>
      <c r="E7750" s="23" t="s">
        <v>1380</v>
      </c>
      <c r="F7750" s="23" t="s">
        <v>78</v>
      </c>
      <c r="G7750" s="289" t="s">
        <v>109</v>
      </c>
      <c r="H7750" s="23">
        <v>1.7920000000000002E-2</v>
      </c>
      <c r="I7750" s="23"/>
      <c r="J7750" s="289" t="s">
        <v>3049</v>
      </c>
      <c r="K7750" s="289" t="s">
        <v>1106</v>
      </c>
      <c r="L7750" s="32">
        <v>43831</v>
      </c>
      <c r="M7750" s="32">
        <v>44014</v>
      </c>
    </row>
    <row r="7751" spans="1:13">
      <c r="A7751" s="23" t="s">
        <v>105</v>
      </c>
      <c r="B7751" s="23" t="s">
        <v>1190</v>
      </c>
      <c r="C7751" s="11" t="s">
        <v>17763</v>
      </c>
      <c r="D7751" s="682" t="s">
        <v>17764</v>
      </c>
      <c r="E7751" s="23" t="s">
        <v>2097</v>
      </c>
      <c r="F7751" s="23" t="s">
        <v>78</v>
      </c>
      <c r="G7751" s="289" t="s">
        <v>109</v>
      </c>
      <c r="H7751" s="23">
        <v>6.8250000000000003E-3</v>
      </c>
      <c r="I7751" s="23"/>
      <c r="J7751" s="289" t="s">
        <v>3049</v>
      </c>
      <c r="K7751" s="289" t="s">
        <v>4221</v>
      </c>
      <c r="L7751" s="32">
        <v>43831</v>
      </c>
      <c r="M7751" s="32">
        <v>44014</v>
      </c>
    </row>
    <row r="7752" spans="1:13">
      <c r="A7752" s="23" t="s">
        <v>105</v>
      </c>
      <c r="B7752" s="23" t="s">
        <v>1190</v>
      </c>
      <c r="C7752" s="11" t="s">
        <v>17765</v>
      </c>
      <c r="D7752" s="682" t="s">
        <v>17766</v>
      </c>
      <c r="E7752" s="23" t="s">
        <v>2235</v>
      </c>
      <c r="F7752" s="23" t="s">
        <v>78</v>
      </c>
      <c r="G7752" s="289" t="s">
        <v>109</v>
      </c>
      <c r="H7752" s="23">
        <v>1.005E-2</v>
      </c>
      <c r="I7752" s="23"/>
      <c r="J7752" s="289" t="s">
        <v>3049</v>
      </c>
      <c r="K7752" s="289" t="s">
        <v>12834</v>
      </c>
      <c r="L7752" s="32">
        <v>43831</v>
      </c>
      <c r="M7752" s="32">
        <v>44014</v>
      </c>
    </row>
    <row r="7753" spans="1:13">
      <c r="A7753" s="23" t="s">
        <v>105</v>
      </c>
      <c r="B7753" s="23" t="s">
        <v>1190</v>
      </c>
      <c r="C7753" s="11" t="s">
        <v>17767</v>
      </c>
      <c r="D7753" s="682" t="s">
        <v>17768</v>
      </c>
      <c r="E7753" s="23" t="s">
        <v>1519</v>
      </c>
      <c r="F7753" s="23" t="s">
        <v>78</v>
      </c>
      <c r="G7753" s="289" t="s">
        <v>109</v>
      </c>
      <c r="H7753" s="23">
        <v>8.6400000000000001E-3</v>
      </c>
      <c r="I7753" s="23"/>
      <c r="J7753" s="289" t="s">
        <v>3049</v>
      </c>
      <c r="K7753" s="289" t="s">
        <v>1106</v>
      </c>
      <c r="L7753" s="32">
        <v>43831</v>
      </c>
      <c r="M7753" s="32">
        <v>44014</v>
      </c>
    </row>
    <row r="7754" spans="1:13">
      <c r="A7754" s="23" t="s">
        <v>105</v>
      </c>
      <c r="B7754" s="23" t="s">
        <v>1190</v>
      </c>
      <c r="C7754" s="11" t="s">
        <v>17769</v>
      </c>
      <c r="D7754" s="682" t="s">
        <v>17770</v>
      </c>
      <c r="E7754" s="23" t="s">
        <v>12733</v>
      </c>
      <c r="F7754" s="23" t="s">
        <v>78</v>
      </c>
      <c r="G7754" s="289" t="s">
        <v>109</v>
      </c>
      <c r="H7754" s="23">
        <v>1.512E-2</v>
      </c>
      <c r="I7754" s="23"/>
      <c r="J7754" s="289" t="s">
        <v>3049</v>
      </c>
      <c r="K7754" s="289" t="s">
        <v>4221</v>
      </c>
      <c r="L7754" s="32">
        <v>43831</v>
      </c>
      <c r="M7754" s="32">
        <v>44014</v>
      </c>
    </row>
    <row r="7755" spans="1:13">
      <c r="A7755" s="23" t="s">
        <v>105</v>
      </c>
      <c r="B7755" s="23" t="s">
        <v>1190</v>
      </c>
      <c r="C7755" s="11" t="s">
        <v>17771</v>
      </c>
      <c r="D7755" s="682" t="s">
        <v>17772</v>
      </c>
      <c r="E7755" s="23" t="s">
        <v>1941</v>
      </c>
      <c r="F7755" s="23" t="s">
        <v>78</v>
      </c>
      <c r="G7755" s="289" t="s">
        <v>109</v>
      </c>
      <c r="H7755" s="23">
        <v>1.1519999999999999E-2</v>
      </c>
      <c r="I7755" s="23"/>
      <c r="J7755" s="289" t="s">
        <v>3049</v>
      </c>
      <c r="K7755" s="289" t="s">
        <v>4221</v>
      </c>
      <c r="L7755" s="32">
        <v>43831</v>
      </c>
      <c r="M7755" s="32">
        <v>44014</v>
      </c>
    </row>
    <row r="7756" spans="1:13">
      <c r="A7756" s="23" t="s">
        <v>105</v>
      </c>
      <c r="B7756" s="23" t="s">
        <v>1190</v>
      </c>
      <c r="C7756" s="11" t="s">
        <v>17773</v>
      </c>
      <c r="D7756" s="682" t="s">
        <v>17774</v>
      </c>
      <c r="E7756" s="23" t="s">
        <v>1637</v>
      </c>
      <c r="F7756" s="23" t="s">
        <v>78</v>
      </c>
      <c r="G7756" s="289" t="s">
        <v>109</v>
      </c>
      <c r="H7756" s="23">
        <v>9.5999999999999992E-3</v>
      </c>
      <c r="I7756" s="23"/>
      <c r="J7756" s="289" t="s">
        <v>3049</v>
      </c>
      <c r="K7756" s="289" t="s">
        <v>5962</v>
      </c>
      <c r="L7756" s="32">
        <v>43831</v>
      </c>
      <c r="M7756" s="32">
        <v>44014</v>
      </c>
    </row>
    <row r="7757" spans="1:13">
      <c r="A7757" s="23" t="s">
        <v>105</v>
      </c>
      <c r="B7757" s="23" t="s">
        <v>1190</v>
      </c>
      <c r="C7757" s="11" t="s">
        <v>17775</v>
      </c>
      <c r="D7757" s="682" t="s">
        <v>17776</v>
      </c>
      <c r="E7757" s="23" t="s">
        <v>1637</v>
      </c>
      <c r="F7757" s="23" t="s">
        <v>78</v>
      </c>
      <c r="G7757" s="289" t="s">
        <v>109</v>
      </c>
      <c r="H7757" s="23">
        <v>1.209E-2</v>
      </c>
      <c r="I7757" s="23"/>
      <c r="J7757" s="289" t="s">
        <v>3049</v>
      </c>
      <c r="K7757" s="289" t="s">
        <v>1106</v>
      </c>
      <c r="L7757" s="32">
        <v>43831</v>
      </c>
      <c r="M7757" s="32">
        <v>44014</v>
      </c>
    </row>
    <row r="7758" spans="1:13">
      <c r="A7758" s="23" t="s">
        <v>105</v>
      </c>
      <c r="B7758" s="23" t="s">
        <v>1190</v>
      </c>
      <c r="C7758" s="11" t="s">
        <v>17777</v>
      </c>
      <c r="D7758" s="682" t="s">
        <v>17778</v>
      </c>
      <c r="E7758" s="23" t="s">
        <v>1974</v>
      </c>
      <c r="F7758" s="23" t="s">
        <v>78</v>
      </c>
      <c r="G7758" s="289" t="s">
        <v>109</v>
      </c>
      <c r="H7758" s="23">
        <v>1.2675000000000001E-2</v>
      </c>
      <c r="I7758" s="23"/>
      <c r="J7758" s="289" t="s">
        <v>3049</v>
      </c>
      <c r="K7758" s="289" t="s">
        <v>12834</v>
      </c>
      <c r="L7758" s="32">
        <v>43831</v>
      </c>
      <c r="M7758" s="32">
        <v>44014</v>
      </c>
    </row>
    <row r="7759" spans="1:13">
      <c r="A7759" s="23" t="s">
        <v>105</v>
      </c>
      <c r="B7759" s="23" t="s">
        <v>3047</v>
      </c>
      <c r="C7759" s="11" t="s">
        <v>17779</v>
      </c>
      <c r="D7759" s="682" t="s">
        <v>17780</v>
      </c>
      <c r="E7759" s="23" t="s">
        <v>3583</v>
      </c>
      <c r="F7759" s="23" t="s">
        <v>22</v>
      </c>
      <c r="G7759" s="289" t="s">
        <v>109</v>
      </c>
      <c r="H7759" s="23">
        <v>6.7199999999999994E-3</v>
      </c>
      <c r="I7759" s="23"/>
      <c r="J7759" s="289" t="s">
        <v>3049</v>
      </c>
      <c r="K7759" s="289" t="s">
        <v>1106</v>
      </c>
      <c r="L7759" s="32">
        <v>43831</v>
      </c>
      <c r="M7759" s="32">
        <v>44014</v>
      </c>
    </row>
    <row r="7760" spans="1:13">
      <c r="A7760" s="23" t="s">
        <v>105</v>
      </c>
      <c r="B7760" s="23" t="s">
        <v>1190</v>
      </c>
      <c r="C7760" s="11" t="s">
        <v>17781</v>
      </c>
      <c r="D7760" s="682" t="s">
        <v>17782</v>
      </c>
      <c r="E7760" s="23" t="s">
        <v>1640</v>
      </c>
      <c r="F7760" s="23" t="s">
        <v>78</v>
      </c>
      <c r="G7760" s="289" t="s">
        <v>109</v>
      </c>
      <c r="H7760" s="23">
        <v>1.0240000000000001E-2</v>
      </c>
      <c r="I7760" s="23"/>
      <c r="J7760" s="289" t="s">
        <v>3049</v>
      </c>
      <c r="K7760" s="289" t="s">
        <v>4221</v>
      </c>
      <c r="L7760" s="32">
        <v>43831</v>
      </c>
      <c r="M7760" s="32">
        <v>44014</v>
      </c>
    </row>
    <row r="7761" spans="1:13">
      <c r="A7761" s="23" t="s">
        <v>105</v>
      </c>
      <c r="B7761" s="23" t="s">
        <v>1190</v>
      </c>
      <c r="C7761" s="11" t="s">
        <v>17783</v>
      </c>
      <c r="D7761" s="682" t="s">
        <v>17784</v>
      </c>
      <c r="E7761" s="23" t="s">
        <v>1390</v>
      </c>
      <c r="F7761" s="23" t="s">
        <v>78</v>
      </c>
      <c r="G7761" s="289" t="s">
        <v>109</v>
      </c>
      <c r="H7761" s="23">
        <v>0.28643999999999997</v>
      </c>
      <c r="I7761" s="23"/>
      <c r="J7761" s="289" t="s">
        <v>3049</v>
      </c>
      <c r="K7761" s="289" t="s">
        <v>4221</v>
      </c>
      <c r="L7761" s="32">
        <v>43831</v>
      </c>
      <c r="M7761" s="32">
        <v>44014</v>
      </c>
    </row>
    <row r="7762" spans="1:13">
      <c r="A7762" s="23" t="s">
        <v>105</v>
      </c>
      <c r="B7762" s="23" t="s">
        <v>1190</v>
      </c>
      <c r="C7762" s="11" t="s">
        <v>17785</v>
      </c>
      <c r="D7762" s="682" t="s">
        <v>17786</v>
      </c>
      <c r="E7762" s="23" t="s">
        <v>1390</v>
      </c>
      <c r="F7762" s="23" t="s">
        <v>78</v>
      </c>
      <c r="G7762" s="289" t="s">
        <v>109</v>
      </c>
      <c r="H7762" s="23">
        <v>0.18787999999999999</v>
      </c>
      <c r="I7762" s="23"/>
      <c r="J7762" s="289" t="s">
        <v>3049</v>
      </c>
      <c r="K7762" s="289" t="s">
        <v>4221</v>
      </c>
      <c r="L7762" s="32">
        <v>43831</v>
      </c>
      <c r="M7762" s="32">
        <v>44014</v>
      </c>
    </row>
    <row r="7763" spans="1:13">
      <c r="A7763" s="23" t="s">
        <v>105</v>
      </c>
      <c r="B7763" s="23" t="s">
        <v>16229</v>
      </c>
      <c r="C7763" s="11" t="s">
        <v>17787</v>
      </c>
      <c r="D7763" s="682" t="s">
        <v>17788</v>
      </c>
      <c r="E7763" s="23" t="s">
        <v>5365</v>
      </c>
      <c r="F7763" s="23" t="s">
        <v>78</v>
      </c>
      <c r="G7763" s="289" t="s">
        <v>109</v>
      </c>
      <c r="H7763" s="23">
        <v>0.2</v>
      </c>
      <c r="I7763" s="23"/>
      <c r="J7763" s="289" t="s">
        <v>16232</v>
      </c>
      <c r="K7763" s="289" t="s">
        <v>12837</v>
      </c>
      <c r="L7763" s="32">
        <v>43831</v>
      </c>
      <c r="M7763" s="32">
        <v>44014</v>
      </c>
    </row>
    <row r="7764" spans="1:13">
      <c r="A7764" s="23" t="s">
        <v>105</v>
      </c>
      <c r="B7764" s="23" t="s">
        <v>16229</v>
      </c>
      <c r="C7764" s="11" t="s">
        <v>17789</v>
      </c>
      <c r="D7764" s="682" t="s">
        <v>17790</v>
      </c>
      <c r="E7764" s="23" t="s">
        <v>5365</v>
      </c>
      <c r="F7764" s="23" t="s">
        <v>78</v>
      </c>
      <c r="G7764" s="289" t="s">
        <v>109</v>
      </c>
      <c r="H7764" s="23">
        <v>1.7999999999999999E-2</v>
      </c>
      <c r="I7764" s="23"/>
      <c r="J7764" s="289" t="s">
        <v>16232</v>
      </c>
      <c r="K7764" s="289" t="s">
        <v>12837</v>
      </c>
      <c r="L7764" s="32">
        <v>43831</v>
      </c>
      <c r="M7764" s="32">
        <v>44014</v>
      </c>
    </row>
    <row r="7765" spans="1:13">
      <c r="A7765" s="23" t="s">
        <v>105</v>
      </c>
      <c r="B7765" s="23" t="s">
        <v>16229</v>
      </c>
      <c r="C7765" s="11" t="s">
        <v>17791</v>
      </c>
      <c r="D7765" s="682" t="s">
        <v>17792</v>
      </c>
      <c r="E7765" s="23" t="s">
        <v>5365</v>
      </c>
      <c r="F7765" s="23" t="s">
        <v>78</v>
      </c>
      <c r="G7765" s="289" t="s">
        <v>109</v>
      </c>
      <c r="H7765" s="23">
        <v>0.09</v>
      </c>
      <c r="I7765" s="23"/>
      <c r="J7765" s="289" t="s">
        <v>16232</v>
      </c>
      <c r="K7765" s="289" t="s">
        <v>12837</v>
      </c>
      <c r="L7765" s="32">
        <v>43831</v>
      </c>
      <c r="M7765" s="32">
        <v>44014</v>
      </c>
    </row>
    <row r="7766" spans="1:13">
      <c r="A7766" s="23" t="s">
        <v>105</v>
      </c>
      <c r="B7766" s="23" t="s">
        <v>16229</v>
      </c>
      <c r="C7766" s="11" t="s">
        <v>17793</v>
      </c>
      <c r="D7766" s="682" t="s">
        <v>17794</v>
      </c>
      <c r="E7766" s="23" t="s">
        <v>5365</v>
      </c>
      <c r="F7766" s="23" t="s">
        <v>78</v>
      </c>
      <c r="G7766" s="289" t="s">
        <v>109</v>
      </c>
      <c r="H7766" s="23">
        <v>4.3200000000000002E-2</v>
      </c>
      <c r="I7766" s="23"/>
      <c r="J7766" s="289" t="s">
        <v>16232</v>
      </c>
      <c r="K7766" s="289" t="s">
        <v>12837</v>
      </c>
      <c r="L7766" s="32">
        <v>43831</v>
      </c>
      <c r="M7766" s="32">
        <v>44014</v>
      </c>
    </row>
    <row r="7767" spans="1:13">
      <c r="A7767" s="23" t="s">
        <v>105</v>
      </c>
      <c r="B7767" s="23" t="s">
        <v>16229</v>
      </c>
      <c r="C7767" s="11" t="s">
        <v>17795</v>
      </c>
      <c r="D7767" s="682" t="s">
        <v>17796</v>
      </c>
      <c r="E7767" s="23" t="s">
        <v>5365</v>
      </c>
      <c r="F7767" s="23" t="s">
        <v>78</v>
      </c>
      <c r="G7767" s="289" t="s">
        <v>109</v>
      </c>
      <c r="H7767" s="23">
        <v>8.6400000000000005E-2</v>
      </c>
      <c r="I7767" s="23"/>
      <c r="J7767" s="289" t="s">
        <v>16232</v>
      </c>
      <c r="K7767" s="289" t="s">
        <v>12837</v>
      </c>
      <c r="L7767" s="32">
        <v>43831</v>
      </c>
      <c r="M7767" s="32">
        <v>44014</v>
      </c>
    </row>
    <row r="7768" spans="1:13">
      <c r="A7768" s="23" t="s">
        <v>105</v>
      </c>
      <c r="B7768" s="23" t="s">
        <v>16229</v>
      </c>
      <c r="C7768" s="11" t="s">
        <v>17797</v>
      </c>
      <c r="D7768" s="682" t="s">
        <v>17798</v>
      </c>
      <c r="E7768" s="23" t="s">
        <v>5365</v>
      </c>
      <c r="F7768" s="23" t="s">
        <v>78</v>
      </c>
      <c r="G7768" s="289" t="s">
        <v>109</v>
      </c>
      <c r="H7768" s="23">
        <v>4.3200000000000002E-2</v>
      </c>
      <c r="I7768" s="23"/>
      <c r="J7768" s="289" t="s">
        <v>16232</v>
      </c>
      <c r="K7768" s="289" t="s">
        <v>12837</v>
      </c>
      <c r="L7768" s="32">
        <v>43831</v>
      </c>
      <c r="M7768" s="32">
        <v>44014</v>
      </c>
    </row>
    <row r="7769" spans="1:13">
      <c r="A7769" s="23" t="s">
        <v>105</v>
      </c>
      <c r="B7769" s="23" t="s">
        <v>16229</v>
      </c>
      <c r="C7769" s="11" t="s">
        <v>17799</v>
      </c>
      <c r="D7769" s="682" t="s">
        <v>17800</v>
      </c>
      <c r="E7769" s="23" t="s">
        <v>5365</v>
      </c>
      <c r="F7769" s="23" t="s">
        <v>78</v>
      </c>
      <c r="G7769" s="289" t="s">
        <v>109</v>
      </c>
      <c r="H7769" s="23">
        <v>0.19900000000000001</v>
      </c>
      <c r="I7769" s="23"/>
      <c r="J7769" s="289" t="s">
        <v>16232</v>
      </c>
      <c r="K7769" s="289" t="s">
        <v>12837</v>
      </c>
      <c r="L7769" s="32">
        <v>43831</v>
      </c>
      <c r="M7769" s="32">
        <v>44014</v>
      </c>
    </row>
    <row r="7770" spans="1:13">
      <c r="A7770" s="23" t="s">
        <v>105</v>
      </c>
      <c r="B7770" s="23" t="s">
        <v>1190</v>
      </c>
      <c r="C7770" s="11" t="s">
        <v>1573</v>
      </c>
      <c r="D7770" s="682" t="s">
        <v>1574</v>
      </c>
      <c r="E7770" s="23" t="s">
        <v>1575</v>
      </c>
      <c r="F7770" s="23" t="s">
        <v>78</v>
      </c>
      <c r="G7770" s="289" t="s">
        <v>109</v>
      </c>
      <c r="H7770" s="23">
        <v>9.3600000000000003E-3</v>
      </c>
      <c r="I7770" s="23"/>
      <c r="J7770" s="289" t="s">
        <v>3049</v>
      </c>
      <c r="K7770" s="289" t="s">
        <v>13319</v>
      </c>
      <c r="L7770" s="32">
        <v>43831</v>
      </c>
      <c r="M7770" s="32">
        <v>44014</v>
      </c>
    </row>
    <row r="7771" spans="1:13">
      <c r="A7771" s="23" t="s">
        <v>105</v>
      </c>
      <c r="B7771" s="23" t="s">
        <v>1190</v>
      </c>
      <c r="C7771" s="11" t="s">
        <v>17801</v>
      </c>
      <c r="D7771" s="682" t="s">
        <v>17802</v>
      </c>
      <c r="E7771" s="23" t="s">
        <v>459</v>
      </c>
      <c r="F7771" s="23" t="s">
        <v>78</v>
      </c>
      <c r="G7771" s="289" t="s">
        <v>109</v>
      </c>
      <c r="H7771" s="23">
        <v>0.31735000000000002</v>
      </c>
      <c r="I7771" s="23"/>
      <c r="J7771" s="289" t="s">
        <v>3049</v>
      </c>
      <c r="K7771" s="289" t="s">
        <v>17803</v>
      </c>
      <c r="L7771" s="32">
        <v>43831</v>
      </c>
      <c r="M7771" s="32">
        <v>44014</v>
      </c>
    </row>
    <row r="7772" spans="1:13">
      <c r="A7772" s="23" t="s">
        <v>105</v>
      </c>
      <c r="B7772" s="23" t="s">
        <v>1190</v>
      </c>
      <c r="C7772" s="11" t="s">
        <v>17804</v>
      </c>
      <c r="D7772" s="682" t="s">
        <v>17805</v>
      </c>
      <c r="E7772" s="23" t="s">
        <v>88</v>
      </c>
      <c r="F7772" s="23" t="s">
        <v>78</v>
      </c>
      <c r="G7772" s="289" t="s">
        <v>109</v>
      </c>
      <c r="H7772" s="23">
        <v>0.14307</v>
      </c>
      <c r="I7772" s="23"/>
      <c r="J7772" s="289" t="s">
        <v>3049</v>
      </c>
      <c r="K7772" s="289" t="s">
        <v>17803</v>
      </c>
      <c r="L7772" s="32">
        <v>43831</v>
      </c>
      <c r="M7772" s="32">
        <v>44014</v>
      </c>
    </row>
    <row r="7773" spans="1:13">
      <c r="A7773" s="23" t="s">
        <v>105</v>
      </c>
      <c r="B7773" s="23" t="s">
        <v>3047</v>
      </c>
      <c r="C7773" s="11" t="s">
        <v>17806</v>
      </c>
      <c r="D7773" s="682" t="s">
        <v>17807</v>
      </c>
      <c r="E7773" s="23" t="s">
        <v>1485</v>
      </c>
      <c r="F7773" s="23" t="s">
        <v>22</v>
      </c>
      <c r="G7773" s="289" t="s">
        <v>109</v>
      </c>
      <c r="H7773" s="23">
        <v>7.3600000000000002E-3</v>
      </c>
      <c r="I7773" s="23"/>
      <c r="J7773" s="289" t="s">
        <v>3049</v>
      </c>
      <c r="K7773" s="289" t="s">
        <v>1106</v>
      </c>
      <c r="L7773" s="32">
        <v>43831</v>
      </c>
      <c r="M7773" s="32">
        <v>44014</v>
      </c>
    </row>
    <row r="7774" spans="1:13">
      <c r="A7774" s="23" t="s">
        <v>105</v>
      </c>
      <c r="B7774" s="23" t="s">
        <v>3047</v>
      </c>
      <c r="C7774" s="11" t="s">
        <v>17808</v>
      </c>
      <c r="D7774" s="682" t="s">
        <v>17809</v>
      </c>
      <c r="E7774" s="23" t="s">
        <v>5380</v>
      </c>
      <c r="F7774" s="23" t="s">
        <v>22</v>
      </c>
      <c r="G7774" s="289" t="s">
        <v>109</v>
      </c>
      <c r="H7774" s="23">
        <v>9.2800000000000001E-3</v>
      </c>
      <c r="I7774" s="23"/>
      <c r="J7774" s="289" t="s">
        <v>3049</v>
      </c>
      <c r="K7774" s="289" t="s">
        <v>1106</v>
      </c>
      <c r="L7774" s="32">
        <v>43831</v>
      </c>
      <c r="M7774" s="32">
        <v>44014</v>
      </c>
    </row>
    <row r="7775" spans="1:13">
      <c r="A7775" s="23" t="s">
        <v>105</v>
      </c>
      <c r="B7775" s="23" t="s">
        <v>3047</v>
      </c>
      <c r="C7775" s="11" t="s">
        <v>17810</v>
      </c>
      <c r="D7775" s="682" t="s">
        <v>17811</v>
      </c>
      <c r="E7775" s="23" t="s">
        <v>4213</v>
      </c>
      <c r="F7775" s="23" t="s">
        <v>22</v>
      </c>
      <c r="G7775" s="289" t="s">
        <v>109</v>
      </c>
      <c r="H7775" s="23">
        <v>3.456E-2</v>
      </c>
      <c r="I7775" s="23"/>
      <c r="J7775" s="289" t="s">
        <v>3049</v>
      </c>
      <c r="K7775" s="289" t="s">
        <v>1106</v>
      </c>
      <c r="L7775" s="32">
        <v>43831</v>
      </c>
      <c r="M7775" s="32">
        <v>44014</v>
      </c>
    </row>
    <row r="7776" spans="1:13">
      <c r="A7776" s="23" t="s">
        <v>105</v>
      </c>
      <c r="B7776" s="23" t="s">
        <v>1190</v>
      </c>
      <c r="C7776" s="11" t="s">
        <v>17812</v>
      </c>
      <c r="D7776" s="682" t="s">
        <v>17813</v>
      </c>
      <c r="E7776" s="23" t="s">
        <v>173</v>
      </c>
      <c r="F7776" s="23" t="s">
        <v>78</v>
      </c>
      <c r="G7776" s="289" t="s">
        <v>109</v>
      </c>
      <c r="H7776" s="23">
        <v>5.2900000000000004E-3</v>
      </c>
      <c r="I7776" s="23"/>
      <c r="J7776" s="289" t="s">
        <v>3049</v>
      </c>
      <c r="K7776" s="289" t="s">
        <v>4221</v>
      </c>
      <c r="L7776" s="32">
        <v>43831</v>
      </c>
      <c r="M7776" s="32">
        <v>44014</v>
      </c>
    </row>
    <row r="7777" spans="1:13">
      <c r="A7777" s="23" t="s">
        <v>105</v>
      </c>
      <c r="B7777" s="23" t="s">
        <v>1190</v>
      </c>
      <c r="C7777" s="11" t="s">
        <v>17814</v>
      </c>
      <c r="D7777" s="682" t="s">
        <v>17815</v>
      </c>
      <c r="E7777" s="23" t="s">
        <v>1903</v>
      </c>
      <c r="F7777" s="23" t="s">
        <v>78</v>
      </c>
      <c r="G7777" s="289" t="s">
        <v>109</v>
      </c>
      <c r="H7777" s="23">
        <v>1.8075000000000001E-2</v>
      </c>
      <c r="I7777" s="23"/>
      <c r="J7777" s="289" t="s">
        <v>3049</v>
      </c>
      <c r="K7777" s="289" t="s">
        <v>4221</v>
      </c>
      <c r="L7777" s="32">
        <v>43831</v>
      </c>
      <c r="M7777" s="32">
        <v>44014</v>
      </c>
    </row>
    <row r="7778" spans="1:13">
      <c r="A7778" s="23" t="s">
        <v>105</v>
      </c>
      <c r="B7778" s="23" t="s">
        <v>1190</v>
      </c>
      <c r="C7778" s="11" t="s">
        <v>17816</v>
      </c>
      <c r="D7778" s="682" t="s">
        <v>17817</v>
      </c>
      <c r="E7778" s="23" t="s">
        <v>5942</v>
      </c>
      <c r="F7778" s="23" t="s">
        <v>78</v>
      </c>
      <c r="G7778" s="289" t="s">
        <v>109</v>
      </c>
      <c r="H7778" s="23">
        <v>6.3E-3</v>
      </c>
      <c r="I7778" s="23"/>
      <c r="J7778" s="289" t="s">
        <v>3049</v>
      </c>
      <c r="K7778" s="289" t="s">
        <v>4221</v>
      </c>
      <c r="L7778" s="32">
        <v>43831</v>
      </c>
      <c r="M7778" s="32">
        <v>44014</v>
      </c>
    </row>
    <row r="7779" spans="1:13">
      <c r="A7779" s="23" t="s">
        <v>105</v>
      </c>
      <c r="B7779" s="23" t="s">
        <v>1190</v>
      </c>
      <c r="C7779" s="11" t="s">
        <v>17818</v>
      </c>
      <c r="D7779" s="682" t="s">
        <v>17819</v>
      </c>
      <c r="E7779" s="23" t="s">
        <v>12762</v>
      </c>
      <c r="F7779" s="23" t="s">
        <v>78</v>
      </c>
      <c r="G7779" s="289" t="s">
        <v>109</v>
      </c>
      <c r="H7779" s="23">
        <v>9.1000000000000004E-3</v>
      </c>
      <c r="I7779" s="23"/>
      <c r="J7779" s="289" t="s">
        <v>3049</v>
      </c>
      <c r="K7779" s="289" t="s">
        <v>12834</v>
      </c>
      <c r="L7779" s="32">
        <v>43831</v>
      </c>
      <c r="M7779" s="32">
        <v>44014</v>
      </c>
    </row>
    <row r="7780" spans="1:13">
      <c r="A7780" s="23" t="s">
        <v>105</v>
      </c>
      <c r="B7780" s="23" t="s">
        <v>10348</v>
      </c>
      <c r="C7780" s="11" t="s">
        <v>17820</v>
      </c>
      <c r="D7780" s="682" t="s">
        <v>17821</v>
      </c>
      <c r="E7780" s="23" t="s">
        <v>12801</v>
      </c>
      <c r="F7780" s="23" t="s">
        <v>22</v>
      </c>
      <c r="G7780" s="289" t="s">
        <v>109</v>
      </c>
      <c r="H7780" s="23">
        <v>6.2E-2</v>
      </c>
      <c r="I7780" s="23"/>
      <c r="J7780" s="289" t="s">
        <v>14591</v>
      </c>
      <c r="K7780" s="289" t="s">
        <v>1110</v>
      </c>
      <c r="L7780" s="32">
        <v>43831</v>
      </c>
      <c r="M7780" s="32">
        <v>44014</v>
      </c>
    </row>
    <row r="7781" spans="1:13">
      <c r="A7781" s="23" t="s">
        <v>105</v>
      </c>
      <c r="B7781" s="23" t="s">
        <v>10348</v>
      </c>
      <c r="C7781" s="11" t="s">
        <v>17822</v>
      </c>
      <c r="D7781" s="682" t="s">
        <v>17823</v>
      </c>
      <c r="E7781" s="23" t="s">
        <v>1066</v>
      </c>
      <c r="F7781" s="23" t="s">
        <v>22</v>
      </c>
      <c r="G7781" s="289" t="s">
        <v>109</v>
      </c>
      <c r="H7781" s="23">
        <v>5.2999999999999999E-2</v>
      </c>
      <c r="I7781" s="23"/>
      <c r="J7781" s="289" t="s">
        <v>14591</v>
      </c>
      <c r="K7781" s="289" t="s">
        <v>3489</v>
      </c>
      <c r="L7781" s="32">
        <v>43831</v>
      </c>
      <c r="M7781" s="32">
        <v>44014</v>
      </c>
    </row>
    <row r="7782" spans="1:13">
      <c r="A7782" s="23" t="s">
        <v>105</v>
      </c>
      <c r="B7782" s="23" t="s">
        <v>10348</v>
      </c>
      <c r="C7782" s="11" t="s">
        <v>17824</v>
      </c>
      <c r="D7782" s="682" t="s">
        <v>17825</v>
      </c>
      <c r="E7782" s="23" t="s">
        <v>1076</v>
      </c>
      <c r="F7782" s="23" t="s">
        <v>22</v>
      </c>
      <c r="G7782" s="289" t="s">
        <v>109</v>
      </c>
      <c r="H7782" s="23">
        <v>0.36</v>
      </c>
      <c r="I7782" s="23"/>
      <c r="J7782" s="289" t="s">
        <v>14591</v>
      </c>
      <c r="K7782" s="289" t="s">
        <v>1110</v>
      </c>
      <c r="L7782" s="32">
        <v>43831</v>
      </c>
      <c r="M7782" s="32">
        <v>44014</v>
      </c>
    </row>
    <row r="7783" spans="1:13">
      <c r="A7783" s="23" t="s">
        <v>105</v>
      </c>
      <c r="B7783" s="23" t="s">
        <v>10348</v>
      </c>
      <c r="C7783" s="11" t="s">
        <v>17826</v>
      </c>
      <c r="D7783" s="682" t="s">
        <v>17827</v>
      </c>
      <c r="E7783" s="23" t="s">
        <v>3757</v>
      </c>
      <c r="F7783" s="23" t="s">
        <v>22</v>
      </c>
      <c r="G7783" s="289" t="s">
        <v>109</v>
      </c>
      <c r="H7783" s="23">
        <v>5.7000000000000002E-2</v>
      </c>
      <c r="I7783" s="23"/>
      <c r="J7783" s="289" t="s">
        <v>14591</v>
      </c>
      <c r="K7783" s="289" t="s">
        <v>12837</v>
      </c>
      <c r="L7783" s="32">
        <v>43831</v>
      </c>
      <c r="M7783" s="32">
        <v>44014</v>
      </c>
    </row>
    <row r="7784" spans="1:13">
      <c r="A7784" s="23" t="s">
        <v>105</v>
      </c>
      <c r="B7784" s="23" t="s">
        <v>10348</v>
      </c>
      <c r="C7784" s="11" t="s">
        <v>17828</v>
      </c>
      <c r="D7784" s="682" t="s">
        <v>17829</v>
      </c>
      <c r="E7784" s="23" t="s">
        <v>3757</v>
      </c>
      <c r="F7784" s="23" t="s">
        <v>22</v>
      </c>
      <c r="G7784" s="289" t="s">
        <v>109</v>
      </c>
      <c r="H7784" s="23">
        <v>1.7600000000000001E-2</v>
      </c>
      <c r="I7784" s="23"/>
      <c r="J7784" s="289" t="s">
        <v>14591</v>
      </c>
      <c r="K7784" s="289" t="s">
        <v>12837</v>
      </c>
      <c r="L7784" s="32">
        <v>43831</v>
      </c>
      <c r="M7784" s="32">
        <v>44014</v>
      </c>
    </row>
    <row r="7785" spans="1:13">
      <c r="A7785" s="23" t="s">
        <v>105</v>
      </c>
      <c r="B7785" s="23" t="s">
        <v>10348</v>
      </c>
      <c r="C7785" s="11" t="s">
        <v>17830</v>
      </c>
      <c r="D7785" s="682" t="s">
        <v>17831</v>
      </c>
      <c r="E7785" s="23" t="s">
        <v>14627</v>
      </c>
      <c r="F7785" s="23" t="s">
        <v>22</v>
      </c>
      <c r="G7785" s="289" t="s">
        <v>109</v>
      </c>
      <c r="H7785" s="23">
        <v>0.1008</v>
      </c>
      <c r="I7785" s="23"/>
      <c r="J7785" s="289" t="s">
        <v>14591</v>
      </c>
      <c r="K7785" s="289" t="s">
        <v>12837</v>
      </c>
      <c r="L7785" s="32">
        <v>43831</v>
      </c>
      <c r="M7785" s="32">
        <v>44014</v>
      </c>
    </row>
    <row r="7786" spans="1:13">
      <c r="A7786" s="23" t="s">
        <v>105</v>
      </c>
      <c r="B7786" s="23" t="s">
        <v>10348</v>
      </c>
      <c r="C7786" s="11" t="s">
        <v>17832</v>
      </c>
      <c r="D7786" s="682" t="s">
        <v>17833</v>
      </c>
      <c r="E7786" s="23" t="s">
        <v>5474</v>
      </c>
      <c r="F7786" s="23" t="s">
        <v>22</v>
      </c>
      <c r="G7786" s="289" t="s">
        <v>109</v>
      </c>
      <c r="H7786" s="23">
        <v>0.1333</v>
      </c>
      <c r="I7786" s="23"/>
      <c r="J7786" s="289" t="s">
        <v>14591</v>
      </c>
      <c r="K7786" s="289" t="s">
        <v>12837</v>
      </c>
      <c r="L7786" s="32">
        <v>43831</v>
      </c>
      <c r="M7786" s="32">
        <v>44014</v>
      </c>
    </row>
    <row r="7787" spans="1:13">
      <c r="A7787" s="23" t="s">
        <v>105</v>
      </c>
      <c r="B7787" s="23" t="s">
        <v>10348</v>
      </c>
      <c r="C7787" s="11" t="s">
        <v>17834</v>
      </c>
      <c r="D7787" s="682" t="s">
        <v>17835</v>
      </c>
      <c r="E7787" s="23" t="s">
        <v>17836</v>
      </c>
      <c r="F7787" s="23" t="s">
        <v>22</v>
      </c>
      <c r="G7787" s="289" t="s">
        <v>109</v>
      </c>
      <c r="H7787" s="23">
        <v>0.1666</v>
      </c>
      <c r="I7787" s="23"/>
      <c r="J7787" s="289" t="s">
        <v>14591</v>
      </c>
      <c r="K7787" s="289" t="s">
        <v>12837</v>
      </c>
      <c r="L7787" s="32">
        <v>43831</v>
      </c>
      <c r="M7787" s="32">
        <v>44014</v>
      </c>
    </row>
    <row r="7788" spans="1:13">
      <c r="A7788" s="23" t="s">
        <v>105</v>
      </c>
      <c r="B7788" s="23" t="s">
        <v>10348</v>
      </c>
      <c r="C7788" s="11" t="s">
        <v>17837</v>
      </c>
      <c r="D7788" s="682" t="s">
        <v>17838</v>
      </c>
      <c r="E7788" s="23" t="s">
        <v>17839</v>
      </c>
      <c r="F7788" s="23" t="s">
        <v>22</v>
      </c>
      <c r="G7788" s="289" t="s">
        <v>109</v>
      </c>
      <c r="H7788" s="23">
        <v>5.3899999999999997E-2</v>
      </c>
      <c r="I7788" s="23"/>
      <c r="J7788" s="289" t="s">
        <v>14591</v>
      </c>
      <c r="K7788" s="293" t="s">
        <v>1110</v>
      </c>
      <c r="L7788" s="32">
        <v>43831</v>
      </c>
      <c r="M7788" s="32">
        <v>44014</v>
      </c>
    </row>
    <row r="7789" spans="1:13">
      <c r="A7789" s="23" t="s">
        <v>105</v>
      </c>
      <c r="B7789" s="23" t="s">
        <v>18116</v>
      </c>
      <c r="C7789" s="11" t="s">
        <v>17840</v>
      </c>
      <c r="D7789" s="682" t="s">
        <v>17841</v>
      </c>
      <c r="E7789" s="23" t="s">
        <v>88</v>
      </c>
      <c r="F7789" s="23" t="s">
        <v>78</v>
      </c>
      <c r="G7789" s="289" t="s">
        <v>109</v>
      </c>
      <c r="H7789" s="23">
        <v>0.5736</v>
      </c>
      <c r="I7789" s="23"/>
      <c r="J7789" s="289"/>
      <c r="K7789" s="293" t="s">
        <v>1042</v>
      </c>
      <c r="L7789" s="32">
        <v>43831</v>
      </c>
      <c r="M7789" s="32">
        <v>44020</v>
      </c>
    </row>
    <row r="7790" spans="1:13">
      <c r="A7790" s="23" t="s">
        <v>105</v>
      </c>
      <c r="B7790" s="23" t="s">
        <v>1190</v>
      </c>
      <c r="C7790" s="11" t="s">
        <v>17842</v>
      </c>
      <c r="D7790" s="682" t="s">
        <v>17843</v>
      </c>
      <c r="E7790" s="23" t="s">
        <v>963</v>
      </c>
      <c r="F7790" s="23" t="s">
        <v>78</v>
      </c>
      <c r="G7790" s="289" t="s">
        <v>109</v>
      </c>
      <c r="H7790" s="23">
        <v>2.6460000000000001E-2</v>
      </c>
      <c r="I7790" s="23"/>
      <c r="J7790" s="289" t="s">
        <v>3049</v>
      </c>
      <c r="K7790" s="293" t="s">
        <v>4221</v>
      </c>
      <c r="L7790" s="32">
        <v>43831</v>
      </c>
      <c r="M7790" s="32">
        <v>44020</v>
      </c>
    </row>
    <row r="7791" spans="1:13">
      <c r="A7791" s="23" t="s">
        <v>105</v>
      </c>
      <c r="B7791" s="23" t="s">
        <v>795</v>
      </c>
      <c r="C7791" s="11" t="s">
        <v>17844</v>
      </c>
      <c r="D7791" s="682" t="s">
        <v>17845</v>
      </c>
      <c r="E7791" s="23" t="s">
        <v>866</v>
      </c>
      <c r="F7791" s="23" t="s">
        <v>19</v>
      </c>
      <c r="G7791" s="289" t="s">
        <v>109</v>
      </c>
      <c r="H7791" s="23">
        <v>3.3599999999999997E-3</v>
      </c>
      <c r="I7791" s="23"/>
      <c r="J7791" s="289" t="s">
        <v>3049</v>
      </c>
      <c r="K7791" s="293" t="s">
        <v>4221</v>
      </c>
      <c r="L7791" s="32">
        <v>43831</v>
      </c>
      <c r="M7791" s="32">
        <v>44020</v>
      </c>
    </row>
    <row r="7792" spans="1:13">
      <c r="A7792" s="23" t="s">
        <v>105</v>
      </c>
      <c r="B7792" s="23" t="s">
        <v>1190</v>
      </c>
      <c r="C7792" s="11" t="s">
        <v>17846</v>
      </c>
      <c r="D7792" s="682" t="s">
        <v>17847</v>
      </c>
      <c r="E7792" s="23" t="s">
        <v>1292</v>
      </c>
      <c r="F7792" s="23" t="s">
        <v>78</v>
      </c>
      <c r="G7792" s="289" t="s">
        <v>109</v>
      </c>
      <c r="H7792" s="23">
        <v>7.7999999999999996E-3</v>
      </c>
      <c r="I7792" s="23"/>
      <c r="J7792" s="289" t="s">
        <v>3049</v>
      </c>
      <c r="K7792" s="293" t="s">
        <v>4221</v>
      </c>
      <c r="L7792" s="32">
        <v>43831</v>
      </c>
      <c r="M7792" s="32">
        <v>44020</v>
      </c>
    </row>
    <row r="7793" spans="1:13">
      <c r="A7793" s="23" t="s">
        <v>105</v>
      </c>
      <c r="B7793" s="23" t="s">
        <v>1190</v>
      </c>
      <c r="C7793" s="11" t="s">
        <v>17848</v>
      </c>
      <c r="D7793" s="682" t="s">
        <v>17849</v>
      </c>
      <c r="E7793" s="23" t="s">
        <v>2097</v>
      </c>
      <c r="F7793" s="23" t="s">
        <v>78</v>
      </c>
      <c r="G7793" s="289" t="s">
        <v>109</v>
      </c>
      <c r="H7793" s="23">
        <v>7.7999999999999996E-3</v>
      </c>
      <c r="I7793" s="23"/>
      <c r="J7793" s="289" t="s">
        <v>3049</v>
      </c>
      <c r="K7793" s="289" t="s">
        <v>4221</v>
      </c>
      <c r="L7793" s="32">
        <v>43831</v>
      </c>
      <c r="M7793" s="32">
        <v>44020</v>
      </c>
    </row>
    <row r="7794" spans="1:13">
      <c r="A7794" s="23" t="s">
        <v>105</v>
      </c>
      <c r="B7794" s="23" t="s">
        <v>1190</v>
      </c>
      <c r="C7794" s="11" t="s">
        <v>17850</v>
      </c>
      <c r="D7794" s="682" t="s">
        <v>17851</v>
      </c>
      <c r="E7794" s="23" t="s">
        <v>4209</v>
      </c>
      <c r="F7794" s="23" t="s">
        <v>78</v>
      </c>
      <c r="G7794" s="289" t="s">
        <v>109</v>
      </c>
      <c r="H7794" s="23">
        <v>9.7200000000000012E-3</v>
      </c>
      <c r="I7794" s="23"/>
      <c r="J7794" s="289" t="s">
        <v>3049</v>
      </c>
      <c r="K7794" s="289" t="s">
        <v>4221</v>
      </c>
      <c r="L7794" s="32">
        <v>43831</v>
      </c>
      <c r="M7794" s="32">
        <v>44020</v>
      </c>
    </row>
    <row r="7795" spans="1:13">
      <c r="A7795" s="23" t="s">
        <v>105</v>
      </c>
      <c r="B7795" s="23" t="s">
        <v>18117</v>
      </c>
      <c r="C7795" s="11" t="s">
        <v>17852</v>
      </c>
      <c r="D7795" s="682" t="s">
        <v>17853</v>
      </c>
      <c r="E7795" s="23" t="s">
        <v>1299</v>
      </c>
      <c r="F7795" s="23" t="s">
        <v>19</v>
      </c>
      <c r="G7795" s="289" t="s">
        <v>109</v>
      </c>
      <c r="H7795" s="23">
        <v>0.17036999999999999</v>
      </c>
      <c r="I7795" s="23"/>
      <c r="J7795" s="289" t="s">
        <v>20018</v>
      </c>
      <c r="K7795" s="289" t="s">
        <v>19837</v>
      </c>
      <c r="L7795" s="32">
        <v>43831</v>
      </c>
      <c r="M7795" s="32">
        <v>44020</v>
      </c>
    </row>
    <row r="7796" spans="1:13">
      <c r="A7796" s="23" t="s">
        <v>105</v>
      </c>
      <c r="B7796" s="23" t="s">
        <v>18118</v>
      </c>
      <c r="C7796" s="11" t="s">
        <v>17854</v>
      </c>
      <c r="D7796" s="682" t="s">
        <v>17855</v>
      </c>
      <c r="E7796" s="23" t="s">
        <v>17856</v>
      </c>
      <c r="F7796" s="23" t="s">
        <v>19</v>
      </c>
      <c r="G7796" s="289" t="s">
        <v>109</v>
      </c>
      <c r="H7796" s="23">
        <v>0.10201</v>
      </c>
      <c r="I7796" s="23"/>
      <c r="J7796" s="289" t="s">
        <v>20019</v>
      </c>
      <c r="K7796" s="289" t="s">
        <v>19837</v>
      </c>
      <c r="L7796" s="32">
        <v>43831</v>
      </c>
      <c r="M7796" s="32">
        <v>44020</v>
      </c>
    </row>
    <row r="7797" spans="1:13">
      <c r="A7797" s="23" t="s">
        <v>105</v>
      </c>
      <c r="B7797" s="23" t="s">
        <v>18119</v>
      </c>
      <c r="C7797" s="11" t="s">
        <v>17857</v>
      </c>
      <c r="D7797" s="682" t="s">
        <v>17858</v>
      </c>
      <c r="E7797" s="23" t="s">
        <v>17859</v>
      </c>
      <c r="F7797" s="23" t="s">
        <v>19</v>
      </c>
      <c r="G7797" s="289" t="s">
        <v>109</v>
      </c>
      <c r="H7797" s="23">
        <v>0.1444</v>
      </c>
      <c r="I7797" s="23"/>
      <c r="J7797" s="289" t="s">
        <v>20020</v>
      </c>
      <c r="K7797" s="289" t="s">
        <v>19837</v>
      </c>
      <c r="L7797" s="32">
        <v>43831</v>
      </c>
      <c r="M7797" s="32">
        <v>44020</v>
      </c>
    </row>
    <row r="7798" spans="1:13">
      <c r="A7798" s="23" t="s">
        <v>105</v>
      </c>
      <c r="B7798" s="23" t="s">
        <v>18120</v>
      </c>
      <c r="C7798" s="11" t="s">
        <v>17860</v>
      </c>
      <c r="D7798" s="682" t="s">
        <v>17861</v>
      </c>
      <c r="E7798" s="23" t="s">
        <v>17644</v>
      </c>
      <c r="F7798" s="23" t="s">
        <v>19</v>
      </c>
      <c r="G7798" s="289" t="s">
        <v>109</v>
      </c>
      <c r="H7798" s="23">
        <v>2.5010000000000001E-2</v>
      </c>
      <c r="I7798" s="23"/>
      <c r="J7798" s="289" t="s">
        <v>20021</v>
      </c>
      <c r="K7798" s="289" t="s">
        <v>19837</v>
      </c>
      <c r="L7798" s="32">
        <v>43831</v>
      </c>
      <c r="M7798" s="32">
        <v>44020</v>
      </c>
    </row>
    <row r="7799" spans="1:13">
      <c r="A7799" s="23" t="s">
        <v>105</v>
      </c>
      <c r="B7799" s="23" t="s">
        <v>18121</v>
      </c>
      <c r="C7799" s="11" t="s">
        <v>17862</v>
      </c>
      <c r="D7799" s="682" t="s">
        <v>17863</v>
      </c>
      <c r="E7799" s="23" t="s">
        <v>12817</v>
      </c>
      <c r="F7799" s="23" t="s">
        <v>19</v>
      </c>
      <c r="G7799" s="289" t="s">
        <v>109</v>
      </c>
      <c r="H7799" s="23">
        <v>4.2300000000000003E-3</v>
      </c>
      <c r="I7799" s="23"/>
      <c r="J7799" s="289" t="s">
        <v>20022</v>
      </c>
      <c r="K7799" s="289" t="s">
        <v>19837</v>
      </c>
      <c r="L7799" s="32">
        <v>43831</v>
      </c>
      <c r="M7799" s="32">
        <v>44020</v>
      </c>
    </row>
    <row r="7800" spans="1:13">
      <c r="A7800" s="23" t="s">
        <v>105</v>
      </c>
      <c r="B7800" s="23" t="s">
        <v>18122</v>
      </c>
      <c r="C7800" s="11" t="s">
        <v>17864</v>
      </c>
      <c r="D7800" s="682" t="s">
        <v>17865</v>
      </c>
      <c r="E7800" s="23" t="s">
        <v>1109</v>
      </c>
      <c r="F7800" s="23" t="s">
        <v>19</v>
      </c>
      <c r="G7800" s="289" t="s">
        <v>109</v>
      </c>
      <c r="H7800" s="23">
        <v>0.14263000000000001</v>
      </c>
      <c r="I7800" s="23"/>
      <c r="J7800" s="289" t="s">
        <v>20023</v>
      </c>
      <c r="K7800" s="289" t="s">
        <v>19836</v>
      </c>
      <c r="L7800" s="32">
        <v>43831</v>
      </c>
      <c r="M7800" s="32">
        <v>44020</v>
      </c>
    </row>
    <row r="7801" spans="1:13">
      <c r="A7801" s="23" t="s">
        <v>105</v>
      </c>
      <c r="B7801" s="23" t="s">
        <v>18123</v>
      </c>
      <c r="C7801" s="11" t="s">
        <v>17866</v>
      </c>
      <c r="D7801" s="682" t="s">
        <v>17867</v>
      </c>
      <c r="E7801" s="23" t="s">
        <v>17868</v>
      </c>
      <c r="F7801" s="23" t="s">
        <v>19</v>
      </c>
      <c r="G7801" s="289" t="s">
        <v>109</v>
      </c>
      <c r="H7801" s="23">
        <v>7.0874999999999994E-2</v>
      </c>
      <c r="I7801" s="23"/>
      <c r="J7801" s="289" t="s">
        <v>20024</v>
      </c>
      <c r="K7801" s="289" t="s">
        <v>19836</v>
      </c>
      <c r="L7801" s="32">
        <v>43831</v>
      </c>
      <c r="M7801" s="32">
        <v>44020</v>
      </c>
    </row>
    <row r="7802" spans="1:13">
      <c r="A7802" s="23" t="s">
        <v>105</v>
      </c>
      <c r="B7802" s="23" t="s">
        <v>18124</v>
      </c>
      <c r="C7802" s="11" t="s">
        <v>17869</v>
      </c>
      <c r="D7802" s="682" t="s">
        <v>17870</v>
      </c>
      <c r="E7802" s="23" t="s">
        <v>9169</v>
      </c>
      <c r="F7802" s="23" t="s">
        <v>19</v>
      </c>
      <c r="G7802" s="289" t="s">
        <v>109</v>
      </c>
      <c r="H7802" s="23">
        <v>0.141955</v>
      </c>
      <c r="I7802" s="23"/>
      <c r="J7802" s="289" t="s">
        <v>20025</v>
      </c>
      <c r="K7802" s="289" t="s">
        <v>19836</v>
      </c>
      <c r="L7802" s="32">
        <v>43831</v>
      </c>
      <c r="M7802" s="32">
        <v>44020</v>
      </c>
    </row>
    <row r="7803" spans="1:13">
      <c r="A7803" s="23" t="s">
        <v>105</v>
      </c>
      <c r="B7803" s="23" t="s">
        <v>18125</v>
      </c>
      <c r="C7803" s="11" t="s">
        <v>17871</v>
      </c>
      <c r="D7803" s="682" t="s">
        <v>17872</v>
      </c>
      <c r="E7803" s="23" t="s">
        <v>17873</v>
      </c>
      <c r="F7803" s="23" t="s">
        <v>19</v>
      </c>
      <c r="G7803" s="289" t="s">
        <v>109</v>
      </c>
      <c r="H7803" s="23">
        <v>1.7569999999999999E-2</v>
      </c>
      <c r="I7803" s="23"/>
      <c r="J7803" s="289" t="s">
        <v>20026</v>
      </c>
      <c r="K7803" s="289" t="s">
        <v>19836</v>
      </c>
      <c r="L7803" s="32">
        <v>43831</v>
      </c>
      <c r="M7803" s="32">
        <v>44020</v>
      </c>
    </row>
    <row r="7804" spans="1:13">
      <c r="A7804" s="23" t="s">
        <v>105</v>
      </c>
      <c r="B7804" s="23" t="s">
        <v>18126</v>
      </c>
      <c r="C7804" s="11" t="s">
        <v>17874</v>
      </c>
      <c r="D7804" s="682" t="s">
        <v>17875</v>
      </c>
      <c r="E7804" s="23" t="s">
        <v>9188</v>
      </c>
      <c r="F7804" s="23" t="s">
        <v>19</v>
      </c>
      <c r="G7804" s="289" t="s">
        <v>109</v>
      </c>
      <c r="H7804" s="23">
        <v>5.4094999999999997E-2</v>
      </c>
      <c r="I7804" s="23"/>
      <c r="J7804" s="289" t="s">
        <v>20027</v>
      </c>
      <c r="K7804" s="289" t="s">
        <v>19836</v>
      </c>
      <c r="L7804" s="32">
        <v>43831</v>
      </c>
      <c r="M7804" s="32">
        <v>44020</v>
      </c>
    </row>
    <row r="7805" spans="1:13">
      <c r="A7805" s="23" t="s">
        <v>105</v>
      </c>
      <c r="B7805" s="23" t="s">
        <v>18127</v>
      </c>
      <c r="C7805" s="11" t="s">
        <v>17876</v>
      </c>
      <c r="D7805" s="682" t="s">
        <v>17877</v>
      </c>
      <c r="E7805" s="23" t="s">
        <v>645</v>
      </c>
      <c r="F7805" s="23" t="s">
        <v>19</v>
      </c>
      <c r="G7805" s="289" t="s">
        <v>109</v>
      </c>
      <c r="H7805" s="23">
        <v>8.8609999999999994E-2</v>
      </c>
      <c r="I7805" s="23"/>
      <c r="J7805" s="289" t="s">
        <v>20028</v>
      </c>
      <c r="K7805" s="289" t="s">
        <v>19836</v>
      </c>
      <c r="L7805" s="32">
        <v>43831</v>
      </c>
      <c r="M7805" s="32">
        <v>44020</v>
      </c>
    </row>
    <row r="7806" spans="1:13">
      <c r="A7806" s="23" t="s">
        <v>105</v>
      </c>
      <c r="B7806" s="23" t="s">
        <v>18128</v>
      </c>
      <c r="C7806" s="11" t="s">
        <v>17878</v>
      </c>
      <c r="D7806" s="682" t="s">
        <v>17879</v>
      </c>
      <c r="E7806" s="23" t="s">
        <v>39</v>
      </c>
      <c r="F7806" s="23" t="s">
        <v>19</v>
      </c>
      <c r="G7806" s="289" t="s">
        <v>109</v>
      </c>
      <c r="H7806" s="23">
        <v>1.4545000000000001E-2</v>
      </c>
      <c r="I7806" s="23"/>
      <c r="J7806" s="289" t="s">
        <v>20029</v>
      </c>
      <c r="K7806" s="289" t="s">
        <v>19836</v>
      </c>
      <c r="L7806" s="32">
        <v>43831</v>
      </c>
      <c r="M7806" s="32">
        <v>44020</v>
      </c>
    </row>
    <row r="7807" spans="1:13">
      <c r="A7807" s="23" t="s">
        <v>105</v>
      </c>
      <c r="B7807" s="23" t="s">
        <v>1190</v>
      </c>
      <c r="C7807" s="11" t="s">
        <v>17880</v>
      </c>
      <c r="D7807" s="682" t="s">
        <v>17881</v>
      </c>
      <c r="E7807" s="23" t="s">
        <v>2661</v>
      </c>
      <c r="F7807" s="23" t="s">
        <v>78</v>
      </c>
      <c r="G7807" s="289" t="s">
        <v>109</v>
      </c>
      <c r="H7807" s="23">
        <v>0.03</v>
      </c>
      <c r="I7807" s="23"/>
      <c r="J7807" s="289" t="s">
        <v>3049</v>
      </c>
      <c r="K7807" s="289" t="s">
        <v>4221</v>
      </c>
      <c r="L7807" s="32">
        <v>43831</v>
      </c>
      <c r="M7807" s="32">
        <v>44020</v>
      </c>
    </row>
    <row r="7808" spans="1:13">
      <c r="A7808" s="23" t="s">
        <v>105</v>
      </c>
      <c r="B7808" s="23" t="s">
        <v>1190</v>
      </c>
      <c r="C7808" s="11" t="s">
        <v>17882</v>
      </c>
      <c r="D7808" s="682" t="s">
        <v>17883</v>
      </c>
      <c r="E7808" s="23" t="s">
        <v>1680</v>
      </c>
      <c r="F7808" s="23" t="s">
        <v>78</v>
      </c>
      <c r="G7808" s="289" t="s">
        <v>109</v>
      </c>
      <c r="H7808" s="23">
        <v>1.235E-2</v>
      </c>
      <c r="I7808" s="23"/>
      <c r="J7808" s="289" t="s">
        <v>3049</v>
      </c>
      <c r="K7808" s="289" t="s">
        <v>12834</v>
      </c>
      <c r="L7808" s="32">
        <v>43832</v>
      </c>
      <c r="M7808" s="32">
        <v>44014</v>
      </c>
    </row>
    <row r="7809" spans="1:13">
      <c r="A7809" s="23" t="s">
        <v>105</v>
      </c>
      <c r="B7809" s="23" t="s">
        <v>1190</v>
      </c>
      <c r="C7809" s="11" t="s">
        <v>17884</v>
      </c>
      <c r="D7809" s="682" t="s">
        <v>17885</v>
      </c>
      <c r="E7809" s="23" t="s">
        <v>1286</v>
      </c>
      <c r="F7809" s="23" t="s">
        <v>78</v>
      </c>
      <c r="G7809" s="289" t="s">
        <v>109</v>
      </c>
      <c r="H7809" s="23">
        <v>1.0914999999999999E-2</v>
      </c>
      <c r="I7809" s="23"/>
      <c r="J7809" s="289" t="s">
        <v>3049</v>
      </c>
      <c r="K7809" s="289" t="s">
        <v>12834</v>
      </c>
      <c r="L7809" s="32">
        <v>43832</v>
      </c>
      <c r="M7809" s="32">
        <v>44014</v>
      </c>
    </row>
    <row r="7810" spans="1:13">
      <c r="A7810" s="23" t="s">
        <v>105</v>
      </c>
      <c r="B7810" s="23" t="s">
        <v>1190</v>
      </c>
      <c r="C7810" s="11" t="s">
        <v>17886</v>
      </c>
      <c r="D7810" s="682" t="s">
        <v>17887</v>
      </c>
      <c r="E7810" s="23" t="s">
        <v>1567</v>
      </c>
      <c r="F7810" s="23" t="s">
        <v>78</v>
      </c>
      <c r="G7810" s="289" t="s">
        <v>109</v>
      </c>
      <c r="H7810" s="23">
        <v>1.0800000000000001E-2</v>
      </c>
      <c r="I7810" s="23"/>
      <c r="J7810" s="289" t="s">
        <v>3049</v>
      </c>
      <c r="K7810" s="289" t="s">
        <v>12834</v>
      </c>
      <c r="L7810" s="32">
        <v>43832</v>
      </c>
      <c r="M7810" s="32">
        <v>44014</v>
      </c>
    </row>
    <row r="7811" spans="1:13">
      <c r="A7811" s="23" t="s">
        <v>105</v>
      </c>
      <c r="B7811" s="23" t="s">
        <v>1190</v>
      </c>
      <c r="C7811" s="11" t="s">
        <v>17888</v>
      </c>
      <c r="D7811" s="682" t="s">
        <v>17889</v>
      </c>
      <c r="E7811" s="23" t="s">
        <v>963</v>
      </c>
      <c r="F7811" s="23" t="s">
        <v>78</v>
      </c>
      <c r="G7811" s="289" t="s">
        <v>109</v>
      </c>
      <c r="H7811" s="23">
        <v>1.4749999999999999E-2</v>
      </c>
      <c r="I7811" s="23"/>
      <c r="J7811" s="289" t="s">
        <v>3049</v>
      </c>
      <c r="K7811" s="289" t="s">
        <v>12834</v>
      </c>
      <c r="L7811" s="32">
        <v>43833</v>
      </c>
      <c r="M7811" s="32">
        <v>44014</v>
      </c>
    </row>
    <row r="7812" spans="1:13">
      <c r="A7812" s="23" t="s">
        <v>105</v>
      </c>
      <c r="B7812" s="23" t="s">
        <v>1190</v>
      </c>
      <c r="C7812" s="11" t="s">
        <v>17890</v>
      </c>
      <c r="D7812" s="682" t="s">
        <v>17891</v>
      </c>
      <c r="E7812" s="23" t="s">
        <v>1431</v>
      </c>
      <c r="F7812" s="23" t="s">
        <v>78</v>
      </c>
      <c r="G7812" s="289" t="s">
        <v>109</v>
      </c>
      <c r="H7812" s="23">
        <v>5.4900000000000001E-3</v>
      </c>
      <c r="I7812" s="23"/>
      <c r="J7812" s="289" t="s">
        <v>3049</v>
      </c>
      <c r="K7812" s="289" t="s">
        <v>1106</v>
      </c>
      <c r="L7812" s="32">
        <v>43833</v>
      </c>
      <c r="M7812" s="32">
        <v>44014</v>
      </c>
    </row>
    <row r="7813" spans="1:13">
      <c r="A7813" s="23" t="s">
        <v>105</v>
      </c>
      <c r="B7813" s="23" t="s">
        <v>1190</v>
      </c>
      <c r="C7813" s="11" t="s">
        <v>17892</v>
      </c>
      <c r="D7813" s="682" t="s">
        <v>17893</v>
      </c>
      <c r="E7813" s="23" t="s">
        <v>5365</v>
      </c>
      <c r="F7813" s="23" t="s">
        <v>78</v>
      </c>
      <c r="G7813" s="289" t="s">
        <v>109</v>
      </c>
      <c r="H7813" s="23">
        <v>7.705E-3</v>
      </c>
      <c r="I7813" s="23"/>
      <c r="J7813" s="289" t="s">
        <v>3049</v>
      </c>
      <c r="K7813" s="289" t="s">
        <v>1106</v>
      </c>
      <c r="L7813" s="32">
        <v>43833</v>
      </c>
      <c r="M7813" s="32">
        <v>44014</v>
      </c>
    </row>
    <row r="7814" spans="1:13">
      <c r="A7814" s="23" t="s">
        <v>105</v>
      </c>
      <c r="B7814" s="23" t="s">
        <v>1190</v>
      </c>
      <c r="C7814" s="11" t="s">
        <v>17894</v>
      </c>
      <c r="D7814" s="682" t="s">
        <v>17895</v>
      </c>
      <c r="E7814" s="23" t="s">
        <v>1185</v>
      </c>
      <c r="F7814" s="23" t="s">
        <v>78</v>
      </c>
      <c r="G7814" s="289" t="s">
        <v>109</v>
      </c>
      <c r="H7814" s="23">
        <v>1.312E-2</v>
      </c>
      <c r="I7814" s="23"/>
      <c r="J7814" s="289" t="s">
        <v>3049</v>
      </c>
      <c r="K7814" s="289" t="s">
        <v>1106</v>
      </c>
      <c r="L7814" s="32">
        <v>43833</v>
      </c>
      <c r="M7814" s="32">
        <v>44014</v>
      </c>
    </row>
    <row r="7815" spans="1:13">
      <c r="A7815" s="23" t="s">
        <v>105</v>
      </c>
      <c r="B7815" s="23" t="s">
        <v>1190</v>
      </c>
      <c r="C7815" s="11" t="s">
        <v>17896</v>
      </c>
      <c r="D7815" s="682" t="s">
        <v>17897</v>
      </c>
      <c r="E7815" s="23" t="s">
        <v>1283</v>
      </c>
      <c r="F7815" s="23" t="s">
        <v>78</v>
      </c>
      <c r="G7815" s="289" t="s">
        <v>109</v>
      </c>
      <c r="H7815" s="23">
        <v>6.4999999999999997E-3</v>
      </c>
      <c r="I7815" s="23"/>
      <c r="J7815" s="289" t="s">
        <v>3049</v>
      </c>
      <c r="K7815" s="289" t="s">
        <v>1106</v>
      </c>
      <c r="L7815" s="32">
        <v>43833</v>
      </c>
      <c r="M7815" s="32">
        <v>44014</v>
      </c>
    </row>
    <row r="7816" spans="1:13">
      <c r="A7816" s="23" t="s">
        <v>105</v>
      </c>
      <c r="B7816" s="23" t="s">
        <v>1190</v>
      </c>
      <c r="C7816" s="11" t="s">
        <v>17898</v>
      </c>
      <c r="D7816" s="682" t="s">
        <v>17899</v>
      </c>
      <c r="E7816" s="23" t="s">
        <v>1591</v>
      </c>
      <c r="F7816" s="23" t="s">
        <v>78</v>
      </c>
      <c r="G7816" s="289" t="s">
        <v>109</v>
      </c>
      <c r="H7816" s="23">
        <v>1.43E-2</v>
      </c>
      <c r="I7816" s="23"/>
      <c r="J7816" s="289" t="s">
        <v>3049</v>
      </c>
      <c r="K7816" s="289" t="s">
        <v>12834</v>
      </c>
      <c r="L7816" s="32">
        <v>43833</v>
      </c>
      <c r="M7816" s="32">
        <v>44014</v>
      </c>
    </row>
    <row r="7817" spans="1:13">
      <c r="A7817" s="23" t="s">
        <v>105</v>
      </c>
      <c r="B7817" s="23" t="s">
        <v>1190</v>
      </c>
      <c r="C7817" s="11" t="s">
        <v>17900</v>
      </c>
      <c r="D7817" s="682" t="s">
        <v>17901</v>
      </c>
      <c r="E7817" s="23" t="s">
        <v>1370</v>
      </c>
      <c r="F7817" s="23" t="s">
        <v>78</v>
      </c>
      <c r="G7817" s="289" t="s">
        <v>109</v>
      </c>
      <c r="H7817" s="23">
        <v>1.1779999999999999E-2</v>
      </c>
      <c r="I7817" s="23"/>
      <c r="J7817" s="289" t="s">
        <v>3049</v>
      </c>
      <c r="K7817" s="289" t="s">
        <v>12834</v>
      </c>
      <c r="L7817" s="32">
        <v>43836</v>
      </c>
      <c r="M7817" s="32">
        <v>44014</v>
      </c>
    </row>
    <row r="7818" spans="1:13">
      <c r="A7818" s="23" t="s">
        <v>105</v>
      </c>
      <c r="B7818" s="23" t="s">
        <v>1190</v>
      </c>
      <c r="C7818" s="11" t="s">
        <v>17902</v>
      </c>
      <c r="D7818" s="682" t="s">
        <v>17903</v>
      </c>
      <c r="E7818" s="23" t="s">
        <v>1820</v>
      </c>
      <c r="F7818" s="23" t="s">
        <v>78</v>
      </c>
      <c r="G7818" s="289" t="s">
        <v>109</v>
      </c>
      <c r="H7818" s="23">
        <v>6.62E-3</v>
      </c>
      <c r="I7818" s="23"/>
      <c r="J7818" s="289" t="s">
        <v>3049</v>
      </c>
      <c r="K7818" s="293" t="s">
        <v>12834</v>
      </c>
      <c r="L7818" s="32">
        <v>43836</v>
      </c>
      <c r="M7818" s="32">
        <v>44014</v>
      </c>
    </row>
    <row r="7819" spans="1:13">
      <c r="A7819" s="23" t="s">
        <v>105</v>
      </c>
      <c r="B7819" s="23" t="s">
        <v>1190</v>
      </c>
      <c r="C7819" s="11" t="s">
        <v>17904</v>
      </c>
      <c r="D7819" s="682" t="s">
        <v>17905</v>
      </c>
      <c r="E7819" s="23" t="s">
        <v>88</v>
      </c>
      <c r="F7819" s="23" t="s">
        <v>78</v>
      </c>
      <c r="G7819" s="289" t="s">
        <v>109</v>
      </c>
      <c r="H7819" s="23">
        <v>1.1550000000000001E-2</v>
      </c>
      <c r="I7819" s="23"/>
      <c r="J7819" s="289" t="s">
        <v>3049</v>
      </c>
      <c r="K7819" s="289" t="s">
        <v>4221</v>
      </c>
      <c r="L7819" s="32">
        <v>43837</v>
      </c>
      <c r="M7819" s="32">
        <v>44014</v>
      </c>
    </row>
    <row r="7820" spans="1:13">
      <c r="A7820" s="23" t="s">
        <v>105</v>
      </c>
      <c r="B7820" s="23" t="s">
        <v>1190</v>
      </c>
      <c r="C7820" s="11" t="s">
        <v>17906</v>
      </c>
      <c r="D7820" s="682" t="s">
        <v>17907</v>
      </c>
      <c r="E7820" s="23" t="s">
        <v>1252</v>
      </c>
      <c r="F7820" s="23" t="s">
        <v>78</v>
      </c>
      <c r="G7820" s="289" t="s">
        <v>109</v>
      </c>
      <c r="H7820" s="23">
        <v>9.6200000000000001E-3</v>
      </c>
      <c r="I7820" s="23"/>
      <c r="J7820" s="289" t="s">
        <v>3049</v>
      </c>
      <c r="K7820" s="289" t="s">
        <v>12834</v>
      </c>
      <c r="L7820" s="32">
        <v>43838</v>
      </c>
      <c r="M7820" s="32">
        <v>44014</v>
      </c>
    </row>
    <row r="7821" spans="1:13">
      <c r="A7821" s="23" t="s">
        <v>105</v>
      </c>
      <c r="B7821" s="23" t="s">
        <v>1190</v>
      </c>
      <c r="C7821" s="11" t="s">
        <v>17908</v>
      </c>
      <c r="D7821" s="682" t="s">
        <v>17909</v>
      </c>
      <c r="E7821" s="23" t="s">
        <v>1305</v>
      </c>
      <c r="F7821" s="23" t="s">
        <v>78</v>
      </c>
      <c r="G7821" s="289" t="s">
        <v>109</v>
      </c>
      <c r="H7821" s="23">
        <v>1.221E-2</v>
      </c>
      <c r="I7821" s="23"/>
      <c r="J7821" s="289" t="s">
        <v>3049</v>
      </c>
      <c r="K7821" s="289" t="s">
        <v>12834</v>
      </c>
      <c r="L7821" s="32">
        <v>43838</v>
      </c>
      <c r="M7821" s="32">
        <v>44014</v>
      </c>
    </row>
    <row r="7822" spans="1:13">
      <c r="A7822" s="23" t="s">
        <v>105</v>
      </c>
      <c r="B7822" s="23" t="s">
        <v>1190</v>
      </c>
      <c r="C7822" s="11" t="s">
        <v>17910</v>
      </c>
      <c r="D7822" s="682" t="s">
        <v>17911</v>
      </c>
      <c r="E7822" s="23" t="s">
        <v>1820</v>
      </c>
      <c r="F7822" s="23" t="s">
        <v>78</v>
      </c>
      <c r="G7822" s="289" t="s">
        <v>109</v>
      </c>
      <c r="H7822" s="23">
        <v>1.4175E-2</v>
      </c>
      <c r="I7822" s="23"/>
      <c r="J7822" s="289" t="s">
        <v>3049</v>
      </c>
      <c r="K7822" s="289" t="s">
        <v>12834</v>
      </c>
      <c r="L7822" s="32">
        <v>43839</v>
      </c>
      <c r="M7822" s="32">
        <v>44014</v>
      </c>
    </row>
    <row r="7823" spans="1:13">
      <c r="A7823" s="23" t="s">
        <v>105</v>
      </c>
      <c r="B7823" s="23" t="s">
        <v>1190</v>
      </c>
      <c r="C7823" s="11" t="s">
        <v>17912</v>
      </c>
      <c r="D7823" s="682" t="s">
        <v>17913</v>
      </c>
      <c r="E7823" s="23" t="s">
        <v>1273</v>
      </c>
      <c r="F7823" s="23" t="s">
        <v>78</v>
      </c>
      <c r="G7823" s="289" t="s">
        <v>109</v>
      </c>
      <c r="H7823" s="23">
        <v>9.92E-3</v>
      </c>
      <c r="I7823" s="23"/>
      <c r="J7823" s="289" t="s">
        <v>3049</v>
      </c>
      <c r="K7823" s="289" t="s">
        <v>1106</v>
      </c>
      <c r="L7823" s="32">
        <v>43839</v>
      </c>
      <c r="M7823" s="32">
        <v>44014</v>
      </c>
    </row>
    <row r="7824" spans="1:13">
      <c r="A7824" s="23" t="s">
        <v>105</v>
      </c>
      <c r="B7824" s="23" t="s">
        <v>1190</v>
      </c>
      <c r="C7824" s="11" t="s">
        <v>17914</v>
      </c>
      <c r="D7824" s="682" t="s">
        <v>17915</v>
      </c>
      <c r="E7824" s="23" t="s">
        <v>1441</v>
      </c>
      <c r="F7824" s="23" t="s">
        <v>78</v>
      </c>
      <c r="G7824" s="289" t="s">
        <v>109</v>
      </c>
      <c r="H7824" s="23">
        <v>5.6100000000000004E-3</v>
      </c>
      <c r="I7824" s="23"/>
      <c r="J7824" s="289" t="s">
        <v>3049</v>
      </c>
      <c r="K7824" s="289" t="s">
        <v>1106</v>
      </c>
      <c r="L7824" s="32">
        <v>43839</v>
      </c>
      <c r="M7824" s="32">
        <v>44014</v>
      </c>
    </row>
    <row r="7825" spans="1:13">
      <c r="A7825" s="23" t="s">
        <v>105</v>
      </c>
      <c r="B7825" s="23" t="s">
        <v>18129</v>
      </c>
      <c r="C7825" s="11" t="s">
        <v>17916</v>
      </c>
      <c r="D7825" s="682" t="s">
        <v>17917</v>
      </c>
      <c r="E7825" s="23" t="s">
        <v>1007</v>
      </c>
      <c r="F7825" s="23" t="s">
        <v>19</v>
      </c>
      <c r="G7825" s="289" t="s">
        <v>109</v>
      </c>
      <c r="H7825" s="23">
        <v>7.4010000000000006E-2</v>
      </c>
      <c r="I7825" s="23"/>
      <c r="J7825" s="289" t="s">
        <v>20030</v>
      </c>
      <c r="K7825" s="289" t="s">
        <v>19837</v>
      </c>
      <c r="L7825" s="32">
        <v>43839</v>
      </c>
      <c r="M7825" s="32">
        <v>44020</v>
      </c>
    </row>
    <row r="7826" spans="1:13">
      <c r="A7826" s="23" t="s">
        <v>105</v>
      </c>
      <c r="B7826" s="23" t="s">
        <v>3047</v>
      </c>
      <c r="C7826" s="11" t="s">
        <v>17918</v>
      </c>
      <c r="D7826" s="682" t="s">
        <v>17919</v>
      </c>
      <c r="E7826" s="23" t="s">
        <v>378</v>
      </c>
      <c r="F7826" s="23" t="s">
        <v>14741</v>
      </c>
      <c r="G7826" s="289" t="s">
        <v>109</v>
      </c>
      <c r="H7826" s="23">
        <v>8.3750000000000005E-3</v>
      </c>
      <c r="I7826" s="23"/>
      <c r="J7826" s="289" t="s">
        <v>3049</v>
      </c>
      <c r="K7826" s="289" t="s">
        <v>4221</v>
      </c>
      <c r="L7826" s="32">
        <v>43840</v>
      </c>
      <c r="M7826" s="32">
        <v>44014</v>
      </c>
    </row>
    <row r="7827" spans="1:13">
      <c r="A7827" s="23" t="s">
        <v>105</v>
      </c>
      <c r="B7827" s="23" t="s">
        <v>1190</v>
      </c>
      <c r="C7827" s="11" t="s">
        <v>17920</v>
      </c>
      <c r="D7827" s="682" t="s">
        <v>17921</v>
      </c>
      <c r="E7827" s="23" t="s">
        <v>173</v>
      </c>
      <c r="F7827" s="23" t="s">
        <v>78</v>
      </c>
      <c r="G7827" s="289" t="s">
        <v>109</v>
      </c>
      <c r="H7827" s="23">
        <v>1.0240000000000001E-2</v>
      </c>
      <c r="I7827" s="23"/>
      <c r="J7827" s="289" t="s">
        <v>3049</v>
      </c>
      <c r="K7827" s="289" t="s">
        <v>1106</v>
      </c>
      <c r="L7827" s="32">
        <v>43840</v>
      </c>
      <c r="M7827" s="32">
        <v>44014</v>
      </c>
    </row>
    <row r="7828" spans="1:13">
      <c r="A7828" s="23" t="s">
        <v>105</v>
      </c>
      <c r="B7828" s="23" t="s">
        <v>1190</v>
      </c>
      <c r="C7828" s="11" t="s">
        <v>17922</v>
      </c>
      <c r="D7828" s="682" t="s">
        <v>17923</v>
      </c>
      <c r="E7828" s="23" t="s">
        <v>12798</v>
      </c>
      <c r="F7828" s="23" t="s">
        <v>78</v>
      </c>
      <c r="G7828" s="289" t="s">
        <v>109</v>
      </c>
      <c r="H7828" s="23">
        <v>1.295E-2</v>
      </c>
      <c r="I7828" s="23"/>
      <c r="J7828" s="289" t="s">
        <v>3049</v>
      </c>
      <c r="K7828" s="289" t="s">
        <v>1106</v>
      </c>
      <c r="L7828" s="32">
        <v>43843</v>
      </c>
      <c r="M7828" s="32">
        <v>44014</v>
      </c>
    </row>
    <row r="7829" spans="1:13">
      <c r="A7829" s="23" t="s">
        <v>105</v>
      </c>
      <c r="B7829" s="23" t="s">
        <v>1190</v>
      </c>
      <c r="C7829" s="11" t="s">
        <v>17924</v>
      </c>
      <c r="D7829" s="682" t="s">
        <v>17925</v>
      </c>
      <c r="E7829" s="23" t="s">
        <v>77</v>
      </c>
      <c r="F7829" s="23" t="s">
        <v>78</v>
      </c>
      <c r="G7829" s="289" t="s">
        <v>109</v>
      </c>
      <c r="H7829" s="23">
        <v>8.1250000000000003E-3</v>
      </c>
      <c r="I7829" s="23"/>
      <c r="J7829" s="289" t="s">
        <v>3049</v>
      </c>
      <c r="K7829" s="289" t="s">
        <v>1106</v>
      </c>
      <c r="L7829" s="32">
        <v>43844</v>
      </c>
      <c r="M7829" s="32">
        <v>44014</v>
      </c>
    </row>
    <row r="7830" spans="1:13">
      <c r="A7830" s="23" t="s">
        <v>105</v>
      </c>
      <c r="B7830" s="23" t="s">
        <v>1190</v>
      </c>
      <c r="C7830" s="11" t="s">
        <v>17926</v>
      </c>
      <c r="D7830" s="682" t="s">
        <v>17927</v>
      </c>
      <c r="E7830" s="23" t="s">
        <v>1283</v>
      </c>
      <c r="F7830" s="23" t="s">
        <v>78</v>
      </c>
      <c r="G7830" s="289" t="s">
        <v>109</v>
      </c>
      <c r="H7830" s="23">
        <v>1.6250000000000001E-2</v>
      </c>
      <c r="I7830" s="23"/>
      <c r="J7830" s="289" t="s">
        <v>3049</v>
      </c>
      <c r="K7830" s="289" t="s">
        <v>12834</v>
      </c>
      <c r="L7830" s="32">
        <v>43844</v>
      </c>
      <c r="M7830" s="32">
        <v>44014</v>
      </c>
    </row>
    <row r="7831" spans="1:13">
      <c r="A7831" s="23" t="s">
        <v>105</v>
      </c>
      <c r="B7831" s="23" t="s">
        <v>1190</v>
      </c>
      <c r="C7831" s="11" t="s">
        <v>17928</v>
      </c>
      <c r="D7831" s="682" t="s">
        <v>17929</v>
      </c>
      <c r="E7831" s="23" t="s">
        <v>88</v>
      </c>
      <c r="F7831" s="23" t="s">
        <v>78</v>
      </c>
      <c r="G7831" s="289" t="s">
        <v>109</v>
      </c>
      <c r="H7831" s="23">
        <v>1.04E-2</v>
      </c>
      <c r="I7831" s="23"/>
      <c r="J7831" s="289" t="s">
        <v>3049</v>
      </c>
      <c r="K7831" s="289" t="s">
        <v>12834</v>
      </c>
      <c r="L7831" s="32">
        <v>43844</v>
      </c>
      <c r="M7831" s="32">
        <v>44014</v>
      </c>
    </row>
    <row r="7832" spans="1:13">
      <c r="A7832" s="23" t="s">
        <v>105</v>
      </c>
      <c r="B7832" s="23" t="s">
        <v>1190</v>
      </c>
      <c r="C7832" s="11" t="s">
        <v>17930</v>
      </c>
      <c r="D7832" s="682" t="s">
        <v>17931</v>
      </c>
      <c r="E7832" s="23" t="s">
        <v>1113</v>
      </c>
      <c r="F7832" s="23" t="s">
        <v>78</v>
      </c>
      <c r="G7832" s="289" t="s">
        <v>109</v>
      </c>
      <c r="H7832" s="23">
        <v>6.365E-3</v>
      </c>
      <c r="I7832" s="23"/>
      <c r="J7832" s="289" t="s">
        <v>3049</v>
      </c>
      <c r="K7832" s="289" t="s">
        <v>4221</v>
      </c>
      <c r="L7832" s="32">
        <v>43845</v>
      </c>
      <c r="M7832" s="32">
        <v>44014</v>
      </c>
    </row>
    <row r="7833" spans="1:13">
      <c r="A7833" s="23" t="s">
        <v>105</v>
      </c>
      <c r="B7833" s="23" t="s">
        <v>1190</v>
      </c>
      <c r="C7833" s="11" t="s">
        <v>17932</v>
      </c>
      <c r="D7833" s="682" t="s">
        <v>17933</v>
      </c>
      <c r="E7833" s="23" t="s">
        <v>1220</v>
      </c>
      <c r="F7833" s="23" t="s">
        <v>78</v>
      </c>
      <c r="G7833" s="289" t="s">
        <v>109</v>
      </c>
      <c r="H7833" s="23">
        <v>6.0300000000000006E-3</v>
      </c>
      <c r="I7833" s="23"/>
      <c r="J7833" s="289" t="s">
        <v>3049</v>
      </c>
      <c r="K7833" s="289" t="s">
        <v>4221</v>
      </c>
      <c r="L7833" s="32">
        <v>43845</v>
      </c>
      <c r="M7833" s="32">
        <v>44014</v>
      </c>
    </row>
    <row r="7834" spans="1:13">
      <c r="A7834" s="23" t="s">
        <v>105</v>
      </c>
      <c r="B7834" s="23" t="s">
        <v>5554</v>
      </c>
      <c r="C7834" s="11" t="s">
        <v>17934</v>
      </c>
      <c r="D7834" s="682" t="s">
        <v>17935</v>
      </c>
      <c r="E7834" s="23" t="s">
        <v>5361</v>
      </c>
      <c r="F7834" s="23" t="s">
        <v>34</v>
      </c>
      <c r="G7834" s="289" t="s">
        <v>109</v>
      </c>
      <c r="H7834" s="23">
        <v>3.024E-2</v>
      </c>
      <c r="I7834" s="23"/>
      <c r="J7834" s="289" t="s">
        <v>3049</v>
      </c>
      <c r="K7834" s="289" t="s">
        <v>1114</v>
      </c>
      <c r="L7834" s="32">
        <v>43845</v>
      </c>
      <c r="M7834" s="32">
        <v>44014</v>
      </c>
    </row>
    <row r="7835" spans="1:13">
      <c r="A7835" s="23" t="s">
        <v>105</v>
      </c>
      <c r="B7835" s="23" t="s">
        <v>1190</v>
      </c>
      <c r="C7835" s="11" t="s">
        <v>17936</v>
      </c>
      <c r="D7835" s="682" t="s">
        <v>17937</v>
      </c>
      <c r="E7835" s="23" t="s">
        <v>1580</v>
      </c>
      <c r="F7835" s="23" t="s">
        <v>78</v>
      </c>
      <c r="G7835" s="289" t="s">
        <v>109</v>
      </c>
      <c r="H7835" s="23">
        <v>9.4800000000000006E-3</v>
      </c>
      <c r="I7835" s="23"/>
      <c r="J7835" s="289" t="s">
        <v>3049</v>
      </c>
      <c r="K7835" s="289" t="s">
        <v>1106</v>
      </c>
      <c r="L7835" s="32">
        <v>43845</v>
      </c>
      <c r="M7835" s="32">
        <v>44014</v>
      </c>
    </row>
    <row r="7836" spans="1:13">
      <c r="A7836" s="23" t="s">
        <v>105</v>
      </c>
      <c r="B7836" s="23" t="s">
        <v>10358</v>
      </c>
      <c r="C7836" s="11" t="s">
        <v>17938</v>
      </c>
      <c r="D7836" s="682" t="s">
        <v>17939</v>
      </c>
      <c r="E7836" s="23" t="s">
        <v>4213</v>
      </c>
      <c r="F7836" s="23" t="s">
        <v>78</v>
      </c>
      <c r="G7836" s="289" t="s">
        <v>109</v>
      </c>
      <c r="H7836" s="23">
        <v>9.5999999999999992E-3</v>
      </c>
      <c r="I7836" s="23"/>
      <c r="J7836" s="289" t="s">
        <v>17749</v>
      </c>
      <c r="K7836" s="289" t="s">
        <v>16957</v>
      </c>
      <c r="L7836" s="32">
        <v>43846</v>
      </c>
      <c r="M7836" s="32">
        <v>44014</v>
      </c>
    </row>
    <row r="7837" spans="1:13">
      <c r="A7837" s="23" t="s">
        <v>105</v>
      </c>
      <c r="B7837" s="23" t="s">
        <v>1190</v>
      </c>
      <c r="C7837" s="11" t="s">
        <v>17940</v>
      </c>
      <c r="D7837" s="682" t="s">
        <v>17941</v>
      </c>
      <c r="E7837" s="23" t="s">
        <v>1214</v>
      </c>
      <c r="F7837" s="23" t="s">
        <v>78</v>
      </c>
      <c r="G7837" s="289" t="s">
        <v>109</v>
      </c>
      <c r="H7837" s="23">
        <v>1.3325E-2</v>
      </c>
      <c r="I7837" s="23"/>
      <c r="J7837" s="289" t="s">
        <v>3049</v>
      </c>
      <c r="K7837" s="289" t="s">
        <v>12834</v>
      </c>
      <c r="L7837" s="32">
        <v>43847</v>
      </c>
      <c r="M7837" s="32">
        <v>44014</v>
      </c>
    </row>
    <row r="7838" spans="1:13">
      <c r="A7838" s="23" t="s">
        <v>105</v>
      </c>
      <c r="B7838" s="23" t="s">
        <v>1190</v>
      </c>
      <c r="C7838" s="11" t="s">
        <v>17942</v>
      </c>
      <c r="D7838" s="682" t="s">
        <v>17943</v>
      </c>
      <c r="E7838" s="23" t="s">
        <v>2229</v>
      </c>
      <c r="F7838" s="23" t="s">
        <v>78</v>
      </c>
      <c r="G7838" s="289" t="s">
        <v>109</v>
      </c>
      <c r="H7838" s="23">
        <v>1.056E-2</v>
      </c>
      <c r="I7838" s="23"/>
      <c r="J7838" s="289" t="s">
        <v>3049</v>
      </c>
      <c r="K7838" s="289" t="s">
        <v>1106</v>
      </c>
      <c r="L7838" s="32">
        <v>43851</v>
      </c>
      <c r="M7838" s="32">
        <v>44014</v>
      </c>
    </row>
    <row r="7839" spans="1:13">
      <c r="A7839" s="23" t="s">
        <v>105</v>
      </c>
      <c r="B7839" s="23" t="s">
        <v>1190</v>
      </c>
      <c r="C7839" s="11" t="s">
        <v>17944</v>
      </c>
      <c r="D7839" s="682" t="s">
        <v>17945</v>
      </c>
      <c r="E7839" s="23" t="s">
        <v>1860</v>
      </c>
      <c r="F7839" s="23" t="s">
        <v>78</v>
      </c>
      <c r="G7839" s="289" t="s">
        <v>109</v>
      </c>
      <c r="H7839" s="23">
        <v>8.4499999999999992E-3</v>
      </c>
      <c r="I7839" s="23"/>
      <c r="J7839" s="289" t="s">
        <v>3049</v>
      </c>
      <c r="K7839" s="289" t="s">
        <v>12834</v>
      </c>
      <c r="L7839" s="32">
        <v>43851</v>
      </c>
      <c r="M7839" s="32">
        <v>44014</v>
      </c>
    </row>
    <row r="7840" spans="1:13">
      <c r="A7840" s="23" t="s">
        <v>105</v>
      </c>
      <c r="B7840" s="23" t="s">
        <v>1190</v>
      </c>
      <c r="C7840" s="11" t="s">
        <v>17946</v>
      </c>
      <c r="D7840" s="682" t="s">
        <v>17947</v>
      </c>
      <c r="E7840" s="23" t="s">
        <v>1211</v>
      </c>
      <c r="F7840" s="23" t="s">
        <v>78</v>
      </c>
      <c r="G7840" s="289" t="s">
        <v>109</v>
      </c>
      <c r="H7840" s="23">
        <v>5.8499999999999993E-3</v>
      </c>
      <c r="I7840" s="23"/>
      <c r="J7840" s="289" t="s">
        <v>3049</v>
      </c>
      <c r="K7840" s="289" t="s">
        <v>1106</v>
      </c>
      <c r="L7840" s="32">
        <v>43852</v>
      </c>
      <c r="M7840" s="32">
        <v>44014</v>
      </c>
    </row>
    <row r="7841" spans="1:13">
      <c r="A7841" s="23" t="s">
        <v>105</v>
      </c>
      <c r="B7841" s="23" t="s">
        <v>1190</v>
      </c>
      <c r="C7841" s="11" t="s">
        <v>17948</v>
      </c>
      <c r="D7841" s="682" t="s">
        <v>17949</v>
      </c>
      <c r="E7841" s="23" t="s">
        <v>1941</v>
      </c>
      <c r="F7841" s="23" t="s">
        <v>78</v>
      </c>
      <c r="G7841" s="289" t="s">
        <v>109</v>
      </c>
      <c r="H7841" s="23">
        <v>8.8050000000000003E-3</v>
      </c>
      <c r="I7841" s="23"/>
      <c r="J7841" s="289" t="s">
        <v>3049</v>
      </c>
      <c r="K7841" s="289" t="s">
        <v>1106</v>
      </c>
      <c r="L7841" s="32">
        <v>43853</v>
      </c>
      <c r="M7841" s="32">
        <v>44014</v>
      </c>
    </row>
    <row r="7842" spans="1:13">
      <c r="A7842" s="23" t="s">
        <v>105</v>
      </c>
      <c r="B7842" s="23" t="s">
        <v>1190</v>
      </c>
      <c r="C7842" s="11" t="s">
        <v>17950</v>
      </c>
      <c r="D7842" s="682" t="s">
        <v>17951</v>
      </c>
      <c r="E7842" s="23" t="s">
        <v>1394</v>
      </c>
      <c r="F7842" s="23" t="s">
        <v>78</v>
      </c>
      <c r="G7842" s="289" t="s">
        <v>109</v>
      </c>
      <c r="H7842" s="23">
        <v>8.9600000000000009E-3</v>
      </c>
      <c r="I7842" s="23"/>
      <c r="J7842" s="289" t="s">
        <v>3049</v>
      </c>
      <c r="K7842" s="289" t="s">
        <v>1106</v>
      </c>
      <c r="L7842" s="32">
        <v>43853</v>
      </c>
      <c r="M7842" s="32">
        <v>44014</v>
      </c>
    </row>
    <row r="7843" spans="1:13">
      <c r="A7843" s="23" t="s">
        <v>105</v>
      </c>
      <c r="B7843" s="23" t="s">
        <v>3309</v>
      </c>
      <c r="C7843" s="11" t="s">
        <v>17952</v>
      </c>
      <c r="D7843" s="682" t="s">
        <v>17953</v>
      </c>
      <c r="E7843" s="23" t="s">
        <v>5366</v>
      </c>
      <c r="F7843" s="23" t="s">
        <v>51</v>
      </c>
      <c r="G7843" s="289" t="s">
        <v>109</v>
      </c>
      <c r="H7843" s="23">
        <v>7.1999999999999998E-3</v>
      </c>
      <c r="I7843" s="23"/>
      <c r="J7843" s="289" t="s">
        <v>3049</v>
      </c>
      <c r="K7843" s="289" t="s">
        <v>17803</v>
      </c>
      <c r="L7843" s="32">
        <v>43853</v>
      </c>
      <c r="M7843" s="32">
        <v>44014</v>
      </c>
    </row>
    <row r="7844" spans="1:13">
      <c r="A7844" s="23" t="s">
        <v>105</v>
      </c>
      <c r="B7844" s="23" t="s">
        <v>3047</v>
      </c>
      <c r="C7844" s="11" t="s">
        <v>17954</v>
      </c>
      <c r="D7844" s="682" t="s">
        <v>17955</v>
      </c>
      <c r="E7844" s="23" t="s">
        <v>3757</v>
      </c>
      <c r="F7844" s="23" t="s">
        <v>22</v>
      </c>
      <c r="G7844" s="289" t="s">
        <v>109</v>
      </c>
      <c r="H7844" s="23">
        <v>9.75E-3</v>
      </c>
      <c r="I7844" s="23"/>
      <c r="J7844" s="289" t="s">
        <v>3049</v>
      </c>
      <c r="K7844" s="289" t="s">
        <v>1106</v>
      </c>
      <c r="L7844" s="32">
        <v>43853</v>
      </c>
      <c r="M7844" s="32">
        <v>44014</v>
      </c>
    </row>
    <row r="7845" spans="1:13">
      <c r="A7845" s="23" t="s">
        <v>105</v>
      </c>
      <c r="B7845" s="23" t="s">
        <v>1190</v>
      </c>
      <c r="C7845" s="11" t="s">
        <v>17956</v>
      </c>
      <c r="D7845" s="682" t="s">
        <v>17957</v>
      </c>
      <c r="E7845" s="23" t="s">
        <v>2962</v>
      </c>
      <c r="F7845" s="23" t="s">
        <v>78</v>
      </c>
      <c r="G7845" s="289" t="s">
        <v>109</v>
      </c>
      <c r="H7845" s="23">
        <v>9.75E-3</v>
      </c>
      <c r="I7845" s="23"/>
      <c r="J7845" s="289" t="s">
        <v>3049</v>
      </c>
      <c r="K7845" s="289" t="s">
        <v>12834</v>
      </c>
      <c r="L7845" s="32">
        <v>43854</v>
      </c>
      <c r="M7845" s="32">
        <v>44014</v>
      </c>
    </row>
    <row r="7846" spans="1:13">
      <c r="A7846" s="23" t="s">
        <v>105</v>
      </c>
      <c r="B7846" s="23" t="s">
        <v>1190</v>
      </c>
      <c r="C7846" s="11" t="s">
        <v>17958</v>
      </c>
      <c r="D7846" s="682" t="s">
        <v>17959</v>
      </c>
      <c r="E7846" s="23" t="s">
        <v>2962</v>
      </c>
      <c r="F7846" s="23" t="s">
        <v>78</v>
      </c>
      <c r="G7846" s="289" t="s">
        <v>109</v>
      </c>
      <c r="H7846" s="23">
        <v>9.6999999999999986E-3</v>
      </c>
      <c r="I7846" s="23"/>
      <c r="J7846" s="289" t="s">
        <v>3049</v>
      </c>
      <c r="K7846" s="289" t="s">
        <v>12834</v>
      </c>
      <c r="L7846" s="32">
        <v>43854</v>
      </c>
      <c r="M7846" s="32">
        <v>44014</v>
      </c>
    </row>
    <row r="7847" spans="1:13">
      <c r="A7847" s="23" t="s">
        <v>105</v>
      </c>
      <c r="B7847" s="23" t="s">
        <v>1190</v>
      </c>
      <c r="C7847" s="11" t="s">
        <v>17960</v>
      </c>
      <c r="D7847" s="682" t="s">
        <v>17961</v>
      </c>
      <c r="E7847" s="23" t="s">
        <v>1196</v>
      </c>
      <c r="F7847" s="23" t="s">
        <v>78</v>
      </c>
      <c r="G7847" s="289" t="s">
        <v>109</v>
      </c>
      <c r="H7847" s="23">
        <v>9.4250000000000011E-3</v>
      </c>
      <c r="I7847" s="23"/>
      <c r="J7847" s="289" t="s">
        <v>3049</v>
      </c>
      <c r="K7847" s="289" t="s">
        <v>1106</v>
      </c>
      <c r="L7847" s="32">
        <v>43858</v>
      </c>
      <c r="M7847" s="32">
        <v>44014</v>
      </c>
    </row>
    <row r="7848" spans="1:13">
      <c r="A7848" s="23" t="s">
        <v>105</v>
      </c>
      <c r="B7848" s="23" t="s">
        <v>1190</v>
      </c>
      <c r="C7848" s="11" t="s">
        <v>17962</v>
      </c>
      <c r="D7848" s="682" t="s">
        <v>17963</v>
      </c>
      <c r="E7848" s="23" t="s">
        <v>1226</v>
      </c>
      <c r="F7848" s="23" t="s">
        <v>78</v>
      </c>
      <c r="G7848" s="289" t="s">
        <v>109</v>
      </c>
      <c r="H7848" s="23">
        <v>7.1500000000000001E-3</v>
      </c>
      <c r="I7848" s="23"/>
      <c r="J7848" s="289" t="s">
        <v>3049</v>
      </c>
      <c r="K7848" s="289" t="s">
        <v>1106</v>
      </c>
      <c r="L7848" s="32">
        <v>43859</v>
      </c>
      <c r="M7848" s="32">
        <v>44014</v>
      </c>
    </row>
    <row r="7849" spans="1:13">
      <c r="A7849" s="23" t="s">
        <v>105</v>
      </c>
      <c r="B7849" s="23" t="s">
        <v>1190</v>
      </c>
      <c r="C7849" s="11" t="s">
        <v>17964</v>
      </c>
      <c r="D7849" s="682" t="s">
        <v>17965</v>
      </c>
      <c r="E7849" s="23" t="s">
        <v>1801</v>
      </c>
      <c r="F7849" s="23" t="s">
        <v>78</v>
      </c>
      <c r="G7849" s="289" t="s">
        <v>109</v>
      </c>
      <c r="H7849" s="23">
        <v>1.04E-2</v>
      </c>
      <c r="I7849" s="23"/>
      <c r="J7849" s="289" t="s">
        <v>3049</v>
      </c>
      <c r="K7849" s="289" t="s">
        <v>1106</v>
      </c>
      <c r="L7849" s="32">
        <v>43859</v>
      </c>
      <c r="M7849" s="32">
        <v>44014</v>
      </c>
    </row>
    <row r="7850" spans="1:13">
      <c r="A7850" s="23" t="s">
        <v>105</v>
      </c>
      <c r="B7850" s="23" t="s">
        <v>1190</v>
      </c>
      <c r="C7850" s="11" t="s">
        <v>17966</v>
      </c>
      <c r="D7850" s="682" t="s">
        <v>17967</v>
      </c>
      <c r="E7850" s="23" t="s">
        <v>1270</v>
      </c>
      <c r="F7850" s="23" t="s">
        <v>78</v>
      </c>
      <c r="G7850" s="289" t="s">
        <v>109</v>
      </c>
      <c r="H7850" s="23">
        <v>1.1050000000000001E-2</v>
      </c>
      <c r="I7850" s="23"/>
      <c r="J7850" s="289" t="s">
        <v>3049</v>
      </c>
      <c r="K7850" s="289" t="s">
        <v>1106</v>
      </c>
      <c r="L7850" s="32">
        <v>43859</v>
      </c>
      <c r="M7850" s="32">
        <v>44014</v>
      </c>
    </row>
    <row r="7851" spans="1:13">
      <c r="A7851" s="23" t="s">
        <v>105</v>
      </c>
      <c r="B7851" s="23" t="s">
        <v>1190</v>
      </c>
      <c r="C7851" s="11" t="s">
        <v>17968</v>
      </c>
      <c r="D7851" s="682" t="s">
        <v>17969</v>
      </c>
      <c r="E7851" s="23" t="s">
        <v>1201</v>
      </c>
      <c r="F7851" s="23" t="s">
        <v>78</v>
      </c>
      <c r="G7851" s="289" t="s">
        <v>109</v>
      </c>
      <c r="H7851" s="23">
        <v>7.1500000000000001E-3</v>
      </c>
      <c r="I7851" s="23"/>
      <c r="J7851" s="289" t="s">
        <v>3049</v>
      </c>
      <c r="K7851" s="289" t="s">
        <v>1106</v>
      </c>
      <c r="L7851" s="32">
        <v>43860</v>
      </c>
      <c r="M7851" s="32">
        <v>44014</v>
      </c>
    </row>
    <row r="7852" spans="1:13">
      <c r="A7852" s="23" t="s">
        <v>105</v>
      </c>
      <c r="B7852" s="23" t="s">
        <v>1190</v>
      </c>
      <c r="C7852" s="11" t="s">
        <v>17970</v>
      </c>
      <c r="D7852" s="682" t="s">
        <v>17971</v>
      </c>
      <c r="E7852" s="23" t="s">
        <v>3009</v>
      </c>
      <c r="F7852" s="23" t="s">
        <v>78</v>
      </c>
      <c r="G7852" s="289" t="s">
        <v>109</v>
      </c>
      <c r="H7852" s="23">
        <v>9.92E-3</v>
      </c>
      <c r="I7852" s="23"/>
      <c r="J7852" s="289" t="s">
        <v>3049</v>
      </c>
      <c r="K7852" s="289" t="s">
        <v>12834</v>
      </c>
      <c r="L7852" s="32">
        <v>43861</v>
      </c>
      <c r="M7852" s="32">
        <v>44014</v>
      </c>
    </row>
    <row r="7853" spans="1:13">
      <c r="A7853" s="23" t="s">
        <v>105</v>
      </c>
      <c r="B7853" s="23" t="s">
        <v>1190</v>
      </c>
      <c r="C7853" s="11" t="s">
        <v>17972</v>
      </c>
      <c r="D7853" s="682" t="s">
        <v>17973</v>
      </c>
      <c r="E7853" s="23" t="s">
        <v>2494</v>
      </c>
      <c r="F7853" s="23" t="s">
        <v>78</v>
      </c>
      <c r="G7853" s="289" t="s">
        <v>109</v>
      </c>
      <c r="H7853" s="23">
        <v>1.9170000000000003E-2</v>
      </c>
      <c r="I7853" s="23"/>
      <c r="J7853" s="289" t="s">
        <v>3049</v>
      </c>
      <c r="K7853" s="289" t="s">
        <v>1106</v>
      </c>
      <c r="L7853" s="32">
        <v>43864</v>
      </c>
      <c r="M7853" s="32">
        <v>44014</v>
      </c>
    </row>
    <row r="7854" spans="1:13">
      <c r="A7854" s="23" t="s">
        <v>105</v>
      </c>
      <c r="B7854" s="23" t="s">
        <v>1190</v>
      </c>
      <c r="C7854" s="11" t="s">
        <v>17974</v>
      </c>
      <c r="D7854" s="682" t="s">
        <v>17975</v>
      </c>
      <c r="E7854" s="23" t="s">
        <v>1154</v>
      </c>
      <c r="F7854" s="23" t="s">
        <v>78</v>
      </c>
      <c r="G7854" s="289" t="s">
        <v>109</v>
      </c>
      <c r="H7854" s="23">
        <v>2.2329999999999999E-2</v>
      </c>
      <c r="I7854" s="23"/>
      <c r="J7854" s="289" t="s">
        <v>3049</v>
      </c>
      <c r="K7854" s="289" t="s">
        <v>2469</v>
      </c>
      <c r="L7854" s="32">
        <v>43864</v>
      </c>
      <c r="M7854" s="32">
        <v>44014</v>
      </c>
    </row>
    <row r="7855" spans="1:13">
      <c r="A7855" s="23" t="s">
        <v>105</v>
      </c>
      <c r="B7855" s="23" t="s">
        <v>1190</v>
      </c>
      <c r="C7855" s="11" t="s">
        <v>17976</v>
      </c>
      <c r="D7855" s="682" t="s">
        <v>17977</v>
      </c>
      <c r="E7855" s="23" t="s">
        <v>2417</v>
      </c>
      <c r="F7855" s="23" t="s">
        <v>78</v>
      </c>
      <c r="G7855" s="289" t="s">
        <v>109</v>
      </c>
      <c r="H7855" s="23">
        <v>3.8999999999999998E-3</v>
      </c>
      <c r="I7855" s="23"/>
      <c r="J7855" s="289" t="s">
        <v>3049</v>
      </c>
      <c r="K7855" s="289" t="s">
        <v>12834</v>
      </c>
      <c r="L7855" s="32">
        <v>43865</v>
      </c>
      <c r="M7855" s="32">
        <v>44014</v>
      </c>
    </row>
    <row r="7856" spans="1:13">
      <c r="A7856" s="23" t="s">
        <v>105</v>
      </c>
      <c r="B7856" s="23" t="s">
        <v>1190</v>
      </c>
      <c r="C7856" s="11" t="s">
        <v>17978</v>
      </c>
      <c r="D7856" s="682" t="s">
        <v>17979</v>
      </c>
      <c r="E7856" s="23" t="s">
        <v>1286</v>
      </c>
      <c r="F7856" s="23" t="s">
        <v>78</v>
      </c>
      <c r="G7856" s="289" t="s">
        <v>109</v>
      </c>
      <c r="H7856" s="23">
        <v>1.6414999999999999E-2</v>
      </c>
      <c r="I7856" s="23"/>
      <c r="J7856" s="289" t="s">
        <v>3049</v>
      </c>
      <c r="K7856" s="289" t="s">
        <v>12834</v>
      </c>
      <c r="L7856" s="32">
        <v>43865</v>
      </c>
      <c r="M7856" s="32">
        <v>44014</v>
      </c>
    </row>
    <row r="7857" spans="1:13">
      <c r="A7857" s="23" t="s">
        <v>105</v>
      </c>
      <c r="B7857" s="23" t="s">
        <v>1190</v>
      </c>
      <c r="C7857" s="11" t="s">
        <v>17980</v>
      </c>
      <c r="D7857" s="682" t="s">
        <v>17981</v>
      </c>
      <c r="E7857" s="23" t="s">
        <v>1801</v>
      </c>
      <c r="F7857" s="23" t="s">
        <v>78</v>
      </c>
      <c r="G7857" s="289" t="s">
        <v>109</v>
      </c>
      <c r="H7857" s="23">
        <v>4.7999999999999996E-3</v>
      </c>
      <c r="I7857" s="23"/>
      <c r="J7857" s="289" t="s">
        <v>3049</v>
      </c>
      <c r="K7857" s="289" t="s">
        <v>1106</v>
      </c>
      <c r="L7857" s="32">
        <v>43866</v>
      </c>
      <c r="M7857" s="32">
        <v>44014</v>
      </c>
    </row>
    <row r="7858" spans="1:13">
      <c r="A7858" s="23" t="s">
        <v>105</v>
      </c>
      <c r="B7858" s="23" t="s">
        <v>1190</v>
      </c>
      <c r="C7858" s="11" t="s">
        <v>17982</v>
      </c>
      <c r="D7858" s="682" t="s">
        <v>17983</v>
      </c>
      <c r="E7858" s="23" t="s">
        <v>1113</v>
      </c>
      <c r="F7858" s="23" t="s">
        <v>78</v>
      </c>
      <c r="G7858" s="289" t="s">
        <v>109</v>
      </c>
      <c r="H7858" s="23">
        <v>6.8250000000000003E-3</v>
      </c>
      <c r="I7858" s="23"/>
      <c r="J7858" s="289" t="s">
        <v>3049</v>
      </c>
      <c r="K7858" s="289" t="s">
        <v>1106</v>
      </c>
      <c r="L7858" s="32">
        <v>43867</v>
      </c>
      <c r="M7858" s="32">
        <v>44014</v>
      </c>
    </row>
    <row r="7859" spans="1:13">
      <c r="A7859" s="23" t="s">
        <v>105</v>
      </c>
      <c r="B7859" s="23" t="s">
        <v>1190</v>
      </c>
      <c r="C7859" s="11" t="s">
        <v>17984</v>
      </c>
      <c r="D7859" s="682" t="s">
        <v>17985</v>
      </c>
      <c r="E7859" s="23" t="s">
        <v>2229</v>
      </c>
      <c r="F7859" s="23" t="s">
        <v>78</v>
      </c>
      <c r="G7859" s="289" t="s">
        <v>109</v>
      </c>
      <c r="H7859" s="23">
        <v>4.5500000000000002E-3</v>
      </c>
      <c r="I7859" s="23"/>
      <c r="J7859" s="289" t="s">
        <v>3049</v>
      </c>
      <c r="K7859" s="289" t="s">
        <v>1106</v>
      </c>
      <c r="L7859" s="32">
        <v>43867</v>
      </c>
      <c r="M7859" s="32">
        <v>44014</v>
      </c>
    </row>
    <row r="7860" spans="1:13">
      <c r="A7860" s="23" t="s">
        <v>105</v>
      </c>
      <c r="B7860" s="23" t="s">
        <v>1190</v>
      </c>
      <c r="C7860" s="11" t="s">
        <v>17986</v>
      </c>
      <c r="D7860" s="682" t="s">
        <v>17987</v>
      </c>
      <c r="E7860" s="23" t="s">
        <v>1278</v>
      </c>
      <c r="F7860" s="23" t="s">
        <v>78</v>
      </c>
      <c r="G7860" s="289" t="s">
        <v>109</v>
      </c>
      <c r="H7860" s="23">
        <v>6.3200000000000006E-2</v>
      </c>
      <c r="I7860" s="23"/>
      <c r="J7860" s="289" t="s">
        <v>3049</v>
      </c>
      <c r="K7860" s="289" t="s">
        <v>12834</v>
      </c>
      <c r="L7860" s="32">
        <v>43868</v>
      </c>
      <c r="M7860" s="32">
        <v>44014</v>
      </c>
    </row>
    <row r="7861" spans="1:13">
      <c r="A7861" s="23" t="s">
        <v>105</v>
      </c>
      <c r="B7861" s="23" t="s">
        <v>1190</v>
      </c>
      <c r="C7861" s="11" t="s">
        <v>17988</v>
      </c>
      <c r="D7861" s="682" t="s">
        <v>17989</v>
      </c>
      <c r="E7861" s="23" t="s">
        <v>1302</v>
      </c>
      <c r="F7861" s="23" t="s">
        <v>78</v>
      </c>
      <c r="G7861" s="289" t="s">
        <v>109</v>
      </c>
      <c r="H7861" s="23">
        <v>7.1500000000000001E-3</v>
      </c>
      <c r="I7861" s="23"/>
      <c r="J7861" s="289" t="s">
        <v>3049</v>
      </c>
      <c r="K7861" s="289" t="s">
        <v>1106</v>
      </c>
      <c r="L7861" s="32">
        <v>43868</v>
      </c>
      <c r="M7861" s="32">
        <v>44014</v>
      </c>
    </row>
    <row r="7862" spans="1:13">
      <c r="A7862" s="23" t="s">
        <v>105</v>
      </c>
      <c r="B7862" s="23" t="s">
        <v>1190</v>
      </c>
      <c r="C7862" s="11" t="s">
        <v>17990</v>
      </c>
      <c r="D7862" s="682" t="s">
        <v>17991</v>
      </c>
      <c r="E7862" s="23" t="s">
        <v>1580</v>
      </c>
      <c r="F7862" s="23" t="s">
        <v>78</v>
      </c>
      <c r="G7862" s="289" t="s">
        <v>109</v>
      </c>
      <c r="H7862" s="23">
        <v>7.7999999999999996E-3</v>
      </c>
      <c r="I7862" s="23"/>
      <c r="J7862" s="289" t="s">
        <v>3049</v>
      </c>
      <c r="K7862" s="289" t="s">
        <v>1106</v>
      </c>
      <c r="L7862" s="32">
        <v>43868</v>
      </c>
      <c r="M7862" s="32">
        <v>44014</v>
      </c>
    </row>
    <row r="7863" spans="1:13">
      <c r="A7863" s="23" t="s">
        <v>105</v>
      </c>
      <c r="B7863" s="23" t="s">
        <v>1190</v>
      </c>
      <c r="C7863" s="11" t="s">
        <v>17992</v>
      </c>
      <c r="D7863" s="682" t="s">
        <v>17993</v>
      </c>
      <c r="E7863" s="23" t="s">
        <v>2661</v>
      </c>
      <c r="F7863" s="23" t="s">
        <v>78</v>
      </c>
      <c r="G7863" s="289" t="s">
        <v>109</v>
      </c>
      <c r="H7863" s="23">
        <v>9.4250000000000011E-3</v>
      </c>
      <c r="I7863" s="23"/>
      <c r="J7863" s="289" t="s">
        <v>3049</v>
      </c>
      <c r="K7863" s="289" t="s">
        <v>12834</v>
      </c>
      <c r="L7863" s="32">
        <v>43868</v>
      </c>
      <c r="M7863" s="32">
        <v>44014</v>
      </c>
    </row>
    <row r="7864" spans="1:13">
      <c r="A7864" s="23" t="s">
        <v>105</v>
      </c>
      <c r="B7864" s="23" t="s">
        <v>1190</v>
      </c>
      <c r="C7864" s="11" t="s">
        <v>17994</v>
      </c>
      <c r="D7864" s="682" t="s">
        <v>17995</v>
      </c>
      <c r="E7864" s="23" t="s">
        <v>1220</v>
      </c>
      <c r="F7864" s="23" t="s">
        <v>78</v>
      </c>
      <c r="G7864" s="289" t="s">
        <v>109</v>
      </c>
      <c r="H7864" s="23">
        <v>7.4749999999999999E-3</v>
      </c>
      <c r="I7864" s="23"/>
      <c r="J7864" s="289" t="s">
        <v>3049</v>
      </c>
      <c r="K7864" s="289" t="s">
        <v>12834</v>
      </c>
      <c r="L7864" s="32">
        <v>43868</v>
      </c>
      <c r="M7864" s="32">
        <v>44014</v>
      </c>
    </row>
    <row r="7865" spans="1:13">
      <c r="A7865" s="23" t="s">
        <v>105</v>
      </c>
      <c r="B7865" s="23" t="s">
        <v>1190</v>
      </c>
      <c r="C7865" s="11" t="s">
        <v>17996</v>
      </c>
      <c r="D7865" s="682" t="s">
        <v>17997</v>
      </c>
      <c r="E7865" s="23" t="s">
        <v>1580</v>
      </c>
      <c r="F7865" s="23" t="s">
        <v>78</v>
      </c>
      <c r="G7865" s="289" t="s">
        <v>109</v>
      </c>
      <c r="H7865" s="23">
        <v>8.7749999999999998E-3</v>
      </c>
      <c r="I7865" s="23"/>
      <c r="J7865" s="289" t="s">
        <v>3049</v>
      </c>
      <c r="K7865" s="289" t="s">
        <v>12834</v>
      </c>
      <c r="L7865" s="32">
        <v>43868</v>
      </c>
      <c r="M7865" s="32">
        <v>44014</v>
      </c>
    </row>
    <row r="7866" spans="1:13">
      <c r="A7866" s="23" t="s">
        <v>105</v>
      </c>
      <c r="B7866" s="23" t="s">
        <v>10358</v>
      </c>
      <c r="C7866" s="11" t="s">
        <v>17998</v>
      </c>
      <c r="D7866" s="682" t="s">
        <v>17999</v>
      </c>
      <c r="E7866" s="23" t="s">
        <v>459</v>
      </c>
      <c r="F7866" s="23" t="s">
        <v>78</v>
      </c>
      <c r="G7866" s="289" t="s">
        <v>109</v>
      </c>
      <c r="H7866" s="23">
        <v>3.5990000000000001E-2</v>
      </c>
      <c r="I7866" s="23"/>
      <c r="J7866" s="289" t="s">
        <v>17749</v>
      </c>
      <c r="K7866" s="289" t="s">
        <v>1106</v>
      </c>
      <c r="L7866" s="32">
        <v>43871</v>
      </c>
      <c r="M7866" s="32">
        <v>44014</v>
      </c>
    </row>
    <row r="7867" spans="1:13">
      <c r="A7867" s="23" t="s">
        <v>105</v>
      </c>
      <c r="B7867" s="23" t="s">
        <v>1190</v>
      </c>
      <c r="C7867" s="11" t="s">
        <v>18000</v>
      </c>
      <c r="D7867" s="682" t="s">
        <v>18001</v>
      </c>
      <c r="E7867" s="23" t="s">
        <v>1390</v>
      </c>
      <c r="F7867" s="23" t="s">
        <v>78</v>
      </c>
      <c r="G7867" s="289" t="s">
        <v>109</v>
      </c>
      <c r="H7867" s="23">
        <v>9.4250000000000011E-3</v>
      </c>
      <c r="I7867" s="23"/>
      <c r="J7867" s="289" t="s">
        <v>3049</v>
      </c>
      <c r="K7867" s="289" t="s">
        <v>1106</v>
      </c>
      <c r="L7867" s="32">
        <v>43873</v>
      </c>
      <c r="M7867" s="32">
        <v>44014</v>
      </c>
    </row>
    <row r="7868" spans="1:13">
      <c r="A7868" s="23" t="s">
        <v>105</v>
      </c>
      <c r="B7868" s="23" t="s">
        <v>1190</v>
      </c>
      <c r="C7868" s="11" t="s">
        <v>18002</v>
      </c>
      <c r="D7868" s="682" t="s">
        <v>18003</v>
      </c>
      <c r="E7868" s="23" t="s">
        <v>977</v>
      </c>
      <c r="F7868" s="23" t="s">
        <v>78</v>
      </c>
      <c r="G7868" s="289" t="s">
        <v>109</v>
      </c>
      <c r="H7868" s="23">
        <v>7.2520000000000001E-2</v>
      </c>
      <c r="I7868" s="23"/>
      <c r="J7868" s="289" t="s">
        <v>3049</v>
      </c>
      <c r="K7868" s="289" t="s">
        <v>4221</v>
      </c>
      <c r="L7868" s="32">
        <v>43873</v>
      </c>
      <c r="M7868" s="32">
        <v>44014</v>
      </c>
    </row>
    <row r="7869" spans="1:13">
      <c r="A7869" s="23" t="s">
        <v>105</v>
      </c>
      <c r="B7869" s="23" t="s">
        <v>1190</v>
      </c>
      <c r="C7869" s="11" t="s">
        <v>18004</v>
      </c>
      <c r="D7869" s="682" t="s">
        <v>18005</v>
      </c>
      <c r="E7869" s="23" t="s">
        <v>1580</v>
      </c>
      <c r="F7869" s="23" t="s">
        <v>78</v>
      </c>
      <c r="G7869" s="289" t="s">
        <v>109</v>
      </c>
      <c r="H7869" s="23">
        <v>1.0725E-2</v>
      </c>
      <c r="I7869" s="23"/>
      <c r="J7869" s="289" t="s">
        <v>3049</v>
      </c>
      <c r="K7869" s="289" t="s">
        <v>12834</v>
      </c>
      <c r="L7869" s="32">
        <v>43875</v>
      </c>
      <c r="M7869" s="32">
        <v>44014</v>
      </c>
    </row>
    <row r="7870" spans="1:13">
      <c r="A7870" s="23" t="s">
        <v>105</v>
      </c>
      <c r="B7870" s="23" t="s">
        <v>1190</v>
      </c>
      <c r="C7870" s="11" t="s">
        <v>18006</v>
      </c>
      <c r="D7870" s="682" t="s">
        <v>18007</v>
      </c>
      <c r="E7870" s="23" t="s">
        <v>1226</v>
      </c>
      <c r="F7870" s="23" t="s">
        <v>78</v>
      </c>
      <c r="G7870" s="289" t="s">
        <v>109</v>
      </c>
      <c r="H7870" s="23">
        <v>0.01</v>
      </c>
      <c r="I7870" s="23"/>
      <c r="J7870" s="289" t="s">
        <v>3049</v>
      </c>
      <c r="K7870" s="289" t="s">
        <v>1106</v>
      </c>
      <c r="L7870" s="32">
        <v>43879</v>
      </c>
      <c r="M7870" s="32">
        <v>44014</v>
      </c>
    </row>
    <row r="7871" spans="1:13">
      <c r="A7871" s="23" t="s">
        <v>105</v>
      </c>
      <c r="B7871" s="23" t="s">
        <v>1190</v>
      </c>
      <c r="C7871" s="11" t="s">
        <v>18008</v>
      </c>
      <c r="D7871" s="682" t="s">
        <v>18009</v>
      </c>
      <c r="E7871" s="23" t="s">
        <v>1409</v>
      </c>
      <c r="F7871" s="23" t="s">
        <v>78</v>
      </c>
      <c r="G7871" s="289" t="s">
        <v>109</v>
      </c>
      <c r="H7871" s="23">
        <v>9.1000000000000004E-3</v>
      </c>
      <c r="I7871" s="23"/>
      <c r="J7871" s="289" t="s">
        <v>3049</v>
      </c>
      <c r="K7871" s="289" t="s">
        <v>1106</v>
      </c>
      <c r="L7871" s="32">
        <v>43879</v>
      </c>
      <c r="M7871" s="32">
        <v>44014</v>
      </c>
    </row>
    <row r="7872" spans="1:13">
      <c r="A7872" s="23" t="s">
        <v>105</v>
      </c>
      <c r="B7872" s="23" t="s">
        <v>1190</v>
      </c>
      <c r="C7872" s="11" t="s">
        <v>18010</v>
      </c>
      <c r="D7872" s="682" t="s">
        <v>18011</v>
      </c>
      <c r="E7872" s="23" t="s">
        <v>1860</v>
      </c>
      <c r="F7872" s="23" t="s">
        <v>78</v>
      </c>
      <c r="G7872" s="289" t="s">
        <v>109</v>
      </c>
      <c r="H7872" s="23">
        <v>1.0074999999999999E-2</v>
      </c>
      <c r="I7872" s="23"/>
      <c r="J7872" s="289" t="s">
        <v>3049</v>
      </c>
      <c r="K7872" s="289" t="s">
        <v>1106</v>
      </c>
      <c r="L7872" s="32">
        <v>43879</v>
      </c>
      <c r="M7872" s="32">
        <v>44014</v>
      </c>
    </row>
    <row r="7873" spans="1:13">
      <c r="A7873" s="23" t="s">
        <v>105</v>
      </c>
      <c r="B7873" s="23" t="s">
        <v>1190</v>
      </c>
      <c r="C7873" s="11" t="s">
        <v>18012</v>
      </c>
      <c r="D7873" s="682" t="s">
        <v>18013</v>
      </c>
      <c r="E7873" s="23" t="s">
        <v>1567</v>
      </c>
      <c r="F7873" s="23" t="s">
        <v>78</v>
      </c>
      <c r="G7873" s="289" t="s">
        <v>109</v>
      </c>
      <c r="H7873" s="23">
        <v>9.5999999999999992E-3</v>
      </c>
      <c r="I7873" s="23"/>
      <c r="J7873" s="289" t="s">
        <v>3049</v>
      </c>
      <c r="K7873" s="289" t="s">
        <v>1106</v>
      </c>
      <c r="L7873" s="32">
        <v>43880</v>
      </c>
      <c r="M7873" s="32">
        <v>44014</v>
      </c>
    </row>
    <row r="7874" spans="1:13">
      <c r="A7874" s="23" t="s">
        <v>105</v>
      </c>
      <c r="B7874" s="23" t="s">
        <v>3047</v>
      </c>
      <c r="C7874" s="11" t="s">
        <v>18014</v>
      </c>
      <c r="D7874" s="682" t="s">
        <v>18015</v>
      </c>
      <c r="E7874" s="23" t="s">
        <v>5474</v>
      </c>
      <c r="F7874" s="23" t="s">
        <v>22</v>
      </c>
      <c r="G7874" s="289" t="s">
        <v>109</v>
      </c>
      <c r="H7874" s="23">
        <v>1.0240000000000001E-2</v>
      </c>
      <c r="I7874" s="23"/>
      <c r="J7874" s="289" t="s">
        <v>3049</v>
      </c>
      <c r="K7874" s="289" t="s">
        <v>1106</v>
      </c>
      <c r="L7874" s="32">
        <v>43882</v>
      </c>
      <c r="M7874" s="32">
        <v>44014</v>
      </c>
    </row>
    <row r="7875" spans="1:13">
      <c r="A7875" s="23" t="s">
        <v>105</v>
      </c>
      <c r="B7875" s="23" t="s">
        <v>1190</v>
      </c>
      <c r="C7875" s="23" t="s">
        <v>18016</v>
      </c>
      <c r="D7875" s="682" t="s">
        <v>18017</v>
      </c>
      <c r="E7875" s="23" t="s">
        <v>77</v>
      </c>
      <c r="F7875" s="23" t="s">
        <v>78</v>
      </c>
      <c r="G7875" s="289" t="s">
        <v>109</v>
      </c>
      <c r="H7875" s="23">
        <v>9.75E-3</v>
      </c>
      <c r="I7875" s="23"/>
      <c r="J7875" s="289" t="s">
        <v>3049</v>
      </c>
      <c r="K7875" s="289" t="s">
        <v>1106</v>
      </c>
      <c r="L7875" s="32">
        <v>43882</v>
      </c>
      <c r="M7875" s="32">
        <v>44014</v>
      </c>
    </row>
    <row r="7876" spans="1:13">
      <c r="A7876" s="23" t="s">
        <v>105</v>
      </c>
      <c r="B7876" s="23" t="s">
        <v>1190</v>
      </c>
      <c r="C7876" s="23" t="s">
        <v>18018</v>
      </c>
      <c r="D7876" s="108" t="s">
        <v>18019</v>
      </c>
      <c r="E7876" s="23" t="s">
        <v>1375</v>
      </c>
      <c r="F7876" s="23" t="s">
        <v>78</v>
      </c>
      <c r="G7876" s="289" t="s">
        <v>109</v>
      </c>
      <c r="H7876" s="23">
        <v>1.2999999999999999E-2</v>
      </c>
      <c r="I7876" s="23"/>
      <c r="J7876" s="289" t="s">
        <v>3049</v>
      </c>
      <c r="K7876" s="289" t="s">
        <v>1106</v>
      </c>
      <c r="L7876" s="32">
        <v>43882</v>
      </c>
      <c r="M7876" s="32">
        <v>44014</v>
      </c>
    </row>
    <row r="7877" spans="1:13">
      <c r="A7877" s="23" t="s">
        <v>105</v>
      </c>
      <c r="B7877" s="23" t="s">
        <v>1190</v>
      </c>
      <c r="C7877" s="23" t="s">
        <v>18020</v>
      </c>
      <c r="D7877" s="108" t="s">
        <v>18021</v>
      </c>
      <c r="E7877" s="23" t="s">
        <v>1211</v>
      </c>
      <c r="F7877" s="23" t="s">
        <v>78</v>
      </c>
      <c r="G7877" s="289" t="s">
        <v>109</v>
      </c>
      <c r="H7877" s="23">
        <v>0.13494</v>
      </c>
      <c r="I7877" s="23"/>
      <c r="J7877" s="289" t="s">
        <v>3049</v>
      </c>
      <c r="K7877" s="289" t="s">
        <v>1114</v>
      </c>
      <c r="L7877" s="32">
        <v>43887</v>
      </c>
      <c r="M7877" s="32">
        <v>44014</v>
      </c>
    </row>
    <row r="7878" spans="1:13">
      <c r="A7878" s="23" t="s">
        <v>105</v>
      </c>
      <c r="B7878" s="23" t="s">
        <v>1190</v>
      </c>
      <c r="C7878" s="23" t="s">
        <v>18022</v>
      </c>
      <c r="D7878" s="108" t="s">
        <v>18023</v>
      </c>
      <c r="E7878" s="23" t="s">
        <v>1196</v>
      </c>
      <c r="F7878" s="23" t="s">
        <v>78</v>
      </c>
      <c r="G7878" s="289" t="s">
        <v>109</v>
      </c>
      <c r="H7878" s="23">
        <v>6.8250000000000003E-3</v>
      </c>
      <c r="I7878" s="23"/>
      <c r="J7878" s="289" t="s">
        <v>3049</v>
      </c>
      <c r="K7878" s="289" t="s">
        <v>1106</v>
      </c>
      <c r="L7878" s="32">
        <v>43889</v>
      </c>
      <c r="M7878" s="32">
        <v>44014</v>
      </c>
    </row>
    <row r="7879" spans="1:13">
      <c r="A7879" s="23" t="s">
        <v>105</v>
      </c>
      <c r="B7879" s="23" t="s">
        <v>1190</v>
      </c>
      <c r="C7879" s="23" t="s">
        <v>18024</v>
      </c>
      <c r="D7879" s="108" t="s">
        <v>18025</v>
      </c>
      <c r="E7879" s="23" t="s">
        <v>1249</v>
      </c>
      <c r="F7879" s="23" t="s">
        <v>78</v>
      </c>
      <c r="G7879" s="289" t="s">
        <v>109</v>
      </c>
      <c r="H7879" s="23">
        <v>1.2489999999999999E-2</v>
      </c>
      <c r="I7879" s="23"/>
      <c r="J7879" s="289" t="s">
        <v>3049</v>
      </c>
      <c r="K7879" s="289" t="s">
        <v>1106</v>
      </c>
      <c r="L7879" s="32">
        <v>43889</v>
      </c>
      <c r="M7879" s="32">
        <v>44014</v>
      </c>
    </row>
    <row r="7880" spans="1:13">
      <c r="A7880" s="23" t="s">
        <v>105</v>
      </c>
      <c r="B7880" s="23" t="s">
        <v>1190</v>
      </c>
      <c r="C7880" s="23" t="s">
        <v>18026</v>
      </c>
      <c r="D7880" s="108" t="s">
        <v>18027</v>
      </c>
      <c r="E7880" s="23" t="s">
        <v>9759</v>
      </c>
      <c r="F7880" s="23" t="s">
        <v>78</v>
      </c>
      <c r="G7880" s="289" t="s">
        <v>109</v>
      </c>
      <c r="H7880" s="23">
        <v>1.0359999999999999E-2</v>
      </c>
      <c r="I7880" s="23"/>
      <c r="J7880" s="289" t="s">
        <v>3049</v>
      </c>
      <c r="K7880" s="289" t="s">
        <v>12834</v>
      </c>
      <c r="L7880" s="32">
        <v>43889</v>
      </c>
      <c r="M7880" s="32">
        <v>44014</v>
      </c>
    </row>
    <row r="7881" spans="1:13">
      <c r="A7881" s="23" t="s">
        <v>105</v>
      </c>
      <c r="B7881" s="23" t="s">
        <v>1190</v>
      </c>
      <c r="C7881" s="23" t="s">
        <v>18028</v>
      </c>
      <c r="D7881" s="108" t="s">
        <v>18029</v>
      </c>
      <c r="E7881" s="23" t="s">
        <v>1677</v>
      </c>
      <c r="F7881" s="23" t="s">
        <v>78</v>
      </c>
      <c r="G7881" s="289" t="s">
        <v>109</v>
      </c>
      <c r="H7881" s="23">
        <v>9.9900000000000006E-3</v>
      </c>
      <c r="I7881" s="23"/>
      <c r="J7881" s="289" t="s">
        <v>3049</v>
      </c>
      <c r="K7881" s="289" t="s">
        <v>12834</v>
      </c>
      <c r="L7881" s="32">
        <v>43889</v>
      </c>
      <c r="M7881" s="32">
        <v>44020</v>
      </c>
    </row>
    <row r="7882" spans="1:13">
      <c r="A7882" s="23" t="s">
        <v>105</v>
      </c>
      <c r="B7882" s="23" t="s">
        <v>1190</v>
      </c>
      <c r="C7882" s="23" t="s">
        <v>18030</v>
      </c>
      <c r="D7882" s="108" t="s">
        <v>18031</v>
      </c>
      <c r="E7882" s="23" t="s">
        <v>2417</v>
      </c>
      <c r="F7882" s="23" t="s">
        <v>78</v>
      </c>
      <c r="G7882" s="289" t="s">
        <v>109</v>
      </c>
      <c r="H7882" s="23">
        <v>5.4000000000000003E-3</v>
      </c>
      <c r="I7882" s="23"/>
      <c r="J7882" s="289" t="s">
        <v>3049</v>
      </c>
      <c r="K7882" s="289" t="s">
        <v>12834</v>
      </c>
      <c r="L7882" s="32">
        <v>43889</v>
      </c>
      <c r="M7882" s="32">
        <v>44014</v>
      </c>
    </row>
    <row r="7883" spans="1:13">
      <c r="A7883" s="23" t="s">
        <v>105</v>
      </c>
      <c r="B7883" s="23" t="s">
        <v>1190</v>
      </c>
      <c r="C7883" s="23" t="s">
        <v>18032</v>
      </c>
      <c r="D7883" s="108" t="s">
        <v>18033</v>
      </c>
      <c r="E7883" s="23" t="s">
        <v>1801</v>
      </c>
      <c r="F7883" s="23" t="s">
        <v>78</v>
      </c>
      <c r="G7883" s="289" t="s">
        <v>109</v>
      </c>
      <c r="H7883" s="23">
        <v>8.8800000000000007E-3</v>
      </c>
      <c r="I7883" s="23"/>
      <c r="J7883" s="289" t="s">
        <v>3049</v>
      </c>
      <c r="K7883" s="289" t="s">
        <v>12834</v>
      </c>
      <c r="L7883" s="32">
        <v>43889</v>
      </c>
      <c r="M7883" s="32">
        <v>44014</v>
      </c>
    </row>
    <row r="7884" spans="1:13">
      <c r="A7884" s="23" t="s">
        <v>105</v>
      </c>
      <c r="B7884" s="23" t="s">
        <v>1190</v>
      </c>
      <c r="C7884" s="23" t="s">
        <v>18034</v>
      </c>
      <c r="D7884" s="108" t="s">
        <v>18035</v>
      </c>
      <c r="E7884" s="23" t="s">
        <v>1431</v>
      </c>
      <c r="F7884" s="23" t="s">
        <v>78</v>
      </c>
      <c r="G7884" s="289" t="s">
        <v>109</v>
      </c>
      <c r="H7884" s="23">
        <v>4.875E-3</v>
      </c>
      <c r="I7884" s="23"/>
      <c r="J7884" s="289" t="s">
        <v>3049</v>
      </c>
      <c r="K7884" s="289" t="s">
        <v>1106</v>
      </c>
      <c r="L7884" s="32">
        <v>43895</v>
      </c>
      <c r="M7884" s="32">
        <v>44020</v>
      </c>
    </row>
    <row r="7885" spans="1:13">
      <c r="A7885" s="23" t="s">
        <v>105</v>
      </c>
      <c r="B7885" s="23" t="s">
        <v>1190</v>
      </c>
      <c r="C7885" s="23" t="s">
        <v>18036</v>
      </c>
      <c r="D7885" s="108" t="s">
        <v>18037</v>
      </c>
      <c r="E7885" s="23" t="s">
        <v>1431</v>
      </c>
      <c r="F7885" s="23" t="s">
        <v>78</v>
      </c>
      <c r="G7885" s="289" t="s">
        <v>109</v>
      </c>
      <c r="H7885" s="23">
        <v>4.5500000000000002E-3</v>
      </c>
      <c r="I7885" s="23"/>
      <c r="J7885" s="289" t="s">
        <v>3049</v>
      </c>
      <c r="K7885" s="289" t="s">
        <v>1106</v>
      </c>
      <c r="L7885" s="32">
        <v>43895</v>
      </c>
      <c r="M7885" s="32">
        <v>44020</v>
      </c>
    </row>
    <row r="7886" spans="1:13">
      <c r="A7886" s="23" t="s">
        <v>105</v>
      </c>
      <c r="B7886" s="23" t="s">
        <v>1190</v>
      </c>
      <c r="C7886" s="23" t="s">
        <v>18038</v>
      </c>
      <c r="D7886" s="108" t="s">
        <v>18039</v>
      </c>
      <c r="E7886" s="23" t="s">
        <v>1431</v>
      </c>
      <c r="F7886" s="23" t="s">
        <v>78</v>
      </c>
      <c r="G7886" s="289" t="s">
        <v>109</v>
      </c>
      <c r="H7886" s="23">
        <v>5.1999999999999998E-3</v>
      </c>
      <c r="I7886" s="23"/>
      <c r="J7886" s="289" t="s">
        <v>3049</v>
      </c>
      <c r="K7886" s="289" t="s">
        <v>1106</v>
      </c>
      <c r="L7886" s="32">
        <v>43895</v>
      </c>
      <c r="M7886" s="32">
        <v>44020</v>
      </c>
    </row>
    <row r="7887" spans="1:13">
      <c r="A7887" s="23" t="s">
        <v>105</v>
      </c>
      <c r="B7887" s="23" t="s">
        <v>1190</v>
      </c>
      <c r="C7887" s="23" t="s">
        <v>18040</v>
      </c>
      <c r="D7887" s="108" t="s">
        <v>18041</v>
      </c>
      <c r="E7887" s="23" t="s">
        <v>2235</v>
      </c>
      <c r="F7887" s="23" t="s">
        <v>78</v>
      </c>
      <c r="G7887" s="289" t="s">
        <v>109</v>
      </c>
      <c r="H7887" s="23">
        <v>5.5799999999999999E-3</v>
      </c>
      <c r="I7887" s="23"/>
      <c r="J7887" s="289" t="s">
        <v>3049</v>
      </c>
      <c r="K7887" s="289" t="s">
        <v>12834</v>
      </c>
      <c r="L7887" s="32">
        <v>43896</v>
      </c>
      <c r="M7887" s="32">
        <v>44014</v>
      </c>
    </row>
    <row r="7888" spans="1:13">
      <c r="A7888" s="23" t="s">
        <v>105</v>
      </c>
      <c r="B7888" s="23" t="s">
        <v>1190</v>
      </c>
      <c r="C7888" s="23" t="s">
        <v>18042</v>
      </c>
      <c r="D7888" s="108" t="s">
        <v>18043</v>
      </c>
      <c r="E7888" s="23" t="s">
        <v>3659</v>
      </c>
      <c r="F7888" s="23" t="s">
        <v>78</v>
      </c>
      <c r="G7888" s="289" t="s">
        <v>109</v>
      </c>
      <c r="H7888" s="23">
        <v>1.984E-2</v>
      </c>
      <c r="I7888" s="23"/>
      <c r="J7888" s="289" t="s">
        <v>3049</v>
      </c>
      <c r="K7888" s="289" t="s">
        <v>17434</v>
      </c>
      <c r="L7888" s="32">
        <v>43896</v>
      </c>
      <c r="M7888" s="32">
        <v>44014</v>
      </c>
    </row>
    <row r="7889" spans="1:13">
      <c r="A7889" s="23" t="s">
        <v>105</v>
      </c>
      <c r="B7889" s="23" t="s">
        <v>1190</v>
      </c>
      <c r="C7889" s="23" t="s">
        <v>18044</v>
      </c>
      <c r="D7889" s="108" t="s">
        <v>18045</v>
      </c>
      <c r="E7889" s="23" t="s">
        <v>1431</v>
      </c>
      <c r="F7889" s="23" t="s">
        <v>78</v>
      </c>
      <c r="G7889" s="289" t="s">
        <v>109</v>
      </c>
      <c r="H7889" s="23">
        <v>3.5750000000000001E-3</v>
      </c>
      <c r="I7889" s="23"/>
      <c r="J7889" s="289" t="s">
        <v>3049</v>
      </c>
      <c r="K7889" s="289" t="s">
        <v>1106</v>
      </c>
      <c r="L7889" s="32">
        <v>43896</v>
      </c>
      <c r="M7889" s="32">
        <v>44020</v>
      </c>
    </row>
    <row r="7890" spans="1:13">
      <c r="A7890" s="23" t="s">
        <v>105</v>
      </c>
      <c r="B7890" s="23" t="s">
        <v>1190</v>
      </c>
      <c r="C7890" s="23" t="s">
        <v>18046</v>
      </c>
      <c r="D7890" s="108" t="s">
        <v>18047</v>
      </c>
      <c r="E7890" s="23" t="s">
        <v>1855</v>
      </c>
      <c r="F7890" s="23" t="s">
        <v>78</v>
      </c>
      <c r="G7890" s="289" t="s">
        <v>109</v>
      </c>
      <c r="H7890" s="23">
        <v>1.248E-2</v>
      </c>
      <c r="I7890" s="23"/>
      <c r="J7890" s="289" t="s">
        <v>3049</v>
      </c>
      <c r="K7890" s="289" t="s">
        <v>16957</v>
      </c>
      <c r="L7890" s="32">
        <v>43897</v>
      </c>
      <c r="M7890" s="32">
        <v>44014</v>
      </c>
    </row>
    <row r="7891" spans="1:13">
      <c r="A7891" s="23" t="s">
        <v>105</v>
      </c>
      <c r="B7891" s="23" t="s">
        <v>1190</v>
      </c>
      <c r="C7891" s="23" t="s">
        <v>18048</v>
      </c>
      <c r="D7891" s="108" t="s">
        <v>18049</v>
      </c>
      <c r="E7891" s="23" t="s">
        <v>1332</v>
      </c>
      <c r="F7891" s="23" t="s">
        <v>78</v>
      </c>
      <c r="G7891" s="289" t="s">
        <v>109</v>
      </c>
      <c r="H7891" s="23">
        <v>7.4749999999999999E-3</v>
      </c>
      <c r="I7891" s="23"/>
      <c r="J7891" s="289" t="s">
        <v>3049</v>
      </c>
      <c r="K7891" s="289" t="s">
        <v>1106</v>
      </c>
      <c r="L7891" s="32">
        <v>43899</v>
      </c>
      <c r="M7891" s="32">
        <v>44014</v>
      </c>
    </row>
    <row r="7892" spans="1:13">
      <c r="A7892" s="23" t="s">
        <v>105</v>
      </c>
      <c r="B7892" s="23" t="s">
        <v>1190</v>
      </c>
      <c r="C7892" s="23" t="s">
        <v>18050</v>
      </c>
      <c r="D7892" s="108" t="s">
        <v>18051</v>
      </c>
      <c r="E7892" s="23" t="s">
        <v>2146</v>
      </c>
      <c r="F7892" s="23" t="s">
        <v>78</v>
      </c>
      <c r="G7892" s="289" t="s">
        <v>109</v>
      </c>
      <c r="H7892" s="23">
        <v>7.0350000000000005E-3</v>
      </c>
      <c r="I7892" s="23"/>
      <c r="J7892" s="289" t="s">
        <v>3049</v>
      </c>
      <c r="K7892" s="289" t="s">
        <v>12834</v>
      </c>
      <c r="L7892" s="32">
        <v>43900</v>
      </c>
      <c r="M7892" s="32">
        <v>44014</v>
      </c>
    </row>
    <row r="7893" spans="1:13">
      <c r="A7893" s="23" t="s">
        <v>105</v>
      </c>
      <c r="B7893" s="23" t="s">
        <v>1190</v>
      </c>
      <c r="C7893" s="23" t="s">
        <v>18052</v>
      </c>
      <c r="D7893" s="108" t="s">
        <v>18053</v>
      </c>
      <c r="E7893" s="23" t="s">
        <v>1220</v>
      </c>
      <c r="F7893" s="23" t="s">
        <v>78</v>
      </c>
      <c r="G7893" s="289" t="s">
        <v>109</v>
      </c>
      <c r="H7893" s="23">
        <v>7.7000000000000002E-3</v>
      </c>
      <c r="I7893" s="23"/>
      <c r="J7893" s="289" t="s">
        <v>3049</v>
      </c>
      <c r="K7893" s="289" t="s">
        <v>4221</v>
      </c>
      <c r="L7893" s="32">
        <v>43900</v>
      </c>
      <c r="M7893" s="32">
        <v>44014</v>
      </c>
    </row>
    <row r="7894" spans="1:13">
      <c r="A7894" s="23" t="s">
        <v>105</v>
      </c>
      <c r="B7894" s="23" t="s">
        <v>1190</v>
      </c>
      <c r="C7894" s="23" t="s">
        <v>18054</v>
      </c>
      <c r="D7894" s="108" t="s">
        <v>18055</v>
      </c>
      <c r="E7894" s="23" t="s">
        <v>1305</v>
      </c>
      <c r="F7894" s="23" t="s">
        <v>78</v>
      </c>
      <c r="G7894" s="289" t="s">
        <v>109</v>
      </c>
      <c r="H7894" s="23">
        <v>8.9600000000000009E-3</v>
      </c>
      <c r="I7894" s="23"/>
      <c r="J7894" s="289" t="s">
        <v>3049</v>
      </c>
      <c r="K7894" s="289" t="s">
        <v>12834</v>
      </c>
      <c r="L7894" s="32">
        <v>43901</v>
      </c>
      <c r="M7894" s="32">
        <v>44014</v>
      </c>
    </row>
    <row r="7895" spans="1:13">
      <c r="A7895" s="23" t="s">
        <v>105</v>
      </c>
      <c r="B7895" s="23" t="s">
        <v>1190</v>
      </c>
      <c r="C7895" s="23" t="s">
        <v>18056</v>
      </c>
      <c r="D7895" s="108" t="s">
        <v>18057</v>
      </c>
      <c r="E7895" s="23" t="s">
        <v>1431</v>
      </c>
      <c r="F7895" s="23" t="s">
        <v>78</v>
      </c>
      <c r="G7895" s="289" t="s">
        <v>109</v>
      </c>
      <c r="H7895" s="23">
        <v>3.2499999999999999E-3</v>
      </c>
      <c r="I7895" s="23"/>
      <c r="J7895" s="289" t="s">
        <v>3049</v>
      </c>
      <c r="K7895" s="289" t="s">
        <v>1106</v>
      </c>
      <c r="L7895" s="32">
        <v>43901</v>
      </c>
      <c r="M7895" s="32">
        <v>44020</v>
      </c>
    </row>
    <row r="7896" spans="1:13">
      <c r="A7896" s="23" t="s">
        <v>105</v>
      </c>
      <c r="B7896" s="23" t="s">
        <v>1190</v>
      </c>
      <c r="C7896" s="23" t="s">
        <v>18058</v>
      </c>
      <c r="D7896" s="108" t="s">
        <v>18059</v>
      </c>
      <c r="E7896" s="23" t="s">
        <v>1431</v>
      </c>
      <c r="F7896" s="23" t="s">
        <v>78</v>
      </c>
      <c r="G7896" s="289" t="s">
        <v>109</v>
      </c>
      <c r="H7896" s="23">
        <v>2.9249999999999996E-3</v>
      </c>
      <c r="I7896" s="23"/>
      <c r="J7896" s="289" t="s">
        <v>3049</v>
      </c>
      <c r="K7896" s="289" t="s">
        <v>1106</v>
      </c>
      <c r="L7896" s="32">
        <v>43901</v>
      </c>
      <c r="M7896" s="32">
        <v>44020</v>
      </c>
    </row>
    <row r="7897" spans="1:13">
      <c r="A7897" s="23" t="s">
        <v>105</v>
      </c>
      <c r="B7897" s="23" t="s">
        <v>1190</v>
      </c>
      <c r="C7897" s="23" t="s">
        <v>18060</v>
      </c>
      <c r="D7897" s="108" t="s">
        <v>18061</v>
      </c>
      <c r="E7897" s="23" t="s">
        <v>789</v>
      </c>
      <c r="F7897" s="23" t="s">
        <v>78</v>
      </c>
      <c r="G7897" s="289" t="s">
        <v>109</v>
      </c>
      <c r="H7897" s="23">
        <v>6.195E-3</v>
      </c>
      <c r="I7897" s="23"/>
      <c r="J7897" s="289" t="s">
        <v>3049</v>
      </c>
      <c r="K7897" s="289" t="s">
        <v>12834</v>
      </c>
      <c r="L7897" s="32">
        <v>43902</v>
      </c>
      <c r="M7897" s="32">
        <v>44014</v>
      </c>
    </row>
    <row r="7898" spans="1:13">
      <c r="A7898" s="23" t="s">
        <v>105</v>
      </c>
      <c r="B7898" s="23" t="s">
        <v>1190</v>
      </c>
      <c r="C7898" s="23" t="s">
        <v>18062</v>
      </c>
      <c r="D7898" s="108" t="s">
        <v>18063</v>
      </c>
      <c r="E7898" s="23" t="s">
        <v>1286</v>
      </c>
      <c r="F7898" s="23" t="s">
        <v>78</v>
      </c>
      <c r="G7898" s="289" t="s">
        <v>109</v>
      </c>
      <c r="H7898" s="23">
        <v>1.6920000000000001E-2</v>
      </c>
      <c r="I7898" s="23"/>
      <c r="J7898" s="289" t="s">
        <v>3049</v>
      </c>
      <c r="K7898" s="289" t="s">
        <v>1106</v>
      </c>
      <c r="L7898" s="32">
        <v>43902</v>
      </c>
      <c r="M7898" s="32">
        <v>44014</v>
      </c>
    </row>
    <row r="7899" spans="1:13">
      <c r="A7899" s="23" t="s">
        <v>105</v>
      </c>
      <c r="B7899" s="23" t="s">
        <v>1190</v>
      </c>
      <c r="C7899" s="23" t="s">
        <v>18064</v>
      </c>
      <c r="D7899" s="108" t="s">
        <v>18065</v>
      </c>
      <c r="E7899" s="23" t="s">
        <v>12767</v>
      </c>
      <c r="F7899" s="23" t="s">
        <v>78</v>
      </c>
      <c r="G7899" s="289" t="s">
        <v>109</v>
      </c>
      <c r="H7899" s="23">
        <v>6.8200000000000005E-3</v>
      </c>
      <c r="I7899" s="23"/>
      <c r="J7899" s="289" t="s">
        <v>3049</v>
      </c>
      <c r="K7899" s="289" t="s">
        <v>5962</v>
      </c>
      <c r="L7899" s="32">
        <v>43902</v>
      </c>
      <c r="M7899" s="32">
        <v>44014</v>
      </c>
    </row>
    <row r="7900" spans="1:13">
      <c r="A7900" s="23" t="s">
        <v>105</v>
      </c>
      <c r="B7900" s="23" t="s">
        <v>1190</v>
      </c>
      <c r="C7900" s="23" t="s">
        <v>18066</v>
      </c>
      <c r="D7900" s="108" t="s">
        <v>18067</v>
      </c>
      <c r="E7900" s="23" t="s">
        <v>1431</v>
      </c>
      <c r="F7900" s="23" t="s">
        <v>78</v>
      </c>
      <c r="G7900" s="289" t="s">
        <v>109</v>
      </c>
      <c r="H7900" s="23">
        <v>7.1500000000000001E-3</v>
      </c>
      <c r="I7900" s="23"/>
      <c r="J7900" s="289" t="s">
        <v>3049</v>
      </c>
      <c r="K7900" s="289" t="s">
        <v>1106</v>
      </c>
      <c r="L7900" s="32">
        <v>43902</v>
      </c>
      <c r="M7900" s="32">
        <v>44020</v>
      </c>
    </row>
    <row r="7901" spans="1:13">
      <c r="A7901" s="23" t="s">
        <v>105</v>
      </c>
      <c r="B7901" s="23" t="s">
        <v>1190</v>
      </c>
      <c r="C7901" s="23" t="s">
        <v>18068</v>
      </c>
      <c r="D7901" s="108" t="s">
        <v>18069</v>
      </c>
      <c r="E7901" s="23" t="s">
        <v>1431</v>
      </c>
      <c r="F7901" s="23" t="s">
        <v>78</v>
      </c>
      <c r="G7901" s="289" t="s">
        <v>109</v>
      </c>
      <c r="H7901" s="23">
        <v>6.8250000000000003E-3</v>
      </c>
      <c r="I7901" s="23"/>
      <c r="J7901" s="289" t="s">
        <v>3049</v>
      </c>
      <c r="K7901" s="289" t="s">
        <v>1106</v>
      </c>
      <c r="L7901" s="32">
        <v>43902</v>
      </c>
      <c r="M7901" s="32">
        <v>44020</v>
      </c>
    </row>
    <row r="7902" spans="1:13">
      <c r="A7902" s="23" t="s">
        <v>105</v>
      </c>
      <c r="B7902" s="23" t="s">
        <v>3047</v>
      </c>
      <c r="C7902" s="23" t="s">
        <v>18070</v>
      </c>
      <c r="D7902" s="108" t="s">
        <v>18071</v>
      </c>
      <c r="E7902" s="23" t="s">
        <v>14239</v>
      </c>
      <c r="F7902" s="23" t="s">
        <v>14741</v>
      </c>
      <c r="G7902" s="289" t="s">
        <v>109</v>
      </c>
      <c r="H7902" s="23">
        <v>0.03</v>
      </c>
      <c r="I7902" s="23"/>
      <c r="J7902" s="289" t="s">
        <v>3049</v>
      </c>
      <c r="K7902" s="289" t="s">
        <v>4221</v>
      </c>
      <c r="L7902" s="32">
        <v>43903</v>
      </c>
      <c r="M7902" s="32">
        <v>44014</v>
      </c>
    </row>
    <row r="7903" spans="1:13">
      <c r="A7903" s="23" t="s">
        <v>105</v>
      </c>
      <c r="B7903" s="23" t="s">
        <v>1190</v>
      </c>
      <c r="C7903" s="23" t="s">
        <v>18072</v>
      </c>
      <c r="D7903" s="108" t="s">
        <v>18073</v>
      </c>
      <c r="E7903" s="23" t="s">
        <v>1860</v>
      </c>
      <c r="F7903" s="23" t="s">
        <v>78</v>
      </c>
      <c r="G7903" s="289" t="s">
        <v>109</v>
      </c>
      <c r="H7903" s="23">
        <v>4.5500000000000002E-3</v>
      </c>
      <c r="I7903" s="23"/>
      <c r="J7903" s="289" t="s">
        <v>3049</v>
      </c>
      <c r="K7903" s="289" t="s">
        <v>12834</v>
      </c>
      <c r="L7903" s="32">
        <v>43903</v>
      </c>
      <c r="M7903" s="32">
        <v>44014</v>
      </c>
    </row>
    <row r="7904" spans="1:13">
      <c r="A7904" s="23" t="s">
        <v>105</v>
      </c>
      <c r="B7904" s="23" t="s">
        <v>1190</v>
      </c>
      <c r="C7904" s="23" t="s">
        <v>18074</v>
      </c>
      <c r="D7904" s="108" t="s">
        <v>18075</v>
      </c>
      <c r="E7904" s="23" t="s">
        <v>1460</v>
      </c>
      <c r="F7904" s="23" t="s">
        <v>78</v>
      </c>
      <c r="G7904" s="289" t="s">
        <v>109</v>
      </c>
      <c r="H7904" s="23">
        <v>1.44E-2</v>
      </c>
      <c r="I7904" s="23"/>
      <c r="J7904" s="289" t="s">
        <v>3049</v>
      </c>
      <c r="K7904" s="289" t="s">
        <v>12834</v>
      </c>
      <c r="L7904" s="32">
        <v>43906</v>
      </c>
      <c r="M7904" s="32">
        <v>44014</v>
      </c>
    </row>
    <row r="7905" spans="1:13">
      <c r="A7905" s="23" t="s">
        <v>105</v>
      </c>
      <c r="B7905" s="23" t="s">
        <v>1190</v>
      </c>
      <c r="C7905" s="23" t="s">
        <v>18076</v>
      </c>
      <c r="D7905" s="108" t="s">
        <v>18077</v>
      </c>
      <c r="E7905" s="23" t="s">
        <v>1347</v>
      </c>
      <c r="F7905" s="23" t="s">
        <v>78</v>
      </c>
      <c r="G7905" s="289" t="s">
        <v>109</v>
      </c>
      <c r="H7905" s="23">
        <v>8.8800000000000007E-3</v>
      </c>
      <c r="I7905" s="23"/>
      <c r="J7905" s="289" t="s">
        <v>3049</v>
      </c>
      <c r="K7905" s="289" t="s">
        <v>1106</v>
      </c>
      <c r="L7905" s="32">
        <v>43906</v>
      </c>
      <c r="M7905" s="32">
        <v>44014</v>
      </c>
    </row>
    <row r="7906" spans="1:13">
      <c r="A7906" s="23" t="s">
        <v>105</v>
      </c>
      <c r="B7906" s="23" t="s">
        <v>1190</v>
      </c>
      <c r="C7906" s="23" t="s">
        <v>18078</v>
      </c>
      <c r="D7906" s="108" t="s">
        <v>18079</v>
      </c>
      <c r="E7906" s="23" t="s">
        <v>88</v>
      </c>
      <c r="F7906" s="23" t="s">
        <v>78</v>
      </c>
      <c r="G7906" s="289" t="s">
        <v>109</v>
      </c>
      <c r="H7906" s="23">
        <v>1.235E-2</v>
      </c>
      <c r="I7906" s="23"/>
      <c r="J7906" s="289" t="s">
        <v>3049</v>
      </c>
      <c r="K7906" s="289" t="s">
        <v>1106</v>
      </c>
      <c r="L7906" s="32">
        <v>43906</v>
      </c>
      <c r="M7906" s="32">
        <v>44014</v>
      </c>
    </row>
    <row r="7907" spans="1:13">
      <c r="A7907" s="23" t="s">
        <v>105</v>
      </c>
      <c r="B7907" s="23" t="s">
        <v>3047</v>
      </c>
      <c r="C7907" s="23" t="s">
        <v>18080</v>
      </c>
      <c r="D7907" s="108" t="s">
        <v>18081</v>
      </c>
      <c r="E7907" s="23" t="s">
        <v>14229</v>
      </c>
      <c r="F7907" s="23" t="s">
        <v>22</v>
      </c>
      <c r="G7907" s="289" t="s">
        <v>109</v>
      </c>
      <c r="H7907" s="23">
        <v>5.8499999999999993E-3</v>
      </c>
      <c r="I7907" s="23"/>
      <c r="J7907" s="289" t="s">
        <v>3049</v>
      </c>
      <c r="K7907" s="289" t="s">
        <v>1106</v>
      </c>
      <c r="L7907" s="32">
        <v>43907</v>
      </c>
      <c r="M7907" s="32">
        <v>44014</v>
      </c>
    </row>
    <row r="7908" spans="1:13">
      <c r="A7908" s="23" t="s">
        <v>105</v>
      </c>
      <c r="B7908" s="23" t="s">
        <v>18130</v>
      </c>
      <c r="C7908" s="23" t="s">
        <v>18082</v>
      </c>
      <c r="D7908" s="108" t="s">
        <v>18083</v>
      </c>
      <c r="E7908" s="23" t="s">
        <v>525</v>
      </c>
      <c r="F7908" s="23" t="s">
        <v>19</v>
      </c>
      <c r="G7908" s="289" t="s">
        <v>109</v>
      </c>
      <c r="H7908" s="23">
        <v>7.1300000000000001E-3</v>
      </c>
      <c r="I7908" s="23"/>
      <c r="J7908" s="289" t="s">
        <v>20031</v>
      </c>
      <c r="K7908" s="289" t="s">
        <v>19836</v>
      </c>
      <c r="L7908" s="32">
        <v>43907</v>
      </c>
      <c r="M7908" s="32">
        <v>44020</v>
      </c>
    </row>
    <row r="7909" spans="1:13">
      <c r="A7909" s="23" t="s">
        <v>105</v>
      </c>
      <c r="B7909" s="23" t="s">
        <v>1190</v>
      </c>
      <c r="C7909" s="23" t="s">
        <v>18084</v>
      </c>
      <c r="D7909" s="108" t="s">
        <v>18085</v>
      </c>
      <c r="E7909" s="23" t="s">
        <v>1431</v>
      </c>
      <c r="F7909" s="23" t="s">
        <v>78</v>
      </c>
      <c r="G7909" s="289" t="s">
        <v>109</v>
      </c>
      <c r="H7909" s="23">
        <v>4.875E-3</v>
      </c>
      <c r="I7909" s="23"/>
      <c r="J7909" s="289" t="s">
        <v>3049</v>
      </c>
      <c r="K7909" s="289" t="s">
        <v>1106</v>
      </c>
      <c r="L7909" s="32">
        <v>43909</v>
      </c>
      <c r="M7909" s="32">
        <v>44020</v>
      </c>
    </row>
    <row r="7910" spans="1:13">
      <c r="A7910" s="23" t="s">
        <v>105</v>
      </c>
      <c r="B7910" s="23" t="s">
        <v>1190</v>
      </c>
      <c r="C7910" s="23" t="s">
        <v>18086</v>
      </c>
      <c r="D7910" s="108" t="s">
        <v>18087</v>
      </c>
      <c r="E7910" s="23" t="s">
        <v>1431</v>
      </c>
      <c r="F7910" s="23" t="s">
        <v>78</v>
      </c>
      <c r="G7910" s="289" t="s">
        <v>109</v>
      </c>
      <c r="H7910" s="23">
        <v>4.5500000000000002E-3</v>
      </c>
      <c r="I7910" s="23"/>
      <c r="J7910" s="289" t="s">
        <v>3049</v>
      </c>
      <c r="K7910" s="289" t="s">
        <v>1106</v>
      </c>
      <c r="L7910" s="32">
        <v>43909</v>
      </c>
      <c r="M7910" s="32">
        <v>44020</v>
      </c>
    </row>
    <row r="7911" spans="1:13">
      <c r="A7911" s="23" t="s">
        <v>105</v>
      </c>
      <c r="B7911" s="23" t="s">
        <v>1190</v>
      </c>
      <c r="C7911" s="23" t="s">
        <v>18088</v>
      </c>
      <c r="D7911" s="108" t="s">
        <v>18089</v>
      </c>
      <c r="E7911" s="23" t="s">
        <v>1431</v>
      </c>
      <c r="F7911" s="23" t="s">
        <v>78</v>
      </c>
      <c r="G7911" s="289" t="s">
        <v>109</v>
      </c>
      <c r="H7911" s="23">
        <v>4.2249999999999996E-3</v>
      </c>
      <c r="I7911" s="23"/>
      <c r="J7911" s="289" t="s">
        <v>3049</v>
      </c>
      <c r="K7911" s="289" t="s">
        <v>1106</v>
      </c>
      <c r="L7911" s="32">
        <v>43909</v>
      </c>
      <c r="M7911" s="32">
        <v>44020</v>
      </c>
    </row>
    <row r="7912" spans="1:13">
      <c r="A7912" s="23" t="s">
        <v>105</v>
      </c>
      <c r="B7912" s="23" t="s">
        <v>1190</v>
      </c>
      <c r="C7912" s="23" t="s">
        <v>18090</v>
      </c>
      <c r="D7912" s="108" t="s">
        <v>18091</v>
      </c>
      <c r="E7912" s="23" t="s">
        <v>1431</v>
      </c>
      <c r="F7912" s="23" t="s">
        <v>78</v>
      </c>
      <c r="G7912" s="289" t="s">
        <v>109</v>
      </c>
      <c r="H7912" s="23">
        <v>7.7999999999999996E-3</v>
      </c>
      <c r="I7912" s="23"/>
      <c r="J7912" s="289" t="s">
        <v>3049</v>
      </c>
      <c r="K7912" s="289" t="s">
        <v>1106</v>
      </c>
      <c r="L7912" s="32">
        <v>43909</v>
      </c>
      <c r="M7912" s="32">
        <v>44020</v>
      </c>
    </row>
    <row r="7913" spans="1:13">
      <c r="A7913" s="23" t="s">
        <v>105</v>
      </c>
      <c r="B7913" s="23" t="s">
        <v>1190</v>
      </c>
      <c r="C7913" s="23" t="s">
        <v>18092</v>
      </c>
      <c r="D7913" s="108" t="s">
        <v>18093</v>
      </c>
      <c r="E7913" s="23" t="s">
        <v>1680</v>
      </c>
      <c r="F7913" s="23" t="s">
        <v>78</v>
      </c>
      <c r="G7913" s="289" t="s">
        <v>109</v>
      </c>
      <c r="H7913" s="23">
        <v>9.5999999999999992E-3</v>
      </c>
      <c r="I7913" s="23"/>
      <c r="J7913" s="289" t="s">
        <v>3049</v>
      </c>
      <c r="K7913" s="289" t="s">
        <v>12834</v>
      </c>
      <c r="L7913" s="32">
        <v>43910</v>
      </c>
      <c r="M7913" s="32">
        <v>44014</v>
      </c>
    </row>
    <row r="7914" spans="1:13">
      <c r="A7914" s="23" t="s">
        <v>105</v>
      </c>
      <c r="B7914" s="23" t="s">
        <v>1190</v>
      </c>
      <c r="C7914" s="23" t="s">
        <v>18094</v>
      </c>
      <c r="D7914" s="108" t="s">
        <v>18095</v>
      </c>
      <c r="E7914" s="23" t="s">
        <v>675</v>
      </c>
      <c r="F7914" s="23" t="s">
        <v>78</v>
      </c>
      <c r="G7914" s="289" t="s">
        <v>109</v>
      </c>
      <c r="H7914" s="23">
        <v>8.8599999999999998E-3</v>
      </c>
      <c r="I7914" s="23"/>
      <c r="J7914" s="289" t="s">
        <v>3049</v>
      </c>
      <c r="K7914" s="289" t="s">
        <v>4221</v>
      </c>
      <c r="L7914" s="32">
        <v>43913</v>
      </c>
      <c r="M7914" s="32">
        <v>44014</v>
      </c>
    </row>
    <row r="7915" spans="1:13">
      <c r="A7915" s="23" t="s">
        <v>105</v>
      </c>
      <c r="B7915" s="23" t="s">
        <v>1190</v>
      </c>
      <c r="C7915" s="23" t="s">
        <v>18096</v>
      </c>
      <c r="D7915" s="108" t="s">
        <v>18097</v>
      </c>
      <c r="E7915" s="23" t="s">
        <v>1286</v>
      </c>
      <c r="F7915" s="23" t="s">
        <v>78</v>
      </c>
      <c r="G7915" s="289" t="s">
        <v>109</v>
      </c>
      <c r="H7915" s="23">
        <v>1.1699999999999999E-2</v>
      </c>
      <c r="I7915" s="23"/>
      <c r="J7915" s="289" t="s">
        <v>3049</v>
      </c>
      <c r="K7915" s="293" t="s">
        <v>1106</v>
      </c>
      <c r="L7915" s="32">
        <v>43914</v>
      </c>
      <c r="M7915" s="32">
        <v>44014</v>
      </c>
    </row>
    <row r="7916" spans="1:13">
      <c r="A7916" s="23" t="s">
        <v>105</v>
      </c>
      <c r="B7916" s="23" t="s">
        <v>1190</v>
      </c>
      <c r="C7916" s="23" t="s">
        <v>18098</v>
      </c>
      <c r="D7916" s="108" t="s">
        <v>18099</v>
      </c>
      <c r="E7916" s="23" t="s">
        <v>1409</v>
      </c>
      <c r="F7916" s="23" t="s">
        <v>78</v>
      </c>
      <c r="G7916" s="289" t="s">
        <v>109</v>
      </c>
      <c r="H7916" s="23">
        <v>6.4999999999999997E-3</v>
      </c>
      <c r="I7916" s="23"/>
      <c r="J7916" s="289" t="s">
        <v>3049</v>
      </c>
      <c r="K7916" s="289" t="s">
        <v>1106</v>
      </c>
      <c r="L7916" s="32">
        <v>43914</v>
      </c>
      <c r="M7916" s="32">
        <v>44014</v>
      </c>
    </row>
    <row r="7917" spans="1:13">
      <c r="A7917" s="23" t="s">
        <v>105</v>
      </c>
      <c r="B7917" s="23" t="s">
        <v>1190</v>
      </c>
      <c r="C7917" s="23" t="s">
        <v>18100</v>
      </c>
      <c r="D7917" s="108" t="s">
        <v>18101</v>
      </c>
      <c r="E7917" s="23" t="s">
        <v>1680</v>
      </c>
      <c r="F7917" s="23" t="s">
        <v>78</v>
      </c>
      <c r="G7917" s="289" t="s">
        <v>109</v>
      </c>
      <c r="H7917" s="23">
        <v>1.027E-2</v>
      </c>
      <c r="I7917" s="23"/>
      <c r="J7917" s="289" t="s">
        <v>3049</v>
      </c>
      <c r="K7917" s="289" t="s">
        <v>12834</v>
      </c>
      <c r="L7917" s="32">
        <v>43915</v>
      </c>
      <c r="M7917" s="32">
        <v>44014</v>
      </c>
    </row>
    <row r="7918" spans="1:13">
      <c r="A7918" s="23" t="s">
        <v>105</v>
      </c>
      <c r="B7918" s="23" t="s">
        <v>1190</v>
      </c>
      <c r="C7918" s="23" t="s">
        <v>18102</v>
      </c>
      <c r="D7918" s="108" t="s">
        <v>18103</v>
      </c>
      <c r="E7918" s="23" t="s">
        <v>678</v>
      </c>
      <c r="F7918" s="23" t="s">
        <v>78</v>
      </c>
      <c r="G7918" s="289" t="s">
        <v>109</v>
      </c>
      <c r="H7918" s="23">
        <v>1.1699999999999999E-2</v>
      </c>
      <c r="I7918" s="23"/>
      <c r="J7918" s="289" t="s">
        <v>3049</v>
      </c>
      <c r="K7918" s="289" t="s">
        <v>1106</v>
      </c>
      <c r="L7918" s="32">
        <v>43917</v>
      </c>
      <c r="M7918" s="32">
        <v>44014</v>
      </c>
    </row>
    <row r="7919" spans="1:13">
      <c r="A7919" s="23" t="s">
        <v>105</v>
      </c>
      <c r="B7919" s="23" t="s">
        <v>1190</v>
      </c>
      <c r="C7919" s="23" t="s">
        <v>18104</v>
      </c>
      <c r="D7919" s="108" t="s">
        <v>18105</v>
      </c>
      <c r="E7919" s="23" t="s">
        <v>1220</v>
      </c>
      <c r="F7919" s="23" t="s">
        <v>78</v>
      </c>
      <c r="G7919" s="289" t="s">
        <v>109</v>
      </c>
      <c r="H7919" s="23">
        <v>8.1250000000000003E-3</v>
      </c>
      <c r="I7919" s="23"/>
      <c r="J7919" s="289" t="s">
        <v>3049</v>
      </c>
      <c r="K7919" s="289" t="s">
        <v>1106</v>
      </c>
      <c r="L7919" s="32">
        <v>43920</v>
      </c>
      <c r="M7919" s="32">
        <v>44014</v>
      </c>
    </row>
    <row r="7920" spans="1:13">
      <c r="A7920" s="23" t="s">
        <v>105</v>
      </c>
      <c r="B7920" s="23" t="s">
        <v>1190</v>
      </c>
      <c r="C7920" s="23" t="s">
        <v>18106</v>
      </c>
      <c r="D7920" s="108" t="s">
        <v>18107</v>
      </c>
      <c r="E7920" s="23" t="s">
        <v>3659</v>
      </c>
      <c r="F7920" s="23" t="s">
        <v>78</v>
      </c>
      <c r="G7920" s="289" t="s">
        <v>109</v>
      </c>
      <c r="H7920" s="23">
        <v>7.6799999999999993E-3</v>
      </c>
      <c r="I7920" s="23"/>
      <c r="J7920" s="289" t="s">
        <v>3049</v>
      </c>
      <c r="K7920" s="289" t="s">
        <v>12834</v>
      </c>
      <c r="L7920" s="32">
        <v>43921</v>
      </c>
      <c r="M7920" s="32">
        <v>44014</v>
      </c>
    </row>
    <row r="7921" spans="1:13">
      <c r="A7921" s="23" t="s">
        <v>105</v>
      </c>
      <c r="B7921" s="23" t="s">
        <v>1190</v>
      </c>
      <c r="C7921" s="23" t="s">
        <v>18108</v>
      </c>
      <c r="D7921" s="108" t="s">
        <v>18109</v>
      </c>
      <c r="E7921" s="23" t="s">
        <v>1380</v>
      </c>
      <c r="F7921" s="23" t="s">
        <v>78</v>
      </c>
      <c r="G7921" s="289" t="s">
        <v>109</v>
      </c>
      <c r="H7921" s="23">
        <v>9.4250000000000011E-3</v>
      </c>
      <c r="I7921" s="23"/>
      <c r="J7921" s="289" t="s">
        <v>3049</v>
      </c>
      <c r="K7921" s="289" t="s">
        <v>1106</v>
      </c>
      <c r="L7921" s="32">
        <v>43921</v>
      </c>
      <c r="M7921" s="32">
        <v>44014</v>
      </c>
    </row>
    <row r="7922" spans="1:13">
      <c r="A7922" s="23" t="s">
        <v>105</v>
      </c>
      <c r="B7922" s="23" t="s">
        <v>18131</v>
      </c>
      <c r="C7922" s="23" t="s">
        <v>18110</v>
      </c>
      <c r="D7922" s="108" t="s">
        <v>18111</v>
      </c>
      <c r="E7922" s="23" t="s">
        <v>1252</v>
      </c>
      <c r="F7922" s="23" t="s">
        <v>19</v>
      </c>
      <c r="G7922" s="289" t="s">
        <v>109</v>
      </c>
      <c r="H7922" s="23">
        <v>0.28283000000000003</v>
      </c>
      <c r="I7922" s="23"/>
      <c r="J7922" s="289" t="s">
        <v>20032</v>
      </c>
      <c r="K7922" s="289" t="s">
        <v>19837</v>
      </c>
      <c r="L7922" s="32">
        <v>43831</v>
      </c>
      <c r="M7922" s="32">
        <v>44022</v>
      </c>
    </row>
    <row r="7923" spans="1:13">
      <c r="A7923" s="23" t="s">
        <v>105</v>
      </c>
      <c r="B7923" s="23" t="s">
        <v>3047</v>
      </c>
      <c r="C7923" s="23" t="s">
        <v>18144</v>
      </c>
      <c r="D7923" s="108" t="s">
        <v>18145</v>
      </c>
      <c r="E7923" s="23" t="s">
        <v>3583</v>
      </c>
      <c r="F7923" s="23" t="s">
        <v>22</v>
      </c>
      <c r="G7923" s="289" t="s">
        <v>109</v>
      </c>
      <c r="H7923" s="23">
        <v>2.3999999999999998E-3</v>
      </c>
      <c r="I7923" s="31"/>
      <c r="J7923" s="289" t="s">
        <v>3049</v>
      </c>
      <c r="K7923" s="289" t="s">
        <v>1106</v>
      </c>
      <c r="L7923" s="32">
        <v>43069</v>
      </c>
      <c r="M7923" s="32">
        <v>44014</v>
      </c>
    </row>
    <row r="7924" spans="1:13">
      <c r="A7924" s="23" t="s">
        <v>105</v>
      </c>
      <c r="B7924" s="23" t="s">
        <v>10348</v>
      </c>
      <c r="C7924" s="23" t="s">
        <v>18146</v>
      </c>
      <c r="D7924" s="108" t="s">
        <v>18147</v>
      </c>
      <c r="E7924" s="23" t="s">
        <v>5468</v>
      </c>
      <c r="F7924" s="23" t="s">
        <v>22</v>
      </c>
      <c r="G7924" s="289" t="s">
        <v>109</v>
      </c>
      <c r="H7924" s="23">
        <v>0.38144</v>
      </c>
      <c r="I7924" s="31"/>
      <c r="J7924" s="289" t="s">
        <v>14591</v>
      </c>
      <c r="K7924" s="289" t="s">
        <v>1114</v>
      </c>
      <c r="L7924" s="32">
        <v>43739</v>
      </c>
      <c r="M7924" s="32">
        <v>44014</v>
      </c>
    </row>
    <row r="7925" spans="1:13">
      <c r="A7925" s="23" t="s">
        <v>105</v>
      </c>
      <c r="B7925" s="23" t="s">
        <v>1190</v>
      </c>
      <c r="C7925" s="23" t="s">
        <v>18148</v>
      </c>
      <c r="D7925" s="108" t="s">
        <v>18149</v>
      </c>
      <c r="E7925" s="23" t="s">
        <v>1508</v>
      </c>
      <c r="F7925" s="23" t="s">
        <v>78</v>
      </c>
      <c r="G7925" s="289" t="s">
        <v>109</v>
      </c>
      <c r="H7925" s="23">
        <v>1.056E-2</v>
      </c>
      <c r="I7925" s="31"/>
      <c r="J7925" s="289" t="s">
        <v>3049</v>
      </c>
      <c r="K7925" s="289" t="s">
        <v>12834</v>
      </c>
      <c r="L7925" s="32">
        <v>43896</v>
      </c>
      <c r="M7925" s="32">
        <v>44020</v>
      </c>
    </row>
    <row r="7926" spans="1:13">
      <c r="A7926" s="23" t="s">
        <v>105</v>
      </c>
      <c r="B7926" s="23" t="s">
        <v>18150</v>
      </c>
      <c r="C7926" s="23" t="s">
        <v>18152</v>
      </c>
      <c r="D7926" s="108" t="s">
        <v>18154</v>
      </c>
      <c r="E7926" s="23" t="s">
        <v>1236</v>
      </c>
      <c r="F7926" s="23" t="s">
        <v>34</v>
      </c>
      <c r="G7926" s="289" t="s">
        <v>109</v>
      </c>
      <c r="H7926" s="23">
        <v>7.2469999999999999</v>
      </c>
      <c r="I7926" s="31"/>
      <c r="J7926" s="289"/>
      <c r="K7926" s="289" t="s">
        <v>18156</v>
      </c>
      <c r="L7926" s="23" t="s">
        <v>3228</v>
      </c>
      <c r="M7926" s="32">
        <v>44020</v>
      </c>
    </row>
    <row r="7927" spans="1:13">
      <c r="A7927" s="23" t="s">
        <v>105</v>
      </c>
      <c r="B7927" s="23" t="s">
        <v>18151</v>
      </c>
      <c r="C7927" s="23" t="s">
        <v>18153</v>
      </c>
      <c r="D7927" s="108" t="s">
        <v>18155</v>
      </c>
      <c r="E7927" s="23" t="s">
        <v>12784</v>
      </c>
      <c r="F7927" s="23" t="s">
        <v>34</v>
      </c>
      <c r="G7927" s="289" t="s">
        <v>109</v>
      </c>
      <c r="H7927" s="23">
        <v>6.4370000000000003</v>
      </c>
      <c r="I7927" s="31"/>
      <c r="J7927" s="289"/>
      <c r="K7927" s="289" t="s">
        <v>18156</v>
      </c>
      <c r="L7927" s="32">
        <v>44369</v>
      </c>
      <c r="M7927" s="32">
        <v>44020</v>
      </c>
    </row>
    <row r="7928" spans="1:13">
      <c r="A7928" s="305" t="s">
        <v>105</v>
      </c>
      <c r="B7928" s="23" t="s">
        <v>3047</v>
      </c>
      <c r="C7928" s="305" t="s">
        <v>18237</v>
      </c>
      <c r="D7928" s="288" t="s">
        <v>18238</v>
      </c>
      <c r="E7928" s="305" t="s">
        <v>12805</v>
      </c>
      <c r="F7928" s="305" t="s">
        <v>22</v>
      </c>
      <c r="G7928" s="288" t="s">
        <v>109</v>
      </c>
      <c r="H7928" s="305">
        <v>5.0999999999999995E-3</v>
      </c>
      <c r="I7928" s="305"/>
      <c r="J7928" s="288" t="s">
        <v>3049</v>
      </c>
      <c r="K7928" s="288" t="s">
        <v>1106</v>
      </c>
      <c r="L7928" s="661">
        <v>43049</v>
      </c>
      <c r="M7928" s="661">
        <v>44109</v>
      </c>
    </row>
    <row r="7929" spans="1:13">
      <c r="A7929" s="305" t="s">
        <v>105</v>
      </c>
      <c r="B7929" s="23" t="s">
        <v>18239</v>
      </c>
      <c r="C7929" s="305" t="s">
        <v>18240</v>
      </c>
      <c r="D7929" s="683" t="s">
        <v>18241</v>
      </c>
      <c r="E7929" s="305" t="s">
        <v>18242</v>
      </c>
      <c r="F7929" s="305" t="s">
        <v>19</v>
      </c>
      <c r="G7929" s="288" t="s">
        <v>109</v>
      </c>
      <c r="H7929" s="305">
        <v>1.188E-2</v>
      </c>
      <c r="I7929" s="305"/>
      <c r="J7929" s="288"/>
      <c r="K7929" s="288" t="s">
        <v>12834</v>
      </c>
      <c r="L7929" s="661">
        <v>43922</v>
      </c>
      <c r="M7929" s="661">
        <v>44111</v>
      </c>
    </row>
    <row r="7930" spans="1:13">
      <c r="A7930" s="305" t="s">
        <v>105</v>
      </c>
      <c r="B7930" s="23" t="s">
        <v>1190</v>
      </c>
      <c r="C7930" s="305" t="s">
        <v>18243</v>
      </c>
      <c r="D7930" s="683" t="s">
        <v>18244</v>
      </c>
      <c r="E7930" s="305" t="s">
        <v>2235</v>
      </c>
      <c r="F7930" s="305" t="s">
        <v>78</v>
      </c>
      <c r="G7930" s="288" t="s">
        <v>109</v>
      </c>
      <c r="H7930" s="305">
        <v>8.3750000000000005E-3</v>
      </c>
      <c r="I7930" s="305"/>
      <c r="J7930" s="288" t="s">
        <v>3049</v>
      </c>
      <c r="K7930" s="288" t="s">
        <v>12834</v>
      </c>
      <c r="L7930" s="661">
        <v>43922</v>
      </c>
      <c r="M7930" s="661">
        <v>44109</v>
      </c>
    </row>
    <row r="7931" spans="1:13">
      <c r="A7931" s="305" t="s">
        <v>105</v>
      </c>
      <c r="B7931" s="23" t="s">
        <v>10348</v>
      </c>
      <c r="C7931" s="305" t="s">
        <v>18245</v>
      </c>
      <c r="D7931" s="683" t="s">
        <v>18246</v>
      </c>
      <c r="E7931" s="305" t="s">
        <v>3268</v>
      </c>
      <c r="F7931" s="305" t="s">
        <v>22</v>
      </c>
      <c r="G7931" s="288" t="s">
        <v>109</v>
      </c>
      <c r="H7931" s="305">
        <v>8.6400000000000005E-2</v>
      </c>
      <c r="I7931" s="305"/>
      <c r="J7931" s="288" t="s">
        <v>14591</v>
      </c>
      <c r="K7931" s="288" t="s">
        <v>12837</v>
      </c>
      <c r="L7931" s="661">
        <v>43922</v>
      </c>
      <c r="M7931" s="661">
        <v>44109</v>
      </c>
    </row>
    <row r="7932" spans="1:13">
      <c r="A7932" s="305" t="s">
        <v>105</v>
      </c>
      <c r="B7932" s="23" t="s">
        <v>1190</v>
      </c>
      <c r="C7932" s="305" t="s">
        <v>18247</v>
      </c>
      <c r="D7932" s="684" t="s">
        <v>18248</v>
      </c>
      <c r="E7932" s="305" t="s">
        <v>1409</v>
      </c>
      <c r="F7932" s="305" t="s">
        <v>78</v>
      </c>
      <c r="G7932" s="288" t="s">
        <v>109</v>
      </c>
      <c r="H7932" s="305">
        <v>1.2025000000000001E-2</v>
      </c>
      <c r="I7932" s="305"/>
      <c r="J7932" s="288" t="s">
        <v>3049</v>
      </c>
      <c r="K7932" s="288" t="s">
        <v>1106</v>
      </c>
      <c r="L7932" s="661">
        <v>43922</v>
      </c>
      <c r="M7932" s="661">
        <v>44109</v>
      </c>
    </row>
    <row r="7933" spans="1:13">
      <c r="A7933" s="305" t="s">
        <v>105</v>
      </c>
      <c r="B7933" s="23" t="s">
        <v>1190</v>
      </c>
      <c r="C7933" s="305" t="s">
        <v>18249</v>
      </c>
      <c r="D7933" s="684" t="s">
        <v>18250</v>
      </c>
      <c r="E7933" s="305" t="s">
        <v>2661</v>
      </c>
      <c r="F7933" s="305" t="s">
        <v>78</v>
      </c>
      <c r="G7933" s="288" t="s">
        <v>109</v>
      </c>
      <c r="H7933" s="305">
        <v>4.3459999999999999E-2</v>
      </c>
      <c r="I7933" s="305"/>
      <c r="J7933" s="288" t="s">
        <v>3049</v>
      </c>
      <c r="K7933" s="288" t="s">
        <v>4221</v>
      </c>
      <c r="L7933" s="661">
        <v>43922</v>
      </c>
      <c r="M7933" s="661">
        <v>44109</v>
      </c>
    </row>
    <row r="7934" spans="1:13">
      <c r="A7934" s="305" t="s">
        <v>105</v>
      </c>
      <c r="B7934" s="23" t="s">
        <v>1190</v>
      </c>
      <c r="C7934" s="305" t="s">
        <v>18251</v>
      </c>
      <c r="D7934" s="684" t="s">
        <v>18252</v>
      </c>
      <c r="E7934" s="305" t="s">
        <v>4216</v>
      </c>
      <c r="F7934" s="305" t="s">
        <v>78</v>
      </c>
      <c r="G7934" s="288" t="s">
        <v>109</v>
      </c>
      <c r="H7934" s="305">
        <v>9.4500000000000001E-3</v>
      </c>
      <c r="I7934" s="305"/>
      <c r="J7934" s="288" t="s">
        <v>3049</v>
      </c>
      <c r="K7934" s="288" t="s">
        <v>1106</v>
      </c>
      <c r="L7934" s="661">
        <v>43922</v>
      </c>
      <c r="M7934" s="661">
        <v>44109</v>
      </c>
    </row>
    <row r="7935" spans="1:13">
      <c r="A7935" s="305" t="s">
        <v>105</v>
      </c>
      <c r="B7935" s="23" t="s">
        <v>1190</v>
      </c>
      <c r="C7935" s="305" t="s">
        <v>18253</v>
      </c>
      <c r="D7935" s="684" t="s">
        <v>18254</v>
      </c>
      <c r="E7935" s="305" t="s">
        <v>1220</v>
      </c>
      <c r="F7935" s="305" t="s">
        <v>78</v>
      </c>
      <c r="G7935" s="288" t="s">
        <v>109</v>
      </c>
      <c r="H7935" s="305">
        <v>1.0323</v>
      </c>
      <c r="I7935" s="305"/>
      <c r="J7935" s="288" t="s">
        <v>3049</v>
      </c>
      <c r="K7935" s="288" t="s">
        <v>1106</v>
      </c>
      <c r="L7935" s="661">
        <v>43922</v>
      </c>
      <c r="M7935" s="661">
        <v>44109</v>
      </c>
    </row>
    <row r="7936" spans="1:13">
      <c r="A7936" s="305" t="s">
        <v>105</v>
      </c>
      <c r="B7936" s="23" t="s">
        <v>1190</v>
      </c>
      <c r="C7936" s="305" t="s">
        <v>18255</v>
      </c>
      <c r="D7936" s="684" t="s">
        <v>18256</v>
      </c>
      <c r="E7936" s="305" t="s">
        <v>1220</v>
      </c>
      <c r="F7936" s="305" t="s">
        <v>78</v>
      </c>
      <c r="G7936" s="288" t="s">
        <v>109</v>
      </c>
      <c r="H7936" s="305">
        <v>0.12803</v>
      </c>
      <c r="I7936" s="305"/>
      <c r="J7936" s="288" t="s">
        <v>3049</v>
      </c>
      <c r="K7936" s="288" t="s">
        <v>1106</v>
      </c>
      <c r="L7936" s="661">
        <v>43922</v>
      </c>
      <c r="M7936" s="661">
        <v>44109</v>
      </c>
    </row>
    <row r="7937" spans="1:13">
      <c r="A7937" s="305" t="s">
        <v>105</v>
      </c>
      <c r="B7937" s="23" t="s">
        <v>1190</v>
      </c>
      <c r="C7937" s="305" t="s">
        <v>18257</v>
      </c>
      <c r="D7937" s="684" t="s">
        <v>18258</v>
      </c>
      <c r="E7937" s="305" t="s">
        <v>1220</v>
      </c>
      <c r="F7937" s="305" t="s">
        <v>78</v>
      </c>
      <c r="G7937" s="288" t="s">
        <v>109</v>
      </c>
      <c r="H7937" s="305">
        <v>0.40176000000000001</v>
      </c>
      <c r="I7937" s="305"/>
      <c r="J7937" s="288" t="s">
        <v>3049</v>
      </c>
      <c r="K7937" s="288" t="s">
        <v>1106</v>
      </c>
      <c r="L7937" s="661">
        <v>43922</v>
      </c>
      <c r="M7937" s="661">
        <v>44109</v>
      </c>
    </row>
    <row r="7938" spans="1:13">
      <c r="A7938" s="305" t="s">
        <v>105</v>
      </c>
      <c r="B7938" s="23" t="s">
        <v>1190</v>
      </c>
      <c r="C7938" s="305" t="s">
        <v>18259</v>
      </c>
      <c r="D7938" s="684" t="s">
        <v>18260</v>
      </c>
      <c r="E7938" s="305" t="s">
        <v>1211</v>
      </c>
      <c r="F7938" s="305" t="s">
        <v>78</v>
      </c>
      <c r="G7938" s="288" t="s">
        <v>109</v>
      </c>
      <c r="H7938" s="305">
        <v>5.4400000000000004E-3</v>
      </c>
      <c r="I7938" s="305"/>
      <c r="J7938" s="288" t="s">
        <v>3049</v>
      </c>
      <c r="K7938" s="288" t="s">
        <v>1106</v>
      </c>
      <c r="L7938" s="661">
        <v>43922</v>
      </c>
      <c r="M7938" s="661">
        <v>44109</v>
      </c>
    </row>
    <row r="7939" spans="1:13">
      <c r="A7939" s="305" t="s">
        <v>105</v>
      </c>
      <c r="B7939" s="23" t="s">
        <v>1190</v>
      </c>
      <c r="C7939" s="305" t="s">
        <v>18261</v>
      </c>
      <c r="D7939" s="684" t="s">
        <v>18262</v>
      </c>
      <c r="E7939" s="305" t="s">
        <v>1220</v>
      </c>
      <c r="F7939" s="305" t="s">
        <v>78</v>
      </c>
      <c r="G7939" s="288" t="s">
        <v>109</v>
      </c>
      <c r="H7939" s="305">
        <v>0.1113</v>
      </c>
      <c r="I7939" s="305"/>
      <c r="J7939" s="288" t="s">
        <v>3049</v>
      </c>
      <c r="K7939" s="288" t="s">
        <v>1106</v>
      </c>
      <c r="L7939" s="661">
        <v>43922</v>
      </c>
      <c r="M7939" s="661">
        <v>44109</v>
      </c>
    </row>
    <row r="7940" spans="1:13">
      <c r="A7940" s="305" t="s">
        <v>105</v>
      </c>
      <c r="B7940" s="23" t="s">
        <v>1190</v>
      </c>
      <c r="C7940" s="305" t="s">
        <v>18263</v>
      </c>
      <c r="D7940" s="684" t="s">
        <v>18264</v>
      </c>
      <c r="E7940" s="305" t="s">
        <v>1941</v>
      </c>
      <c r="F7940" s="305" t="s">
        <v>78</v>
      </c>
      <c r="G7940" s="288" t="s">
        <v>109</v>
      </c>
      <c r="H7940" s="305">
        <v>2.4820000000000002E-2</v>
      </c>
      <c r="I7940" s="305"/>
      <c r="J7940" s="288" t="s">
        <v>3049</v>
      </c>
      <c r="K7940" s="288" t="s">
        <v>1106</v>
      </c>
      <c r="L7940" s="661">
        <v>43922</v>
      </c>
      <c r="M7940" s="661">
        <v>44109</v>
      </c>
    </row>
    <row r="7941" spans="1:13">
      <c r="A7941" s="305" t="s">
        <v>105</v>
      </c>
      <c r="B7941" s="23" t="s">
        <v>1190</v>
      </c>
      <c r="C7941" s="305" t="s">
        <v>18265</v>
      </c>
      <c r="D7941" s="684" t="s">
        <v>18266</v>
      </c>
      <c r="E7941" s="305" t="s">
        <v>2235</v>
      </c>
      <c r="F7941" s="305" t="s">
        <v>78</v>
      </c>
      <c r="G7941" s="288" t="s">
        <v>109</v>
      </c>
      <c r="H7941" s="305">
        <v>8.6400000000000001E-3</v>
      </c>
      <c r="I7941" s="305"/>
      <c r="J7941" s="288" t="s">
        <v>3049</v>
      </c>
      <c r="K7941" s="288" t="s">
        <v>1106</v>
      </c>
      <c r="L7941" s="661">
        <v>43922</v>
      </c>
      <c r="M7941" s="661">
        <v>44109</v>
      </c>
    </row>
    <row r="7942" spans="1:13">
      <c r="A7942" s="305" t="s">
        <v>105</v>
      </c>
      <c r="B7942" s="23" t="s">
        <v>1190</v>
      </c>
      <c r="C7942" s="305" t="s">
        <v>18267</v>
      </c>
      <c r="D7942" s="684" t="s">
        <v>18268</v>
      </c>
      <c r="E7942" s="305" t="s">
        <v>1409</v>
      </c>
      <c r="F7942" s="305" t="s">
        <v>78</v>
      </c>
      <c r="G7942" s="288" t="s">
        <v>109</v>
      </c>
      <c r="H7942" s="305">
        <v>1.512E-2</v>
      </c>
      <c r="I7942" s="305"/>
      <c r="J7942" s="288" t="s">
        <v>3049</v>
      </c>
      <c r="K7942" s="288" t="s">
        <v>4221</v>
      </c>
      <c r="L7942" s="661">
        <v>43922</v>
      </c>
      <c r="M7942" s="661">
        <v>44109</v>
      </c>
    </row>
    <row r="7943" spans="1:13">
      <c r="A7943" s="305" t="s">
        <v>105</v>
      </c>
      <c r="B7943" s="23" t="s">
        <v>1190</v>
      </c>
      <c r="C7943" s="305" t="s">
        <v>18269</v>
      </c>
      <c r="D7943" s="684" t="s">
        <v>18270</v>
      </c>
      <c r="E7943" s="305" t="s">
        <v>1292</v>
      </c>
      <c r="F7943" s="305" t="s">
        <v>78</v>
      </c>
      <c r="G7943" s="288" t="s">
        <v>109</v>
      </c>
      <c r="H7943" s="305">
        <v>1.0449999999999999E-2</v>
      </c>
      <c r="I7943" s="305"/>
      <c r="J7943" s="288" t="s">
        <v>3049</v>
      </c>
      <c r="K7943" s="288" t="s">
        <v>1106</v>
      </c>
      <c r="L7943" s="661">
        <v>43922</v>
      </c>
      <c r="M7943" s="661">
        <v>44109</v>
      </c>
    </row>
    <row r="7944" spans="1:13">
      <c r="A7944" s="305" t="s">
        <v>105</v>
      </c>
      <c r="B7944" s="23" t="s">
        <v>1190</v>
      </c>
      <c r="C7944" s="305" t="s">
        <v>18271</v>
      </c>
      <c r="D7944" s="684" t="s">
        <v>18272</v>
      </c>
      <c r="E7944" s="305" t="s">
        <v>1380</v>
      </c>
      <c r="F7944" s="305" t="s">
        <v>78</v>
      </c>
      <c r="G7944" s="288" t="s">
        <v>109</v>
      </c>
      <c r="H7944" s="305">
        <v>1.2800000000000001E-2</v>
      </c>
      <c r="I7944" s="305"/>
      <c r="J7944" s="288" t="s">
        <v>3049</v>
      </c>
      <c r="K7944" s="288" t="s">
        <v>1106</v>
      </c>
      <c r="L7944" s="661">
        <v>43922</v>
      </c>
      <c r="M7944" s="661">
        <v>44109</v>
      </c>
    </row>
    <row r="7945" spans="1:13">
      <c r="A7945" s="305" t="s">
        <v>105</v>
      </c>
      <c r="B7945" s="23" t="s">
        <v>1190</v>
      </c>
      <c r="C7945" s="305" t="s">
        <v>18273</v>
      </c>
      <c r="D7945" s="684" t="s">
        <v>18274</v>
      </c>
      <c r="E7945" s="305" t="s">
        <v>1488</v>
      </c>
      <c r="F7945" s="305" t="s">
        <v>78</v>
      </c>
      <c r="G7945" s="288" t="s">
        <v>109</v>
      </c>
      <c r="H7945" s="305">
        <v>8.8199999999999997E-3</v>
      </c>
      <c r="I7945" s="305"/>
      <c r="J7945" s="288" t="s">
        <v>3049</v>
      </c>
      <c r="K7945" s="288" t="s">
        <v>4221</v>
      </c>
      <c r="L7945" s="661">
        <v>43922</v>
      </c>
      <c r="M7945" s="661">
        <v>44109</v>
      </c>
    </row>
    <row r="7946" spans="1:13">
      <c r="A7946" s="305" t="s">
        <v>105</v>
      </c>
      <c r="B7946" s="23" t="s">
        <v>1190</v>
      </c>
      <c r="C7946" s="305" t="s">
        <v>18275</v>
      </c>
      <c r="D7946" s="684" t="s">
        <v>18276</v>
      </c>
      <c r="E7946" s="305" t="s">
        <v>1801</v>
      </c>
      <c r="F7946" s="305" t="s">
        <v>78</v>
      </c>
      <c r="G7946" s="288" t="s">
        <v>109</v>
      </c>
      <c r="H7946" s="305">
        <v>9.7200000000000012E-3</v>
      </c>
      <c r="I7946" s="305"/>
      <c r="J7946" s="288" t="s">
        <v>3049</v>
      </c>
      <c r="K7946" s="288" t="s">
        <v>12834</v>
      </c>
      <c r="L7946" s="661">
        <v>43922</v>
      </c>
      <c r="M7946" s="661">
        <v>44109</v>
      </c>
    </row>
    <row r="7947" spans="1:13">
      <c r="A7947" s="305" t="s">
        <v>105</v>
      </c>
      <c r="B7947" s="23" t="s">
        <v>1190</v>
      </c>
      <c r="C7947" s="305" t="s">
        <v>18277</v>
      </c>
      <c r="D7947" s="684" t="s">
        <v>18278</v>
      </c>
      <c r="E7947" s="305" t="s">
        <v>1252</v>
      </c>
      <c r="F7947" s="305" t="s">
        <v>78</v>
      </c>
      <c r="G7947" s="288" t="s">
        <v>109</v>
      </c>
      <c r="H7947" s="305">
        <v>8.9600000000000009E-3</v>
      </c>
      <c r="I7947" s="305"/>
      <c r="J7947" s="288" t="s">
        <v>3049</v>
      </c>
      <c r="K7947" s="288" t="s">
        <v>12834</v>
      </c>
      <c r="L7947" s="661">
        <v>43922</v>
      </c>
      <c r="M7947" s="661">
        <v>44109</v>
      </c>
    </row>
    <row r="7948" spans="1:13">
      <c r="A7948" s="305" t="s">
        <v>105</v>
      </c>
      <c r="B7948" s="23" t="s">
        <v>1190</v>
      </c>
      <c r="C7948" s="305" t="s">
        <v>18279</v>
      </c>
      <c r="D7948" s="684" t="s">
        <v>18280</v>
      </c>
      <c r="E7948" s="305" t="s">
        <v>5392</v>
      </c>
      <c r="F7948" s="305" t="s">
        <v>78</v>
      </c>
      <c r="G7948" s="288" t="s">
        <v>109</v>
      </c>
      <c r="H7948" s="305">
        <v>1.056E-2</v>
      </c>
      <c r="I7948" s="305"/>
      <c r="J7948" s="288" t="s">
        <v>3049</v>
      </c>
      <c r="K7948" s="288" t="s">
        <v>12834</v>
      </c>
      <c r="L7948" s="661">
        <v>43922</v>
      </c>
      <c r="M7948" s="661">
        <v>44109</v>
      </c>
    </row>
    <row r="7949" spans="1:13">
      <c r="A7949" s="305" t="s">
        <v>105</v>
      </c>
      <c r="B7949" s="23" t="s">
        <v>1190</v>
      </c>
      <c r="C7949" s="305" t="s">
        <v>18281</v>
      </c>
      <c r="D7949" s="684" t="s">
        <v>18282</v>
      </c>
      <c r="E7949" s="305" t="s">
        <v>1375</v>
      </c>
      <c r="F7949" s="305" t="s">
        <v>78</v>
      </c>
      <c r="G7949" s="288" t="s">
        <v>109</v>
      </c>
      <c r="H7949" s="305">
        <v>1.0725E-2</v>
      </c>
      <c r="I7949" s="305"/>
      <c r="J7949" s="288" t="s">
        <v>3049</v>
      </c>
      <c r="K7949" s="288" t="s">
        <v>12834</v>
      </c>
      <c r="L7949" s="661">
        <v>43922</v>
      </c>
      <c r="M7949" s="661">
        <v>44109</v>
      </c>
    </row>
    <row r="7950" spans="1:13">
      <c r="A7950" s="305" t="s">
        <v>105</v>
      </c>
      <c r="B7950" s="23" t="s">
        <v>1190</v>
      </c>
      <c r="C7950" s="305" t="s">
        <v>18283</v>
      </c>
      <c r="D7950" s="684" t="s">
        <v>18284</v>
      </c>
      <c r="E7950" s="305" t="s">
        <v>1801</v>
      </c>
      <c r="F7950" s="305" t="s">
        <v>78</v>
      </c>
      <c r="G7950" s="288" t="s">
        <v>109</v>
      </c>
      <c r="H7950" s="305">
        <v>2.5530000000000001E-2</v>
      </c>
      <c r="I7950" s="305"/>
      <c r="J7950" s="288" t="s">
        <v>3049</v>
      </c>
      <c r="K7950" s="288" t="s">
        <v>1106</v>
      </c>
      <c r="L7950" s="661">
        <v>43922</v>
      </c>
      <c r="M7950" s="661">
        <v>44109</v>
      </c>
    </row>
    <row r="7951" spans="1:13">
      <c r="A7951" s="305" t="s">
        <v>105</v>
      </c>
      <c r="B7951" s="23" t="s">
        <v>1190</v>
      </c>
      <c r="C7951" s="305" t="s">
        <v>18285</v>
      </c>
      <c r="D7951" s="684" t="s">
        <v>18286</v>
      </c>
      <c r="E7951" s="305" t="s">
        <v>1680</v>
      </c>
      <c r="F7951" s="305" t="s">
        <v>78</v>
      </c>
      <c r="G7951" s="288" t="s">
        <v>109</v>
      </c>
      <c r="H7951" s="305">
        <v>1.8E-3</v>
      </c>
      <c r="I7951" s="305"/>
      <c r="J7951" s="288" t="s">
        <v>3049</v>
      </c>
      <c r="K7951" s="288" t="s">
        <v>4221</v>
      </c>
      <c r="L7951" s="661">
        <v>43922</v>
      </c>
      <c r="M7951" s="661">
        <v>44109</v>
      </c>
    </row>
    <row r="7952" spans="1:13">
      <c r="A7952" s="305" t="s">
        <v>105</v>
      </c>
      <c r="B7952" s="23" t="s">
        <v>1190</v>
      </c>
      <c r="C7952" s="305" t="s">
        <v>18287</v>
      </c>
      <c r="D7952" s="684" t="s">
        <v>18288</v>
      </c>
      <c r="E7952" s="305" t="s">
        <v>1231</v>
      </c>
      <c r="F7952" s="305" t="s">
        <v>78</v>
      </c>
      <c r="G7952" s="288" t="s">
        <v>109</v>
      </c>
      <c r="H7952" s="305">
        <v>7.6799999999999993E-3</v>
      </c>
      <c r="I7952" s="305"/>
      <c r="J7952" s="288" t="s">
        <v>3049</v>
      </c>
      <c r="K7952" s="288" t="s">
        <v>12834</v>
      </c>
      <c r="L7952" s="661">
        <v>43922</v>
      </c>
      <c r="M7952" s="661">
        <v>44109</v>
      </c>
    </row>
    <row r="7953" spans="1:13">
      <c r="A7953" s="305" t="s">
        <v>105</v>
      </c>
      <c r="B7953" s="23" t="s">
        <v>3047</v>
      </c>
      <c r="C7953" s="305" t="s">
        <v>18289</v>
      </c>
      <c r="D7953" s="684" t="s">
        <v>18290</v>
      </c>
      <c r="E7953" s="305" t="s">
        <v>3583</v>
      </c>
      <c r="F7953" s="305" t="s">
        <v>22</v>
      </c>
      <c r="G7953" s="288" t="s">
        <v>109</v>
      </c>
      <c r="H7953" s="305">
        <v>6.7199999999999994E-3</v>
      </c>
      <c r="I7953" s="305"/>
      <c r="J7953" s="288" t="s">
        <v>3049</v>
      </c>
      <c r="K7953" s="288" t="s">
        <v>1106</v>
      </c>
      <c r="L7953" s="661">
        <v>43922</v>
      </c>
      <c r="M7953" s="661">
        <v>44109</v>
      </c>
    </row>
    <row r="7954" spans="1:13">
      <c r="A7954" s="305" t="s">
        <v>105</v>
      </c>
      <c r="B7954" s="23" t="s">
        <v>3047</v>
      </c>
      <c r="C7954" s="305" t="s">
        <v>18291</v>
      </c>
      <c r="D7954" s="684" t="s">
        <v>18292</v>
      </c>
      <c r="E7954" s="305" t="s">
        <v>1485</v>
      </c>
      <c r="F7954" s="305" t="s">
        <v>22</v>
      </c>
      <c r="G7954" s="288" t="s">
        <v>109</v>
      </c>
      <c r="H7954" s="305">
        <v>1.0240000000000001E-2</v>
      </c>
      <c r="I7954" s="305"/>
      <c r="J7954" s="288" t="s">
        <v>3049</v>
      </c>
      <c r="K7954" s="288" t="s">
        <v>1106</v>
      </c>
      <c r="L7954" s="661">
        <v>43922</v>
      </c>
      <c r="M7954" s="661">
        <v>44109</v>
      </c>
    </row>
    <row r="7955" spans="1:13">
      <c r="A7955" s="305" t="s">
        <v>105</v>
      </c>
      <c r="B7955" s="23" t="s">
        <v>3047</v>
      </c>
      <c r="C7955" s="305" t="s">
        <v>18293</v>
      </c>
      <c r="D7955" s="684" t="s">
        <v>18294</v>
      </c>
      <c r="E7955" s="305" t="s">
        <v>3341</v>
      </c>
      <c r="F7955" s="305" t="s">
        <v>22</v>
      </c>
      <c r="G7955" s="288" t="s">
        <v>109</v>
      </c>
      <c r="H7955" s="305">
        <v>4.2000000000000006E-3</v>
      </c>
      <c r="I7955" s="305"/>
      <c r="J7955" s="288" t="s">
        <v>3049</v>
      </c>
      <c r="K7955" s="288" t="s">
        <v>1106</v>
      </c>
      <c r="L7955" s="661">
        <v>43922</v>
      </c>
      <c r="M7955" s="661">
        <v>44109</v>
      </c>
    </row>
    <row r="7956" spans="1:13">
      <c r="A7956" s="305" t="s">
        <v>105</v>
      </c>
      <c r="B7956" s="23" t="s">
        <v>10348</v>
      </c>
      <c r="C7956" s="305" t="s">
        <v>18295</v>
      </c>
      <c r="D7956" s="684" t="s">
        <v>18296</v>
      </c>
      <c r="E7956" s="305" t="s">
        <v>1041</v>
      </c>
      <c r="F7956" s="305" t="s">
        <v>22</v>
      </c>
      <c r="G7956" s="288" t="s">
        <v>109</v>
      </c>
      <c r="H7956" s="305">
        <v>4.3200000000000002E-2</v>
      </c>
      <c r="I7956" s="305"/>
      <c r="J7956" s="288" t="s">
        <v>14591</v>
      </c>
      <c r="K7956" s="288" t="s">
        <v>12837</v>
      </c>
      <c r="L7956" s="661">
        <v>43922</v>
      </c>
      <c r="M7956" s="661">
        <v>44109</v>
      </c>
    </row>
    <row r="7957" spans="1:13">
      <c r="A7957" s="305" t="s">
        <v>105</v>
      </c>
      <c r="B7957" s="23" t="s">
        <v>10358</v>
      </c>
      <c r="C7957" s="305" t="s">
        <v>18297</v>
      </c>
      <c r="D7957" s="684" t="s">
        <v>18298</v>
      </c>
      <c r="E7957" s="305" t="s">
        <v>1532</v>
      </c>
      <c r="F7957" s="305" t="s">
        <v>78</v>
      </c>
      <c r="G7957" s="288" t="s">
        <v>109</v>
      </c>
      <c r="H7957" s="305">
        <v>7.6E-3</v>
      </c>
      <c r="I7957" s="305"/>
      <c r="J7957" s="288" t="s">
        <v>17749</v>
      </c>
      <c r="K7957" s="288" t="s">
        <v>1106</v>
      </c>
      <c r="L7957" s="661">
        <v>43922</v>
      </c>
      <c r="M7957" s="661">
        <v>44109</v>
      </c>
    </row>
    <row r="7958" spans="1:13">
      <c r="A7958" s="305" t="s">
        <v>105</v>
      </c>
      <c r="B7958" s="23" t="s">
        <v>3309</v>
      </c>
      <c r="C7958" s="305" t="s">
        <v>18299</v>
      </c>
      <c r="D7958" s="684" t="s">
        <v>18300</v>
      </c>
      <c r="E7958" s="305" t="s">
        <v>18301</v>
      </c>
      <c r="F7958" s="305" t="s">
        <v>51</v>
      </c>
      <c r="G7958" s="288" t="s">
        <v>109</v>
      </c>
      <c r="H7958" s="305">
        <v>6.5599999999999999E-3</v>
      </c>
      <c r="I7958" s="305"/>
      <c r="J7958" s="288" t="s">
        <v>3049</v>
      </c>
      <c r="K7958" s="288" t="s">
        <v>4221</v>
      </c>
      <c r="L7958" s="661">
        <v>43922</v>
      </c>
      <c r="M7958" s="661">
        <v>44109</v>
      </c>
    </row>
    <row r="7959" spans="1:13">
      <c r="A7959" s="305" t="s">
        <v>105</v>
      </c>
      <c r="B7959" s="23" t="s">
        <v>1190</v>
      </c>
      <c r="C7959" s="305" t="s">
        <v>18302</v>
      </c>
      <c r="D7959" s="683" t="s">
        <v>18303</v>
      </c>
      <c r="E7959" s="305" t="s">
        <v>1214</v>
      </c>
      <c r="F7959" s="305" t="s">
        <v>78</v>
      </c>
      <c r="G7959" s="288" t="s">
        <v>109</v>
      </c>
      <c r="H7959" s="305">
        <v>2.1559999999999999E-2</v>
      </c>
      <c r="I7959" s="305"/>
      <c r="J7959" s="288" t="s">
        <v>3049</v>
      </c>
      <c r="K7959" s="288" t="s">
        <v>12834</v>
      </c>
      <c r="L7959" s="661">
        <v>43922</v>
      </c>
      <c r="M7959" s="661">
        <v>44109</v>
      </c>
    </row>
    <row r="7960" spans="1:13">
      <c r="A7960" s="305" t="s">
        <v>105</v>
      </c>
      <c r="B7960" s="23" t="s">
        <v>1190</v>
      </c>
      <c r="C7960" s="305" t="s">
        <v>18304</v>
      </c>
      <c r="D7960" s="683" t="s">
        <v>18305</v>
      </c>
      <c r="E7960" s="305" t="s">
        <v>1380</v>
      </c>
      <c r="F7960" s="305" t="s">
        <v>78</v>
      </c>
      <c r="G7960" s="288" t="s">
        <v>109</v>
      </c>
      <c r="H7960" s="305">
        <v>1.0240000000000001E-2</v>
      </c>
      <c r="I7960" s="305"/>
      <c r="J7960" s="288" t="s">
        <v>3049</v>
      </c>
      <c r="K7960" s="288" t="s">
        <v>12834</v>
      </c>
      <c r="L7960" s="661">
        <v>43922</v>
      </c>
      <c r="M7960" s="661">
        <v>44109</v>
      </c>
    </row>
    <row r="7961" spans="1:13">
      <c r="A7961" s="305" t="s">
        <v>105</v>
      </c>
      <c r="B7961" s="23" t="s">
        <v>18306</v>
      </c>
      <c r="C7961" s="305" t="s">
        <v>18307</v>
      </c>
      <c r="D7961" s="684" t="s">
        <v>18308</v>
      </c>
      <c r="E7961" s="305" t="s">
        <v>18309</v>
      </c>
      <c r="F7961" s="305" t="s">
        <v>22</v>
      </c>
      <c r="G7961" s="288" t="s">
        <v>109</v>
      </c>
      <c r="H7961" s="305">
        <v>2.3E-2</v>
      </c>
      <c r="I7961" s="305"/>
      <c r="J7961" s="288"/>
      <c r="K7961" s="288" t="s">
        <v>18310</v>
      </c>
      <c r="L7961" s="661">
        <v>43922</v>
      </c>
      <c r="M7961" s="661">
        <v>44111</v>
      </c>
    </row>
    <row r="7962" spans="1:13">
      <c r="A7962" s="305" t="s">
        <v>105</v>
      </c>
      <c r="B7962" s="23" t="s">
        <v>18311</v>
      </c>
      <c r="C7962" s="305" t="s">
        <v>18312</v>
      </c>
      <c r="D7962" s="684" t="s">
        <v>18313</v>
      </c>
      <c r="E7962" s="305" t="s">
        <v>18314</v>
      </c>
      <c r="F7962" s="305" t="s">
        <v>22</v>
      </c>
      <c r="G7962" s="288" t="s">
        <v>109</v>
      </c>
      <c r="H7962" s="305">
        <v>1.2E-2</v>
      </c>
      <c r="I7962" s="305"/>
      <c r="J7962" s="288"/>
      <c r="K7962" s="288" t="s">
        <v>18310</v>
      </c>
      <c r="L7962" s="661">
        <v>43922</v>
      </c>
      <c r="M7962" s="661">
        <v>44111</v>
      </c>
    </row>
    <row r="7963" spans="1:13">
      <c r="A7963" s="305" t="s">
        <v>105</v>
      </c>
      <c r="B7963" s="23" t="s">
        <v>18315</v>
      </c>
      <c r="C7963" s="305" t="s">
        <v>18316</v>
      </c>
      <c r="D7963" s="684" t="s">
        <v>18317</v>
      </c>
      <c r="E7963" s="305" t="s">
        <v>18314</v>
      </c>
      <c r="F7963" s="305" t="s">
        <v>22</v>
      </c>
      <c r="G7963" s="288" t="s">
        <v>109</v>
      </c>
      <c r="H7963" s="305">
        <v>0.12</v>
      </c>
      <c r="I7963" s="305"/>
      <c r="J7963" s="288"/>
      <c r="K7963" s="288" t="s">
        <v>18310</v>
      </c>
      <c r="L7963" s="661">
        <v>43922</v>
      </c>
      <c r="M7963" s="661">
        <v>44111</v>
      </c>
    </row>
    <row r="7964" spans="1:13">
      <c r="A7964" s="305" t="s">
        <v>105</v>
      </c>
      <c r="B7964" s="23" t="s">
        <v>18318</v>
      </c>
      <c r="C7964" s="305" t="s">
        <v>18319</v>
      </c>
      <c r="D7964" s="684" t="s">
        <v>18320</v>
      </c>
      <c r="E7964" s="305" t="s">
        <v>18314</v>
      </c>
      <c r="F7964" s="305" t="s">
        <v>22</v>
      </c>
      <c r="G7964" s="288" t="s">
        <v>109</v>
      </c>
      <c r="H7964" s="305">
        <v>0.12</v>
      </c>
      <c r="I7964" s="305"/>
      <c r="J7964" s="288"/>
      <c r="K7964" s="288" t="s">
        <v>18310</v>
      </c>
      <c r="L7964" s="661">
        <v>43922</v>
      </c>
      <c r="M7964" s="661">
        <v>44111</v>
      </c>
    </row>
    <row r="7965" spans="1:13">
      <c r="A7965" s="305" t="s">
        <v>105</v>
      </c>
      <c r="B7965" s="23" t="s">
        <v>18321</v>
      </c>
      <c r="C7965" s="305" t="s">
        <v>18322</v>
      </c>
      <c r="D7965" s="684" t="s">
        <v>18323</v>
      </c>
      <c r="E7965" s="305" t="s">
        <v>18324</v>
      </c>
      <c r="F7965" s="305" t="s">
        <v>22</v>
      </c>
      <c r="G7965" s="288" t="s">
        <v>109</v>
      </c>
      <c r="H7965" s="305">
        <v>0.06</v>
      </c>
      <c r="I7965" s="305"/>
      <c r="J7965" s="288"/>
      <c r="K7965" s="632" t="s">
        <v>18310</v>
      </c>
      <c r="L7965" s="661">
        <v>43922</v>
      </c>
      <c r="M7965" s="661">
        <v>44111</v>
      </c>
    </row>
    <row r="7966" spans="1:13">
      <c r="A7966" s="305" t="s">
        <v>105</v>
      </c>
      <c r="B7966" s="23" t="s">
        <v>18325</v>
      </c>
      <c r="C7966" s="305" t="s">
        <v>18326</v>
      </c>
      <c r="D7966" s="684" t="s">
        <v>18327</v>
      </c>
      <c r="E7966" s="305" t="s">
        <v>18328</v>
      </c>
      <c r="F7966" s="305" t="s">
        <v>22</v>
      </c>
      <c r="G7966" s="288" t="s">
        <v>109</v>
      </c>
      <c r="H7966" s="305">
        <v>7.4999999999999997E-2</v>
      </c>
      <c r="I7966" s="305"/>
      <c r="J7966" s="288"/>
      <c r="K7966" s="288" t="s">
        <v>18310</v>
      </c>
      <c r="L7966" s="661">
        <v>43922</v>
      </c>
      <c r="M7966" s="661">
        <v>44111</v>
      </c>
    </row>
    <row r="7967" spans="1:13">
      <c r="A7967" s="305" t="s">
        <v>105</v>
      </c>
      <c r="B7967" s="23" t="s">
        <v>18329</v>
      </c>
      <c r="C7967" s="305" t="s">
        <v>18330</v>
      </c>
      <c r="D7967" s="684" t="s">
        <v>18327</v>
      </c>
      <c r="E7967" s="305" t="s">
        <v>18328</v>
      </c>
      <c r="F7967" s="305" t="s">
        <v>22</v>
      </c>
      <c r="G7967" s="288" t="s">
        <v>109</v>
      </c>
      <c r="H7967" s="305">
        <v>4.0500000000000001E-2</v>
      </c>
      <c r="I7967" s="305"/>
      <c r="J7967" s="288"/>
      <c r="K7967" s="288" t="s">
        <v>18310</v>
      </c>
      <c r="L7967" s="661">
        <v>43922</v>
      </c>
      <c r="M7967" s="661">
        <v>44111</v>
      </c>
    </row>
    <row r="7968" spans="1:13">
      <c r="A7968" s="305" t="s">
        <v>105</v>
      </c>
      <c r="B7968" s="23" t="s">
        <v>18331</v>
      </c>
      <c r="C7968" s="305" t="s">
        <v>18332</v>
      </c>
      <c r="D7968" s="684" t="s">
        <v>18333</v>
      </c>
      <c r="E7968" s="24" t="s">
        <v>18309</v>
      </c>
      <c r="F7968" s="305" t="s">
        <v>22</v>
      </c>
      <c r="G7968" s="288" t="s">
        <v>109</v>
      </c>
      <c r="H7968" s="305">
        <v>9.1999999999999998E-3</v>
      </c>
      <c r="I7968" s="305"/>
      <c r="J7968" s="288"/>
      <c r="K7968" s="288" t="s">
        <v>18310</v>
      </c>
      <c r="L7968" s="661">
        <v>43922</v>
      </c>
      <c r="M7968" s="661">
        <v>44111</v>
      </c>
    </row>
    <row r="7969" spans="1:13">
      <c r="A7969" s="305" t="s">
        <v>105</v>
      </c>
      <c r="B7969" s="23" t="s">
        <v>18334</v>
      </c>
      <c r="C7969" s="305" t="s">
        <v>18335</v>
      </c>
      <c r="D7969" s="683" t="s">
        <v>18336</v>
      </c>
      <c r="E7969" s="305" t="s">
        <v>88</v>
      </c>
      <c r="F7969" s="305" t="s">
        <v>78</v>
      </c>
      <c r="G7969" s="288" t="s">
        <v>109</v>
      </c>
      <c r="H7969" s="305">
        <v>0.2</v>
      </c>
      <c r="I7969" s="305"/>
      <c r="J7969" s="288"/>
      <c r="K7969" s="288" t="s">
        <v>650</v>
      </c>
      <c r="L7969" s="661">
        <v>43922</v>
      </c>
      <c r="M7969" s="661">
        <v>44111</v>
      </c>
    </row>
    <row r="7970" spans="1:13">
      <c r="A7970" s="305" t="s">
        <v>105</v>
      </c>
      <c r="B7970" s="23" t="s">
        <v>1190</v>
      </c>
      <c r="C7970" s="305" t="s">
        <v>18337</v>
      </c>
      <c r="D7970" s="684" t="s">
        <v>18338</v>
      </c>
      <c r="E7970" s="305" t="s">
        <v>1820</v>
      </c>
      <c r="F7970" s="305" t="s">
        <v>78</v>
      </c>
      <c r="G7970" s="288" t="s">
        <v>109</v>
      </c>
      <c r="H7970" s="305">
        <v>8.8000000000000005E-3</v>
      </c>
      <c r="I7970" s="305"/>
      <c r="J7970" s="288" t="s">
        <v>3049</v>
      </c>
      <c r="K7970" s="288" t="s">
        <v>12834</v>
      </c>
      <c r="L7970" s="661">
        <v>43922</v>
      </c>
      <c r="M7970" s="661">
        <v>44111</v>
      </c>
    </row>
    <row r="7971" spans="1:13">
      <c r="A7971" s="305" t="s">
        <v>105</v>
      </c>
      <c r="B7971" s="23" t="s">
        <v>18339</v>
      </c>
      <c r="C7971" s="305" t="s">
        <v>18340</v>
      </c>
      <c r="D7971" s="684" t="s">
        <v>18341</v>
      </c>
      <c r="E7971" s="305" t="s">
        <v>1380</v>
      </c>
      <c r="F7971" s="305" t="s">
        <v>34</v>
      </c>
      <c r="G7971" s="288" t="s">
        <v>109</v>
      </c>
      <c r="H7971" s="305">
        <v>0.24803999999999998</v>
      </c>
      <c r="I7971" s="305"/>
      <c r="J7971" s="288"/>
      <c r="K7971" s="288"/>
      <c r="L7971" s="661">
        <v>43922</v>
      </c>
      <c r="M7971" s="661">
        <v>44111</v>
      </c>
    </row>
    <row r="7972" spans="1:13">
      <c r="A7972" s="305" t="s">
        <v>105</v>
      </c>
      <c r="B7972" s="23" t="s">
        <v>18342</v>
      </c>
      <c r="C7972" s="305" t="s">
        <v>18343</v>
      </c>
      <c r="D7972" s="684" t="s">
        <v>18344</v>
      </c>
      <c r="E7972" s="305" t="s">
        <v>1007</v>
      </c>
      <c r="F7972" s="305" t="s">
        <v>19</v>
      </c>
      <c r="G7972" s="288" t="s">
        <v>109</v>
      </c>
      <c r="H7972" s="305">
        <v>0.27227000000000001</v>
      </c>
      <c r="I7972" s="305"/>
      <c r="J7972" s="288" t="s">
        <v>20033</v>
      </c>
      <c r="K7972" s="289" t="s">
        <v>19837</v>
      </c>
      <c r="L7972" s="661">
        <v>43922</v>
      </c>
      <c r="M7972" s="661">
        <v>44111</v>
      </c>
    </row>
    <row r="7973" spans="1:13">
      <c r="A7973" s="305" t="s">
        <v>105</v>
      </c>
      <c r="B7973" s="23" t="s">
        <v>18345</v>
      </c>
      <c r="C7973" s="305" t="s">
        <v>18346</v>
      </c>
      <c r="D7973" s="288" t="s">
        <v>18347</v>
      </c>
      <c r="E7973" s="305" t="s">
        <v>12806</v>
      </c>
      <c r="F7973" s="305" t="s">
        <v>19</v>
      </c>
      <c r="G7973" s="288" t="s">
        <v>109</v>
      </c>
      <c r="H7973" s="305">
        <v>1.2120000000000001E-2</v>
      </c>
      <c r="I7973" s="305"/>
      <c r="J7973" s="288" t="s">
        <v>20034</v>
      </c>
      <c r="K7973" s="288" t="s">
        <v>19836</v>
      </c>
      <c r="L7973" s="661">
        <v>43922</v>
      </c>
      <c r="M7973" s="661">
        <v>44111</v>
      </c>
    </row>
    <row r="7974" spans="1:13">
      <c r="A7974" s="305" t="s">
        <v>105</v>
      </c>
      <c r="B7974" s="23" t="s">
        <v>18348</v>
      </c>
      <c r="C7974" s="305" t="s">
        <v>18349</v>
      </c>
      <c r="D7974" s="288" t="s">
        <v>18350</v>
      </c>
      <c r="E7974" s="305" t="s">
        <v>18351</v>
      </c>
      <c r="F7974" s="305" t="s">
        <v>19</v>
      </c>
      <c r="G7974" s="288" t="s">
        <v>109</v>
      </c>
      <c r="H7974" s="305">
        <v>6.1414999999999997E-2</v>
      </c>
      <c r="I7974" s="305"/>
      <c r="J7974" s="288" t="s">
        <v>20035</v>
      </c>
      <c r="K7974" s="288" t="s">
        <v>19836</v>
      </c>
      <c r="L7974" s="661">
        <v>43922</v>
      </c>
      <c r="M7974" s="661">
        <v>44111</v>
      </c>
    </row>
    <row r="7975" spans="1:13">
      <c r="A7975" s="305" t="s">
        <v>105</v>
      </c>
      <c r="B7975" s="23" t="s">
        <v>18352</v>
      </c>
      <c r="C7975" s="305" t="s">
        <v>18353</v>
      </c>
      <c r="D7975" s="288" t="s">
        <v>18354</v>
      </c>
      <c r="E7975" s="305" t="s">
        <v>948</v>
      </c>
      <c r="F7975" s="305" t="s">
        <v>19</v>
      </c>
      <c r="G7975" s="288" t="s">
        <v>109</v>
      </c>
      <c r="H7975" s="305">
        <v>1.03E-2</v>
      </c>
      <c r="I7975" s="305"/>
      <c r="J7975" s="288" t="s">
        <v>20036</v>
      </c>
      <c r="K7975" s="288" t="s">
        <v>19836</v>
      </c>
      <c r="L7975" s="661">
        <v>43922</v>
      </c>
      <c r="M7975" s="661">
        <v>44111</v>
      </c>
    </row>
    <row r="7976" spans="1:13">
      <c r="A7976" s="305" t="s">
        <v>105</v>
      </c>
      <c r="B7976" s="23" t="s">
        <v>18355</v>
      </c>
      <c r="C7976" s="305" t="s">
        <v>18356</v>
      </c>
      <c r="D7976" s="288" t="s">
        <v>18357</v>
      </c>
      <c r="E7976" s="305" t="s">
        <v>5372</v>
      </c>
      <c r="F7976" s="305" t="s">
        <v>19</v>
      </c>
      <c r="G7976" s="288" t="s">
        <v>109</v>
      </c>
      <c r="H7976" s="305">
        <v>1.804E-2</v>
      </c>
      <c r="I7976" s="305"/>
      <c r="J7976" s="288" t="s">
        <v>20037</v>
      </c>
      <c r="K7976" s="288" t="s">
        <v>19836</v>
      </c>
      <c r="L7976" s="661">
        <v>43922</v>
      </c>
      <c r="M7976" s="661">
        <v>44111</v>
      </c>
    </row>
    <row r="7977" spans="1:13">
      <c r="A7977" s="305" t="s">
        <v>105</v>
      </c>
      <c r="B7977" s="23" t="s">
        <v>1190</v>
      </c>
      <c r="C7977" s="305" t="s">
        <v>18358</v>
      </c>
      <c r="D7977" s="683" t="s">
        <v>18359</v>
      </c>
      <c r="E7977" s="305" t="s">
        <v>866</v>
      </c>
      <c r="F7977" s="305" t="s">
        <v>78</v>
      </c>
      <c r="G7977" s="288" t="s">
        <v>109</v>
      </c>
      <c r="H7977" s="305">
        <v>1.5800000000000002E-2</v>
      </c>
      <c r="I7977" s="305"/>
      <c r="J7977" s="288" t="s">
        <v>3049</v>
      </c>
      <c r="K7977" s="288" t="s">
        <v>12834</v>
      </c>
      <c r="L7977" s="661">
        <v>43923</v>
      </c>
      <c r="M7977" s="661">
        <v>44109</v>
      </c>
    </row>
    <row r="7978" spans="1:13">
      <c r="A7978" s="305" t="s">
        <v>105</v>
      </c>
      <c r="B7978" s="23" t="s">
        <v>10358</v>
      </c>
      <c r="C7978" s="305" t="s">
        <v>18360</v>
      </c>
      <c r="D7978" s="683" t="s">
        <v>18361</v>
      </c>
      <c r="E7978" s="305" t="s">
        <v>1154</v>
      </c>
      <c r="F7978" s="305" t="s">
        <v>78</v>
      </c>
      <c r="G7978" s="288" t="s">
        <v>109</v>
      </c>
      <c r="H7978" s="305">
        <v>1.554E-2</v>
      </c>
      <c r="I7978" s="305"/>
      <c r="J7978" s="288" t="s">
        <v>17749</v>
      </c>
      <c r="K7978" s="288" t="s">
        <v>12834</v>
      </c>
      <c r="L7978" s="661">
        <v>43924</v>
      </c>
      <c r="M7978" s="661">
        <v>44109</v>
      </c>
    </row>
    <row r="7979" spans="1:13">
      <c r="A7979" s="305" t="s">
        <v>105</v>
      </c>
      <c r="B7979" s="23" t="s">
        <v>5554</v>
      </c>
      <c r="C7979" s="305" t="s">
        <v>18362</v>
      </c>
      <c r="D7979" s="683" t="s">
        <v>18363</v>
      </c>
      <c r="E7979" s="305" t="s">
        <v>9210</v>
      </c>
      <c r="F7979" s="305" t="s">
        <v>34</v>
      </c>
      <c r="G7979" s="288" t="s">
        <v>109</v>
      </c>
      <c r="H7979" s="305">
        <v>0.14981</v>
      </c>
      <c r="I7979" s="305"/>
      <c r="J7979" s="288" t="s">
        <v>3049</v>
      </c>
      <c r="K7979" s="288" t="s">
        <v>1114</v>
      </c>
      <c r="L7979" s="661">
        <v>43928</v>
      </c>
      <c r="M7979" s="661">
        <v>44109</v>
      </c>
    </row>
    <row r="7980" spans="1:13">
      <c r="A7980" s="305" t="s">
        <v>105</v>
      </c>
      <c r="B7980" s="23" t="s">
        <v>1190</v>
      </c>
      <c r="C7980" s="305" t="s">
        <v>18364</v>
      </c>
      <c r="D7980" s="683" t="s">
        <v>18365</v>
      </c>
      <c r="E7980" s="305" t="s">
        <v>1508</v>
      </c>
      <c r="F7980" s="305" t="s">
        <v>78</v>
      </c>
      <c r="G7980" s="288" t="s">
        <v>109</v>
      </c>
      <c r="H7980" s="305">
        <v>7.9000000000000008E-3</v>
      </c>
      <c r="I7980" s="305"/>
      <c r="J7980" s="288" t="s">
        <v>3049</v>
      </c>
      <c r="K7980" s="288" t="s">
        <v>5962</v>
      </c>
      <c r="L7980" s="661">
        <v>43928</v>
      </c>
      <c r="M7980" s="661">
        <v>44109</v>
      </c>
    </row>
    <row r="7981" spans="1:13">
      <c r="A7981" s="305" t="s">
        <v>105</v>
      </c>
      <c r="B7981" s="23" t="s">
        <v>1190</v>
      </c>
      <c r="C7981" s="305" t="s">
        <v>18366</v>
      </c>
      <c r="D7981" s="683" t="s">
        <v>18367</v>
      </c>
      <c r="E7981" s="305" t="s">
        <v>60</v>
      </c>
      <c r="F7981" s="305" t="s">
        <v>78</v>
      </c>
      <c r="G7981" s="288" t="s">
        <v>109</v>
      </c>
      <c r="H7981" s="305">
        <v>6.6600000000000001E-3</v>
      </c>
      <c r="I7981" s="305"/>
      <c r="J7981" s="288" t="s">
        <v>3049</v>
      </c>
      <c r="K7981" s="288" t="s">
        <v>17434</v>
      </c>
      <c r="L7981" s="661">
        <v>43928</v>
      </c>
      <c r="M7981" s="661">
        <v>44109</v>
      </c>
    </row>
    <row r="7982" spans="1:13">
      <c r="A7982" s="305" t="s">
        <v>105</v>
      </c>
      <c r="B7982" s="23" t="s">
        <v>1190</v>
      </c>
      <c r="C7982" s="305" t="s">
        <v>18368</v>
      </c>
      <c r="D7982" s="683" t="s">
        <v>18369</v>
      </c>
      <c r="E7982" s="305" t="s">
        <v>60</v>
      </c>
      <c r="F7982" s="305" t="s">
        <v>78</v>
      </c>
      <c r="G7982" s="288" t="s">
        <v>109</v>
      </c>
      <c r="H7982" s="305">
        <v>6.4000000000000003E-3</v>
      </c>
      <c r="I7982" s="305"/>
      <c r="J7982" s="288" t="s">
        <v>3049</v>
      </c>
      <c r="K7982" s="288" t="s">
        <v>12834</v>
      </c>
      <c r="L7982" s="661">
        <v>43928</v>
      </c>
      <c r="M7982" s="661">
        <v>44109</v>
      </c>
    </row>
    <row r="7983" spans="1:13">
      <c r="A7983" s="305" t="s">
        <v>105</v>
      </c>
      <c r="B7983" s="23" t="s">
        <v>1190</v>
      </c>
      <c r="C7983" s="305" t="s">
        <v>18370</v>
      </c>
      <c r="D7983" s="684" t="s">
        <v>18371</v>
      </c>
      <c r="E7983" s="305" t="s">
        <v>208</v>
      </c>
      <c r="F7983" s="305" t="s">
        <v>78</v>
      </c>
      <c r="G7983" s="288" t="s">
        <v>109</v>
      </c>
      <c r="H7983" s="305">
        <v>8.4000000000000012E-3</v>
      </c>
      <c r="I7983" s="305"/>
      <c r="J7983" s="288" t="s">
        <v>3049</v>
      </c>
      <c r="K7983" s="288" t="s">
        <v>12834</v>
      </c>
      <c r="L7983" s="661">
        <v>43928</v>
      </c>
      <c r="M7983" s="661">
        <v>44109</v>
      </c>
    </row>
    <row r="7984" spans="1:13">
      <c r="A7984" s="305" t="s">
        <v>105</v>
      </c>
      <c r="B7984" s="23" t="s">
        <v>1190</v>
      </c>
      <c r="C7984" s="305" t="s">
        <v>18372</v>
      </c>
      <c r="D7984" s="683" t="s">
        <v>18373</v>
      </c>
      <c r="E7984" s="305" t="s">
        <v>2229</v>
      </c>
      <c r="F7984" s="305" t="s">
        <v>78</v>
      </c>
      <c r="G7984" s="288" t="s">
        <v>109</v>
      </c>
      <c r="H7984" s="305">
        <v>9.4800000000000006E-3</v>
      </c>
      <c r="I7984" s="305"/>
      <c r="J7984" s="288" t="s">
        <v>3049</v>
      </c>
      <c r="K7984" s="288" t="s">
        <v>1106</v>
      </c>
      <c r="L7984" s="661">
        <v>43932</v>
      </c>
      <c r="M7984" s="661">
        <v>44109</v>
      </c>
    </row>
    <row r="7985" spans="1:13">
      <c r="A7985" s="305" t="s">
        <v>105</v>
      </c>
      <c r="B7985" s="23" t="s">
        <v>10358</v>
      </c>
      <c r="C7985" s="305" t="s">
        <v>18374</v>
      </c>
      <c r="D7985" s="683" t="s">
        <v>18375</v>
      </c>
      <c r="E7985" s="305" t="s">
        <v>1406</v>
      </c>
      <c r="F7985" s="305" t="s">
        <v>78</v>
      </c>
      <c r="G7985" s="288" t="s">
        <v>109</v>
      </c>
      <c r="H7985" s="305">
        <v>5.3999999999999999E-2</v>
      </c>
      <c r="I7985" s="305"/>
      <c r="J7985" s="288" t="s">
        <v>17749</v>
      </c>
      <c r="K7985" s="288" t="s">
        <v>3489</v>
      </c>
      <c r="L7985" s="661">
        <v>43934</v>
      </c>
      <c r="M7985" s="661">
        <v>44109</v>
      </c>
    </row>
    <row r="7986" spans="1:13">
      <c r="A7986" s="305" t="s">
        <v>105</v>
      </c>
      <c r="B7986" s="23" t="s">
        <v>1190</v>
      </c>
      <c r="C7986" s="305" t="s">
        <v>18376</v>
      </c>
      <c r="D7986" s="683" t="s">
        <v>18377</v>
      </c>
      <c r="E7986" s="305" t="s">
        <v>316</v>
      </c>
      <c r="F7986" s="305" t="s">
        <v>78</v>
      </c>
      <c r="G7986" s="288" t="s">
        <v>109</v>
      </c>
      <c r="H7986" s="305">
        <v>6.1749999999999999E-3</v>
      </c>
      <c r="I7986" s="305"/>
      <c r="J7986" s="288" t="s">
        <v>3049</v>
      </c>
      <c r="K7986" s="288" t="s">
        <v>1106</v>
      </c>
      <c r="L7986" s="661">
        <v>43934</v>
      </c>
      <c r="M7986" s="661">
        <v>44109</v>
      </c>
    </row>
    <row r="7987" spans="1:13">
      <c r="A7987" s="305" t="s">
        <v>105</v>
      </c>
      <c r="B7987" s="23" t="s">
        <v>1190</v>
      </c>
      <c r="C7987" s="305" t="s">
        <v>18378</v>
      </c>
      <c r="D7987" s="683" t="s">
        <v>18379</v>
      </c>
      <c r="E7987" s="305" t="s">
        <v>678</v>
      </c>
      <c r="F7987" s="305" t="s">
        <v>78</v>
      </c>
      <c r="G7987" s="288" t="s">
        <v>109</v>
      </c>
      <c r="H7987" s="305">
        <v>1.755E-2</v>
      </c>
      <c r="I7987" s="305"/>
      <c r="J7987" s="288" t="s">
        <v>3049</v>
      </c>
      <c r="K7987" s="288" t="s">
        <v>1106</v>
      </c>
      <c r="L7987" s="661">
        <v>43934</v>
      </c>
      <c r="M7987" s="661">
        <v>44109</v>
      </c>
    </row>
    <row r="7988" spans="1:13">
      <c r="A7988" s="305" t="s">
        <v>105</v>
      </c>
      <c r="B7988" s="23" t="s">
        <v>1190</v>
      </c>
      <c r="C7988" s="305" t="s">
        <v>18380</v>
      </c>
      <c r="D7988" s="683" t="s">
        <v>18381</v>
      </c>
      <c r="E7988" s="305" t="s">
        <v>1375</v>
      </c>
      <c r="F7988" s="305" t="s">
        <v>78</v>
      </c>
      <c r="G7988" s="288" t="s">
        <v>109</v>
      </c>
      <c r="H7988" s="305">
        <v>6.4000000000000003E-3</v>
      </c>
      <c r="I7988" s="305"/>
      <c r="J7988" s="288" t="s">
        <v>3049</v>
      </c>
      <c r="K7988" s="288" t="s">
        <v>12834</v>
      </c>
      <c r="L7988" s="661">
        <v>43935</v>
      </c>
      <c r="M7988" s="661">
        <v>44109</v>
      </c>
    </row>
    <row r="7989" spans="1:13">
      <c r="A7989" s="305" t="s">
        <v>105</v>
      </c>
      <c r="B7989" s="23" t="s">
        <v>1190</v>
      </c>
      <c r="C7989" s="305" t="s">
        <v>18382</v>
      </c>
      <c r="D7989" s="683" t="s">
        <v>18383</v>
      </c>
      <c r="E7989" s="305" t="s">
        <v>1680</v>
      </c>
      <c r="F7989" s="305" t="s">
        <v>78</v>
      </c>
      <c r="G7989" s="288" t="s">
        <v>109</v>
      </c>
      <c r="H7989" s="305">
        <v>6.3200000000000001E-3</v>
      </c>
      <c r="I7989" s="305"/>
      <c r="J7989" s="288" t="s">
        <v>3049</v>
      </c>
      <c r="K7989" s="288" t="s">
        <v>12834</v>
      </c>
      <c r="L7989" s="661">
        <v>43936</v>
      </c>
      <c r="M7989" s="661">
        <v>44109</v>
      </c>
    </row>
    <row r="7990" spans="1:13">
      <c r="A7990" s="305" t="s">
        <v>105</v>
      </c>
      <c r="B7990" s="23" t="s">
        <v>10358</v>
      </c>
      <c r="C7990" s="305" t="s">
        <v>18384</v>
      </c>
      <c r="D7990" s="683" t="s">
        <v>18385</v>
      </c>
      <c r="E7990" s="305" t="s">
        <v>1406</v>
      </c>
      <c r="F7990" s="305" t="s">
        <v>78</v>
      </c>
      <c r="G7990" s="288" t="s">
        <v>109</v>
      </c>
      <c r="H7990" s="305">
        <v>6.4799999999999996E-2</v>
      </c>
      <c r="I7990" s="305"/>
      <c r="J7990" s="288" t="s">
        <v>17749</v>
      </c>
      <c r="K7990" s="288" t="s">
        <v>18386</v>
      </c>
      <c r="L7990" s="661">
        <v>43937</v>
      </c>
      <c r="M7990" s="661">
        <v>44109</v>
      </c>
    </row>
    <row r="7991" spans="1:13">
      <c r="A7991" s="305" t="s">
        <v>105</v>
      </c>
      <c r="B7991" s="23" t="s">
        <v>18387</v>
      </c>
      <c r="C7991" s="305" t="s">
        <v>18388</v>
      </c>
      <c r="D7991" s="683" t="s">
        <v>18389</v>
      </c>
      <c r="E7991" s="305" t="s">
        <v>1406</v>
      </c>
      <c r="F7991" s="305" t="s">
        <v>78</v>
      </c>
      <c r="G7991" s="288" t="s">
        <v>109</v>
      </c>
      <c r="H7991" s="305">
        <v>6.1200000000000004E-2</v>
      </c>
      <c r="I7991" s="305"/>
      <c r="J7991" s="288" t="s">
        <v>17749</v>
      </c>
      <c r="K7991" s="288" t="s">
        <v>18386</v>
      </c>
      <c r="L7991" s="661">
        <v>43937</v>
      </c>
      <c r="M7991" s="661">
        <v>44109</v>
      </c>
    </row>
    <row r="7992" spans="1:13">
      <c r="A7992" s="305" t="s">
        <v>105</v>
      </c>
      <c r="B7992" s="23" t="s">
        <v>1190</v>
      </c>
      <c r="C7992" s="305" t="s">
        <v>18390</v>
      </c>
      <c r="D7992" s="683" t="s">
        <v>18391</v>
      </c>
      <c r="E7992" s="305" t="s">
        <v>9754</v>
      </c>
      <c r="F7992" s="305" t="s">
        <v>78</v>
      </c>
      <c r="G7992" s="288" t="s">
        <v>109</v>
      </c>
      <c r="H7992" s="305">
        <v>5.6950000000000004E-3</v>
      </c>
      <c r="I7992" s="305"/>
      <c r="J7992" s="288" t="s">
        <v>3049</v>
      </c>
      <c r="K7992" s="288" t="s">
        <v>4221</v>
      </c>
      <c r="L7992" s="661">
        <v>43941</v>
      </c>
      <c r="M7992" s="661">
        <v>44109</v>
      </c>
    </row>
    <row r="7993" spans="1:13">
      <c r="A7993" s="305" t="s">
        <v>105</v>
      </c>
      <c r="B7993" s="23" t="s">
        <v>1190</v>
      </c>
      <c r="C7993" s="305" t="s">
        <v>18392</v>
      </c>
      <c r="D7993" s="683" t="s">
        <v>18393</v>
      </c>
      <c r="E7993" s="305" t="s">
        <v>1580</v>
      </c>
      <c r="F7993" s="305" t="s">
        <v>78</v>
      </c>
      <c r="G7993" s="288" t="s">
        <v>109</v>
      </c>
      <c r="H7993" s="305">
        <v>4.0300000000000006E-3</v>
      </c>
      <c r="I7993" s="305"/>
      <c r="J7993" s="288" t="s">
        <v>3049</v>
      </c>
      <c r="K7993" s="288" t="s">
        <v>1106</v>
      </c>
      <c r="L7993" s="661">
        <v>43941</v>
      </c>
      <c r="M7993" s="661">
        <v>44109</v>
      </c>
    </row>
    <row r="7994" spans="1:13">
      <c r="A7994" s="305" t="s">
        <v>105</v>
      </c>
      <c r="B7994" s="23" t="s">
        <v>1190</v>
      </c>
      <c r="C7994" s="305" t="s">
        <v>18394</v>
      </c>
      <c r="D7994" s="683" t="s">
        <v>18395</v>
      </c>
      <c r="E7994" s="305" t="s">
        <v>1580</v>
      </c>
      <c r="F7994" s="305" t="s">
        <v>78</v>
      </c>
      <c r="G7994" s="288" t="s">
        <v>109</v>
      </c>
      <c r="H7994" s="305">
        <v>7.3600000000000002E-3</v>
      </c>
      <c r="I7994" s="305"/>
      <c r="J7994" s="288" t="s">
        <v>3049</v>
      </c>
      <c r="K7994" s="288" t="s">
        <v>12834</v>
      </c>
      <c r="L7994" s="661">
        <v>43943</v>
      </c>
      <c r="M7994" s="661">
        <v>44109</v>
      </c>
    </row>
    <row r="7995" spans="1:13">
      <c r="A7995" s="305" t="s">
        <v>105</v>
      </c>
      <c r="B7995" s="23" t="s">
        <v>1190</v>
      </c>
      <c r="C7995" s="305" t="s">
        <v>18396</v>
      </c>
      <c r="D7995" s="683" t="s">
        <v>18397</v>
      </c>
      <c r="E7995" s="305" t="s">
        <v>1463</v>
      </c>
      <c r="F7995" s="305" t="s">
        <v>78</v>
      </c>
      <c r="G7995" s="288" t="s">
        <v>109</v>
      </c>
      <c r="H7995" s="305">
        <v>1.5800000000000002E-2</v>
      </c>
      <c r="I7995" s="305"/>
      <c r="J7995" s="288" t="s">
        <v>3049</v>
      </c>
      <c r="K7995" s="288" t="s">
        <v>12834</v>
      </c>
      <c r="L7995" s="661">
        <v>43943</v>
      </c>
      <c r="M7995" s="661">
        <v>44109</v>
      </c>
    </row>
    <row r="7996" spans="1:13">
      <c r="A7996" s="305" t="s">
        <v>105</v>
      </c>
      <c r="B7996" s="23" t="s">
        <v>1190</v>
      </c>
      <c r="C7996" s="305" t="s">
        <v>18398</v>
      </c>
      <c r="D7996" s="683" t="s">
        <v>18399</v>
      </c>
      <c r="E7996" s="305" t="s">
        <v>1332</v>
      </c>
      <c r="F7996" s="305" t="s">
        <v>78</v>
      </c>
      <c r="G7996" s="288" t="s">
        <v>109</v>
      </c>
      <c r="H7996" s="305">
        <v>5.9000000000000007E-3</v>
      </c>
      <c r="I7996" s="305"/>
      <c r="J7996" s="288" t="s">
        <v>3049</v>
      </c>
      <c r="K7996" s="288" t="s">
        <v>12834</v>
      </c>
      <c r="L7996" s="661">
        <v>43944</v>
      </c>
      <c r="M7996" s="661">
        <v>44109</v>
      </c>
    </row>
    <row r="7997" spans="1:13">
      <c r="A7997" s="305" t="s">
        <v>105</v>
      </c>
      <c r="B7997" s="23" t="s">
        <v>1190</v>
      </c>
      <c r="C7997" s="305" t="s">
        <v>18400</v>
      </c>
      <c r="D7997" s="683" t="s">
        <v>18401</v>
      </c>
      <c r="E7997" s="305" t="s">
        <v>1855</v>
      </c>
      <c r="F7997" s="305" t="s">
        <v>78</v>
      </c>
      <c r="G7997" s="288" t="s">
        <v>109</v>
      </c>
      <c r="H7997" s="305">
        <v>9.4800000000000006E-3</v>
      </c>
      <c r="I7997" s="305"/>
      <c r="J7997" s="288" t="s">
        <v>3049</v>
      </c>
      <c r="K7997" s="288" t="s">
        <v>1106</v>
      </c>
      <c r="L7997" s="661">
        <v>43948</v>
      </c>
      <c r="M7997" s="661">
        <v>44109</v>
      </c>
    </row>
    <row r="7998" spans="1:13">
      <c r="A7998" s="305" t="s">
        <v>105</v>
      </c>
      <c r="B7998" s="23" t="s">
        <v>1190</v>
      </c>
      <c r="C7998" s="305" t="s">
        <v>18402</v>
      </c>
      <c r="D7998" s="683" t="s">
        <v>18403</v>
      </c>
      <c r="E7998" s="305" t="s">
        <v>1640</v>
      </c>
      <c r="F7998" s="305" t="s">
        <v>78</v>
      </c>
      <c r="G7998" s="288" t="s">
        <v>109</v>
      </c>
      <c r="H7998" s="305">
        <v>4.7999999999999996E-3</v>
      </c>
      <c r="I7998" s="305"/>
      <c r="J7998" s="288" t="s">
        <v>3049</v>
      </c>
      <c r="K7998" s="288" t="s">
        <v>1106</v>
      </c>
      <c r="L7998" s="661">
        <v>43949</v>
      </c>
      <c r="M7998" s="661">
        <v>44109</v>
      </c>
    </row>
    <row r="7999" spans="1:13">
      <c r="A7999" s="305" t="s">
        <v>105</v>
      </c>
      <c r="B7999" s="23" t="s">
        <v>1190</v>
      </c>
      <c r="C7999" s="305" t="s">
        <v>18404</v>
      </c>
      <c r="D7999" s="683" t="s">
        <v>18405</v>
      </c>
      <c r="E7999" s="305" t="s">
        <v>1220</v>
      </c>
      <c r="F7999" s="305" t="s">
        <v>78</v>
      </c>
      <c r="G7999" s="288" t="s">
        <v>109</v>
      </c>
      <c r="H7999" s="305">
        <v>7.1999999999999998E-3</v>
      </c>
      <c r="I7999" s="305"/>
      <c r="J7999" s="288" t="s">
        <v>3049</v>
      </c>
      <c r="K7999" s="288" t="s">
        <v>12834</v>
      </c>
      <c r="L7999" s="661">
        <v>43949</v>
      </c>
      <c r="M7999" s="661">
        <v>44109</v>
      </c>
    </row>
    <row r="8000" spans="1:13">
      <c r="A8000" s="305" t="s">
        <v>105</v>
      </c>
      <c r="B8000" s="23" t="s">
        <v>1190</v>
      </c>
      <c r="C8000" s="305" t="s">
        <v>18406</v>
      </c>
      <c r="D8000" s="683" t="s">
        <v>18407</v>
      </c>
      <c r="E8000" s="305" t="s">
        <v>1286</v>
      </c>
      <c r="F8000" s="305" t="s">
        <v>78</v>
      </c>
      <c r="G8000" s="288" t="s">
        <v>109</v>
      </c>
      <c r="H8000" s="305">
        <v>8.0000000000000002E-3</v>
      </c>
      <c r="I8000" s="305"/>
      <c r="J8000" s="288" t="s">
        <v>3049</v>
      </c>
      <c r="K8000" s="288" t="s">
        <v>12834</v>
      </c>
      <c r="L8000" s="661">
        <v>43949</v>
      </c>
      <c r="M8000" s="661">
        <v>44109</v>
      </c>
    </row>
    <row r="8001" spans="1:13">
      <c r="A8001" s="305" t="s">
        <v>105</v>
      </c>
      <c r="B8001" s="23" t="s">
        <v>1190</v>
      </c>
      <c r="C8001" s="305" t="s">
        <v>18408</v>
      </c>
      <c r="D8001" s="683" t="s">
        <v>18409</v>
      </c>
      <c r="E8001" s="305" t="s">
        <v>1656</v>
      </c>
      <c r="F8001" s="305" t="s">
        <v>78</v>
      </c>
      <c r="G8001" s="288" t="s">
        <v>109</v>
      </c>
      <c r="H8001" s="305">
        <v>6.4000000000000003E-3</v>
      </c>
      <c r="I8001" s="305"/>
      <c r="J8001" s="288" t="s">
        <v>3049</v>
      </c>
      <c r="K8001" s="288" t="s">
        <v>12834</v>
      </c>
      <c r="L8001" s="661">
        <v>43949</v>
      </c>
      <c r="M8001" s="661">
        <v>44109</v>
      </c>
    </row>
    <row r="8002" spans="1:13">
      <c r="A8002" s="305" t="s">
        <v>105</v>
      </c>
      <c r="B8002" s="23" t="s">
        <v>1190</v>
      </c>
      <c r="C8002" s="305" t="s">
        <v>18410</v>
      </c>
      <c r="D8002" s="684" t="s">
        <v>18411</v>
      </c>
      <c r="E8002" s="305" t="s">
        <v>1113</v>
      </c>
      <c r="F8002" s="305" t="s">
        <v>78</v>
      </c>
      <c r="G8002" s="288" t="s">
        <v>109</v>
      </c>
      <c r="H8002" s="305">
        <v>5.0999999999999997E-2</v>
      </c>
      <c r="I8002" s="305"/>
      <c r="J8002" s="288" t="s">
        <v>3049</v>
      </c>
      <c r="K8002" s="288" t="s">
        <v>1106</v>
      </c>
      <c r="L8002" s="661">
        <v>43949</v>
      </c>
      <c r="M8002" s="661">
        <v>44109</v>
      </c>
    </row>
    <row r="8003" spans="1:13">
      <c r="A8003" s="305" t="s">
        <v>105</v>
      </c>
      <c r="B8003" s="23" t="s">
        <v>1190</v>
      </c>
      <c r="C8003" s="305" t="s">
        <v>18412</v>
      </c>
      <c r="D8003" s="683" t="s">
        <v>18413</v>
      </c>
      <c r="E8003" s="305" t="s">
        <v>1380</v>
      </c>
      <c r="F8003" s="305" t="s">
        <v>78</v>
      </c>
      <c r="G8003" s="288" t="s">
        <v>109</v>
      </c>
      <c r="H8003" s="305">
        <v>1.422E-2</v>
      </c>
      <c r="I8003" s="305"/>
      <c r="J8003" s="288" t="s">
        <v>3049</v>
      </c>
      <c r="K8003" s="288" t="s">
        <v>12834</v>
      </c>
      <c r="L8003" s="661">
        <v>43950</v>
      </c>
      <c r="M8003" s="661">
        <v>44109</v>
      </c>
    </row>
    <row r="8004" spans="1:13">
      <c r="A8004" s="305" t="s">
        <v>105</v>
      </c>
      <c r="B8004" s="23" t="s">
        <v>1190</v>
      </c>
      <c r="C8004" s="305" t="s">
        <v>18414</v>
      </c>
      <c r="D8004" s="683" t="s">
        <v>18415</v>
      </c>
      <c r="E8004" s="305" t="s">
        <v>1674</v>
      </c>
      <c r="F8004" s="305" t="s">
        <v>78</v>
      </c>
      <c r="G8004" s="288" t="s">
        <v>109</v>
      </c>
      <c r="H8004" s="305">
        <v>8.0000000000000002E-3</v>
      </c>
      <c r="I8004" s="305"/>
      <c r="J8004" s="288" t="s">
        <v>3049</v>
      </c>
      <c r="K8004" s="288" t="s">
        <v>12834</v>
      </c>
      <c r="L8004" s="661">
        <v>43951</v>
      </c>
      <c r="M8004" s="661">
        <v>44109</v>
      </c>
    </row>
    <row r="8005" spans="1:13">
      <c r="A8005" s="305" t="s">
        <v>105</v>
      </c>
      <c r="B8005" s="23" t="s">
        <v>1190</v>
      </c>
      <c r="C8005" s="305" t="s">
        <v>18416</v>
      </c>
      <c r="D8005" s="683" t="s">
        <v>18417</v>
      </c>
      <c r="E8005" s="305" t="s">
        <v>1201</v>
      </c>
      <c r="F8005" s="305" t="s">
        <v>78</v>
      </c>
      <c r="G8005" s="288" t="s">
        <v>109</v>
      </c>
      <c r="H8005" s="305">
        <v>1.4080000000000001E-2</v>
      </c>
      <c r="I8005" s="305"/>
      <c r="J8005" s="288" t="s">
        <v>3049</v>
      </c>
      <c r="K8005" s="288" t="s">
        <v>12834</v>
      </c>
      <c r="L8005" s="661">
        <v>43951</v>
      </c>
      <c r="M8005" s="661">
        <v>44109</v>
      </c>
    </row>
    <row r="8006" spans="1:13">
      <c r="A8006" s="305" t="s">
        <v>105</v>
      </c>
      <c r="B8006" s="23" t="s">
        <v>1190</v>
      </c>
      <c r="C8006" s="305" t="s">
        <v>18418</v>
      </c>
      <c r="D8006" s="683" t="s">
        <v>18419</v>
      </c>
      <c r="E8006" s="305" t="s">
        <v>1289</v>
      </c>
      <c r="F8006" s="305" t="s">
        <v>78</v>
      </c>
      <c r="G8006" s="288" t="s">
        <v>109</v>
      </c>
      <c r="H8006" s="305">
        <v>6.4999999999999997E-3</v>
      </c>
      <c r="I8006" s="305"/>
      <c r="J8006" s="288" t="s">
        <v>3049</v>
      </c>
      <c r="K8006" s="288" t="s">
        <v>12834</v>
      </c>
      <c r="L8006" s="661">
        <v>43952</v>
      </c>
      <c r="M8006" s="661">
        <v>44109</v>
      </c>
    </row>
    <row r="8007" spans="1:13">
      <c r="A8007" s="305" t="s">
        <v>105</v>
      </c>
      <c r="B8007" s="23" t="s">
        <v>1190</v>
      </c>
      <c r="C8007" s="305" t="s">
        <v>18420</v>
      </c>
      <c r="D8007" s="683" t="s">
        <v>18421</v>
      </c>
      <c r="E8007" s="305" t="s">
        <v>1243</v>
      </c>
      <c r="F8007" s="305" t="s">
        <v>78</v>
      </c>
      <c r="G8007" s="288" t="s">
        <v>109</v>
      </c>
      <c r="H8007" s="305">
        <v>2.4E-2</v>
      </c>
      <c r="I8007" s="305"/>
      <c r="J8007" s="288" t="s">
        <v>3049</v>
      </c>
      <c r="K8007" s="288" t="s">
        <v>12834</v>
      </c>
      <c r="L8007" s="661">
        <v>43957</v>
      </c>
      <c r="M8007" s="661">
        <v>44109</v>
      </c>
    </row>
    <row r="8008" spans="1:13">
      <c r="A8008" s="305" t="s">
        <v>105</v>
      </c>
      <c r="B8008" s="23" t="s">
        <v>1190</v>
      </c>
      <c r="C8008" s="305" t="s">
        <v>18422</v>
      </c>
      <c r="D8008" s="683" t="s">
        <v>18423</v>
      </c>
      <c r="E8008" s="305" t="s">
        <v>1305</v>
      </c>
      <c r="F8008" s="305" t="s">
        <v>78</v>
      </c>
      <c r="G8008" s="288" t="s">
        <v>109</v>
      </c>
      <c r="H8008" s="305">
        <v>8.8800000000000007E-3</v>
      </c>
      <c r="I8008" s="305"/>
      <c r="J8008" s="288" t="s">
        <v>3049</v>
      </c>
      <c r="K8008" s="288" t="s">
        <v>1106</v>
      </c>
      <c r="L8008" s="661">
        <v>43957</v>
      </c>
      <c r="M8008" s="661">
        <v>44109</v>
      </c>
    </row>
    <row r="8009" spans="1:13">
      <c r="A8009" s="305" t="s">
        <v>105</v>
      </c>
      <c r="B8009" s="23" t="s">
        <v>1190</v>
      </c>
      <c r="C8009" s="305" t="s">
        <v>18424</v>
      </c>
      <c r="D8009" s="683" t="s">
        <v>18425</v>
      </c>
      <c r="E8009" s="305" t="s">
        <v>399</v>
      </c>
      <c r="F8009" s="305" t="s">
        <v>78</v>
      </c>
      <c r="G8009" s="288" t="s">
        <v>109</v>
      </c>
      <c r="H8009" s="305">
        <v>1.474E-2</v>
      </c>
      <c r="I8009" s="305"/>
      <c r="J8009" s="288" t="s">
        <v>3049</v>
      </c>
      <c r="K8009" s="288" t="s">
        <v>12834</v>
      </c>
      <c r="L8009" s="661">
        <v>43957</v>
      </c>
      <c r="M8009" s="661">
        <v>44109</v>
      </c>
    </row>
    <row r="8010" spans="1:13">
      <c r="A8010" s="305" t="s">
        <v>105</v>
      </c>
      <c r="B8010" s="23" t="s">
        <v>1190</v>
      </c>
      <c r="C8010" s="305" t="s">
        <v>18426</v>
      </c>
      <c r="D8010" s="683" t="s">
        <v>18427</v>
      </c>
      <c r="E8010" s="305" t="s">
        <v>2032</v>
      </c>
      <c r="F8010" s="305" t="s">
        <v>78</v>
      </c>
      <c r="G8010" s="288" t="s">
        <v>109</v>
      </c>
      <c r="H8010" s="305">
        <v>8.8800000000000007E-3</v>
      </c>
      <c r="I8010" s="305"/>
      <c r="J8010" s="288" t="s">
        <v>3049</v>
      </c>
      <c r="K8010" s="288" t="s">
        <v>1106</v>
      </c>
      <c r="L8010" s="661">
        <v>43958</v>
      </c>
      <c r="M8010" s="661">
        <v>44109</v>
      </c>
    </row>
    <row r="8011" spans="1:13">
      <c r="A8011" s="305" t="s">
        <v>105</v>
      </c>
      <c r="B8011" s="23" t="s">
        <v>1190</v>
      </c>
      <c r="C8011" s="305" t="s">
        <v>18428</v>
      </c>
      <c r="D8011" s="683" t="s">
        <v>18429</v>
      </c>
      <c r="E8011" s="305" t="s">
        <v>18430</v>
      </c>
      <c r="F8011" s="305" t="s">
        <v>78</v>
      </c>
      <c r="G8011" s="288" t="s">
        <v>109</v>
      </c>
      <c r="H8011" s="305">
        <v>2.01E-2</v>
      </c>
      <c r="I8011" s="305"/>
      <c r="J8011" s="288" t="s">
        <v>3049</v>
      </c>
      <c r="K8011" s="288" t="s">
        <v>4221</v>
      </c>
      <c r="L8011" s="661">
        <v>43958</v>
      </c>
      <c r="M8011" s="661">
        <v>44109</v>
      </c>
    </row>
    <row r="8012" spans="1:13">
      <c r="A8012" s="305" t="s">
        <v>105</v>
      </c>
      <c r="B8012" s="23" t="s">
        <v>1190</v>
      </c>
      <c r="C8012" s="305" t="s">
        <v>18431</v>
      </c>
      <c r="D8012" s="683" t="s">
        <v>18432</v>
      </c>
      <c r="E8012" s="305" t="s">
        <v>1580</v>
      </c>
      <c r="F8012" s="305" t="s">
        <v>78</v>
      </c>
      <c r="G8012" s="288" t="s">
        <v>109</v>
      </c>
      <c r="H8012" s="305">
        <v>0.14904000000000001</v>
      </c>
      <c r="I8012" s="305"/>
      <c r="J8012" s="288" t="s">
        <v>3049</v>
      </c>
      <c r="K8012" s="288" t="s">
        <v>3411</v>
      </c>
      <c r="L8012" s="661">
        <v>43959</v>
      </c>
      <c r="M8012" s="661">
        <v>44109</v>
      </c>
    </row>
    <row r="8013" spans="1:13">
      <c r="A8013" s="305" t="s">
        <v>105</v>
      </c>
      <c r="B8013" s="23" t="s">
        <v>1190</v>
      </c>
      <c r="C8013" s="305" t="s">
        <v>18433</v>
      </c>
      <c r="D8013" s="683" t="s">
        <v>18434</v>
      </c>
      <c r="E8013" s="305" t="s">
        <v>1580</v>
      </c>
      <c r="F8013" s="305" t="s">
        <v>78</v>
      </c>
      <c r="G8013" s="288" t="s">
        <v>109</v>
      </c>
      <c r="H8013" s="305">
        <v>7.2450000000000001E-2</v>
      </c>
      <c r="I8013" s="305"/>
      <c r="J8013" s="288" t="s">
        <v>3049</v>
      </c>
      <c r="K8013" s="288" t="s">
        <v>1106</v>
      </c>
      <c r="L8013" s="661">
        <v>43959</v>
      </c>
      <c r="M8013" s="661">
        <v>44109</v>
      </c>
    </row>
    <row r="8014" spans="1:13">
      <c r="A8014" s="305" t="s">
        <v>105</v>
      </c>
      <c r="B8014" s="23" t="s">
        <v>1190</v>
      </c>
      <c r="C8014" s="305" t="s">
        <v>18435</v>
      </c>
      <c r="D8014" s="683" t="s">
        <v>18436</v>
      </c>
      <c r="E8014" s="305" t="s">
        <v>1283</v>
      </c>
      <c r="F8014" s="305" t="s">
        <v>78</v>
      </c>
      <c r="G8014" s="288" t="s">
        <v>109</v>
      </c>
      <c r="H8014" s="305">
        <v>8.8800000000000007E-3</v>
      </c>
      <c r="I8014" s="305"/>
      <c r="J8014" s="288" t="s">
        <v>3049</v>
      </c>
      <c r="K8014" s="288" t="s">
        <v>1106</v>
      </c>
      <c r="L8014" s="661">
        <v>43962</v>
      </c>
      <c r="M8014" s="661">
        <v>44109</v>
      </c>
    </row>
    <row r="8015" spans="1:13">
      <c r="A8015" s="305" t="s">
        <v>105</v>
      </c>
      <c r="B8015" s="23" t="s">
        <v>1190</v>
      </c>
      <c r="C8015" s="305" t="s">
        <v>18437</v>
      </c>
      <c r="D8015" s="683" t="s">
        <v>18438</v>
      </c>
      <c r="E8015" s="305" t="s">
        <v>1677</v>
      </c>
      <c r="F8015" s="305" t="s">
        <v>78</v>
      </c>
      <c r="G8015" s="288" t="s">
        <v>109</v>
      </c>
      <c r="H8015" s="305">
        <v>4.9000000000000007E-3</v>
      </c>
      <c r="I8015" s="305"/>
      <c r="J8015" s="288" t="s">
        <v>3049</v>
      </c>
      <c r="K8015" s="288" t="s">
        <v>12834</v>
      </c>
      <c r="L8015" s="661">
        <v>43963</v>
      </c>
      <c r="M8015" s="661">
        <v>44109</v>
      </c>
    </row>
    <row r="8016" spans="1:13">
      <c r="A8016" s="305" t="s">
        <v>105</v>
      </c>
      <c r="B8016" s="23" t="s">
        <v>1190</v>
      </c>
      <c r="C8016" s="305" t="s">
        <v>18439</v>
      </c>
      <c r="D8016" s="683" t="s">
        <v>18440</v>
      </c>
      <c r="E8016" s="305" t="s">
        <v>399</v>
      </c>
      <c r="F8016" s="305" t="s">
        <v>78</v>
      </c>
      <c r="G8016" s="288" t="s">
        <v>109</v>
      </c>
      <c r="H8016" s="305">
        <v>7.4999999999999997E-3</v>
      </c>
      <c r="I8016" s="305"/>
      <c r="J8016" s="288" t="s">
        <v>3049</v>
      </c>
      <c r="K8016" s="288" t="s">
        <v>1106</v>
      </c>
      <c r="L8016" s="661">
        <v>43963</v>
      </c>
      <c r="M8016" s="661">
        <v>44109</v>
      </c>
    </row>
    <row r="8017" spans="1:13">
      <c r="A8017" s="305" t="s">
        <v>105</v>
      </c>
      <c r="B8017" s="23" t="s">
        <v>1190</v>
      </c>
      <c r="C8017" s="305" t="s">
        <v>18441</v>
      </c>
      <c r="D8017" s="683" t="s">
        <v>18442</v>
      </c>
      <c r="E8017" s="305" t="s">
        <v>5948</v>
      </c>
      <c r="F8017" s="305" t="s">
        <v>78</v>
      </c>
      <c r="G8017" s="288" t="s">
        <v>109</v>
      </c>
      <c r="H8017" s="305">
        <v>1.0240000000000001E-2</v>
      </c>
      <c r="I8017" s="305"/>
      <c r="J8017" s="288" t="s">
        <v>3049</v>
      </c>
      <c r="K8017" s="288" t="s">
        <v>12834</v>
      </c>
      <c r="L8017" s="661">
        <v>43963</v>
      </c>
      <c r="M8017" s="661">
        <v>44109</v>
      </c>
    </row>
    <row r="8018" spans="1:13">
      <c r="A8018" s="305" t="s">
        <v>105</v>
      </c>
      <c r="B8018" s="23" t="s">
        <v>1190</v>
      </c>
      <c r="C8018" s="305" t="s">
        <v>18443</v>
      </c>
      <c r="D8018" s="683" t="s">
        <v>18444</v>
      </c>
      <c r="E8018" s="305" t="s">
        <v>1670</v>
      </c>
      <c r="F8018" s="305" t="s">
        <v>78</v>
      </c>
      <c r="G8018" s="288" t="s">
        <v>109</v>
      </c>
      <c r="H8018" s="305">
        <v>3.5639999999999998E-2</v>
      </c>
      <c r="I8018" s="305"/>
      <c r="J8018" s="288" t="s">
        <v>3049</v>
      </c>
      <c r="K8018" s="288" t="s">
        <v>1106</v>
      </c>
      <c r="L8018" s="661">
        <v>43963</v>
      </c>
      <c r="M8018" s="661">
        <v>44109</v>
      </c>
    </row>
    <row r="8019" spans="1:13">
      <c r="A8019" s="305" t="s">
        <v>105</v>
      </c>
      <c r="B8019" s="23" t="s">
        <v>1190</v>
      </c>
      <c r="C8019" s="305" t="s">
        <v>18445</v>
      </c>
      <c r="D8019" s="683" t="s">
        <v>18446</v>
      </c>
      <c r="E8019" s="305" t="s">
        <v>173</v>
      </c>
      <c r="F8019" s="305" t="s">
        <v>78</v>
      </c>
      <c r="G8019" s="288" t="s">
        <v>109</v>
      </c>
      <c r="H8019" s="305">
        <v>0.1028</v>
      </c>
      <c r="I8019" s="305"/>
      <c r="J8019" s="288" t="s">
        <v>3049</v>
      </c>
      <c r="K8019" s="288" t="s">
        <v>1106</v>
      </c>
      <c r="L8019" s="661">
        <v>43964</v>
      </c>
      <c r="M8019" s="661">
        <v>44109</v>
      </c>
    </row>
    <row r="8020" spans="1:13">
      <c r="A8020" s="305" t="s">
        <v>105</v>
      </c>
      <c r="B8020" s="23" t="s">
        <v>1190</v>
      </c>
      <c r="C8020" s="305" t="s">
        <v>18447</v>
      </c>
      <c r="D8020" s="683" t="s">
        <v>18448</v>
      </c>
      <c r="E8020" s="305" t="s">
        <v>2006</v>
      </c>
      <c r="F8020" s="305" t="s">
        <v>78</v>
      </c>
      <c r="G8020" s="288" t="s">
        <v>109</v>
      </c>
      <c r="H8020" s="305">
        <v>1.4404999999999999E-2</v>
      </c>
      <c r="I8020" s="305"/>
      <c r="J8020" s="288" t="s">
        <v>3049</v>
      </c>
      <c r="K8020" s="288" t="s">
        <v>4221</v>
      </c>
      <c r="L8020" s="661">
        <v>43964</v>
      </c>
      <c r="M8020" s="661">
        <v>44109</v>
      </c>
    </row>
    <row r="8021" spans="1:13">
      <c r="A8021" s="305" t="s">
        <v>105</v>
      </c>
      <c r="B8021" s="23" t="s">
        <v>1190</v>
      </c>
      <c r="C8021" s="305" t="s">
        <v>18449</v>
      </c>
      <c r="D8021" s="683" t="s">
        <v>18450</v>
      </c>
      <c r="E8021" s="305" t="s">
        <v>1674</v>
      </c>
      <c r="F8021" s="305" t="s">
        <v>78</v>
      </c>
      <c r="G8021" s="288" t="s">
        <v>109</v>
      </c>
      <c r="H8021" s="305">
        <v>7.7999999999999996E-3</v>
      </c>
      <c r="I8021" s="305"/>
      <c r="J8021" s="288" t="s">
        <v>3049</v>
      </c>
      <c r="K8021" s="288" t="s">
        <v>12834</v>
      </c>
      <c r="L8021" s="661">
        <v>43965</v>
      </c>
      <c r="M8021" s="661">
        <v>44109</v>
      </c>
    </row>
    <row r="8022" spans="1:13">
      <c r="A8022" s="305" t="s">
        <v>105</v>
      </c>
      <c r="B8022" s="23" t="s">
        <v>18451</v>
      </c>
      <c r="C8022" s="305" t="s">
        <v>18452</v>
      </c>
      <c r="D8022" s="683" t="s">
        <v>18453</v>
      </c>
      <c r="E8022" s="305" t="s">
        <v>18454</v>
      </c>
      <c r="F8022" s="305" t="s">
        <v>19</v>
      </c>
      <c r="G8022" s="288" t="s">
        <v>109</v>
      </c>
      <c r="H8022" s="305">
        <v>5.0000000000000001E-3</v>
      </c>
      <c r="I8022" s="305"/>
      <c r="J8022" s="288" t="s">
        <v>20038</v>
      </c>
      <c r="K8022" s="288" t="s">
        <v>19836</v>
      </c>
      <c r="L8022" s="661">
        <v>43965</v>
      </c>
      <c r="M8022" s="661">
        <v>44111</v>
      </c>
    </row>
    <row r="8023" spans="1:13">
      <c r="A8023" s="305" t="s">
        <v>105</v>
      </c>
      <c r="B8023" s="23" t="s">
        <v>1190</v>
      </c>
      <c r="C8023" s="305" t="s">
        <v>18455</v>
      </c>
      <c r="D8023" s="683" t="s">
        <v>18456</v>
      </c>
      <c r="E8023" s="305" t="s">
        <v>3618</v>
      </c>
      <c r="F8023" s="305" t="s">
        <v>78</v>
      </c>
      <c r="G8023" s="288" t="s">
        <v>109</v>
      </c>
      <c r="H8023" s="305">
        <v>1.027E-2</v>
      </c>
      <c r="I8023" s="305"/>
      <c r="J8023" s="288" t="s">
        <v>3049</v>
      </c>
      <c r="K8023" s="288" t="s">
        <v>12834</v>
      </c>
      <c r="L8023" s="661">
        <v>43969</v>
      </c>
      <c r="M8023" s="661">
        <v>44109</v>
      </c>
    </row>
    <row r="8024" spans="1:13">
      <c r="A8024" s="305" t="s">
        <v>105</v>
      </c>
      <c r="B8024" s="23" t="s">
        <v>1190</v>
      </c>
      <c r="C8024" s="305" t="s">
        <v>18457</v>
      </c>
      <c r="D8024" s="684" t="s">
        <v>18458</v>
      </c>
      <c r="E8024" s="305" t="s">
        <v>2006</v>
      </c>
      <c r="F8024" s="305" t="s">
        <v>78</v>
      </c>
      <c r="G8024" s="288" t="s">
        <v>109</v>
      </c>
      <c r="H8024" s="305">
        <v>1.4070000000000001E-2</v>
      </c>
      <c r="I8024" s="305"/>
      <c r="J8024" s="288" t="s">
        <v>3049</v>
      </c>
      <c r="K8024" s="288" t="s">
        <v>1106</v>
      </c>
      <c r="L8024" s="661">
        <v>43969</v>
      </c>
      <c r="M8024" s="661">
        <v>44109</v>
      </c>
    </row>
    <row r="8025" spans="1:13">
      <c r="A8025" s="305" t="s">
        <v>105</v>
      </c>
      <c r="B8025" s="23" t="s">
        <v>1190</v>
      </c>
      <c r="C8025" s="305" t="s">
        <v>18459</v>
      </c>
      <c r="D8025" s="684" t="s">
        <v>18460</v>
      </c>
      <c r="E8025" s="305" t="s">
        <v>1226</v>
      </c>
      <c r="F8025" s="305" t="s">
        <v>78</v>
      </c>
      <c r="G8025" s="288" t="s">
        <v>109</v>
      </c>
      <c r="H8025" s="305">
        <v>5.04E-2</v>
      </c>
      <c r="I8025" s="305"/>
      <c r="J8025" s="288" t="s">
        <v>3049</v>
      </c>
      <c r="K8025" s="288" t="s">
        <v>4221</v>
      </c>
      <c r="L8025" s="661">
        <v>43970</v>
      </c>
      <c r="M8025" s="661">
        <v>44109</v>
      </c>
    </row>
    <row r="8026" spans="1:13">
      <c r="A8026" s="305" t="s">
        <v>105</v>
      </c>
      <c r="B8026" s="23" t="s">
        <v>1190</v>
      </c>
      <c r="C8026" s="305" t="s">
        <v>18461</v>
      </c>
      <c r="D8026" s="683" t="s">
        <v>18462</v>
      </c>
      <c r="E8026" s="305" t="s">
        <v>1820</v>
      </c>
      <c r="F8026" s="305" t="s">
        <v>78</v>
      </c>
      <c r="G8026" s="288" t="s">
        <v>109</v>
      </c>
      <c r="H8026" s="305">
        <v>1.738E-2</v>
      </c>
      <c r="I8026" s="305"/>
      <c r="J8026" s="288" t="s">
        <v>3049</v>
      </c>
      <c r="K8026" s="288" t="s">
        <v>12834</v>
      </c>
      <c r="L8026" s="661">
        <v>43971</v>
      </c>
      <c r="M8026" s="661">
        <v>44109</v>
      </c>
    </row>
    <row r="8027" spans="1:13">
      <c r="A8027" s="305" t="s">
        <v>105</v>
      </c>
      <c r="B8027" s="23" t="s">
        <v>1190</v>
      </c>
      <c r="C8027" s="305" t="s">
        <v>18463</v>
      </c>
      <c r="D8027" s="683" t="s">
        <v>18464</v>
      </c>
      <c r="E8027" s="305" t="s">
        <v>18465</v>
      </c>
      <c r="F8027" s="305" t="s">
        <v>78</v>
      </c>
      <c r="G8027" s="288" t="s">
        <v>109</v>
      </c>
      <c r="H8027" s="305">
        <v>4.7400000000000003E-3</v>
      </c>
      <c r="I8027" s="305"/>
      <c r="J8027" s="288" t="s">
        <v>3049</v>
      </c>
      <c r="K8027" s="288" t="s">
        <v>12834</v>
      </c>
      <c r="L8027" s="661">
        <v>43971</v>
      </c>
      <c r="M8027" s="661">
        <v>44109</v>
      </c>
    </row>
    <row r="8028" spans="1:13">
      <c r="A8028" s="305" t="s">
        <v>105</v>
      </c>
      <c r="B8028" s="23" t="s">
        <v>1190</v>
      </c>
      <c r="C8028" s="305" t="s">
        <v>18466</v>
      </c>
      <c r="D8028" s="684" t="s">
        <v>18467</v>
      </c>
      <c r="E8028" s="305" t="s">
        <v>1431</v>
      </c>
      <c r="F8028" s="305" t="s">
        <v>78</v>
      </c>
      <c r="G8028" s="288" t="s">
        <v>109</v>
      </c>
      <c r="H8028" s="305">
        <v>7.6799999999999993E-3</v>
      </c>
      <c r="I8028" s="305"/>
      <c r="J8028" s="288" t="s">
        <v>3049</v>
      </c>
      <c r="K8028" s="288" t="s">
        <v>12834</v>
      </c>
      <c r="L8028" s="661">
        <v>43971</v>
      </c>
      <c r="M8028" s="661">
        <v>44109</v>
      </c>
    </row>
    <row r="8029" spans="1:13">
      <c r="A8029" s="305" t="s">
        <v>105</v>
      </c>
      <c r="B8029" s="23" t="s">
        <v>1190</v>
      </c>
      <c r="C8029" s="305" t="s">
        <v>18468</v>
      </c>
      <c r="D8029" s="684" t="s">
        <v>18469</v>
      </c>
      <c r="E8029" s="305" t="s">
        <v>1591</v>
      </c>
      <c r="F8029" s="305" t="s">
        <v>78</v>
      </c>
      <c r="G8029" s="288" t="s">
        <v>109</v>
      </c>
      <c r="H8029" s="305">
        <v>7.4999999999999997E-3</v>
      </c>
      <c r="I8029" s="305"/>
      <c r="J8029" s="288" t="s">
        <v>3049</v>
      </c>
      <c r="K8029" s="288" t="s">
        <v>1106</v>
      </c>
      <c r="L8029" s="661">
        <v>43971</v>
      </c>
      <c r="M8029" s="661">
        <v>44109</v>
      </c>
    </row>
    <row r="8030" spans="1:13">
      <c r="A8030" s="305" t="s">
        <v>105</v>
      </c>
      <c r="B8030" s="23" t="s">
        <v>1190</v>
      </c>
      <c r="C8030" s="305" t="s">
        <v>18470</v>
      </c>
      <c r="D8030" s="684" t="s">
        <v>18471</v>
      </c>
      <c r="E8030" s="305" t="s">
        <v>88</v>
      </c>
      <c r="F8030" s="305" t="s">
        <v>78</v>
      </c>
      <c r="G8030" s="288" t="s">
        <v>109</v>
      </c>
      <c r="H8030" s="305">
        <v>5.0400000000000002E-3</v>
      </c>
      <c r="I8030" s="305"/>
      <c r="J8030" s="288" t="s">
        <v>3049</v>
      </c>
      <c r="K8030" s="288" t="s">
        <v>1106</v>
      </c>
      <c r="L8030" s="661">
        <v>43971</v>
      </c>
      <c r="M8030" s="661">
        <v>44109</v>
      </c>
    </row>
    <row r="8031" spans="1:13">
      <c r="A8031" s="305" t="s">
        <v>105</v>
      </c>
      <c r="B8031" s="23" t="s">
        <v>1190</v>
      </c>
      <c r="C8031" s="305" t="s">
        <v>18472</v>
      </c>
      <c r="D8031" s="684" t="s">
        <v>18473</v>
      </c>
      <c r="E8031" s="305" t="s">
        <v>1860</v>
      </c>
      <c r="F8031" s="305" t="s">
        <v>78</v>
      </c>
      <c r="G8031" s="288" t="s">
        <v>109</v>
      </c>
      <c r="H8031" s="305">
        <v>1.856E-2</v>
      </c>
      <c r="I8031" s="305"/>
      <c r="J8031" s="288" t="s">
        <v>3049</v>
      </c>
      <c r="K8031" s="288" t="s">
        <v>2469</v>
      </c>
      <c r="L8031" s="661">
        <v>43971</v>
      </c>
      <c r="M8031" s="661">
        <v>44109</v>
      </c>
    </row>
    <row r="8032" spans="1:13">
      <c r="A8032" s="305" t="s">
        <v>105</v>
      </c>
      <c r="B8032" s="23" t="s">
        <v>1190</v>
      </c>
      <c r="C8032" s="305" t="s">
        <v>18474</v>
      </c>
      <c r="D8032" s="683" t="s">
        <v>18475</v>
      </c>
      <c r="E8032" s="305" t="s">
        <v>1289</v>
      </c>
      <c r="F8032" s="305" t="s">
        <v>78</v>
      </c>
      <c r="G8032" s="288" t="s">
        <v>109</v>
      </c>
      <c r="H8032" s="305">
        <v>7.7999999999999996E-3</v>
      </c>
      <c r="I8032" s="305"/>
      <c r="J8032" s="288" t="s">
        <v>3049</v>
      </c>
      <c r="K8032" s="288" t="s">
        <v>17434</v>
      </c>
      <c r="L8032" s="661">
        <v>43972</v>
      </c>
      <c r="M8032" s="661">
        <v>44109</v>
      </c>
    </row>
    <row r="8033" spans="1:13">
      <c r="A8033" s="305" t="s">
        <v>105</v>
      </c>
      <c r="B8033" s="23" t="s">
        <v>1190</v>
      </c>
      <c r="C8033" s="305" t="s">
        <v>18476</v>
      </c>
      <c r="D8033" s="683" t="s">
        <v>18477</v>
      </c>
      <c r="E8033" s="305" t="s">
        <v>1220</v>
      </c>
      <c r="F8033" s="305" t="s">
        <v>78</v>
      </c>
      <c r="G8033" s="288" t="s">
        <v>109</v>
      </c>
      <c r="H8033" s="305">
        <v>5.1999999999999998E-3</v>
      </c>
      <c r="I8033" s="305"/>
      <c r="J8033" s="288" t="s">
        <v>3049</v>
      </c>
      <c r="K8033" s="288" t="s">
        <v>12834</v>
      </c>
      <c r="L8033" s="661">
        <v>43972</v>
      </c>
      <c r="M8033" s="661">
        <v>44109</v>
      </c>
    </row>
    <row r="8034" spans="1:13">
      <c r="A8034" s="305" t="s">
        <v>105</v>
      </c>
      <c r="B8034" s="23" t="s">
        <v>1190</v>
      </c>
      <c r="C8034" s="305" t="s">
        <v>18478</v>
      </c>
      <c r="D8034" s="684" t="s">
        <v>18479</v>
      </c>
      <c r="E8034" s="305" t="s">
        <v>5365</v>
      </c>
      <c r="F8034" s="305" t="s">
        <v>78</v>
      </c>
      <c r="G8034" s="288" t="s">
        <v>109</v>
      </c>
      <c r="H8034" s="305">
        <v>1.2240000000000001E-2</v>
      </c>
      <c r="I8034" s="305"/>
      <c r="J8034" s="288" t="s">
        <v>3049</v>
      </c>
      <c r="K8034" s="288" t="s">
        <v>4221</v>
      </c>
      <c r="L8034" s="661">
        <v>43972</v>
      </c>
      <c r="M8034" s="661">
        <v>44109</v>
      </c>
    </row>
    <row r="8035" spans="1:13">
      <c r="A8035" s="305" t="s">
        <v>105</v>
      </c>
      <c r="B8035" s="23" t="s">
        <v>1190</v>
      </c>
      <c r="C8035" s="305" t="s">
        <v>18480</v>
      </c>
      <c r="D8035" s="684" t="s">
        <v>18481</v>
      </c>
      <c r="E8035" s="305" t="s">
        <v>4208</v>
      </c>
      <c r="F8035" s="305" t="s">
        <v>78</v>
      </c>
      <c r="G8035" s="288" t="s">
        <v>109</v>
      </c>
      <c r="H8035" s="305">
        <v>9.2499999999999995E-3</v>
      </c>
      <c r="I8035" s="305"/>
      <c r="J8035" s="288" t="s">
        <v>3049</v>
      </c>
      <c r="K8035" s="288" t="s">
        <v>12834</v>
      </c>
      <c r="L8035" s="661">
        <v>43972</v>
      </c>
      <c r="M8035" s="661">
        <v>44109</v>
      </c>
    </row>
    <row r="8036" spans="1:13">
      <c r="A8036" s="305" t="s">
        <v>105</v>
      </c>
      <c r="B8036" s="23" t="s">
        <v>1190</v>
      </c>
      <c r="C8036" s="305" t="s">
        <v>18482</v>
      </c>
      <c r="D8036" s="683" t="s">
        <v>18483</v>
      </c>
      <c r="E8036" s="305" t="s">
        <v>1289</v>
      </c>
      <c r="F8036" s="305" t="s">
        <v>78</v>
      </c>
      <c r="G8036" s="288" t="s">
        <v>109</v>
      </c>
      <c r="H8036" s="305">
        <v>1.0800000000000001E-2</v>
      </c>
      <c r="I8036" s="305"/>
      <c r="J8036" s="288" t="s">
        <v>3049</v>
      </c>
      <c r="K8036" s="288" t="s">
        <v>12834</v>
      </c>
      <c r="L8036" s="661">
        <v>43977</v>
      </c>
      <c r="M8036" s="661">
        <v>44109</v>
      </c>
    </row>
    <row r="8037" spans="1:13">
      <c r="A8037" s="305" t="s">
        <v>105</v>
      </c>
      <c r="B8037" s="23" t="s">
        <v>1190</v>
      </c>
      <c r="C8037" s="305" t="s">
        <v>18484</v>
      </c>
      <c r="D8037" s="683" t="s">
        <v>18485</v>
      </c>
      <c r="E8037" s="305" t="s">
        <v>2235</v>
      </c>
      <c r="F8037" s="305" t="s">
        <v>78</v>
      </c>
      <c r="G8037" s="288" t="s">
        <v>109</v>
      </c>
      <c r="H8037" s="305">
        <v>1.0800000000000001E-2</v>
      </c>
      <c r="I8037" s="305"/>
      <c r="J8037" s="288" t="s">
        <v>3049</v>
      </c>
      <c r="K8037" s="288" t="s">
        <v>12834</v>
      </c>
      <c r="L8037" s="661">
        <v>43977</v>
      </c>
      <c r="M8037" s="661">
        <v>44109</v>
      </c>
    </row>
    <row r="8038" spans="1:13">
      <c r="A8038" s="305" t="s">
        <v>105</v>
      </c>
      <c r="B8038" s="23" t="s">
        <v>1190</v>
      </c>
      <c r="C8038" s="305" t="s">
        <v>18486</v>
      </c>
      <c r="D8038" s="683" t="s">
        <v>18487</v>
      </c>
      <c r="E8038" s="305" t="s">
        <v>1855</v>
      </c>
      <c r="F8038" s="305" t="s">
        <v>78</v>
      </c>
      <c r="G8038" s="288" t="s">
        <v>109</v>
      </c>
      <c r="H8038" s="305">
        <v>8.4000000000000012E-3</v>
      </c>
      <c r="I8038" s="305"/>
      <c r="J8038" s="288" t="s">
        <v>3049</v>
      </c>
      <c r="K8038" s="288" t="s">
        <v>12834</v>
      </c>
      <c r="L8038" s="661">
        <v>43977</v>
      </c>
      <c r="M8038" s="661">
        <v>44109</v>
      </c>
    </row>
    <row r="8039" spans="1:13">
      <c r="A8039" s="305" t="s">
        <v>105</v>
      </c>
      <c r="B8039" s="23" t="s">
        <v>1190</v>
      </c>
      <c r="C8039" s="305" t="s">
        <v>18488</v>
      </c>
      <c r="D8039" s="684" t="s">
        <v>18489</v>
      </c>
      <c r="E8039" s="305" t="s">
        <v>4210</v>
      </c>
      <c r="F8039" s="305" t="s">
        <v>78</v>
      </c>
      <c r="G8039" s="288" t="s">
        <v>109</v>
      </c>
      <c r="H8039" s="305">
        <v>1.7500000000000002E-2</v>
      </c>
      <c r="I8039" s="305"/>
      <c r="J8039" s="288" t="s">
        <v>3049</v>
      </c>
      <c r="K8039" s="288" t="s">
        <v>4221</v>
      </c>
      <c r="L8039" s="661">
        <v>43977</v>
      </c>
      <c r="M8039" s="661">
        <v>44109</v>
      </c>
    </row>
    <row r="8040" spans="1:13">
      <c r="A8040" s="305" t="s">
        <v>105</v>
      </c>
      <c r="B8040" s="23" t="s">
        <v>3047</v>
      </c>
      <c r="C8040" s="305" t="s">
        <v>18490</v>
      </c>
      <c r="D8040" s="684" t="s">
        <v>18491</v>
      </c>
      <c r="E8040" s="305" t="s">
        <v>18492</v>
      </c>
      <c r="F8040" s="305" t="s">
        <v>22</v>
      </c>
      <c r="G8040" s="288" t="s">
        <v>109</v>
      </c>
      <c r="H8040" s="305">
        <v>8.9600000000000009E-3</v>
      </c>
      <c r="I8040" s="305"/>
      <c r="J8040" s="288" t="s">
        <v>3049</v>
      </c>
      <c r="K8040" s="288" t="s">
        <v>1106</v>
      </c>
      <c r="L8040" s="661">
        <v>43977</v>
      </c>
      <c r="M8040" s="661">
        <v>44109</v>
      </c>
    </row>
    <row r="8041" spans="1:13">
      <c r="A8041" s="305" t="s">
        <v>105</v>
      </c>
      <c r="B8041" s="23" t="s">
        <v>20626</v>
      </c>
      <c r="C8041" s="305" t="s">
        <v>20625</v>
      </c>
      <c r="D8041" s="683" t="s">
        <v>18493</v>
      </c>
      <c r="E8041" s="305" t="s">
        <v>12722</v>
      </c>
      <c r="F8041" s="305" t="s">
        <v>22</v>
      </c>
      <c r="G8041" s="288" t="s">
        <v>109</v>
      </c>
      <c r="H8041" s="305">
        <v>5.4600000000000003E-2</v>
      </c>
      <c r="I8041" s="305"/>
      <c r="J8041" s="288"/>
      <c r="K8041" s="288"/>
      <c r="L8041" s="661">
        <v>44287</v>
      </c>
      <c r="M8041" s="661">
        <v>44377</v>
      </c>
    </row>
    <row r="8042" spans="1:13">
      <c r="A8042" s="305" t="s">
        <v>105</v>
      </c>
      <c r="B8042" s="23" t="s">
        <v>3047</v>
      </c>
      <c r="C8042" s="305" t="s">
        <v>18494</v>
      </c>
      <c r="D8042" s="683" t="s">
        <v>18495</v>
      </c>
      <c r="E8042" s="305" t="s">
        <v>12831</v>
      </c>
      <c r="F8042" s="305" t="s">
        <v>22</v>
      </c>
      <c r="G8042" s="288" t="s">
        <v>109</v>
      </c>
      <c r="H8042" s="305">
        <v>2.6069999999999999E-2</v>
      </c>
      <c r="I8042" s="305"/>
      <c r="J8042" s="288" t="s">
        <v>3049</v>
      </c>
      <c r="K8042" s="288" t="s">
        <v>4221</v>
      </c>
      <c r="L8042" s="661">
        <v>43978</v>
      </c>
      <c r="M8042" s="661">
        <v>44109</v>
      </c>
    </row>
    <row r="8043" spans="1:13">
      <c r="A8043" s="305" t="s">
        <v>105</v>
      </c>
      <c r="B8043" s="23" t="s">
        <v>1190</v>
      </c>
      <c r="C8043" s="305" t="s">
        <v>18496</v>
      </c>
      <c r="D8043" s="684" t="s">
        <v>18497</v>
      </c>
      <c r="E8043" s="305" t="s">
        <v>1292</v>
      </c>
      <c r="F8043" s="305" t="s">
        <v>78</v>
      </c>
      <c r="G8043" s="288" t="s">
        <v>109</v>
      </c>
      <c r="H8043" s="305">
        <v>1.056E-2</v>
      </c>
      <c r="I8043" s="305"/>
      <c r="J8043" s="288" t="s">
        <v>3049</v>
      </c>
      <c r="K8043" s="288" t="s">
        <v>1106</v>
      </c>
      <c r="L8043" s="661">
        <v>43980</v>
      </c>
      <c r="M8043" s="661">
        <v>44109</v>
      </c>
    </row>
    <row r="8044" spans="1:13">
      <c r="A8044" s="305" t="s">
        <v>105</v>
      </c>
      <c r="B8044" s="23" t="s">
        <v>1190</v>
      </c>
      <c r="C8044" s="305" t="s">
        <v>18498</v>
      </c>
      <c r="D8044" s="683" t="s">
        <v>18499</v>
      </c>
      <c r="E8044" s="305" t="s">
        <v>77</v>
      </c>
      <c r="F8044" s="305" t="s">
        <v>78</v>
      </c>
      <c r="G8044" s="288" t="s">
        <v>109</v>
      </c>
      <c r="H8044" s="305">
        <v>9.2800000000000001E-3</v>
      </c>
      <c r="I8044" s="305"/>
      <c r="J8044" s="288" t="s">
        <v>3049</v>
      </c>
      <c r="K8044" s="288" t="s">
        <v>12834</v>
      </c>
      <c r="L8044" s="661">
        <v>43984</v>
      </c>
      <c r="M8044" s="661">
        <v>44109</v>
      </c>
    </row>
    <row r="8045" spans="1:13">
      <c r="A8045" s="305" t="s">
        <v>105</v>
      </c>
      <c r="B8045" s="23" t="s">
        <v>3047</v>
      </c>
      <c r="C8045" s="305" t="s">
        <v>18500</v>
      </c>
      <c r="D8045" s="684" t="s">
        <v>18501</v>
      </c>
      <c r="E8045" s="305" t="s">
        <v>18502</v>
      </c>
      <c r="F8045" s="305" t="s">
        <v>22</v>
      </c>
      <c r="G8045" s="288" t="s">
        <v>109</v>
      </c>
      <c r="H8045" s="305">
        <v>8.6400000000000001E-3</v>
      </c>
      <c r="I8045" s="305"/>
      <c r="J8045" s="288" t="s">
        <v>3049</v>
      </c>
      <c r="K8045" s="288" t="s">
        <v>1106</v>
      </c>
      <c r="L8045" s="661">
        <v>43984</v>
      </c>
      <c r="M8045" s="661">
        <v>44109</v>
      </c>
    </row>
    <row r="8046" spans="1:13">
      <c r="A8046" s="305" t="s">
        <v>105</v>
      </c>
      <c r="B8046" s="23" t="s">
        <v>1190</v>
      </c>
      <c r="C8046" s="305" t="s">
        <v>18503</v>
      </c>
      <c r="D8046" s="683" t="s">
        <v>18504</v>
      </c>
      <c r="E8046" s="305" t="s">
        <v>1302</v>
      </c>
      <c r="F8046" s="305" t="s">
        <v>78</v>
      </c>
      <c r="G8046" s="288" t="s">
        <v>109</v>
      </c>
      <c r="H8046" s="305">
        <v>1.2800000000000001E-2</v>
      </c>
      <c r="I8046" s="305"/>
      <c r="J8046" s="288" t="s">
        <v>3049</v>
      </c>
      <c r="K8046" s="288" t="s">
        <v>12834</v>
      </c>
      <c r="L8046" s="661">
        <v>43985</v>
      </c>
      <c r="M8046" s="661">
        <v>44109</v>
      </c>
    </row>
    <row r="8047" spans="1:13">
      <c r="A8047" s="305" t="s">
        <v>105</v>
      </c>
      <c r="B8047" s="23" t="s">
        <v>1190</v>
      </c>
      <c r="C8047" s="305" t="s">
        <v>18505</v>
      </c>
      <c r="D8047" s="683" t="s">
        <v>18506</v>
      </c>
      <c r="E8047" s="305" t="s">
        <v>77</v>
      </c>
      <c r="F8047" s="305" t="s">
        <v>78</v>
      </c>
      <c r="G8047" s="288" t="s">
        <v>109</v>
      </c>
      <c r="H8047" s="305">
        <v>6.4999999999999997E-3</v>
      </c>
      <c r="I8047" s="305"/>
      <c r="J8047" s="288" t="s">
        <v>3049</v>
      </c>
      <c r="K8047" s="288" t="s">
        <v>12834</v>
      </c>
      <c r="L8047" s="661">
        <v>43986</v>
      </c>
      <c r="M8047" s="661">
        <v>44109</v>
      </c>
    </row>
    <row r="8048" spans="1:13">
      <c r="A8048" s="305" t="s">
        <v>105</v>
      </c>
      <c r="B8048" s="23" t="s">
        <v>1190</v>
      </c>
      <c r="C8048" s="305" t="s">
        <v>18507</v>
      </c>
      <c r="D8048" s="683" t="s">
        <v>18508</v>
      </c>
      <c r="E8048" s="305" t="s">
        <v>1286</v>
      </c>
      <c r="F8048" s="305" t="s">
        <v>78</v>
      </c>
      <c r="G8048" s="288" t="s">
        <v>109</v>
      </c>
      <c r="H8048" s="305">
        <v>1.9199999999999998E-2</v>
      </c>
      <c r="I8048" s="305"/>
      <c r="J8048" s="288" t="s">
        <v>3049</v>
      </c>
      <c r="K8048" s="288" t="s">
        <v>4221</v>
      </c>
      <c r="L8048" s="661">
        <v>43986</v>
      </c>
      <c r="M8048" s="661">
        <v>44109</v>
      </c>
    </row>
    <row r="8049" spans="1:13">
      <c r="A8049" s="305" t="s">
        <v>105</v>
      </c>
      <c r="B8049" s="23" t="s">
        <v>1190</v>
      </c>
      <c r="C8049" s="305" t="s">
        <v>18509</v>
      </c>
      <c r="D8049" s="683" t="s">
        <v>18510</v>
      </c>
      <c r="E8049" s="305" t="s">
        <v>1867</v>
      </c>
      <c r="F8049" s="305" t="s">
        <v>78</v>
      </c>
      <c r="G8049" s="288" t="s">
        <v>109</v>
      </c>
      <c r="H8049" s="305">
        <v>1.1519999999999999E-2</v>
      </c>
      <c r="I8049" s="305"/>
      <c r="J8049" s="288" t="s">
        <v>3049</v>
      </c>
      <c r="K8049" s="288" t="s">
        <v>1106</v>
      </c>
      <c r="L8049" s="661">
        <v>43986</v>
      </c>
      <c r="M8049" s="661">
        <v>44109</v>
      </c>
    </row>
    <row r="8050" spans="1:13">
      <c r="A8050" s="305" t="s">
        <v>105</v>
      </c>
      <c r="B8050" s="23" t="s">
        <v>1190</v>
      </c>
      <c r="C8050" s="305" t="s">
        <v>18511</v>
      </c>
      <c r="D8050" s="683" t="s">
        <v>18512</v>
      </c>
      <c r="E8050" s="305" t="s">
        <v>1580</v>
      </c>
      <c r="F8050" s="305" t="s">
        <v>78</v>
      </c>
      <c r="G8050" s="288" t="s">
        <v>109</v>
      </c>
      <c r="H8050" s="305">
        <v>4.4250000000000001E-3</v>
      </c>
      <c r="I8050" s="305"/>
      <c r="J8050" s="288" t="s">
        <v>3049</v>
      </c>
      <c r="K8050" s="288" t="s">
        <v>12834</v>
      </c>
      <c r="L8050" s="661">
        <v>43986</v>
      </c>
      <c r="M8050" s="661">
        <v>44109</v>
      </c>
    </row>
    <row r="8051" spans="1:13">
      <c r="A8051" s="305" t="s">
        <v>105</v>
      </c>
      <c r="B8051" s="23" t="s">
        <v>1190</v>
      </c>
      <c r="C8051" s="305" t="s">
        <v>18513</v>
      </c>
      <c r="D8051" s="683" t="s">
        <v>18514</v>
      </c>
      <c r="E8051" s="305" t="s">
        <v>77</v>
      </c>
      <c r="F8051" s="305" t="s">
        <v>78</v>
      </c>
      <c r="G8051" s="288" t="s">
        <v>109</v>
      </c>
      <c r="H8051" s="305">
        <v>5.8499999999999993E-3</v>
      </c>
      <c r="I8051" s="305"/>
      <c r="J8051" s="288" t="s">
        <v>3049</v>
      </c>
      <c r="K8051" s="288" t="s">
        <v>12834</v>
      </c>
      <c r="L8051" s="661">
        <v>43987</v>
      </c>
      <c r="M8051" s="661">
        <v>44109</v>
      </c>
    </row>
    <row r="8052" spans="1:13">
      <c r="A8052" s="305" t="s">
        <v>105</v>
      </c>
      <c r="B8052" s="23" t="s">
        <v>1190</v>
      </c>
      <c r="C8052" s="305" t="s">
        <v>18515</v>
      </c>
      <c r="D8052" s="684" t="s">
        <v>18516</v>
      </c>
      <c r="E8052" s="305" t="s">
        <v>2900</v>
      </c>
      <c r="F8052" s="305" t="s">
        <v>78</v>
      </c>
      <c r="G8052" s="288" t="s">
        <v>109</v>
      </c>
      <c r="H8052" s="305">
        <v>1.2E-2</v>
      </c>
      <c r="I8052" s="305"/>
      <c r="J8052" s="288" t="s">
        <v>3049</v>
      </c>
      <c r="K8052" s="288" t="s">
        <v>1106</v>
      </c>
      <c r="L8052" s="661">
        <v>43987</v>
      </c>
      <c r="M8052" s="661">
        <v>44109</v>
      </c>
    </row>
    <row r="8053" spans="1:13">
      <c r="A8053" s="305" t="s">
        <v>105</v>
      </c>
      <c r="B8053" s="23" t="s">
        <v>1190</v>
      </c>
      <c r="C8053" s="305" t="s">
        <v>18517</v>
      </c>
      <c r="D8053" s="684" t="s">
        <v>18518</v>
      </c>
      <c r="E8053" s="305" t="s">
        <v>1820</v>
      </c>
      <c r="F8053" s="305" t="s">
        <v>78</v>
      </c>
      <c r="G8053" s="288" t="s">
        <v>109</v>
      </c>
      <c r="H8053" s="305">
        <v>1.0725E-2</v>
      </c>
      <c r="I8053" s="305"/>
      <c r="J8053" s="288" t="s">
        <v>3049</v>
      </c>
      <c r="K8053" s="288" t="s">
        <v>1106</v>
      </c>
      <c r="L8053" s="661">
        <v>43987</v>
      </c>
      <c r="M8053" s="661">
        <v>44109</v>
      </c>
    </row>
    <row r="8054" spans="1:13">
      <c r="A8054" s="305" t="s">
        <v>105</v>
      </c>
      <c r="B8054" s="23" t="s">
        <v>1190</v>
      </c>
      <c r="C8054" s="305" t="s">
        <v>18519</v>
      </c>
      <c r="D8054" s="684" t="s">
        <v>18520</v>
      </c>
      <c r="E8054" s="305" t="s">
        <v>1211</v>
      </c>
      <c r="F8054" s="305" t="s">
        <v>78</v>
      </c>
      <c r="G8054" s="288" t="s">
        <v>109</v>
      </c>
      <c r="H8054" s="305">
        <v>1.6899999999999998E-2</v>
      </c>
      <c r="I8054" s="305"/>
      <c r="J8054" s="288" t="s">
        <v>3049</v>
      </c>
      <c r="K8054" s="288" t="s">
        <v>1106</v>
      </c>
      <c r="L8054" s="661">
        <v>43987</v>
      </c>
      <c r="M8054" s="661">
        <v>44109</v>
      </c>
    </row>
    <row r="8055" spans="1:13">
      <c r="A8055" s="305" t="s">
        <v>105</v>
      </c>
      <c r="B8055" s="23" t="s">
        <v>1190</v>
      </c>
      <c r="C8055" s="305" t="s">
        <v>18521</v>
      </c>
      <c r="D8055" s="684" t="s">
        <v>18522</v>
      </c>
      <c r="E8055" s="305" t="s">
        <v>1670</v>
      </c>
      <c r="F8055" s="305" t="s">
        <v>78</v>
      </c>
      <c r="G8055" s="288" t="s">
        <v>109</v>
      </c>
      <c r="H8055" s="305">
        <v>1.0725E-2</v>
      </c>
      <c r="I8055" s="305"/>
      <c r="J8055" s="288" t="s">
        <v>3049</v>
      </c>
      <c r="K8055" s="288" t="s">
        <v>1106</v>
      </c>
      <c r="L8055" s="661">
        <v>43990</v>
      </c>
      <c r="M8055" s="661">
        <v>44109</v>
      </c>
    </row>
    <row r="8056" spans="1:13">
      <c r="A8056" s="305" t="s">
        <v>105</v>
      </c>
      <c r="B8056" s="23" t="s">
        <v>1190</v>
      </c>
      <c r="C8056" s="305" t="s">
        <v>18523</v>
      </c>
      <c r="D8056" s="684" t="s">
        <v>18524</v>
      </c>
      <c r="E8056" s="305" t="s">
        <v>1217</v>
      </c>
      <c r="F8056" s="305" t="s">
        <v>78</v>
      </c>
      <c r="G8056" s="288" t="s">
        <v>109</v>
      </c>
      <c r="H8056" s="305">
        <v>7.1500000000000001E-3</v>
      </c>
      <c r="I8056" s="305"/>
      <c r="J8056" s="288" t="s">
        <v>3049</v>
      </c>
      <c r="K8056" s="288" t="s">
        <v>1106</v>
      </c>
      <c r="L8056" s="661">
        <v>43990</v>
      </c>
      <c r="M8056" s="661">
        <v>44109</v>
      </c>
    </row>
    <row r="8057" spans="1:13">
      <c r="A8057" s="305" t="s">
        <v>105</v>
      </c>
      <c r="B8057" s="23" t="s">
        <v>3047</v>
      </c>
      <c r="C8057" s="305" t="s">
        <v>18525</v>
      </c>
      <c r="D8057" s="684" t="s">
        <v>18526</v>
      </c>
      <c r="E8057" s="305" t="s">
        <v>12831</v>
      </c>
      <c r="F8057" s="305" t="s">
        <v>22</v>
      </c>
      <c r="G8057" s="288" t="s">
        <v>109</v>
      </c>
      <c r="H8057" s="305">
        <v>9.75E-3</v>
      </c>
      <c r="I8057" s="305"/>
      <c r="J8057" s="288" t="s">
        <v>3049</v>
      </c>
      <c r="K8057" s="288" t="s">
        <v>1106</v>
      </c>
      <c r="L8057" s="661">
        <v>43990</v>
      </c>
      <c r="M8057" s="661">
        <v>44109</v>
      </c>
    </row>
    <row r="8058" spans="1:13">
      <c r="A8058" s="305" t="s">
        <v>105</v>
      </c>
      <c r="B8058" s="23" t="s">
        <v>1190</v>
      </c>
      <c r="C8058" s="305" t="s">
        <v>18527</v>
      </c>
      <c r="D8058" s="683" t="s">
        <v>18528</v>
      </c>
      <c r="E8058" s="305" t="s">
        <v>1292</v>
      </c>
      <c r="F8058" s="305" t="s">
        <v>78</v>
      </c>
      <c r="G8058" s="288" t="s">
        <v>109</v>
      </c>
      <c r="H8058" s="305">
        <v>1.7999999999999999E-2</v>
      </c>
      <c r="I8058" s="305"/>
      <c r="J8058" s="288" t="s">
        <v>3049</v>
      </c>
      <c r="K8058" s="288" t="s">
        <v>12834</v>
      </c>
      <c r="L8058" s="661">
        <v>43991</v>
      </c>
      <c r="M8058" s="661">
        <v>44109</v>
      </c>
    </row>
    <row r="8059" spans="1:13">
      <c r="A8059" s="305" t="s">
        <v>105</v>
      </c>
      <c r="B8059" s="23" t="s">
        <v>3047</v>
      </c>
      <c r="C8059" s="305" t="s">
        <v>18529</v>
      </c>
      <c r="D8059" s="684" t="s">
        <v>18530</v>
      </c>
      <c r="E8059" s="305" t="s">
        <v>1076</v>
      </c>
      <c r="F8059" s="305" t="s">
        <v>22</v>
      </c>
      <c r="G8059" s="288" t="s">
        <v>109</v>
      </c>
      <c r="H8059" s="305">
        <v>2.5024999999999999E-2</v>
      </c>
      <c r="I8059" s="305"/>
      <c r="J8059" s="288" t="s">
        <v>3049</v>
      </c>
      <c r="K8059" s="288" t="s">
        <v>1106</v>
      </c>
      <c r="L8059" s="661">
        <v>43993</v>
      </c>
      <c r="M8059" s="661">
        <v>44109</v>
      </c>
    </row>
    <row r="8060" spans="1:13">
      <c r="A8060" s="305" t="s">
        <v>105</v>
      </c>
      <c r="B8060" s="23" t="s">
        <v>3047</v>
      </c>
      <c r="C8060" s="305" t="s">
        <v>18531</v>
      </c>
      <c r="D8060" s="684" t="s">
        <v>18532</v>
      </c>
      <c r="E8060" s="305" t="s">
        <v>14224</v>
      </c>
      <c r="F8060" s="305" t="s">
        <v>22</v>
      </c>
      <c r="G8060" s="288" t="s">
        <v>109</v>
      </c>
      <c r="H8060" s="305">
        <v>1.3640000000000001E-2</v>
      </c>
      <c r="I8060" s="305"/>
      <c r="J8060" s="288" t="s">
        <v>3049</v>
      </c>
      <c r="K8060" s="288" t="s">
        <v>1106</v>
      </c>
      <c r="L8060" s="661">
        <v>43994</v>
      </c>
      <c r="M8060" s="661">
        <v>44109</v>
      </c>
    </row>
    <row r="8061" spans="1:13">
      <c r="A8061" s="305" t="s">
        <v>105</v>
      </c>
      <c r="B8061" s="23" t="s">
        <v>18533</v>
      </c>
      <c r="C8061" s="305" t="s">
        <v>18534</v>
      </c>
      <c r="D8061" s="684" t="s">
        <v>18535</v>
      </c>
      <c r="E8061" s="305" t="s">
        <v>1380</v>
      </c>
      <c r="F8061" s="305" t="s">
        <v>34</v>
      </c>
      <c r="G8061" s="288" t="s">
        <v>109</v>
      </c>
      <c r="H8061" s="305">
        <v>0.24647999999999998</v>
      </c>
      <c r="I8061" s="305"/>
      <c r="J8061" s="288"/>
      <c r="K8061" s="288"/>
      <c r="L8061" s="661">
        <v>43994</v>
      </c>
      <c r="M8061" s="661">
        <v>44111</v>
      </c>
    </row>
    <row r="8062" spans="1:13">
      <c r="A8062" s="305" t="s">
        <v>105</v>
      </c>
      <c r="B8062" s="23" t="s">
        <v>1190</v>
      </c>
      <c r="C8062" s="305" t="s">
        <v>18536</v>
      </c>
      <c r="D8062" s="683" t="s">
        <v>18537</v>
      </c>
      <c r="E8062" s="305" t="s">
        <v>1403</v>
      </c>
      <c r="F8062" s="305" t="s">
        <v>78</v>
      </c>
      <c r="G8062" s="288" t="s">
        <v>109</v>
      </c>
      <c r="H8062" s="305">
        <v>9.3600000000000003E-3</v>
      </c>
      <c r="I8062" s="305"/>
      <c r="J8062" s="288" t="s">
        <v>3049</v>
      </c>
      <c r="K8062" s="288" t="s">
        <v>12834</v>
      </c>
      <c r="L8062" s="661">
        <v>43997</v>
      </c>
      <c r="M8062" s="661">
        <v>44109</v>
      </c>
    </row>
    <row r="8063" spans="1:13">
      <c r="A8063" s="305" t="s">
        <v>105</v>
      </c>
      <c r="B8063" s="23" t="s">
        <v>1190</v>
      </c>
      <c r="C8063" s="305" t="s">
        <v>18538</v>
      </c>
      <c r="D8063" s="683" t="s">
        <v>18539</v>
      </c>
      <c r="E8063" s="305" t="s">
        <v>2032</v>
      </c>
      <c r="F8063" s="305" t="s">
        <v>78</v>
      </c>
      <c r="G8063" s="288" t="s">
        <v>109</v>
      </c>
      <c r="H8063" s="305">
        <v>5.7599999999999995E-3</v>
      </c>
      <c r="I8063" s="305"/>
      <c r="J8063" s="288" t="s">
        <v>3049</v>
      </c>
      <c r="K8063" s="288" t="s">
        <v>12834</v>
      </c>
      <c r="L8063" s="661">
        <v>43997</v>
      </c>
      <c r="M8063" s="661">
        <v>44109</v>
      </c>
    </row>
    <row r="8064" spans="1:13">
      <c r="A8064" s="305" t="s">
        <v>105</v>
      </c>
      <c r="B8064" s="23" t="s">
        <v>1190</v>
      </c>
      <c r="C8064" s="305" t="s">
        <v>18540</v>
      </c>
      <c r="D8064" s="684" t="s">
        <v>18541</v>
      </c>
      <c r="E8064" s="305" t="s">
        <v>1324</v>
      </c>
      <c r="F8064" s="305" t="s">
        <v>78</v>
      </c>
      <c r="G8064" s="288" t="s">
        <v>109</v>
      </c>
      <c r="H8064" s="305">
        <v>0.01</v>
      </c>
      <c r="I8064" s="305"/>
      <c r="J8064" s="288" t="s">
        <v>3049</v>
      </c>
      <c r="K8064" s="288" t="s">
        <v>5962</v>
      </c>
      <c r="L8064" s="661">
        <v>43997</v>
      </c>
      <c r="M8064" s="661">
        <v>44109</v>
      </c>
    </row>
    <row r="8065" spans="1:13">
      <c r="A8065" s="305" t="s">
        <v>105</v>
      </c>
      <c r="B8065" s="23" t="s">
        <v>1190</v>
      </c>
      <c r="C8065" s="305" t="s">
        <v>18542</v>
      </c>
      <c r="D8065" s="684" t="s">
        <v>18543</v>
      </c>
      <c r="E8065" s="305" t="s">
        <v>1286</v>
      </c>
      <c r="F8065" s="305" t="s">
        <v>78</v>
      </c>
      <c r="G8065" s="288" t="s">
        <v>109</v>
      </c>
      <c r="H8065" s="305">
        <v>8.7749999999999998E-3</v>
      </c>
      <c r="I8065" s="305"/>
      <c r="J8065" s="288" t="s">
        <v>3049</v>
      </c>
      <c r="K8065" s="288" t="s">
        <v>1106</v>
      </c>
      <c r="L8065" s="661">
        <v>43997</v>
      </c>
      <c r="M8065" s="661">
        <v>44109</v>
      </c>
    </row>
    <row r="8066" spans="1:13">
      <c r="A8066" s="305" t="s">
        <v>105</v>
      </c>
      <c r="B8066" s="23" t="s">
        <v>1190</v>
      </c>
      <c r="C8066" s="305" t="s">
        <v>18544</v>
      </c>
      <c r="D8066" s="683" t="s">
        <v>18545</v>
      </c>
      <c r="E8066" s="305" t="s">
        <v>1974</v>
      </c>
      <c r="F8066" s="305" t="s">
        <v>78</v>
      </c>
      <c r="G8066" s="288" t="s">
        <v>109</v>
      </c>
      <c r="H8066" s="305">
        <v>1.6590000000000001E-2</v>
      </c>
      <c r="I8066" s="305"/>
      <c r="J8066" s="288" t="s">
        <v>3049</v>
      </c>
      <c r="K8066" s="288" t="s">
        <v>12834</v>
      </c>
      <c r="L8066" s="661">
        <v>43998</v>
      </c>
      <c r="M8066" s="661">
        <v>44109</v>
      </c>
    </row>
    <row r="8067" spans="1:13">
      <c r="A8067" s="305" t="s">
        <v>105</v>
      </c>
      <c r="B8067" s="23" t="s">
        <v>3047</v>
      </c>
      <c r="C8067" s="305" t="s">
        <v>18546</v>
      </c>
      <c r="D8067" s="684" t="s">
        <v>18547</v>
      </c>
      <c r="E8067" s="305" t="s">
        <v>316</v>
      </c>
      <c r="F8067" s="305" t="s">
        <v>22</v>
      </c>
      <c r="G8067" s="288" t="s">
        <v>109</v>
      </c>
      <c r="H8067" s="305">
        <v>9.75E-3</v>
      </c>
      <c r="I8067" s="305"/>
      <c r="J8067" s="288" t="s">
        <v>3049</v>
      </c>
      <c r="K8067" s="288" t="s">
        <v>1106</v>
      </c>
      <c r="L8067" s="661">
        <v>43998</v>
      </c>
      <c r="M8067" s="661">
        <v>44109</v>
      </c>
    </row>
    <row r="8068" spans="1:13">
      <c r="A8068" s="305" t="s">
        <v>105</v>
      </c>
      <c r="B8068" s="23" t="s">
        <v>1190</v>
      </c>
      <c r="C8068" s="305" t="s">
        <v>18548</v>
      </c>
      <c r="D8068" s="684" t="s">
        <v>18549</v>
      </c>
      <c r="E8068" s="305" t="s">
        <v>5365</v>
      </c>
      <c r="F8068" s="305" t="s">
        <v>78</v>
      </c>
      <c r="G8068" s="288" t="s">
        <v>109</v>
      </c>
      <c r="H8068" s="305">
        <v>1.235E-2</v>
      </c>
      <c r="I8068" s="305"/>
      <c r="J8068" s="288" t="s">
        <v>3049</v>
      </c>
      <c r="K8068" s="288" t="s">
        <v>1106</v>
      </c>
      <c r="L8068" s="661">
        <v>43999</v>
      </c>
      <c r="M8068" s="661">
        <v>44109</v>
      </c>
    </row>
    <row r="8069" spans="1:13">
      <c r="A8069" s="305" t="s">
        <v>105</v>
      </c>
      <c r="B8069" s="23" t="s">
        <v>1190</v>
      </c>
      <c r="C8069" s="305" t="s">
        <v>18550</v>
      </c>
      <c r="D8069" s="683" t="s">
        <v>18551</v>
      </c>
      <c r="E8069" s="305" t="s">
        <v>1375</v>
      </c>
      <c r="F8069" s="305" t="s">
        <v>78</v>
      </c>
      <c r="G8069" s="288" t="s">
        <v>109</v>
      </c>
      <c r="H8069" s="305">
        <v>6.4000000000000003E-3</v>
      </c>
      <c r="I8069" s="305"/>
      <c r="J8069" s="288" t="s">
        <v>3049</v>
      </c>
      <c r="K8069" s="288" t="s">
        <v>12834</v>
      </c>
      <c r="L8069" s="661">
        <v>44000</v>
      </c>
      <c r="M8069" s="661">
        <v>44109</v>
      </c>
    </row>
    <row r="8070" spans="1:13">
      <c r="A8070" s="305" t="s">
        <v>105</v>
      </c>
      <c r="B8070" s="23" t="s">
        <v>1190</v>
      </c>
      <c r="C8070" s="305" t="s">
        <v>18552</v>
      </c>
      <c r="D8070" s="683" t="s">
        <v>18553</v>
      </c>
      <c r="E8070" s="305" t="s">
        <v>5954</v>
      </c>
      <c r="F8070" s="305" t="s">
        <v>78</v>
      </c>
      <c r="G8070" s="288" t="s">
        <v>109</v>
      </c>
      <c r="H8070" s="305">
        <v>1.3599999999999999E-2</v>
      </c>
      <c r="I8070" s="305"/>
      <c r="J8070" s="288" t="s">
        <v>3049</v>
      </c>
      <c r="K8070" s="288" t="s">
        <v>12834</v>
      </c>
      <c r="L8070" s="661">
        <v>44000</v>
      </c>
      <c r="M8070" s="661">
        <v>44109</v>
      </c>
    </row>
    <row r="8071" spans="1:13">
      <c r="A8071" s="305" t="s">
        <v>105</v>
      </c>
      <c r="B8071" s="23" t="s">
        <v>1190</v>
      </c>
      <c r="C8071" s="305" t="s">
        <v>18554</v>
      </c>
      <c r="D8071" s="684" t="s">
        <v>18555</v>
      </c>
      <c r="E8071" s="305" t="s">
        <v>1786</v>
      </c>
      <c r="F8071" s="305" t="s">
        <v>78</v>
      </c>
      <c r="G8071" s="288" t="s">
        <v>109</v>
      </c>
      <c r="H8071" s="305">
        <v>9.1000000000000004E-3</v>
      </c>
      <c r="I8071" s="305"/>
      <c r="J8071" s="288" t="s">
        <v>3049</v>
      </c>
      <c r="K8071" s="288" t="s">
        <v>12834</v>
      </c>
      <c r="L8071" s="661">
        <v>44000</v>
      </c>
      <c r="M8071" s="661">
        <v>44109</v>
      </c>
    </row>
    <row r="8072" spans="1:13">
      <c r="A8072" s="305" t="s">
        <v>105</v>
      </c>
      <c r="B8072" s="23" t="s">
        <v>3047</v>
      </c>
      <c r="C8072" s="305" t="s">
        <v>18556</v>
      </c>
      <c r="D8072" s="684" t="s">
        <v>18557</v>
      </c>
      <c r="E8072" s="305" t="s">
        <v>3268</v>
      </c>
      <c r="F8072" s="305" t="s">
        <v>22</v>
      </c>
      <c r="G8072" s="288" t="s">
        <v>109</v>
      </c>
      <c r="H8072" s="305">
        <v>8.1250000000000003E-3</v>
      </c>
      <c r="I8072" s="305"/>
      <c r="J8072" s="288" t="s">
        <v>3049</v>
      </c>
      <c r="K8072" s="288" t="s">
        <v>1106</v>
      </c>
      <c r="L8072" s="661">
        <v>44000</v>
      </c>
      <c r="M8072" s="661">
        <v>44109</v>
      </c>
    </row>
    <row r="8073" spans="1:13">
      <c r="A8073" s="305" t="s">
        <v>105</v>
      </c>
      <c r="B8073" s="23" t="s">
        <v>1190</v>
      </c>
      <c r="C8073" s="305" t="s">
        <v>18558</v>
      </c>
      <c r="D8073" s="684" t="s">
        <v>18559</v>
      </c>
      <c r="E8073" s="305" t="s">
        <v>2097</v>
      </c>
      <c r="F8073" s="305" t="s">
        <v>78</v>
      </c>
      <c r="G8073" s="288" t="s">
        <v>109</v>
      </c>
      <c r="H8073" s="305">
        <v>2.96E-3</v>
      </c>
      <c r="I8073" s="305"/>
      <c r="J8073" s="288" t="s">
        <v>3049</v>
      </c>
      <c r="K8073" s="288" t="s">
        <v>1106</v>
      </c>
      <c r="L8073" s="661">
        <v>44001</v>
      </c>
      <c r="M8073" s="661">
        <v>44109</v>
      </c>
    </row>
    <row r="8074" spans="1:13">
      <c r="A8074" s="305" t="s">
        <v>105</v>
      </c>
      <c r="B8074" s="23" t="s">
        <v>3047</v>
      </c>
      <c r="C8074" s="305" t="s">
        <v>18560</v>
      </c>
      <c r="D8074" s="684" t="s">
        <v>18561</v>
      </c>
      <c r="E8074" s="305" t="s">
        <v>3613</v>
      </c>
      <c r="F8074" s="305" t="s">
        <v>22</v>
      </c>
      <c r="G8074" s="288" t="s">
        <v>109</v>
      </c>
      <c r="H8074" s="305">
        <v>9.4250000000000011E-3</v>
      </c>
      <c r="I8074" s="305"/>
      <c r="J8074" s="288" t="s">
        <v>3049</v>
      </c>
      <c r="K8074" s="288" t="s">
        <v>1106</v>
      </c>
      <c r="L8074" s="661">
        <v>44005</v>
      </c>
      <c r="M8074" s="661">
        <v>44109</v>
      </c>
    </row>
    <row r="8075" spans="1:13">
      <c r="A8075" s="305" t="s">
        <v>105</v>
      </c>
      <c r="B8075" s="23" t="s">
        <v>1190</v>
      </c>
      <c r="C8075" s="305" t="s">
        <v>18562</v>
      </c>
      <c r="D8075" s="684" t="s">
        <v>18563</v>
      </c>
      <c r="E8075" s="305" t="s">
        <v>1680</v>
      </c>
      <c r="F8075" s="305" t="s">
        <v>78</v>
      </c>
      <c r="G8075" s="288" t="s">
        <v>109</v>
      </c>
      <c r="H8075" s="305">
        <v>9.0449999999999992E-3</v>
      </c>
      <c r="I8075" s="305"/>
      <c r="J8075" s="288" t="s">
        <v>3049</v>
      </c>
      <c r="K8075" s="288" t="s">
        <v>4221</v>
      </c>
      <c r="L8075" s="661">
        <v>44006</v>
      </c>
      <c r="M8075" s="661">
        <v>44109</v>
      </c>
    </row>
    <row r="8076" spans="1:13">
      <c r="A8076" s="305" t="s">
        <v>105</v>
      </c>
      <c r="B8076" s="23" t="s">
        <v>1190</v>
      </c>
      <c r="C8076" s="305" t="s">
        <v>18564</v>
      </c>
      <c r="D8076" s="684" t="s">
        <v>18565</v>
      </c>
      <c r="E8076" s="305" t="s">
        <v>77</v>
      </c>
      <c r="F8076" s="305" t="s">
        <v>78</v>
      </c>
      <c r="G8076" s="288" t="s">
        <v>109</v>
      </c>
      <c r="H8076" s="305">
        <v>1.848E-2</v>
      </c>
      <c r="I8076" s="305"/>
      <c r="J8076" s="288" t="s">
        <v>3049</v>
      </c>
      <c r="K8076" s="288" t="s">
        <v>4221</v>
      </c>
      <c r="L8076" s="661">
        <v>44006</v>
      </c>
      <c r="M8076" s="661">
        <v>44109</v>
      </c>
    </row>
    <row r="8077" spans="1:13">
      <c r="A8077" s="305" t="s">
        <v>105</v>
      </c>
      <c r="B8077" s="23" t="s">
        <v>1190</v>
      </c>
      <c r="C8077" s="305" t="s">
        <v>18566</v>
      </c>
      <c r="D8077" s="684" t="s">
        <v>18567</v>
      </c>
      <c r="E8077" s="305" t="s">
        <v>1154</v>
      </c>
      <c r="F8077" s="305" t="s">
        <v>78</v>
      </c>
      <c r="G8077" s="288" t="s">
        <v>109</v>
      </c>
      <c r="H8077" s="305">
        <v>8.8000000000000005E-3</v>
      </c>
      <c r="I8077" s="305"/>
      <c r="J8077" s="288" t="s">
        <v>3049</v>
      </c>
      <c r="K8077" s="288" t="s">
        <v>12834</v>
      </c>
      <c r="L8077" s="661">
        <v>44007</v>
      </c>
      <c r="M8077" s="661">
        <v>44109</v>
      </c>
    </row>
    <row r="8078" spans="1:13" s="8" customFormat="1">
      <c r="A8078" s="305" t="s">
        <v>105</v>
      </c>
      <c r="B8078" s="23" t="s">
        <v>1190</v>
      </c>
      <c r="C8078" s="305" t="s">
        <v>18568</v>
      </c>
      <c r="D8078" s="684" t="s">
        <v>18569</v>
      </c>
      <c r="E8078" s="305" t="s">
        <v>1801</v>
      </c>
      <c r="F8078" s="305" t="s">
        <v>78</v>
      </c>
      <c r="G8078" s="288" t="s">
        <v>109</v>
      </c>
      <c r="H8078" s="305">
        <v>6.3899999999999998E-3</v>
      </c>
      <c r="I8078" s="305"/>
      <c r="J8078" s="288" t="s">
        <v>3049</v>
      </c>
      <c r="K8078" s="288" t="s">
        <v>4221</v>
      </c>
      <c r="L8078" s="661">
        <v>44008</v>
      </c>
      <c r="M8078" s="661">
        <v>44109</v>
      </c>
    </row>
    <row r="8079" spans="1:13" s="8" customFormat="1">
      <c r="A8079" s="305" t="s">
        <v>105</v>
      </c>
      <c r="B8079" s="23" t="s">
        <v>1190</v>
      </c>
      <c r="C8079" s="305" t="s">
        <v>18570</v>
      </c>
      <c r="D8079" s="684" t="s">
        <v>18571</v>
      </c>
      <c r="E8079" s="305" t="s">
        <v>16832</v>
      </c>
      <c r="F8079" s="305" t="s">
        <v>78</v>
      </c>
      <c r="G8079" s="288" t="s">
        <v>109</v>
      </c>
      <c r="H8079" s="305">
        <v>7.6E-3</v>
      </c>
      <c r="I8079" s="305"/>
      <c r="J8079" s="288" t="s">
        <v>3049</v>
      </c>
      <c r="K8079" s="288" t="s">
        <v>17434</v>
      </c>
      <c r="L8079" s="661">
        <v>44008</v>
      </c>
      <c r="M8079" s="661">
        <v>44109</v>
      </c>
    </row>
    <row r="8080" spans="1:13" s="8" customFormat="1">
      <c r="A8080" s="305" t="s">
        <v>105</v>
      </c>
      <c r="B8080" s="23" t="s">
        <v>10358</v>
      </c>
      <c r="C8080" s="305" t="s">
        <v>18572</v>
      </c>
      <c r="D8080" s="684" t="s">
        <v>18573</v>
      </c>
      <c r="E8080" s="305" t="s">
        <v>316</v>
      </c>
      <c r="F8080" s="305" t="s">
        <v>78</v>
      </c>
      <c r="G8080" s="288" t="s">
        <v>109</v>
      </c>
      <c r="H8080" s="305">
        <v>6.4000000000000003E-3</v>
      </c>
      <c r="I8080" s="305"/>
      <c r="J8080" s="288" t="s">
        <v>17749</v>
      </c>
      <c r="K8080" s="288" t="s">
        <v>1106</v>
      </c>
      <c r="L8080" s="661">
        <v>44008</v>
      </c>
      <c r="M8080" s="661">
        <v>44109</v>
      </c>
    </row>
    <row r="8081" spans="1:13">
      <c r="A8081" s="305" t="s">
        <v>105</v>
      </c>
      <c r="B8081" s="23" t="s">
        <v>1190</v>
      </c>
      <c r="C8081" s="305" t="s">
        <v>18574</v>
      </c>
      <c r="D8081" s="684" t="s">
        <v>18575</v>
      </c>
      <c r="E8081" s="305" t="s">
        <v>1292</v>
      </c>
      <c r="F8081" s="305" t="s">
        <v>78</v>
      </c>
      <c r="G8081" s="288" t="s">
        <v>109</v>
      </c>
      <c r="H8081" s="305">
        <v>1.0800000000000001E-2</v>
      </c>
      <c r="I8081" s="305"/>
      <c r="J8081" s="288" t="s">
        <v>3049</v>
      </c>
      <c r="K8081" s="288" t="s">
        <v>1106</v>
      </c>
      <c r="L8081" s="661">
        <v>44011</v>
      </c>
      <c r="M8081" s="661">
        <v>44109</v>
      </c>
    </row>
    <row r="8082" spans="1:13">
      <c r="A8082" s="305" t="s">
        <v>105</v>
      </c>
      <c r="B8082" s="23" t="s">
        <v>1190</v>
      </c>
      <c r="C8082" s="305" t="s">
        <v>18576</v>
      </c>
      <c r="D8082" s="684" t="s">
        <v>18577</v>
      </c>
      <c r="E8082" s="305" t="s">
        <v>1243</v>
      </c>
      <c r="F8082" s="305" t="s">
        <v>78</v>
      </c>
      <c r="G8082" s="288" t="s">
        <v>109</v>
      </c>
      <c r="H8082" s="305">
        <v>5.7599999999999998E-2</v>
      </c>
      <c r="I8082" s="305"/>
      <c r="J8082" s="288" t="s">
        <v>3049</v>
      </c>
      <c r="K8082" s="288" t="s">
        <v>5962</v>
      </c>
      <c r="L8082" s="661">
        <v>44011</v>
      </c>
      <c r="M8082" s="661">
        <v>44109</v>
      </c>
    </row>
    <row r="8083" spans="1:13" s="8" customFormat="1">
      <c r="A8083" s="305" t="s">
        <v>105</v>
      </c>
      <c r="B8083" s="23" t="s">
        <v>3047</v>
      </c>
      <c r="C8083" s="305" t="s">
        <v>18578</v>
      </c>
      <c r="D8083" s="684" t="s">
        <v>18579</v>
      </c>
      <c r="E8083" s="305" t="s">
        <v>2988</v>
      </c>
      <c r="F8083" s="305" t="s">
        <v>22</v>
      </c>
      <c r="G8083" s="288" t="s">
        <v>109</v>
      </c>
      <c r="H8083" s="305">
        <v>6.4800000000000005E-3</v>
      </c>
      <c r="I8083" s="305"/>
      <c r="J8083" s="288" t="s">
        <v>3049</v>
      </c>
      <c r="K8083" s="288" t="s">
        <v>1106</v>
      </c>
      <c r="L8083" s="661">
        <v>44011</v>
      </c>
      <c r="M8083" s="661">
        <v>44109</v>
      </c>
    </row>
    <row r="8084" spans="1:13" s="8" customFormat="1">
      <c r="A8084" s="305" t="s">
        <v>105</v>
      </c>
      <c r="B8084" s="23" t="s">
        <v>18580</v>
      </c>
      <c r="C8084" s="305" t="s">
        <v>18581</v>
      </c>
      <c r="D8084" s="684" t="s">
        <v>18582</v>
      </c>
      <c r="E8084" s="305" t="s">
        <v>479</v>
      </c>
      <c r="F8084" s="305" t="s">
        <v>19</v>
      </c>
      <c r="G8084" s="288" t="s">
        <v>109</v>
      </c>
      <c r="H8084" s="305">
        <v>2.9550000000000001</v>
      </c>
      <c r="I8084" s="305"/>
      <c r="J8084" s="288"/>
      <c r="K8084" s="288" t="s">
        <v>938</v>
      </c>
      <c r="L8084" s="661">
        <v>44011</v>
      </c>
      <c r="M8084" s="661">
        <v>44111</v>
      </c>
    </row>
    <row r="8085" spans="1:13" s="8" customFormat="1">
      <c r="A8085" s="305" t="s">
        <v>105</v>
      </c>
      <c r="B8085" s="23" t="s">
        <v>1190</v>
      </c>
      <c r="C8085" s="305" t="s">
        <v>18583</v>
      </c>
      <c r="D8085" s="684" t="s">
        <v>18584</v>
      </c>
      <c r="E8085" s="305" t="s">
        <v>1289</v>
      </c>
      <c r="F8085" s="305" t="s">
        <v>78</v>
      </c>
      <c r="G8085" s="288" t="s">
        <v>109</v>
      </c>
      <c r="H8085" s="305">
        <v>1.2999999999999999E-2</v>
      </c>
      <c r="I8085" s="305"/>
      <c r="J8085" s="288" t="s">
        <v>3049</v>
      </c>
      <c r="K8085" s="288" t="s">
        <v>4221</v>
      </c>
      <c r="L8085" s="661">
        <v>44012</v>
      </c>
      <c r="M8085" s="661">
        <v>44109</v>
      </c>
    </row>
    <row r="8086" spans="1:13" s="8" customFormat="1">
      <c r="A8086" s="305" t="s">
        <v>105</v>
      </c>
      <c r="B8086" s="23" t="s">
        <v>1190</v>
      </c>
      <c r="C8086" s="305" t="s">
        <v>18585</v>
      </c>
      <c r="D8086" s="684" t="s">
        <v>18586</v>
      </c>
      <c r="E8086" s="305" t="s">
        <v>1820</v>
      </c>
      <c r="F8086" s="305" t="s">
        <v>78</v>
      </c>
      <c r="G8086" s="288" t="s">
        <v>109</v>
      </c>
      <c r="H8086" s="305">
        <v>7.0350000000000005E-3</v>
      </c>
      <c r="I8086" s="305"/>
      <c r="J8086" s="288" t="s">
        <v>3049</v>
      </c>
      <c r="K8086" s="288" t="s">
        <v>12834</v>
      </c>
      <c r="L8086" s="661">
        <v>43922</v>
      </c>
      <c r="M8086" s="661">
        <v>44117</v>
      </c>
    </row>
    <row r="8087" spans="1:13" s="8" customFormat="1">
      <c r="A8087" s="305" t="s">
        <v>105</v>
      </c>
      <c r="B8087" s="23" t="s">
        <v>1190</v>
      </c>
      <c r="C8087" s="305" t="s">
        <v>18587</v>
      </c>
      <c r="D8087" s="684" t="s">
        <v>18588</v>
      </c>
      <c r="E8087" s="305" t="s">
        <v>1974</v>
      </c>
      <c r="F8087" s="305" t="s">
        <v>78</v>
      </c>
      <c r="G8087" s="288" t="s">
        <v>109</v>
      </c>
      <c r="H8087" s="305">
        <v>1.106E-2</v>
      </c>
      <c r="I8087" s="305"/>
      <c r="J8087" s="288" t="s">
        <v>3049</v>
      </c>
      <c r="K8087" s="288" t="s">
        <v>12834</v>
      </c>
      <c r="L8087" s="661">
        <v>43942</v>
      </c>
      <c r="M8087" s="661">
        <v>44117</v>
      </c>
    </row>
    <row r="8088" spans="1:13" s="8" customFormat="1">
      <c r="A8088" s="305" t="s">
        <v>105</v>
      </c>
      <c r="B8088" s="23" t="s">
        <v>1190</v>
      </c>
      <c r="C8088" s="305" t="s">
        <v>18589</v>
      </c>
      <c r="D8088" s="684" t="s">
        <v>18590</v>
      </c>
      <c r="E8088" s="305" t="s">
        <v>559</v>
      </c>
      <c r="F8088" s="305" t="s">
        <v>78</v>
      </c>
      <c r="G8088" s="288" t="s">
        <v>109</v>
      </c>
      <c r="H8088" s="305">
        <v>3.8999999999999998E-3</v>
      </c>
      <c r="I8088" s="305"/>
      <c r="J8088" s="288" t="s">
        <v>3049</v>
      </c>
      <c r="K8088" s="288" t="s">
        <v>12834</v>
      </c>
      <c r="L8088" s="661">
        <v>43942</v>
      </c>
      <c r="M8088" s="661">
        <v>44117</v>
      </c>
    </row>
    <row r="8089" spans="1:13" s="8" customFormat="1">
      <c r="A8089" s="305" t="s">
        <v>105</v>
      </c>
      <c r="B8089" s="23" t="s">
        <v>1190</v>
      </c>
      <c r="C8089" s="305" t="s">
        <v>18591</v>
      </c>
      <c r="D8089" s="684" t="s">
        <v>18592</v>
      </c>
      <c r="E8089" s="305" t="s">
        <v>1591</v>
      </c>
      <c r="F8089" s="305" t="s">
        <v>78</v>
      </c>
      <c r="G8089" s="288" t="s">
        <v>109</v>
      </c>
      <c r="H8089" s="305">
        <v>1.1519999999999999E-2</v>
      </c>
      <c r="I8089" s="305"/>
      <c r="J8089" s="288" t="s">
        <v>3049</v>
      </c>
      <c r="K8089" s="288" t="s">
        <v>12834</v>
      </c>
      <c r="L8089" s="661">
        <v>43938</v>
      </c>
      <c r="M8089" s="661">
        <v>44117</v>
      </c>
    </row>
    <row r="8090" spans="1:13" s="8" customFormat="1">
      <c r="A8090" s="305" t="s">
        <v>105</v>
      </c>
      <c r="B8090" s="23" t="s">
        <v>1190</v>
      </c>
      <c r="C8090" s="305" t="s">
        <v>18593</v>
      </c>
      <c r="D8090" s="684" t="s">
        <v>18594</v>
      </c>
      <c r="E8090" s="305" t="s">
        <v>263</v>
      </c>
      <c r="F8090" s="305" t="s">
        <v>78</v>
      </c>
      <c r="G8090" s="288" t="s">
        <v>109</v>
      </c>
      <c r="H8090" s="305">
        <v>7.9000000000000008E-3</v>
      </c>
      <c r="I8090" s="305"/>
      <c r="J8090" s="288" t="s">
        <v>3049</v>
      </c>
      <c r="K8090" s="288" t="s">
        <v>12834</v>
      </c>
      <c r="L8090" s="661">
        <v>43935</v>
      </c>
      <c r="M8090" s="661">
        <v>44117</v>
      </c>
    </row>
    <row r="8091" spans="1:13" s="8" customFormat="1">
      <c r="A8091" s="305" t="s">
        <v>105</v>
      </c>
      <c r="B8091" s="23" t="s">
        <v>1190</v>
      </c>
      <c r="C8091" s="305" t="s">
        <v>18595</v>
      </c>
      <c r="D8091" s="684" t="s">
        <v>18596</v>
      </c>
      <c r="E8091" s="305" t="s">
        <v>1193</v>
      </c>
      <c r="F8091" s="305" t="s">
        <v>78</v>
      </c>
      <c r="G8091" s="288" t="s">
        <v>109</v>
      </c>
      <c r="H8091" s="305">
        <v>7.9000000000000008E-3</v>
      </c>
      <c r="I8091" s="305"/>
      <c r="J8091" s="288" t="s">
        <v>3049</v>
      </c>
      <c r="K8091" s="288" t="s">
        <v>12834</v>
      </c>
      <c r="L8091" s="661">
        <v>43937</v>
      </c>
      <c r="M8091" s="661">
        <v>44117</v>
      </c>
    </row>
    <row r="8092" spans="1:13" s="8" customFormat="1">
      <c r="A8092" s="23" t="s">
        <v>105</v>
      </c>
      <c r="B8092" s="23" t="s">
        <v>1190</v>
      </c>
      <c r="C8092" s="23" t="s">
        <v>18598</v>
      </c>
      <c r="D8092" s="684" t="s">
        <v>18599</v>
      </c>
      <c r="E8092" s="23" t="s">
        <v>1283</v>
      </c>
      <c r="F8092" s="23" t="s">
        <v>78</v>
      </c>
      <c r="G8092" s="289" t="s">
        <v>109</v>
      </c>
      <c r="H8092" s="23">
        <v>6.1599999999999997E-3</v>
      </c>
      <c r="I8092" s="31"/>
      <c r="J8092" s="289" t="s">
        <v>3049</v>
      </c>
      <c r="K8092" s="289" t="s">
        <v>4221</v>
      </c>
      <c r="L8092" s="32">
        <v>42360</v>
      </c>
      <c r="M8092" s="32">
        <v>44111</v>
      </c>
    </row>
    <row r="8093" spans="1:13" s="8" customFormat="1">
      <c r="A8093" s="23" t="s">
        <v>105</v>
      </c>
      <c r="B8093" s="23" t="s">
        <v>3047</v>
      </c>
      <c r="C8093" s="23" t="s">
        <v>18602</v>
      </c>
      <c r="D8093" s="288" t="s">
        <v>18603</v>
      </c>
      <c r="E8093" s="23" t="s">
        <v>3583</v>
      </c>
      <c r="F8093" s="23" t="s">
        <v>22</v>
      </c>
      <c r="G8093" s="289" t="s">
        <v>109</v>
      </c>
      <c r="H8093" s="23">
        <v>9.9000000000000008E-3</v>
      </c>
      <c r="I8093" s="31"/>
      <c r="J8093" s="289" t="s">
        <v>3049</v>
      </c>
      <c r="K8093" s="289" t="s">
        <v>1106</v>
      </c>
      <c r="L8093" s="32">
        <v>43236</v>
      </c>
      <c r="M8093" s="32">
        <v>44109</v>
      </c>
    </row>
    <row r="8094" spans="1:13" s="8" customFormat="1">
      <c r="A8094" s="25" t="s">
        <v>105</v>
      </c>
      <c r="B8094" s="280" t="s">
        <v>18669</v>
      </c>
      <c r="C8094" s="685" t="s">
        <v>18670</v>
      </c>
      <c r="D8094" s="286" t="s">
        <v>18671</v>
      </c>
      <c r="E8094" s="685" t="s">
        <v>1023</v>
      </c>
      <c r="F8094" s="685" t="s">
        <v>19</v>
      </c>
      <c r="G8094" s="686" t="s">
        <v>109</v>
      </c>
      <c r="H8094" s="685">
        <v>1.9764000000000002</v>
      </c>
      <c r="I8094" s="685"/>
      <c r="J8094" s="686"/>
      <c r="K8094" s="686"/>
      <c r="L8094" s="260">
        <v>44013</v>
      </c>
      <c r="M8094" s="260">
        <v>44196</v>
      </c>
    </row>
    <row r="8095" spans="1:13" s="8" customFormat="1">
      <c r="A8095" s="25" t="s">
        <v>105</v>
      </c>
      <c r="B8095" s="280" t="s">
        <v>1190</v>
      </c>
      <c r="C8095" s="303" t="s">
        <v>18672</v>
      </c>
      <c r="D8095" s="286" t="s">
        <v>18673</v>
      </c>
      <c r="E8095" s="303" t="s">
        <v>1370</v>
      </c>
      <c r="F8095" s="303" t="s">
        <v>78</v>
      </c>
      <c r="G8095" s="686" t="s">
        <v>109</v>
      </c>
      <c r="H8095" s="685">
        <v>1.1699999999999999E-2</v>
      </c>
      <c r="I8095" s="303"/>
      <c r="J8095" s="286" t="s">
        <v>3049</v>
      </c>
      <c r="K8095" s="286" t="s">
        <v>4221</v>
      </c>
      <c r="L8095" s="260">
        <v>44013</v>
      </c>
      <c r="M8095" s="260">
        <v>44196</v>
      </c>
    </row>
    <row r="8096" spans="1:13" s="8" customFormat="1">
      <c r="A8096" s="25" t="s">
        <v>105</v>
      </c>
      <c r="B8096" s="280" t="s">
        <v>3047</v>
      </c>
      <c r="C8096" s="303" t="s">
        <v>18674</v>
      </c>
      <c r="D8096" s="286" t="s">
        <v>18675</v>
      </c>
      <c r="E8096" s="303" t="s">
        <v>3613</v>
      </c>
      <c r="F8096" s="303" t="s">
        <v>22</v>
      </c>
      <c r="G8096" s="686" t="s">
        <v>109</v>
      </c>
      <c r="H8096" s="685">
        <v>1.04E-2</v>
      </c>
      <c r="I8096" s="303"/>
      <c r="J8096" s="286" t="s">
        <v>3049</v>
      </c>
      <c r="K8096" s="286" t="s">
        <v>1106</v>
      </c>
      <c r="L8096" s="260">
        <v>44013</v>
      </c>
      <c r="M8096" s="260">
        <v>44196</v>
      </c>
    </row>
    <row r="8097" spans="1:13" s="8" customFormat="1">
      <c r="A8097" s="25" t="s">
        <v>105</v>
      </c>
      <c r="B8097" s="280" t="s">
        <v>18676</v>
      </c>
      <c r="C8097" s="303" t="s">
        <v>19862</v>
      </c>
      <c r="D8097" s="286" t="s">
        <v>18677</v>
      </c>
      <c r="E8097" s="303" t="s">
        <v>2931</v>
      </c>
      <c r="F8097" s="303" t="s">
        <v>22</v>
      </c>
      <c r="G8097" s="686" t="s">
        <v>109</v>
      </c>
      <c r="H8097" s="685">
        <v>0.92820000000000003</v>
      </c>
      <c r="I8097" s="303"/>
      <c r="J8097" s="286"/>
      <c r="K8097" s="286"/>
      <c r="L8097" s="260">
        <v>44013</v>
      </c>
      <c r="M8097" s="260">
        <v>44196</v>
      </c>
    </row>
    <row r="8098" spans="1:13" s="8" customFormat="1">
      <c r="A8098" s="687" t="s">
        <v>105</v>
      </c>
      <c r="B8098" s="280" t="s">
        <v>10358</v>
      </c>
      <c r="C8098" s="283" t="s">
        <v>18678</v>
      </c>
      <c r="D8098" s="688" t="s">
        <v>18679</v>
      </c>
      <c r="E8098" s="283" t="s">
        <v>963</v>
      </c>
      <c r="F8098" s="283" t="s">
        <v>78</v>
      </c>
      <c r="G8098" s="686" t="s">
        <v>109</v>
      </c>
      <c r="H8098" s="685">
        <v>5.3550000000000004E-3</v>
      </c>
      <c r="I8098" s="283"/>
      <c r="J8098" s="287" t="s">
        <v>17749</v>
      </c>
      <c r="K8098" s="287" t="s">
        <v>12834</v>
      </c>
      <c r="L8098" s="260">
        <v>44013</v>
      </c>
      <c r="M8098" s="260">
        <v>44196</v>
      </c>
    </row>
    <row r="8099" spans="1:13" s="8" customFormat="1">
      <c r="A8099" s="687" t="s">
        <v>105</v>
      </c>
      <c r="B8099" s="280" t="s">
        <v>10358</v>
      </c>
      <c r="C8099" s="283" t="s">
        <v>18680</v>
      </c>
      <c r="D8099" s="688" t="s">
        <v>18681</v>
      </c>
      <c r="E8099" s="283" t="s">
        <v>1154</v>
      </c>
      <c r="F8099" s="283" t="s">
        <v>78</v>
      </c>
      <c r="G8099" s="686" t="s">
        <v>109</v>
      </c>
      <c r="H8099" s="685">
        <v>9.9000000000000008E-3</v>
      </c>
      <c r="I8099" s="283"/>
      <c r="J8099" s="287" t="s">
        <v>17749</v>
      </c>
      <c r="K8099" s="287" t="s">
        <v>1106</v>
      </c>
      <c r="L8099" s="260">
        <v>44013</v>
      </c>
      <c r="M8099" s="260">
        <v>44196</v>
      </c>
    </row>
    <row r="8100" spans="1:13" s="8" customFormat="1">
      <c r="A8100" s="687" t="s">
        <v>105</v>
      </c>
      <c r="B8100" s="280" t="s">
        <v>13308</v>
      </c>
      <c r="C8100" s="283" t="s">
        <v>18682</v>
      </c>
      <c r="D8100" s="689" t="s">
        <v>18683</v>
      </c>
      <c r="E8100" s="283" t="s">
        <v>1076</v>
      </c>
      <c r="F8100" s="283" t="s">
        <v>34</v>
      </c>
      <c r="G8100" s="686" t="s">
        <v>109</v>
      </c>
      <c r="H8100" s="685">
        <v>5.1999999999999998E-3</v>
      </c>
      <c r="I8100" s="283"/>
      <c r="J8100" s="287" t="s">
        <v>17749</v>
      </c>
      <c r="K8100" s="287" t="s">
        <v>1106</v>
      </c>
      <c r="L8100" s="260">
        <v>44013</v>
      </c>
      <c r="M8100" s="260">
        <v>44196</v>
      </c>
    </row>
    <row r="8101" spans="1:13" s="8" customFormat="1">
      <c r="A8101" s="687" t="s">
        <v>105</v>
      </c>
      <c r="B8101" s="280" t="s">
        <v>5994</v>
      </c>
      <c r="C8101" s="283" t="s">
        <v>18684</v>
      </c>
      <c r="D8101" s="690" t="s">
        <v>18685</v>
      </c>
      <c r="E8101" s="283" t="s">
        <v>18686</v>
      </c>
      <c r="F8101" s="283" t="s">
        <v>131</v>
      </c>
      <c r="G8101" s="686" t="s">
        <v>109</v>
      </c>
      <c r="H8101" s="685">
        <v>0.53820000000000001</v>
      </c>
      <c r="I8101" s="283"/>
      <c r="J8101" s="287" t="s">
        <v>17749</v>
      </c>
      <c r="K8101" s="287" t="s">
        <v>3463</v>
      </c>
      <c r="L8101" s="260">
        <v>44013</v>
      </c>
      <c r="M8101" s="260">
        <v>44196</v>
      </c>
    </row>
    <row r="8102" spans="1:13" s="8" customFormat="1">
      <c r="A8102" s="687" t="s">
        <v>105</v>
      </c>
      <c r="B8102" s="280" t="s">
        <v>5994</v>
      </c>
      <c r="C8102" s="283" t="s">
        <v>18687</v>
      </c>
      <c r="D8102" s="690" t="s">
        <v>18688</v>
      </c>
      <c r="E8102" s="283" t="s">
        <v>5959</v>
      </c>
      <c r="F8102" s="283" t="s">
        <v>131</v>
      </c>
      <c r="G8102" s="686" t="s">
        <v>109</v>
      </c>
      <c r="H8102" s="685">
        <v>0.51490999999999998</v>
      </c>
      <c r="I8102" s="283"/>
      <c r="J8102" s="287" t="s">
        <v>17749</v>
      </c>
      <c r="K8102" s="287" t="s">
        <v>3463</v>
      </c>
      <c r="L8102" s="260">
        <v>44013</v>
      </c>
      <c r="M8102" s="260">
        <v>44196</v>
      </c>
    </row>
    <row r="8103" spans="1:13" s="8" customFormat="1">
      <c r="A8103" s="687" t="s">
        <v>105</v>
      </c>
      <c r="B8103" s="280" t="s">
        <v>5994</v>
      </c>
      <c r="C8103" s="283" t="s">
        <v>18689</v>
      </c>
      <c r="D8103" s="690" t="s">
        <v>18690</v>
      </c>
      <c r="E8103" s="283" t="s">
        <v>559</v>
      </c>
      <c r="F8103" s="283" t="s">
        <v>131</v>
      </c>
      <c r="G8103" s="686" t="s">
        <v>109</v>
      </c>
      <c r="H8103" s="685">
        <v>0.49416000000000004</v>
      </c>
      <c r="I8103" s="283"/>
      <c r="J8103" s="287" t="s">
        <v>17749</v>
      </c>
      <c r="K8103" s="287" t="s">
        <v>3463</v>
      </c>
      <c r="L8103" s="260">
        <v>44013</v>
      </c>
      <c r="M8103" s="260">
        <v>44196</v>
      </c>
    </row>
    <row r="8104" spans="1:13" s="8" customFormat="1">
      <c r="A8104" s="687" t="s">
        <v>105</v>
      </c>
      <c r="B8104" s="280" t="s">
        <v>5994</v>
      </c>
      <c r="C8104" s="283" t="s">
        <v>18691</v>
      </c>
      <c r="D8104" s="690" t="s">
        <v>18692</v>
      </c>
      <c r="E8104" s="283" t="s">
        <v>660</v>
      </c>
      <c r="F8104" s="283" t="s">
        <v>131</v>
      </c>
      <c r="G8104" s="686" t="s">
        <v>109</v>
      </c>
      <c r="H8104" s="685">
        <v>0.51490999999999998</v>
      </c>
      <c r="I8104" s="283"/>
      <c r="J8104" s="287" t="s">
        <v>17749</v>
      </c>
      <c r="K8104" s="287" t="s">
        <v>3463</v>
      </c>
      <c r="L8104" s="260">
        <v>44013</v>
      </c>
      <c r="M8104" s="260">
        <v>44196</v>
      </c>
    </row>
    <row r="8105" spans="1:13" s="8" customFormat="1">
      <c r="A8105" s="302" t="s">
        <v>105</v>
      </c>
      <c r="B8105" s="280" t="s">
        <v>1190</v>
      </c>
      <c r="C8105" s="280" t="s">
        <v>18693</v>
      </c>
      <c r="D8105" s="690" t="s">
        <v>18694</v>
      </c>
      <c r="E8105" s="280" t="s">
        <v>1488</v>
      </c>
      <c r="F8105" s="280" t="s">
        <v>78</v>
      </c>
      <c r="G8105" s="286" t="s">
        <v>109</v>
      </c>
      <c r="H8105" s="303">
        <v>1.2800000000000001E-2</v>
      </c>
      <c r="I8105" s="280"/>
      <c r="J8105" s="284" t="s">
        <v>3049</v>
      </c>
      <c r="K8105" s="284" t="s">
        <v>4221</v>
      </c>
      <c r="L8105" s="260">
        <v>44013</v>
      </c>
      <c r="M8105" s="260">
        <v>44196</v>
      </c>
    </row>
    <row r="8106" spans="1:13" s="8" customFormat="1">
      <c r="A8106" s="302" t="s">
        <v>105</v>
      </c>
      <c r="B8106" s="280" t="s">
        <v>1190</v>
      </c>
      <c r="C8106" s="280" t="s">
        <v>18695</v>
      </c>
      <c r="D8106" s="690" t="s">
        <v>18696</v>
      </c>
      <c r="E8106" s="280" t="s">
        <v>1283</v>
      </c>
      <c r="F8106" s="280" t="s">
        <v>78</v>
      </c>
      <c r="G8106" s="286" t="s">
        <v>109</v>
      </c>
      <c r="H8106" s="303">
        <v>2.0739999999999998E-2</v>
      </c>
      <c r="I8106" s="280"/>
      <c r="J8106" s="284" t="s">
        <v>3049</v>
      </c>
      <c r="K8106" s="284" t="s">
        <v>4221</v>
      </c>
      <c r="L8106" s="260">
        <v>44013</v>
      </c>
      <c r="M8106" s="260">
        <v>44196</v>
      </c>
    </row>
    <row r="8107" spans="1:13" s="8" customFormat="1">
      <c r="A8107" s="302" t="s">
        <v>105</v>
      </c>
      <c r="B8107" s="280" t="s">
        <v>1190</v>
      </c>
      <c r="C8107" s="280" t="s">
        <v>18697</v>
      </c>
      <c r="D8107" s="690" t="s">
        <v>18698</v>
      </c>
      <c r="E8107" s="280" t="s">
        <v>399</v>
      </c>
      <c r="F8107" s="280" t="s">
        <v>78</v>
      </c>
      <c r="G8107" s="286" t="s">
        <v>109</v>
      </c>
      <c r="H8107" s="303">
        <v>7.4999999999999997E-3</v>
      </c>
      <c r="I8107" s="280"/>
      <c r="J8107" s="284" t="s">
        <v>3049</v>
      </c>
      <c r="K8107" s="284" t="s">
        <v>1106</v>
      </c>
      <c r="L8107" s="260">
        <v>44013</v>
      </c>
      <c r="M8107" s="260">
        <v>44196</v>
      </c>
    </row>
    <row r="8108" spans="1:13" s="8" customFormat="1">
      <c r="A8108" s="302" t="s">
        <v>105</v>
      </c>
      <c r="B8108" s="280" t="s">
        <v>1190</v>
      </c>
      <c r="C8108" s="280" t="s">
        <v>18699</v>
      </c>
      <c r="D8108" s="690" t="s">
        <v>18700</v>
      </c>
      <c r="E8108" s="280" t="s">
        <v>2666</v>
      </c>
      <c r="F8108" s="280" t="s">
        <v>78</v>
      </c>
      <c r="G8108" s="286" t="s">
        <v>109</v>
      </c>
      <c r="H8108" s="303">
        <v>7.1999999999999998E-3</v>
      </c>
      <c r="I8108" s="280"/>
      <c r="J8108" s="284" t="s">
        <v>3049</v>
      </c>
      <c r="K8108" s="284" t="s">
        <v>1106</v>
      </c>
      <c r="L8108" s="260">
        <v>44013</v>
      </c>
      <c r="M8108" s="260">
        <v>44196</v>
      </c>
    </row>
    <row r="8109" spans="1:13" s="8" customFormat="1">
      <c r="A8109" s="302" t="s">
        <v>105</v>
      </c>
      <c r="B8109" s="280" t="s">
        <v>1190</v>
      </c>
      <c r="C8109" s="280" t="s">
        <v>18701</v>
      </c>
      <c r="D8109" s="690" t="s">
        <v>18702</v>
      </c>
      <c r="E8109" s="280" t="s">
        <v>1580</v>
      </c>
      <c r="F8109" s="280" t="s">
        <v>78</v>
      </c>
      <c r="G8109" s="286" t="s">
        <v>109</v>
      </c>
      <c r="H8109" s="303">
        <v>7.0199999999999993E-3</v>
      </c>
      <c r="I8109" s="280"/>
      <c r="J8109" s="284" t="s">
        <v>3049</v>
      </c>
      <c r="K8109" s="284" t="s">
        <v>4221</v>
      </c>
      <c r="L8109" s="260">
        <v>44013</v>
      </c>
      <c r="M8109" s="260">
        <v>44196</v>
      </c>
    </row>
    <row r="8110" spans="1:13" s="8" customFormat="1">
      <c r="A8110" s="302" t="s">
        <v>105</v>
      </c>
      <c r="B8110" s="280" t="s">
        <v>1190</v>
      </c>
      <c r="C8110" s="280" t="s">
        <v>18703</v>
      </c>
      <c r="D8110" s="690" t="s">
        <v>18704</v>
      </c>
      <c r="E8110" s="280" t="s">
        <v>1860</v>
      </c>
      <c r="F8110" s="280" t="s">
        <v>78</v>
      </c>
      <c r="G8110" s="286" t="s">
        <v>109</v>
      </c>
      <c r="H8110" s="303">
        <v>7.551999999999999E-2</v>
      </c>
      <c r="I8110" s="280"/>
      <c r="J8110" s="284" t="s">
        <v>3049</v>
      </c>
      <c r="K8110" s="284" t="s">
        <v>1106</v>
      </c>
      <c r="L8110" s="260">
        <v>44013</v>
      </c>
      <c r="M8110" s="260">
        <v>44196</v>
      </c>
    </row>
    <row r="8111" spans="1:13" s="8" customFormat="1">
      <c r="A8111" s="302" t="s">
        <v>105</v>
      </c>
      <c r="B8111" s="280" t="s">
        <v>1190</v>
      </c>
      <c r="C8111" s="280" t="s">
        <v>18705</v>
      </c>
      <c r="D8111" s="690" t="s">
        <v>18706</v>
      </c>
      <c r="E8111" s="280" t="s">
        <v>1154</v>
      </c>
      <c r="F8111" s="280" t="s">
        <v>78</v>
      </c>
      <c r="G8111" s="286" t="s">
        <v>109</v>
      </c>
      <c r="H8111" s="303">
        <v>1.643E-2</v>
      </c>
      <c r="I8111" s="280"/>
      <c r="J8111" s="284" t="s">
        <v>3049</v>
      </c>
      <c r="K8111" s="284" t="s">
        <v>12834</v>
      </c>
      <c r="L8111" s="260">
        <v>44013</v>
      </c>
      <c r="M8111" s="260">
        <v>44196</v>
      </c>
    </row>
    <row r="8112" spans="1:13" s="8" customFormat="1">
      <c r="A8112" s="302" t="s">
        <v>105</v>
      </c>
      <c r="B8112" s="280" t="s">
        <v>1190</v>
      </c>
      <c r="C8112" s="280" t="s">
        <v>18707</v>
      </c>
      <c r="D8112" s="690" t="s">
        <v>18708</v>
      </c>
      <c r="E8112" s="280" t="s">
        <v>5947</v>
      </c>
      <c r="F8112" s="280" t="s">
        <v>78</v>
      </c>
      <c r="G8112" s="286" t="s">
        <v>109</v>
      </c>
      <c r="H8112" s="303">
        <v>1.7600000000000001E-2</v>
      </c>
      <c r="I8112" s="280"/>
      <c r="J8112" s="284" t="s">
        <v>3049</v>
      </c>
      <c r="K8112" s="284" t="s">
        <v>1106</v>
      </c>
      <c r="L8112" s="260">
        <v>44013</v>
      </c>
      <c r="M8112" s="260">
        <v>44196</v>
      </c>
    </row>
    <row r="8113" spans="1:13">
      <c r="A8113" s="302" t="s">
        <v>105</v>
      </c>
      <c r="B8113" s="280" t="s">
        <v>1190</v>
      </c>
      <c r="C8113" s="280" t="s">
        <v>18709</v>
      </c>
      <c r="D8113" s="690" t="s">
        <v>18710</v>
      </c>
      <c r="E8113" s="280" t="s">
        <v>1580</v>
      </c>
      <c r="F8113" s="280" t="s">
        <v>78</v>
      </c>
      <c r="G8113" s="286" t="s">
        <v>109</v>
      </c>
      <c r="H8113" s="303">
        <v>8.0000000000000002E-3</v>
      </c>
      <c r="I8113" s="280"/>
      <c r="J8113" s="284" t="s">
        <v>3049</v>
      </c>
      <c r="K8113" s="284" t="s">
        <v>4221</v>
      </c>
      <c r="L8113" s="260">
        <v>44013</v>
      </c>
      <c r="M8113" s="260">
        <v>44196</v>
      </c>
    </row>
    <row r="8114" spans="1:13">
      <c r="A8114" s="302" t="s">
        <v>105</v>
      </c>
      <c r="B8114" s="280" t="s">
        <v>1190</v>
      </c>
      <c r="C8114" s="280" t="s">
        <v>18711</v>
      </c>
      <c r="D8114" s="690" t="s">
        <v>18712</v>
      </c>
      <c r="E8114" s="280" t="s">
        <v>1214</v>
      </c>
      <c r="F8114" s="280" t="s">
        <v>78</v>
      </c>
      <c r="G8114" s="286" t="s">
        <v>109</v>
      </c>
      <c r="H8114" s="303">
        <v>6.0800000000000003E-3</v>
      </c>
      <c r="I8114" s="280"/>
      <c r="J8114" s="284" t="s">
        <v>3049</v>
      </c>
      <c r="K8114" s="284" t="s">
        <v>1106</v>
      </c>
      <c r="L8114" s="260">
        <v>44013</v>
      </c>
      <c r="M8114" s="260">
        <v>44196</v>
      </c>
    </row>
    <row r="8115" spans="1:13">
      <c r="A8115" s="302" t="s">
        <v>105</v>
      </c>
      <c r="B8115" s="280" t="s">
        <v>1190</v>
      </c>
      <c r="C8115" s="280" t="s">
        <v>18713</v>
      </c>
      <c r="D8115" s="690" t="s">
        <v>18714</v>
      </c>
      <c r="E8115" s="280" t="s">
        <v>723</v>
      </c>
      <c r="F8115" s="280" t="s">
        <v>78</v>
      </c>
      <c r="G8115" s="286" t="s">
        <v>109</v>
      </c>
      <c r="H8115" s="303">
        <v>6.0499999999999998E-3</v>
      </c>
      <c r="I8115" s="280"/>
      <c r="J8115" s="284" t="s">
        <v>3049</v>
      </c>
      <c r="K8115" s="284" t="s">
        <v>4221</v>
      </c>
      <c r="L8115" s="260">
        <v>44013</v>
      </c>
      <c r="M8115" s="260">
        <v>44196</v>
      </c>
    </row>
    <row r="8116" spans="1:13">
      <c r="A8116" s="302" t="s">
        <v>105</v>
      </c>
      <c r="B8116" s="280" t="s">
        <v>3047</v>
      </c>
      <c r="C8116" s="280" t="s">
        <v>18715</v>
      </c>
      <c r="D8116" s="690" t="s">
        <v>18716</v>
      </c>
      <c r="E8116" s="280" t="s">
        <v>18717</v>
      </c>
      <c r="F8116" s="280" t="s">
        <v>22</v>
      </c>
      <c r="G8116" s="286" t="s">
        <v>109</v>
      </c>
      <c r="H8116" s="303">
        <v>1.1519999999999999E-2</v>
      </c>
      <c r="I8116" s="280"/>
      <c r="J8116" s="284" t="s">
        <v>3049</v>
      </c>
      <c r="K8116" s="284" t="s">
        <v>1106</v>
      </c>
      <c r="L8116" s="260">
        <v>44013</v>
      </c>
      <c r="M8116" s="260">
        <v>44196</v>
      </c>
    </row>
    <row r="8117" spans="1:13">
      <c r="A8117" s="302" t="s">
        <v>105</v>
      </c>
      <c r="B8117" s="280" t="s">
        <v>3047</v>
      </c>
      <c r="C8117" s="280" t="s">
        <v>18718</v>
      </c>
      <c r="D8117" s="690" t="s">
        <v>18719</v>
      </c>
      <c r="E8117" s="280" t="s">
        <v>18720</v>
      </c>
      <c r="F8117" s="280" t="s">
        <v>22</v>
      </c>
      <c r="G8117" s="286" t="s">
        <v>109</v>
      </c>
      <c r="H8117" s="303">
        <v>8.320000000000001E-3</v>
      </c>
      <c r="I8117" s="280"/>
      <c r="J8117" s="284" t="s">
        <v>3049</v>
      </c>
      <c r="K8117" s="284" t="s">
        <v>1106</v>
      </c>
      <c r="L8117" s="260">
        <v>44013</v>
      </c>
      <c r="M8117" s="260">
        <v>44196</v>
      </c>
    </row>
    <row r="8118" spans="1:13">
      <c r="A8118" s="302" t="s">
        <v>105</v>
      </c>
      <c r="B8118" s="280" t="s">
        <v>3047</v>
      </c>
      <c r="C8118" s="280" t="s">
        <v>18721</v>
      </c>
      <c r="D8118" s="690" t="s">
        <v>18722</v>
      </c>
      <c r="E8118" s="280" t="s">
        <v>16177</v>
      </c>
      <c r="F8118" s="280" t="s">
        <v>22</v>
      </c>
      <c r="G8118" s="286" t="s">
        <v>109</v>
      </c>
      <c r="H8118" s="303">
        <v>1.0240000000000001E-2</v>
      </c>
      <c r="I8118" s="280"/>
      <c r="J8118" s="284" t="s">
        <v>3049</v>
      </c>
      <c r="K8118" s="284" t="s">
        <v>1106</v>
      </c>
      <c r="L8118" s="260">
        <v>44013</v>
      </c>
      <c r="M8118" s="260">
        <v>44196</v>
      </c>
    </row>
    <row r="8119" spans="1:13">
      <c r="A8119" s="302" t="s">
        <v>105</v>
      </c>
      <c r="B8119" s="280" t="s">
        <v>3047</v>
      </c>
      <c r="C8119" s="280" t="s">
        <v>18723</v>
      </c>
      <c r="D8119" s="690" t="s">
        <v>18724</v>
      </c>
      <c r="E8119" s="280" t="s">
        <v>3591</v>
      </c>
      <c r="F8119" s="280" t="s">
        <v>22</v>
      </c>
      <c r="G8119" s="286" t="s">
        <v>109</v>
      </c>
      <c r="H8119" s="303">
        <v>9.92E-3</v>
      </c>
      <c r="I8119" s="280"/>
      <c r="J8119" s="284" t="s">
        <v>3049</v>
      </c>
      <c r="K8119" s="284" t="s">
        <v>1106</v>
      </c>
      <c r="L8119" s="260">
        <v>44013</v>
      </c>
      <c r="M8119" s="260">
        <v>44196</v>
      </c>
    </row>
    <row r="8120" spans="1:13">
      <c r="A8120" s="302" t="s">
        <v>105</v>
      </c>
      <c r="B8120" s="280" t="s">
        <v>3047</v>
      </c>
      <c r="C8120" s="280" t="s">
        <v>18725</v>
      </c>
      <c r="D8120" s="690" t="s">
        <v>18726</v>
      </c>
      <c r="E8120" s="280" t="s">
        <v>5474</v>
      </c>
      <c r="F8120" s="280" t="s">
        <v>22</v>
      </c>
      <c r="G8120" s="286" t="s">
        <v>109</v>
      </c>
      <c r="H8120" s="303">
        <v>1.04E-2</v>
      </c>
      <c r="I8120" s="280"/>
      <c r="J8120" s="284" t="s">
        <v>3049</v>
      </c>
      <c r="K8120" s="284" t="s">
        <v>1106</v>
      </c>
      <c r="L8120" s="260">
        <v>44013</v>
      </c>
      <c r="M8120" s="260">
        <v>44196</v>
      </c>
    </row>
    <row r="8121" spans="1:13">
      <c r="A8121" s="302" t="s">
        <v>105</v>
      </c>
      <c r="B8121" s="280" t="s">
        <v>3047</v>
      </c>
      <c r="C8121" s="280" t="s">
        <v>18727</v>
      </c>
      <c r="D8121" s="690" t="s">
        <v>18728</v>
      </c>
      <c r="E8121" s="280" t="s">
        <v>3591</v>
      </c>
      <c r="F8121" s="280" t="s">
        <v>22</v>
      </c>
      <c r="G8121" s="286" t="s">
        <v>109</v>
      </c>
      <c r="H8121" s="303">
        <v>6.8640000000000007E-2</v>
      </c>
      <c r="I8121" s="280"/>
      <c r="J8121" s="284" t="s">
        <v>3049</v>
      </c>
      <c r="K8121" s="284" t="s">
        <v>3489</v>
      </c>
      <c r="L8121" s="260">
        <v>44013</v>
      </c>
      <c r="M8121" s="260">
        <v>44196</v>
      </c>
    </row>
    <row r="8122" spans="1:13">
      <c r="A8122" s="302" t="s">
        <v>105</v>
      </c>
      <c r="B8122" s="280" t="s">
        <v>3047</v>
      </c>
      <c r="C8122" s="280" t="s">
        <v>18729</v>
      </c>
      <c r="D8122" s="690" t="s">
        <v>18730</v>
      </c>
      <c r="E8122" s="280" t="s">
        <v>16623</v>
      </c>
      <c r="F8122" s="280" t="s">
        <v>22</v>
      </c>
      <c r="G8122" s="286" t="s">
        <v>109</v>
      </c>
      <c r="H8122" s="303">
        <v>1.2240000000000001E-2</v>
      </c>
      <c r="I8122" s="280"/>
      <c r="J8122" s="284" t="s">
        <v>3049</v>
      </c>
      <c r="K8122" s="284" t="s">
        <v>4221</v>
      </c>
      <c r="L8122" s="260">
        <v>44013</v>
      </c>
      <c r="M8122" s="260">
        <v>44196</v>
      </c>
    </row>
    <row r="8123" spans="1:13">
      <c r="A8123" s="302" t="s">
        <v>105</v>
      </c>
      <c r="B8123" s="280" t="s">
        <v>3047</v>
      </c>
      <c r="C8123" s="280" t="s">
        <v>18731</v>
      </c>
      <c r="D8123" s="690" t="s">
        <v>18732</v>
      </c>
      <c r="E8123" s="280" t="s">
        <v>3268</v>
      </c>
      <c r="F8123" s="280" t="s">
        <v>22</v>
      </c>
      <c r="G8123" s="286" t="s">
        <v>109</v>
      </c>
      <c r="H8123" s="303">
        <v>4.7999999999999996E-3</v>
      </c>
      <c r="I8123" s="280"/>
      <c r="J8123" s="284" t="s">
        <v>3049</v>
      </c>
      <c r="K8123" s="284" t="s">
        <v>1106</v>
      </c>
      <c r="L8123" s="260">
        <v>44013</v>
      </c>
      <c r="M8123" s="260">
        <v>44196</v>
      </c>
    </row>
    <row r="8124" spans="1:13">
      <c r="A8124" s="280" t="s">
        <v>105</v>
      </c>
      <c r="B8124" s="280" t="s">
        <v>1190</v>
      </c>
      <c r="C8124" s="280" t="s">
        <v>18733</v>
      </c>
      <c r="D8124" s="690" t="s">
        <v>18734</v>
      </c>
      <c r="E8124" s="280" t="s">
        <v>723</v>
      </c>
      <c r="F8124" s="280" t="s">
        <v>78</v>
      </c>
      <c r="G8124" s="286" t="s">
        <v>109</v>
      </c>
      <c r="H8124" s="303">
        <v>4.2000000000000006E-3</v>
      </c>
      <c r="I8124" s="280"/>
      <c r="J8124" s="284" t="s">
        <v>3049</v>
      </c>
      <c r="K8124" s="284" t="s">
        <v>1106</v>
      </c>
      <c r="L8124" s="260">
        <v>44013</v>
      </c>
      <c r="M8124" s="260">
        <v>44196</v>
      </c>
    </row>
    <row r="8125" spans="1:13">
      <c r="A8125" s="302" t="s">
        <v>105</v>
      </c>
      <c r="B8125" s="280" t="s">
        <v>3138</v>
      </c>
      <c r="C8125" s="280" t="s">
        <v>18735</v>
      </c>
      <c r="D8125" s="690" t="s">
        <v>18736</v>
      </c>
      <c r="E8125" s="280" t="s">
        <v>18737</v>
      </c>
      <c r="F8125" s="280" t="s">
        <v>131</v>
      </c>
      <c r="G8125" s="286" t="s">
        <v>109</v>
      </c>
      <c r="H8125" s="303">
        <v>7.1999999999999998E-3</v>
      </c>
      <c r="I8125" s="280"/>
      <c r="J8125" s="284" t="s">
        <v>3049</v>
      </c>
      <c r="K8125" s="284" t="s">
        <v>4221</v>
      </c>
      <c r="L8125" s="260">
        <v>44013</v>
      </c>
      <c r="M8125" s="260">
        <v>44204</v>
      </c>
    </row>
    <row r="8126" spans="1:13">
      <c r="A8126" s="302" t="s">
        <v>105</v>
      </c>
      <c r="B8126" s="280" t="s">
        <v>3138</v>
      </c>
      <c r="C8126" s="280" t="s">
        <v>18738</v>
      </c>
      <c r="D8126" s="690" t="s">
        <v>18739</v>
      </c>
      <c r="E8126" s="280" t="s">
        <v>18737</v>
      </c>
      <c r="F8126" s="280" t="s">
        <v>131</v>
      </c>
      <c r="G8126" s="286" t="s">
        <v>109</v>
      </c>
      <c r="H8126" s="303">
        <v>7.1999999999999998E-3</v>
      </c>
      <c r="I8126" s="280"/>
      <c r="J8126" s="284" t="s">
        <v>3049</v>
      </c>
      <c r="K8126" s="284" t="s">
        <v>4221</v>
      </c>
      <c r="L8126" s="260">
        <v>44013</v>
      </c>
      <c r="M8126" s="260">
        <v>44204</v>
      </c>
    </row>
    <row r="8127" spans="1:13">
      <c r="A8127" s="302" t="s">
        <v>105</v>
      </c>
      <c r="B8127" s="280" t="s">
        <v>3138</v>
      </c>
      <c r="C8127" s="280" t="s">
        <v>18740</v>
      </c>
      <c r="D8127" s="690" t="s">
        <v>18741</v>
      </c>
      <c r="E8127" s="280" t="s">
        <v>18737</v>
      </c>
      <c r="F8127" s="280" t="s">
        <v>131</v>
      </c>
      <c r="G8127" s="286" t="s">
        <v>109</v>
      </c>
      <c r="H8127" s="303">
        <v>7.1999999999999998E-3</v>
      </c>
      <c r="I8127" s="280"/>
      <c r="J8127" s="284" t="s">
        <v>3049</v>
      </c>
      <c r="K8127" s="284" t="s">
        <v>4221</v>
      </c>
      <c r="L8127" s="260">
        <v>44013</v>
      </c>
      <c r="M8127" s="260">
        <v>44204</v>
      </c>
    </row>
    <row r="8128" spans="1:13">
      <c r="A8128" s="302" t="s">
        <v>105</v>
      </c>
      <c r="B8128" s="280" t="s">
        <v>3138</v>
      </c>
      <c r="C8128" s="280" t="s">
        <v>18742</v>
      </c>
      <c r="D8128" s="690" t="s">
        <v>18743</v>
      </c>
      <c r="E8128" s="280" t="s">
        <v>18737</v>
      </c>
      <c r="F8128" s="280" t="s">
        <v>131</v>
      </c>
      <c r="G8128" s="286" t="s">
        <v>109</v>
      </c>
      <c r="H8128" s="303">
        <v>7.1999999999999998E-3</v>
      </c>
      <c r="I8128" s="280"/>
      <c r="J8128" s="284" t="s">
        <v>3049</v>
      </c>
      <c r="K8128" s="284" t="s">
        <v>4221</v>
      </c>
      <c r="L8128" s="260">
        <v>44013</v>
      </c>
      <c r="M8128" s="260">
        <v>44204</v>
      </c>
    </row>
    <row r="8129" spans="1:13">
      <c r="A8129" s="302" t="s">
        <v>105</v>
      </c>
      <c r="B8129" s="280" t="s">
        <v>3138</v>
      </c>
      <c r="C8129" s="280" t="s">
        <v>18744</v>
      </c>
      <c r="D8129" s="690" t="s">
        <v>18745</v>
      </c>
      <c r="E8129" s="280" t="s">
        <v>18737</v>
      </c>
      <c r="F8129" s="280" t="s">
        <v>131</v>
      </c>
      <c r="G8129" s="286" t="s">
        <v>109</v>
      </c>
      <c r="H8129" s="303">
        <v>7.1999999999999998E-3</v>
      </c>
      <c r="I8129" s="280"/>
      <c r="J8129" s="284" t="s">
        <v>3049</v>
      </c>
      <c r="K8129" s="284" t="s">
        <v>4221</v>
      </c>
      <c r="L8129" s="260">
        <v>44013</v>
      </c>
      <c r="M8129" s="260">
        <v>44204</v>
      </c>
    </row>
    <row r="8130" spans="1:13">
      <c r="A8130" s="302" t="s">
        <v>105</v>
      </c>
      <c r="B8130" s="280" t="s">
        <v>3138</v>
      </c>
      <c r="C8130" s="280" t="s">
        <v>18746</v>
      </c>
      <c r="D8130" s="690" t="s">
        <v>18747</v>
      </c>
      <c r="E8130" s="280" t="s">
        <v>18737</v>
      </c>
      <c r="F8130" s="280" t="s">
        <v>131</v>
      </c>
      <c r="G8130" s="286" t="s">
        <v>109</v>
      </c>
      <c r="H8130" s="303">
        <v>7.1999999999999998E-3</v>
      </c>
      <c r="I8130" s="280"/>
      <c r="J8130" s="284" t="s">
        <v>3049</v>
      </c>
      <c r="K8130" s="284" t="s">
        <v>4221</v>
      </c>
      <c r="L8130" s="260">
        <v>44013</v>
      </c>
      <c r="M8130" s="282">
        <v>44204</v>
      </c>
    </row>
    <row r="8131" spans="1:13">
      <c r="A8131" s="302" t="s">
        <v>105</v>
      </c>
      <c r="B8131" s="280" t="s">
        <v>3138</v>
      </c>
      <c r="C8131" s="280" t="s">
        <v>18748</v>
      </c>
      <c r="D8131" s="690" t="s">
        <v>18749</v>
      </c>
      <c r="E8131" s="280" t="s">
        <v>18737</v>
      </c>
      <c r="F8131" s="280" t="s">
        <v>131</v>
      </c>
      <c r="G8131" s="286" t="s">
        <v>109</v>
      </c>
      <c r="H8131" s="303">
        <v>7.1999999999999998E-3</v>
      </c>
      <c r="I8131" s="280"/>
      <c r="J8131" s="284" t="s">
        <v>3049</v>
      </c>
      <c r="K8131" s="284" t="s">
        <v>4221</v>
      </c>
      <c r="L8131" s="260">
        <v>44013</v>
      </c>
      <c r="M8131" s="282">
        <v>44204</v>
      </c>
    </row>
    <row r="8132" spans="1:13">
      <c r="A8132" s="302" t="s">
        <v>105</v>
      </c>
      <c r="B8132" s="280" t="s">
        <v>3138</v>
      </c>
      <c r="C8132" s="280" t="s">
        <v>18750</v>
      </c>
      <c r="D8132" s="690" t="s">
        <v>18751</v>
      </c>
      <c r="E8132" s="280" t="s">
        <v>18737</v>
      </c>
      <c r="F8132" s="280" t="s">
        <v>131</v>
      </c>
      <c r="G8132" s="286" t="s">
        <v>109</v>
      </c>
      <c r="H8132" s="303">
        <v>7.1999999999999998E-3</v>
      </c>
      <c r="I8132" s="280"/>
      <c r="J8132" s="284" t="s">
        <v>3049</v>
      </c>
      <c r="K8132" s="284" t="s">
        <v>4221</v>
      </c>
      <c r="L8132" s="260">
        <v>44013</v>
      </c>
      <c r="M8132" s="282">
        <v>44204</v>
      </c>
    </row>
    <row r="8133" spans="1:13">
      <c r="A8133" s="302" t="s">
        <v>105</v>
      </c>
      <c r="B8133" s="280" t="s">
        <v>3138</v>
      </c>
      <c r="C8133" s="280" t="s">
        <v>18752</v>
      </c>
      <c r="D8133" s="690" t="s">
        <v>18753</v>
      </c>
      <c r="E8133" s="280" t="s">
        <v>18737</v>
      </c>
      <c r="F8133" s="280" t="s">
        <v>131</v>
      </c>
      <c r="G8133" s="286" t="s">
        <v>109</v>
      </c>
      <c r="H8133" s="303">
        <v>6.0000000000000001E-3</v>
      </c>
      <c r="I8133" s="280"/>
      <c r="J8133" s="284" t="s">
        <v>3049</v>
      </c>
      <c r="K8133" s="284" t="s">
        <v>4221</v>
      </c>
      <c r="L8133" s="260">
        <v>44013</v>
      </c>
      <c r="M8133" s="282">
        <v>44204</v>
      </c>
    </row>
    <row r="8134" spans="1:13">
      <c r="A8134" s="302" t="s">
        <v>105</v>
      </c>
      <c r="B8134" s="280" t="s">
        <v>3138</v>
      </c>
      <c r="C8134" s="280" t="s">
        <v>18754</v>
      </c>
      <c r="D8134" s="690" t="s">
        <v>18755</v>
      </c>
      <c r="E8134" s="280" t="s">
        <v>18737</v>
      </c>
      <c r="F8134" s="280" t="s">
        <v>131</v>
      </c>
      <c r="G8134" s="286" t="s">
        <v>109</v>
      </c>
      <c r="H8134" s="303">
        <v>6.2399999999999999E-3</v>
      </c>
      <c r="I8134" s="280"/>
      <c r="J8134" s="284" t="s">
        <v>3049</v>
      </c>
      <c r="K8134" s="284" t="s">
        <v>4221</v>
      </c>
      <c r="L8134" s="260">
        <v>44013</v>
      </c>
      <c r="M8134" s="282">
        <v>44204</v>
      </c>
    </row>
    <row r="8135" spans="1:13">
      <c r="A8135" s="280" t="s">
        <v>105</v>
      </c>
      <c r="B8135" s="280" t="s">
        <v>1190</v>
      </c>
      <c r="C8135" s="280" t="s">
        <v>18756</v>
      </c>
      <c r="D8135" s="690" t="s">
        <v>18757</v>
      </c>
      <c r="E8135" s="280" t="s">
        <v>1647</v>
      </c>
      <c r="F8135" s="280" t="s">
        <v>78</v>
      </c>
      <c r="G8135" s="286" t="s">
        <v>109</v>
      </c>
      <c r="H8135" s="303">
        <v>4.4999999999999998E-2</v>
      </c>
      <c r="I8135" s="280"/>
      <c r="J8135" s="284" t="s">
        <v>3049</v>
      </c>
      <c r="K8135" s="284" t="s">
        <v>4221</v>
      </c>
      <c r="L8135" s="260">
        <v>44013</v>
      </c>
      <c r="M8135" s="282">
        <v>44204</v>
      </c>
    </row>
    <row r="8136" spans="1:13">
      <c r="A8136" s="25" t="s">
        <v>105</v>
      </c>
      <c r="B8136" s="280" t="s">
        <v>1190</v>
      </c>
      <c r="C8136" s="303" t="s">
        <v>18758</v>
      </c>
      <c r="D8136" s="286" t="s">
        <v>18759</v>
      </c>
      <c r="E8136" s="303" t="s">
        <v>1327</v>
      </c>
      <c r="F8136" s="303" t="s">
        <v>78</v>
      </c>
      <c r="G8136" s="686" t="s">
        <v>109</v>
      </c>
      <c r="H8136" s="685">
        <v>9.6200000000000001E-3</v>
      </c>
      <c r="I8136" s="303"/>
      <c r="J8136" s="286" t="s">
        <v>3049</v>
      </c>
      <c r="K8136" s="286" t="s">
        <v>1106</v>
      </c>
      <c r="L8136" s="260">
        <v>44014</v>
      </c>
      <c r="M8136" s="260">
        <v>44196</v>
      </c>
    </row>
    <row r="8137" spans="1:13">
      <c r="A8137" s="687" t="s">
        <v>105</v>
      </c>
      <c r="B8137" s="280" t="s">
        <v>10358</v>
      </c>
      <c r="C8137" s="283" t="s">
        <v>18760</v>
      </c>
      <c r="D8137" s="284" t="s">
        <v>18761</v>
      </c>
      <c r="E8137" s="283" t="s">
        <v>999</v>
      </c>
      <c r="F8137" s="283" t="s">
        <v>78</v>
      </c>
      <c r="G8137" s="686" t="s">
        <v>109</v>
      </c>
      <c r="H8137" s="685">
        <v>6.7000000000000002E-3</v>
      </c>
      <c r="I8137" s="283"/>
      <c r="J8137" s="287" t="s">
        <v>17749</v>
      </c>
      <c r="K8137" s="287" t="s">
        <v>18762</v>
      </c>
      <c r="L8137" s="260">
        <v>44014</v>
      </c>
      <c r="M8137" s="260">
        <v>44196</v>
      </c>
    </row>
    <row r="8138" spans="1:13">
      <c r="A8138" s="25" t="s">
        <v>105</v>
      </c>
      <c r="B8138" s="280" t="s">
        <v>1190</v>
      </c>
      <c r="C8138" s="303" t="s">
        <v>18763</v>
      </c>
      <c r="D8138" s="286" t="s">
        <v>18764</v>
      </c>
      <c r="E8138" s="303" t="s">
        <v>1580</v>
      </c>
      <c r="F8138" s="303" t="s">
        <v>78</v>
      </c>
      <c r="G8138" s="686" t="s">
        <v>109</v>
      </c>
      <c r="H8138" s="685">
        <v>4.875E-3</v>
      </c>
      <c r="I8138" s="303"/>
      <c r="J8138" s="286" t="s">
        <v>3049</v>
      </c>
      <c r="K8138" s="286" t="s">
        <v>12834</v>
      </c>
      <c r="L8138" s="260">
        <v>44018</v>
      </c>
      <c r="M8138" s="260">
        <v>44196</v>
      </c>
    </row>
    <row r="8139" spans="1:13">
      <c r="A8139" s="25" t="s">
        <v>105</v>
      </c>
      <c r="B8139" s="280" t="s">
        <v>18765</v>
      </c>
      <c r="C8139" s="303" t="s">
        <v>18766</v>
      </c>
      <c r="D8139" s="286" t="s">
        <v>18767</v>
      </c>
      <c r="E8139" s="303" t="s">
        <v>5361</v>
      </c>
      <c r="F8139" s="303" t="s">
        <v>34</v>
      </c>
      <c r="G8139" s="686" t="s">
        <v>109</v>
      </c>
      <c r="H8139" s="685">
        <v>0.24975</v>
      </c>
      <c r="I8139" s="303"/>
      <c r="J8139" s="286"/>
      <c r="K8139" s="286" t="s">
        <v>938</v>
      </c>
      <c r="L8139" s="260">
        <v>44018</v>
      </c>
      <c r="M8139" s="260">
        <v>44196</v>
      </c>
    </row>
    <row r="8140" spans="1:13">
      <c r="A8140" s="25" t="s">
        <v>105</v>
      </c>
      <c r="B8140" s="280" t="s">
        <v>1190</v>
      </c>
      <c r="C8140" s="303" t="s">
        <v>18768</v>
      </c>
      <c r="D8140" s="286" t="s">
        <v>18769</v>
      </c>
      <c r="E8140" s="303" t="s">
        <v>2097</v>
      </c>
      <c r="F8140" s="303" t="s">
        <v>78</v>
      </c>
      <c r="G8140" s="686" t="s">
        <v>109</v>
      </c>
      <c r="H8140" s="685">
        <v>8.0399999999999985E-3</v>
      </c>
      <c r="I8140" s="303"/>
      <c r="J8140" s="286" t="s">
        <v>3049</v>
      </c>
      <c r="K8140" s="286" t="s">
        <v>1106</v>
      </c>
      <c r="L8140" s="260">
        <v>44019</v>
      </c>
      <c r="M8140" s="260">
        <v>44196</v>
      </c>
    </row>
    <row r="8141" spans="1:13">
      <c r="A8141" s="25" t="s">
        <v>105</v>
      </c>
      <c r="B8141" s="280" t="s">
        <v>1190</v>
      </c>
      <c r="C8141" s="303" t="s">
        <v>18770</v>
      </c>
      <c r="D8141" s="286" t="s">
        <v>18771</v>
      </c>
      <c r="E8141" s="303" t="s">
        <v>1185</v>
      </c>
      <c r="F8141" s="303" t="s">
        <v>78</v>
      </c>
      <c r="G8141" s="686" t="s">
        <v>109</v>
      </c>
      <c r="H8141" s="685">
        <v>4.6399999999999997E-2</v>
      </c>
      <c r="I8141" s="303"/>
      <c r="J8141" s="286" t="s">
        <v>3049</v>
      </c>
      <c r="K8141" s="286" t="s">
        <v>12834</v>
      </c>
      <c r="L8141" s="260">
        <v>44019</v>
      </c>
      <c r="M8141" s="260">
        <v>44196</v>
      </c>
    </row>
    <row r="8142" spans="1:13">
      <c r="A8142" s="25" t="s">
        <v>105</v>
      </c>
      <c r="B8142" s="280" t="s">
        <v>1190</v>
      </c>
      <c r="C8142" s="303" t="s">
        <v>18772</v>
      </c>
      <c r="D8142" s="286" t="s">
        <v>18773</v>
      </c>
      <c r="E8142" s="303" t="s">
        <v>1628</v>
      </c>
      <c r="F8142" s="303" t="s">
        <v>78</v>
      </c>
      <c r="G8142" s="686" t="s">
        <v>109</v>
      </c>
      <c r="H8142" s="685">
        <v>1.43E-2</v>
      </c>
      <c r="I8142" s="303"/>
      <c r="J8142" s="286" t="s">
        <v>3049</v>
      </c>
      <c r="K8142" s="286" t="s">
        <v>1106</v>
      </c>
      <c r="L8142" s="260">
        <v>44020</v>
      </c>
      <c r="M8142" s="260">
        <v>44196</v>
      </c>
    </row>
    <row r="8143" spans="1:13">
      <c r="A8143" s="25" t="s">
        <v>105</v>
      </c>
      <c r="B8143" s="280" t="s">
        <v>18774</v>
      </c>
      <c r="C8143" s="303" t="s">
        <v>18775</v>
      </c>
      <c r="D8143" s="286" t="s">
        <v>18776</v>
      </c>
      <c r="E8143" s="303" t="s">
        <v>1179</v>
      </c>
      <c r="F8143" s="303" t="s">
        <v>131</v>
      </c>
      <c r="G8143" s="686" t="s">
        <v>109</v>
      </c>
      <c r="H8143" s="685">
        <v>0.77800000000000002</v>
      </c>
      <c r="I8143" s="303"/>
      <c r="J8143" s="286"/>
      <c r="K8143" s="286" t="s">
        <v>3463</v>
      </c>
      <c r="L8143" s="260">
        <v>44020</v>
      </c>
      <c r="M8143" s="260">
        <v>44196</v>
      </c>
    </row>
    <row r="8144" spans="1:13">
      <c r="A8144" s="25" t="s">
        <v>105</v>
      </c>
      <c r="B8144" s="280" t="s">
        <v>1190</v>
      </c>
      <c r="C8144" s="303" t="s">
        <v>18777</v>
      </c>
      <c r="D8144" s="286" t="s">
        <v>18778</v>
      </c>
      <c r="E8144" s="303" t="s">
        <v>1332</v>
      </c>
      <c r="F8144" s="303" t="s">
        <v>78</v>
      </c>
      <c r="G8144" s="686" t="s">
        <v>109</v>
      </c>
      <c r="H8144" s="685">
        <v>9.0449999999999992E-3</v>
      </c>
      <c r="I8144" s="303"/>
      <c r="J8144" s="286" t="s">
        <v>3049</v>
      </c>
      <c r="K8144" s="286" t="s">
        <v>4221</v>
      </c>
      <c r="L8144" s="260">
        <v>44021</v>
      </c>
      <c r="M8144" s="260">
        <v>44196</v>
      </c>
    </row>
    <row r="8145" spans="1:13">
      <c r="A8145" s="302" t="s">
        <v>105</v>
      </c>
      <c r="B8145" s="280" t="s">
        <v>1190</v>
      </c>
      <c r="C8145" s="280" t="s">
        <v>18779</v>
      </c>
      <c r="D8145" s="690" t="s">
        <v>18780</v>
      </c>
      <c r="E8145" s="280" t="s">
        <v>1488</v>
      </c>
      <c r="F8145" s="280" t="s">
        <v>78</v>
      </c>
      <c r="G8145" s="286" t="s">
        <v>109</v>
      </c>
      <c r="H8145" s="303">
        <v>9.4800000000000006E-3</v>
      </c>
      <c r="I8145" s="280"/>
      <c r="J8145" s="284" t="s">
        <v>3049</v>
      </c>
      <c r="K8145" s="284" t="s">
        <v>4221</v>
      </c>
      <c r="L8145" s="260">
        <v>44021</v>
      </c>
      <c r="M8145" s="260">
        <v>44196</v>
      </c>
    </row>
    <row r="8146" spans="1:13">
      <c r="A8146" s="302" t="s">
        <v>105</v>
      </c>
      <c r="B8146" s="280" t="s">
        <v>3047</v>
      </c>
      <c r="C8146" s="280" t="s">
        <v>18781</v>
      </c>
      <c r="D8146" s="690" t="s">
        <v>18782</v>
      </c>
      <c r="E8146" s="280" t="s">
        <v>3268</v>
      </c>
      <c r="F8146" s="280" t="s">
        <v>22</v>
      </c>
      <c r="G8146" s="286" t="s">
        <v>109</v>
      </c>
      <c r="H8146" s="303">
        <v>5.1999999999999998E-3</v>
      </c>
      <c r="I8146" s="280"/>
      <c r="J8146" s="284" t="s">
        <v>3049</v>
      </c>
      <c r="K8146" s="284" t="s">
        <v>1106</v>
      </c>
      <c r="L8146" s="260">
        <v>44021</v>
      </c>
      <c r="M8146" s="260">
        <v>44196</v>
      </c>
    </row>
    <row r="8147" spans="1:13">
      <c r="A8147" s="25" t="s">
        <v>105</v>
      </c>
      <c r="B8147" s="280" t="s">
        <v>1190</v>
      </c>
      <c r="C8147" s="303" t="s">
        <v>18783</v>
      </c>
      <c r="D8147" s="286" t="s">
        <v>18784</v>
      </c>
      <c r="E8147" s="303" t="s">
        <v>1580</v>
      </c>
      <c r="F8147" s="303" t="s">
        <v>78</v>
      </c>
      <c r="G8147" s="686" t="s">
        <v>109</v>
      </c>
      <c r="H8147" s="685">
        <v>1.474E-2</v>
      </c>
      <c r="I8147" s="303"/>
      <c r="J8147" s="286" t="s">
        <v>3049</v>
      </c>
      <c r="K8147" s="286" t="s">
        <v>12834</v>
      </c>
      <c r="L8147" s="260">
        <v>44022</v>
      </c>
      <c r="M8147" s="260">
        <v>44196</v>
      </c>
    </row>
    <row r="8148" spans="1:13">
      <c r="A8148" s="25" t="s">
        <v>105</v>
      </c>
      <c r="B8148" s="280" t="s">
        <v>1190</v>
      </c>
      <c r="C8148" s="303" t="s">
        <v>18785</v>
      </c>
      <c r="D8148" s="286" t="s">
        <v>18786</v>
      </c>
      <c r="E8148" s="303" t="s">
        <v>1656</v>
      </c>
      <c r="F8148" s="303" t="s">
        <v>78</v>
      </c>
      <c r="G8148" s="686" t="s">
        <v>109</v>
      </c>
      <c r="H8148" s="685">
        <v>4.7999999999999996E-3</v>
      </c>
      <c r="I8148" s="303"/>
      <c r="J8148" s="286" t="s">
        <v>3049</v>
      </c>
      <c r="K8148" s="286" t="s">
        <v>12834</v>
      </c>
      <c r="L8148" s="260">
        <v>44022</v>
      </c>
      <c r="M8148" s="260">
        <v>44196</v>
      </c>
    </row>
    <row r="8149" spans="1:13">
      <c r="A8149" s="25" t="s">
        <v>105</v>
      </c>
      <c r="B8149" s="280" t="s">
        <v>1190</v>
      </c>
      <c r="C8149" s="303" t="s">
        <v>18787</v>
      </c>
      <c r="D8149" s="286" t="s">
        <v>18788</v>
      </c>
      <c r="E8149" s="303" t="s">
        <v>1113</v>
      </c>
      <c r="F8149" s="303" t="s">
        <v>78</v>
      </c>
      <c r="G8149" s="686" t="s">
        <v>109</v>
      </c>
      <c r="H8149" s="685">
        <v>1.2580000000000001E-2</v>
      </c>
      <c r="I8149" s="303"/>
      <c r="J8149" s="286" t="s">
        <v>3049</v>
      </c>
      <c r="K8149" s="286" t="s">
        <v>12834</v>
      </c>
      <c r="L8149" s="260">
        <v>44022</v>
      </c>
      <c r="M8149" s="260">
        <v>44196</v>
      </c>
    </row>
    <row r="8150" spans="1:13">
      <c r="A8150" s="25" t="s">
        <v>105</v>
      </c>
      <c r="B8150" s="280" t="s">
        <v>1190</v>
      </c>
      <c r="C8150" s="303" t="s">
        <v>18789</v>
      </c>
      <c r="D8150" s="286" t="s">
        <v>18790</v>
      </c>
      <c r="E8150" s="303" t="s">
        <v>1217</v>
      </c>
      <c r="F8150" s="303" t="s">
        <v>78</v>
      </c>
      <c r="G8150" s="686" t="s">
        <v>109</v>
      </c>
      <c r="H8150" s="685">
        <v>5.9000000000000007E-3</v>
      </c>
      <c r="I8150" s="303"/>
      <c r="J8150" s="286" t="s">
        <v>3049</v>
      </c>
      <c r="K8150" s="286" t="s">
        <v>12834</v>
      </c>
      <c r="L8150" s="260">
        <v>44022</v>
      </c>
      <c r="M8150" s="260">
        <v>44196</v>
      </c>
    </row>
    <row r="8151" spans="1:13">
      <c r="A8151" s="25" t="s">
        <v>105</v>
      </c>
      <c r="B8151" s="280" t="s">
        <v>1190</v>
      </c>
      <c r="C8151" s="303" t="s">
        <v>18791</v>
      </c>
      <c r="D8151" s="286" t="s">
        <v>18792</v>
      </c>
      <c r="E8151" s="303" t="s">
        <v>786</v>
      </c>
      <c r="F8151" s="303" t="s">
        <v>78</v>
      </c>
      <c r="G8151" s="686" t="s">
        <v>109</v>
      </c>
      <c r="H8151" s="685">
        <v>1.6800000000000002E-2</v>
      </c>
      <c r="I8151" s="303"/>
      <c r="J8151" s="286" t="s">
        <v>3049</v>
      </c>
      <c r="K8151" s="286" t="s">
        <v>12834</v>
      </c>
      <c r="L8151" s="260">
        <v>44022</v>
      </c>
      <c r="M8151" s="260">
        <v>44196</v>
      </c>
    </row>
    <row r="8152" spans="1:13">
      <c r="A8152" s="25" t="s">
        <v>105</v>
      </c>
      <c r="B8152" s="280" t="s">
        <v>1190</v>
      </c>
      <c r="C8152" s="303" t="s">
        <v>18793</v>
      </c>
      <c r="D8152" s="286" t="s">
        <v>18794</v>
      </c>
      <c r="E8152" s="303" t="s">
        <v>1113</v>
      </c>
      <c r="F8152" s="303" t="s">
        <v>78</v>
      </c>
      <c r="G8152" s="686" t="s">
        <v>109</v>
      </c>
      <c r="H8152" s="685">
        <v>5.3899999999999998E-3</v>
      </c>
      <c r="I8152" s="303"/>
      <c r="J8152" s="286" t="s">
        <v>3049</v>
      </c>
      <c r="K8152" s="286" t="s">
        <v>4221</v>
      </c>
      <c r="L8152" s="260">
        <v>44025</v>
      </c>
      <c r="M8152" s="260">
        <v>44196</v>
      </c>
    </row>
    <row r="8153" spans="1:13">
      <c r="A8153" s="25" t="s">
        <v>105</v>
      </c>
      <c r="B8153" s="280" t="s">
        <v>1190</v>
      </c>
      <c r="C8153" s="303" t="s">
        <v>18795</v>
      </c>
      <c r="D8153" s="286" t="s">
        <v>18796</v>
      </c>
      <c r="E8153" s="303" t="s">
        <v>1113</v>
      </c>
      <c r="F8153" s="303" t="s">
        <v>78</v>
      </c>
      <c r="G8153" s="686" t="s">
        <v>109</v>
      </c>
      <c r="H8153" s="685">
        <v>4.5500000000000002E-3</v>
      </c>
      <c r="I8153" s="303"/>
      <c r="J8153" s="286" t="s">
        <v>3049</v>
      </c>
      <c r="K8153" s="286" t="s">
        <v>1106</v>
      </c>
      <c r="L8153" s="260">
        <v>44025</v>
      </c>
      <c r="M8153" s="260">
        <v>44196</v>
      </c>
    </row>
    <row r="8154" spans="1:13">
      <c r="A8154" s="25" t="s">
        <v>105</v>
      </c>
      <c r="B8154" s="280" t="s">
        <v>1190</v>
      </c>
      <c r="C8154" s="303" t="s">
        <v>18797</v>
      </c>
      <c r="D8154" s="286" t="s">
        <v>18798</v>
      </c>
      <c r="E8154" s="303" t="s">
        <v>1860</v>
      </c>
      <c r="F8154" s="303" t="s">
        <v>78</v>
      </c>
      <c r="G8154" s="686" t="s">
        <v>109</v>
      </c>
      <c r="H8154" s="685">
        <v>9.5999999999999992E-3</v>
      </c>
      <c r="I8154" s="303"/>
      <c r="J8154" s="286" t="s">
        <v>3049</v>
      </c>
      <c r="K8154" s="286" t="s">
        <v>1106</v>
      </c>
      <c r="L8154" s="260">
        <v>44025</v>
      </c>
      <c r="M8154" s="260">
        <v>44196</v>
      </c>
    </row>
    <row r="8155" spans="1:13">
      <c r="A8155" s="25" t="s">
        <v>105</v>
      </c>
      <c r="B8155" s="280" t="s">
        <v>1190</v>
      </c>
      <c r="C8155" s="303" t="s">
        <v>18799</v>
      </c>
      <c r="D8155" s="286" t="s">
        <v>18800</v>
      </c>
      <c r="E8155" s="303" t="s">
        <v>1591</v>
      </c>
      <c r="F8155" s="303" t="s">
        <v>78</v>
      </c>
      <c r="G8155" s="686" t="s">
        <v>109</v>
      </c>
      <c r="H8155" s="685">
        <v>1.43E-2</v>
      </c>
      <c r="I8155" s="303"/>
      <c r="J8155" s="286" t="s">
        <v>3049</v>
      </c>
      <c r="K8155" s="286" t="s">
        <v>4221</v>
      </c>
      <c r="L8155" s="260">
        <v>44026</v>
      </c>
      <c r="M8155" s="260">
        <v>44196</v>
      </c>
    </row>
    <row r="8156" spans="1:13">
      <c r="A8156" s="25" t="s">
        <v>105</v>
      </c>
      <c r="B8156" s="280" t="s">
        <v>1190</v>
      </c>
      <c r="C8156" s="303" t="s">
        <v>18801</v>
      </c>
      <c r="D8156" s="286" t="s">
        <v>18802</v>
      </c>
      <c r="E8156" s="303" t="s">
        <v>5947</v>
      </c>
      <c r="F8156" s="303" t="s">
        <v>78</v>
      </c>
      <c r="G8156" s="686" t="s">
        <v>109</v>
      </c>
      <c r="H8156" s="685">
        <v>8.8800000000000007E-3</v>
      </c>
      <c r="I8156" s="303"/>
      <c r="J8156" s="286" t="s">
        <v>3049</v>
      </c>
      <c r="K8156" s="286" t="s">
        <v>1106</v>
      </c>
      <c r="L8156" s="260">
        <v>44026</v>
      </c>
      <c r="M8156" s="260">
        <v>44196</v>
      </c>
    </row>
    <row r="8157" spans="1:13">
      <c r="A8157" s="25" t="s">
        <v>105</v>
      </c>
      <c r="B8157" s="280" t="s">
        <v>1190</v>
      </c>
      <c r="C8157" s="303" t="s">
        <v>18803</v>
      </c>
      <c r="D8157" s="286" t="s">
        <v>18804</v>
      </c>
      <c r="E8157" s="303" t="s">
        <v>1214</v>
      </c>
      <c r="F8157" s="303" t="s">
        <v>78</v>
      </c>
      <c r="G8157" s="686" t="s">
        <v>109</v>
      </c>
      <c r="H8157" s="685">
        <v>1.1050000000000001E-2</v>
      </c>
      <c r="I8157" s="303"/>
      <c r="J8157" s="286" t="s">
        <v>3049</v>
      </c>
      <c r="K8157" s="286" t="s">
        <v>1106</v>
      </c>
      <c r="L8157" s="260">
        <v>44027</v>
      </c>
      <c r="M8157" s="260">
        <v>44196</v>
      </c>
    </row>
    <row r="8158" spans="1:13">
      <c r="A8158" s="25" t="s">
        <v>105</v>
      </c>
      <c r="B8158" s="280" t="s">
        <v>1190</v>
      </c>
      <c r="C8158" s="303" t="s">
        <v>18805</v>
      </c>
      <c r="D8158" s="286" t="s">
        <v>18806</v>
      </c>
      <c r="E8158" s="303" t="s">
        <v>1252</v>
      </c>
      <c r="F8158" s="303" t="s">
        <v>78</v>
      </c>
      <c r="G8158" s="686" t="s">
        <v>109</v>
      </c>
      <c r="H8158" s="685">
        <v>1.2580000000000001E-2</v>
      </c>
      <c r="I8158" s="303"/>
      <c r="J8158" s="286" t="s">
        <v>3049</v>
      </c>
      <c r="K8158" s="286" t="s">
        <v>1106</v>
      </c>
      <c r="L8158" s="260">
        <v>44027</v>
      </c>
      <c r="M8158" s="260">
        <v>44196</v>
      </c>
    </row>
    <row r="8159" spans="1:13">
      <c r="A8159" s="280" t="s">
        <v>105</v>
      </c>
      <c r="B8159" s="280" t="s">
        <v>3047</v>
      </c>
      <c r="C8159" s="280" t="s">
        <v>18807</v>
      </c>
      <c r="D8159" s="690" t="s">
        <v>18808</v>
      </c>
      <c r="E8159" s="280" t="s">
        <v>18809</v>
      </c>
      <c r="F8159" s="280" t="s">
        <v>22</v>
      </c>
      <c r="G8159" s="286" t="s">
        <v>109</v>
      </c>
      <c r="H8159" s="303">
        <v>1.0074999999999999E-2</v>
      </c>
      <c r="I8159" s="280"/>
      <c r="J8159" s="284" t="s">
        <v>3049</v>
      </c>
      <c r="K8159" s="284" t="s">
        <v>1106</v>
      </c>
      <c r="L8159" s="260">
        <v>44027</v>
      </c>
      <c r="M8159" s="282">
        <v>44204</v>
      </c>
    </row>
    <row r="8160" spans="1:13">
      <c r="A8160" s="25" t="s">
        <v>105</v>
      </c>
      <c r="B8160" s="280" t="s">
        <v>1190</v>
      </c>
      <c r="C8160" s="303" t="s">
        <v>18810</v>
      </c>
      <c r="D8160" s="286" t="s">
        <v>18811</v>
      </c>
      <c r="E8160" s="303" t="s">
        <v>1243</v>
      </c>
      <c r="F8160" s="303" t="s">
        <v>78</v>
      </c>
      <c r="G8160" s="686" t="s">
        <v>109</v>
      </c>
      <c r="H8160" s="685">
        <v>1.8425E-2</v>
      </c>
      <c r="I8160" s="303"/>
      <c r="J8160" s="286" t="s">
        <v>3049</v>
      </c>
      <c r="K8160" s="286" t="s">
        <v>4221</v>
      </c>
      <c r="L8160" s="260">
        <v>44028</v>
      </c>
      <c r="M8160" s="260">
        <v>44196</v>
      </c>
    </row>
    <row r="8161" spans="1:13">
      <c r="A8161" s="25" t="s">
        <v>105</v>
      </c>
      <c r="B8161" s="280" t="s">
        <v>1190</v>
      </c>
      <c r="C8161" s="303" t="s">
        <v>18812</v>
      </c>
      <c r="D8161" s="286" t="s">
        <v>18813</v>
      </c>
      <c r="E8161" s="303" t="s">
        <v>1688</v>
      </c>
      <c r="F8161" s="303" t="s">
        <v>78</v>
      </c>
      <c r="G8161" s="686" t="s">
        <v>109</v>
      </c>
      <c r="H8161" s="685">
        <v>1.6959999999999999E-2</v>
      </c>
      <c r="I8161" s="303"/>
      <c r="J8161" s="286" t="s">
        <v>3049</v>
      </c>
      <c r="K8161" s="286" t="s">
        <v>4221</v>
      </c>
      <c r="L8161" s="260">
        <v>44029</v>
      </c>
      <c r="M8161" s="260">
        <v>44196</v>
      </c>
    </row>
    <row r="8162" spans="1:13">
      <c r="A8162" s="25" t="s">
        <v>105</v>
      </c>
      <c r="B8162" s="280" t="s">
        <v>1190</v>
      </c>
      <c r="C8162" s="303" t="s">
        <v>18814</v>
      </c>
      <c r="D8162" s="286" t="s">
        <v>18815</v>
      </c>
      <c r="E8162" s="303" t="s">
        <v>1380</v>
      </c>
      <c r="F8162" s="303" t="s">
        <v>78</v>
      </c>
      <c r="G8162" s="686" t="s">
        <v>109</v>
      </c>
      <c r="H8162" s="685">
        <v>1.2999999999999999E-2</v>
      </c>
      <c r="I8162" s="303"/>
      <c r="J8162" s="286" t="s">
        <v>3049</v>
      </c>
      <c r="K8162" s="286" t="s">
        <v>1106</v>
      </c>
      <c r="L8162" s="260">
        <v>44032</v>
      </c>
      <c r="M8162" s="260">
        <v>44196</v>
      </c>
    </row>
    <row r="8163" spans="1:13">
      <c r="A8163" s="25" t="s">
        <v>105</v>
      </c>
      <c r="B8163" s="280" t="s">
        <v>1190</v>
      </c>
      <c r="C8163" s="303" t="s">
        <v>18816</v>
      </c>
      <c r="D8163" s="286" t="s">
        <v>18817</v>
      </c>
      <c r="E8163" s="303" t="s">
        <v>1867</v>
      </c>
      <c r="F8163" s="303" t="s">
        <v>78</v>
      </c>
      <c r="G8163" s="686" t="s">
        <v>109</v>
      </c>
      <c r="H8163" s="685">
        <v>0.01</v>
      </c>
      <c r="I8163" s="303"/>
      <c r="J8163" s="286" t="s">
        <v>3049</v>
      </c>
      <c r="K8163" s="286" t="s">
        <v>12834</v>
      </c>
      <c r="L8163" s="260">
        <v>44033</v>
      </c>
      <c r="M8163" s="260">
        <v>44196</v>
      </c>
    </row>
    <row r="8164" spans="1:13">
      <c r="A8164" s="25" t="s">
        <v>105</v>
      </c>
      <c r="B8164" s="280" t="s">
        <v>1190</v>
      </c>
      <c r="C8164" s="303" t="s">
        <v>18818</v>
      </c>
      <c r="D8164" s="286" t="s">
        <v>18819</v>
      </c>
      <c r="E8164" s="303" t="s">
        <v>1493</v>
      </c>
      <c r="F8164" s="303" t="s">
        <v>78</v>
      </c>
      <c r="G8164" s="686" t="s">
        <v>109</v>
      </c>
      <c r="H8164" s="685">
        <v>1.72E-2</v>
      </c>
      <c r="I8164" s="303"/>
      <c r="J8164" s="286" t="s">
        <v>3049</v>
      </c>
      <c r="K8164" s="286" t="s">
        <v>12834</v>
      </c>
      <c r="L8164" s="260">
        <v>44033</v>
      </c>
      <c r="M8164" s="260">
        <v>44196</v>
      </c>
    </row>
    <row r="8165" spans="1:13">
      <c r="A8165" s="25" t="s">
        <v>105</v>
      </c>
      <c r="B8165" s="280" t="s">
        <v>1190</v>
      </c>
      <c r="C8165" s="303" t="s">
        <v>18820</v>
      </c>
      <c r="D8165" s="286" t="s">
        <v>18821</v>
      </c>
      <c r="E8165" s="303" t="s">
        <v>1278</v>
      </c>
      <c r="F8165" s="303" t="s">
        <v>78</v>
      </c>
      <c r="G8165" s="686" t="s">
        <v>109</v>
      </c>
      <c r="H8165" s="685">
        <v>9.5999999999999992E-3</v>
      </c>
      <c r="I8165" s="303"/>
      <c r="J8165" s="286" t="s">
        <v>3049</v>
      </c>
      <c r="K8165" s="286" t="s">
        <v>1106</v>
      </c>
      <c r="L8165" s="260">
        <v>44033</v>
      </c>
      <c r="M8165" s="260">
        <v>44196</v>
      </c>
    </row>
    <row r="8166" spans="1:13">
      <c r="A8166" s="302" t="s">
        <v>105</v>
      </c>
      <c r="B8166" s="280" t="s">
        <v>1190</v>
      </c>
      <c r="C8166" s="280" t="s">
        <v>18822</v>
      </c>
      <c r="D8166" s="690" t="s">
        <v>18823</v>
      </c>
      <c r="E8166" s="280" t="s">
        <v>399</v>
      </c>
      <c r="F8166" s="280" t="s">
        <v>78</v>
      </c>
      <c r="G8166" s="286" t="s">
        <v>109</v>
      </c>
      <c r="H8166" s="303">
        <v>2.002E-2</v>
      </c>
      <c r="I8166" s="280"/>
      <c r="J8166" s="284" t="s">
        <v>3049</v>
      </c>
      <c r="K8166" s="284" t="s">
        <v>1106</v>
      </c>
      <c r="L8166" s="260">
        <v>44033</v>
      </c>
      <c r="M8166" s="260">
        <v>44196</v>
      </c>
    </row>
    <row r="8167" spans="1:13">
      <c r="A8167" s="25" t="s">
        <v>105</v>
      </c>
      <c r="B8167" s="280" t="s">
        <v>1190</v>
      </c>
      <c r="C8167" s="303" t="s">
        <v>18824</v>
      </c>
      <c r="D8167" s="286" t="s">
        <v>18825</v>
      </c>
      <c r="E8167" s="303" t="s">
        <v>1637</v>
      </c>
      <c r="F8167" s="303" t="s">
        <v>78</v>
      </c>
      <c r="G8167" s="686" t="s">
        <v>109</v>
      </c>
      <c r="H8167" s="685">
        <v>1.072E-2</v>
      </c>
      <c r="I8167" s="303"/>
      <c r="J8167" s="286" t="s">
        <v>3049</v>
      </c>
      <c r="K8167" s="286" t="s">
        <v>4221</v>
      </c>
      <c r="L8167" s="260">
        <v>44034</v>
      </c>
      <c r="M8167" s="260">
        <v>44196</v>
      </c>
    </row>
    <row r="8168" spans="1:13">
      <c r="A8168" s="25" t="s">
        <v>105</v>
      </c>
      <c r="B8168" s="280" t="s">
        <v>1190</v>
      </c>
      <c r="C8168" s="303" t="s">
        <v>18826</v>
      </c>
      <c r="D8168" s="286" t="s">
        <v>18827</v>
      </c>
      <c r="E8168" s="303" t="s">
        <v>1299</v>
      </c>
      <c r="F8168" s="303" t="s">
        <v>78</v>
      </c>
      <c r="G8168" s="686" t="s">
        <v>109</v>
      </c>
      <c r="H8168" s="685">
        <v>1.4E-2</v>
      </c>
      <c r="I8168" s="303"/>
      <c r="J8168" s="286" t="s">
        <v>3049</v>
      </c>
      <c r="K8168" s="286" t="s">
        <v>12834</v>
      </c>
      <c r="L8168" s="260">
        <v>44034</v>
      </c>
      <c r="M8168" s="260">
        <v>44196</v>
      </c>
    </row>
    <row r="8169" spans="1:13">
      <c r="A8169" s="25" t="s">
        <v>105</v>
      </c>
      <c r="B8169" s="280" t="s">
        <v>1190</v>
      </c>
      <c r="C8169" s="303" t="s">
        <v>18828</v>
      </c>
      <c r="D8169" s="286" t="s">
        <v>18829</v>
      </c>
      <c r="E8169" s="303" t="s">
        <v>9151</v>
      </c>
      <c r="F8169" s="303" t="s">
        <v>78</v>
      </c>
      <c r="G8169" s="686" t="s">
        <v>109</v>
      </c>
      <c r="H8169" s="685">
        <v>9.9600000000000001E-3</v>
      </c>
      <c r="I8169" s="303"/>
      <c r="J8169" s="286" t="s">
        <v>3049</v>
      </c>
      <c r="K8169" s="286" t="s">
        <v>4221</v>
      </c>
      <c r="L8169" s="260">
        <v>44034</v>
      </c>
      <c r="M8169" s="260">
        <v>44196</v>
      </c>
    </row>
    <row r="8170" spans="1:13">
      <c r="A8170" s="302" t="s">
        <v>105</v>
      </c>
      <c r="B8170" s="280" t="s">
        <v>1190</v>
      </c>
      <c r="C8170" s="280" t="s">
        <v>18830</v>
      </c>
      <c r="D8170" s="690" t="s">
        <v>18831</v>
      </c>
      <c r="E8170" s="280" t="s">
        <v>1575</v>
      </c>
      <c r="F8170" s="280" t="s">
        <v>78</v>
      </c>
      <c r="G8170" s="286" t="s">
        <v>109</v>
      </c>
      <c r="H8170" s="303">
        <v>2.4840000000000001E-2</v>
      </c>
      <c r="I8170" s="280"/>
      <c r="J8170" s="284" t="s">
        <v>3049</v>
      </c>
      <c r="K8170" s="284" t="s">
        <v>1106</v>
      </c>
      <c r="L8170" s="260">
        <v>44035</v>
      </c>
      <c r="M8170" s="260">
        <v>44196</v>
      </c>
    </row>
    <row r="8171" spans="1:13">
      <c r="A8171" s="280" t="s">
        <v>105</v>
      </c>
      <c r="B8171" s="280" t="s">
        <v>1190</v>
      </c>
      <c r="C8171" s="280" t="s">
        <v>18832</v>
      </c>
      <c r="D8171" s="690" t="s">
        <v>18833</v>
      </c>
      <c r="E8171" s="280" t="s">
        <v>1867</v>
      </c>
      <c r="F8171" s="280" t="s">
        <v>78</v>
      </c>
      <c r="G8171" s="286" t="s">
        <v>109</v>
      </c>
      <c r="H8171" s="303">
        <v>6.4000000000000003E-3</v>
      </c>
      <c r="I8171" s="280"/>
      <c r="J8171" s="284" t="s">
        <v>3049</v>
      </c>
      <c r="K8171" s="284" t="s">
        <v>1106</v>
      </c>
      <c r="L8171" s="260">
        <v>44035</v>
      </c>
      <c r="M8171" s="282">
        <v>44204</v>
      </c>
    </row>
    <row r="8172" spans="1:13">
      <c r="A8172" s="25" t="s">
        <v>105</v>
      </c>
      <c r="B8172" s="280" t="s">
        <v>1190</v>
      </c>
      <c r="C8172" s="303" t="s">
        <v>18834</v>
      </c>
      <c r="D8172" s="286" t="s">
        <v>18835</v>
      </c>
      <c r="E8172" s="303" t="s">
        <v>963</v>
      </c>
      <c r="F8172" s="303" t="s">
        <v>78</v>
      </c>
      <c r="G8172" s="686" t="s">
        <v>109</v>
      </c>
      <c r="H8172" s="685">
        <v>8.0000000000000002E-3</v>
      </c>
      <c r="I8172" s="303"/>
      <c r="J8172" s="286" t="s">
        <v>3049</v>
      </c>
      <c r="K8172" s="286" t="s">
        <v>4221</v>
      </c>
      <c r="L8172" s="260">
        <v>44040</v>
      </c>
      <c r="M8172" s="260">
        <v>44196</v>
      </c>
    </row>
    <row r="8173" spans="1:13">
      <c r="A8173" s="25" t="s">
        <v>105</v>
      </c>
      <c r="B8173" s="280" t="s">
        <v>1190</v>
      </c>
      <c r="C8173" s="303" t="s">
        <v>18836</v>
      </c>
      <c r="D8173" s="286" t="s">
        <v>18837</v>
      </c>
      <c r="E8173" s="303" t="s">
        <v>1780</v>
      </c>
      <c r="F8173" s="303" t="s">
        <v>78</v>
      </c>
      <c r="G8173" s="686" t="s">
        <v>109</v>
      </c>
      <c r="H8173" s="685">
        <v>8.0000000000000002E-3</v>
      </c>
      <c r="I8173" s="303"/>
      <c r="J8173" s="286" t="s">
        <v>3049</v>
      </c>
      <c r="K8173" s="286" t="s">
        <v>12834</v>
      </c>
      <c r="L8173" s="260">
        <v>44041</v>
      </c>
      <c r="M8173" s="260">
        <v>44196</v>
      </c>
    </row>
    <row r="8174" spans="1:13">
      <c r="A8174" s="25" t="s">
        <v>105</v>
      </c>
      <c r="B8174" s="280" t="s">
        <v>1190</v>
      </c>
      <c r="C8174" s="303" t="s">
        <v>18838</v>
      </c>
      <c r="D8174" s="286" t="s">
        <v>18839</v>
      </c>
      <c r="E8174" s="303" t="s">
        <v>88</v>
      </c>
      <c r="F8174" s="303" t="s">
        <v>78</v>
      </c>
      <c r="G8174" s="686" t="s">
        <v>109</v>
      </c>
      <c r="H8174" s="685">
        <v>1.3679999999999999E-2</v>
      </c>
      <c r="I8174" s="303"/>
      <c r="J8174" s="286" t="s">
        <v>3049</v>
      </c>
      <c r="K8174" s="286" t="s">
        <v>1106</v>
      </c>
      <c r="L8174" s="260">
        <v>44042</v>
      </c>
      <c r="M8174" s="260">
        <v>44196</v>
      </c>
    </row>
    <row r="8175" spans="1:13">
      <c r="A8175" s="302" t="s">
        <v>105</v>
      </c>
      <c r="B8175" s="280" t="s">
        <v>1190</v>
      </c>
      <c r="C8175" s="280" t="s">
        <v>18840</v>
      </c>
      <c r="D8175" s="690" t="s">
        <v>18841</v>
      </c>
      <c r="E8175" s="280" t="s">
        <v>173</v>
      </c>
      <c r="F8175" s="280" t="s">
        <v>78</v>
      </c>
      <c r="G8175" s="286" t="s">
        <v>109</v>
      </c>
      <c r="H8175" s="303">
        <v>8.1250000000000003E-3</v>
      </c>
      <c r="I8175" s="280"/>
      <c r="J8175" s="284" t="s">
        <v>3049</v>
      </c>
      <c r="K8175" s="284" t="s">
        <v>1106</v>
      </c>
      <c r="L8175" s="260">
        <v>44042</v>
      </c>
      <c r="M8175" s="260">
        <v>44196</v>
      </c>
    </row>
    <row r="8176" spans="1:13">
      <c r="A8176" s="25" t="s">
        <v>105</v>
      </c>
      <c r="B8176" s="280" t="s">
        <v>1190</v>
      </c>
      <c r="C8176" s="303" t="s">
        <v>18842</v>
      </c>
      <c r="D8176" s="286" t="s">
        <v>18843</v>
      </c>
      <c r="E8176" s="303" t="s">
        <v>18844</v>
      </c>
      <c r="F8176" s="303" t="s">
        <v>78</v>
      </c>
      <c r="G8176" s="686" t="s">
        <v>109</v>
      </c>
      <c r="H8176" s="685">
        <v>9.1999999999999998E-3</v>
      </c>
      <c r="I8176" s="303"/>
      <c r="J8176" s="286" t="s">
        <v>3049</v>
      </c>
      <c r="K8176" s="286" t="s">
        <v>12834</v>
      </c>
      <c r="L8176" s="260">
        <v>44043</v>
      </c>
      <c r="M8176" s="260">
        <v>44196</v>
      </c>
    </row>
    <row r="8177" spans="1:13">
      <c r="A8177" s="25" t="s">
        <v>105</v>
      </c>
      <c r="B8177" s="280" t="s">
        <v>1190</v>
      </c>
      <c r="C8177" s="303" t="s">
        <v>18845</v>
      </c>
      <c r="D8177" s="286" t="s">
        <v>18846</v>
      </c>
      <c r="E8177" s="303" t="s">
        <v>9116</v>
      </c>
      <c r="F8177" s="303" t="s">
        <v>78</v>
      </c>
      <c r="G8177" s="686" t="s">
        <v>109</v>
      </c>
      <c r="H8177" s="685">
        <v>5.94E-3</v>
      </c>
      <c r="I8177" s="303"/>
      <c r="J8177" s="286" t="s">
        <v>3049</v>
      </c>
      <c r="K8177" s="286" t="s">
        <v>12834</v>
      </c>
      <c r="L8177" s="260">
        <v>44043</v>
      </c>
      <c r="M8177" s="260">
        <v>44196</v>
      </c>
    </row>
    <row r="8178" spans="1:13">
      <c r="A8178" s="302" t="s">
        <v>105</v>
      </c>
      <c r="B8178" s="280" t="s">
        <v>1190</v>
      </c>
      <c r="C8178" s="280" t="s">
        <v>18847</v>
      </c>
      <c r="D8178" s="690" t="s">
        <v>18848</v>
      </c>
      <c r="E8178" s="280" t="s">
        <v>1493</v>
      </c>
      <c r="F8178" s="280" t="s">
        <v>78</v>
      </c>
      <c r="G8178" s="286" t="s">
        <v>109</v>
      </c>
      <c r="H8178" s="303">
        <v>9.75E-3</v>
      </c>
      <c r="I8178" s="280"/>
      <c r="J8178" s="284" t="s">
        <v>3049</v>
      </c>
      <c r="K8178" s="284" t="s">
        <v>1106</v>
      </c>
      <c r="L8178" s="260">
        <v>44043</v>
      </c>
      <c r="M8178" s="260">
        <v>44196</v>
      </c>
    </row>
    <row r="8179" spans="1:13">
      <c r="A8179" s="25" t="s">
        <v>105</v>
      </c>
      <c r="B8179" s="280" t="s">
        <v>1190</v>
      </c>
      <c r="C8179" s="303" t="s">
        <v>18849</v>
      </c>
      <c r="D8179" s="286" t="s">
        <v>18850</v>
      </c>
      <c r="E8179" s="303" t="s">
        <v>1801</v>
      </c>
      <c r="F8179" s="303" t="s">
        <v>78</v>
      </c>
      <c r="G8179" s="686" t="s">
        <v>109</v>
      </c>
      <c r="H8179" s="685">
        <v>4.875E-3</v>
      </c>
      <c r="I8179" s="303"/>
      <c r="J8179" s="286" t="s">
        <v>3049</v>
      </c>
      <c r="K8179" s="286" t="s">
        <v>1106</v>
      </c>
      <c r="L8179" s="260">
        <v>44046</v>
      </c>
      <c r="M8179" s="260">
        <v>44196</v>
      </c>
    </row>
    <row r="8180" spans="1:13">
      <c r="A8180" s="25" t="s">
        <v>105</v>
      </c>
      <c r="B8180" s="280" t="s">
        <v>1190</v>
      </c>
      <c r="C8180" s="303" t="s">
        <v>18851</v>
      </c>
      <c r="D8180" s="286" t="s">
        <v>18852</v>
      </c>
      <c r="E8180" s="303" t="s">
        <v>9236</v>
      </c>
      <c r="F8180" s="303" t="s">
        <v>78</v>
      </c>
      <c r="G8180" s="686" t="s">
        <v>109</v>
      </c>
      <c r="H8180" s="685">
        <v>1.027E-2</v>
      </c>
      <c r="I8180" s="303"/>
      <c r="J8180" s="286" t="s">
        <v>3049</v>
      </c>
      <c r="K8180" s="286" t="s">
        <v>12834</v>
      </c>
      <c r="L8180" s="260">
        <v>44046</v>
      </c>
      <c r="M8180" s="260">
        <v>44196</v>
      </c>
    </row>
    <row r="8181" spans="1:13">
      <c r="A8181" s="25" t="s">
        <v>105</v>
      </c>
      <c r="B8181" s="280" t="s">
        <v>1190</v>
      </c>
      <c r="C8181" s="303" t="s">
        <v>18853</v>
      </c>
      <c r="D8181" s="286" t="s">
        <v>18854</v>
      </c>
      <c r="E8181" s="303" t="s">
        <v>18855</v>
      </c>
      <c r="F8181" s="303" t="s">
        <v>78</v>
      </c>
      <c r="G8181" s="686" t="s">
        <v>109</v>
      </c>
      <c r="H8181" s="685">
        <v>1.072E-2</v>
      </c>
      <c r="I8181" s="303"/>
      <c r="J8181" s="286" t="s">
        <v>3049</v>
      </c>
      <c r="K8181" s="286" t="s">
        <v>16957</v>
      </c>
      <c r="L8181" s="260">
        <v>44047</v>
      </c>
      <c r="M8181" s="260">
        <v>44196</v>
      </c>
    </row>
    <row r="8182" spans="1:13">
      <c r="A8182" s="25" t="s">
        <v>105</v>
      </c>
      <c r="B8182" s="280" t="s">
        <v>1190</v>
      </c>
      <c r="C8182" s="303" t="s">
        <v>18856</v>
      </c>
      <c r="D8182" s="286" t="s">
        <v>18857</v>
      </c>
      <c r="E8182" s="303" t="s">
        <v>459</v>
      </c>
      <c r="F8182" s="303" t="s">
        <v>78</v>
      </c>
      <c r="G8182" s="686" t="s">
        <v>109</v>
      </c>
      <c r="H8182" s="685">
        <v>4.62E-3</v>
      </c>
      <c r="I8182" s="303"/>
      <c r="J8182" s="286" t="s">
        <v>3049</v>
      </c>
      <c r="K8182" s="286" t="s">
        <v>12834</v>
      </c>
      <c r="L8182" s="260">
        <v>44047</v>
      </c>
      <c r="M8182" s="260">
        <v>44196</v>
      </c>
    </row>
    <row r="8183" spans="1:13">
      <c r="A8183" s="25" t="s">
        <v>105</v>
      </c>
      <c r="B8183" s="280" t="s">
        <v>1190</v>
      </c>
      <c r="C8183" s="303" t="s">
        <v>18858</v>
      </c>
      <c r="D8183" s="286" t="s">
        <v>18859</v>
      </c>
      <c r="E8183" s="303" t="s">
        <v>1113</v>
      </c>
      <c r="F8183" s="303" t="s">
        <v>78</v>
      </c>
      <c r="G8183" s="686" t="s">
        <v>109</v>
      </c>
      <c r="H8183" s="685">
        <v>1.7874999999999999E-2</v>
      </c>
      <c r="I8183" s="303"/>
      <c r="J8183" s="286" t="s">
        <v>3049</v>
      </c>
      <c r="K8183" s="286" t="s">
        <v>1106</v>
      </c>
      <c r="L8183" s="260">
        <v>44048</v>
      </c>
      <c r="M8183" s="260">
        <v>44196</v>
      </c>
    </row>
    <row r="8184" spans="1:13">
      <c r="A8184" s="25" t="s">
        <v>105</v>
      </c>
      <c r="B8184" s="280" t="s">
        <v>1190</v>
      </c>
      <c r="C8184" s="303" t="s">
        <v>18860</v>
      </c>
      <c r="D8184" s="286" t="s">
        <v>18861</v>
      </c>
      <c r="E8184" s="303" t="s">
        <v>1680</v>
      </c>
      <c r="F8184" s="303" t="s">
        <v>78</v>
      </c>
      <c r="G8184" s="686" t="s">
        <v>109</v>
      </c>
      <c r="H8184" s="685">
        <v>8.0000000000000002E-3</v>
      </c>
      <c r="I8184" s="303"/>
      <c r="J8184" s="286" t="s">
        <v>3049</v>
      </c>
      <c r="K8184" s="286" t="s">
        <v>12834</v>
      </c>
      <c r="L8184" s="260">
        <v>44053</v>
      </c>
      <c r="M8184" s="260">
        <v>44196</v>
      </c>
    </row>
    <row r="8185" spans="1:13">
      <c r="A8185" s="25" t="s">
        <v>105</v>
      </c>
      <c r="B8185" s="280" t="s">
        <v>1190</v>
      </c>
      <c r="C8185" s="303" t="s">
        <v>18862</v>
      </c>
      <c r="D8185" s="286" t="s">
        <v>18863</v>
      </c>
      <c r="E8185" s="303" t="s">
        <v>1409</v>
      </c>
      <c r="F8185" s="303" t="s">
        <v>78</v>
      </c>
      <c r="G8185" s="686" t="s">
        <v>109</v>
      </c>
      <c r="H8185" s="685">
        <v>1.3599999999999999E-2</v>
      </c>
      <c r="I8185" s="303"/>
      <c r="J8185" s="286" t="s">
        <v>3049</v>
      </c>
      <c r="K8185" s="286" t="s">
        <v>1106</v>
      </c>
      <c r="L8185" s="260">
        <v>44053</v>
      </c>
      <c r="M8185" s="260">
        <v>44196</v>
      </c>
    </row>
    <row r="8186" spans="1:13">
      <c r="A8186" s="25" t="s">
        <v>105</v>
      </c>
      <c r="B8186" s="280" t="s">
        <v>1190</v>
      </c>
      <c r="C8186" s="303" t="s">
        <v>18864</v>
      </c>
      <c r="D8186" s="286" t="s">
        <v>18865</v>
      </c>
      <c r="E8186" s="303" t="s">
        <v>1431</v>
      </c>
      <c r="F8186" s="303" t="s">
        <v>78</v>
      </c>
      <c r="G8186" s="686" t="s">
        <v>109</v>
      </c>
      <c r="H8186" s="685">
        <v>1.0725E-2</v>
      </c>
      <c r="I8186" s="303"/>
      <c r="J8186" s="286" t="s">
        <v>3049</v>
      </c>
      <c r="K8186" s="286" t="s">
        <v>1106</v>
      </c>
      <c r="L8186" s="260">
        <v>44053</v>
      </c>
      <c r="M8186" s="260">
        <v>44196</v>
      </c>
    </row>
    <row r="8187" spans="1:13">
      <c r="A8187" s="25" t="s">
        <v>105</v>
      </c>
      <c r="B8187" s="280" t="s">
        <v>18866</v>
      </c>
      <c r="C8187" s="280" t="s">
        <v>18867</v>
      </c>
      <c r="D8187" s="690" t="s">
        <v>18868</v>
      </c>
      <c r="E8187" s="280" t="s">
        <v>18869</v>
      </c>
      <c r="F8187" s="280" t="s">
        <v>22</v>
      </c>
      <c r="G8187" s="686" t="s">
        <v>109</v>
      </c>
      <c r="H8187" s="685">
        <v>6.2399999999999997E-2</v>
      </c>
      <c r="I8187" s="280"/>
      <c r="J8187" s="284"/>
      <c r="K8187" s="284" t="s">
        <v>12834</v>
      </c>
      <c r="L8187" s="260">
        <v>44053</v>
      </c>
      <c r="M8187" s="260">
        <v>44196</v>
      </c>
    </row>
    <row r="8188" spans="1:13">
      <c r="A8188" s="302" t="s">
        <v>105</v>
      </c>
      <c r="B8188" s="280" t="s">
        <v>1190</v>
      </c>
      <c r="C8188" s="280" t="s">
        <v>18870</v>
      </c>
      <c r="D8188" s="690" t="s">
        <v>18871</v>
      </c>
      <c r="E8188" s="280" t="s">
        <v>9166</v>
      </c>
      <c r="F8188" s="280" t="s">
        <v>78</v>
      </c>
      <c r="G8188" s="286" t="s">
        <v>109</v>
      </c>
      <c r="H8188" s="303">
        <v>1.0240000000000001E-2</v>
      </c>
      <c r="I8188" s="280"/>
      <c r="J8188" s="284" t="s">
        <v>3049</v>
      </c>
      <c r="K8188" s="284" t="s">
        <v>4221</v>
      </c>
      <c r="L8188" s="260">
        <v>44053</v>
      </c>
      <c r="M8188" s="260">
        <v>44196</v>
      </c>
    </row>
    <row r="8189" spans="1:13">
      <c r="A8189" s="25" t="s">
        <v>105</v>
      </c>
      <c r="B8189" s="280" t="s">
        <v>1190</v>
      </c>
      <c r="C8189" s="303" t="s">
        <v>18872</v>
      </c>
      <c r="D8189" s="286" t="s">
        <v>18873</v>
      </c>
      <c r="E8189" s="303" t="s">
        <v>1113</v>
      </c>
      <c r="F8189" s="303" t="s">
        <v>78</v>
      </c>
      <c r="G8189" s="686" t="s">
        <v>109</v>
      </c>
      <c r="H8189" s="685">
        <v>6.4999999999999997E-3</v>
      </c>
      <c r="I8189" s="303"/>
      <c r="J8189" s="286" t="s">
        <v>3049</v>
      </c>
      <c r="K8189" s="286" t="s">
        <v>1106</v>
      </c>
      <c r="L8189" s="260">
        <v>44054</v>
      </c>
      <c r="M8189" s="260">
        <v>44196</v>
      </c>
    </row>
    <row r="8190" spans="1:13">
      <c r="A8190" s="25" t="s">
        <v>105</v>
      </c>
      <c r="B8190" s="280" t="s">
        <v>1190</v>
      </c>
      <c r="C8190" s="303" t="s">
        <v>18874</v>
      </c>
      <c r="D8190" s="286" t="s">
        <v>18875</v>
      </c>
      <c r="E8190" s="303" t="s">
        <v>559</v>
      </c>
      <c r="F8190" s="303" t="s">
        <v>78</v>
      </c>
      <c r="G8190" s="686" t="s">
        <v>109</v>
      </c>
      <c r="H8190" s="685">
        <v>8.6400000000000001E-3</v>
      </c>
      <c r="I8190" s="303"/>
      <c r="J8190" s="286" t="s">
        <v>3049</v>
      </c>
      <c r="K8190" s="286" t="s">
        <v>12834</v>
      </c>
      <c r="L8190" s="260">
        <v>44054</v>
      </c>
      <c r="M8190" s="260">
        <v>44196</v>
      </c>
    </row>
    <row r="8191" spans="1:13">
      <c r="A8191" s="25" t="s">
        <v>105</v>
      </c>
      <c r="B8191" s="280" t="s">
        <v>1190</v>
      </c>
      <c r="C8191" s="303" t="s">
        <v>18876</v>
      </c>
      <c r="D8191" s="286" t="s">
        <v>18877</v>
      </c>
      <c r="E8191" s="303" t="s">
        <v>1980</v>
      </c>
      <c r="F8191" s="303" t="s">
        <v>78</v>
      </c>
      <c r="G8191" s="686" t="s">
        <v>109</v>
      </c>
      <c r="H8191" s="685">
        <v>1.6280000000000003E-2</v>
      </c>
      <c r="I8191" s="303"/>
      <c r="J8191" s="286" t="s">
        <v>3049</v>
      </c>
      <c r="K8191" s="286" t="s">
        <v>12834</v>
      </c>
      <c r="L8191" s="260">
        <v>44054</v>
      </c>
      <c r="M8191" s="260">
        <v>44196</v>
      </c>
    </row>
    <row r="8192" spans="1:13">
      <c r="A8192" s="25" t="s">
        <v>105</v>
      </c>
      <c r="B8192" s="280" t="s">
        <v>1190</v>
      </c>
      <c r="C8192" s="303" t="s">
        <v>18878</v>
      </c>
      <c r="D8192" s="286" t="s">
        <v>18879</v>
      </c>
      <c r="E8192" s="303" t="s">
        <v>1302</v>
      </c>
      <c r="F8192" s="303" t="s">
        <v>78</v>
      </c>
      <c r="G8192" s="686" t="s">
        <v>109</v>
      </c>
      <c r="H8192" s="685">
        <v>1.44E-2</v>
      </c>
      <c r="I8192" s="303"/>
      <c r="J8192" s="286" t="s">
        <v>3049</v>
      </c>
      <c r="K8192" s="286" t="s">
        <v>12834</v>
      </c>
      <c r="L8192" s="260">
        <v>44056</v>
      </c>
      <c r="M8192" s="260">
        <v>44196</v>
      </c>
    </row>
    <row r="8193" spans="1:13">
      <c r="A8193" s="25" t="s">
        <v>105</v>
      </c>
      <c r="B8193" s="280" t="s">
        <v>1190</v>
      </c>
      <c r="C8193" s="303" t="s">
        <v>18880</v>
      </c>
      <c r="D8193" s="286" t="s">
        <v>18881</v>
      </c>
      <c r="E8193" s="303" t="s">
        <v>1347</v>
      </c>
      <c r="F8193" s="303" t="s">
        <v>78</v>
      </c>
      <c r="G8193" s="686" t="s">
        <v>109</v>
      </c>
      <c r="H8193" s="685">
        <v>1.4800000000000001E-2</v>
      </c>
      <c r="I8193" s="303"/>
      <c r="J8193" s="286" t="s">
        <v>3049</v>
      </c>
      <c r="K8193" s="286" t="s">
        <v>12834</v>
      </c>
      <c r="L8193" s="260">
        <v>44056</v>
      </c>
      <c r="M8193" s="260">
        <v>44196</v>
      </c>
    </row>
    <row r="8194" spans="1:13">
      <c r="A8194" s="25" t="s">
        <v>105</v>
      </c>
      <c r="B8194" s="280" t="s">
        <v>1190</v>
      </c>
      <c r="C8194" s="303" t="s">
        <v>18882</v>
      </c>
      <c r="D8194" s="286" t="s">
        <v>18883</v>
      </c>
      <c r="E8194" s="303" t="s">
        <v>4209</v>
      </c>
      <c r="F8194" s="303" t="s">
        <v>78</v>
      </c>
      <c r="G8194" s="686" t="s">
        <v>109</v>
      </c>
      <c r="H8194" s="685">
        <v>8.7749999999999998E-3</v>
      </c>
      <c r="I8194" s="303"/>
      <c r="J8194" s="286" t="s">
        <v>3049</v>
      </c>
      <c r="K8194" s="286" t="s">
        <v>1106</v>
      </c>
      <c r="L8194" s="260">
        <v>44057</v>
      </c>
      <c r="M8194" s="260">
        <v>44196</v>
      </c>
    </row>
    <row r="8195" spans="1:13">
      <c r="A8195" s="25" t="s">
        <v>105</v>
      </c>
      <c r="B8195" s="280" t="s">
        <v>1190</v>
      </c>
      <c r="C8195" s="303" t="s">
        <v>18884</v>
      </c>
      <c r="D8195" s="286" t="s">
        <v>18885</v>
      </c>
      <c r="E8195" s="303" t="s">
        <v>1860</v>
      </c>
      <c r="F8195" s="303" t="s">
        <v>78</v>
      </c>
      <c r="G8195" s="686" t="s">
        <v>109</v>
      </c>
      <c r="H8195" s="685">
        <v>1.2800000000000001E-2</v>
      </c>
      <c r="I8195" s="303"/>
      <c r="J8195" s="286" t="s">
        <v>3049</v>
      </c>
      <c r="K8195" s="286" t="s">
        <v>12834</v>
      </c>
      <c r="L8195" s="260">
        <v>44057</v>
      </c>
      <c r="M8195" s="260">
        <v>44196</v>
      </c>
    </row>
    <row r="8196" spans="1:13">
      <c r="A8196" s="25" t="s">
        <v>105</v>
      </c>
      <c r="B8196" s="280" t="s">
        <v>1190</v>
      </c>
      <c r="C8196" s="303" t="s">
        <v>18886</v>
      </c>
      <c r="D8196" s="286" t="s">
        <v>18887</v>
      </c>
      <c r="E8196" s="303" t="s">
        <v>1286</v>
      </c>
      <c r="F8196" s="303" t="s">
        <v>78</v>
      </c>
      <c r="G8196" s="686" t="s">
        <v>109</v>
      </c>
      <c r="H8196" s="685">
        <v>1.248E-2</v>
      </c>
      <c r="I8196" s="303"/>
      <c r="J8196" s="286" t="s">
        <v>3049</v>
      </c>
      <c r="K8196" s="286" t="s">
        <v>4221</v>
      </c>
      <c r="L8196" s="260">
        <v>44060</v>
      </c>
      <c r="M8196" s="260">
        <v>44196</v>
      </c>
    </row>
    <row r="8197" spans="1:13">
      <c r="A8197" s="25" t="s">
        <v>105</v>
      </c>
      <c r="B8197" s="280" t="s">
        <v>1190</v>
      </c>
      <c r="C8197" s="303" t="s">
        <v>18888</v>
      </c>
      <c r="D8197" s="286" t="s">
        <v>18889</v>
      </c>
      <c r="E8197" s="303" t="s">
        <v>1406</v>
      </c>
      <c r="F8197" s="303" t="s">
        <v>78</v>
      </c>
      <c r="G8197" s="686" t="s">
        <v>109</v>
      </c>
      <c r="H8197" s="685">
        <v>7.705E-3</v>
      </c>
      <c r="I8197" s="303"/>
      <c r="J8197" s="286" t="s">
        <v>3049</v>
      </c>
      <c r="K8197" s="286" t="s">
        <v>4221</v>
      </c>
      <c r="L8197" s="260">
        <v>44060</v>
      </c>
      <c r="M8197" s="260">
        <v>44196</v>
      </c>
    </row>
    <row r="8198" spans="1:13">
      <c r="A8198" s="25" t="s">
        <v>105</v>
      </c>
      <c r="B8198" s="280" t="s">
        <v>1190</v>
      </c>
      <c r="C8198" s="303" t="s">
        <v>18890</v>
      </c>
      <c r="D8198" s="286" t="s">
        <v>18891</v>
      </c>
      <c r="E8198" s="303" t="s">
        <v>1299</v>
      </c>
      <c r="F8198" s="303" t="s">
        <v>78</v>
      </c>
      <c r="G8198" s="686" t="s">
        <v>109</v>
      </c>
      <c r="H8198" s="685">
        <v>5.9199999999999999E-3</v>
      </c>
      <c r="I8198" s="303"/>
      <c r="J8198" s="286" t="s">
        <v>3049</v>
      </c>
      <c r="K8198" s="286" t="s">
        <v>1106</v>
      </c>
      <c r="L8198" s="260">
        <v>44060</v>
      </c>
      <c r="M8198" s="260">
        <v>44196</v>
      </c>
    </row>
    <row r="8199" spans="1:13">
      <c r="A8199" s="25" t="s">
        <v>105</v>
      </c>
      <c r="B8199" s="280" t="s">
        <v>1190</v>
      </c>
      <c r="C8199" s="303" t="s">
        <v>18892</v>
      </c>
      <c r="D8199" s="286" t="s">
        <v>18893</v>
      </c>
      <c r="E8199" s="303" t="s">
        <v>1977</v>
      </c>
      <c r="F8199" s="303" t="s">
        <v>78</v>
      </c>
      <c r="G8199" s="686" t="s">
        <v>109</v>
      </c>
      <c r="H8199" s="685">
        <v>8.0000000000000002E-3</v>
      </c>
      <c r="I8199" s="303"/>
      <c r="J8199" s="286" t="s">
        <v>3049</v>
      </c>
      <c r="K8199" s="286" t="s">
        <v>1106</v>
      </c>
      <c r="L8199" s="260">
        <v>44060</v>
      </c>
      <c r="M8199" s="260">
        <v>44196</v>
      </c>
    </row>
    <row r="8200" spans="1:13">
      <c r="A8200" s="302" t="s">
        <v>105</v>
      </c>
      <c r="B8200" s="280" t="s">
        <v>1190</v>
      </c>
      <c r="C8200" s="280" t="s">
        <v>18894</v>
      </c>
      <c r="D8200" s="690" t="s">
        <v>18895</v>
      </c>
      <c r="E8200" s="280" t="s">
        <v>1283</v>
      </c>
      <c r="F8200" s="280" t="s">
        <v>78</v>
      </c>
      <c r="G8200" s="286" t="s">
        <v>109</v>
      </c>
      <c r="H8200" s="303">
        <v>1.7399999999999999E-2</v>
      </c>
      <c r="I8200" s="280"/>
      <c r="J8200" s="284" t="s">
        <v>3049</v>
      </c>
      <c r="K8200" s="284" t="s">
        <v>1106</v>
      </c>
      <c r="L8200" s="260">
        <v>44060</v>
      </c>
      <c r="M8200" s="260">
        <v>44196</v>
      </c>
    </row>
    <row r="8201" spans="1:13">
      <c r="A8201" s="25" t="s">
        <v>105</v>
      </c>
      <c r="B8201" s="280" t="s">
        <v>1190</v>
      </c>
      <c r="C8201" s="303" t="s">
        <v>18896</v>
      </c>
      <c r="D8201" s="286" t="s">
        <v>18897</v>
      </c>
      <c r="E8201" s="303" t="s">
        <v>1214</v>
      </c>
      <c r="F8201" s="303" t="s">
        <v>78</v>
      </c>
      <c r="G8201" s="686" t="s">
        <v>109</v>
      </c>
      <c r="H8201" s="685">
        <v>2.1999999999999999E-2</v>
      </c>
      <c r="I8201" s="303"/>
      <c r="J8201" s="286" t="s">
        <v>3049</v>
      </c>
      <c r="K8201" s="286" t="s">
        <v>12834</v>
      </c>
      <c r="L8201" s="260">
        <v>44061</v>
      </c>
      <c r="M8201" s="260">
        <v>44196</v>
      </c>
    </row>
    <row r="8202" spans="1:13">
      <c r="A8202" s="25" t="s">
        <v>105</v>
      </c>
      <c r="B8202" s="280" t="s">
        <v>1190</v>
      </c>
      <c r="C8202" s="303" t="s">
        <v>18898</v>
      </c>
      <c r="D8202" s="286" t="s">
        <v>18899</v>
      </c>
      <c r="E8202" s="303" t="s">
        <v>1674</v>
      </c>
      <c r="F8202" s="303" t="s">
        <v>78</v>
      </c>
      <c r="G8202" s="686" t="s">
        <v>109</v>
      </c>
      <c r="H8202" s="685">
        <v>9.2399999999999999E-3</v>
      </c>
      <c r="I8202" s="303"/>
      <c r="J8202" s="286" t="s">
        <v>3049</v>
      </c>
      <c r="K8202" s="286" t="s">
        <v>4221</v>
      </c>
      <c r="L8202" s="260">
        <v>44061</v>
      </c>
      <c r="M8202" s="260">
        <v>44196</v>
      </c>
    </row>
    <row r="8203" spans="1:13">
      <c r="A8203" s="302" t="s">
        <v>105</v>
      </c>
      <c r="B8203" s="280" t="s">
        <v>5554</v>
      </c>
      <c r="C8203" s="280" t="s">
        <v>18900</v>
      </c>
      <c r="D8203" s="690" t="s">
        <v>18901</v>
      </c>
      <c r="E8203" s="280" t="s">
        <v>510</v>
      </c>
      <c r="F8203" s="280" t="s">
        <v>34</v>
      </c>
      <c r="G8203" s="286" t="s">
        <v>109</v>
      </c>
      <c r="H8203" s="303">
        <v>0.21815999999999999</v>
      </c>
      <c r="I8203" s="280"/>
      <c r="J8203" s="284" t="s">
        <v>3049</v>
      </c>
      <c r="K8203" s="284" t="s">
        <v>3489</v>
      </c>
      <c r="L8203" s="260">
        <v>44061</v>
      </c>
      <c r="M8203" s="260">
        <v>44196</v>
      </c>
    </row>
    <row r="8204" spans="1:13">
      <c r="A8204" s="25" t="s">
        <v>105</v>
      </c>
      <c r="B8204" s="280" t="s">
        <v>1190</v>
      </c>
      <c r="C8204" s="303" t="s">
        <v>18902</v>
      </c>
      <c r="D8204" s="286" t="s">
        <v>18903</v>
      </c>
      <c r="E8204" s="303" t="s">
        <v>723</v>
      </c>
      <c r="F8204" s="303" t="s">
        <v>78</v>
      </c>
      <c r="G8204" s="686" t="s">
        <v>109</v>
      </c>
      <c r="H8204" s="685">
        <v>1.66E-2</v>
      </c>
      <c r="I8204" s="303"/>
      <c r="J8204" s="286" t="s">
        <v>3049</v>
      </c>
      <c r="K8204" s="286" t="s">
        <v>4221</v>
      </c>
      <c r="L8204" s="260">
        <v>44062</v>
      </c>
      <c r="M8204" s="260">
        <v>44196</v>
      </c>
    </row>
    <row r="8205" spans="1:13">
      <c r="A8205" s="25" t="s">
        <v>105</v>
      </c>
      <c r="B8205" s="280" t="s">
        <v>1190</v>
      </c>
      <c r="C8205" s="303" t="s">
        <v>18904</v>
      </c>
      <c r="D8205" s="286" t="s">
        <v>18905</v>
      </c>
      <c r="E8205" s="303" t="s">
        <v>901</v>
      </c>
      <c r="F8205" s="303" t="s">
        <v>78</v>
      </c>
      <c r="G8205" s="686" t="s">
        <v>109</v>
      </c>
      <c r="H8205" s="685">
        <v>5.7599999999999995E-3</v>
      </c>
      <c r="I8205" s="303"/>
      <c r="J8205" s="286" t="s">
        <v>3049</v>
      </c>
      <c r="K8205" s="286" t="s">
        <v>1106</v>
      </c>
      <c r="L8205" s="260">
        <v>44062</v>
      </c>
      <c r="M8205" s="260">
        <v>44196</v>
      </c>
    </row>
    <row r="8206" spans="1:13">
      <c r="A8206" s="25" t="s">
        <v>105</v>
      </c>
      <c r="B8206" s="280" t="s">
        <v>1190</v>
      </c>
      <c r="C8206" s="303" t="s">
        <v>18906</v>
      </c>
      <c r="D8206" s="286" t="s">
        <v>18907</v>
      </c>
      <c r="E8206" s="303" t="s">
        <v>1278</v>
      </c>
      <c r="F8206" s="303" t="s">
        <v>78</v>
      </c>
      <c r="G8206" s="686" t="s">
        <v>109</v>
      </c>
      <c r="H8206" s="685">
        <v>9.4800000000000006E-3</v>
      </c>
      <c r="I8206" s="303"/>
      <c r="J8206" s="286" t="s">
        <v>3049</v>
      </c>
      <c r="K8206" s="286" t="s">
        <v>1106</v>
      </c>
      <c r="L8206" s="260">
        <v>44063</v>
      </c>
      <c r="M8206" s="260">
        <v>44196</v>
      </c>
    </row>
    <row r="8207" spans="1:13">
      <c r="A8207" s="687" t="s">
        <v>105</v>
      </c>
      <c r="B8207" s="280" t="s">
        <v>10348</v>
      </c>
      <c r="C8207" s="283" t="s">
        <v>18908</v>
      </c>
      <c r="D8207" s="690" t="s">
        <v>18909</v>
      </c>
      <c r="E8207" s="283" t="s">
        <v>3613</v>
      </c>
      <c r="F8207" s="283" t="s">
        <v>22</v>
      </c>
      <c r="G8207" s="686" t="s">
        <v>109</v>
      </c>
      <c r="H8207" s="685">
        <v>0.09</v>
      </c>
      <c r="I8207" s="283"/>
      <c r="J8207" s="287" t="s">
        <v>14591</v>
      </c>
      <c r="K8207" s="287" t="s">
        <v>1110</v>
      </c>
      <c r="L8207" s="260">
        <v>44063</v>
      </c>
      <c r="M8207" s="260">
        <v>44196</v>
      </c>
    </row>
    <row r="8208" spans="1:13">
      <c r="A8208" s="25" t="s">
        <v>105</v>
      </c>
      <c r="B8208" s="280" t="s">
        <v>1190</v>
      </c>
      <c r="C8208" s="303" t="s">
        <v>18910</v>
      </c>
      <c r="D8208" s="286" t="s">
        <v>18911</v>
      </c>
      <c r="E8208" s="303" t="s">
        <v>1220</v>
      </c>
      <c r="F8208" s="303" t="s">
        <v>78</v>
      </c>
      <c r="G8208" s="686" t="s">
        <v>109</v>
      </c>
      <c r="H8208" s="685">
        <v>1.1900000000000001E-2</v>
      </c>
      <c r="I8208" s="303"/>
      <c r="J8208" s="286" t="s">
        <v>3049</v>
      </c>
      <c r="K8208" s="286" t="s">
        <v>12834</v>
      </c>
      <c r="L8208" s="260">
        <v>44064</v>
      </c>
      <c r="M8208" s="260">
        <v>44196</v>
      </c>
    </row>
    <row r="8209" spans="1:13">
      <c r="A8209" s="25" t="s">
        <v>105</v>
      </c>
      <c r="B8209" s="280" t="s">
        <v>1190</v>
      </c>
      <c r="C8209" s="303" t="s">
        <v>18912</v>
      </c>
      <c r="D8209" s="286" t="s">
        <v>18913</v>
      </c>
      <c r="E8209" s="303" t="s">
        <v>1312</v>
      </c>
      <c r="F8209" s="303" t="s">
        <v>78</v>
      </c>
      <c r="G8209" s="686" t="s">
        <v>109</v>
      </c>
      <c r="H8209" s="685">
        <v>5.5999999999999999E-3</v>
      </c>
      <c r="I8209" s="303"/>
      <c r="J8209" s="286" t="s">
        <v>3049</v>
      </c>
      <c r="K8209" s="286" t="s">
        <v>12834</v>
      </c>
      <c r="L8209" s="260">
        <v>44067</v>
      </c>
      <c r="M8209" s="260">
        <v>44196</v>
      </c>
    </row>
    <row r="8210" spans="1:13">
      <c r="A8210" s="25" t="s">
        <v>105</v>
      </c>
      <c r="B8210" s="280" t="s">
        <v>18914</v>
      </c>
      <c r="C8210" s="303" t="s">
        <v>18915</v>
      </c>
      <c r="D8210" s="286" t="s">
        <v>18916</v>
      </c>
      <c r="E8210" s="303" t="s">
        <v>18917</v>
      </c>
      <c r="F8210" s="303" t="s">
        <v>131</v>
      </c>
      <c r="G8210" s="686" t="s">
        <v>109</v>
      </c>
      <c r="H8210" s="685">
        <v>0.73439999999999994</v>
      </c>
      <c r="I8210" s="303"/>
      <c r="J8210" s="286"/>
      <c r="K8210" s="286" t="s">
        <v>938</v>
      </c>
      <c r="L8210" s="260">
        <v>44067</v>
      </c>
      <c r="M8210" s="260">
        <v>44196</v>
      </c>
    </row>
    <row r="8211" spans="1:13">
      <c r="A8211" s="280" t="s">
        <v>105</v>
      </c>
      <c r="B8211" s="280" t="s">
        <v>3047</v>
      </c>
      <c r="C8211" s="280" t="s">
        <v>18918</v>
      </c>
      <c r="D8211" s="690" t="s">
        <v>18919</v>
      </c>
      <c r="E8211" s="280" t="s">
        <v>347</v>
      </c>
      <c r="F8211" s="280" t="s">
        <v>22</v>
      </c>
      <c r="G8211" s="286" t="s">
        <v>109</v>
      </c>
      <c r="H8211" s="303">
        <v>5.8499999999999993E-3</v>
      </c>
      <c r="I8211" s="280"/>
      <c r="J8211" s="284" t="s">
        <v>3049</v>
      </c>
      <c r="K8211" s="284" t="s">
        <v>1106</v>
      </c>
      <c r="L8211" s="260">
        <v>44067</v>
      </c>
      <c r="M8211" s="282">
        <v>44204</v>
      </c>
    </row>
    <row r="8212" spans="1:13">
      <c r="A8212" s="25" t="s">
        <v>105</v>
      </c>
      <c r="B8212" s="280" t="s">
        <v>18920</v>
      </c>
      <c r="C8212" s="303" t="s">
        <v>18921</v>
      </c>
      <c r="D8212" s="286" t="s">
        <v>18922</v>
      </c>
      <c r="E8212" s="303" t="s">
        <v>1096</v>
      </c>
      <c r="F8212" s="303" t="s">
        <v>34</v>
      </c>
      <c r="G8212" s="686" t="s">
        <v>109</v>
      </c>
      <c r="H8212" s="685">
        <v>0.42624000000000001</v>
      </c>
      <c r="I8212" s="303"/>
      <c r="J8212" s="286"/>
      <c r="K8212" s="286"/>
      <c r="L8212" s="260">
        <v>44068</v>
      </c>
      <c r="M8212" s="260">
        <v>44196</v>
      </c>
    </row>
    <row r="8213" spans="1:13">
      <c r="A8213" s="25" t="s">
        <v>105</v>
      </c>
      <c r="B8213" s="280" t="s">
        <v>1190</v>
      </c>
      <c r="C8213" s="303" t="s">
        <v>18923</v>
      </c>
      <c r="D8213" s="286" t="s">
        <v>18924</v>
      </c>
      <c r="E8213" s="303" t="s">
        <v>1305</v>
      </c>
      <c r="F8213" s="303" t="s">
        <v>78</v>
      </c>
      <c r="G8213" s="686" t="s">
        <v>109</v>
      </c>
      <c r="H8213" s="685">
        <v>1.2800000000000001E-2</v>
      </c>
      <c r="I8213" s="303"/>
      <c r="J8213" s="286" t="s">
        <v>3049</v>
      </c>
      <c r="K8213" s="286" t="s">
        <v>12834</v>
      </c>
      <c r="L8213" s="260">
        <v>44069</v>
      </c>
      <c r="M8213" s="260">
        <v>44196</v>
      </c>
    </row>
    <row r="8214" spans="1:13">
      <c r="A8214" s="25" t="s">
        <v>105</v>
      </c>
      <c r="B8214" s="280" t="s">
        <v>1190</v>
      </c>
      <c r="C8214" s="303" t="s">
        <v>18925</v>
      </c>
      <c r="D8214" s="286" t="s">
        <v>18926</v>
      </c>
      <c r="E8214" s="303" t="s">
        <v>1394</v>
      </c>
      <c r="F8214" s="303" t="s">
        <v>78</v>
      </c>
      <c r="G8214" s="686" t="s">
        <v>109</v>
      </c>
      <c r="H8214" s="685">
        <v>9.3800000000000012E-3</v>
      </c>
      <c r="I8214" s="303"/>
      <c r="J8214" s="286" t="s">
        <v>3049</v>
      </c>
      <c r="K8214" s="286" t="s">
        <v>4221</v>
      </c>
      <c r="L8214" s="260">
        <v>44070</v>
      </c>
      <c r="M8214" s="260">
        <v>44196</v>
      </c>
    </row>
    <row r="8215" spans="1:13">
      <c r="A8215" s="280" t="s">
        <v>105</v>
      </c>
      <c r="B8215" s="280" t="s">
        <v>1190</v>
      </c>
      <c r="C8215" s="280" t="s">
        <v>18927</v>
      </c>
      <c r="D8215" s="690" t="s">
        <v>18928</v>
      </c>
      <c r="E8215" s="280" t="s">
        <v>1441</v>
      </c>
      <c r="F8215" s="280" t="s">
        <v>78</v>
      </c>
      <c r="G8215" s="286" t="s">
        <v>109</v>
      </c>
      <c r="H8215" s="303">
        <v>1.5599999999999999E-2</v>
      </c>
      <c r="I8215" s="280"/>
      <c r="J8215" s="284" t="s">
        <v>3049</v>
      </c>
      <c r="K8215" s="284" t="s">
        <v>4221</v>
      </c>
      <c r="L8215" s="260">
        <v>44070</v>
      </c>
      <c r="M8215" s="260">
        <v>44204</v>
      </c>
    </row>
    <row r="8216" spans="1:13">
      <c r="A8216" s="25" t="s">
        <v>105</v>
      </c>
      <c r="B8216" s="280" t="s">
        <v>1190</v>
      </c>
      <c r="C8216" s="303" t="s">
        <v>18929</v>
      </c>
      <c r="D8216" s="286" t="s">
        <v>18930</v>
      </c>
      <c r="E8216" s="303" t="s">
        <v>1217</v>
      </c>
      <c r="F8216" s="303" t="s">
        <v>78</v>
      </c>
      <c r="G8216" s="686" t="s">
        <v>109</v>
      </c>
      <c r="H8216" s="685">
        <v>1.04E-2</v>
      </c>
      <c r="I8216" s="303"/>
      <c r="J8216" s="286" t="s">
        <v>3049</v>
      </c>
      <c r="K8216" s="286" t="s">
        <v>1106</v>
      </c>
      <c r="L8216" s="260">
        <v>44071</v>
      </c>
      <c r="M8216" s="260">
        <v>44196</v>
      </c>
    </row>
    <row r="8217" spans="1:13">
      <c r="A8217" s="25" t="s">
        <v>105</v>
      </c>
      <c r="B8217" s="280" t="s">
        <v>1190</v>
      </c>
      <c r="C8217" s="303" t="s">
        <v>18931</v>
      </c>
      <c r="D8217" s="286" t="s">
        <v>18932</v>
      </c>
      <c r="E8217" s="303" t="s">
        <v>173</v>
      </c>
      <c r="F8217" s="303" t="s">
        <v>78</v>
      </c>
      <c r="G8217" s="686" t="s">
        <v>109</v>
      </c>
      <c r="H8217" s="685">
        <v>5.7599999999999995E-3</v>
      </c>
      <c r="I8217" s="303"/>
      <c r="J8217" s="286" t="s">
        <v>3049</v>
      </c>
      <c r="K8217" s="286" t="s">
        <v>1106</v>
      </c>
      <c r="L8217" s="260">
        <v>44072</v>
      </c>
      <c r="M8217" s="260">
        <v>44196</v>
      </c>
    </row>
    <row r="8218" spans="1:13">
      <c r="A8218" s="25" t="s">
        <v>105</v>
      </c>
      <c r="B8218" s="280" t="s">
        <v>1190</v>
      </c>
      <c r="C8218" s="303" t="s">
        <v>18933</v>
      </c>
      <c r="D8218" s="286" t="s">
        <v>18934</v>
      </c>
      <c r="E8218" s="303" t="s">
        <v>4217</v>
      </c>
      <c r="F8218" s="303" t="s">
        <v>78</v>
      </c>
      <c r="G8218" s="686" t="s">
        <v>109</v>
      </c>
      <c r="H8218" s="685">
        <v>1.6E-2</v>
      </c>
      <c r="I8218" s="303"/>
      <c r="J8218" s="286" t="s">
        <v>3049</v>
      </c>
      <c r="K8218" s="286" t="s">
        <v>1106</v>
      </c>
      <c r="L8218" s="260">
        <v>44075</v>
      </c>
      <c r="M8218" s="260">
        <v>44196</v>
      </c>
    </row>
    <row r="8219" spans="1:13">
      <c r="A8219" s="302" t="s">
        <v>105</v>
      </c>
      <c r="B8219" s="280" t="s">
        <v>1190</v>
      </c>
      <c r="C8219" s="280" t="s">
        <v>18935</v>
      </c>
      <c r="D8219" s="690" t="s">
        <v>18936</v>
      </c>
      <c r="E8219" s="280" t="s">
        <v>1493</v>
      </c>
      <c r="F8219" s="280" t="s">
        <v>78</v>
      </c>
      <c r="G8219" s="286" t="s">
        <v>109</v>
      </c>
      <c r="H8219" s="303">
        <v>1.2749999999999999E-2</v>
      </c>
      <c r="I8219" s="280"/>
      <c r="J8219" s="284" t="s">
        <v>3049</v>
      </c>
      <c r="K8219" s="284" t="s">
        <v>4221</v>
      </c>
      <c r="L8219" s="260">
        <v>44075</v>
      </c>
      <c r="M8219" s="260">
        <v>44196</v>
      </c>
    </row>
    <row r="8220" spans="1:13">
      <c r="A8220" s="302" t="s">
        <v>105</v>
      </c>
      <c r="B8220" s="280" t="s">
        <v>1190</v>
      </c>
      <c r="C8220" s="280" t="s">
        <v>18937</v>
      </c>
      <c r="D8220" s="690" t="s">
        <v>18938</v>
      </c>
      <c r="E8220" s="280" t="s">
        <v>1444</v>
      </c>
      <c r="F8220" s="280" t="s">
        <v>78</v>
      </c>
      <c r="G8220" s="286" t="s">
        <v>109</v>
      </c>
      <c r="H8220" s="303">
        <v>5.1999999999999998E-3</v>
      </c>
      <c r="I8220" s="280"/>
      <c r="J8220" s="284" t="s">
        <v>3049</v>
      </c>
      <c r="K8220" s="284" t="s">
        <v>1106</v>
      </c>
      <c r="L8220" s="260">
        <v>44075</v>
      </c>
      <c r="M8220" s="260">
        <v>44196</v>
      </c>
    </row>
    <row r="8221" spans="1:13">
      <c r="A8221" s="25" t="s">
        <v>105</v>
      </c>
      <c r="B8221" s="280" t="s">
        <v>1190</v>
      </c>
      <c r="C8221" s="303" t="s">
        <v>18939</v>
      </c>
      <c r="D8221" s="286" t="s">
        <v>18940</v>
      </c>
      <c r="E8221" s="303" t="s">
        <v>1488</v>
      </c>
      <c r="F8221" s="303" t="s">
        <v>78</v>
      </c>
      <c r="G8221" s="286" t="s">
        <v>109</v>
      </c>
      <c r="H8221" s="303">
        <v>9.5999999999999992E-3</v>
      </c>
      <c r="I8221" s="303"/>
      <c r="J8221" s="286" t="s">
        <v>3049</v>
      </c>
      <c r="K8221" s="286" t="s">
        <v>4221</v>
      </c>
      <c r="L8221" s="260">
        <v>44076</v>
      </c>
      <c r="M8221" s="260">
        <v>44196</v>
      </c>
    </row>
    <row r="8222" spans="1:13">
      <c r="A8222" s="302" t="s">
        <v>105</v>
      </c>
      <c r="B8222" s="280" t="s">
        <v>1190</v>
      </c>
      <c r="C8222" s="280" t="s">
        <v>18941</v>
      </c>
      <c r="D8222" s="690" t="s">
        <v>18942</v>
      </c>
      <c r="E8222" s="280" t="s">
        <v>2392</v>
      </c>
      <c r="F8222" s="280" t="s">
        <v>78</v>
      </c>
      <c r="G8222" s="286" t="s">
        <v>109</v>
      </c>
      <c r="H8222" s="303">
        <v>1.3975E-2</v>
      </c>
      <c r="I8222" s="280"/>
      <c r="J8222" s="284" t="s">
        <v>3049</v>
      </c>
      <c r="K8222" s="284" t="s">
        <v>12834</v>
      </c>
      <c r="L8222" s="260">
        <v>44077</v>
      </c>
      <c r="M8222" s="260">
        <v>44196</v>
      </c>
    </row>
    <row r="8223" spans="1:13">
      <c r="A8223" s="302" t="s">
        <v>105</v>
      </c>
      <c r="B8223" s="280" t="s">
        <v>1190</v>
      </c>
      <c r="C8223" s="280" t="s">
        <v>18943</v>
      </c>
      <c r="D8223" s="690" t="s">
        <v>18944</v>
      </c>
      <c r="E8223" s="280" t="s">
        <v>2097</v>
      </c>
      <c r="F8223" s="280" t="s">
        <v>78</v>
      </c>
      <c r="G8223" s="286" t="s">
        <v>109</v>
      </c>
      <c r="H8223" s="303">
        <v>9.5999999999999992E-3</v>
      </c>
      <c r="I8223" s="280"/>
      <c r="J8223" s="284" t="s">
        <v>3049</v>
      </c>
      <c r="K8223" s="284" t="s">
        <v>1106</v>
      </c>
      <c r="L8223" s="260">
        <v>44077</v>
      </c>
      <c r="M8223" s="260">
        <v>44196</v>
      </c>
    </row>
    <row r="8224" spans="1:13">
      <c r="A8224" s="25" t="s">
        <v>105</v>
      </c>
      <c r="B8224" s="280" t="s">
        <v>1190</v>
      </c>
      <c r="C8224" s="303" t="s">
        <v>18945</v>
      </c>
      <c r="D8224" s="286" t="s">
        <v>18946</v>
      </c>
      <c r="E8224" s="303" t="s">
        <v>1273</v>
      </c>
      <c r="F8224" s="303" t="s">
        <v>78</v>
      </c>
      <c r="G8224" s="286" t="s">
        <v>109</v>
      </c>
      <c r="H8224" s="303">
        <v>6.365E-3</v>
      </c>
      <c r="I8224" s="303"/>
      <c r="J8224" s="286" t="s">
        <v>3049</v>
      </c>
      <c r="K8224" s="286" t="s">
        <v>1106</v>
      </c>
      <c r="L8224" s="260">
        <v>44082</v>
      </c>
      <c r="M8224" s="260">
        <v>44196</v>
      </c>
    </row>
    <row r="8225" spans="1:13">
      <c r="A8225" s="302" t="s">
        <v>105</v>
      </c>
      <c r="B8225" s="280" t="s">
        <v>1190</v>
      </c>
      <c r="C8225" s="280" t="s">
        <v>18947</v>
      </c>
      <c r="D8225" s="690" t="s">
        <v>18948</v>
      </c>
      <c r="E8225" s="280" t="s">
        <v>4219</v>
      </c>
      <c r="F8225" s="280" t="s">
        <v>78</v>
      </c>
      <c r="G8225" s="286" t="s">
        <v>109</v>
      </c>
      <c r="H8225" s="303">
        <v>5.025E-3</v>
      </c>
      <c r="I8225" s="280"/>
      <c r="J8225" s="284" t="s">
        <v>3049</v>
      </c>
      <c r="K8225" s="284" t="s">
        <v>1106</v>
      </c>
      <c r="L8225" s="260">
        <v>44082</v>
      </c>
      <c r="M8225" s="260">
        <v>44196</v>
      </c>
    </row>
    <row r="8226" spans="1:13">
      <c r="A8226" s="25" t="s">
        <v>105</v>
      </c>
      <c r="B8226" s="280" t="s">
        <v>18949</v>
      </c>
      <c r="C8226" s="280" t="s">
        <v>18950</v>
      </c>
      <c r="D8226" s="690" t="s">
        <v>18951</v>
      </c>
      <c r="E8226" s="280" t="s">
        <v>18869</v>
      </c>
      <c r="F8226" s="280" t="s">
        <v>22</v>
      </c>
      <c r="G8226" s="286" t="s">
        <v>109</v>
      </c>
      <c r="H8226" s="303">
        <v>6.2399999999999997E-2</v>
      </c>
      <c r="I8226" s="280"/>
      <c r="J8226" s="284"/>
      <c r="K8226" s="284" t="s">
        <v>12834</v>
      </c>
      <c r="L8226" s="260">
        <v>44083</v>
      </c>
      <c r="M8226" s="260">
        <v>44196</v>
      </c>
    </row>
    <row r="8227" spans="1:13">
      <c r="A8227" s="302" t="s">
        <v>105</v>
      </c>
      <c r="B8227" s="280" t="s">
        <v>1190</v>
      </c>
      <c r="C8227" s="280" t="s">
        <v>18952</v>
      </c>
      <c r="D8227" s="690" t="s">
        <v>18953</v>
      </c>
      <c r="E8227" s="280" t="s">
        <v>786</v>
      </c>
      <c r="F8227" s="280" t="s">
        <v>78</v>
      </c>
      <c r="G8227" s="286" t="s">
        <v>109</v>
      </c>
      <c r="H8227" s="303">
        <v>0.02</v>
      </c>
      <c r="I8227" s="280"/>
      <c r="J8227" s="284" t="s">
        <v>3049</v>
      </c>
      <c r="K8227" s="284" t="s">
        <v>12834</v>
      </c>
      <c r="L8227" s="260">
        <v>44083</v>
      </c>
      <c r="M8227" s="260">
        <v>44196</v>
      </c>
    </row>
    <row r="8228" spans="1:13">
      <c r="A8228" s="25" t="s">
        <v>105</v>
      </c>
      <c r="B8228" s="280" t="s">
        <v>1190</v>
      </c>
      <c r="C8228" s="303" t="s">
        <v>18954</v>
      </c>
      <c r="D8228" s="286" t="s">
        <v>18955</v>
      </c>
      <c r="E8228" s="303" t="s">
        <v>1332</v>
      </c>
      <c r="F8228" s="303" t="s">
        <v>78</v>
      </c>
      <c r="G8228" s="686" t="s">
        <v>109</v>
      </c>
      <c r="H8228" s="685">
        <v>1.005E-2</v>
      </c>
      <c r="I8228" s="303"/>
      <c r="J8228" s="286" t="s">
        <v>3049</v>
      </c>
      <c r="K8228" s="286" t="s">
        <v>4221</v>
      </c>
      <c r="L8228" s="260">
        <v>44084</v>
      </c>
      <c r="M8228" s="260">
        <v>44196</v>
      </c>
    </row>
    <row r="8229" spans="1:13">
      <c r="A8229" s="25" t="s">
        <v>105</v>
      </c>
      <c r="B8229" s="280" t="s">
        <v>1190</v>
      </c>
      <c r="C8229" s="303" t="s">
        <v>18956</v>
      </c>
      <c r="D8229" s="286" t="s">
        <v>18957</v>
      </c>
      <c r="E8229" s="303" t="s">
        <v>9146</v>
      </c>
      <c r="F8229" s="303" t="s">
        <v>78</v>
      </c>
      <c r="G8229" s="686" t="s">
        <v>109</v>
      </c>
      <c r="H8229" s="685">
        <v>4.62E-3</v>
      </c>
      <c r="I8229" s="303"/>
      <c r="J8229" s="286" t="s">
        <v>3049</v>
      </c>
      <c r="K8229" s="286" t="s">
        <v>4221</v>
      </c>
      <c r="L8229" s="260">
        <v>44084</v>
      </c>
      <c r="M8229" s="260">
        <v>44196</v>
      </c>
    </row>
    <row r="8230" spans="1:13">
      <c r="A8230" s="25" t="s">
        <v>105</v>
      </c>
      <c r="B8230" s="280" t="s">
        <v>1190</v>
      </c>
      <c r="C8230" s="303" t="s">
        <v>18958</v>
      </c>
      <c r="D8230" s="286" t="s">
        <v>18959</v>
      </c>
      <c r="E8230" s="303" t="s">
        <v>1637</v>
      </c>
      <c r="F8230" s="303" t="s">
        <v>78</v>
      </c>
      <c r="G8230" s="686" t="s">
        <v>109</v>
      </c>
      <c r="H8230" s="685">
        <v>1.1050000000000001E-2</v>
      </c>
      <c r="I8230" s="303"/>
      <c r="J8230" s="286" t="s">
        <v>3049</v>
      </c>
      <c r="K8230" s="286" t="s">
        <v>1106</v>
      </c>
      <c r="L8230" s="260">
        <v>44084</v>
      </c>
      <c r="M8230" s="260">
        <v>44196</v>
      </c>
    </row>
    <row r="8231" spans="1:13">
      <c r="A8231" s="25" t="s">
        <v>105</v>
      </c>
      <c r="B8231" s="280" t="s">
        <v>10358</v>
      </c>
      <c r="C8231" s="303" t="s">
        <v>18960</v>
      </c>
      <c r="D8231" s="286" t="s">
        <v>18961</v>
      </c>
      <c r="E8231" s="303" t="s">
        <v>18962</v>
      </c>
      <c r="F8231" s="303" t="s">
        <v>78</v>
      </c>
      <c r="G8231" s="686" t="s">
        <v>109</v>
      </c>
      <c r="H8231" s="685">
        <v>1.005E-2</v>
      </c>
      <c r="I8231" s="303"/>
      <c r="J8231" s="286" t="s">
        <v>17749</v>
      </c>
      <c r="K8231" s="286" t="s">
        <v>18963</v>
      </c>
      <c r="L8231" s="260">
        <v>44084</v>
      </c>
      <c r="M8231" s="260">
        <v>44196</v>
      </c>
    </row>
    <row r="8232" spans="1:13">
      <c r="A8232" s="302" t="s">
        <v>105</v>
      </c>
      <c r="B8232" s="280" t="s">
        <v>1190</v>
      </c>
      <c r="C8232" s="280" t="s">
        <v>18964</v>
      </c>
      <c r="D8232" s="690" t="s">
        <v>18965</v>
      </c>
      <c r="E8232" s="280" t="s">
        <v>1403</v>
      </c>
      <c r="F8232" s="280" t="s">
        <v>78</v>
      </c>
      <c r="G8232" s="286" t="s">
        <v>109</v>
      </c>
      <c r="H8232" s="303">
        <v>4.6900000000000006E-3</v>
      </c>
      <c r="I8232" s="280"/>
      <c r="J8232" s="284" t="s">
        <v>3049</v>
      </c>
      <c r="K8232" s="284" t="s">
        <v>4221</v>
      </c>
      <c r="L8232" s="260">
        <v>44084</v>
      </c>
      <c r="M8232" s="260">
        <v>44196</v>
      </c>
    </row>
    <row r="8233" spans="1:13">
      <c r="A8233" s="302" t="s">
        <v>105</v>
      </c>
      <c r="B8233" s="280" t="s">
        <v>1190</v>
      </c>
      <c r="C8233" s="280" t="s">
        <v>18966</v>
      </c>
      <c r="D8233" s="690" t="s">
        <v>18967</v>
      </c>
      <c r="E8233" s="280" t="s">
        <v>802</v>
      </c>
      <c r="F8233" s="280" t="s">
        <v>78</v>
      </c>
      <c r="G8233" s="286" t="s">
        <v>109</v>
      </c>
      <c r="H8233" s="303">
        <v>6.4800000000000005E-3</v>
      </c>
      <c r="I8233" s="280"/>
      <c r="J8233" s="284" t="s">
        <v>3049</v>
      </c>
      <c r="K8233" s="284" t="s">
        <v>1106</v>
      </c>
      <c r="L8233" s="260">
        <v>44086</v>
      </c>
      <c r="M8233" s="260">
        <v>44196</v>
      </c>
    </row>
    <row r="8234" spans="1:13">
      <c r="A8234" s="25" t="s">
        <v>105</v>
      </c>
      <c r="B8234" s="280" t="s">
        <v>1190</v>
      </c>
      <c r="C8234" s="303" t="s">
        <v>18968</v>
      </c>
      <c r="D8234" s="286" t="s">
        <v>18969</v>
      </c>
      <c r="E8234" s="303" t="s">
        <v>1292</v>
      </c>
      <c r="F8234" s="303" t="s">
        <v>78</v>
      </c>
      <c r="G8234" s="286" t="s">
        <v>109</v>
      </c>
      <c r="H8234" s="303">
        <v>2.3450000000000003E-3</v>
      </c>
      <c r="I8234" s="303"/>
      <c r="J8234" s="286" t="s">
        <v>3049</v>
      </c>
      <c r="K8234" s="286" t="s">
        <v>12834</v>
      </c>
      <c r="L8234" s="260">
        <v>44088</v>
      </c>
      <c r="M8234" s="260">
        <v>44196</v>
      </c>
    </row>
    <row r="8235" spans="1:13">
      <c r="A8235" s="25" t="s">
        <v>105</v>
      </c>
      <c r="B8235" s="280" t="s">
        <v>1190</v>
      </c>
      <c r="C8235" s="303" t="s">
        <v>18970</v>
      </c>
      <c r="D8235" s="286" t="s">
        <v>18971</v>
      </c>
      <c r="E8235" s="303" t="s">
        <v>1113</v>
      </c>
      <c r="F8235" s="303" t="s">
        <v>78</v>
      </c>
      <c r="G8235" s="286" t="s">
        <v>109</v>
      </c>
      <c r="H8235" s="303">
        <v>9.1000000000000004E-3</v>
      </c>
      <c r="I8235" s="303"/>
      <c r="J8235" s="286" t="s">
        <v>3049</v>
      </c>
      <c r="K8235" s="286" t="s">
        <v>1106</v>
      </c>
      <c r="L8235" s="260">
        <v>44089</v>
      </c>
      <c r="M8235" s="260">
        <v>44196</v>
      </c>
    </row>
    <row r="8236" spans="1:13">
      <c r="A8236" s="302" t="s">
        <v>105</v>
      </c>
      <c r="B8236" s="280" t="s">
        <v>1190</v>
      </c>
      <c r="C8236" s="280" t="s">
        <v>18972</v>
      </c>
      <c r="D8236" s="690" t="s">
        <v>18973</v>
      </c>
      <c r="E8236" s="280" t="s">
        <v>1327</v>
      </c>
      <c r="F8236" s="280" t="s">
        <v>78</v>
      </c>
      <c r="G8236" s="286" t="s">
        <v>109</v>
      </c>
      <c r="H8236" s="303">
        <v>4.875E-3</v>
      </c>
      <c r="I8236" s="280"/>
      <c r="J8236" s="284" t="s">
        <v>3049</v>
      </c>
      <c r="K8236" s="284" t="s">
        <v>1106</v>
      </c>
      <c r="L8236" s="260">
        <v>44089</v>
      </c>
      <c r="M8236" s="260">
        <v>44196</v>
      </c>
    </row>
    <row r="8237" spans="1:13">
      <c r="A8237" s="302" t="s">
        <v>105</v>
      </c>
      <c r="B8237" s="280" t="s">
        <v>1190</v>
      </c>
      <c r="C8237" s="280" t="s">
        <v>18974</v>
      </c>
      <c r="D8237" s="690" t="s">
        <v>18975</v>
      </c>
      <c r="E8237" s="280" t="s">
        <v>1980</v>
      </c>
      <c r="F8237" s="280" t="s">
        <v>78</v>
      </c>
      <c r="G8237" s="286" t="s">
        <v>109</v>
      </c>
      <c r="H8237" s="303">
        <v>6.7850000000000002E-3</v>
      </c>
      <c r="I8237" s="280"/>
      <c r="J8237" s="284" t="s">
        <v>3049</v>
      </c>
      <c r="K8237" s="284" t="s">
        <v>12834</v>
      </c>
      <c r="L8237" s="260">
        <v>44089</v>
      </c>
      <c r="M8237" s="260">
        <v>44196</v>
      </c>
    </row>
    <row r="8238" spans="1:13">
      <c r="A8238" s="25" t="s">
        <v>105</v>
      </c>
      <c r="B8238" s="280" t="s">
        <v>1190</v>
      </c>
      <c r="C8238" s="303" t="s">
        <v>18285</v>
      </c>
      <c r="D8238" s="286" t="s">
        <v>18286</v>
      </c>
      <c r="E8238" s="303" t="s">
        <v>1680</v>
      </c>
      <c r="F8238" s="303" t="s">
        <v>78</v>
      </c>
      <c r="G8238" s="286" t="s">
        <v>109</v>
      </c>
      <c r="H8238" s="303">
        <v>5.9000000000000007E-3</v>
      </c>
      <c r="I8238" s="303"/>
      <c r="J8238" s="286" t="s">
        <v>3049</v>
      </c>
      <c r="K8238" s="286" t="s">
        <v>4221</v>
      </c>
      <c r="L8238" s="260">
        <v>44090</v>
      </c>
      <c r="M8238" s="260">
        <v>44196</v>
      </c>
    </row>
    <row r="8239" spans="1:13">
      <c r="A8239" s="302" t="s">
        <v>105</v>
      </c>
      <c r="B8239" s="280" t="s">
        <v>1190</v>
      </c>
      <c r="C8239" s="280" t="s">
        <v>18976</v>
      </c>
      <c r="D8239" s="690" t="s">
        <v>18977</v>
      </c>
      <c r="E8239" s="280" t="s">
        <v>1220</v>
      </c>
      <c r="F8239" s="280" t="s">
        <v>78</v>
      </c>
      <c r="G8239" s="286" t="s">
        <v>109</v>
      </c>
      <c r="H8239" s="303">
        <v>1.5925000000000002E-2</v>
      </c>
      <c r="I8239" s="280"/>
      <c r="J8239" s="284" t="s">
        <v>3049</v>
      </c>
      <c r="K8239" s="284" t="s">
        <v>1106</v>
      </c>
      <c r="L8239" s="260">
        <v>44091</v>
      </c>
      <c r="M8239" s="260">
        <v>44196</v>
      </c>
    </row>
    <row r="8240" spans="1:13">
      <c r="A8240" s="25" t="s">
        <v>105</v>
      </c>
      <c r="B8240" s="280" t="s">
        <v>1190</v>
      </c>
      <c r="C8240" s="303" t="s">
        <v>18978</v>
      </c>
      <c r="D8240" s="286" t="s">
        <v>18979</v>
      </c>
      <c r="E8240" s="303" t="s">
        <v>2392</v>
      </c>
      <c r="F8240" s="303" t="s">
        <v>78</v>
      </c>
      <c r="G8240" s="286" t="s">
        <v>109</v>
      </c>
      <c r="H8240" s="303">
        <v>7.26E-3</v>
      </c>
      <c r="I8240" s="303"/>
      <c r="J8240" s="286" t="s">
        <v>3049</v>
      </c>
      <c r="K8240" s="286" t="s">
        <v>1106</v>
      </c>
      <c r="L8240" s="260">
        <v>44092</v>
      </c>
      <c r="M8240" s="260">
        <v>44196</v>
      </c>
    </row>
    <row r="8241" spans="1:13">
      <c r="A8241" s="25" t="s">
        <v>105</v>
      </c>
      <c r="B8241" s="280" t="s">
        <v>1190</v>
      </c>
      <c r="C8241" s="303" t="s">
        <v>18980</v>
      </c>
      <c r="D8241" s="286" t="s">
        <v>18981</v>
      </c>
      <c r="E8241" s="303" t="s">
        <v>316</v>
      </c>
      <c r="F8241" s="303" t="s">
        <v>78</v>
      </c>
      <c r="G8241" s="286" t="s">
        <v>109</v>
      </c>
      <c r="H8241" s="303">
        <v>5.5999999999999999E-3</v>
      </c>
      <c r="I8241" s="303"/>
      <c r="J8241" s="286" t="s">
        <v>3049</v>
      </c>
      <c r="K8241" s="286" t="s">
        <v>1106</v>
      </c>
      <c r="L8241" s="260">
        <v>44092</v>
      </c>
      <c r="M8241" s="260">
        <v>44196</v>
      </c>
    </row>
    <row r="8242" spans="1:13">
      <c r="A8242" s="302" t="s">
        <v>105</v>
      </c>
      <c r="B8242" s="280" t="s">
        <v>1190</v>
      </c>
      <c r="C8242" s="280" t="s">
        <v>18982</v>
      </c>
      <c r="D8242" s="690" t="s">
        <v>18983</v>
      </c>
      <c r="E8242" s="280" t="s">
        <v>12762</v>
      </c>
      <c r="F8242" s="280" t="s">
        <v>78</v>
      </c>
      <c r="G8242" s="286" t="s">
        <v>109</v>
      </c>
      <c r="H8242" s="303">
        <v>7.6E-3</v>
      </c>
      <c r="I8242" s="280"/>
      <c r="J8242" s="284" t="s">
        <v>3049</v>
      </c>
      <c r="K8242" s="284" t="s">
        <v>12834</v>
      </c>
      <c r="L8242" s="260">
        <v>44095</v>
      </c>
      <c r="M8242" s="260">
        <v>44196</v>
      </c>
    </row>
    <row r="8243" spans="1:13">
      <c r="A8243" s="302" t="s">
        <v>105</v>
      </c>
      <c r="B8243" s="280" t="s">
        <v>1190</v>
      </c>
      <c r="C8243" s="280" t="s">
        <v>18984</v>
      </c>
      <c r="D8243" s="690" t="s">
        <v>18985</v>
      </c>
      <c r="E8243" s="280" t="s">
        <v>4208</v>
      </c>
      <c r="F8243" s="280" t="s">
        <v>78</v>
      </c>
      <c r="G8243" s="286" t="s">
        <v>109</v>
      </c>
      <c r="H8243" s="303">
        <v>1.056E-2</v>
      </c>
      <c r="I8243" s="280"/>
      <c r="J8243" s="284" t="s">
        <v>3049</v>
      </c>
      <c r="K8243" s="284" t="s">
        <v>4221</v>
      </c>
      <c r="L8243" s="260">
        <v>44095</v>
      </c>
      <c r="M8243" s="260">
        <v>44196</v>
      </c>
    </row>
    <row r="8244" spans="1:13">
      <c r="A8244" s="302" t="s">
        <v>105</v>
      </c>
      <c r="B8244" s="280" t="s">
        <v>1190</v>
      </c>
      <c r="C8244" s="280" t="s">
        <v>18986</v>
      </c>
      <c r="D8244" s="690" t="s">
        <v>18987</v>
      </c>
      <c r="E8244" s="280" t="s">
        <v>1299</v>
      </c>
      <c r="F8244" s="280" t="s">
        <v>78</v>
      </c>
      <c r="G8244" s="286" t="s">
        <v>109</v>
      </c>
      <c r="H8244" s="303">
        <v>1.089E-2</v>
      </c>
      <c r="I8244" s="280"/>
      <c r="J8244" s="284" t="s">
        <v>3049</v>
      </c>
      <c r="K8244" s="284" t="s">
        <v>4221</v>
      </c>
      <c r="L8244" s="260">
        <v>44096</v>
      </c>
      <c r="M8244" s="260">
        <v>44196</v>
      </c>
    </row>
    <row r="8245" spans="1:13">
      <c r="A8245" s="302" t="s">
        <v>105</v>
      </c>
      <c r="B8245" s="280" t="s">
        <v>1190</v>
      </c>
      <c r="C8245" s="280" t="s">
        <v>18988</v>
      </c>
      <c r="D8245" s="690" t="s">
        <v>18989</v>
      </c>
      <c r="E8245" s="280" t="s">
        <v>1278</v>
      </c>
      <c r="F8245" s="280" t="s">
        <v>78</v>
      </c>
      <c r="G8245" s="286" t="s">
        <v>109</v>
      </c>
      <c r="H8245" s="303">
        <v>9.2399999999999999E-3</v>
      </c>
      <c r="I8245" s="280"/>
      <c r="J8245" s="284" t="s">
        <v>3049</v>
      </c>
      <c r="K8245" s="284" t="s">
        <v>12834</v>
      </c>
      <c r="L8245" s="260">
        <v>44096</v>
      </c>
      <c r="M8245" s="260">
        <v>44196</v>
      </c>
    </row>
    <row r="8246" spans="1:13">
      <c r="A8246" s="302" t="s">
        <v>105</v>
      </c>
      <c r="B8246" s="280" t="s">
        <v>1190</v>
      </c>
      <c r="C8246" s="280" t="s">
        <v>18990</v>
      </c>
      <c r="D8246" s="690" t="s">
        <v>18991</v>
      </c>
      <c r="E8246" s="280" t="s">
        <v>18465</v>
      </c>
      <c r="F8246" s="280" t="s">
        <v>78</v>
      </c>
      <c r="G8246" s="286" t="s">
        <v>109</v>
      </c>
      <c r="H8246" s="303">
        <v>1.2E-2</v>
      </c>
      <c r="I8246" s="280"/>
      <c r="J8246" s="284" t="s">
        <v>3049</v>
      </c>
      <c r="K8246" s="284" t="s">
        <v>1106</v>
      </c>
      <c r="L8246" s="260">
        <v>44096</v>
      </c>
      <c r="M8246" s="260">
        <v>44196</v>
      </c>
    </row>
    <row r="8247" spans="1:13">
      <c r="A8247" s="302" t="s">
        <v>105</v>
      </c>
      <c r="B8247" s="280" t="s">
        <v>1190</v>
      </c>
      <c r="C8247" s="280" t="s">
        <v>18992</v>
      </c>
      <c r="D8247" s="690" t="s">
        <v>18993</v>
      </c>
      <c r="E8247" s="280" t="s">
        <v>1493</v>
      </c>
      <c r="F8247" s="280" t="s">
        <v>78</v>
      </c>
      <c r="G8247" s="286" t="s">
        <v>109</v>
      </c>
      <c r="H8247" s="303">
        <v>8.0000000000000002E-3</v>
      </c>
      <c r="I8247" s="280"/>
      <c r="J8247" s="284" t="s">
        <v>3049</v>
      </c>
      <c r="K8247" s="284" t="s">
        <v>12834</v>
      </c>
      <c r="L8247" s="260">
        <v>44096</v>
      </c>
      <c r="M8247" s="260">
        <v>44196</v>
      </c>
    </row>
    <row r="8248" spans="1:13">
      <c r="A8248" s="25" t="s">
        <v>105</v>
      </c>
      <c r="B8248" s="280" t="s">
        <v>1190</v>
      </c>
      <c r="C8248" s="303" t="s">
        <v>18994</v>
      </c>
      <c r="D8248" s="286" t="s">
        <v>18995</v>
      </c>
      <c r="E8248" s="303" t="s">
        <v>1113</v>
      </c>
      <c r="F8248" s="303" t="s">
        <v>78</v>
      </c>
      <c r="G8248" s="286" t="s">
        <v>109</v>
      </c>
      <c r="H8248" s="303">
        <v>7.7999999999999996E-3</v>
      </c>
      <c r="I8248" s="303"/>
      <c r="J8248" s="286" t="s">
        <v>3049</v>
      </c>
      <c r="K8248" s="286" t="s">
        <v>1106</v>
      </c>
      <c r="L8248" s="260">
        <v>44097</v>
      </c>
      <c r="M8248" s="260">
        <v>44196</v>
      </c>
    </row>
    <row r="8249" spans="1:13">
      <c r="A8249" s="302" t="s">
        <v>105</v>
      </c>
      <c r="B8249" s="280" t="s">
        <v>1190</v>
      </c>
      <c r="C8249" s="280" t="s">
        <v>18996</v>
      </c>
      <c r="D8249" s="690" t="s">
        <v>18997</v>
      </c>
      <c r="E8249" s="280" t="s">
        <v>723</v>
      </c>
      <c r="F8249" s="280" t="s">
        <v>78</v>
      </c>
      <c r="G8249" s="286" t="s">
        <v>109</v>
      </c>
      <c r="H8249" s="303">
        <v>1.2025000000000001E-2</v>
      </c>
      <c r="I8249" s="280"/>
      <c r="J8249" s="284" t="s">
        <v>3049</v>
      </c>
      <c r="K8249" s="284" t="s">
        <v>1106</v>
      </c>
      <c r="L8249" s="260">
        <v>44098</v>
      </c>
      <c r="M8249" s="260">
        <v>44196</v>
      </c>
    </row>
    <row r="8250" spans="1:13">
      <c r="A8250" s="302" t="s">
        <v>105</v>
      </c>
      <c r="B8250" s="280" t="s">
        <v>1190</v>
      </c>
      <c r="C8250" s="280" t="s">
        <v>18998</v>
      </c>
      <c r="D8250" s="690" t="s">
        <v>18999</v>
      </c>
      <c r="E8250" s="280" t="s">
        <v>1674</v>
      </c>
      <c r="F8250" s="280" t="s">
        <v>78</v>
      </c>
      <c r="G8250" s="286" t="s">
        <v>109</v>
      </c>
      <c r="H8250" s="303">
        <v>7.1999999999999998E-3</v>
      </c>
      <c r="I8250" s="280"/>
      <c r="J8250" s="284" t="s">
        <v>3049</v>
      </c>
      <c r="K8250" s="284" t="s">
        <v>12834</v>
      </c>
      <c r="L8250" s="260">
        <v>44099</v>
      </c>
      <c r="M8250" s="260">
        <v>44196</v>
      </c>
    </row>
    <row r="8251" spans="1:13">
      <c r="A8251" s="302" t="s">
        <v>105</v>
      </c>
      <c r="B8251" s="280" t="s">
        <v>1190</v>
      </c>
      <c r="C8251" s="280" t="s">
        <v>19000</v>
      </c>
      <c r="D8251" s="690" t="s">
        <v>19001</v>
      </c>
      <c r="E8251" s="280" t="s">
        <v>5939</v>
      </c>
      <c r="F8251" s="280" t="s">
        <v>78</v>
      </c>
      <c r="G8251" s="286" t="s">
        <v>109</v>
      </c>
      <c r="H8251" s="303">
        <v>1.056E-2</v>
      </c>
      <c r="I8251" s="280"/>
      <c r="J8251" s="284" t="s">
        <v>3049</v>
      </c>
      <c r="K8251" s="284" t="s">
        <v>1106</v>
      </c>
      <c r="L8251" s="260">
        <v>44099</v>
      </c>
      <c r="M8251" s="260">
        <v>44196</v>
      </c>
    </row>
    <row r="8252" spans="1:13">
      <c r="A8252" s="302" t="s">
        <v>105</v>
      </c>
      <c r="B8252" s="280" t="s">
        <v>1190</v>
      </c>
      <c r="C8252" s="280" t="s">
        <v>19002</v>
      </c>
      <c r="D8252" s="690" t="s">
        <v>19003</v>
      </c>
      <c r="E8252" s="280" t="s">
        <v>2328</v>
      </c>
      <c r="F8252" s="280" t="s">
        <v>78</v>
      </c>
      <c r="G8252" s="286" t="s">
        <v>109</v>
      </c>
      <c r="H8252" s="303">
        <v>7.1999999999999998E-3</v>
      </c>
      <c r="I8252" s="280"/>
      <c r="J8252" s="284" t="s">
        <v>3049</v>
      </c>
      <c r="K8252" s="284" t="s">
        <v>12834</v>
      </c>
      <c r="L8252" s="260">
        <v>44099</v>
      </c>
      <c r="M8252" s="260">
        <v>44196</v>
      </c>
    </row>
    <row r="8253" spans="1:13">
      <c r="A8253" s="302" t="s">
        <v>105</v>
      </c>
      <c r="B8253" s="280" t="s">
        <v>1190</v>
      </c>
      <c r="C8253" s="280" t="s">
        <v>19004</v>
      </c>
      <c r="D8253" s="690" t="s">
        <v>19005</v>
      </c>
      <c r="E8253" s="280" t="s">
        <v>77</v>
      </c>
      <c r="F8253" s="280" t="s">
        <v>78</v>
      </c>
      <c r="G8253" s="286" t="s">
        <v>109</v>
      </c>
      <c r="H8253" s="303">
        <v>8.8760000000000006E-2</v>
      </c>
      <c r="I8253" s="280"/>
      <c r="J8253" s="284" t="s">
        <v>3049</v>
      </c>
      <c r="K8253" s="284" t="s">
        <v>1106</v>
      </c>
      <c r="L8253" s="260">
        <v>44099</v>
      </c>
      <c r="M8253" s="260">
        <v>44196</v>
      </c>
    </row>
    <row r="8254" spans="1:13">
      <c r="A8254" s="302" t="s">
        <v>105</v>
      </c>
      <c r="B8254" s="280" t="s">
        <v>1190</v>
      </c>
      <c r="C8254" s="280" t="s">
        <v>19006</v>
      </c>
      <c r="D8254" s="690" t="s">
        <v>19007</v>
      </c>
      <c r="E8254" s="280" t="s">
        <v>208</v>
      </c>
      <c r="F8254" s="280" t="s">
        <v>78</v>
      </c>
      <c r="G8254" s="286" t="s">
        <v>109</v>
      </c>
      <c r="H8254" s="303">
        <v>1.005E-2</v>
      </c>
      <c r="I8254" s="280"/>
      <c r="J8254" s="284" t="s">
        <v>3049</v>
      </c>
      <c r="K8254" s="284" t="s">
        <v>4221</v>
      </c>
      <c r="L8254" s="260">
        <v>44102</v>
      </c>
      <c r="M8254" s="260">
        <v>44196</v>
      </c>
    </row>
    <row r="8255" spans="1:13">
      <c r="A8255" s="302" t="s">
        <v>105</v>
      </c>
      <c r="B8255" s="280" t="s">
        <v>1190</v>
      </c>
      <c r="C8255" s="280" t="s">
        <v>19008</v>
      </c>
      <c r="D8255" s="690" t="s">
        <v>19009</v>
      </c>
      <c r="E8255" s="280" t="s">
        <v>1640</v>
      </c>
      <c r="F8255" s="280" t="s">
        <v>78</v>
      </c>
      <c r="G8255" s="286" t="s">
        <v>109</v>
      </c>
      <c r="H8255" s="303">
        <v>6.4000000000000003E-3</v>
      </c>
      <c r="I8255" s="280"/>
      <c r="J8255" s="284" t="s">
        <v>3049</v>
      </c>
      <c r="K8255" s="284" t="s">
        <v>12834</v>
      </c>
      <c r="L8255" s="260">
        <v>44102</v>
      </c>
      <c r="M8255" s="260">
        <v>44196</v>
      </c>
    </row>
    <row r="8256" spans="1:13">
      <c r="A8256" s="302" t="s">
        <v>105</v>
      </c>
      <c r="B8256" s="280" t="s">
        <v>1190</v>
      </c>
      <c r="C8256" s="280" t="s">
        <v>19010</v>
      </c>
      <c r="D8256" s="690" t="s">
        <v>19011</v>
      </c>
      <c r="E8256" s="280" t="s">
        <v>1640</v>
      </c>
      <c r="F8256" s="280" t="s">
        <v>78</v>
      </c>
      <c r="G8256" s="286" t="s">
        <v>109</v>
      </c>
      <c r="H8256" s="303">
        <v>2.7199999999999998E-2</v>
      </c>
      <c r="I8256" s="280"/>
      <c r="J8256" s="284" t="s">
        <v>3049</v>
      </c>
      <c r="K8256" s="284" t="s">
        <v>12834</v>
      </c>
      <c r="L8256" s="260">
        <v>44102</v>
      </c>
      <c r="M8256" s="260">
        <v>44196</v>
      </c>
    </row>
    <row r="8257" spans="1:13">
      <c r="A8257" s="25" t="s">
        <v>105</v>
      </c>
      <c r="B8257" s="280" t="s">
        <v>19012</v>
      </c>
      <c r="C8257" s="303" t="s">
        <v>19013</v>
      </c>
      <c r="D8257" s="286" t="s">
        <v>19014</v>
      </c>
      <c r="E8257" s="303" t="s">
        <v>386</v>
      </c>
      <c r="F8257" s="303" t="s">
        <v>34</v>
      </c>
      <c r="G8257" s="286" t="s">
        <v>109</v>
      </c>
      <c r="H8257" s="303">
        <v>0.24480000000000002</v>
      </c>
      <c r="I8257" s="303"/>
      <c r="J8257" s="286"/>
      <c r="K8257" s="715"/>
      <c r="L8257" s="260">
        <v>44103</v>
      </c>
      <c r="M8257" s="260">
        <v>44196</v>
      </c>
    </row>
    <row r="8258" spans="1:13">
      <c r="A8258" s="302" t="s">
        <v>105</v>
      </c>
      <c r="B8258" s="280" t="s">
        <v>1190</v>
      </c>
      <c r="C8258" s="280" t="s">
        <v>19015</v>
      </c>
      <c r="D8258" s="690" t="s">
        <v>19016</v>
      </c>
      <c r="E8258" s="280" t="s">
        <v>1860</v>
      </c>
      <c r="F8258" s="280" t="s">
        <v>78</v>
      </c>
      <c r="G8258" s="286" t="s">
        <v>109</v>
      </c>
      <c r="H8258" s="303">
        <v>2.5350000000000001E-2</v>
      </c>
      <c r="I8258" s="280"/>
      <c r="J8258" s="284" t="s">
        <v>3049</v>
      </c>
      <c r="K8258" s="284" t="s">
        <v>1106</v>
      </c>
      <c r="L8258" s="260">
        <v>44103</v>
      </c>
      <c r="M8258" s="260">
        <v>44196</v>
      </c>
    </row>
    <row r="8259" spans="1:13">
      <c r="A8259" s="25" t="s">
        <v>105</v>
      </c>
      <c r="B8259" s="280" t="s">
        <v>19017</v>
      </c>
      <c r="C8259" s="303" t="s">
        <v>19018</v>
      </c>
      <c r="D8259" s="286" t="s">
        <v>19019</v>
      </c>
      <c r="E8259" s="303" t="s">
        <v>14831</v>
      </c>
      <c r="F8259" s="303" t="s">
        <v>34</v>
      </c>
      <c r="G8259" s="286" t="s">
        <v>109</v>
      </c>
      <c r="H8259" s="303">
        <v>2.93</v>
      </c>
      <c r="I8259" s="303"/>
      <c r="J8259" s="286"/>
      <c r="K8259" s="286"/>
      <c r="L8259" s="260">
        <v>44104</v>
      </c>
      <c r="M8259" s="260">
        <v>44196</v>
      </c>
    </row>
    <row r="8260" spans="1:13">
      <c r="A8260" s="302" t="s">
        <v>105</v>
      </c>
      <c r="B8260" s="280" t="s">
        <v>1190</v>
      </c>
      <c r="C8260" s="280" t="s">
        <v>19020</v>
      </c>
      <c r="D8260" s="690" t="s">
        <v>19021</v>
      </c>
      <c r="E8260" s="280" t="s">
        <v>1628</v>
      </c>
      <c r="F8260" s="280" t="s">
        <v>78</v>
      </c>
      <c r="G8260" s="286" t="s">
        <v>109</v>
      </c>
      <c r="H8260" s="303">
        <v>5.5500000000000002E-3</v>
      </c>
      <c r="I8260" s="280"/>
      <c r="J8260" s="284" t="s">
        <v>3049</v>
      </c>
      <c r="K8260" s="284" t="s">
        <v>1106</v>
      </c>
      <c r="L8260" s="260">
        <v>44104</v>
      </c>
      <c r="M8260" s="260">
        <v>44196</v>
      </c>
    </row>
    <row r="8261" spans="1:13">
      <c r="A8261" s="302" t="s">
        <v>105</v>
      </c>
      <c r="B8261" s="280" t="s">
        <v>1190</v>
      </c>
      <c r="C8261" s="280" t="s">
        <v>19022</v>
      </c>
      <c r="D8261" s="690" t="s">
        <v>19023</v>
      </c>
      <c r="E8261" s="280" t="s">
        <v>1270</v>
      </c>
      <c r="F8261" s="280" t="s">
        <v>78</v>
      </c>
      <c r="G8261" s="286" t="s">
        <v>109</v>
      </c>
      <c r="H8261" s="303">
        <v>7.7999999999999996E-3</v>
      </c>
      <c r="I8261" s="280"/>
      <c r="J8261" s="284" t="s">
        <v>3049</v>
      </c>
      <c r="K8261" s="284" t="s">
        <v>1106</v>
      </c>
      <c r="L8261" s="260">
        <v>44104</v>
      </c>
      <c r="M8261" s="260">
        <v>44196</v>
      </c>
    </row>
    <row r="8262" spans="1:13">
      <c r="A8262" s="302" t="s">
        <v>105</v>
      </c>
      <c r="B8262" s="280" t="s">
        <v>1190</v>
      </c>
      <c r="C8262" s="280" t="s">
        <v>19024</v>
      </c>
      <c r="D8262" s="690" t="s">
        <v>19025</v>
      </c>
      <c r="E8262" s="280" t="s">
        <v>1860</v>
      </c>
      <c r="F8262" s="280" t="s">
        <v>78</v>
      </c>
      <c r="G8262" s="286" t="s">
        <v>109</v>
      </c>
      <c r="H8262" s="303">
        <v>9.1000000000000004E-3</v>
      </c>
      <c r="I8262" s="280"/>
      <c r="J8262" s="284" t="s">
        <v>3049</v>
      </c>
      <c r="K8262" s="284" t="s">
        <v>1106</v>
      </c>
      <c r="L8262" s="260">
        <v>44104</v>
      </c>
      <c r="M8262" s="260">
        <v>44196</v>
      </c>
    </row>
    <row r="8263" spans="1:13">
      <c r="A8263" s="302" t="s">
        <v>105</v>
      </c>
      <c r="B8263" s="280" t="s">
        <v>1190</v>
      </c>
      <c r="C8263" s="280" t="s">
        <v>19026</v>
      </c>
      <c r="D8263" s="690" t="s">
        <v>19027</v>
      </c>
      <c r="E8263" s="280" t="s">
        <v>723</v>
      </c>
      <c r="F8263" s="280" t="s">
        <v>78</v>
      </c>
      <c r="G8263" s="286" t="s">
        <v>109</v>
      </c>
      <c r="H8263" s="303">
        <v>1.2449999999999999E-2</v>
      </c>
      <c r="I8263" s="280"/>
      <c r="J8263" s="284" t="s">
        <v>3049</v>
      </c>
      <c r="K8263" s="284" t="s">
        <v>4221</v>
      </c>
      <c r="L8263" s="260">
        <v>44104</v>
      </c>
      <c r="M8263" s="260">
        <v>44196</v>
      </c>
    </row>
    <row r="8264" spans="1:13">
      <c r="A8264" s="280" t="s">
        <v>105</v>
      </c>
      <c r="B8264" s="280" t="s">
        <v>19082</v>
      </c>
      <c r="C8264" s="280" t="s">
        <v>19083</v>
      </c>
      <c r="D8264" s="411" t="s">
        <v>19084</v>
      </c>
      <c r="E8264" s="280" t="s">
        <v>19085</v>
      </c>
      <c r="F8264" s="280" t="s">
        <v>19</v>
      </c>
      <c r="G8264" s="284" t="s">
        <v>109</v>
      </c>
      <c r="H8264" s="280">
        <v>3.2800000000000003E-2</v>
      </c>
      <c r="I8264" s="279"/>
      <c r="J8264" s="284" t="s">
        <v>3049</v>
      </c>
      <c r="K8264" s="289" t="s">
        <v>19838</v>
      </c>
      <c r="L8264" s="282">
        <v>37895</v>
      </c>
      <c r="M8264" s="282">
        <v>44196</v>
      </c>
    </row>
    <row r="8265" spans="1:13">
      <c r="A8265" s="280" t="s">
        <v>105</v>
      </c>
      <c r="B8265" s="280" t="s">
        <v>1190</v>
      </c>
      <c r="C8265" s="280" t="s">
        <v>19090</v>
      </c>
      <c r="D8265" s="286" t="s">
        <v>19091</v>
      </c>
      <c r="E8265" s="280" t="s">
        <v>1292</v>
      </c>
      <c r="F8265" s="280" t="s">
        <v>78</v>
      </c>
      <c r="G8265" s="284" t="s">
        <v>109</v>
      </c>
      <c r="H8265" s="280">
        <v>1.242E-2</v>
      </c>
      <c r="I8265" s="279"/>
      <c r="J8265" s="284" t="s">
        <v>3049</v>
      </c>
      <c r="K8265" s="284" t="s">
        <v>4221</v>
      </c>
      <c r="L8265" s="282">
        <v>42736</v>
      </c>
      <c r="M8265" s="282">
        <v>44204</v>
      </c>
    </row>
    <row r="8266" spans="1:13">
      <c r="A8266" s="280" t="s">
        <v>105</v>
      </c>
      <c r="B8266" s="280" t="s">
        <v>1190</v>
      </c>
      <c r="C8266" s="280" t="s">
        <v>19092</v>
      </c>
      <c r="D8266" s="286" t="s">
        <v>19093</v>
      </c>
      <c r="E8266" s="280" t="s">
        <v>399</v>
      </c>
      <c r="F8266" s="280" t="s">
        <v>78</v>
      </c>
      <c r="G8266" s="284" t="s">
        <v>109</v>
      </c>
      <c r="H8266" s="280">
        <v>6.7200000000000003E-3</v>
      </c>
      <c r="I8266" s="279"/>
      <c r="J8266" s="284" t="s">
        <v>3049</v>
      </c>
      <c r="K8266" s="284" t="s">
        <v>4221</v>
      </c>
      <c r="L8266" s="282">
        <v>42834</v>
      </c>
      <c r="M8266" s="282">
        <v>44196</v>
      </c>
    </row>
    <row r="8267" spans="1:13">
      <c r="A8267" s="280" t="s">
        <v>105</v>
      </c>
      <c r="B8267" s="280" t="s">
        <v>3047</v>
      </c>
      <c r="C8267" s="280" t="s">
        <v>19094</v>
      </c>
      <c r="D8267" s="278" t="s">
        <v>19095</v>
      </c>
      <c r="E8267" s="280" t="s">
        <v>1051</v>
      </c>
      <c r="F8267" s="280" t="s">
        <v>22</v>
      </c>
      <c r="G8267" s="284" t="s">
        <v>109</v>
      </c>
      <c r="H8267" s="280">
        <v>8.9999999999999998E-4</v>
      </c>
      <c r="I8267" s="279"/>
      <c r="J8267" s="284" t="s">
        <v>3049</v>
      </c>
      <c r="K8267" s="284" t="s">
        <v>1106</v>
      </c>
      <c r="L8267" s="282">
        <v>43374</v>
      </c>
      <c r="M8267" s="282">
        <v>44196</v>
      </c>
    </row>
    <row r="8268" spans="1:13">
      <c r="A8268" s="280" t="s">
        <v>105</v>
      </c>
      <c r="B8268" s="280" t="s">
        <v>19100</v>
      </c>
      <c r="C8268" s="280" t="s">
        <v>19101</v>
      </c>
      <c r="D8268" s="278" t="s">
        <v>19102</v>
      </c>
      <c r="E8268" s="280" t="s">
        <v>33</v>
      </c>
      <c r="F8268" s="280" t="s">
        <v>34</v>
      </c>
      <c r="G8268" s="284" t="s">
        <v>109</v>
      </c>
      <c r="H8268" s="280">
        <v>0.49628</v>
      </c>
      <c r="I8268" s="279"/>
      <c r="J8268" s="284"/>
      <c r="K8268" s="284"/>
      <c r="L8268" s="282">
        <v>44013</v>
      </c>
      <c r="M8268" s="282">
        <v>44196</v>
      </c>
    </row>
    <row r="8269" spans="1:13">
      <c r="A8269" s="280" t="s">
        <v>105</v>
      </c>
      <c r="B8269" s="280" t="s">
        <v>1190</v>
      </c>
      <c r="C8269" s="280" t="s">
        <v>19103</v>
      </c>
      <c r="D8269" s="286" t="s">
        <v>19104</v>
      </c>
      <c r="E8269" s="280" t="s">
        <v>1214</v>
      </c>
      <c r="F8269" s="280" t="s">
        <v>78</v>
      </c>
      <c r="G8269" s="284" t="s">
        <v>109</v>
      </c>
      <c r="H8269" s="280">
        <v>1.5679999999999999E-2</v>
      </c>
      <c r="I8269" s="279"/>
      <c r="J8269" s="284" t="s">
        <v>3049</v>
      </c>
      <c r="K8269" s="284" t="s">
        <v>12834</v>
      </c>
      <c r="L8269" s="282">
        <v>44027</v>
      </c>
      <c r="M8269" s="282">
        <v>44204</v>
      </c>
    </row>
    <row r="8270" spans="1:13">
      <c r="A8270" s="280" t="s">
        <v>105</v>
      </c>
      <c r="B8270" s="280" t="s">
        <v>13308</v>
      </c>
      <c r="C8270" s="280" t="s">
        <v>19106</v>
      </c>
      <c r="D8270" s="284" t="s">
        <v>19107</v>
      </c>
      <c r="E8270" s="280" t="s">
        <v>1003</v>
      </c>
      <c r="F8270" s="280" t="s">
        <v>34</v>
      </c>
      <c r="G8270" s="284" t="s">
        <v>109</v>
      </c>
      <c r="H8270" s="280">
        <v>3.5999999999999998E-6</v>
      </c>
      <c r="I8270" s="280"/>
      <c r="J8270" s="284" t="s">
        <v>17749</v>
      </c>
      <c r="K8270" s="284" t="s">
        <v>12837</v>
      </c>
      <c r="L8270" s="260">
        <v>44105</v>
      </c>
      <c r="M8270" s="260">
        <v>44293</v>
      </c>
    </row>
    <row r="8271" spans="1:13">
      <c r="A8271" s="280" t="s">
        <v>105</v>
      </c>
      <c r="B8271" s="280" t="s">
        <v>1190</v>
      </c>
      <c r="C8271" s="280" t="s">
        <v>19108</v>
      </c>
      <c r="D8271" s="284" t="s">
        <v>19109</v>
      </c>
      <c r="E8271" s="280" t="s">
        <v>1977</v>
      </c>
      <c r="F8271" s="280" t="s">
        <v>78</v>
      </c>
      <c r="G8271" s="284" t="s">
        <v>109</v>
      </c>
      <c r="H8271" s="280">
        <v>3.15E-3</v>
      </c>
      <c r="I8271" s="280"/>
      <c r="J8271" s="284" t="s">
        <v>3049</v>
      </c>
      <c r="K8271" s="284" t="s">
        <v>4221</v>
      </c>
      <c r="L8271" s="260">
        <v>44105</v>
      </c>
      <c r="M8271" s="260">
        <v>44293</v>
      </c>
    </row>
    <row r="8272" spans="1:13">
      <c r="A8272" s="280" t="s">
        <v>105</v>
      </c>
      <c r="B8272" s="280" t="s">
        <v>13308</v>
      </c>
      <c r="C8272" s="280" t="s">
        <v>19110</v>
      </c>
      <c r="D8272" s="284" t="s">
        <v>19111</v>
      </c>
      <c r="E8272" s="280" t="s">
        <v>5467</v>
      </c>
      <c r="F8272" s="280" t="s">
        <v>34</v>
      </c>
      <c r="G8272" s="284" t="s">
        <v>109</v>
      </c>
      <c r="H8272" s="280">
        <v>3.5999999999999999E-3</v>
      </c>
      <c r="I8272" s="280"/>
      <c r="J8272" s="284" t="s">
        <v>17749</v>
      </c>
      <c r="K8272" s="284" t="s">
        <v>12837</v>
      </c>
      <c r="L8272" s="260">
        <v>44105</v>
      </c>
      <c r="M8272" s="260">
        <v>44293</v>
      </c>
    </row>
    <row r="8273" spans="1:13">
      <c r="A8273" s="280" t="s">
        <v>105</v>
      </c>
      <c r="B8273" s="280" t="s">
        <v>13308</v>
      </c>
      <c r="C8273" s="280" t="s">
        <v>19112</v>
      </c>
      <c r="D8273" s="284" t="s">
        <v>19113</v>
      </c>
      <c r="E8273" s="280" t="s">
        <v>1003</v>
      </c>
      <c r="F8273" s="280" t="s">
        <v>34</v>
      </c>
      <c r="G8273" s="284" t="s">
        <v>109</v>
      </c>
      <c r="H8273" s="280">
        <v>4.2000000000000006E-3</v>
      </c>
      <c r="I8273" s="280"/>
      <c r="J8273" s="284" t="s">
        <v>17749</v>
      </c>
      <c r="K8273" s="284" t="s">
        <v>12837</v>
      </c>
      <c r="L8273" s="260">
        <v>44105</v>
      </c>
      <c r="M8273" s="260">
        <v>44293</v>
      </c>
    </row>
    <row r="8274" spans="1:13">
      <c r="A8274" s="280" t="s">
        <v>105</v>
      </c>
      <c r="B8274" s="280" t="s">
        <v>3047</v>
      </c>
      <c r="C8274" s="280" t="s">
        <v>19114</v>
      </c>
      <c r="D8274" s="284" t="s">
        <v>19115</v>
      </c>
      <c r="E8274" s="280" t="s">
        <v>3591</v>
      </c>
      <c r="F8274" s="280" t="s">
        <v>22</v>
      </c>
      <c r="G8274" s="284" t="s">
        <v>109</v>
      </c>
      <c r="H8274" s="280">
        <v>4.2249999999999996E-3</v>
      </c>
      <c r="I8274" s="280"/>
      <c r="J8274" s="284" t="s">
        <v>3049</v>
      </c>
      <c r="K8274" s="284" t="s">
        <v>1106</v>
      </c>
      <c r="L8274" s="260">
        <v>44105</v>
      </c>
      <c r="M8274" s="260">
        <v>44293</v>
      </c>
    </row>
    <row r="8275" spans="1:13">
      <c r="A8275" s="280" t="s">
        <v>105</v>
      </c>
      <c r="B8275" s="280" t="s">
        <v>1190</v>
      </c>
      <c r="C8275" s="280" t="s">
        <v>19116</v>
      </c>
      <c r="D8275" s="284" t="s">
        <v>19117</v>
      </c>
      <c r="E8275" s="280" t="s">
        <v>3659</v>
      </c>
      <c r="F8275" s="280" t="s">
        <v>78</v>
      </c>
      <c r="G8275" s="284" t="s">
        <v>109</v>
      </c>
      <c r="H8275" s="280">
        <v>4.4800000000000005E-3</v>
      </c>
      <c r="I8275" s="280"/>
      <c r="J8275" s="284" t="s">
        <v>3049</v>
      </c>
      <c r="K8275" s="284" t="s">
        <v>1106</v>
      </c>
      <c r="L8275" s="260">
        <v>44105</v>
      </c>
      <c r="M8275" s="260">
        <v>44293</v>
      </c>
    </row>
    <row r="8276" spans="1:13">
      <c r="A8276" s="280" t="s">
        <v>105</v>
      </c>
      <c r="B8276" s="280" t="s">
        <v>13308</v>
      </c>
      <c r="C8276" s="280" t="s">
        <v>19118</v>
      </c>
      <c r="D8276" s="284" t="s">
        <v>19119</v>
      </c>
      <c r="E8276" s="280" t="s">
        <v>173</v>
      </c>
      <c r="F8276" s="280" t="s">
        <v>34</v>
      </c>
      <c r="G8276" s="284" t="s">
        <v>109</v>
      </c>
      <c r="H8276" s="280">
        <v>4.4999999999999997E-3</v>
      </c>
      <c r="I8276" s="280"/>
      <c r="J8276" s="284" t="s">
        <v>17749</v>
      </c>
      <c r="K8276" s="284" t="s">
        <v>12837</v>
      </c>
      <c r="L8276" s="260">
        <v>44105</v>
      </c>
      <c r="M8276" s="260">
        <v>44293</v>
      </c>
    </row>
    <row r="8277" spans="1:13">
      <c r="A8277" s="280" t="s">
        <v>105</v>
      </c>
      <c r="B8277" s="280" t="s">
        <v>13308</v>
      </c>
      <c r="C8277" s="280" t="s">
        <v>19120</v>
      </c>
      <c r="D8277" s="284" t="s">
        <v>19121</v>
      </c>
      <c r="E8277" s="280" t="s">
        <v>5467</v>
      </c>
      <c r="F8277" s="280" t="s">
        <v>34</v>
      </c>
      <c r="G8277" s="284" t="s">
        <v>109</v>
      </c>
      <c r="H8277" s="280">
        <v>4.4999999999999997E-3</v>
      </c>
      <c r="I8277" s="280"/>
      <c r="J8277" s="284" t="s">
        <v>17749</v>
      </c>
      <c r="K8277" s="284" t="s">
        <v>12837</v>
      </c>
      <c r="L8277" s="260">
        <v>44105</v>
      </c>
      <c r="M8277" s="260">
        <v>44293</v>
      </c>
    </row>
    <row r="8278" spans="1:13">
      <c r="A8278" s="280" t="s">
        <v>105</v>
      </c>
      <c r="B8278" s="280" t="s">
        <v>3047</v>
      </c>
      <c r="C8278" s="280" t="s">
        <v>19122</v>
      </c>
      <c r="D8278" s="284" t="s">
        <v>19123</v>
      </c>
      <c r="E8278" s="280" t="s">
        <v>3626</v>
      </c>
      <c r="F8278" s="280" t="s">
        <v>22</v>
      </c>
      <c r="G8278" s="284" t="s">
        <v>109</v>
      </c>
      <c r="H8278" s="280">
        <v>4.5500000000000002E-3</v>
      </c>
      <c r="I8278" s="280"/>
      <c r="J8278" s="284" t="s">
        <v>3049</v>
      </c>
      <c r="K8278" s="284" t="s">
        <v>1106</v>
      </c>
      <c r="L8278" s="260">
        <v>44105</v>
      </c>
      <c r="M8278" s="260">
        <v>44293</v>
      </c>
    </row>
    <row r="8279" spans="1:13">
      <c r="A8279" s="280" t="s">
        <v>105</v>
      </c>
      <c r="B8279" s="280" t="s">
        <v>3047</v>
      </c>
      <c r="C8279" s="280" t="s">
        <v>19124</v>
      </c>
      <c r="D8279" s="284" t="s">
        <v>19125</v>
      </c>
      <c r="E8279" s="280" t="s">
        <v>3050</v>
      </c>
      <c r="F8279" s="280" t="s">
        <v>22</v>
      </c>
      <c r="G8279" s="284" t="s">
        <v>109</v>
      </c>
      <c r="H8279" s="280">
        <v>4.5500000000000002E-3</v>
      </c>
      <c r="I8279" s="280"/>
      <c r="J8279" s="284" t="s">
        <v>3049</v>
      </c>
      <c r="K8279" s="284" t="s">
        <v>1106</v>
      </c>
      <c r="L8279" s="260">
        <v>44105</v>
      </c>
      <c r="M8279" s="260">
        <v>44293</v>
      </c>
    </row>
    <row r="8280" spans="1:13">
      <c r="A8280" s="280" t="s">
        <v>105</v>
      </c>
      <c r="B8280" s="280" t="s">
        <v>3047</v>
      </c>
      <c r="C8280" s="280" t="s">
        <v>19126</v>
      </c>
      <c r="D8280" s="284" t="s">
        <v>19127</v>
      </c>
      <c r="E8280" s="280" t="s">
        <v>3591</v>
      </c>
      <c r="F8280" s="280" t="s">
        <v>22</v>
      </c>
      <c r="G8280" s="284" t="s">
        <v>109</v>
      </c>
      <c r="H8280" s="280">
        <v>4.725E-3</v>
      </c>
      <c r="I8280" s="280"/>
      <c r="J8280" s="284" t="s">
        <v>3049</v>
      </c>
      <c r="K8280" s="284" t="s">
        <v>1106</v>
      </c>
      <c r="L8280" s="260">
        <v>44105</v>
      </c>
      <c r="M8280" s="260">
        <v>44293</v>
      </c>
    </row>
    <row r="8281" spans="1:13">
      <c r="A8281" s="280" t="s">
        <v>105</v>
      </c>
      <c r="B8281" s="280" t="s">
        <v>3047</v>
      </c>
      <c r="C8281" s="280" t="s">
        <v>19128</v>
      </c>
      <c r="D8281" s="284" t="s">
        <v>19129</v>
      </c>
      <c r="E8281" s="280" t="s">
        <v>3591</v>
      </c>
      <c r="F8281" s="280" t="s">
        <v>22</v>
      </c>
      <c r="G8281" s="284" t="s">
        <v>109</v>
      </c>
      <c r="H8281" s="280">
        <v>4.7999999999999996E-3</v>
      </c>
      <c r="I8281" s="280"/>
      <c r="J8281" s="284" t="s">
        <v>3049</v>
      </c>
      <c r="K8281" s="284" t="s">
        <v>1106</v>
      </c>
      <c r="L8281" s="260">
        <v>44105</v>
      </c>
      <c r="M8281" s="260">
        <v>44293</v>
      </c>
    </row>
    <row r="8282" spans="1:13">
      <c r="A8282" s="280" t="s">
        <v>105</v>
      </c>
      <c r="B8282" s="280" t="s">
        <v>13308</v>
      </c>
      <c r="C8282" s="280" t="s">
        <v>19130</v>
      </c>
      <c r="D8282" s="284" t="s">
        <v>19131</v>
      </c>
      <c r="E8282" s="280" t="s">
        <v>14250</v>
      </c>
      <c r="F8282" s="280" t="s">
        <v>34</v>
      </c>
      <c r="G8282" s="284" t="s">
        <v>109</v>
      </c>
      <c r="H8282" s="280">
        <v>4.7999999999999996E-3</v>
      </c>
      <c r="I8282" s="280"/>
      <c r="J8282" s="284" t="s">
        <v>17749</v>
      </c>
      <c r="K8282" s="284" t="s">
        <v>12837</v>
      </c>
      <c r="L8282" s="260">
        <v>44105</v>
      </c>
      <c r="M8282" s="260">
        <v>44293</v>
      </c>
    </row>
    <row r="8283" spans="1:13">
      <c r="A8283" s="280" t="s">
        <v>105</v>
      </c>
      <c r="B8283" s="280" t="s">
        <v>13308</v>
      </c>
      <c r="C8283" s="280" t="s">
        <v>19132</v>
      </c>
      <c r="D8283" s="284" t="s">
        <v>19133</v>
      </c>
      <c r="E8283" s="280" t="s">
        <v>5467</v>
      </c>
      <c r="F8283" s="280" t="s">
        <v>34</v>
      </c>
      <c r="G8283" s="284" t="s">
        <v>109</v>
      </c>
      <c r="H8283" s="280">
        <v>4.875E-3</v>
      </c>
      <c r="I8283" s="280"/>
      <c r="J8283" s="284" t="s">
        <v>17749</v>
      </c>
      <c r="K8283" s="284" t="s">
        <v>12837</v>
      </c>
      <c r="L8283" s="260">
        <v>44105</v>
      </c>
      <c r="M8283" s="260">
        <v>44293</v>
      </c>
    </row>
    <row r="8284" spans="1:13">
      <c r="A8284" s="280" t="s">
        <v>105</v>
      </c>
      <c r="B8284" s="280" t="s">
        <v>13308</v>
      </c>
      <c r="C8284" s="280" t="s">
        <v>19134</v>
      </c>
      <c r="D8284" s="284" t="s">
        <v>19135</v>
      </c>
      <c r="E8284" s="280" t="s">
        <v>1003</v>
      </c>
      <c r="F8284" s="280" t="s">
        <v>34</v>
      </c>
      <c r="G8284" s="284" t="s">
        <v>109</v>
      </c>
      <c r="H8284" s="280">
        <v>5.2699999999999995E-3</v>
      </c>
      <c r="I8284" s="280"/>
      <c r="J8284" s="284" t="s">
        <v>17749</v>
      </c>
      <c r="K8284" s="284" t="s">
        <v>12837</v>
      </c>
      <c r="L8284" s="260">
        <v>44105</v>
      </c>
      <c r="M8284" s="260">
        <v>44293</v>
      </c>
    </row>
    <row r="8285" spans="1:13">
      <c r="A8285" s="280" t="s">
        <v>105</v>
      </c>
      <c r="B8285" s="280" t="s">
        <v>13308</v>
      </c>
      <c r="C8285" s="280" t="s">
        <v>19136</v>
      </c>
      <c r="D8285" s="284" t="s">
        <v>19137</v>
      </c>
      <c r="E8285" s="280" t="s">
        <v>1076</v>
      </c>
      <c r="F8285" s="280" t="s">
        <v>34</v>
      </c>
      <c r="G8285" s="284" t="s">
        <v>109</v>
      </c>
      <c r="H8285" s="280">
        <v>5.4000000000000003E-3</v>
      </c>
      <c r="I8285" s="280"/>
      <c r="J8285" s="284" t="s">
        <v>17749</v>
      </c>
      <c r="K8285" s="284" t="s">
        <v>12837</v>
      </c>
      <c r="L8285" s="260">
        <v>44105</v>
      </c>
      <c r="M8285" s="260">
        <v>44293</v>
      </c>
    </row>
    <row r="8286" spans="1:13">
      <c r="A8286" s="280" t="s">
        <v>105</v>
      </c>
      <c r="B8286" s="280" t="s">
        <v>13308</v>
      </c>
      <c r="C8286" s="280" t="s">
        <v>19138</v>
      </c>
      <c r="D8286" s="284" t="s">
        <v>19139</v>
      </c>
      <c r="E8286" s="280" t="s">
        <v>1003</v>
      </c>
      <c r="F8286" s="280" t="s">
        <v>34</v>
      </c>
      <c r="G8286" s="284" t="s">
        <v>109</v>
      </c>
      <c r="H8286" s="280">
        <v>5.7000000000000002E-3</v>
      </c>
      <c r="I8286" s="280"/>
      <c r="J8286" s="284" t="s">
        <v>17749</v>
      </c>
      <c r="K8286" s="284" t="s">
        <v>12837</v>
      </c>
      <c r="L8286" s="260">
        <v>44105</v>
      </c>
      <c r="M8286" s="260">
        <v>44293</v>
      </c>
    </row>
    <row r="8287" spans="1:13">
      <c r="A8287" s="280" t="s">
        <v>105</v>
      </c>
      <c r="B8287" s="280" t="s">
        <v>3047</v>
      </c>
      <c r="C8287" s="280" t="s">
        <v>19140</v>
      </c>
      <c r="D8287" s="284" t="s">
        <v>19141</v>
      </c>
      <c r="E8287" s="280" t="s">
        <v>3591</v>
      </c>
      <c r="F8287" s="280" t="s">
        <v>22</v>
      </c>
      <c r="G8287" s="284" t="s">
        <v>109</v>
      </c>
      <c r="H8287" s="280">
        <v>5.8499999999999993E-3</v>
      </c>
      <c r="I8287" s="280"/>
      <c r="J8287" s="284" t="s">
        <v>3049</v>
      </c>
      <c r="K8287" s="284" t="s">
        <v>1106</v>
      </c>
      <c r="L8287" s="260">
        <v>44105</v>
      </c>
      <c r="M8287" s="260">
        <v>44293</v>
      </c>
    </row>
    <row r="8288" spans="1:13">
      <c r="A8288" s="280" t="s">
        <v>105</v>
      </c>
      <c r="B8288" s="280" t="s">
        <v>3047</v>
      </c>
      <c r="C8288" s="280" t="s">
        <v>19142</v>
      </c>
      <c r="D8288" s="284" t="s">
        <v>19143</v>
      </c>
      <c r="E8288" s="280" t="s">
        <v>3268</v>
      </c>
      <c r="F8288" s="280" t="s">
        <v>22</v>
      </c>
      <c r="G8288" s="284" t="s">
        <v>109</v>
      </c>
      <c r="H8288" s="280">
        <v>5.8499999999999993E-3</v>
      </c>
      <c r="I8288" s="280"/>
      <c r="J8288" s="284" t="s">
        <v>3049</v>
      </c>
      <c r="K8288" s="284" t="s">
        <v>1106</v>
      </c>
      <c r="L8288" s="260">
        <v>44105</v>
      </c>
      <c r="M8288" s="260">
        <v>44293</v>
      </c>
    </row>
    <row r="8289" spans="1:13">
      <c r="A8289" s="280" t="s">
        <v>105</v>
      </c>
      <c r="B8289" s="280" t="s">
        <v>1190</v>
      </c>
      <c r="C8289" s="280" t="s">
        <v>19144</v>
      </c>
      <c r="D8289" s="284" t="s">
        <v>19145</v>
      </c>
      <c r="E8289" s="280" t="s">
        <v>2006</v>
      </c>
      <c r="F8289" s="280" t="s">
        <v>78</v>
      </c>
      <c r="G8289" s="284" t="s">
        <v>109</v>
      </c>
      <c r="H8289" s="280">
        <v>5.9199999999999999E-3</v>
      </c>
      <c r="I8289" s="280"/>
      <c r="J8289" s="284" t="s">
        <v>3049</v>
      </c>
      <c r="K8289" s="284" t="s">
        <v>12834</v>
      </c>
      <c r="L8289" s="260">
        <v>44105</v>
      </c>
      <c r="M8289" s="260">
        <v>44293</v>
      </c>
    </row>
    <row r="8290" spans="1:13">
      <c r="A8290" s="280" t="s">
        <v>105</v>
      </c>
      <c r="B8290" s="280" t="s">
        <v>13308</v>
      </c>
      <c r="C8290" s="280" t="s">
        <v>19146</v>
      </c>
      <c r="D8290" s="284" t="s">
        <v>19147</v>
      </c>
      <c r="E8290" s="280" t="s">
        <v>19148</v>
      </c>
      <c r="F8290" s="280" t="s">
        <v>34</v>
      </c>
      <c r="G8290" s="284" t="s">
        <v>109</v>
      </c>
      <c r="H8290" s="280">
        <v>6.0000000000000001E-3</v>
      </c>
      <c r="I8290" s="280"/>
      <c r="J8290" s="284" t="s">
        <v>17749</v>
      </c>
      <c r="K8290" s="284" t="s">
        <v>12837</v>
      </c>
      <c r="L8290" s="260">
        <v>44105</v>
      </c>
      <c r="M8290" s="260">
        <v>44293</v>
      </c>
    </row>
    <row r="8291" spans="1:13">
      <c r="A8291" s="280" t="s">
        <v>105</v>
      </c>
      <c r="B8291" s="280" t="s">
        <v>13308</v>
      </c>
      <c r="C8291" s="280" t="s">
        <v>19149</v>
      </c>
      <c r="D8291" s="284" t="s">
        <v>19150</v>
      </c>
      <c r="E8291" s="280" t="s">
        <v>5361</v>
      </c>
      <c r="F8291" s="280" t="s">
        <v>34</v>
      </c>
      <c r="G8291" s="284" t="s">
        <v>109</v>
      </c>
      <c r="H8291" s="280">
        <v>6.0000000000000001E-3</v>
      </c>
      <c r="I8291" s="280"/>
      <c r="J8291" s="284" t="s">
        <v>17749</v>
      </c>
      <c r="K8291" s="284" t="s">
        <v>12837</v>
      </c>
      <c r="L8291" s="260">
        <v>44105</v>
      </c>
      <c r="M8291" s="260">
        <v>44293</v>
      </c>
    </row>
    <row r="8292" spans="1:13">
      <c r="A8292" s="280" t="s">
        <v>105</v>
      </c>
      <c r="B8292" s="280" t="s">
        <v>13308</v>
      </c>
      <c r="C8292" s="280" t="s">
        <v>19151</v>
      </c>
      <c r="D8292" s="284" t="s">
        <v>19152</v>
      </c>
      <c r="E8292" s="280" t="s">
        <v>1003</v>
      </c>
      <c r="F8292" s="280" t="s">
        <v>34</v>
      </c>
      <c r="G8292" s="284" t="s">
        <v>109</v>
      </c>
      <c r="H8292" s="280">
        <v>6.0000000000000001E-3</v>
      </c>
      <c r="I8292" s="280"/>
      <c r="J8292" s="284" t="s">
        <v>17749</v>
      </c>
      <c r="K8292" s="284" t="s">
        <v>12837</v>
      </c>
      <c r="L8292" s="260">
        <v>44105</v>
      </c>
      <c r="M8292" s="260">
        <v>44293</v>
      </c>
    </row>
    <row r="8293" spans="1:13">
      <c r="A8293" s="280" t="s">
        <v>105</v>
      </c>
      <c r="B8293" s="280" t="s">
        <v>3047</v>
      </c>
      <c r="C8293" s="280" t="s">
        <v>19153</v>
      </c>
      <c r="D8293" s="284" t="s">
        <v>19154</v>
      </c>
      <c r="E8293" s="280" t="s">
        <v>14232</v>
      </c>
      <c r="F8293" s="280" t="s">
        <v>22</v>
      </c>
      <c r="G8293" s="284" t="s">
        <v>109</v>
      </c>
      <c r="H8293" s="280">
        <v>6.1749999999999999E-3</v>
      </c>
      <c r="I8293" s="280"/>
      <c r="J8293" s="284" t="s">
        <v>3049</v>
      </c>
      <c r="K8293" s="284" t="s">
        <v>1106</v>
      </c>
      <c r="L8293" s="260">
        <v>44105</v>
      </c>
      <c r="M8293" s="260">
        <v>44293</v>
      </c>
    </row>
    <row r="8294" spans="1:13">
      <c r="A8294" s="280" t="s">
        <v>105</v>
      </c>
      <c r="B8294" s="280" t="s">
        <v>13308</v>
      </c>
      <c r="C8294" s="280" t="s">
        <v>19155</v>
      </c>
      <c r="D8294" s="284" t="s">
        <v>19156</v>
      </c>
      <c r="E8294" s="280" t="s">
        <v>1236</v>
      </c>
      <c r="F8294" s="280" t="s">
        <v>34</v>
      </c>
      <c r="G8294" s="284" t="s">
        <v>109</v>
      </c>
      <c r="H8294" s="280">
        <v>6.3E-3</v>
      </c>
      <c r="I8294" s="280"/>
      <c r="J8294" s="284" t="s">
        <v>17749</v>
      </c>
      <c r="K8294" s="284" t="s">
        <v>12837</v>
      </c>
      <c r="L8294" s="260">
        <v>44105</v>
      </c>
      <c r="M8294" s="260">
        <v>44293</v>
      </c>
    </row>
    <row r="8295" spans="1:13">
      <c r="A8295" s="280" t="s">
        <v>105</v>
      </c>
      <c r="B8295" s="280" t="s">
        <v>1190</v>
      </c>
      <c r="C8295" s="280" t="s">
        <v>19157</v>
      </c>
      <c r="D8295" s="284" t="s">
        <v>19158</v>
      </c>
      <c r="E8295" s="280" t="s">
        <v>1867</v>
      </c>
      <c r="F8295" s="280" t="s">
        <v>78</v>
      </c>
      <c r="G8295" s="284" t="s">
        <v>109</v>
      </c>
      <c r="H8295" s="280">
        <v>6.4599999999999996E-3</v>
      </c>
      <c r="I8295" s="280"/>
      <c r="J8295" s="284" t="s">
        <v>3049</v>
      </c>
      <c r="K8295" s="284" t="s">
        <v>1106</v>
      </c>
      <c r="L8295" s="260">
        <v>44105</v>
      </c>
      <c r="M8295" s="260">
        <v>44293</v>
      </c>
    </row>
    <row r="8296" spans="1:13">
      <c r="A8296" s="280" t="s">
        <v>105</v>
      </c>
      <c r="B8296" s="280" t="s">
        <v>3047</v>
      </c>
      <c r="C8296" s="280" t="s">
        <v>19159</v>
      </c>
      <c r="D8296" s="284" t="s">
        <v>19160</v>
      </c>
      <c r="E8296" s="280" t="s">
        <v>12819</v>
      </c>
      <c r="F8296" s="280" t="s">
        <v>22</v>
      </c>
      <c r="G8296" s="284" t="s">
        <v>109</v>
      </c>
      <c r="H8296" s="280">
        <v>6.4999999999999997E-3</v>
      </c>
      <c r="I8296" s="280"/>
      <c r="J8296" s="284" t="s">
        <v>3049</v>
      </c>
      <c r="K8296" s="284" t="s">
        <v>1106</v>
      </c>
      <c r="L8296" s="260">
        <v>44105</v>
      </c>
      <c r="M8296" s="260">
        <v>44293</v>
      </c>
    </row>
    <row r="8297" spans="1:13">
      <c r="A8297" s="280" t="s">
        <v>105</v>
      </c>
      <c r="B8297" s="280" t="s">
        <v>3047</v>
      </c>
      <c r="C8297" s="280" t="s">
        <v>19161</v>
      </c>
      <c r="D8297" s="284" t="s">
        <v>19162</v>
      </c>
      <c r="E8297" s="280" t="s">
        <v>12831</v>
      </c>
      <c r="F8297" s="280" t="s">
        <v>22</v>
      </c>
      <c r="G8297" s="284" t="s">
        <v>109</v>
      </c>
      <c r="H8297" s="280">
        <v>6.4999999999999997E-3</v>
      </c>
      <c r="I8297" s="280"/>
      <c r="J8297" s="284" t="s">
        <v>3049</v>
      </c>
      <c r="K8297" s="284" t="s">
        <v>1106</v>
      </c>
      <c r="L8297" s="260">
        <v>44105</v>
      </c>
      <c r="M8297" s="260">
        <v>44293</v>
      </c>
    </row>
    <row r="8298" spans="1:13">
      <c r="A8298" s="280" t="s">
        <v>105</v>
      </c>
      <c r="B8298" s="280" t="s">
        <v>3047</v>
      </c>
      <c r="C8298" s="280" t="s">
        <v>19163</v>
      </c>
      <c r="D8298" s="284" t="s">
        <v>19164</v>
      </c>
      <c r="E8298" s="280" t="s">
        <v>1037</v>
      </c>
      <c r="F8298" s="280" t="s">
        <v>22</v>
      </c>
      <c r="G8298" s="284" t="s">
        <v>109</v>
      </c>
      <c r="H8298" s="280">
        <v>6.4999999999999997E-3</v>
      </c>
      <c r="I8298" s="280"/>
      <c r="J8298" s="284" t="s">
        <v>3049</v>
      </c>
      <c r="K8298" s="284" t="s">
        <v>1106</v>
      </c>
      <c r="L8298" s="260">
        <v>44105</v>
      </c>
      <c r="M8298" s="260">
        <v>44293</v>
      </c>
    </row>
    <row r="8299" spans="1:13">
      <c r="A8299" s="280" t="s">
        <v>105</v>
      </c>
      <c r="B8299" s="280" t="s">
        <v>13308</v>
      </c>
      <c r="C8299" s="280" t="s">
        <v>19165</v>
      </c>
      <c r="D8299" s="284" t="s">
        <v>19166</v>
      </c>
      <c r="E8299" s="280" t="s">
        <v>1302</v>
      </c>
      <c r="F8299" s="280" t="s">
        <v>34</v>
      </c>
      <c r="G8299" s="284" t="s">
        <v>109</v>
      </c>
      <c r="H8299" s="280">
        <v>6.4999999999999997E-3</v>
      </c>
      <c r="I8299" s="280"/>
      <c r="J8299" s="284" t="s">
        <v>17749</v>
      </c>
      <c r="K8299" s="284" t="s">
        <v>12837</v>
      </c>
      <c r="L8299" s="260">
        <v>44105</v>
      </c>
      <c r="M8299" s="260">
        <v>44293</v>
      </c>
    </row>
    <row r="8300" spans="1:13">
      <c r="A8300" s="280" t="s">
        <v>105</v>
      </c>
      <c r="B8300" s="280" t="s">
        <v>13308</v>
      </c>
      <c r="C8300" s="280" t="s">
        <v>19167</v>
      </c>
      <c r="D8300" s="284" t="s">
        <v>19168</v>
      </c>
      <c r="E8300" s="280" t="s">
        <v>3783</v>
      </c>
      <c r="F8300" s="280" t="s">
        <v>34</v>
      </c>
      <c r="G8300" s="284" t="s">
        <v>109</v>
      </c>
      <c r="H8300" s="280">
        <v>6.5100000000000002E-3</v>
      </c>
      <c r="I8300" s="280"/>
      <c r="J8300" s="284" t="s">
        <v>17749</v>
      </c>
      <c r="K8300" s="284" t="s">
        <v>12837</v>
      </c>
      <c r="L8300" s="260">
        <v>44105</v>
      </c>
      <c r="M8300" s="260">
        <v>44293</v>
      </c>
    </row>
    <row r="8301" spans="1:13">
      <c r="A8301" s="280" t="s">
        <v>105</v>
      </c>
      <c r="B8301" s="280" t="s">
        <v>13308</v>
      </c>
      <c r="C8301" s="280" t="s">
        <v>19169</v>
      </c>
      <c r="D8301" s="284" t="s">
        <v>19170</v>
      </c>
      <c r="E8301" s="280" t="s">
        <v>1129</v>
      </c>
      <c r="F8301" s="280" t="s">
        <v>34</v>
      </c>
      <c r="G8301" s="284" t="s">
        <v>109</v>
      </c>
      <c r="H8301" s="280">
        <v>6.5100000000000002E-3</v>
      </c>
      <c r="I8301" s="280"/>
      <c r="J8301" s="284" t="s">
        <v>17749</v>
      </c>
      <c r="K8301" s="284" t="s">
        <v>12837</v>
      </c>
      <c r="L8301" s="260">
        <v>44105</v>
      </c>
      <c r="M8301" s="260">
        <v>44293</v>
      </c>
    </row>
    <row r="8302" spans="1:13">
      <c r="A8302" s="280" t="s">
        <v>105</v>
      </c>
      <c r="B8302" s="280" t="s">
        <v>13308</v>
      </c>
      <c r="C8302" s="280" t="s">
        <v>19171</v>
      </c>
      <c r="D8302" s="284" t="s">
        <v>19172</v>
      </c>
      <c r="E8302" s="280" t="s">
        <v>1070</v>
      </c>
      <c r="F8302" s="280" t="s">
        <v>34</v>
      </c>
      <c r="G8302" s="284" t="s">
        <v>109</v>
      </c>
      <c r="H8302" s="280">
        <v>6.6E-3</v>
      </c>
      <c r="I8302" s="280"/>
      <c r="J8302" s="284" t="s">
        <v>17749</v>
      </c>
      <c r="K8302" s="284" t="s">
        <v>12837</v>
      </c>
      <c r="L8302" s="260">
        <v>44105</v>
      </c>
      <c r="M8302" s="260">
        <v>44293</v>
      </c>
    </row>
    <row r="8303" spans="1:13">
      <c r="A8303" s="25" t="s">
        <v>105</v>
      </c>
      <c r="B8303" s="280" t="s">
        <v>19173</v>
      </c>
      <c r="C8303" s="280" t="s">
        <v>19174</v>
      </c>
      <c r="D8303" s="284" t="s">
        <v>19175</v>
      </c>
      <c r="E8303" s="280" t="s">
        <v>2661</v>
      </c>
      <c r="F8303" s="280" t="s">
        <v>78</v>
      </c>
      <c r="G8303" s="284" t="s">
        <v>109</v>
      </c>
      <c r="H8303" s="280">
        <v>6.7199999999999994E-3</v>
      </c>
      <c r="I8303" s="280"/>
      <c r="J8303" s="284" t="s">
        <v>19176</v>
      </c>
      <c r="K8303" s="284" t="s">
        <v>19177</v>
      </c>
      <c r="L8303" s="260">
        <v>44105</v>
      </c>
      <c r="M8303" s="260">
        <v>44288</v>
      </c>
    </row>
    <row r="8304" spans="1:13">
      <c r="A8304" s="25" t="s">
        <v>105</v>
      </c>
      <c r="B8304" s="280" t="s">
        <v>19173</v>
      </c>
      <c r="C8304" s="280" t="s">
        <v>19178</v>
      </c>
      <c r="D8304" s="284" t="s">
        <v>19179</v>
      </c>
      <c r="E8304" s="280" t="s">
        <v>2661</v>
      </c>
      <c r="F8304" s="280" t="s">
        <v>78</v>
      </c>
      <c r="G8304" s="284" t="s">
        <v>109</v>
      </c>
      <c r="H8304" s="280">
        <v>6.7199999999999994E-3</v>
      </c>
      <c r="I8304" s="280"/>
      <c r="J8304" s="284" t="s">
        <v>19176</v>
      </c>
      <c r="K8304" s="284" t="s">
        <v>19177</v>
      </c>
      <c r="L8304" s="260">
        <v>44105</v>
      </c>
      <c r="M8304" s="260">
        <v>44288</v>
      </c>
    </row>
    <row r="8305" spans="1:13">
      <c r="A8305" s="25" t="s">
        <v>105</v>
      </c>
      <c r="B8305" s="280" t="s">
        <v>19173</v>
      </c>
      <c r="C8305" s="280" t="s">
        <v>19180</v>
      </c>
      <c r="D8305" s="284" t="s">
        <v>19181</v>
      </c>
      <c r="E8305" s="280" t="s">
        <v>2661</v>
      </c>
      <c r="F8305" s="280" t="s">
        <v>78</v>
      </c>
      <c r="G8305" s="284" t="s">
        <v>109</v>
      </c>
      <c r="H8305" s="280">
        <v>6.7199999999999994E-3</v>
      </c>
      <c r="I8305" s="280"/>
      <c r="J8305" s="284" t="s">
        <v>19176</v>
      </c>
      <c r="K8305" s="284" t="s">
        <v>19177</v>
      </c>
      <c r="L8305" s="260">
        <v>44105</v>
      </c>
      <c r="M8305" s="260">
        <v>44288</v>
      </c>
    </row>
    <row r="8306" spans="1:13">
      <c r="A8306" s="280" t="s">
        <v>105</v>
      </c>
      <c r="B8306" s="280" t="s">
        <v>3047</v>
      </c>
      <c r="C8306" s="280" t="s">
        <v>19182</v>
      </c>
      <c r="D8306" s="284" t="s">
        <v>19183</v>
      </c>
      <c r="E8306" s="280" t="s">
        <v>1273</v>
      </c>
      <c r="F8306" s="280" t="s">
        <v>22</v>
      </c>
      <c r="G8306" s="284" t="s">
        <v>109</v>
      </c>
      <c r="H8306" s="280">
        <v>6.8250000000000003E-3</v>
      </c>
      <c r="I8306" s="280"/>
      <c r="J8306" s="284" t="s">
        <v>3049</v>
      </c>
      <c r="K8306" s="284" t="s">
        <v>1106</v>
      </c>
      <c r="L8306" s="260">
        <v>44105</v>
      </c>
      <c r="M8306" s="260">
        <v>44293</v>
      </c>
    </row>
    <row r="8307" spans="1:13">
      <c r="A8307" s="280" t="s">
        <v>105</v>
      </c>
      <c r="B8307" s="280" t="s">
        <v>3047</v>
      </c>
      <c r="C8307" s="280" t="s">
        <v>19184</v>
      </c>
      <c r="D8307" s="284" t="s">
        <v>19185</v>
      </c>
      <c r="E8307" s="280" t="s">
        <v>19186</v>
      </c>
      <c r="F8307" s="280" t="s">
        <v>22</v>
      </c>
      <c r="G8307" s="284" t="s">
        <v>109</v>
      </c>
      <c r="H8307" s="280">
        <v>6.8250000000000003E-3</v>
      </c>
      <c r="I8307" s="280"/>
      <c r="J8307" s="284" t="s">
        <v>3049</v>
      </c>
      <c r="K8307" s="284" t="s">
        <v>1106</v>
      </c>
      <c r="L8307" s="260">
        <v>44105</v>
      </c>
      <c r="M8307" s="260">
        <v>44293</v>
      </c>
    </row>
    <row r="8308" spans="1:13">
      <c r="A8308" s="280" t="s">
        <v>105</v>
      </c>
      <c r="B8308" s="280" t="s">
        <v>13308</v>
      </c>
      <c r="C8308" s="280" t="s">
        <v>19187</v>
      </c>
      <c r="D8308" s="284" t="s">
        <v>19188</v>
      </c>
      <c r="E8308" s="280" t="s">
        <v>33</v>
      </c>
      <c r="F8308" s="280" t="s">
        <v>34</v>
      </c>
      <c r="G8308" s="284" t="s">
        <v>109</v>
      </c>
      <c r="H8308" s="280">
        <v>6.8250000000000003E-3</v>
      </c>
      <c r="I8308" s="280"/>
      <c r="J8308" s="284" t="s">
        <v>17749</v>
      </c>
      <c r="K8308" s="284" t="s">
        <v>12837</v>
      </c>
      <c r="L8308" s="260">
        <v>44105</v>
      </c>
      <c r="M8308" s="260">
        <v>44293</v>
      </c>
    </row>
    <row r="8309" spans="1:13">
      <c r="A8309" s="280" t="s">
        <v>105</v>
      </c>
      <c r="B8309" s="280" t="s">
        <v>3309</v>
      </c>
      <c r="C8309" s="280" t="s">
        <v>19189</v>
      </c>
      <c r="D8309" s="284" t="s">
        <v>19190</v>
      </c>
      <c r="E8309" s="280" t="s">
        <v>5330</v>
      </c>
      <c r="F8309" s="280" t="s">
        <v>51</v>
      </c>
      <c r="G8309" s="284" t="s">
        <v>109</v>
      </c>
      <c r="H8309" s="280">
        <v>6.9000000000000008E-3</v>
      </c>
      <c r="I8309" s="280"/>
      <c r="J8309" s="284" t="s">
        <v>3049</v>
      </c>
      <c r="K8309" s="284" t="s">
        <v>4221</v>
      </c>
      <c r="L8309" s="260">
        <v>44105</v>
      </c>
      <c r="M8309" s="260">
        <v>44293</v>
      </c>
    </row>
    <row r="8310" spans="1:13">
      <c r="A8310" s="280" t="s">
        <v>105</v>
      </c>
      <c r="B8310" s="280" t="s">
        <v>13308</v>
      </c>
      <c r="C8310" s="280" t="s">
        <v>19191</v>
      </c>
      <c r="D8310" s="284" t="s">
        <v>19192</v>
      </c>
      <c r="E8310" s="280" t="s">
        <v>173</v>
      </c>
      <c r="F8310" s="280" t="s">
        <v>34</v>
      </c>
      <c r="G8310" s="284" t="s">
        <v>109</v>
      </c>
      <c r="H8310" s="280">
        <v>6.9000000000000008E-3</v>
      </c>
      <c r="I8310" s="280"/>
      <c r="J8310" s="284" t="s">
        <v>17749</v>
      </c>
      <c r="K8310" s="284" t="s">
        <v>12837</v>
      </c>
      <c r="L8310" s="260">
        <v>44105</v>
      </c>
      <c r="M8310" s="260">
        <v>44293</v>
      </c>
    </row>
    <row r="8311" spans="1:13">
      <c r="A8311" s="280" t="s">
        <v>105</v>
      </c>
      <c r="B8311" s="280" t="s">
        <v>13308</v>
      </c>
      <c r="C8311" s="280" t="s">
        <v>19193</v>
      </c>
      <c r="D8311" s="284" t="s">
        <v>19194</v>
      </c>
      <c r="E8311" s="280" t="s">
        <v>431</v>
      </c>
      <c r="F8311" s="280" t="s">
        <v>34</v>
      </c>
      <c r="G8311" s="284" t="s">
        <v>109</v>
      </c>
      <c r="H8311" s="280">
        <v>7.0149999999999995E-3</v>
      </c>
      <c r="I8311" s="280"/>
      <c r="J8311" s="284" t="s">
        <v>17749</v>
      </c>
      <c r="K8311" s="284" t="s">
        <v>12837</v>
      </c>
      <c r="L8311" s="260">
        <v>44105</v>
      </c>
      <c r="M8311" s="260">
        <v>44293</v>
      </c>
    </row>
    <row r="8312" spans="1:13">
      <c r="A8312" s="280" t="s">
        <v>105</v>
      </c>
      <c r="B8312" s="280" t="s">
        <v>13308</v>
      </c>
      <c r="C8312" s="280" t="s">
        <v>19195</v>
      </c>
      <c r="D8312" s="284" t="s">
        <v>19196</v>
      </c>
      <c r="E8312" s="280" t="s">
        <v>9740</v>
      </c>
      <c r="F8312" s="280" t="s">
        <v>34</v>
      </c>
      <c r="G8312" s="284" t="s">
        <v>109</v>
      </c>
      <c r="H8312" s="280">
        <v>7.1500000000000001E-3</v>
      </c>
      <c r="I8312" s="280"/>
      <c r="J8312" s="284" t="s">
        <v>17749</v>
      </c>
      <c r="K8312" s="284" t="s">
        <v>12837</v>
      </c>
      <c r="L8312" s="260">
        <v>44105</v>
      </c>
      <c r="M8312" s="260">
        <v>44293</v>
      </c>
    </row>
    <row r="8313" spans="1:13">
      <c r="A8313" s="280" t="s">
        <v>105</v>
      </c>
      <c r="B8313" s="280" t="s">
        <v>3047</v>
      </c>
      <c r="C8313" s="280" t="s">
        <v>19197</v>
      </c>
      <c r="D8313" s="284" t="s">
        <v>19198</v>
      </c>
      <c r="E8313" s="280" t="s">
        <v>19199</v>
      </c>
      <c r="F8313" s="280" t="s">
        <v>22</v>
      </c>
      <c r="G8313" s="284" t="s">
        <v>109</v>
      </c>
      <c r="H8313" s="280">
        <v>7.1999999999999998E-3</v>
      </c>
      <c r="I8313" s="280"/>
      <c r="J8313" s="284" t="s">
        <v>3049</v>
      </c>
      <c r="K8313" s="284" t="s">
        <v>1106</v>
      </c>
      <c r="L8313" s="260">
        <v>44105</v>
      </c>
      <c r="M8313" s="260">
        <v>44293</v>
      </c>
    </row>
    <row r="8314" spans="1:13">
      <c r="A8314" s="280" t="s">
        <v>105</v>
      </c>
      <c r="B8314" s="280" t="s">
        <v>3047</v>
      </c>
      <c r="C8314" s="280" t="s">
        <v>19200</v>
      </c>
      <c r="D8314" s="284" t="s">
        <v>19201</v>
      </c>
      <c r="E8314" s="280" t="s">
        <v>1718</v>
      </c>
      <c r="F8314" s="280" t="s">
        <v>22</v>
      </c>
      <c r="G8314" s="284" t="s">
        <v>109</v>
      </c>
      <c r="H8314" s="280">
        <v>7.3499999999999998E-3</v>
      </c>
      <c r="I8314" s="280"/>
      <c r="J8314" s="284" t="s">
        <v>3049</v>
      </c>
      <c r="K8314" s="284" t="s">
        <v>4221</v>
      </c>
      <c r="L8314" s="260">
        <v>44105</v>
      </c>
      <c r="M8314" s="260">
        <v>44293</v>
      </c>
    </row>
    <row r="8315" spans="1:13">
      <c r="A8315" s="280" t="s">
        <v>105</v>
      </c>
      <c r="B8315" s="280" t="s">
        <v>13308</v>
      </c>
      <c r="C8315" s="280" t="s">
        <v>19202</v>
      </c>
      <c r="D8315" s="284" t="s">
        <v>19203</v>
      </c>
      <c r="E8315" s="280" t="s">
        <v>431</v>
      </c>
      <c r="F8315" s="280" t="s">
        <v>34</v>
      </c>
      <c r="G8315" s="284" t="s">
        <v>109</v>
      </c>
      <c r="H8315" s="280">
        <v>7.3499999999999998E-3</v>
      </c>
      <c r="I8315" s="280"/>
      <c r="J8315" s="284" t="s">
        <v>17749</v>
      </c>
      <c r="K8315" s="284" t="s">
        <v>12837</v>
      </c>
      <c r="L8315" s="260">
        <v>44105</v>
      </c>
      <c r="M8315" s="260">
        <v>44293</v>
      </c>
    </row>
    <row r="8316" spans="1:13">
      <c r="A8316" s="280" t="s">
        <v>105</v>
      </c>
      <c r="B8316" s="280" t="s">
        <v>13308</v>
      </c>
      <c r="C8316" s="280" t="s">
        <v>19204</v>
      </c>
      <c r="D8316" s="284" t="s">
        <v>19205</v>
      </c>
      <c r="E8316" s="280" t="s">
        <v>431</v>
      </c>
      <c r="F8316" s="280" t="s">
        <v>34</v>
      </c>
      <c r="G8316" s="284" t="s">
        <v>109</v>
      </c>
      <c r="H8316" s="280">
        <v>7.4400000000000004E-3</v>
      </c>
      <c r="I8316" s="280"/>
      <c r="J8316" s="284" t="s">
        <v>17749</v>
      </c>
      <c r="K8316" s="284" t="s">
        <v>12837</v>
      </c>
      <c r="L8316" s="260">
        <v>44105</v>
      </c>
      <c r="M8316" s="260">
        <v>44293</v>
      </c>
    </row>
    <row r="8317" spans="1:13">
      <c r="A8317" s="280" t="s">
        <v>105</v>
      </c>
      <c r="B8317" s="280" t="s">
        <v>3047</v>
      </c>
      <c r="C8317" s="280" t="s">
        <v>19206</v>
      </c>
      <c r="D8317" s="284" t="s">
        <v>19207</v>
      </c>
      <c r="E8317" s="280" t="s">
        <v>1214</v>
      </c>
      <c r="F8317" s="280" t="s">
        <v>22</v>
      </c>
      <c r="G8317" s="284" t="s">
        <v>109</v>
      </c>
      <c r="H8317" s="280">
        <v>7.4749999999999999E-3</v>
      </c>
      <c r="I8317" s="280"/>
      <c r="J8317" s="284" t="s">
        <v>3049</v>
      </c>
      <c r="K8317" s="284" t="s">
        <v>1106</v>
      </c>
      <c r="L8317" s="260">
        <v>44105</v>
      </c>
      <c r="M8317" s="260">
        <v>44293</v>
      </c>
    </row>
    <row r="8318" spans="1:13">
      <c r="A8318" s="280" t="s">
        <v>105</v>
      </c>
      <c r="B8318" s="280" t="s">
        <v>3047</v>
      </c>
      <c r="C8318" s="280" t="s">
        <v>19208</v>
      </c>
      <c r="D8318" s="284" t="s">
        <v>19209</v>
      </c>
      <c r="E8318" s="280" t="s">
        <v>12803</v>
      </c>
      <c r="F8318" s="280" t="s">
        <v>22</v>
      </c>
      <c r="G8318" s="284" t="s">
        <v>109</v>
      </c>
      <c r="H8318" s="280">
        <v>7.4749999999999999E-3</v>
      </c>
      <c r="I8318" s="280"/>
      <c r="J8318" s="284" t="s">
        <v>3049</v>
      </c>
      <c r="K8318" s="284" t="s">
        <v>1106</v>
      </c>
      <c r="L8318" s="260">
        <v>44105</v>
      </c>
      <c r="M8318" s="260">
        <v>44293</v>
      </c>
    </row>
    <row r="8319" spans="1:13">
      <c r="A8319" s="280" t="s">
        <v>105</v>
      </c>
      <c r="B8319" s="280" t="s">
        <v>13308</v>
      </c>
      <c r="C8319" s="280" t="s">
        <v>19210</v>
      </c>
      <c r="D8319" s="284" t="s">
        <v>19211</v>
      </c>
      <c r="E8319" s="280" t="s">
        <v>173</v>
      </c>
      <c r="F8319" s="280" t="s">
        <v>34</v>
      </c>
      <c r="G8319" s="284" t="s">
        <v>109</v>
      </c>
      <c r="H8319" s="280">
        <v>7.4999999999999997E-3</v>
      </c>
      <c r="I8319" s="280"/>
      <c r="J8319" s="284" t="s">
        <v>17749</v>
      </c>
      <c r="K8319" s="284" t="s">
        <v>12837</v>
      </c>
      <c r="L8319" s="260">
        <v>44105</v>
      </c>
      <c r="M8319" s="260">
        <v>44293</v>
      </c>
    </row>
    <row r="8320" spans="1:13">
      <c r="A8320" s="280" t="s">
        <v>105</v>
      </c>
      <c r="B8320" s="280" t="s">
        <v>13308</v>
      </c>
      <c r="C8320" s="280" t="s">
        <v>19212</v>
      </c>
      <c r="D8320" s="284" t="s">
        <v>19213</v>
      </c>
      <c r="E8320" s="280" t="s">
        <v>1076</v>
      </c>
      <c r="F8320" s="280" t="s">
        <v>34</v>
      </c>
      <c r="G8320" s="284" t="s">
        <v>109</v>
      </c>
      <c r="H8320" s="280">
        <v>7.4999999999999997E-3</v>
      </c>
      <c r="I8320" s="280"/>
      <c r="J8320" s="284" t="s">
        <v>17749</v>
      </c>
      <c r="K8320" s="284" t="s">
        <v>12837</v>
      </c>
      <c r="L8320" s="260">
        <v>44105</v>
      </c>
      <c r="M8320" s="260">
        <v>44293</v>
      </c>
    </row>
    <row r="8321" spans="1:13">
      <c r="A8321" s="25" t="s">
        <v>105</v>
      </c>
      <c r="B8321" s="280" t="s">
        <v>19173</v>
      </c>
      <c r="C8321" s="280" t="s">
        <v>19214</v>
      </c>
      <c r="D8321" s="284" t="s">
        <v>19215</v>
      </c>
      <c r="E8321" s="280" t="s">
        <v>2661</v>
      </c>
      <c r="F8321" s="280" t="s">
        <v>78</v>
      </c>
      <c r="G8321" s="284" t="s">
        <v>109</v>
      </c>
      <c r="H8321" s="280">
        <v>7.6799999999999993E-3</v>
      </c>
      <c r="I8321" s="280"/>
      <c r="J8321" s="284" t="s">
        <v>19176</v>
      </c>
      <c r="K8321" s="284" t="s">
        <v>19177</v>
      </c>
      <c r="L8321" s="260">
        <v>44105</v>
      </c>
      <c r="M8321" s="260">
        <v>44288</v>
      </c>
    </row>
    <row r="8322" spans="1:13">
      <c r="A8322" s="25" t="s">
        <v>105</v>
      </c>
      <c r="B8322" s="280" t="s">
        <v>19173</v>
      </c>
      <c r="C8322" s="280" t="s">
        <v>19216</v>
      </c>
      <c r="D8322" s="284" t="s">
        <v>19217</v>
      </c>
      <c r="E8322" s="280" t="s">
        <v>2661</v>
      </c>
      <c r="F8322" s="280" t="s">
        <v>78</v>
      </c>
      <c r="G8322" s="284" t="s">
        <v>109</v>
      </c>
      <c r="H8322" s="280">
        <v>7.6799999999999993E-3</v>
      </c>
      <c r="I8322" s="280"/>
      <c r="J8322" s="284" t="s">
        <v>19176</v>
      </c>
      <c r="K8322" s="284" t="s">
        <v>19177</v>
      </c>
      <c r="L8322" s="260">
        <v>44105</v>
      </c>
      <c r="M8322" s="260">
        <v>44288</v>
      </c>
    </row>
    <row r="8323" spans="1:13">
      <c r="A8323" s="25" t="s">
        <v>105</v>
      </c>
      <c r="B8323" s="280" t="s">
        <v>19173</v>
      </c>
      <c r="C8323" s="280" t="s">
        <v>19218</v>
      </c>
      <c r="D8323" s="284" t="s">
        <v>19219</v>
      </c>
      <c r="E8323" s="280" t="s">
        <v>2661</v>
      </c>
      <c r="F8323" s="280" t="s">
        <v>78</v>
      </c>
      <c r="G8323" s="284" t="s">
        <v>109</v>
      </c>
      <c r="H8323" s="280">
        <v>7.6799999999999993E-3</v>
      </c>
      <c r="I8323" s="280"/>
      <c r="J8323" s="284" t="s">
        <v>19176</v>
      </c>
      <c r="K8323" s="284" t="s">
        <v>19177</v>
      </c>
      <c r="L8323" s="260">
        <v>44105</v>
      </c>
      <c r="M8323" s="260">
        <v>44288</v>
      </c>
    </row>
    <row r="8324" spans="1:13">
      <c r="A8324" s="280" t="s">
        <v>105</v>
      </c>
      <c r="B8324" s="280" t="s">
        <v>3047</v>
      </c>
      <c r="C8324" s="280" t="s">
        <v>19220</v>
      </c>
      <c r="D8324" s="284" t="s">
        <v>19221</v>
      </c>
      <c r="E8324" s="280" t="s">
        <v>19222</v>
      </c>
      <c r="F8324" s="280" t="s">
        <v>22</v>
      </c>
      <c r="G8324" s="284" t="s">
        <v>109</v>
      </c>
      <c r="H8324" s="280">
        <v>7.7999999999999996E-3</v>
      </c>
      <c r="I8324" s="280"/>
      <c r="J8324" s="284" t="s">
        <v>3049</v>
      </c>
      <c r="K8324" s="284" t="s">
        <v>1106</v>
      </c>
      <c r="L8324" s="260">
        <v>44105</v>
      </c>
      <c r="M8324" s="260">
        <v>44293</v>
      </c>
    </row>
    <row r="8325" spans="1:13">
      <c r="A8325" s="280" t="s">
        <v>105</v>
      </c>
      <c r="B8325" s="280" t="s">
        <v>13308</v>
      </c>
      <c r="C8325" s="280" t="s">
        <v>19223</v>
      </c>
      <c r="D8325" s="284" t="s">
        <v>19224</v>
      </c>
      <c r="E8325" s="280" t="s">
        <v>616</v>
      </c>
      <c r="F8325" s="280" t="s">
        <v>34</v>
      </c>
      <c r="G8325" s="284" t="s">
        <v>109</v>
      </c>
      <c r="H8325" s="280">
        <v>7.7999999999999996E-3</v>
      </c>
      <c r="I8325" s="280"/>
      <c r="J8325" s="284" t="s">
        <v>17749</v>
      </c>
      <c r="K8325" s="284" t="s">
        <v>12837</v>
      </c>
      <c r="L8325" s="260">
        <v>44105</v>
      </c>
      <c r="M8325" s="260">
        <v>44293</v>
      </c>
    </row>
    <row r="8326" spans="1:13">
      <c r="A8326" s="280" t="s">
        <v>105</v>
      </c>
      <c r="B8326" s="280" t="s">
        <v>10358</v>
      </c>
      <c r="C8326" s="280" t="s">
        <v>19225</v>
      </c>
      <c r="D8326" s="284" t="s">
        <v>19226</v>
      </c>
      <c r="E8326" s="280" t="s">
        <v>4216</v>
      </c>
      <c r="F8326" s="280" t="s">
        <v>78</v>
      </c>
      <c r="G8326" s="284" t="s">
        <v>109</v>
      </c>
      <c r="H8326" s="280">
        <v>7.7999999999999996E-3</v>
      </c>
      <c r="I8326" s="280"/>
      <c r="J8326" s="284" t="s">
        <v>17749</v>
      </c>
      <c r="K8326" s="284" t="s">
        <v>19227</v>
      </c>
      <c r="L8326" s="260">
        <v>44105</v>
      </c>
      <c r="M8326" s="260">
        <v>44293</v>
      </c>
    </row>
    <row r="8327" spans="1:13">
      <c r="A8327" s="280" t="s">
        <v>105</v>
      </c>
      <c r="B8327" s="280" t="s">
        <v>13308</v>
      </c>
      <c r="C8327" s="280" t="s">
        <v>19228</v>
      </c>
      <c r="D8327" s="284" t="s">
        <v>19229</v>
      </c>
      <c r="E8327" s="280" t="s">
        <v>173</v>
      </c>
      <c r="F8327" s="280" t="s">
        <v>34</v>
      </c>
      <c r="G8327" s="284" t="s">
        <v>109</v>
      </c>
      <c r="H8327" s="280">
        <v>8.0999999999999996E-3</v>
      </c>
      <c r="I8327" s="280"/>
      <c r="J8327" s="284" t="s">
        <v>17749</v>
      </c>
      <c r="K8327" s="284" t="s">
        <v>12837</v>
      </c>
      <c r="L8327" s="260">
        <v>44105</v>
      </c>
      <c r="M8327" s="260">
        <v>44293</v>
      </c>
    </row>
    <row r="8328" spans="1:13">
      <c r="A8328" s="280" t="s">
        <v>105</v>
      </c>
      <c r="B8328" s="280" t="s">
        <v>3047</v>
      </c>
      <c r="C8328" s="280" t="s">
        <v>19230</v>
      </c>
      <c r="D8328" s="284" t="s">
        <v>19231</v>
      </c>
      <c r="E8328" s="280" t="s">
        <v>1485</v>
      </c>
      <c r="F8328" s="280" t="s">
        <v>22</v>
      </c>
      <c r="G8328" s="284" t="s">
        <v>109</v>
      </c>
      <c r="H8328" s="280">
        <v>8.1250000000000003E-3</v>
      </c>
      <c r="I8328" s="280"/>
      <c r="J8328" s="284" t="s">
        <v>3049</v>
      </c>
      <c r="K8328" s="284" t="s">
        <v>1106</v>
      </c>
      <c r="L8328" s="260">
        <v>44105</v>
      </c>
      <c r="M8328" s="260">
        <v>44293</v>
      </c>
    </row>
    <row r="8329" spans="1:13">
      <c r="A8329" s="280" t="s">
        <v>105</v>
      </c>
      <c r="B8329" s="280" t="s">
        <v>13308</v>
      </c>
      <c r="C8329" s="280" t="s">
        <v>19232</v>
      </c>
      <c r="D8329" s="284" t="s">
        <v>19233</v>
      </c>
      <c r="E8329" s="280" t="s">
        <v>731</v>
      </c>
      <c r="F8329" s="280" t="s">
        <v>34</v>
      </c>
      <c r="G8329" s="284" t="s">
        <v>109</v>
      </c>
      <c r="H8329" s="280">
        <v>8.2349999999999993E-3</v>
      </c>
      <c r="I8329" s="280"/>
      <c r="J8329" s="284" t="s">
        <v>17749</v>
      </c>
      <c r="K8329" s="284" t="s">
        <v>12837</v>
      </c>
      <c r="L8329" s="260">
        <v>44105</v>
      </c>
      <c r="M8329" s="260">
        <v>44293</v>
      </c>
    </row>
    <row r="8330" spans="1:13">
      <c r="A8330" s="280" t="s">
        <v>105</v>
      </c>
      <c r="B8330" s="280" t="s">
        <v>3047</v>
      </c>
      <c r="C8330" s="280" t="s">
        <v>19234</v>
      </c>
      <c r="D8330" s="284" t="s">
        <v>19235</v>
      </c>
      <c r="E8330" s="280" t="s">
        <v>3757</v>
      </c>
      <c r="F8330" s="280" t="s">
        <v>22</v>
      </c>
      <c r="G8330" s="284" t="s">
        <v>109</v>
      </c>
      <c r="H8330" s="280">
        <v>8.4499999999999992E-3</v>
      </c>
      <c r="I8330" s="280"/>
      <c r="J8330" s="284" t="s">
        <v>3049</v>
      </c>
      <c r="K8330" s="284" t="s">
        <v>1106</v>
      </c>
      <c r="L8330" s="260">
        <v>44105</v>
      </c>
      <c r="M8330" s="260">
        <v>44293</v>
      </c>
    </row>
    <row r="8331" spans="1:13">
      <c r="A8331" s="280" t="s">
        <v>105</v>
      </c>
      <c r="B8331" s="280" t="s">
        <v>3047</v>
      </c>
      <c r="C8331" s="280" t="s">
        <v>19236</v>
      </c>
      <c r="D8331" s="284" t="s">
        <v>19237</v>
      </c>
      <c r="E8331" s="280" t="s">
        <v>12827</v>
      </c>
      <c r="F8331" s="280" t="s">
        <v>22</v>
      </c>
      <c r="G8331" s="284" t="s">
        <v>109</v>
      </c>
      <c r="H8331" s="280">
        <v>8.4499999999999992E-3</v>
      </c>
      <c r="I8331" s="280"/>
      <c r="J8331" s="284" t="s">
        <v>3049</v>
      </c>
      <c r="K8331" s="284" t="s">
        <v>1106</v>
      </c>
      <c r="L8331" s="260">
        <v>44105</v>
      </c>
      <c r="M8331" s="260">
        <v>44293</v>
      </c>
    </row>
    <row r="8332" spans="1:13">
      <c r="A8332" s="280" t="s">
        <v>105</v>
      </c>
      <c r="B8332" s="280" t="s">
        <v>13308</v>
      </c>
      <c r="C8332" s="280" t="s">
        <v>19238</v>
      </c>
      <c r="D8332" s="284" t="s">
        <v>19239</v>
      </c>
      <c r="E8332" s="280" t="s">
        <v>1076</v>
      </c>
      <c r="F8332" s="280" t="s">
        <v>34</v>
      </c>
      <c r="G8332" s="284" t="s">
        <v>109</v>
      </c>
      <c r="H8332" s="280">
        <v>8.4499999999999992E-3</v>
      </c>
      <c r="I8332" s="280"/>
      <c r="J8332" s="284" t="s">
        <v>17749</v>
      </c>
      <c r="K8332" s="284" t="s">
        <v>12837</v>
      </c>
      <c r="L8332" s="260">
        <v>44105</v>
      </c>
      <c r="M8332" s="260">
        <v>44293</v>
      </c>
    </row>
    <row r="8333" spans="1:13">
      <c r="A8333" s="280" t="s">
        <v>105</v>
      </c>
      <c r="B8333" s="280" t="s">
        <v>1190</v>
      </c>
      <c r="C8333" s="280" t="s">
        <v>19240</v>
      </c>
      <c r="D8333" s="284" t="s">
        <v>19241</v>
      </c>
      <c r="E8333" s="280" t="s">
        <v>1820</v>
      </c>
      <c r="F8333" s="280" t="s">
        <v>78</v>
      </c>
      <c r="G8333" s="284" t="s">
        <v>109</v>
      </c>
      <c r="H8333" s="280">
        <v>8.5100000000000002E-3</v>
      </c>
      <c r="I8333" s="280"/>
      <c r="J8333" s="284" t="s">
        <v>3049</v>
      </c>
      <c r="K8333" s="284" t="s">
        <v>12834</v>
      </c>
      <c r="L8333" s="260">
        <v>44105</v>
      </c>
      <c r="M8333" s="260">
        <v>44293</v>
      </c>
    </row>
    <row r="8334" spans="1:13">
      <c r="A8334" s="280" t="s">
        <v>105</v>
      </c>
      <c r="B8334" s="280" t="s">
        <v>13308</v>
      </c>
      <c r="C8334" s="280" t="s">
        <v>19242</v>
      </c>
      <c r="D8334" s="284" t="s">
        <v>19243</v>
      </c>
      <c r="E8334" s="280" t="s">
        <v>33</v>
      </c>
      <c r="F8334" s="280" t="s">
        <v>34</v>
      </c>
      <c r="G8334" s="284" t="s">
        <v>109</v>
      </c>
      <c r="H8334" s="280">
        <v>8.539999999999999E-3</v>
      </c>
      <c r="I8334" s="280"/>
      <c r="J8334" s="284" t="s">
        <v>17749</v>
      </c>
      <c r="K8334" s="284" t="s">
        <v>12837</v>
      </c>
      <c r="L8334" s="260">
        <v>44105</v>
      </c>
      <c r="M8334" s="260">
        <v>44293</v>
      </c>
    </row>
    <row r="8335" spans="1:13">
      <c r="A8335" s="280" t="s">
        <v>105</v>
      </c>
      <c r="B8335" s="280" t="s">
        <v>3047</v>
      </c>
      <c r="C8335" s="280" t="s">
        <v>19244</v>
      </c>
      <c r="D8335" s="284" t="s">
        <v>19245</v>
      </c>
      <c r="E8335" s="280" t="s">
        <v>3626</v>
      </c>
      <c r="F8335" s="280" t="s">
        <v>22</v>
      </c>
      <c r="G8335" s="284" t="s">
        <v>109</v>
      </c>
      <c r="H8335" s="280">
        <v>8.6400000000000001E-3</v>
      </c>
      <c r="I8335" s="280"/>
      <c r="J8335" s="284" t="s">
        <v>3049</v>
      </c>
      <c r="K8335" s="284" t="s">
        <v>1106</v>
      </c>
      <c r="L8335" s="260">
        <v>44105</v>
      </c>
      <c r="M8335" s="260">
        <v>44293</v>
      </c>
    </row>
    <row r="8336" spans="1:13">
      <c r="A8336" s="280" t="s">
        <v>105</v>
      </c>
      <c r="B8336" s="280" t="s">
        <v>13308</v>
      </c>
      <c r="C8336" s="280" t="s">
        <v>19246</v>
      </c>
      <c r="D8336" s="284" t="s">
        <v>19247</v>
      </c>
      <c r="E8336" s="280" t="s">
        <v>173</v>
      </c>
      <c r="F8336" s="280" t="s">
        <v>34</v>
      </c>
      <c r="G8336" s="284" t="s">
        <v>109</v>
      </c>
      <c r="H8336" s="280">
        <v>8.6999999999999994E-3</v>
      </c>
      <c r="I8336" s="280"/>
      <c r="J8336" s="284" t="s">
        <v>17749</v>
      </c>
      <c r="K8336" s="284" t="s">
        <v>12837</v>
      </c>
      <c r="L8336" s="260">
        <v>44105</v>
      </c>
      <c r="M8336" s="260">
        <v>44293</v>
      </c>
    </row>
    <row r="8337" spans="1:13">
      <c r="A8337" s="302" t="s">
        <v>105</v>
      </c>
      <c r="B8337" s="280" t="s">
        <v>1190</v>
      </c>
      <c r="C8337" s="280" t="s">
        <v>19248</v>
      </c>
      <c r="D8337" s="284" t="s">
        <v>19249</v>
      </c>
      <c r="E8337" s="280" t="s">
        <v>12722</v>
      </c>
      <c r="F8337" s="280" t="s">
        <v>78</v>
      </c>
      <c r="G8337" s="284" t="s">
        <v>109</v>
      </c>
      <c r="H8337" s="280">
        <v>8.7100000000000007E-3</v>
      </c>
      <c r="I8337" s="280"/>
      <c r="J8337" s="284" t="s">
        <v>3049</v>
      </c>
      <c r="K8337" s="284" t="s">
        <v>12834</v>
      </c>
      <c r="L8337" s="260">
        <v>44105</v>
      </c>
      <c r="M8337" s="260">
        <v>44288</v>
      </c>
    </row>
    <row r="8338" spans="1:13">
      <c r="A8338" s="280" t="s">
        <v>105</v>
      </c>
      <c r="B8338" s="280" t="s">
        <v>3047</v>
      </c>
      <c r="C8338" s="280" t="s">
        <v>19250</v>
      </c>
      <c r="D8338" s="284" t="s">
        <v>19251</v>
      </c>
      <c r="E8338" s="280" t="s">
        <v>14229</v>
      </c>
      <c r="F8338" s="280" t="s">
        <v>22</v>
      </c>
      <c r="G8338" s="284" t="s">
        <v>109</v>
      </c>
      <c r="H8338" s="280">
        <v>8.7749999999999998E-3</v>
      </c>
      <c r="I8338" s="280"/>
      <c r="J8338" s="284" t="s">
        <v>3049</v>
      </c>
      <c r="K8338" s="284" t="s">
        <v>1106</v>
      </c>
      <c r="L8338" s="260">
        <v>44105</v>
      </c>
      <c r="M8338" s="260">
        <v>44293</v>
      </c>
    </row>
    <row r="8339" spans="1:13">
      <c r="A8339" s="280" t="s">
        <v>105</v>
      </c>
      <c r="B8339" s="280" t="s">
        <v>3047</v>
      </c>
      <c r="C8339" s="280" t="s">
        <v>19252</v>
      </c>
      <c r="D8339" s="284" t="s">
        <v>19253</v>
      </c>
      <c r="E8339" s="280" t="s">
        <v>1051</v>
      </c>
      <c r="F8339" s="280" t="s">
        <v>22</v>
      </c>
      <c r="G8339" s="284" t="s">
        <v>109</v>
      </c>
      <c r="H8339" s="280">
        <v>8.8599999999999998E-3</v>
      </c>
      <c r="I8339" s="280"/>
      <c r="J8339" s="284" t="s">
        <v>3049</v>
      </c>
      <c r="K8339" s="284" t="s">
        <v>1106</v>
      </c>
      <c r="L8339" s="260">
        <v>44105</v>
      </c>
      <c r="M8339" s="260">
        <v>44293</v>
      </c>
    </row>
    <row r="8340" spans="1:13">
      <c r="A8340" s="280" t="s">
        <v>105</v>
      </c>
      <c r="B8340" s="280" t="s">
        <v>3047</v>
      </c>
      <c r="C8340" s="280" t="s">
        <v>19254</v>
      </c>
      <c r="D8340" s="284" t="s">
        <v>19255</v>
      </c>
      <c r="E8340" s="280" t="s">
        <v>103</v>
      </c>
      <c r="F8340" s="280" t="s">
        <v>22</v>
      </c>
      <c r="G8340" s="284" t="s">
        <v>109</v>
      </c>
      <c r="H8340" s="280">
        <v>8.9600000000000009E-3</v>
      </c>
      <c r="I8340" s="280"/>
      <c r="J8340" s="284" t="s">
        <v>3049</v>
      </c>
      <c r="K8340" s="284" t="s">
        <v>1106</v>
      </c>
      <c r="L8340" s="260">
        <v>44105</v>
      </c>
      <c r="M8340" s="260">
        <v>44293</v>
      </c>
    </row>
    <row r="8341" spans="1:13">
      <c r="A8341" s="280" t="s">
        <v>105</v>
      </c>
      <c r="B8341" s="280" t="s">
        <v>3047</v>
      </c>
      <c r="C8341" s="280" t="s">
        <v>19256</v>
      </c>
      <c r="D8341" s="284" t="s">
        <v>19257</v>
      </c>
      <c r="E8341" s="280" t="s">
        <v>3757</v>
      </c>
      <c r="F8341" s="280" t="s">
        <v>22</v>
      </c>
      <c r="G8341" s="284" t="s">
        <v>109</v>
      </c>
      <c r="H8341" s="280">
        <v>8.9600000000000009E-3</v>
      </c>
      <c r="I8341" s="280"/>
      <c r="J8341" s="284" t="s">
        <v>3049</v>
      </c>
      <c r="K8341" s="284" t="s">
        <v>1106</v>
      </c>
      <c r="L8341" s="260">
        <v>44105</v>
      </c>
      <c r="M8341" s="260">
        <v>44293</v>
      </c>
    </row>
    <row r="8342" spans="1:13">
      <c r="A8342" s="280" t="s">
        <v>105</v>
      </c>
      <c r="B8342" s="280" t="s">
        <v>13308</v>
      </c>
      <c r="C8342" s="280" t="s">
        <v>19258</v>
      </c>
      <c r="D8342" s="284" t="s">
        <v>19259</v>
      </c>
      <c r="E8342" s="280" t="s">
        <v>173</v>
      </c>
      <c r="F8342" s="280" t="s">
        <v>34</v>
      </c>
      <c r="G8342" s="284" t="s">
        <v>109</v>
      </c>
      <c r="H8342" s="280">
        <v>8.9999999999999993E-3</v>
      </c>
      <c r="I8342" s="280"/>
      <c r="J8342" s="284" t="s">
        <v>17749</v>
      </c>
      <c r="K8342" s="284" t="s">
        <v>12837</v>
      </c>
      <c r="L8342" s="260">
        <v>44105</v>
      </c>
      <c r="M8342" s="260">
        <v>44293</v>
      </c>
    </row>
    <row r="8343" spans="1:13">
      <c r="A8343" s="280" t="s">
        <v>105</v>
      </c>
      <c r="B8343" s="280" t="s">
        <v>13308</v>
      </c>
      <c r="C8343" s="280" t="s">
        <v>19260</v>
      </c>
      <c r="D8343" s="284" t="s">
        <v>19261</v>
      </c>
      <c r="E8343" s="280" t="s">
        <v>5467</v>
      </c>
      <c r="F8343" s="280" t="s">
        <v>34</v>
      </c>
      <c r="G8343" s="284" t="s">
        <v>109</v>
      </c>
      <c r="H8343" s="280">
        <v>8.9999999999999993E-3</v>
      </c>
      <c r="I8343" s="280"/>
      <c r="J8343" s="284" t="s">
        <v>17749</v>
      </c>
      <c r="K8343" s="284" t="s">
        <v>12837</v>
      </c>
      <c r="L8343" s="260">
        <v>44105</v>
      </c>
      <c r="M8343" s="260">
        <v>44293</v>
      </c>
    </row>
    <row r="8344" spans="1:13">
      <c r="A8344" s="280" t="s">
        <v>105</v>
      </c>
      <c r="B8344" s="280" t="s">
        <v>13308</v>
      </c>
      <c r="C8344" s="280" t="s">
        <v>19262</v>
      </c>
      <c r="D8344" s="284" t="s">
        <v>19263</v>
      </c>
      <c r="E8344" s="280" t="s">
        <v>1120</v>
      </c>
      <c r="F8344" s="280" t="s">
        <v>34</v>
      </c>
      <c r="G8344" s="284" t="s">
        <v>109</v>
      </c>
      <c r="H8344" s="280">
        <v>9.1500000000000001E-3</v>
      </c>
      <c r="I8344" s="280"/>
      <c r="J8344" s="284" t="s">
        <v>17749</v>
      </c>
      <c r="K8344" s="284" t="s">
        <v>12837</v>
      </c>
      <c r="L8344" s="260">
        <v>44105</v>
      </c>
      <c r="M8344" s="260">
        <v>44293</v>
      </c>
    </row>
    <row r="8345" spans="1:13">
      <c r="A8345" s="280" t="s">
        <v>105</v>
      </c>
      <c r="B8345" s="280" t="s">
        <v>13308</v>
      </c>
      <c r="C8345" s="280" t="s">
        <v>19264</v>
      </c>
      <c r="D8345" s="284" t="s">
        <v>19265</v>
      </c>
      <c r="E8345" s="280" t="s">
        <v>731</v>
      </c>
      <c r="F8345" s="280" t="s">
        <v>34</v>
      </c>
      <c r="G8345" s="284" t="s">
        <v>109</v>
      </c>
      <c r="H8345" s="280">
        <v>9.1500000000000001E-3</v>
      </c>
      <c r="I8345" s="280"/>
      <c r="J8345" s="284" t="s">
        <v>17749</v>
      </c>
      <c r="K8345" s="284" t="s">
        <v>12837</v>
      </c>
      <c r="L8345" s="260">
        <v>44105</v>
      </c>
      <c r="M8345" s="260">
        <v>44293</v>
      </c>
    </row>
    <row r="8346" spans="1:13">
      <c r="A8346" s="280" t="s">
        <v>105</v>
      </c>
      <c r="B8346" s="280" t="s">
        <v>1190</v>
      </c>
      <c r="C8346" s="280" t="s">
        <v>19266</v>
      </c>
      <c r="D8346" s="284" t="s">
        <v>19267</v>
      </c>
      <c r="E8346" s="280" t="s">
        <v>1302</v>
      </c>
      <c r="F8346" s="280" t="s">
        <v>78</v>
      </c>
      <c r="G8346" s="284" t="s">
        <v>109</v>
      </c>
      <c r="H8346" s="280">
        <v>9.2399999999999999E-3</v>
      </c>
      <c r="I8346" s="280"/>
      <c r="J8346" s="284" t="s">
        <v>3049</v>
      </c>
      <c r="K8346" s="284" t="s">
        <v>4221</v>
      </c>
      <c r="L8346" s="260">
        <v>44105</v>
      </c>
      <c r="M8346" s="260">
        <v>44293</v>
      </c>
    </row>
    <row r="8347" spans="1:13">
      <c r="A8347" s="280" t="s">
        <v>105</v>
      </c>
      <c r="B8347" s="280" t="s">
        <v>13308</v>
      </c>
      <c r="C8347" s="280" t="s">
        <v>19268</v>
      </c>
      <c r="D8347" s="284" t="s">
        <v>19269</v>
      </c>
      <c r="E8347" s="280" t="s">
        <v>138</v>
      </c>
      <c r="F8347" s="280" t="s">
        <v>34</v>
      </c>
      <c r="G8347" s="284" t="s">
        <v>109</v>
      </c>
      <c r="H8347" s="280">
        <v>9.300000000000001E-3</v>
      </c>
      <c r="I8347" s="280"/>
      <c r="J8347" s="284" t="s">
        <v>17749</v>
      </c>
      <c r="K8347" s="284" t="s">
        <v>12837</v>
      </c>
      <c r="L8347" s="260">
        <v>44105</v>
      </c>
      <c r="M8347" s="260">
        <v>44293</v>
      </c>
    </row>
    <row r="8348" spans="1:13">
      <c r="A8348" s="280" t="s">
        <v>105</v>
      </c>
      <c r="B8348" s="280" t="s">
        <v>13308</v>
      </c>
      <c r="C8348" s="280" t="s">
        <v>19270</v>
      </c>
      <c r="D8348" s="284" t="s">
        <v>19271</v>
      </c>
      <c r="E8348" s="280" t="s">
        <v>431</v>
      </c>
      <c r="F8348" s="280" t="s">
        <v>34</v>
      </c>
      <c r="G8348" s="284" t="s">
        <v>109</v>
      </c>
      <c r="H8348" s="280">
        <v>9.3600000000000003E-3</v>
      </c>
      <c r="I8348" s="280"/>
      <c r="J8348" s="284" t="s">
        <v>17749</v>
      </c>
      <c r="K8348" s="284" t="s">
        <v>12837</v>
      </c>
      <c r="L8348" s="260">
        <v>44105</v>
      </c>
      <c r="M8348" s="260">
        <v>44293</v>
      </c>
    </row>
    <row r="8349" spans="1:13">
      <c r="A8349" s="25" t="s">
        <v>105</v>
      </c>
      <c r="B8349" s="280" t="s">
        <v>19173</v>
      </c>
      <c r="C8349" s="280" t="s">
        <v>19272</v>
      </c>
      <c r="D8349" s="284" t="s">
        <v>19273</v>
      </c>
      <c r="E8349" s="280" t="s">
        <v>2661</v>
      </c>
      <c r="F8349" s="280" t="s">
        <v>78</v>
      </c>
      <c r="G8349" s="284" t="s">
        <v>109</v>
      </c>
      <c r="H8349" s="280">
        <v>9.5999999999999992E-3</v>
      </c>
      <c r="I8349" s="280"/>
      <c r="J8349" s="284" t="s">
        <v>19176</v>
      </c>
      <c r="K8349" s="284" t="s">
        <v>19177</v>
      </c>
      <c r="L8349" s="260">
        <v>44105</v>
      </c>
      <c r="M8349" s="260">
        <v>44288</v>
      </c>
    </row>
    <row r="8350" spans="1:13">
      <c r="A8350" s="25" t="s">
        <v>105</v>
      </c>
      <c r="B8350" s="280" t="s">
        <v>19173</v>
      </c>
      <c r="C8350" s="280" t="s">
        <v>19274</v>
      </c>
      <c r="D8350" s="284" t="s">
        <v>19275</v>
      </c>
      <c r="E8350" s="280" t="s">
        <v>2661</v>
      </c>
      <c r="F8350" s="280" t="s">
        <v>78</v>
      </c>
      <c r="G8350" s="284" t="s">
        <v>109</v>
      </c>
      <c r="H8350" s="280">
        <v>9.5999999999999992E-3</v>
      </c>
      <c r="I8350" s="280"/>
      <c r="J8350" s="284" t="s">
        <v>19176</v>
      </c>
      <c r="K8350" s="284" t="s">
        <v>19177</v>
      </c>
      <c r="L8350" s="260">
        <v>44105</v>
      </c>
      <c r="M8350" s="260">
        <v>44288</v>
      </c>
    </row>
    <row r="8351" spans="1:13">
      <c r="A8351" s="25" t="s">
        <v>105</v>
      </c>
      <c r="B8351" s="280" t="s">
        <v>19173</v>
      </c>
      <c r="C8351" s="280" t="s">
        <v>19276</v>
      </c>
      <c r="D8351" s="284" t="s">
        <v>19277</v>
      </c>
      <c r="E8351" s="280" t="s">
        <v>2661</v>
      </c>
      <c r="F8351" s="280" t="s">
        <v>78</v>
      </c>
      <c r="G8351" s="284" t="s">
        <v>109</v>
      </c>
      <c r="H8351" s="280">
        <v>9.5999999999999992E-3</v>
      </c>
      <c r="I8351" s="280"/>
      <c r="J8351" s="284" t="s">
        <v>19176</v>
      </c>
      <c r="K8351" s="284" t="s">
        <v>19177</v>
      </c>
      <c r="L8351" s="260">
        <v>44105</v>
      </c>
      <c r="M8351" s="260">
        <v>44288</v>
      </c>
    </row>
    <row r="8352" spans="1:13">
      <c r="A8352" s="25" t="s">
        <v>105</v>
      </c>
      <c r="B8352" s="280" t="s">
        <v>19173</v>
      </c>
      <c r="C8352" s="280" t="s">
        <v>19278</v>
      </c>
      <c r="D8352" s="284" t="s">
        <v>19279</v>
      </c>
      <c r="E8352" s="280" t="s">
        <v>2661</v>
      </c>
      <c r="F8352" s="280" t="s">
        <v>78</v>
      </c>
      <c r="G8352" s="284" t="s">
        <v>109</v>
      </c>
      <c r="H8352" s="280">
        <v>9.5999999999999992E-3</v>
      </c>
      <c r="I8352" s="280"/>
      <c r="J8352" s="284" t="s">
        <v>19176</v>
      </c>
      <c r="K8352" s="284" t="s">
        <v>19177</v>
      </c>
      <c r="L8352" s="260">
        <v>44105</v>
      </c>
      <c r="M8352" s="260">
        <v>44288</v>
      </c>
    </row>
    <row r="8353" spans="1:13">
      <c r="A8353" s="25" t="s">
        <v>105</v>
      </c>
      <c r="B8353" s="280" t="s">
        <v>19173</v>
      </c>
      <c r="C8353" s="280" t="s">
        <v>19280</v>
      </c>
      <c r="D8353" s="284" t="s">
        <v>19281</v>
      </c>
      <c r="E8353" s="280" t="s">
        <v>2661</v>
      </c>
      <c r="F8353" s="280" t="s">
        <v>78</v>
      </c>
      <c r="G8353" s="284" t="s">
        <v>109</v>
      </c>
      <c r="H8353" s="280">
        <v>9.5999999999999992E-3</v>
      </c>
      <c r="I8353" s="280"/>
      <c r="J8353" s="284" t="s">
        <v>19176</v>
      </c>
      <c r="K8353" s="284" t="s">
        <v>19177</v>
      </c>
      <c r="L8353" s="260">
        <v>44105</v>
      </c>
      <c r="M8353" s="260">
        <v>44288</v>
      </c>
    </row>
    <row r="8354" spans="1:13">
      <c r="A8354" s="25" t="s">
        <v>105</v>
      </c>
      <c r="B8354" s="280" t="s">
        <v>19173</v>
      </c>
      <c r="C8354" s="280" t="s">
        <v>19282</v>
      </c>
      <c r="D8354" s="284" t="s">
        <v>19283</v>
      </c>
      <c r="E8354" s="280" t="s">
        <v>2661</v>
      </c>
      <c r="F8354" s="280" t="s">
        <v>78</v>
      </c>
      <c r="G8354" s="284" t="s">
        <v>109</v>
      </c>
      <c r="H8354" s="280">
        <v>9.5999999999999992E-3</v>
      </c>
      <c r="I8354" s="280"/>
      <c r="J8354" s="284" t="s">
        <v>19176</v>
      </c>
      <c r="K8354" s="284" t="s">
        <v>19177</v>
      </c>
      <c r="L8354" s="260">
        <v>44105</v>
      </c>
      <c r="M8354" s="260">
        <v>44288</v>
      </c>
    </row>
    <row r="8355" spans="1:13">
      <c r="A8355" s="25" t="s">
        <v>105</v>
      </c>
      <c r="B8355" s="280" t="s">
        <v>19173</v>
      </c>
      <c r="C8355" s="280" t="s">
        <v>19284</v>
      </c>
      <c r="D8355" s="284" t="s">
        <v>19285</v>
      </c>
      <c r="E8355" s="280" t="s">
        <v>2661</v>
      </c>
      <c r="F8355" s="280" t="s">
        <v>78</v>
      </c>
      <c r="G8355" s="284" t="s">
        <v>109</v>
      </c>
      <c r="H8355" s="280">
        <v>9.5999999999999992E-3</v>
      </c>
      <c r="I8355" s="280"/>
      <c r="J8355" s="284" t="s">
        <v>19176</v>
      </c>
      <c r="K8355" s="284" t="s">
        <v>19177</v>
      </c>
      <c r="L8355" s="260">
        <v>44105</v>
      </c>
      <c r="M8355" s="260">
        <v>44288</v>
      </c>
    </row>
    <row r="8356" spans="1:13">
      <c r="A8356" s="25" t="s">
        <v>105</v>
      </c>
      <c r="B8356" s="280" t="s">
        <v>19173</v>
      </c>
      <c r="C8356" s="280" t="s">
        <v>19286</v>
      </c>
      <c r="D8356" s="284" t="s">
        <v>19287</v>
      </c>
      <c r="E8356" s="280" t="s">
        <v>2661</v>
      </c>
      <c r="F8356" s="280" t="s">
        <v>78</v>
      </c>
      <c r="G8356" s="284" t="s">
        <v>109</v>
      </c>
      <c r="H8356" s="280">
        <v>9.5999999999999992E-3</v>
      </c>
      <c r="I8356" s="280"/>
      <c r="J8356" s="284" t="s">
        <v>19176</v>
      </c>
      <c r="K8356" s="284" t="s">
        <v>19177</v>
      </c>
      <c r="L8356" s="260">
        <v>44105</v>
      </c>
      <c r="M8356" s="260">
        <v>44288</v>
      </c>
    </row>
    <row r="8357" spans="1:13">
      <c r="A8357" s="25" t="s">
        <v>105</v>
      </c>
      <c r="B8357" s="280" t="s">
        <v>19173</v>
      </c>
      <c r="C8357" s="280" t="s">
        <v>19288</v>
      </c>
      <c r="D8357" s="284" t="s">
        <v>19289</v>
      </c>
      <c r="E8357" s="280" t="s">
        <v>2661</v>
      </c>
      <c r="F8357" s="280" t="s">
        <v>78</v>
      </c>
      <c r="G8357" s="284" t="s">
        <v>109</v>
      </c>
      <c r="H8357" s="280">
        <v>9.5999999999999992E-3</v>
      </c>
      <c r="I8357" s="280"/>
      <c r="J8357" s="284" t="s">
        <v>19176</v>
      </c>
      <c r="K8357" s="284" t="s">
        <v>19177</v>
      </c>
      <c r="L8357" s="260">
        <v>44105</v>
      </c>
      <c r="M8357" s="260">
        <v>44288</v>
      </c>
    </row>
    <row r="8358" spans="1:13">
      <c r="A8358" s="25" t="s">
        <v>105</v>
      </c>
      <c r="B8358" s="280" t="s">
        <v>19173</v>
      </c>
      <c r="C8358" s="280" t="s">
        <v>19290</v>
      </c>
      <c r="D8358" s="284" t="s">
        <v>19291</v>
      </c>
      <c r="E8358" s="280" t="s">
        <v>2661</v>
      </c>
      <c r="F8358" s="280" t="s">
        <v>78</v>
      </c>
      <c r="G8358" s="284" t="s">
        <v>109</v>
      </c>
      <c r="H8358" s="280">
        <v>9.5999999999999992E-3</v>
      </c>
      <c r="I8358" s="280"/>
      <c r="J8358" s="284" t="s">
        <v>19176</v>
      </c>
      <c r="K8358" s="284" t="s">
        <v>19177</v>
      </c>
      <c r="L8358" s="260">
        <v>44105</v>
      </c>
      <c r="M8358" s="260">
        <v>44288</v>
      </c>
    </row>
    <row r="8359" spans="1:13">
      <c r="A8359" s="25" t="s">
        <v>105</v>
      </c>
      <c r="B8359" s="280" t="s">
        <v>19173</v>
      </c>
      <c r="C8359" s="280" t="s">
        <v>19292</v>
      </c>
      <c r="D8359" s="284" t="s">
        <v>19293</v>
      </c>
      <c r="E8359" s="280" t="s">
        <v>2661</v>
      </c>
      <c r="F8359" s="280" t="s">
        <v>78</v>
      </c>
      <c r="G8359" s="284" t="s">
        <v>109</v>
      </c>
      <c r="H8359" s="280">
        <v>9.5999999999999992E-3</v>
      </c>
      <c r="I8359" s="280"/>
      <c r="J8359" s="284" t="s">
        <v>19176</v>
      </c>
      <c r="K8359" s="284" t="s">
        <v>19177</v>
      </c>
      <c r="L8359" s="260">
        <v>44105</v>
      </c>
      <c r="M8359" s="260">
        <v>44288</v>
      </c>
    </row>
    <row r="8360" spans="1:13">
      <c r="A8360" s="280" t="s">
        <v>105</v>
      </c>
      <c r="B8360" s="280" t="s">
        <v>13308</v>
      </c>
      <c r="C8360" s="280" t="s">
        <v>19294</v>
      </c>
      <c r="D8360" s="284" t="s">
        <v>19295</v>
      </c>
      <c r="E8360" s="280" t="s">
        <v>1070</v>
      </c>
      <c r="F8360" s="280" t="s">
        <v>34</v>
      </c>
      <c r="G8360" s="284" t="s">
        <v>109</v>
      </c>
      <c r="H8360" s="280">
        <v>9.5999999999999992E-3</v>
      </c>
      <c r="I8360" s="280"/>
      <c r="J8360" s="284" t="s">
        <v>17749</v>
      </c>
      <c r="K8360" s="284" t="s">
        <v>12837</v>
      </c>
      <c r="L8360" s="260">
        <v>44105</v>
      </c>
      <c r="M8360" s="260">
        <v>44293</v>
      </c>
    </row>
    <row r="8361" spans="1:13">
      <c r="A8361" s="280" t="s">
        <v>105</v>
      </c>
      <c r="B8361" s="280" t="s">
        <v>13308</v>
      </c>
      <c r="C8361" s="280" t="s">
        <v>19296</v>
      </c>
      <c r="D8361" s="284" t="s">
        <v>19297</v>
      </c>
      <c r="E8361" s="280" t="s">
        <v>10301</v>
      </c>
      <c r="F8361" s="280" t="s">
        <v>34</v>
      </c>
      <c r="G8361" s="284" t="s">
        <v>109</v>
      </c>
      <c r="H8361" s="280">
        <v>9.6099999999999988E-3</v>
      </c>
      <c r="I8361" s="280"/>
      <c r="J8361" s="284" t="s">
        <v>17749</v>
      </c>
      <c r="K8361" s="284" t="s">
        <v>12837</v>
      </c>
      <c r="L8361" s="260">
        <v>44105</v>
      </c>
      <c r="M8361" s="260">
        <v>44293</v>
      </c>
    </row>
    <row r="8362" spans="1:13">
      <c r="A8362" s="280" t="s">
        <v>105</v>
      </c>
      <c r="B8362" s="280" t="s">
        <v>3047</v>
      </c>
      <c r="C8362" s="280" t="s">
        <v>19298</v>
      </c>
      <c r="D8362" s="284" t="s">
        <v>19299</v>
      </c>
      <c r="E8362" s="280" t="s">
        <v>3591</v>
      </c>
      <c r="F8362" s="280" t="s">
        <v>22</v>
      </c>
      <c r="G8362" s="284" t="s">
        <v>109</v>
      </c>
      <c r="H8362" s="280">
        <v>9.75E-3</v>
      </c>
      <c r="I8362" s="280"/>
      <c r="J8362" s="284" t="s">
        <v>3049</v>
      </c>
      <c r="K8362" s="284" t="s">
        <v>1106</v>
      </c>
      <c r="L8362" s="260">
        <v>44105</v>
      </c>
      <c r="M8362" s="260">
        <v>44293</v>
      </c>
    </row>
    <row r="8363" spans="1:13">
      <c r="A8363" s="280" t="s">
        <v>105</v>
      </c>
      <c r="B8363" s="280" t="s">
        <v>13308</v>
      </c>
      <c r="C8363" s="280" t="s">
        <v>19300</v>
      </c>
      <c r="D8363" s="284" t="s">
        <v>19301</v>
      </c>
      <c r="E8363" s="280" t="s">
        <v>846</v>
      </c>
      <c r="F8363" s="280" t="s">
        <v>34</v>
      </c>
      <c r="G8363" s="284" t="s">
        <v>109</v>
      </c>
      <c r="H8363" s="280">
        <v>9.75E-3</v>
      </c>
      <c r="I8363" s="280"/>
      <c r="J8363" s="284" t="s">
        <v>17749</v>
      </c>
      <c r="K8363" s="284" t="s">
        <v>12837</v>
      </c>
      <c r="L8363" s="260">
        <v>44105</v>
      </c>
      <c r="M8363" s="260">
        <v>44293</v>
      </c>
    </row>
    <row r="8364" spans="1:13">
      <c r="A8364" s="280" t="s">
        <v>105</v>
      </c>
      <c r="B8364" s="280" t="s">
        <v>1190</v>
      </c>
      <c r="C8364" s="280" t="s">
        <v>19302</v>
      </c>
      <c r="D8364" s="284" t="s">
        <v>19303</v>
      </c>
      <c r="E8364" s="280" t="s">
        <v>1226</v>
      </c>
      <c r="F8364" s="280" t="s">
        <v>78</v>
      </c>
      <c r="G8364" s="284" t="s">
        <v>109</v>
      </c>
      <c r="H8364" s="280">
        <v>9.75E-3</v>
      </c>
      <c r="I8364" s="280"/>
      <c r="J8364" s="284" t="s">
        <v>3049</v>
      </c>
      <c r="K8364" s="284" t="s">
        <v>1106</v>
      </c>
      <c r="L8364" s="260">
        <v>44105</v>
      </c>
      <c r="M8364" s="260">
        <v>44293</v>
      </c>
    </row>
    <row r="8365" spans="1:13">
      <c r="A8365" s="25" t="s">
        <v>105</v>
      </c>
      <c r="B8365" s="280" t="s">
        <v>19173</v>
      </c>
      <c r="C8365" s="280" t="s">
        <v>19304</v>
      </c>
      <c r="D8365" s="284" t="s">
        <v>19305</v>
      </c>
      <c r="E8365" s="280" t="s">
        <v>2661</v>
      </c>
      <c r="F8365" s="280" t="s">
        <v>78</v>
      </c>
      <c r="G8365" s="284" t="s">
        <v>109</v>
      </c>
      <c r="H8365" s="280">
        <v>9.9000000000000008E-3</v>
      </c>
      <c r="I8365" s="280"/>
      <c r="J8365" s="284" t="s">
        <v>19176</v>
      </c>
      <c r="K8365" s="284" t="s">
        <v>19177</v>
      </c>
      <c r="L8365" s="260">
        <v>44105</v>
      </c>
      <c r="M8365" s="260">
        <v>44288</v>
      </c>
    </row>
    <row r="8366" spans="1:13">
      <c r="A8366" s="25" t="s">
        <v>105</v>
      </c>
      <c r="B8366" s="280" t="s">
        <v>19173</v>
      </c>
      <c r="C8366" s="280" t="s">
        <v>19306</v>
      </c>
      <c r="D8366" s="284" t="s">
        <v>19307</v>
      </c>
      <c r="E8366" s="280" t="s">
        <v>2661</v>
      </c>
      <c r="F8366" s="280" t="s">
        <v>78</v>
      </c>
      <c r="G8366" s="284" t="s">
        <v>109</v>
      </c>
      <c r="H8366" s="280">
        <v>9.9000000000000008E-3</v>
      </c>
      <c r="I8366" s="280"/>
      <c r="J8366" s="284" t="s">
        <v>19176</v>
      </c>
      <c r="K8366" s="284" t="s">
        <v>19177</v>
      </c>
      <c r="L8366" s="260">
        <v>44105</v>
      </c>
      <c r="M8366" s="260">
        <v>44288</v>
      </c>
    </row>
    <row r="8367" spans="1:13">
      <c r="A8367" s="25" t="s">
        <v>105</v>
      </c>
      <c r="B8367" s="280" t="s">
        <v>19173</v>
      </c>
      <c r="C8367" s="280" t="s">
        <v>19308</v>
      </c>
      <c r="D8367" s="284" t="s">
        <v>19309</v>
      </c>
      <c r="E8367" s="280" t="s">
        <v>2661</v>
      </c>
      <c r="F8367" s="280" t="s">
        <v>78</v>
      </c>
      <c r="G8367" s="284" t="s">
        <v>109</v>
      </c>
      <c r="H8367" s="280">
        <v>9.9000000000000008E-3</v>
      </c>
      <c r="I8367" s="280"/>
      <c r="J8367" s="284" t="s">
        <v>19176</v>
      </c>
      <c r="K8367" s="284" t="s">
        <v>19177</v>
      </c>
      <c r="L8367" s="260">
        <v>44105</v>
      </c>
      <c r="M8367" s="260">
        <v>44288</v>
      </c>
    </row>
    <row r="8368" spans="1:13">
      <c r="A8368" s="25" t="s">
        <v>105</v>
      </c>
      <c r="B8368" s="280" t="s">
        <v>19173</v>
      </c>
      <c r="C8368" s="280" t="s">
        <v>19310</v>
      </c>
      <c r="D8368" s="284" t="s">
        <v>19311</v>
      </c>
      <c r="E8368" s="280" t="s">
        <v>2661</v>
      </c>
      <c r="F8368" s="280" t="s">
        <v>78</v>
      </c>
      <c r="G8368" s="284" t="s">
        <v>109</v>
      </c>
      <c r="H8368" s="280">
        <v>9.9000000000000008E-3</v>
      </c>
      <c r="I8368" s="280"/>
      <c r="J8368" s="284" t="s">
        <v>19176</v>
      </c>
      <c r="K8368" s="284" t="s">
        <v>19177</v>
      </c>
      <c r="L8368" s="260">
        <v>44105</v>
      </c>
      <c r="M8368" s="260">
        <v>44288</v>
      </c>
    </row>
    <row r="8369" spans="1:13">
      <c r="A8369" s="25" t="s">
        <v>105</v>
      </c>
      <c r="B8369" s="280" t="s">
        <v>19173</v>
      </c>
      <c r="C8369" s="280" t="s">
        <v>19312</v>
      </c>
      <c r="D8369" s="284" t="s">
        <v>19313</v>
      </c>
      <c r="E8369" s="280" t="s">
        <v>2661</v>
      </c>
      <c r="F8369" s="280" t="s">
        <v>78</v>
      </c>
      <c r="G8369" s="284" t="s">
        <v>109</v>
      </c>
      <c r="H8369" s="280">
        <v>9.9000000000000008E-3</v>
      </c>
      <c r="I8369" s="280"/>
      <c r="J8369" s="284" t="s">
        <v>19176</v>
      </c>
      <c r="K8369" s="284" t="s">
        <v>19177</v>
      </c>
      <c r="L8369" s="260">
        <v>44105</v>
      </c>
      <c r="M8369" s="260">
        <v>44288</v>
      </c>
    </row>
    <row r="8370" spans="1:13">
      <c r="A8370" s="280" t="s">
        <v>105</v>
      </c>
      <c r="B8370" s="280" t="s">
        <v>13308</v>
      </c>
      <c r="C8370" s="280" t="s">
        <v>19314</v>
      </c>
      <c r="D8370" s="284" t="s">
        <v>19315</v>
      </c>
      <c r="E8370" s="280" t="s">
        <v>9740</v>
      </c>
      <c r="F8370" s="280" t="s">
        <v>34</v>
      </c>
      <c r="G8370" s="284" t="s">
        <v>109</v>
      </c>
      <c r="H8370" s="280">
        <v>9.9000000000000008E-3</v>
      </c>
      <c r="I8370" s="280"/>
      <c r="J8370" s="284" t="s">
        <v>17749</v>
      </c>
      <c r="K8370" s="284" t="s">
        <v>12837</v>
      </c>
      <c r="L8370" s="260">
        <v>44105</v>
      </c>
      <c r="M8370" s="260">
        <v>44293</v>
      </c>
    </row>
    <row r="8371" spans="1:13">
      <c r="A8371" s="25" t="s">
        <v>105</v>
      </c>
      <c r="B8371" s="280" t="s">
        <v>19173</v>
      </c>
      <c r="C8371" s="280" t="s">
        <v>19316</v>
      </c>
      <c r="D8371" s="284" t="s">
        <v>19317</v>
      </c>
      <c r="E8371" s="280" t="s">
        <v>2661</v>
      </c>
      <c r="F8371" s="280" t="s">
        <v>78</v>
      </c>
      <c r="G8371" s="284" t="s">
        <v>109</v>
      </c>
      <c r="H8371" s="280">
        <v>9.92E-3</v>
      </c>
      <c r="I8371" s="280"/>
      <c r="J8371" s="284" t="s">
        <v>19176</v>
      </c>
      <c r="K8371" s="284" t="s">
        <v>19177</v>
      </c>
      <c r="L8371" s="260">
        <v>44105</v>
      </c>
      <c r="M8371" s="260">
        <v>44288</v>
      </c>
    </row>
    <row r="8372" spans="1:13">
      <c r="A8372" s="280" t="s">
        <v>105</v>
      </c>
      <c r="B8372" s="280" t="s">
        <v>13308</v>
      </c>
      <c r="C8372" s="280" t="s">
        <v>19318</v>
      </c>
      <c r="D8372" s="284" t="s">
        <v>19319</v>
      </c>
      <c r="E8372" s="280" t="s">
        <v>616</v>
      </c>
      <c r="F8372" s="280" t="s">
        <v>34</v>
      </c>
      <c r="G8372" s="284" t="s">
        <v>109</v>
      </c>
      <c r="H8372" s="280">
        <v>1.0064999999999999E-2</v>
      </c>
      <c r="I8372" s="280"/>
      <c r="J8372" s="284" t="s">
        <v>17749</v>
      </c>
      <c r="K8372" s="284" t="s">
        <v>12837</v>
      </c>
      <c r="L8372" s="260">
        <v>44105</v>
      </c>
      <c r="M8372" s="260">
        <v>44293</v>
      </c>
    </row>
    <row r="8373" spans="1:13">
      <c r="A8373" s="280" t="s">
        <v>105</v>
      </c>
      <c r="B8373" s="280" t="s">
        <v>3047</v>
      </c>
      <c r="C8373" s="280" t="s">
        <v>19320</v>
      </c>
      <c r="D8373" s="284" t="s">
        <v>19321</v>
      </c>
      <c r="E8373" s="280" t="s">
        <v>3591</v>
      </c>
      <c r="F8373" s="280" t="s">
        <v>22</v>
      </c>
      <c r="G8373" s="284" t="s">
        <v>109</v>
      </c>
      <c r="H8373" s="280">
        <v>1.008E-2</v>
      </c>
      <c r="I8373" s="280"/>
      <c r="J8373" s="284" t="s">
        <v>3049</v>
      </c>
      <c r="K8373" s="284" t="s">
        <v>1106</v>
      </c>
      <c r="L8373" s="260">
        <v>44105</v>
      </c>
      <c r="M8373" s="260">
        <v>44293</v>
      </c>
    </row>
    <row r="8374" spans="1:13">
      <c r="A8374" s="280" t="s">
        <v>105</v>
      </c>
      <c r="B8374" s="280" t="s">
        <v>13308</v>
      </c>
      <c r="C8374" s="280" t="s">
        <v>19322</v>
      </c>
      <c r="D8374" s="284" t="s">
        <v>19323</v>
      </c>
      <c r="E8374" s="280" t="s">
        <v>10301</v>
      </c>
      <c r="F8374" s="280" t="s">
        <v>34</v>
      </c>
      <c r="G8374" s="284" t="s">
        <v>109</v>
      </c>
      <c r="H8374" s="280">
        <v>1.008E-2</v>
      </c>
      <c r="I8374" s="280"/>
      <c r="J8374" s="284" t="s">
        <v>17749</v>
      </c>
      <c r="K8374" s="284" t="s">
        <v>12837</v>
      </c>
      <c r="L8374" s="260">
        <v>44105</v>
      </c>
      <c r="M8374" s="260">
        <v>44293</v>
      </c>
    </row>
    <row r="8375" spans="1:13">
      <c r="A8375" s="280" t="s">
        <v>105</v>
      </c>
      <c r="B8375" s="280" t="s">
        <v>13308</v>
      </c>
      <c r="C8375" s="280" t="s">
        <v>19324</v>
      </c>
      <c r="D8375" s="284" t="s">
        <v>19325</v>
      </c>
      <c r="E8375" s="280" t="s">
        <v>1076</v>
      </c>
      <c r="F8375" s="280" t="s">
        <v>34</v>
      </c>
      <c r="G8375" s="284" t="s">
        <v>109</v>
      </c>
      <c r="H8375" s="280">
        <v>1.008E-2</v>
      </c>
      <c r="I8375" s="280"/>
      <c r="J8375" s="284" t="s">
        <v>17749</v>
      </c>
      <c r="K8375" s="284" t="s">
        <v>12837</v>
      </c>
      <c r="L8375" s="260">
        <v>44105</v>
      </c>
      <c r="M8375" s="260">
        <v>44293</v>
      </c>
    </row>
    <row r="8376" spans="1:13">
      <c r="A8376" s="280" t="s">
        <v>105</v>
      </c>
      <c r="B8376" s="280" t="s">
        <v>1190</v>
      </c>
      <c r="C8376" s="280" t="s">
        <v>19326</v>
      </c>
      <c r="D8376" s="284" t="s">
        <v>19327</v>
      </c>
      <c r="E8376" s="280" t="s">
        <v>12722</v>
      </c>
      <c r="F8376" s="280" t="s">
        <v>78</v>
      </c>
      <c r="G8376" s="284" t="s">
        <v>109</v>
      </c>
      <c r="H8376" s="280">
        <v>1.008E-2</v>
      </c>
      <c r="I8376" s="280"/>
      <c r="J8376" s="284" t="s">
        <v>3049</v>
      </c>
      <c r="K8376" s="284" t="s">
        <v>1106</v>
      </c>
      <c r="L8376" s="260">
        <v>44105</v>
      </c>
      <c r="M8376" s="260">
        <v>44293</v>
      </c>
    </row>
    <row r="8377" spans="1:13">
      <c r="A8377" s="280" t="s">
        <v>105</v>
      </c>
      <c r="B8377" s="280" t="s">
        <v>13308</v>
      </c>
      <c r="C8377" s="280" t="s">
        <v>19328</v>
      </c>
      <c r="D8377" s="284" t="s">
        <v>19329</v>
      </c>
      <c r="E8377" s="280" t="s">
        <v>1302</v>
      </c>
      <c r="F8377" s="280" t="s">
        <v>34</v>
      </c>
      <c r="G8377" s="284" t="s">
        <v>109</v>
      </c>
      <c r="H8377" s="280">
        <v>1.0199999999999999E-2</v>
      </c>
      <c r="I8377" s="280"/>
      <c r="J8377" s="284" t="s">
        <v>17749</v>
      </c>
      <c r="K8377" s="284" t="s">
        <v>12837</v>
      </c>
      <c r="L8377" s="260">
        <v>44105</v>
      </c>
      <c r="M8377" s="260">
        <v>44293</v>
      </c>
    </row>
    <row r="8378" spans="1:13">
      <c r="A8378" s="25" t="s">
        <v>105</v>
      </c>
      <c r="B8378" s="280" t="s">
        <v>19173</v>
      </c>
      <c r="C8378" s="280" t="s">
        <v>19330</v>
      </c>
      <c r="D8378" s="284" t="s">
        <v>19331</v>
      </c>
      <c r="E8378" s="280" t="s">
        <v>2661</v>
      </c>
      <c r="F8378" s="280" t="s">
        <v>78</v>
      </c>
      <c r="G8378" s="284" t="s">
        <v>109</v>
      </c>
      <c r="H8378" s="280">
        <v>1.0240000000000001E-2</v>
      </c>
      <c r="I8378" s="280"/>
      <c r="J8378" s="284" t="s">
        <v>19176</v>
      </c>
      <c r="K8378" s="284" t="s">
        <v>19177</v>
      </c>
      <c r="L8378" s="260">
        <v>44105</v>
      </c>
      <c r="M8378" s="260">
        <v>44288</v>
      </c>
    </row>
    <row r="8379" spans="1:13">
      <c r="A8379" s="280" t="s">
        <v>105</v>
      </c>
      <c r="B8379" s="280" t="s">
        <v>19332</v>
      </c>
      <c r="C8379" s="280" t="s">
        <v>19333</v>
      </c>
      <c r="D8379" s="284" t="s">
        <v>19334</v>
      </c>
      <c r="E8379" s="280" t="s">
        <v>3591</v>
      </c>
      <c r="F8379" s="280" t="s">
        <v>22</v>
      </c>
      <c r="G8379" s="284" t="s">
        <v>109</v>
      </c>
      <c r="H8379" s="280">
        <v>1.0240000000000001E-2</v>
      </c>
      <c r="I8379" s="280"/>
      <c r="J8379" s="284" t="s">
        <v>17749</v>
      </c>
      <c r="K8379" s="284" t="s">
        <v>1106</v>
      </c>
      <c r="L8379" s="260">
        <v>44105</v>
      </c>
      <c r="M8379" s="260">
        <v>44293</v>
      </c>
    </row>
    <row r="8380" spans="1:13">
      <c r="A8380" s="280" t="s">
        <v>105</v>
      </c>
      <c r="B8380" s="280" t="s">
        <v>3047</v>
      </c>
      <c r="C8380" s="280" t="s">
        <v>19335</v>
      </c>
      <c r="D8380" s="284" t="s">
        <v>19336</v>
      </c>
      <c r="E8380" s="280" t="s">
        <v>3268</v>
      </c>
      <c r="F8380" s="280" t="s">
        <v>22</v>
      </c>
      <c r="G8380" s="284" t="s">
        <v>109</v>
      </c>
      <c r="H8380" s="280">
        <v>1.04E-2</v>
      </c>
      <c r="I8380" s="280"/>
      <c r="J8380" s="284" t="s">
        <v>3049</v>
      </c>
      <c r="K8380" s="284" t="s">
        <v>1106</v>
      </c>
      <c r="L8380" s="260">
        <v>44105</v>
      </c>
      <c r="M8380" s="260">
        <v>44293</v>
      </c>
    </row>
    <row r="8381" spans="1:13">
      <c r="A8381" s="280" t="s">
        <v>105</v>
      </c>
      <c r="B8381" s="280" t="s">
        <v>13308</v>
      </c>
      <c r="C8381" s="280" t="s">
        <v>19337</v>
      </c>
      <c r="D8381" s="284" t="s">
        <v>19338</v>
      </c>
      <c r="E8381" s="280" t="s">
        <v>5467</v>
      </c>
      <c r="F8381" s="280" t="s">
        <v>34</v>
      </c>
      <c r="G8381" s="284" t="s">
        <v>109</v>
      </c>
      <c r="H8381" s="280">
        <v>1.04E-2</v>
      </c>
      <c r="I8381" s="280"/>
      <c r="J8381" s="284" t="s">
        <v>17749</v>
      </c>
      <c r="K8381" s="284" t="s">
        <v>12837</v>
      </c>
      <c r="L8381" s="260">
        <v>44105</v>
      </c>
      <c r="M8381" s="260">
        <v>44293</v>
      </c>
    </row>
    <row r="8382" spans="1:13">
      <c r="A8382" s="280" t="s">
        <v>105</v>
      </c>
      <c r="B8382" s="280" t="s">
        <v>13308</v>
      </c>
      <c r="C8382" s="280" t="s">
        <v>19339</v>
      </c>
      <c r="D8382" s="284" t="s">
        <v>19340</v>
      </c>
      <c r="E8382" s="280" t="s">
        <v>1674</v>
      </c>
      <c r="F8382" s="280" t="s">
        <v>34</v>
      </c>
      <c r="G8382" s="284" t="s">
        <v>109</v>
      </c>
      <c r="H8382" s="280">
        <v>1.0539999999999999E-2</v>
      </c>
      <c r="I8382" s="280"/>
      <c r="J8382" s="284" t="s">
        <v>17749</v>
      </c>
      <c r="K8382" s="284" t="s">
        <v>12837</v>
      </c>
      <c r="L8382" s="260">
        <v>44105</v>
      </c>
      <c r="M8382" s="260">
        <v>44293</v>
      </c>
    </row>
    <row r="8383" spans="1:13">
      <c r="A8383" s="25" t="s">
        <v>105</v>
      </c>
      <c r="B8383" s="280" t="s">
        <v>19173</v>
      </c>
      <c r="C8383" s="280" t="s">
        <v>19341</v>
      </c>
      <c r="D8383" s="284" t="s">
        <v>19342</v>
      </c>
      <c r="E8383" s="280" t="s">
        <v>2661</v>
      </c>
      <c r="F8383" s="280" t="s">
        <v>78</v>
      </c>
      <c r="G8383" s="284" t="s">
        <v>109</v>
      </c>
      <c r="H8383" s="280">
        <v>1.056E-2</v>
      </c>
      <c r="I8383" s="280"/>
      <c r="J8383" s="284" t="s">
        <v>19176</v>
      </c>
      <c r="K8383" s="284" t="s">
        <v>19177</v>
      </c>
      <c r="L8383" s="260">
        <v>44105</v>
      </c>
      <c r="M8383" s="260">
        <v>44288</v>
      </c>
    </row>
    <row r="8384" spans="1:13">
      <c r="A8384" s="25" t="s">
        <v>105</v>
      </c>
      <c r="B8384" s="280" t="s">
        <v>19173</v>
      </c>
      <c r="C8384" s="280" t="s">
        <v>19343</v>
      </c>
      <c r="D8384" s="284" t="s">
        <v>19344</v>
      </c>
      <c r="E8384" s="280" t="s">
        <v>2661</v>
      </c>
      <c r="F8384" s="280" t="s">
        <v>78</v>
      </c>
      <c r="G8384" s="284" t="s">
        <v>109</v>
      </c>
      <c r="H8384" s="280">
        <v>1.056E-2</v>
      </c>
      <c r="I8384" s="280"/>
      <c r="J8384" s="284" t="s">
        <v>19176</v>
      </c>
      <c r="K8384" s="284" t="s">
        <v>19177</v>
      </c>
      <c r="L8384" s="260">
        <v>44105</v>
      </c>
      <c r="M8384" s="260">
        <v>44288</v>
      </c>
    </row>
    <row r="8385" spans="1:13">
      <c r="A8385" s="280" t="s">
        <v>105</v>
      </c>
      <c r="B8385" s="280" t="s">
        <v>3047</v>
      </c>
      <c r="C8385" s="280" t="s">
        <v>19345</v>
      </c>
      <c r="D8385" s="284" t="s">
        <v>19346</v>
      </c>
      <c r="E8385" s="280" t="s">
        <v>16496</v>
      </c>
      <c r="F8385" s="280" t="s">
        <v>22</v>
      </c>
      <c r="G8385" s="284" t="s">
        <v>109</v>
      </c>
      <c r="H8385" s="280">
        <v>1.0725E-2</v>
      </c>
      <c r="I8385" s="280"/>
      <c r="J8385" s="284" t="s">
        <v>3049</v>
      </c>
      <c r="K8385" s="284" t="s">
        <v>1106</v>
      </c>
      <c r="L8385" s="260">
        <v>44105</v>
      </c>
      <c r="M8385" s="260">
        <v>44293</v>
      </c>
    </row>
    <row r="8386" spans="1:13">
      <c r="A8386" s="280" t="s">
        <v>105</v>
      </c>
      <c r="B8386" s="280" t="s">
        <v>13308</v>
      </c>
      <c r="C8386" s="280" t="s">
        <v>19347</v>
      </c>
      <c r="D8386" s="284" t="s">
        <v>19348</v>
      </c>
      <c r="E8386" s="280" t="s">
        <v>1076</v>
      </c>
      <c r="F8386" s="280" t="s">
        <v>34</v>
      </c>
      <c r="G8386" s="284" t="s">
        <v>109</v>
      </c>
      <c r="H8386" s="280">
        <v>1.0800000000000001E-2</v>
      </c>
      <c r="I8386" s="280"/>
      <c r="J8386" s="284" t="s">
        <v>17749</v>
      </c>
      <c r="K8386" s="284" t="s">
        <v>12837</v>
      </c>
      <c r="L8386" s="260">
        <v>44105</v>
      </c>
      <c r="M8386" s="260">
        <v>44293</v>
      </c>
    </row>
    <row r="8387" spans="1:13">
      <c r="A8387" s="280" t="s">
        <v>105</v>
      </c>
      <c r="B8387" s="280" t="s">
        <v>13308</v>
      </c>
      <c r="C8387" s="280" t="s">
        <v>19349</v>
      </c>
      <c r="D8387" s="284" t="s">
        <v>19350</v>
      </c>
      <c r="E8387" s="280" t="s">
        <v>1076</v>
      </c>
      <c r="F8387" s="280" t="s">
        <v>34</v>
      </c>
      <c r="G8387" s="284" t="s">
        <v>109</v>
      </c>
      <c r="H8387" s="280">
        <v>1.0800000000000001E-2</v>
      </c>
      <c r="I8387" s="280"/>
      <c r="J8387" s="284" t="s">
        <v>17749</v>
      </c>
      <c r="K8387" s="284" t="s">
        <v>12837</v>
      </c>
      <c r="L8387" s="260">
        <v>44105</v>
      </c>
      <c r="M8387" s="260">
        <v>44293</v>
      </c>
    </row>
    <row r="8388" spans="1:13">
      <c r="A8388" s="280" t="s">
        <v>105</v>
      </c>
      <c r="B8388" s="280" t="s">
        <v>13308</v>
      </c>
      <c r="C8388" s="280" t="s">
        <v>19351</v>
      </c>
      <c r="D8388" s="284" t="s">
        <v>19352</v>
      </c>
      <c r="E8388" s="280" t="s">
        <v>173</v>
      </c>
      <c r="F8388" s="280" t="s">
        <v>34</v>
      </c>
      <c r="G8388" s="284" t="s">
        <v>109</v>
      </c>
      <c r="H8388" s="280">
        <v>1.0800000000000001E-2</v>
      </c>
      <c r="I8388" s="280"/>
      <c r="J8388" s="284" t="s">
        <v>17749</v>
      </c>
      <c r="K8388" s="284" t="s">
        <v>12837</v>
      </c>
      <c r="L8388" s="260">
        <v>44105</v>
      </c>
      <c r="M8388" s="260">
        <v>44293</v>
      </c>
    </row>
    <row r="8389" spans="1:13">
      <c r="A8389" s="280" t="s">
        <v>105</v>
      </c>
      <c r="B8389" s="280" t="s">
        <v>13308</v>
      </c>
      <c r="C8389" s="280" t="s">
        <v>19353</v>
      </c>
      <c r="D8389" s="284" t="s">
        <v>19354</v>
      </c>
      <c r="E8389" s="280" t="s">
        <v>9238</v>
      </c>
      <c r="F8389" s="280" t="s">
        <v>34</v>
      </c>
      <c r="G8389" s="284" t="s">
        <v>109</v>
      </c>
      <c r="H8389" s="280">
        <v>1.0800000000000001E-2</v>
      </c>
      <c r="I8389" s="280"/>
      <c r="J8389" s="284" t="s">
        <v>17749</v>
      </c>
      <c r="K8389" s="284" t="s">
        <v>12837</v>
      </c>
      <c r="L8389" s="260">
        <v>44105</v>
      </c>
      <c r="M8389" s="260">
        <v>44293</v>
      </c>
    </row>
    <row r="8390" spans="1:13">
      <c r="A8390" s="280" t="s">
        <v>105</v>
      </c>
      <c r="B8390" s="280" t="s">
        <v>1190</v>
      </c>
      <c r="C8390" s="280" t="s">
        <v>19355</v>
      </c>
      <c r="D8390" s="284" t="s">
        <v>19356</v>
      </c>
      <c r="E8390" s="280" t="s">
        <v>2253</v>
      </c>
      <c r="F8390" s="280" t="s">
        <v>78</v>
      </c>
      <c r="G8390" s="284" t="s">
        <v>109</v>
      </c>
      <c r="H8390" s="280">
        <v>1.0880000000000001E-2</v>
      </c>
      <c r="I8390" s="280"/>
      <c r="J8390" s="284" t="s">
        <v>3049</v>
      </c>
      <c r="K8390" s="284" t="s">
        <v>1106</v>
      </c>
      <c r="L8390" s="260">
        <v>44105</v>
      </c>
      <c r="M8390" s="260">
        <v>44293</v>
      </c>
    </row>
    <row r="8391" spans="1:13">
      <c r="A8391" s="280" t="s">
        <v>105</v>
      </c>
      <c r="B8391" s="280" t="s">
        <v>13308</v>
      </c>
      <c r="C8391" s="280" t="s">
        <v>19357</v>
      </c>
      <c r="D8391" s="284" t="s">
        <v>19358</v>
      </c>
      <c r="E8391" s="280" t="s">
        <v>1076</v>
      </c>
      <c r="F8391" s="280" t="s">
        <v>34</v>
      </c>
      <c r="G8391" s="284" t="s">
        <v>109</v>
      </c>
      <c r="H8391" s="280">
        <v>1.098E-2</v>
      </c>
      <c r="I8391" s="280"/>
      <c r="J8391" s="284" t="s">
        <v>17749</v>
      </c>
      <c r="K8391" s="284" t="s">
        <v>12837</v>
      </c>
      <c r="L8391" s="260">
        <v>44105</v>
      </c>
      <c r="M8391" s="260">
        <v>44293</v>
      </c>
    </row>
    <row r="8392" spans="1:13">
      <c r="A8392" s="280" t="s">
        <v>105</v>
      </c>
      <c r="B8392" s="280" t="s">
        <v>13308</v>
      </c>
      <c r="C8392" s="280" t="s">
        <v>19359</v>
      </c>
      <c r="D8392" s="284" t="s">
        <v>19360</v>
      </c>
      <c r="E8392" s="280" t="s">
        <v>9208</v>
      </c>
      <c r="F8392" s="280" t="s">
        <v>34</v>
      </c>
      <c r="G8392" s="284" t="s">
        <v>109</v>
      </c>
      <c r="H8392" s="280">
        <v>1.098E-2</v>
      </c>
      <c r="I8392" s="280"/>
      <c r="J8392" s="284" t="s">
        <v>17749</v>
      </c>
      <c r="K8392" s="284" t="s">
        <v>12837</v>
      </c>
      <c r="L8392" s="260">
        <v>44105</v>
      </c>
      <c r="M8392" s="260">
        <v>44293</v>
      </c>
    </row>
    <row r="8393" spans="1:13">
      <c r="A8393" s="280" t="s">
        <v>105</v>
      </c>
      <c r="B8393" s="280" t="s">
        <v>13308</v>
      </c>
      <c r="C8393" s="280" t="s">
        <v>19361</v>
      </c>
      <c r="D8393" s="284" t="s">
        <v>19362</v>
      </c>
      <c r="E8393" s="280" t="s">
        <v>1076</v>
      </c>
      <c r="F8393" s="280" t="s">
        <v>34</v>
      </c>
      <c r="G8393" s="284" t="s">
        <v>109</v>
      </c>
      <c r="H8393" s="280">
        <v>1.1050000000000001E-2</v>
      </c>
      <c r="I8393" s="280"/>
      <c r="J8393" s="284" t="s">
        <v>17749</v>
      </c>
      <c r="K8393" s="284" t="s">
        <v>12837</v>
      </c>
      <c r="L8393" s="260">
        <v>44105</v>
      </c>
      <c r="M8393" s="260">
        <v>44293</v>
      </c>
    </row>
    <row r="8394" spans="1:13">
      <c r="A8394" s="280" t="s">
        <v>105</v>
      </c>
      <c r="B8394" s="280" t="s">
        <v>13308</v>
      </c>
      <c r="C8394" s="280" t="s">
        <v>19363</v>
      </c>
      <c r="D8394" s="284" t="s">
        <v>19364</v>
      </c>
      <c r="E8394" s="280" t="s">
        <v>1037</v>
      </c>
      <c r="F8394" s="280" t="s">
        <v>34</v>
      </c>
      <c r="G8394" s="284" t="s">
        <v>109</v>
      </c>
      <c r="H8394" s="280">
        <v>1.14E-2</v>
      </c>
      <c r="I8394" s="280"/>
      <c r="J8394" s="284" t="s">
        <v>17749</v>
      </c>
      <c r="K8394" s="284" t="s">
        <v>12837</v>
      </c>
      <c r="L8394" s="260">
        <v>44105</v>
      </c>
      <c r="M8394" s="260">
        <v>44293</v>
      </c>
    </row>
    <row r="8395" spans="1:13">
      <c r="A8395" s="280" t="s">
        <v>105</v>
      </c>
      <c r="B8395" s="280" t="s">
        <v>3047</v>
      </c>
      <c r="C8395" s="280" t="s">
        <v>19365</v>
      </c>
      <c r="D8395" s="284" t="s">
        <v>19366</v>
      </c>
      <c r="E8395" s="280" t="s">
        <v>1485</v>
      </c>
      <c r="F8395" s="280" t="s">
        <v>22</v>
      </c>
      <c r="G8395" s="284" t="s">
        <v>109</v>
      </c>
      <c r="H8395" s="280">
        <v>1.1699999999999999E-2</v>
      </c>
      <c r="I8395" s="280"/>
      <c r="J8395" s="284" t="s">
        <v>3049</v>
      </c>
      <c r="K8395" s="284" t="s">
        <v>1106</v>
      </c>
      <c r="L8395" s="260">
        <v>44105</v>
      </c>
      <c r="M8395" s="260">
        <v>44293</v>
      </c>
    </row>
    <row r="8396" spans="1:13">
      <c r="A8396" s="280" t="s">
        <v>105</v>
      </c>
      <c r="B8396" s="280" t="s">
        <v>13308</v>
      </c>
      <c r="C8396" s="280" t="s">
        <v>19367</v>
      </c>
      <c r="D8396" s="284" t="s">
        <v>19368</v>
      </c>
      <c r="E8396" s="280" t="s">
        <v>173</v>
      </c>
      <c r="F8396" s="280" t="s">
        <v>34</v>
      </c>
      <c r="G8396" s="284" t="s">
        <v>109</v>
      </c>
      <c r="H8396" s="280">
        <v>1.1779999999999999E-2</v>
      </c>
      <c r="I8396" s="280"/>
      <c r="J8396" s="284" t="s">
        <v>17749</v>
      </c>
      <c r="K8396" s="284" t="s">
        <v>12837</v>
      </c>
      <c r="L8396" s="260">
        <v>44105</v>
      </c>
      <c r="M8396" s="260">
        <v>44293</v>
      </c>
    </row>
    <row r="8397" spans="1:13">
      <c r="A8397" s="280" t="s">
        <v>105</v>
      </c>
      <c r="B8397" s="280" t="s">
        <v>3047</v>
      </c>
      <c r="C8397" s="280" t="s">
        <v>19369</v>
      </c>
      <c r="D8397" s="284" t="s">
        <v>19370</v>
      </c>
      <c r="E8397" s="280" t="s">
        <v>14235</v>
      </c>
      <c r="F8397" s="280" t="s">
        <v>22</v>
      </c>
      <c r="G8397" s="284" t="s">
        <v>109</v>
      </c>
      <c r="H8397" s="280">
        <v>1.2160000000000001E-2</v>
      </c>
      <c r="I8397" s="280"/>
      <c r="J8397" s="284" t="s">
        <v>3049</v>
      </c>
      <c r="K8397" s="284" t="s">
        <v>1106</v>
      </c>
      <c r="L8397" s="260">
        <v>44105</v>
      </c>
      <c r="M8397" s="260">
        <v>44293</v>
      </c>
    </row>
    <row r="8398" spans="1:13">
      <c r="A8398" s="280" t="s">
        <v>105</v>
      </c>
      <c r="B8398" s="280" t="s">
        <v>3047</v>
      </c>
      <c r="C8398" s="280" t="s">
        <v>19371</v>
      </c>
      <c r="D8398" s="284" t="s">
        <v>19372</v>
      </c>
      <c r="E8398" s="280" t="s">
        <v>14224</v>
      </c>
      <c r="F8398" s="280" t="s">
        <v>22</v>
      </c>
      <c r="G8398" s="284" t="s">
        <v>109</v>
      </c>
      <c r="H8398" s="280">
        <v>1.2999999999999999E-2</v>
      </c>
      <c r="I8398" s="280"/>
      <c r="J8398" s="284" t="s">
        <v>3049</v>
      </c>
      <c r="K8398" s="284" t="s">
        <v>1106</v>
      </c>
      <c r="L8398" s="260">
        <v>44105</v>
      </c>
      <c r="M8398" s="260">
        <v>44293</v>
      </c>
    </row>
    <row r="8399" spans="1:13">
      <c r="A8399" s="280" t="s">
        <v>105</v>
      </c>
      <c r="B8399" s="280" t="s">
        <v>3047</v>
      </c>
      <c r="C8399" s="280" t="s">
        <v>19373</v>
      </c>
      <c r="D8399" s="284" t="s">
        <v>19374</v>
      </c>
      <c r="E8399" s="280" t="s">
        <v>3587</v>
      </c>
      <c r="F8399" s="280" t="s">
        <v>22</v>
      </c>
      <c r="G8399" s="284" t="s">
        <v>109</v>
      </c>
      <c r="H8399" s="280">
        <v>1.2999999999999999E-2</v>
      </c>
      <c r="I8399" s="280"/>
      <c r="J8399" s="284" t="s">
        <v>3049</v>
      </c>
      <c r="K8399" s="284" t="s">
        <v>1106</v>
      </c>
      <c r="L8399" s="260">
        <v>44105</v>
      </c>
      <c r="M8399" s="260">
        <v>44293</v>
      </c>
    </row>
    <row r="8400" spans="1:13">
      <c r="A8400" s="280" t="s">
        <v>105</v>
      </c>
      <c r="B8400" s="280" t="s">
        <v>3047</v>
      </c>
      <c r="C8400" s="280" t="s">
        <v>19375</v>
      </c>
      <c r="D8400" s="284" t="s">
        <v>19376</v>
      </c>
      <c r="E8400" s="280" t="s">
        <v>3757</v>
      </c>
      <c r="F8400" s="280" t="s">
        <v>22</v>
      </c>
      <c r="G8400" s="284" t="s">
        <v>109</v>
      </c>
      <c r="H8400" s="280">
        <v>1.2999999999999999E-2</v>
      </c>
      <c r="I8400" s="280"/>
      <c r="J8400" s="284" t="s">
        <v>3049</v>
      </c>
      <c r="K8400" s="284" t="s">
        <v>1106</v>
      </c>
      <c r="L8400" s="260">
        <v>44105</v>
      </c>
      <c r="M8400" s="260">
        <v>44293</v>
      </c>
    </row>
    <row r="8401" spans="1:13">
      <c r="A8401" s="280" t="s">
        <v>105</v>
      </c>
      <c r="B8401" s="280" t="s">
        <v>1190</v>
      </c>
      <c r="C8401" s="280" t="s">
        <v>19377</v>
      </c>
      <c r="D8401" s="284" t="s">
        <v>19378</v>
      </c>
      <c r="E8401" s="280" t="s">
        <v>1637</v>
      </c>
      <c r="F8401" s="280" t="s">
        <v>78</v>
      </c>
      <c r="G8401" s="284" t="s">
        <v>109</v>
      </c>
      <c r="H8401" s="280">
        <v>1.3965E-2</v>
      </c>
      <c r="I8401" s="280"/>
      <c r="J8401" s="284" t="s">
        <v>3049</v>
      </c>
      <c r="K8401" s="284" t="s">
        <v>4221</v>
      </c>
      <c r="L8401" s="260">
        <v>44105</v>
      </c>
      <c r="M8401" s="260">
        <v>44293</v>
      </c>
    </row>
    <row r="8402" spans="1:13">
      <c r="A8402" s="280" t="s">
        <v>105</v>
      </c>
      <c r="B8402" s="280" t="s">
        <v>3047</v>
      </c>
      <c r="C8402" s="280" t="s">
        <v>19379</v>
      </c>
      <c r="D8402" s="284" t="s">
        <v>19380</v>
      </c>
      <c r="E8402" s="280" t="s">
        <v>1485</v>
      </c>
      <c r="F8402" s="280" t="s">
        <v>22</v>
      </c>
      <c r="G8402" s="284" t="s">
        <v>109</v>
      </c>
      <c r="H8402" s="280">
        <v>1.43E-2</v>
      </c>
      <c r="I8402" s="280"/>
      <c r="J8402" s="284" t="s">
        <v>3049</v>
      </c>
      <c r="K8402" s="284" t="s">
        <v>1106</v>
      </c>
      <c r="L8402" s="260">
        <v>44105</v>
      </c>
      <c r="M8402" s="260">
        <v>44293</v>
      </c>
    </row>
    <row r="8403" spans="1:13">
      <c r="A8403" s="280" t="s">
        <v>105</v>
      </c>
      <c r="B8403" s="280" t="s">
        <v>3047</v>
      </c>
      <c r="C8403" s="280" t="s">
        <v>19381</v>
      </c>
      <c r="D8403" s="284" t="s">
        <v>19382</v>
      </c>
      <c r="E8403" s="280" t="s">
        <v>12823</v>
      </c>
      <c r="F8403" s="280" t="s">
        <v>22</v>
      </c>
      <c r="G8403" s="284" t="s">
        <v>109</v>
      </c>
      <c r="H8403" s="280">
        <v>1.43E-2</v>
      </c>
      <c r="I8403" s="280"/>
      <c r="J8403" s="284" t="s">
        <v>3049</v>
      </c>
      <c r="K8403" s="284" t="s">
        <v>1106</v>
      </c>
      <c r="L8403" s="260">
        <v>44105</v>
      </c>
      <c r="M8403" s="260">
        <v>44293</v>
      </c>
    </row>
    <row r="8404" spans="1:13">
      <c r="A8404" s="280" t="s">
        <v>105</v>
      </c>
      <c r="B8404" s="280" t="s">
        <v>3047</v>
      </c>
      <c r="C8404" s="280" t="s">
        <v>19383</v>
      </c>
      <c r="D8404" s="284" t="s">
        <v>19384</v>
      </c>
      <c r="E8404" s="280" t="s">
        <v>18809</v>
      </c>
      <c r="F8404" s="280" t="s">
        <v>22</v>
      </c>
      <c r="G8404" s="284" t="s">
        <v>109</v>
      </c>
      <c r="H8404" s="280">
        <v>1.44E-2</v>
      </c>
      <c r="I8404" s="280"/>
      <c r="J8404" s="284" t="s">
        <v>3049</v>
      </c>
      <c r="K8404" s="284" t="s">
        <v>1106</v>
      </c>
      <c r="L8404" s="260">
        <v>44105</v>
      </c>
      <c r="M8404" s="260">
        <v>44293</v>
      </c>
    </row>
    <row r="8405" spans="1:13">
      <c r="A8405" s="280" t="s">
        <v>105</v>
      </c>
      <c r="B8405" s="280" t="s">
        <v>13308</v>
      </c>
      <c r="C8405" s="280" t="s">
        <v>19385</v>
      </c>
      <c r="D8405" s="284" t="s">
        <v>19386</v>
      </c>
      <c r="E8405" s="280" t="s">
        <v>12782</v>
      </c>
      <c r="F8405" s="280" t="s">
        <v>34</v>
      </c>
      <c r="G8405" s="284" t="s">
        <v>109</v>
      </c>
      <c r="H8405" s="280">
        <v>1.44E-2</v>
      </c>
      <c r="I8405" s="280"/>
      <c r="J8405" s="284" t="s">
        <v>17749</v>
      </c>
      <c r="K8405" s="284" t="s">
        <v>12837</v>
      </c>
      <c r="L8405" s="260">
        <v>44105</v>
      </c>
      <c r="M8405" s="260">
        <v>44293</v>
      </c>
    </row>
    <row r="8406" spans="1:13">
      <c r="A8406" s="280" t="s">
        <v>105</v>
      </c>
      <c r="B8406" s="280" t="s">
        <v>1190</v>
      </c>
      <c r="C8406" s="280" t="s">
        <v>19387</v>
      </c>
      <c r="D8406" s="284" t="s">
        <v>19388</v>
      </c>
      <c r="E8406" s="280" t="s">
        <v>4217</v>
      </c>
      <c r="F8406" s="280" t="s">
        <v>78</v>
      </c>
      <c r="G8406" s="284" t="s">
        <v>109</v>
      </c>
      <c r="H8406" s="280">
        <v>1.54E-2</v>
      </c>
      <c r="I8406" s="280"/>
      <c r="J8406" s="284" t="s">
        <v>3049</v>
      </c>
      <c r="K8406" s="284" t="s">
        <v>16957</v>
      </c>
      <c r="L8406" s="260">
        <v>44105</v>
      </c>
      <c r="M8406" s="260">
        <v>44293</v>
      </c>
    </row>
    <row r="8407" spans="1:13">
      <c r="A8407" s="280" t="s">
        <v>105</v>
      </c>
      <c r="B8407" s="280" t="s">
        <v>13308</v>
      </c>
      <c r="C8407" s="280" t="s">
        <v>19389</v>
      </c>
      <c r="D8407" s="284" t="s">
        <v>19390</v>
      </c>
      <c r="E8407" s="280" t="s">
        <v>9740</v>
      </c>
      <c r="F8407" s="280" t="s">
        <v>34</v>
      </c>
      <c r="G8407" s="284" t="s">
        <v>109</v>
      </c>
      <c r="H8407" s="280">
        <v>1.6E-2</v>
      </c>
      <c r="I8407" s="280"/>
      <c r="J8407" s="284" t="s">
        <v>17749</v>
      </c>
      <c r="K8407" s="284" t="s">
        <v>12837</v>
      </c>
      <c r="L8407" s="260">
        <v>44105</v>
      </c>
      <c r="M8407" s="260">
        <v>44293</v>
      </c>
    </row>
    <row r="8408" spans="1:13">
      <c r="A8408" s="280" t="s">
        <v>105</v>
      </c>
      <c r="B8408" s="280" t="s">
        <v>13308</v>
      </c>
      <c r="C8408" s="280" t="s">
        <v>19391</v>
      </c>
      <c r="D8408" s="284" t="s">
        <v>19392</v>
      </c>
      <c r="E8408" s="280" t="s">
        <v>1129</v>
      </c>
      <c r="F8408" s="280" t="s">
        <v>34</v>
      </c>
      <c r="G8408" s="284" t="s">
        <v>109</v>
      </c>
      <c r="H8408" s="280">
        <v>1.6920000000000001E-2</v>
      </c>
      <c r="I8408" s="280"/>
      <c r="J8408" s="284" t="s">
        <v>17749</v>
      </c>
      <c r="K8408" s="284" t="s">
        <v>12837</v>
      </c>
      <c r="L8408" s="260">
        <v>44105</v>
      </c>
      <c r="M8408" s="260">
        <v>44293</v>
      </c>
    </row>
    <row r="8409" spans="1:13">
      <c r="A8409" s="280" t="s">
        <v>105</v>
      </c>
      <c r="B8409" s="280" t="s">
        <v>1190</v>
      </c>
      <c r="C8409" s="280" t="s">
        <v>19393</v>
      </c>
      <c r="D8409" s="284" t="s">
        <v>19394</v>
      </c>
      <c r="E8409" s="280" t="s">
        <v>1260</v>
      </c>
      <c r="F8409" s="280" t="s">
        <v>78</v>
      </c>
      <c r="G8409" s="284" t="s">
        <v>109</v>
      </c>
      <c r="H8409" s="280">
        <v>1.704E-2</v>
      </c>
      <c r="I8409" s="280"/>
      <c r="J8409" s="284" t="s">
        <v>3049</v>
      </c>
      <c r="K8409" s="284" t="s">
        <v>4221</v>
      </c>
      <c r="L8409" s="260">
        <v>44105</v>
      </c>
      <c r="M8409" s="260">
        <v>44293</v>
      </c>
    </row>
    <row r="8410" spans="1:13">
      <c r="A8410" s="25" t="s">
        <v>105</v>
      </c>
      <c r="B8410" s="280" t="s">
        <v>19173</v>
      </c>
      <c r="C8410" s="280" t="s">
        <v>19395</v>
      </c>
      <c r="D8410" s="284" t="s">
        <v>19396</v>
      </c>
      <c r="E8410" s="280" t="s">
        <v>1292</v>
      </c>
      <c r="F8410" s="280" t="s">
        <v>78</v>
      </c>
      <c r="G8410" s="284" t="s">
        <v>109</v>
      </c>
      <c r="H8410" s="280">
        <v>1.9199999999999998E-2</v>
      </c>
      <c r="I8410" s="280"/>
      <c r="J8410" s="284" t="s">
        <v>19176</v>
      </c>
      <c r="K8410" s="284" t="s">
        <v>19177</v>
      </c>
      <c r="L8410" s="260">
        <v>44105</v>
      </c>
      <c r="M8410" s="260">
        <v>44288</v>
      </c>
    </row>
    <row r="8411" spans="1:13">
      <c r="A8411" s="280" t="s">
        <v>105</v>
      </c>
      <c r="B8411" s="280" t="s">
        <v>1190</v>
      </c>
      <c r="C8411" s="280" t="s">
        <v>19397</v>
      </c>
      <c r="D8411" s="284" t="s">
        <v>19398</v>
      </c>
      <c r="E8411" s="280" t="s">
        <v>12733</v>
      </c>
      <c r="F8411" s="280" t="s">
        <v>78</v>
      </c>
      <c r="G8411" s="284" t="s">
        <v>109</v>
      </c>
      <c r="H8411" s="280">
        <v>1.9199999999999998E-2</v>
      </c>
      <c r="I8411" s="280"/>
      <c r="J8411" s="284" t="s">
        <v>3049</v>
      </c>
      <c r="K8411" s="284" t="s">
        <v>4221</v>
      </c>
      <c r="L8411" s="260">
        <v>44105</v>
      </c>
      <c r="M8411" s="260">
        <v>44293</v>
      </c>
    </row>
    <row r="8412" spans="1:13">
      <c r="A8412" s="280" t="s">
        <v>105</v>
      </c>
      <c r="B8412" s="280" t="s">
        <v>1190</v>
      </c>
      <c r="C8412" s="280" t="s">
        <v>19399</v>
      </c>
      <c r="D8412" s="284" t="s">
        <v>19400</v>
      </c>
      <c r="E8412" s="280" t="s">
        <v>2006</v>
      </c>
      <c r="F8412" s="280" t="s">
        <v>78</v>
      </c>
      <c r="G8412" s="284" t="s">
        <v>109</v>
      </c>
      <c r="H8412" s="280">
        <v>2.12E-2</v>
      </c>
      <c r="I8412" s="280"/>
      <c r="J8412" s="284" t="s">
        <v>3049</v>
      </c>
      <c r="K8412" s="284" t="s">
        <v>4221</v>
      </c>
      <c r="L8412" s="260">
        <v>44105</v>
      </c>
      <c r="M8412" s="260">
        <v>44293</v>
      </c>
    </row>
    <row r="8413" spans="1:13">
      <c r="A8413" s="25" t="s">
        <v>105</v>
      </c>
      <c r="B8413" s="280" t="s">
        <v>19173</v>
      </c>
      <c r="C8413" s="280" t="s">
        <v>19401</v>
      </c>
      <c r="D8413" s="284" t="s">
        <v>19402</v>
      </c>
      <c r="E8413" s="280" t="s">
        <v>675</v>
      </c>
      <c r="F8413" s="280" t="s">
        <v>78</v>
      </c>
      <c r="G8413" s="284" t="s">
        <v>109</v>
      </c>
      <c r="H8413" s="280">
        <v>2.1399999999999999E-2</v>
      </c>
      <c r="I8413" s="280"/>
      <c r="J8413" s="284" t="s">
        <v>19176</v>
      </c>
      <c r="K8413" s="284" t="s">
        <v>19177</v>
      </c>
      <c r="L8413" s="260">
        <v>44105</v>
      </c>
      <c r="M8413" s="260">
        <v>44288</v>
      </c>
    </row>
    <row r="8414" spans="1:13">
      <c r="A8414" s="25" t="s">
        <v>105</v>
      </c>
      <c r="B8414" s="280" t="s">
        <v>19403</v>
      </c>
      <c r="C8414" s="280" t="s">
        <v>19404</v>
      </c>
      <c r="D8414" s="284" t="s">
        <v>19405</v>
      </c>
      <c r="E8414" s="280" t="s">
        <v>14239</v>
      </c>
      <c r="F8414" s="280" t="s">
        <v>22</v>
      </c>
      <c r="G8414" s="284" t="s">
        <v>109</v>
      </c>
      <c r="H8414" s="280">
        <v>2.1440000000000001E-2</v>
      </c>
      <c r="I8414" s="280"/>
      <c r="J8414" s="284" t="s">
        <v>19406</v>
      </c>
      <c r="K8414" s="284" t="s">
        <v>19177</v>
      </c>
      <c r="L8414" s="260">
        <v>44105</v>
      </c>
      <c r="M8414" s="260">
        <v>44288</v>
      </c>
    </row>
    <row r="8415" spans="1:13">
      <c r="A8415" s="25" t="s">
        <v>105</v>
      </c>
      <c r="B8415" s="280" t="s">
        <v>19173</v>
      </c>
      <c r="C8415" s="280" t="s">
        <v>19407</v>
      </c>
      <c r="D8415" s="284" t="s">
        <v>19408</v>
      </c>
      <c r="E8415" s="280" t="s">
        <v>1394</v>
      </c>
      <c r="F8415" s="280" t="s">
        <v>78</v>
      </c>
      <c r="G8415" s="284" t="s">
        <v>109</v>
      </c>
      <c r="H8415" s="280">
        <v>2.3039999999999998E-2</v>
      </c>
      <c r="I8415" s="280"/>
      <c r="J8415" s="284" t="s">
        <v>19176</v>
      </c>
      <c r="K8415" s="284" t="s">
        <v>19177</v>
      </c>
      <c r="L8415" s="260">
        <v>44105</v>
      </c>
      <c r="M8415" s="260">
        <v>44288</v>
      </c>
    </row>
    <row r="8416" spans="1:13">
      <c r="A8416" s="280" t="s">
        <v>105</v>
      </c>
      <c r="B8416" s="280" t="s">
        <v>1190</v>
      </c>
      <c r="C8416" s="280" t="s">
        <v>19409</v>
      </c>
      <c r="D8416" s="284" t="s">
        <v>19410</v>
      </c>
      <c r="E8416" s="280" t="s">
        <v>963</v>
      </c>
      <c r="F8416" s="280" t="s">
        <v>78</v>
      </c>
      <c r="G8416" s="284" t="s">
        <v>109</v>
      </c>
      <c r="H8416" s="280">
        <v>2.4274999999999998E-2</v>
      </c>
      <c r="I8416" s="280"/>
      <c r="J8416" s="284" t="s">
        <v>3049</v>
      </c>
      <c r="K8416" s="284" t="s">
        <v>1106</v>
      </c>
      <c r="L8416" s="260">
        <v>44105</v>
      </c>
      <c r="M8416" s="260">
        <v>44293</v>
      </c>
    </row>
    <row r="8417" spans="1:13">
      <c r="A8417" s="280" t="s">
        <v>105</v>
      </c>
      <c r="B8417" s="280" t="s">
        <v>1190</v>
      </c>
      <c r="C8417" s="280" t="s">
        <v>19411</v>
      </c>
      <c r="D8417" s="284" t="s">
        <v>19412</v>
      </c>
      <c r="E8417" s="280" t="s">
        <v>2392</v>
      </c>
      <c r="F8417" s="280" t="s">
        <v>78</v>
      </c>
      <c r="G8417" s="284" t="s">
        <v>109</v>
      </c>
      <c r="H8417" s="280">
        <v>2.6975000000000002E-2</v>
      </c>
      <c r="I8417" s="280"/>
      <c r="J8417" s="284" t="s">
        <v>3049</v>
      </c>
      <c r="K8417" s="284" t="s">
        <v>1106</v>
      </c>
      <c r="L8417" s="260">
        <v>44105</v>
      </c>
      <c r="M8417" s="260">
        <v>44293</v>
      </c>
    </row>
    <row r="8418" spans="1:13">
      <c r="A8418" s="25" t="s">
        <v>105</v>
      </c>
      <c r="B8418" s="280" t="s">
        <v>19173</v>
      </c>
      <c r="C8418" s="280" t="s">
        <v>19413</v>
      </c>
      <c r="D8418" s="284" t="s">
        <v>19414</v>
      </c>
      <c r="E8418" s="280" t="s">
        <v>1394</v>
      </c>
      <c r="F8418" s="280" t="s">
        <v>78</v>
      </c>
      <c r="G8418" s="284" t="s">
        <v>109</v>
      </c>
      <c r="H8418" s="280">
        <v>2.8799999999999999E-2</v>
      </c>
      <c r="I8418" s="280"/>
      <c r="J8418" s="284" t="s">
        <v>19176</v>
      </c>
      <c r="K8418" s="284" t="s">
        <v>19177</v>
      </c>
      <c r="L8418" s="260">
        <v>44105</v>
      </c>
      <c r="M8418" s="260">
        <v>44288</v>
      </c>
    </row>
    <row r="8419" spans="1:13">
      <c r="A8419" s="25" t="s">
        <v>105</v>
      </c>
      <c r="B8419" s="280" t="s">
        <v>19173</v>
      </c>
      <c r="C8419" s="280" t="s">
        <v>19415</v>
      </c>
      <c r="D8419" s="284" t="s">
        <v>19416</v>
      </c>
      <c r="E8419" s="280" t="s">
        <v>88</v>
      </c>
      <c r="F8419" s="280" t="s">
        <v>78</v>
      </c>
      <c r="G8419" s="284" t="s">
        <v>109</v>
      </c>
      <c r="H8419" s="280">
        <v>3.3600000000000005E-2</v>
      </c>
      <c r="I8419" s="280"/>
      <c r="J8419" s="284" t="s">
        <v>19176</v>
      </c>
      <c r="K8419" s="284" t="s">
        <v>19177</v>
      </c>
      <c r="L8419" s="260">
        <v>44105</v>
      </c>
      <c r="M8419" s="260">
        <v>44288</v>
      </c>
    </row>
    <row r="8420" spans="1:13">
      <c r="A8420" s="280" t="s">
        <v>105</v>
      </c>
      <c r="B8420" s="280" t="s">
        <v>10348</v>
      </c>
      <c r="C8420" s="280" t="s">
        <v>19417</v>
      </c>
      <c r="D8420" s="284" t="s">
        <v>19418</v>
      </c>
      <c r="E8420" s="280" t="s">
        <v>1759</v>
      </c>
      <c r="F8420" s="280" t="s">
        <v>22</v>
      </c>
      <c r="G8420" s="284" t="s">
        <v>109</v>
      </c>
      <c r="H8420" s="280">
        <v>3.85E-2</v>
      </c>
      <c r="I8420" s="280"/>
      <c r="J8420" s="284" t="s">
        <v>14591</v>
      </c>
      <c r="K8420" s="284" t="s">
        <v>3540</v>
      </c>
      <c r="L8420" s="260">
        <v>44105</v>
      </c>
      <c r="M8420" s="260">
        <v>44293</v>
      </c>
    </row>
    <row r="8421" spans="1:13">
      <c r="A8421" s="280" t="s">
        <v>105</v>
      </c>
      <c r="B8421" s="280" t="s">
        <v>10348</v>
      </c>
      <c r="C8421" s="280" t="s">
        <v>19419</v>
      </c>
      <c r="D8421" s="284" t="s">
        <v>19420</v>
      </c>
      <c r="E8421" s="280" t="s">
        <v>3757</v>
      </c>
      <c r="F8421" s="280" t="s">
        <v>22</v>
      </c>
      <c r="G8421" s="284" t="s">
        <v>109</v>
      </c>
      <c r="H8421" s="280">
        <v>3.9600000000000003E-2</v>
      </c>
      <c r="I8421" s="280"/>
      <c r="J8421" s="284" t="s">
        <v>14591</v>
      </c>
      <c r="K8421" s="284" t="s">
        <v>12837</v>
      </c>
      <c r="L8421" s="260">
        <v>44105</v>
      </c>
      <c r="M8421" s="260">
        <v>44293</v>
      </c>
    </row>
    <row r="8422" spans="1:13">
      <c r="A8422" s="25" t="s">
        <v>105</v>
      </c>
      <c r="B8422" s="280" t="s">
        <v>19173</v>
      </c>
      <c r="C8422" s="280" t="s">
        <v>19421</v>
      </c>
      <c r="D8422" s="284" t="s">
        <v>19422</v>
      </c>
      <c r="E8422" s="280" t="s">
        <v>1252</v>
      </c>
      <c r="F8422" s="280" t="s">
        <v>78</v>
      </c>
      <c r="G8422" s="284" t="s">
        <v>109</v>
      </c>
      <c r="H8422" s="280">
        <v>4.1919999999999999E-2</v>
      </c>
      <c r="I8422" s="280"/>
      <c r="J8422" s="284" t="s">
        <v>19176</v>
      </c>
      <c r="K8422" s="284" t="s">
        <v>19177</v>
      </c>
      <c r="L8422" s="260">
        <v>44105</v>
      </c>
      <c r="M8422" s="260">
        <v>44288</v>
      </c>
    </row>
    <row r="8423" spans="1:13">
      <c r="A8423" s="280" t="s">
        <v>105</v>
      </c>
      <c r="B8423" s="280" t="s">
        <v>16229</v>
      </c>
      <c r="C8423" s="280" t="s">
        <v>19423</v>
      </c>
      <c r="D8423" s="284" t="s">
        <v>19424</v>
      </c>
      <c r="E8423" s="280" t="s">
        <v>4216</v>
      </c>
      <c r="F8423" s="280" t="s">
        <v>78</v>
      </c>
      <c r="G8423" s="284" t="s">
        <v>109</v>
      </c>
      <c r="H8423" s="280">
        <v>5.2200000000000003E-2</v>
      </c>
      <c r="I8423" s="280"/>
      <c r="J8423" s="284" t="s">
        <v>16232</v>
      </c>
      <c r="K8423" s="284" t="s">
        <v>12837</v>
      </c>
      <c r="L8423" s="260">
        <v>44105</v>
      </c>
      <c r="M8423" s="260">
        <v>44293</v>
      </c>
    </row>
    <row r="8424" spans="1:13">
      <c r="A8424" s="25" t="s">
        <v>105</v>
      </c>
      <c r="B8424" s="280" t="s">
        <v>19173</v>
      </c>
      <c r="C8424" s="280" t="s">
        <v>19425</v>
      </c>
      <c r="D8424" s="284" t="s">
        <v>19426</v>
      </c>
      <c r="E8424" s="280" t="s">
        <v>1315</v>
      </c>
      <c r="F8424" s="280" t="s">
        <v>78</v>
      </c>
      <c r="G8424" s="284" t="s">
        <v>109</v>
      </c>
      <c r="H8424" s="280">
        <v>5.6420000000000005E-2</v>
      </c>
      <c r="I8424" s="280"/>
      <c r="J8424" s="284" t="s">
        <v>19176</v>
      </c>
      <c r="K8424" s="284" t="s">
        <v>19177</v>
      </c>
      <c r="L8424" s="260">
        <v>44105</v>
      </c>
      <c r="M8424" s="260">
        <v>44288</v>
      </c>
    </row>
    <row r="8425" spans="1:13">
      <c r="A8425" s="25" t="s">
        <v>105</v>
      </c>
      <c r="B8425" s="280" t="s">
        <v>19173</v>
      </c>
      <c r="C8425" s="280" t="s">
        <v>19427</v>
      </c>
      <c r="D8425" s="284" t="s">
        <v>19428</v>
      </c>
      <c r="E8425" s="280" t="s">
        <v>1286</v>
      </c>
      <c r="F8425" s="280" t="s">
        <v>78</v>
      </c>
      <c r="G8425" s="284" t="s">
        <v>109</v>
      </c>
      <c r="H8425" s="280">
        <v>5.6875000000000002E-2</v>
      </c>
      <c r="I8425" s="280"/>
      <c r="J8425" s="284" t="s">
        <v>19176</v>
      </c>
      <c r="K8425" s="284" t="s">
        <v>19177</v>
      </c>
      <c r="L8425" s="260">
        <v>44105</v>
      </c>
      <c r="M8425" s="260">
        <v>44288</v>
      </c>
    </row>
    <row r="8426" spans="1:13">
      <c r="A8426" s="25" t="s">
        <v>105</v>
      </c>
      <c r="B8426" s="280" t="s">
        <v>19173</v>
      </c>
      <c r="C8426" s="280" t="s">
        <v>19429</v>
      </c>
      <c r="D8426" s="284" t="s">
        <v>19430</v>
      </c>
      <c r="E8426" s="280" t="s">
        <v>1220</v>
      </c>
      <c r="F8426" s="280" t="s">
        <v>78</v>
      </c>
      <c r="G8426" s="284" t="s">
        <v>109</v>
      </c>
      <c r="H8426" s="280">
        <v>5.7659999999999996E-2</v>
      </c>
      <c r="I8426" s="280"/>
      <c r="J8426" s="284" t="s">
        <v>19176</v>
      </c>
      <c r="K8426" s="284" t="s">
        <v>19177</v>
      </c>
      <c r="L8426" s="260">
        <v>44105</v>
      </c>
      <c r="M8426" s="260">
        <v>44288</v>
      </c>
    </row>
    <row r="8427" spans="1:13">
      <c r="A8427" s="280" t="s">
        <v>105</v>
      </c>
      <c r="B8427" s="280" t="s">
        <v>16229</v>
      </c>
      <c r="C8427" s="280" t="s">
        <v>19431</v>
      </c>
      <c r="D8427" s="284" t="s">
        <v>19432</v>
      </c>
      <c r="E8427" s="280" t="s">
        <v>2666</v>
      </c>
      <c r="F8427" s="280" t="s">
        <v>78</v>
      </c>
      <c r="G8427" s="284" t="s">
        <v>109</v>
      </c>
      <c r="H8427" s="280">
        <v>6.1399999999999996E-2</v>
      </c>
      <c r="I8427" s="280"/>
      <c r="J8427" s="284" t="s">
        <v>16232</v>
      </c>
      <c r="K8427" s="284" t="s">
        <v>3540</v>
      </c>
      <c r="L8427" s="260">
        <v>44105</v>
      </c>
      <c r="M8427" s="260">
        <v>44293</v>
      </c>
    </row>
    <row r="8428" spans="1:13">
      <c r="A8428" s="280" t="s">
        <v>105</v>
      </c>
      <c r="B8428" s="280" t="s">
        <v>1190</v>
      </c>
      <c r="C8428" s="280" t="s">
        <v>19433</v>
      </c>
      <c r="D8428" s="284" t="s">
        <v>19434</v>
      </c>
      <c r="E8428" s="280" t="s">
        <v>1223</v>
      </c>
      <c r="F8428" s="280" t="s">
        <v>78</v>
      </c>
      <c r="G8428" s="284" t="s">
        <v>109</v>
      </c>
      <c r="H8428" s="280">
        <v>6.2274999999999997E-2</v>
      </c>
      <c r="I8428" s="280"/>
      <c r="J8428" s="284" t="s">
        <v>3049</v>
      </c>
      <c r="K8428" s="284" t="s">
        <v>1106</v>
      </c>
      <c r="L8428" s="260">
        <v>44105</v>
      </c>
      <c r="M8428" s="260">
        <v>44293</v>
      </c>
    </row>
    <row r="8429" spans="1:13">
      <c r="A8429" s="25" t="s">
        <v>105</v>
      </c>
      <c r="B8429" s="280" t="s">
        <v>19173</v>
      </c>
      <c r="C8429" s="280" t="s">
        <v>19435</v>
      </c>
      <c r="D8429" s="284" t="s">
        <v>19436</v>
      </c>
      <c r="E8429" s="280" t="s">
        <v>208</v>
      </c>
      <c r="F8429" s="280" t="s">
        <v>78</v>
      </c>
      <c r="G8429" s="284" t="s">
        <v>109</v>
      </c>
      <c r="H8429" s="280">
        <v>6.3E-2</v>
      </c>
      <c r="I8429" s="280"/>
      <c r="J8429" s="284" t="s">
        <v>19176</v>
      </c>
      <c r="K8429" s="284" t="s">
        <v>12834</v>
      </c>
      <c r="L8429" s="260">
        <v>44105</v>
      </c>
      <c r="M8429" s="260">
        <v>44288</v>
      </c>
    </row>
    <row r="8430" spans="1:13">
      <c r="A8430" s="280" t="s">
        <v>105</v>
      </c>
      <c r="B8430" s="280" t="s">
        <v>3047</v>
      </c>
      <c r="C8430" s="280" t="s">
        <v>19437</v>
      </c>
      <c r="D8430" s="284" t="s">
        <v>19438</v>
      </c>
      <c r="E8430" s="280" t="s">
        <v>18809</v>
      </c>
      <c r="F8430" s="280" t="s">
        <v>22</v>
      </c>
      <c r="G8430" s="284" t="s">
        <v>109</v>
      </c>
      <c r="H8430" s="280">
        <v>6.3E-2</v>
      </c>
      <c r="I8430" s="280"/>
      <c r="J8430" s="284" t="s">
        <v>3049</v>
      </c>
      <c r="K8430" s="284" t="s">
        <v>1106</v>
      </c>
      <c r="L8430" s="260">
        <v>44105</v>
      </c>
      <c r="M8430" s="260">
        <v>44293</v>
      </c>
    </row>
    <row r="8431" spans="1:13">
      <c r="A8431" s="25" t="s">
        <v>105</v>
      </c>
      <c r="B8431" s="280" t="s">
        <v>19403</v>
      </c>
      <c r="C8431" s="280" t="s">
        <v>19439</v>
      </c>
      <c r="D8431" s="284" t="s">
        <v>19440</v>
      </c>
      <c r="E8431" s="280" t="s">
        <v>14227</v>
      </c>
      <c r="F8431" s="280" t="s">
        <v>22</v>
      </c>
      <c r="G8431" s="284" t="s">
        <v>109</v>
      </c>
      <c r="H8431" s="280">
        <v>6.5120000000000011E-2</v>
      </c>
      <c r="I8431" s="280"/>
      <c r="J8431" s="284" t="s">
        <v>19406</v>
      </c>
      <c r="K8431" s="284" t="s">
        <v>19177</v>
      </c>
      <c r="L8431" s="260">
        <v>44105</v>
      </c>
      <c r="M8431" s="260">
        <v>44288</v>
      </c>
    </row>
    <row r="8432" spans="1:13">
      <c r="A8432" s="280" t="s">
        <v>105</v>
      </c>
      <c r="B8432" s="280" t="s">
        <v>13308</v>
      </c>
      <c r="C8432" s="280" t="s">
        <v>19441</v>
      </c>
      <c r="D8432" s="284" t="s">
        <v>19442</v>
      </c>
      <c r="E8432" s="280" t="s">
        <v>616</v>
      </c>
      <c r="F8432" s="280" t="s">
        <v>34</v>
      </c>
      <c r="G8432" s="284" t="s">
        <v>109</v>
      </c>
      <c r="H8432" s="280">
        <v>7.3160000000000003E-2</v>
      </c>
      <c r="I8432" s="280"/>
      <c r="J8432" s="284" t="s">
        <v>17749</v>
      </c>
      <c r="K8432" s="284" t="s">
        <v>12837</v>
      </c>
      <c r="L8432" s="260">
        <v>44105</v>
      </c>
      <c r="M8432" s="260">
        <v>44293</v>
      </c>
    </row>
    <row r="8433" spans="1:13">
      <c r="A8433" s="280" t="s">
        <v>105</v>
      </c>
      <c r="B8433" s="280" t="s">
        <v>10348</v>
      </c>
      <c r="C8433" s="280" t="s">
        <v>19443</v>
      </c>
      <c r="D8433" s="284" t="s">
        <v>19444</v>
      </c>
      <c r="E8433" s="280" t="s">
        <v>14842</v>
      </c>
      <c r="F8433" s="280" t="s">
        <v>22</v>
      </c>
      <c r="G8433" s="284" t="s">
        <v>109</v>
      </c>
      <c r="H8433" s="280">
        <v>7.5999999999999998E-2</v>
      </c>
      <c r="I8433" s="280"/>
      <c r="J8433" s="284" t="s">
        <v>14591</v>
      </c>
      <c r="K8433" s="284" t="s">
        <v>12837</v>
      </c>
      <c r="L8433" s="260">
        <v>44105</v>
      </c>
      <c r="M8433" s="260">
        <v>44293</v>
      </c>
    </row>
    <row r="8434" spans="1:13">
      <c r="A8434" s="25" t="s">
        <v>105</v>
      </c>
      <c r="B8434" s="280" t="s">
        <v>19173</v>
      </c>
      <c r="C8434" s="280" t="s">
        <v>19445</v>
      </c>
      <c r="D8434" s="284" t="s">
        <v>19446</v>
      </c>
      <c r="E8434" s="280" t="s">
        <v>88</v>
      </c>
      <c r="F8434" s="280" t="s">
        <v>78</v>
      </c>
      <c r="G8434" s="284" t="s">
        <v>109</v>
      </c>
      <c r="H8434" s="280">
        <v>7.6700000000000004E-2</v>
      </c>
      <c r="I8434" s="280"/>
      <c r="J8434" s="284" t="s">
        <v>19176</v>
      </c>
      <c r="K8434" s="284" t="s">
        <v>19177</v>
      </c>
      <c r="L8434" s="260">
        <v>44105</v>
      </c>
      <c r="M8434" s="260">
        <v>44288</v>
      </c>
    </row>
    <row r="8435" spans="1:13">
      <c r="A8435" s="25" t="s">
        <v>105</v>
      </c>
      <c r="B8435" s="280" t="s">
        <v>19173</v>
      </c>
      <c r="C8435" s="280" t="s">
        <v>19447</v>
      </c>
      <c r="D8435" s="284" t="s">
        <v>19448</v>
      </c>
      <c r="E8435" s="280" t="s">
        <v>1220</v>
      </c>
      <c r="F8435" s="280" t="s">
        <v>78</v>
      </c>
      <c r="G8435" s="284" t="s">
        <v>109</v>
      </c>
      <c r="H8435" s="280">
        <v>7.7799999999999994E-2</v>
      </c>
      <c r="I8435" s="280"/>
      <c r="J8435" s="284" t="s">
        <v>19176</v>
      </c>
      <c r="K8435" s="284" t="s">
        <v>19177</v>
      </c>
      <c r="L8435" s="260">
        <v>44105</v>
      </c>
      <c r="M8435" s="260">
        <v>44288</v>
      </c>
    </row>
    <row r="8436" spans="1:13">
      <c r="A8436" s="25" t="s">
        <v>105</v>
      </c>
      <c r="B8436" s="280" t="s">
        <v>19173</v>
      </c>
      <c r="C8436" s="280" t="s">
        <v>19449</v>
      </c>
      <c r="D8436" s="284" t="s">
        <v>19450</v>
      </c>
      <c r="E8436" s="280" t="s">
        <v>88</v>
      </c>
      <c r="F8436" s="280" t="s">
        <v>78</v>
      </c>
      <c r="G8436" s="284" t="s">
        <v>109</v>
      </c>
      <c r="H8436" s="280">
        <v>8.1280000000000005E-2</v>
      </c>
      <c r="I8436" s="280"/>
      <c r="J8436" s="284" t="s">
        <v>19176</v>
      </c>
      <c r="K8436" s="284" t="s">
        <v>19177</v>
      </c>
      <c r="L8436" s="260">
        <v>44105</v>
      </c>
      <c r="M8436" s="260">
        <v>44288</v>
      </c>
    </row>
    <row r="8437" spans="1:13">
      <c r="A8437" s="280" t="s">
        <v>105</v>
      </c>
      <c r="B8437" s="280" t="s">
        <v>16229</v>
      </c>
      <c r="C8437" s="280" t="s">
        <v>19451</v>
      </c>
      <c r="D8437" s="284" t="s">
        <v>19452</v>
      </c>
      <c r="E8437" s="280" t="s">
        <v>4216</v>
      </c>
      <c r="F8437" s="280" t="s">
        <v>78</v>
      </c>
      <c r="G8437" s="284" t="s">
        <v>109</v>
      </c>
      <c r="H8437" s="280">
        <v>9.5400000000000013E-2</v>
      </c>
      <c r="I8437" s="280"/>
      <c r="J8437" s="284" t="s">
        <v>16232</v>
      </c>
      <c r="K8437" s="284" t="s">
        <v>12837</v>
      </c>
      <c r="L8437" s="260">
        <v>44105</v>
      </c>
      <c r="M8437" s="260">
        <v>44293</v>
      </c>
    </row>
    <row r="8438" spans="1:13">
      <c r="A8438" s="280" t="s">
        <v>105</v>
      </c>
      <c r="B8438" s="280" t="s">
        <v>1190</v>
      </c>
      <c r="C8438" s="280" t="s">
        <v>19453</v>
      </c>
      <c r="D8438" s="284" t="s">
        <v>19454</v>
      </c>
      <c r="E8438" s="280" t="s">
        <v>1185</v>
      </c>
      <c r="F8438" s="280" t="s">
        <v>78</v>
      </c>
      <c r="G8438" s="284" t="s">
        <v>109</v>
      </c>
      <c r="H8438" s="280">
        <v>9.9659999999999999E-2</v>
      </c>
      <c r="I8438" s="280"/>
      <c r="J8438" s="284" t="s">
        <v>3049</v>
      </c>
      <c r="K8438" s="284" t="s">
        <v>4221</v>
      </c>
      <c r="L8438" s="260">
        <v>44105</v>
      </c>
      <c r="M8438" s="260">
        <v>44293</v>
      </c>
    </row>
    <row r="8439" spans="1:13">
      <c r="A8439" s="25" t="s">
        <v>105</v>
      </c>
      <c r="B8439" s="280" t="s">
        <v>19403</v>
      </c>
      <c r="C8439" s="280" t="s">
        <v>19455</v>
      </c>
      <c r="D8439" s="284" t="s">
        <v>19456</v>
      </c>
      <c r="E8439" s="280" t="s">
        <v>12804</v>
      </c>
      <c r="F8439" s="280" t="s">
        <v>22</v>
      </c>
      <c r="G8439" s="284" t="s">
        <v>109</v>
      </c>
      <c r="H8439" s="280">
        <v>0.11036</v>
      </c>
      <c r="I8439" s="280"/>
      <c r="J8439" s="284" t="s">
        <v>19406</v>
      </c>
      <c r="K8439" s="284" t="s">
        <v>19177</v>
      </c>
      <c r="L8439" s="260">
        <v>44105</v>
      </c>
      <c r="M8439" s="260">
        <v>44288</v>
      </c>
    </row>
    <row r="8440" spans="1:13">
      <c r="A8440" s="25" t="s">
        <v>105</v>
      </c>
      <c r="B8440" s="280" t="s">
        <v>19173</v>
      </c>
      <c r="C8440" s="280" t="s">
        <v>19457</v>
      </c>
      <c r="D8440" s="284" t="s">
        <v>19458</v>
      </c>
      <c r="E8440" s="280" t="s">
        <v>3659</v>
      </c>
      <c r="F8440" s="280" t="s">
        <v>78</v>
      </c>
      <c r="G8440" s="284" t="s">
        <v>109</v>
      </c>
      <c r="H8440" s="280">
        <v>0.112</v>
      </c>
      <c r="I8440" s="280"/>
      <c r="J8440" s="284" t="s">
        <v>19176</v>
      </c>
      <c r="K8440" s="284" t="s">
        <v>1110</v>
      </c>
      <c r="L8440" s="260">
        <v>44105</v>
      </c>
      <c r="M8440" s="260">
        <v>44288</v>
      </c>
    </row>
    <row r="8441" spans="1:13">
      <c r="A8441" s="25" t="s">
        <v>105</v>
      </c>
      <c r="B8441" s="280" t="s">
        <v>19459</v>
      </c>
      <c r="C8441" s="280" t="s">
        <v>19460</v>
      </c>
      <c r="D8441" s="284" t="s">
        <v>19461</v>
      </c>
      <c r="E8441" s="280" t="s">
        <v>15326</v>
      </c>
      <c r="F8441" s="280" t="s">
        <v>22</v>
      </c>
      <c r="G8441" s="284" t="s">
        <v>109</v>
      </c>
      <c r="H8441" s="280">
        <v>0.1479</v>
      </c>
      <c r="I8441" s="280"/>
      <c r="J8441" s="284"/>
      <c r="K8441" s="284" t="s">
        <v>12834</v>
      </c>
      <c r="L8441" s="260">
        <v>44105</v>
      </c>
      <c r="M8441" s="260"/>
    </row>
    <row r="8442" spans="1:13">
      <c r="A8442" s="25" t="s">
        <v>105</v>
      </c>
      <c r="B8442" s="280" t="s">
        <v>19173</v>
      </c>
      <c r="C8442" s="280" t="s">
        <v>19462</v>
      </c>
      <c r="D8442" s="284" t="s">
        <v>19463</v>
      </c>
      <c r="E8442" s="280" t="s">
        <v>88</v>
      </c>
      <c r="F8442" s="280" t="s">
        <v>78</v>
      </c>
      <c r="G8442" s="284" t="s">
        <v>109</v>
      </c>
      <c r="H8442" s="280">
        <v>0.17168</v>
      </c>
      <c r="I8442" s="280"/>
      <c r="J8442" s="284" t="s">
        <v>19176</v>
      </c>
      <c r="K8442" s="284" t="s">
        <v>19177</v>
      </c>
      <c r="L8442" s="260">
        <v>44105</v>
      </c>
      <c r="M8442" s="260">
        <v>44288</v>
      </c>
    </row>
    <row r="8443" spans="1:13">
      <c r="A8443" s="25" t="s">
        <v>105</v>
      </c>
      <c r="B8443" s="280" t="s">
        <v>19464</v>
      </c>
      <c r="C8443" s="280" t="s">
        <v>19465</v>
      </c>
      <c r="D8443" s="284" t="s">
        <v>19466</v>
      </c>
      <c r="E8443" s="280" t="s">
        <v>299</v>
      </c>
      <c r="F8443" s="280" t="s">
        <v>78</v>
      </c>
      <c r="G8443" s="284" t="s">
        <v>109</v>
      </c>
      <c r="H8443" s="280">
        <v>0.37260000000000004</v>
      </c>
      <c r="I8443" s="280"/>
      <c r="J8443" s="284"/>
      <c r="K8443" s="284" t="s">
        <v>3086</v>
      </c>
      <c r="L8443" s="260">
        <v>44105</v>
      </c>
      <c r="M8443" s="260">
        <v>44288</v>
      </c>
    </row>
    <row r="8444" spans="1:13">
      <c r="A8444" s="25" t="s">
        <v>105</v>
      </c>
      <c r="B8444" s="280" t="s">
        <v>19173</v>
      </c>
      <c r="C8444" s="280" t="s">
        <v>19467</v>
      </c>
      <c r="D8444" s="284" t="s">
        <v>19468</v>
      </c>
      <c r="E8444" s="280" t="s">
        <v>12730</v>
      </c>
      <c r="F8444" s="280" t="s">
        <v>78</v>
      </c>
      <c r="G8444" s="284" t="s">
        <v>109</v>
      </c>
      <c r="H8444" s="280">
        <v>0.48669999999999997</v>
      </c>
      <c r="I8444" s="280"/>
      <c r="J8444" s="284" t="s">
        <v>19176</v>
      </c>
      <c r="K8444" s="284" t="s">
        <v>1110</v>
      </c>
      <c r="L8444" s="260">
        <v>44105</v>
      </c>
      <c r="M8444" s="260">
        <v>44288</v>
      </c>
    </row>
    <row r="8445" spans="1:13">
      <c r="A8445" s="280" t="s">
        <v>105</v>
      </c>
      <c r="B8445" s="280" t="s">
        <v>1190</v>
      </c>
      <c r="C8445" s="280" t="s">
        <v>19469</v>
      </c>
      <c r="D8445" s="284" t="s">
        <v>19470</v>
      </c>
      <c r="E8445" s="280" t="s">
        <v>1488</v>
      </c>
      <c r="F8445" s="280" t="s">
        <v>78</v>
      </c>
      <c r="G8445" s="284" t="s">
        <v>109</v>
      </c>
      <c r="H8445" s="280">
        <v>1.0725E-2</v>
      </c>
      <c r="I8445" s="280"/>
      <c r="J8445" s="284" t="s">
        <v>3049</v>
      </c>
      <c r="K8445" s="284" t="s">
        <v>1106</v>
      </c>
      <c r="L8445" s="260">
        <v>44106</v>
      </c>
      <c r="M8445" s="260">
        <v>44293</v>
      </c>
    </row>
    <row r="8446" spans="1:13">
      <c r="A8446" s="302" t="s">
        <v>105</v>
      </c>
      <c r="B8446" s="280" t="s">
        <v>1190</v>
      </c>
      <c r="C8446" s="280" t="s">
        <v>19471</v>
      </c>
      <c r="D8446" s="284" t="s">
        <v>19472</v>
      </c>
      <c r="E8446" s="280" t="s">
        <v>1217</v>
      </c>
      <c r="F8446" s="280" t="s">
        <v>78</v>
      </c>
      <c r="G8446" s="284" t="s">
        <v>109</v>
      </c>
      <c r="H8446" s="280">
        <v>7.7999999999999996E-3</v>
      </c>
      <c r="I8446" s="280"/>
      <c r="J8446" s="284" t="s">
        <v>3049</v>
      </c>
      <c r="K8446" s="284" t="s">
        <v>1106</v>
      </c>
      <c r="L8446" s="260">
        <v>44109</v>
      </c>
      <c r="M8446" s="260">
        <v>44288</v>
      </c>
    </row>
    <row r="8447" spans="1:13">
      <c r="A8447" s="280" t="s">
        <v>105</v>
      </c>
      <c r="B8447" s="280" t="s">
        <v>1190</v>
      </c>
      <c r="C8447" s="280" t="s">
        <v>19473</v>
      </c>
      <c r="D8447" s="284" t="s">
        <v>19474</v>
      </c>
      <c r="E8447" s="280" t="s">
        <v>672</v>
      </c>
      <c r="F8447" s="280" t="s">
        <v>78</v>
      </c>
      <c r="G8447" s="284" t="s">
        <v>109</v>
      </c>
      <c r="H8447" s="280">
        <v>9.1000000000000004E-3</v>
      </c>
      <c r="I8447" s="280"/>
      <c r="J8447" s="284" t="s">
        <v>3049</v>
      </c>
      <c r="K8447" s="284" t="s">
        <v>4221</v>
      </c>
      <c r="L8447" s="260">
        <v>44109</v>
      </c>
      <c r="M8447" s="260">
        <v>44293</v>
      </c>
    </row>
    <row r="8448" spans="1:13">
      <c r="A8448" s="302" t="s">
        <v>105</v>
      </c>
      <c r="B8448" s="280" t="s">
        <v>1190</v>
      </c>
      <c r="C8448" s="280" t="s">
        <v>19475</v>
      </c>
      <c r="D8448" s="284" t="s">
        <v>19476</v>
      </c>
      <c r="E8448" s="280" t="s">
        <v>4210</v>
      </c>
      <c r="F8448" s="280" t="s">
        <v>78</v>
      </c>
      <c r="G8448" s="284" t="s">
        <v>109</v>
      </c>
      <c r="H8448" s="280">
        <v>1.5599999999999999E-2</v>
      </c>
      <c r="I8448" s="280"/>
      <c r="J8448" s="284" t="s">
        <v>3049</v>
      </c>
      <c r="K8448" s="284" t="s">
        <v>12834</v>
      </c>
      <c r="L8448" s="260">
        <v>44109</v>
      </c>
      <c r="M8448" s="260">
        <v>44288</v>
      </c>
    </row>
    <row r="8449" spans="1:13">
      <c r="A8449" s="302" t="s">
        <v>105</v>
      </c>
      <c r="B8449" s="280" t="s">
        <v>1190</v>
      </c>
      <c r="C8449" s="280" t="s">
        <v>19477</v>
      </c>
      <c r="D8449" s="284" t="s">
        <v>19478</v>
      </c>
      <c r="E8449" s="280" t="s">
        <v>88</v>
      </c>
      <c r="F8449" s="280" t="s">
        <v>78</v>
      </c>
      <c r="G8449" s="284" t="s">
        <v>109</v>
      </c>
      <c r="H8449" s="280">
        <v>1.7479999999999999E-2</v>
      </c>
      <c r="I8449" s="280"/>
      <c r="J8449" s="284" t="s">
        <v>3049</v>
      </c>
      <c r="K8449" s="284" t="s">
        <v>12834</v>
      </c>
      <c r="L8449" s="260">
        <v>44109</v>
      </c>
      <c r="M8449" s="260">
        <v>44288</v>
      </c>
    </row>
    <row r="8450" spans="1:13">
      <c r="A8450" s="280" t="s">
        <v>105</v>
      </c>
      <c r="B8450" s="280" t="s">
        <v>1190</v>
      </c>
      <c r="C8450" s="280" t="s">
        <v>19479</v>
      </c>
      <c r="D8450" s="284" t="s">
        <v>19480</v>
      </c>
      <c r="E8450" s="280" t="s">
        <v>1286</v>
      </c>
      <c r="F8450" s="280" t="s">
        <v>78</v>
      </c>
      <c r="G8450" s="284" t="s">
        <v>109</v>
      </c>
      <c r="H8450" s="280">
        <v>6.4999999999999997E-3</v>
      </c>
      <c r="I8450" s="280"/>
      <c r="J8450" s="284" t="s">
        <v>3049</v>
      </c>
      <c r="K8450" s="284" t="s">
        <v>1106</v>
      </c>
      <c r="L8450" s="260">
        <v>44110</v>
      </c>
      <c r="M8450" s="260">
        <v>44293</v>
      </c>
    </row>
    <row r="8451" spans="1:13">
      <c r="A8451" s="280" t="s">
        <v>105</v>
      </c>
      <c r="B8451" s="280" t="s">
        <v>3047</v>
      </c>
      <c r="C8451" s="280" t="s">
        <v>19481</v>
      </c>
      <c r="D8451" s="284" t="s">
        <v>19482</v>
      </c>
      <c r="E8451" s="280" t="s">
        <v>3591</v>
      </c>
      <c r="F8451" s="280" t="s">
        <v>22</v>
      </c>
      <c r="G8451" s="284" t="s">
        <v>109</v>
      </c>
      <c r="H8451" s="280">
        <v>6.8399999999999997E-3</v>
      </c>
      <c r="I8451" s="280"/>
      <c r="J8451" s="284" t="s">
        <v>3049</v>
      </c>
      <c r="K8451" s="284" t="s">
        <v>1106</v>
      </c>
      <c r="L8451" s="260">
        <v>44110</v>
      </c>
      <c r="M8451" s="260">
        <v>44293</v>
      </c>
    </row>
    <row r="8452" spans="1:13">
      <c r="A8452" s="302" t="s">
        <v>105</v>
      </c>
      <c r="B8452" s="280" t="s">
        <v>1190</v>
      </c>
      <c r="C8452" s="280" t="s">
        <v>19483</v>
      </c>
      <c r="D8452" s="284" t="s">
        <v>19484</v>
      </c>
      <c r="E8452" s="280" t="s">
        <v>1231</v>
      </c>
      <c r="F8452" s="280" t="s">
        <v>78</v>
      </c>
      <c r="G8452" s="284" t="s">
        <v>109</v>
      </c>
      <c r="H8452" s="280">
        <v>1.32E-2</v>
      </c>
      <c r="I8452" s="280"/>
      <c r="J8452" s="284" t="s">
        <v>3049</v>
      </c>
      <c r="K8452" s="284" t="s">
        <v>1106</v>
      </c>
      <c r="L8452" s="260">
        <v>44110</v>
      </c>
      <c r="M8452" s="260">
        <v>44288</v>
      </c>
    </row>
    <row r="8453" spans="1:13">
      <c r="A8453" s="302" t="s">
        <v>105</v>
      </c>
      <c r="B8453" s="280" t="s">
        <v>1190</v>
      </c>
      <c r="C8453" s="280" t="s">
        <v>19485</v>
      </c>
      <c r="D8453" s="284" t="s">
        <v>19486</v>
      </c>
      <c r="E8453" s="280" t="s">
        <v>2146</v>
      </c>
      <c r="F8453" s="280" t="s">
        <v>78</v>
      </c>
      <c r="G8453" s="284" t="s">
        <v>109</v>
      </c>
      <c r="H8453" s="280">
        <v>5.28E-3</v>
      </c>
      <c r="I8453" s="280"/>
      <c r="J8453" s="284" t="s">
        <v>3049</v>
      </c>
      <c r="K8453" s="284" t="s">
        <v>4221</v>
      </c>
      <c r="L8453" s="260">
        <v>44111</v>
      </c>
      <c r="M8453" s="260">
        <v>44288</v>
      </c>
    </row>
    <row r="8454" spans="1:13">
      <c r="A8454" s="302" t="s">
        <v>105</v>
      </c>
      <c r="B8454" s="280" t="s">
        <v>1190</v>
      </c>
      <c r="C8454" s="280" t="s">
        <v>19487</v>
      </c>
      <c r="D8454" s="284" t="s">
        <v>19488</v>
      </c>
      <c r="E8454" s="280" t="s">
        <v>19489</v>
      </c>
      <c r="F8454" s="280" t="s">
        <v>78</v>
      </c>
      <c r="G8454" s="284" t="s">
        <v>109</v>
      </c>
      <c r="H8454" s="280">
        <v>7.92E-3</v>
      </c>
      <c r="I8454" s="280"/>
      <c r="J8454" s="284" t="s">
        <v>3049</v>
      </c>
      <c r="K8454" s="284" t="s">
        <v>12834</v>
      </c>
      <c r="L8454" s="260">
        <v>44111</v>
      </c>
      <c r="M8454" s="260">
        <v>44288</v>
      </c>
    </row>
    <row r="8455" spans="1:13">
      <c r="A8455" s="302" t="s">
        <v>105</v>
      </c>
      <c r="B8455" s="280" t="s">
        <v>1190</v>
      </c>
      <c r="C8455" s="280" t="s">
        <v>19490</v>
      </c>
      <c r="D8455" s="284" t="s">
        <v>19491</v>
      </c>
      <c r="E8455" s="280" t="s">
        <v>1292</v>
      </c>
      <c r="F8455" s="280" t="s">
        <v>78</v>
      </c>
      <c r="G8455" s="284" t="s">
        <v>109</v>
      </c>
      <c r="H8455" s="280">
        <v>5.5999999999999999E-3</v>
      </c>
      <c r="I8455" s="280"/>
      <c r="J8455" s="284" t="s">
        <v>3049</v>
      </c>
      <c r="K8455" s="284" t="s">
        <v>12834</v>
      </c>
      <c r="L8455" s="260">
        <v>44112</v>
      </c>
      <c r="M8455" s="260">
        <v>44288</v>
      </c>
    </row>
    <row r="8456" spans="1:13">
      <c r="A8456" s="280" t="s">
        <v>105</v>
      </c>
      <c r="B8456" s="280" t="s">
        <v>3047</v>
      </c>
      <c r="C8456" s="280" t="s">
        <v>19492</v>
      </c>
      <c r="D8456" s="284" t="s">
        <v>19493</v>
      </c>
      <c r="E8456" s="280" t="s">
        <v>14229</v>
      </c>
      <c r="F8456" s="280" t="s">
        <v>22</v>
      </c>
      <c r="G8456" s="284" t="s">
        <v>109</v>
      </c>
      <c r="H8456" s="280">
        <v>1.26E-2</v>
      </c>
      <c r="I8456" s="280"/>
      <c r="J8456" s="284" t="s">
        <v>3049</v>
      </c>
      <c r="K8456" s="394" t="s">
        <v>1106</v>
      </c>
      <c r="L8456" s="260">
        <v>44112</v>
      </c>
      <c r="M8456" s="260">
        <v>44293</v>
      </c>
    </row>
    <row r="8457" spans="1:13">
      <c r="A8457" s="280" t="s">
        <v>105</v>
      </c>
      <c r="B8457" s="280" t="s">
        <v>3047</v>
      </c>
      <c r="C8457" s="280" t="s">
        <v>19494</v>
      </c>
      <c r="D8457" s="284" t="s">
        <v>19495</v>
      </c>
      <c r="E8457" s="280" t="s">
        <v>2988</v>
      </c>
      <c r="F8457" s="280" t="s">
        <v>22</v>
      </c>
      <c r="G8457" s="284" t="s">
        <v>109</v>
      </c>
      <c r="H8457" s="280">
        <v>9.1000000000000004E-3</v>
      </c>
      <c r="I8457" s="280"/>
      <c r="J8457" s="284" t="s">
        <v>3049</v>
      </c>
      <c r="K8457" s="284" t="s">
        <v>1106</v>
      </c>
      <c r="L8457" s="260">
        <v>44113</v>
      </c>
      <c r="M8457" s="260">
        <v>44293</v>
      </c>
    </row>
    <row r="8458" spans="1:13">
      <c r="A8458" s="302" t="s">
        <v>105</v>
      </c>
      <c r="B8458" s="280" t="s">
        <v>1190</v>
      </c>
      <c r="C8458" s="280" t="s">
        <v>19496</v>
      </c>
      <c r="D8458" s="284" t="s">
        <v>19497</v>
      </c>
      <c r="E8458" s="280" t="s">
        <v>2054</v>
      </c>
      <c r="F8458" s="280" t="s">
        <v>78</v>
      </c>
      <c r="G8458" s="284" t="s">
        <v>109</v>
      </c>
      <c r="H8458" s="280">
        <v>9.2800000000000001E-3</v>
      </c>
      <c r="I8458" s="280"/>
      <c r="J8458" s="284" t="s">
        <v>3049</v>
      </c>
      <c r="K8458" s="284" t="s">
        <v>1106</v>
      </c>
      <c r="L8458" s="260">
        <v>44113</v>
      </c>
      <c r="M8458" s="260">
        <v>44288</v>
      </c>
    </row>
    <row r="8459" spans="1:13">
      <c r="A8459" s="280" t="s">
        <v>105</v>
      </c>
      <c r="B8459" s="280" t="s">
        <v>3047</v>
      </c>
      <c r="C8459" s="280" t="s">
        <v>19498</v>
      </c>
      <c r="D8459" s="284" t="s">
        <v>19499</v>
      </c>
      <c r="E8459" s="280" t="s">
        <v>19222</v>
      </c>
      <c r="F8459" s="280" t="s">
        <v>22</v>
      </c>
      <c r="G8459" s="284" t="s">
        <v>109</v>
      </c>
      <c r="H8459" s="280">
        <v>9.4250000000000011E-3</v>
      </c>
      <c r="I8459" s="280"/>
      <c r="J8459" s="284" t="s">
        <v>3049</v>
      </c>
      <c r="K8459" s="284" t="s">
        <v>1106</v>
      </c>
      <c r="L8459" s="260">
        <v>44113</v>
      </c>
      <c r="M8459" s="260">
        <v>44293</v>
      </c>
    </row>
    <row r="8460" spans="1:13">
      <c r="A8460" s="302" t="s">
        <v>105</v>
      </c>
      <c r="B8460" s="280" t="s">
        <v>1190</v>
      </c>
      <c r="C8460" s="280" t="s">
        <v>10785</v>
      </c>
      <c r="D8460" s="284" t="s">
        <v>11957</v>
      </c>
      <c r="E8460" s="280" t="s">
        <v>12762</v>
      </c>
      <c r="F8460" s="280" t="s">
        <v>78</v>
      </c>
      <c r="G8460" s="284" t="s">
        <v>109</v>
      </c>
      <c r="H8460" s="280">
        <v>2E-3</v>
      </c>
      <c r="I8460" s="280"/>
      <c r="J8460" s="284" t="s">
        <v>3049</v>
      </c>
      <c r="K8460" s="284" t="s">
        <v>12834</v>
      </c>
      <c r="L8460" s="260">
        <v>44116</v>
      </c>
      <c r="M8460" s="260">
        <v>44288</v>
      </c>
    </row>
    <row r="8461" spans="1:13">
      <c r="A8461" s="302" t="s">
        <v>105</v>
      </c>
      <c r="B8461" s="280" t="s">
        <v>1190</v>
      </c>
      <c r="C8461" s="280" t="s">
        <v>19500</v>
      </c>
      <c r="D8461" s="284" t="s">
        <v>19501</v>
      </c>
      <c r="E8461" s="280" t="s">
        <v>1948</v>
      </c>
      <c r="F8461" s="280" t="s">
        <v>78</v>
      </c>
      <c r="G8461" s="284" t="s">
        <v>109</v>
      </c>
      <c r="H8461" s="280">
        <v>9.0449999999999992E-3</v>
      </c>
      <c r="I8461" s="280"/>
      <c r="J8461" s="284" t="s">
        <v>3049</v>
      </c>
      <c r="K8461" s="284" t="s">
        <v>4221</v>
      </c>
      <c r="L8461" s="260">
        <v>44116</v>
      </c>
      <c r="M8461" s="260">
        <v>44288</v>
      </c>
    </row>
    <row r="8462" spans="1:13">
      <c r="A8462" s="302" t="s">
        <v>105</v>
      </c>
      <c r="B8462" s="280" t="s">
        <v>1190</v>
      </c>
      <c r="C8462" s="280" t="s">
        <v>19502</v>
      </c>
      <c r="D8462" s="284" t="s">
        <v>19503</v>
      </c>
      <c r="E8462" s="280" t="s">
        <v>1292</v>
      </c>
      <c r="F8462" s="280" t="s">
        <v>78</v>
      </c>
      <c r="G8462" s="284" t="s">
        <v>109</v>
      </c>
      <c r="H8462" s="280">
        <v>1.1140000000000001E-2</v>
      </c>
      <c r="I8462" s="280"/>
      <c r="J8462" s="284" t="s">
        <v>3049</v>
      </c>
      <c r="K8462" s="284" t="s">
        <v>12834</v>
      </c>
      <c r="L8462" s="260">
        <v>44116</v>
      </c>
      <c r="M8462" s="260">
        <v>44288</v>
      </c>
    </row>
    <row r="8463" spans="1:13">
      <c r="A8463" s="302" t="s">
        <v>105</v>
      </c>
      <c r="B8463" s="280" t="s">
        <v>1190</v>
      </c>
      <c r="C8463" s="280" t="s">
        <v>19504</v>
      </c>
      <c r="D8463" s="284" t="s">
        <v>19505</v>
      </c>
      <c r="E8463" s="280" t="s">
        <v>19506</v>
      </c>
      <c r="F8463" s="280" t="s">
        <v>78</v>
      </c>
      <c r="G8463" s="284" t="s">
        <v>109</v>
      </c>
      <c r="H8463" s="280">
        <v>1.24E-2</v>
      </c>
      <c r="I8463" s="280"/>
      <c r="J8463" s="284" t="s">
        <v>3049</v>
      </c>
      <c r="K8463" s="284" t="s">
        <v>12834</v>
      </c>
      <c r="L8463" s="260">
        <v>44116</v>
      </c>
      <c r="M8463" s="260">
        <v>44288</v>
      </c>
    </row>
    <row r="8464" spans="1:13">
      <c r="A8464" s="302" t="s">
        <v>105</v>
      </c>
      <c r="B8464" s="280" t="s">
        <v>1190</v>
      </c>
      <c r="C8464" s="280" t="s">
        <v>19507</v>
      </c>
      <c r="D8464" s="284" t="s">
        <v>19508</v>
      </c>
      <c r="E8464" s="280" t="s">
        <v>1637</v>
      </c>
      <c r="F8464" s="280" t="s">
        <v>78</v>
      </c>
      <c r="G8464" s="284" t="s">
        <v>109</v>
      </c>
      <c r="H8464" s="280">
        <v>9.1000000000000004E-3</v>
      </c>
      <c r="I8464" s="280"/>
      <c r="J8464" s="284" t="s">
        <v>3049</v>
      </c>
      <c r="K8464" s="284" t="s">
        <v>1106</v>
      </c>
      <c r="L8464" s="260">
        <v>44117</v>
      </c>
      <c r="M8464" s="260">
        <v>44288</v>
      </c>
    </row>
    <row r="8465" spans="1:13">
      <c r="A8465" s="302" t="s">
        <v>105</v>
      </c>
      <c r="B8465" s="280" t="s">
        <v>1190</v>
      </c>
      <c r="C8465" s="280" t="s">
        <v>19509</v>
      </c>
      <c r="D8465" s="284" t="s">
        <v>19510</v>
      </c>
      <c r="E8465" s="280" t="s">
        <v>1292</v>
      </c>
      <c r="F8465" s="280" t="s">
        <v>78</v>
      </c>
      <c r="G8465" s="284" t="s">
        <v>109</v>
      </c>
      <c r="H8465" s="280">
        <v>1.1054999999999999E-2</v>
      </c>
      <c r="I8465" s="280"/>
      <c r="J8465" s="284" t="s">
        <v>3049</v>
      </c>
      <c r="K8465" s="284" t="s">
        <v>4221</v>
      </c>
      <c r="L8465" s="260">
        <v>44117</v>
      </c>
      <c r="M8465" s="260">
        <v>44288</v>
      </c>
    </row>
    <row r="8466" spans="1:13">
      <c r="A8466" s="302" t="s">
        <v>105</v>
      </c>
      <c r="B8466" s="280" t="s">
        <v>1190</v>
      </c>
      <c r="C8466" s="280" t="s">
        <v>19511</v>
      </c>
      <c r="D8466" s="284" t="s">
        <v>19512</v>
      </c>
      <c r="E8466" s="280" t="s">
        <v>1278</v>
      </c>
      <c r="F8466" s="280" t="s">
        <v>78</v>
      </c>
      <c r="G8466" s="284" t="s">
        <v>109</v>
      </c>
      <c r="H8466" s="280">
        <v>1.4070000000000001E-2</v>
      </c>
      <c r="I8466" s="280"/>
      <c r="J8466" s="284" t="s">
        <v>3049</v>
      </c>
      <c r="K8466" s="284" t="s">
        <v>4221</v>
      </c>
      <c r="L8466" s="260">
        <v>44117</v>
      </c>
      <c r="M8466" s="260">
        <v>44288</v>
      </c>
    </row>
    <row r="8467" spans="1:13">
      <c r="A8467" s="302" t="s">
        <v>105</v>
      </c>
      <c r="B8467" s="280" t="s">
        <v>1190</v>
      </c>
      <c r="C8467" s="280" t="s">
        <v>19513</v>
      </c>
      <c r="D8467" s="284" t="s">
        <v>19514</v>
      </c>
      <c r="E8467" s="280" t="s">
        <v>1447</v>
      </c>
      <c r="F8467" s="280" t="s">
        <v>78</v>
      </c>
      <c r="G8467" s="284" t="s">
        <v>109</v>
      </c>
      <c r="H8467" s="280">
        <v>1.32E-2</v>
      </c>
      <c r="I8467" s="280"/>
      <c r="J8467" s="284" t="s">
        <v>3049</v>
      </c>
      <c r="K8467" s="284" t="s">
        <v>12834</v>
      </c>
      <c r="L8467" s="260">
        <v>44118</v>
      </c>
      <c r="M8467" s="260">
        <v>44288</v>
      </c>
    </row>
    <row r="8468" spans="1:13">
      <c r="A8468" s="302" t="s">
        <v>105</v>
      </c>
      <c r="B8468" s="280" t="s">
        <v>1190</v>
      </c>
      <c r="C8468" s="280" t="s">
        <v>19515</v>
      </c>
      <c r="D8468" s="284" t="s">
        <v>19516</v>
      </c>
      <c r="E8468" s="280" t="s">
        <v>1801</v>
      </c>
      <c r="F8468" s="280" t="s">
        <v>78</v>
      </c>
      <c r="G8468" s="284" t="s">
        <v>109</v>
      </c>
      <c r="H8468" s="280">
        <v>4.9500000000000004E-3</v>
      </c>
      <c r="I8468" s="280"/>
      <c r="J8468" s="284" t="s">
        <v>3049</v>
      </c>
      <c r="K8468" s="284" t="s">
        <v>1106</v>
      </c>
      <c r="L8468" s="260">
        <v>44119</v>
      </c>
      <c r="M8468" s="260">
        <v>44288</v>
      </c>
    </row>
    <row r="8469" spans="1:13">
      <c r="A8469" s="280" t="s">
        <v>105</v>
      </c>
      <c r="B8469" s="280" t="s">
        <v>1190</v>
      </c>
      <c r="C8469" s="280" t="s">
        <v>19517</v>
      </c>
      <c r="D8469" s="284" t="s">
        <v>19518</v>
      </c>
      <c r="E8469" s="280" t="s">
        <v>1801</v>
      </c>
      <c r="F8469" s="280" t="s">
        <v>78</v>
      </c>
      <c r="G8469" s="284" t="s">
        <v>109</v>
      </c>
      <c r="H8469" s="280">
        <v>4.9500000000000004E-3</v>
      </c>
      <c r="I8469" s="280"/>
      <c r="J8469" s="284" t="s">
        <v>3049</v>
      </c>
      <c r="K8469" s="284" t="s">
        <v>1106</v>
      </c>
      <c r="L8469" s="260">
        <v>44119</v>
      </c>
      <c r="M8469" s="260">
        <v>44293</v>
      </c>
    </row>
    <row r="8470" spans="1:13">
      <c r="A8470" s="302" t="s">
        <v>105</v>
      </c>
      <c r="B8470" s="280" t="s">
        <v>1190</v>
      </c>
      <c r="C8470" s="280" t="s">
        <v>19519</v>
      </c>
      <c r="D8470" s="284" t="s">
        <v>19520</v>
      </c>
      <c r="E8470" s="280" t="s">
        <v>2235</v>
      </c>
      <c r="F8470" s="280" t="s">
        <v>78</v>
      </c>
      <c r="G8470" s="284" t="s">
        <v>109</v>
      </c>
      <c r="H8470" s="280">
        <v>6.1749999999999999E-3</v>
      </c>
      <c r="I8470" s="280"/>
      <c r="J8470" s="284" t="s">
        <v>3049</v>
      </c>
      <c r="K8470" s="284" t="s">
        <v>1106</v>
      </c>
      <c r="L8470" s="260">
        <v>44119</v>
      </c>
      <c r="M8470" s="260">
        <v>44288</v>
      </c>
    </row>
    <row r="8471" spans="1:13">
      <c r="A8471" s="302" t="s">
        <v>105</v>
      </c>
      <c r="B8471" s="280" t="s">
        <v>1190</v>
      </c>
      <c r="C8471" s="280" t="s">
        <v>19521</v>
      </c>
      <c r="D8471" s="284" t="s">
        <v>19522</v>
      </c>
      <c r="E8471" s="280" t="s">
        <v>1820</v>
      </c>
      <c r="F8471" s="280" t="s">
        <v>78</v>
      </c>
      <c r="G8471" s="284" t="s">
        <v>109</v>
      </c>
      <c r="H8471" s="280">
        <v>7.7999999999999996E-3</v>
      </c>
      <c r="I8471" s="280"/>
      <c r="J8471" s="284" t="s">
        <v>3049</v>
      </c>
      <c r="K8471" s="284" t="s">
        <v>1106</v>
      </c>
      <c r="L8471" s="260">
        <v>44119</v>
      </c>
      <c r="M8471" s="260">
        <v>44288</v>
      </c>
    </row>
    <row r="8472" spans="1:13">
      <c r="A8472" s="302" t="s">
        <v>105</v>
      </c>
      <c r="B8472" s="280" t="s">
        <v>1190</v>
      </c>
      <c r="C8472" s="280" t="s">
        <v>19523</v>
      </c>
      <c r="D8472" s="284" t="s">
        <v>19524</v>
      </c>
      <c r="E8472" s="280" t="s">
        <v>1231</v>
      </c>
      <c r="F8472" s="280" t="s">
        <v>78</v>
      </c>
      <c r="G8472" s="284" t="s">
        <v>109</v>
      </c>
      <c r="H8472" s="280">
        <v>9.1000000000000004E-3</v>
      </c>
      <c r="I8472" s="280"/>
      <c r="J8472" s="284" t="s">
        <v>3049</v>
      </c>
      <c r="K8472" s="284" t="s">
        <v>1106</v>
      </c>
      <c r="L8472" s="260">
        <v>44119</v>
      </c>
      <c r="M8472" s="260">
        <v>44288</v>
      </c>
    </row>
    <row r="8473" spans="1:13">
      <c r="A8473" s="25" t="s">
        <v>105</v>
      </c>
      <c r="B8473" s="280" t="s">
        <v>19525</v>
      </c>
      <c r="C8473" s="280" t="s">
        <v>19526</v>
      </c>
      <c r="D8473" s="284" t="s">
        <v>19527</v>
      </c>
      <c r="E8473" s="280" t="s">
        <v>1003</v>
      </c>
      <c r="F8473" s="280" t="s">
        <v>34</v>
      </c>
      <c r="G8473" s="284" t="s">
        <v>109</v>
      </c>
      <c r="H8473" s="280">
        <v>0.24928</v>
      </c>
      <c r="I8473" s="280"/>
      <c r="J8473" s="284"/>
      <c r="K8473" s="284"/>
      <c r="L8473" s="260">
        <v>44119</v>
      </c>
      <c r="M8473" s="260">
        <v>44288</v>
      </c>
    </row>
    <row r="8474" spans="1:13">
      <c r="A8474" s="302" t="s">
        <v>105</v>
      </c>
      <c r="B8474" s="280" t="s">
        <v>1190</v>
      </c>
      <c r="C8474" s="280" t="s">
        <v>19528</v>
      </c>
      <c r="D8474" s="284" t="s">
        <v>19529</v>
      </c>
      <c r="E8474" s="280" t="s">
        <v>9755</v>
      </c>
      <c r="F8474" s="280" t="s">
        <v>78</v>
      </c>
      <c r="G8474" s="284" t="s">
        <v>109</v>
      </c>
      <c r="H8474" s="280">
        <v>1.12E-2</v>
      </c>
      <c r="I8474" s="280"/>
      <c r="J8474" s="284" t="s">
        <v>3049</v>
      </c>
      <c r="K8474" s="284" t="s">
        <v>12834</v>
      </c>
      <c r="L8474" s="260">
        <v>44120</v>
      </c>
      <c r="M8474" s="260">
        <v>44288</v>
      </c>
    </row>
    <row r="8475" spans="1:13">
      <c r="A8475" s="280" t="s">
        <v>105</v>
      </c>
      <c r="B8475" s="280" t="s">
        <v>13308</v>
      </c>
      <c r="C8475" s="280" t="s">
        <v>19530</v>
      </c>
      <c r="D8475" s="284" t="s">
        <v>19531</v>
      </c>
      <c r="E8475" s="280" t="s">
        <v>1380</v>
      </c>
      <c r="F8475" s="280" t="s">
        <v>34</v>
      </c>
      <c r="G8475" s="284" t="s">
        <v>109</v>
      </c>
      <c r="H8475" s="280">
        <v>1.1699999999999999E-2</v>
      </c>
      <c r="I8475" s="280"/>
      <c r="J8475" s="284" t="s">
        <v>17749</v>
      </c>
      <c r="K8475" s="284" t="s">
        <v>12837</v>
      </c>
      <c r="L8475" s="260">
        <v>44121</v>
      </c>
      <c r="M8475" s="260">
        <v>44293</v>
      </c>
    </row>
    <row r="8476" spans="1:13">
      <c r="A8476" s="302" t="s">
        <v>105</v>
      </c>
      <c r="B8476" s="280" t="s">
        <v>1190</v>
      </c>
      <c r="C8476" s="280" t="s">
        <v>19532</v>
      </c>
      <c r="D8476" s="284" t="s">
        <v>19533</v>
      </c>
      <c r="E8476" s="280" t="s">
        <v>1201</v>
      </c>
      <c r="F8476" s="280" t="s">
        <v>78</v>
      </c>
      <c r="G8476" s="284" t="s">
        <v>109</v>
      </c>
      <c r="H8476" s="280">
        <v>1.2E-2</v>
      </c>
      <c r="I8476" s="280"/>
      <c r="J8476" s="284" t="s">
        <v>3049</v>
      </c>
      <c r="K8476" s="284" t="s">
        <v>4221</v>
      </c>
      <c r="L8476" s="260">
        <v>44123</v>
      </c>
      <c r="M8476" s="260">
        <v>44288</v>
      </c>
    </row>
    <row r="8477" spans="1:13">
      <c r="A8477" s="302" t="s">
        <v>105</v>
      </c>
      <c r="B8477" s="280" t="s">
        <v>1190</v>
      </c>
      <c r="C8477" s="280" t="s">
        <v>19534</v>
      </c>
      <c r="D8477" s="284" t="s">
        <v>19535</v>
      </c>
      <c r="E8477" s="280" t="s">
        <v>1260</v>
      </c>
      <c r="F8477" s="280" t="s">
        <v>78</v>
      </c>
      <c r="G8477" s="284" t="s">
        <v>109</v>
      </c>
      <c r="H8477" s="280">
        <v>1.6E-2</v>
      </c>
      <c r="I8477" s="280"/>
      <c r="J8477" s="284" t="s">
        <v>3049</v>
      </c>
      <c r="K8477" s="284" t="s">
        <v>1106</v>
      </c>
      <c r="L8477" s="260">
        <v>44123</v>
      </c>
      <c r="M8477" s="260">
        <v>44288</v>
      </c>
    </row>
    <row r="8478" spans="1:13">
      <c r="A8478" s="302" t="s">
        <v>105</v>
      </c>
      <c r="B8478" s="280" t="s">
        <v>1190</v>
      </c>
      <c r="C8478" s="280" t="s">
        <v>19536</v>
      </c>
      <c r="D8478" s="284" t="s">
        <v>19537</v>
      </c>
      <c r="E8478" s="280" t="s">
        <v>1214</v>
      </c>
      <c r="F8478" s="280" t="s">
        <v>78</v>
      </c>
      <c r="G8478" s="284" t="s">
        <v>109</v>
      </c>
      <c r="H8478" s="280">
        <v>6.4999999999999997E-3</v>
      </c>
      <c r="I8478" s="280"/>
      <c r="J8478" s="284" t="s">
        <v>3049</v>
      </c>
      <c r="K8478" s="284" t="s">
        <v>1106</v>
      </c>
      <c r="L8478" s="260">
        <v>44124</v>
      </c>
      <c r="M8478" s="260">
        <v>44288</v>
      </c>
    </row>
    <row r="8479" spans="1:13">
      <c r="A8479" s="280" t="s">
        <v>105</v>
      </c>
      <c r="B8479" s="280" t="s">
        <v>1190</v>
      </c>
      <c r="C8479" s="280" t="s">
        <v>19538</v>
      </c>
      <c r="D8479" s="284" t="s">
        <v>19539</v>
      </c>
      <c r="E8479" s="280" t="s">
        <v>1231</v>
      </c>
      <c r="F8479" s="280" t="s">
        <v>78</v>
      </c>
      <c r="G8479" s="284" t="s">
        <v>109</v>
      </c>
      <c r="H8479" s="280">
        <v>8.4000000000000012E-3</v>
      </c>
      <c r="I8479" s="280"/>
      <c r="J8479" s="284" t="s">
        <v>3049</v>
      </c>
      <c r="K8479" s="284" t="s">
        <v>4221</v>
      </c>
      <c r="L8479" s="260">
        <v>44124</v>
      </c>
      <c r="M8479" s="260">
        <v>44293</v>
      </c>
    </row>
    <row r="8480" spans="1:13">
      <c r="A8480" s="280" t="s">
        <v>105</v>
      </c>
      <c r="B8480" s="280" t="s">
        <v>3047</v>
      </c>
      <c r="C8480" s="280" t="s">
        <v>19540</v>
      </c>
      <c r="D8480" s="284" t="s">
        <v>19541</v>
      </c>
      <c r="E8480" s="280" t="s">
        <v>16565</v>
      </c>
      <c r="F8480" s="280" t="s">
        <v>22</v>
      </c>
      <c r="G8480" s="284" t="s">
        <v>109</v>
      </c>
      <c r="H8480" s="280">
        <v>1.235E-2</v>
      </c>
      <c r="I8480" s="280"/>
      <c r="J8480" s="284" t="s">
        <v>3049</v>
      </c>
      <c r="K8480" s="284" t="s">
        <v>1106</v>
      </c>
      <c r="L8480" s="260">
        <v>44124</v>
      </c>
      <c r="M8480" s="260">
        <v>44293</v>
      </c>
    </row>
    <row r="8481" spans="1:13">
      <c r="A8481" s="25" t="s">
        <v>105</v>
      </c>
      <c r="B8481" s="280" t="s">
        <v>19173</v>
      </c>
      <c r="C8481" s="280" t="s">
        <v>19542</v>
      </c>
      <c r="D8481" s="284" t="s">
        <v>19543</v>
      </c>
      <c r="E8481" s="280" t="s">
        <v>1564</v>
      </c>
      <c r="F8481" s="280" t="s">
        <v>78</v>
      </c>
      <c r="G8481" s="284" t="s">
        <v>109</v>
      </c>
      <c r="H8481" s="280">
        <v>1.3325E-2</v>
      </c>
      <c r="I8481" s="280"/>
      <c r="J8481" s="284" t="s">
        <v>19176</v>
      </c>
      <c r="K8481" s="284" t="s">
        <v>19177</v>
      </c>
      <c r="L8481" s="260">
        <v>44124</v>
      </c>
      <c r="M8481" s="260">
        <v>44288</v>
      </c>
    </row>
    <row r="8482" spans="1:13">
      <c r="A8482" s="302" t="s">
        <v>105</v>
      </c>
      <c r="B8482" s="280" t="s">
        <v>3047</v>
      </c>
      <c r="C8482" s="280" t="s">
        <v>19544</v>
      </c>
      <c r="D8482" s="284" t="s">
        <v>19545</v>
      </c>
      <c r="E8482" s="280" t="s">
        <v>3613</v>
      </c>
      <c r="F8482" s="280" t="s">
        <v>22</v>
      </c>
      <c r="G8482" s="284" t="s">
        <v>109</v>
      </c>
      <c r="H8482" s="280">
        <v>1.495E-2</v>
      </c>
      <c r="I8482" s="280"/>
      <c r="J8482" s="284" t="s">
        <v>3049</v>
      </c>
      <c r="K8482" s="284" t="s">
        <v>1106</v>
      </c>
      <c r="L8482" s="260">
        <v>44124</v>
      </c>
      <c r="M8482" s="260">
        <v>44288</v>
      </c>
    </row>
    <row r="8483" spans="1:13">
      <c r="A8483" s="302" t="s">
        <v>105</v>
      </c>
      <c r="B8483" s="280" t="s">
        <v>1190</v>
      </c>
      <c r="C8483" s="280" t="s">
        <v>19546</v>
      </c>
      <c r="D8483" s="284" t="s">
        <v>19547</v>
      </c>
      <c r="E8483" s="280" t="s">
        <v>1677</v>
      </c>
      <c r="F8483" s="280" t="s">
        <v>78</v>
      </c>
      <c r="G8483" s="284" t="s">
        <v>109</v>
      </c>
      <c r="H8483" s="280">
        <v>8.1600000000000006E-3</v>
      </c>
      <c r="I8483" s="280"/>
      <c r="J8483" s="284" t="s">
        <v>3049</v>
      </c>
      <c r="K8483" s="284" t="s">
        <v>1106</v>
      </c>
      <c r="L8483" s="260">
        <v>44125</v>
      </c>
      <c r="M8483" s="260">
        <v>44288</v>
      </c>
    </row>
    <row r="8484" spans="1:13">
      <c r="A8484" s="302" t="s">
        <v>105</v>
      </c>
      <c r="B8484" s="280" t="s">
        <v>1190</v>
      </c>
      <c r="C8484" s="280" t="s">
        <v>19548</v>
      </c>
      <c r="D8484" s="284" t="s">
        <v>19549</v>
      </c>
      <c r="E8484" s="280" t="s">
        <v>1214</v>
      </c>
      <c r="F8484" s="280" t="s">
        <v>78</v>
      </c>
      <c r="G8484" s="284" t="s">
        <v>109</v>
      </c>
      <c r="H8484" s="280">
        <v>8.9999999999999993E-3</v>
      </c>
      <c r="I8484" s="280"/>
      <c r="J8484" s="284" t="s">
        <v>3049</v>
      </c>
      <c r="K8484" s="284" t="s">
        <v>19550</v>
      </c>
      <c r="L8484" s="260">
        <v>44125</v>
      </c>
      <c r="M8484" s="260">
        <v>44288</v>
      </c>
    </row>
    <row r="8485" spans="1:13">
      <c r="A8485" s="280" t="s">
        <v>105</v>
      </c>
      <c r="B8485" s="280" t="s">
        <v>1190</v>
      </c>
      <c r="C8485" s="280" t="s">
        <v>19551</v>
      </c>
      <c r="D8485" s="284" t="s">
        <v>20622</v>
      </c>
      <c r="E8485" s="280" t="s">
        <v>299</v>
      </c>
      <c r="F8485" s="280" t="s">
        <v>78</v>
      </c>
      <c r="G8485" s="284" t="s">
        <v>109</v>
      </c>
      <c r="H8485" s="280">
        <v>1.1050000000000001E-2</v>
      </c>
      <c r="I8485" s="280"/>
      <c r="J8485" s="284" t="s">
        <v>3049</v>
      </c>
      <c r="K8485" s="284" t="s">
        <v>1106</v>
      </c>
      <c r="L8485" s="260">
        <v>44125</v>
      </c>
      <c r="M8485" s="260">
        <v>44293</v>
      </c>
    </row>
    <row r="8486" spans="1:13">
      <c r="A8486" s="302" t="s">
        <v>105</v>
      </c>
      <c r="B8486" s="280" t="s">
        <v>1190</v>
      </c>
      <c r="C8486" s="280" t="s">
        <v>19552</v>
      </c>
      <c r="D8486" s="284" t="s">
        <v>19553</v>
      </c>
      <c r="E8486" s="280" t="s">
        <v>1431</v>
      </c>
      <c r="F8486" s="280" t="s">
        <v>78</v>
      </c>
      <c r="G8486" s="284" t="s">
        <v>109</v>
      </c>
      <c r="H8486" s="280">
        <v>9.1000000000000004E-3</v>
      </c>
      <c r="I8486" s="280"/>
      <c r="J8486" s="284" t="s">
        <v>3049</v>
      </c>
      <c r="K8486" s="284" t="s">
        <v>1106</v>
      </c>
      <c r="L8486" s="260">
        <v>44126</v>
      </c>
      <c r="M8486" s="260">
        <v>44288</v>
      </c>
    </row>
    <row r="8487" spans="1:13">
      <c r="A8487" s="302" t="s">
        <v>105</v>
      </c>
      <c r="B8487" s="280" t="s">
        <v>1190</v>
      </c>
      <c r="C8487" s="280" t="s">
        <v>19554</v>
      </c>
      <c r="D8487" s="284" t="s">
        <v>19555</v>
      </c>
      <c r="E8487" s="280" t="s">
        <v>316</v>
      </c>
      <c r="F8487" s="280" t="s">
        <v>78</v>
      </c>
      <c r="G8487" s="284" t="s">
        <v>109</v>
      </c>
      <c r="H8487" s="280">
        <v>1.1050000000000001E-2</v>
      </c>
      <c r="I8487" s="280"/>
      <c r="J8487" s="284" t="s">
        <v>3049</v>
      </c>
      <c r="K8487" s="284" t="s">
        <v>1106</v>
      </c>
      <c r="L8487" s="260">
        <v>44126</v>
      </c>
      <c r="M8487" s="260">
        <v>44288</v>
      </c>
    </row>
    <row r="8488" spans="1:13">
      <c r="A8488" s="302" t="s">
        <v>105</v>
      </c>
      <c r="B8488" s="280" t="s">
        <v>1190</v>
      </c>
      <c r="C8488" s="280" t="s">
        <v>19556</v>
      </c>
      <c r="D8488" s="284" t="s">
        <v>19557</v>
      </c>
      <c r="E8488" s="280" t="s">
        <v>173</v>
      </c>
      <c r="F8488" s="280" t="s">
        <v>78</v>
      </c>
      <c r="G8488" s="284" t="s">
        <v>109</v>
      </c>
      <c r="H8488" s="280">
        <v>6.1200000000000004E-3</v>
      </c>
      <c r="I8488" s="280"/>
      <c r="J8488" s="284" t="s">
        <v>3049</v>
      </c>
      <c r="K8488" s="284" t="s">
        <v>1106</v>
      </c>
      <c r="L8488" s="260">
        <v>44132</v>
      </c>
      <c r="M8488" s="260">
        <v>44288</v>
      </c>
    </row>
    <row r="8489" spans="1:13">
      <c r="A8489" s="280" t="s">
        <v>105</v>
      </c>
      <c r="B8489" s="280" t="s">
        <v>3047</v>
      </c>
      <c r="C8489" s="280" t="s">
        <v>19558</v>
      </c>
      <c r="D8489" s="284" t="s">
        <v>19559</v>
      </c>
      <c r="E8489" s="280" t="s">
        <v>14224</v>
      </c>
      <c r="F8489" s="280" t="s">
        <v>22</v>
      </c>
      <c r="G8489" s="284" t="s">
        <v>109</v>
      </c>
      <c r="H8489" s="280">
        <v>8.4499999999999992E-3</v>
      </c>
      <c r="I8489" s="280"/>
      <c r="J8489" s="284" t="s">
        <v>3049</v>
      </c>
      <c r="K8489" s="284" t="s">
        <v>1106</v>
      </c>
      <c r="L8489" s="260">
        <v>44132</v>
      </c>
      <c r="M8489" s="260">
        <v>44293</v>
      </c>
    </row>
    <row r="8490" spans="1:13">
      <c r="A8490" s="302" t="s">
        <v>105</v>
      </c>
      <c r="B8490" s="280" t="s">
        <v>1190</v>
      </c>
      <c r="C8490" s="280" t="s">
        <v>19560</v>
      </c>
      <c r="D8490" s="284" t="s">
        <v>19561</v>
      </c>
      <c r="E8490" s="280" t="s">
        <v>2135</v>
      </c>
      <c r="F8490" s="280" t="s">
        <v>78</v>
      </c>
      <c r="G8490" s="284" t="s">
        <v>109</v>
      </c>
      <c r="H8490" s="280">
        <v>1.2869999999999999E-2</v>
      </c>
      <c r="I8490" s="280"/>
      <c r="J8490" s="284" t="s">
        <v>3049</v>
      </c>
      <c r="K8490" s="284" t="s">
        <v>4221</v>
      </c>
      <c r="L8490" s="260">
        <v>44132</v>
      </c>
      <c r="M8490" s="260">
        <v>44288</v>
      </c>
    </row>
    <row r="8491" spans="1:13">
      <c r="A8491" s="302" t="s">
        <v>105</v>
      </c>
      <c r="B8491" s="280" t="s">
        <v>3047</v>
      </c>
      <c r="C8491" s="280" t="s">
        <v>19562</v>
      </c>
      <c r="D8491" s="284" t="s">
        <v>19563</v>
      </c>
      <c r="E8491" s="280" t="s">
        <v>1718</v>
      </c>
      <c r="F8491" s="280" t="s">
        <v>22</v>
      </c>
      <c r="G8491" s="284" t="s">
        <v>109</v>
      </c>
      <c r="H8491" s="280">
        <v>4.5500000000000002E-3</v>
      </c>
      <c r="I8491" s="280"/>
      <c r="J8491" s="284" t="s">
        <v>3049</v>
      </c>
      <c r="K8491" s="284" t="s">
        <v>1106</v>
      </c>
      <c r="L8491" s="260">
        <v>44133</v>
      </c>
      <c r="M8491" s="260">
        <v>44288</v>
      </c>
    </row>
    <row r="8492" spans="1:13">
      <c r="A8492" s="302" t="s">
        <v>105</v>
      </c>
      <c r="B8492" s="280" t="s">
        <v>1190</v>
      </c>
      <c r="C8492" s="280" t="s">
        <v>19564</v>
      </c>
      <c r="D8492" s="284" t="s">
        <v>19565</v>
      </c>
      <c r="E8492" s="280" t="s">
        <v>459</v>
      </c>
      <c r="F8492" s="280" t="s">
        <v>78</v>
      </c>
      <c r="G8492" s="284" t="s">
        <v>109</v>
      </c>
      <c r="H8492" s="280">
        <v>6.4999999999999997E-3</v>
      </c>
      <c r="I8492" s="280"/>
      <c r="J8492" s="284" t="s">
        <v>3049</v>
      </c>
      <c r="K8492" s="284" t="s">
        <v>1106</v>
      </c>
      <c r="L8492" s="260">
        <v>44133</v>
      </c>
      <c r="M8492" s="260">
        <v>44288</v>
      </c>
    </row>
    <row r="8493" spans="1:13">
      <c r="A8493" s="280" t="s">
        <v>105</v>
      </c>
      <c r="B8493" s="280" t="s">
        <v>3047</v>
      </c>
      <c r="C8493" s="280" t="s">
        <v>19566</v>
      </c>
      <c r="D8493" s="284" t="s">
        <v>19567</v>
      </c>
      <c r="E8493" s="280" t="s">
        <v>5341</v>
      </c>
      <c r="F8493" s="280" t="s">
        <v>22</v>
      </c>
      <c r="G8493" s="284" t="s">
        <v>109</v>
      </c>
      <c r="H8493" s="280">
        <v>7.7999999999999996E-3</v>
      </c>
      <c r="I8493" s="280"/>
      <c r="J8493" s="284" t="s">
        <v>3049</v>
      </c>
      <c r="K8493" s="284" t="s">
        <v>1106</v>
      </c>
      <c r="L8493" s="260">
        <v>44133</v>
      </c>
      <c r="M8493" s="260">
        <v>44293</v>
      </c>
    </row>
    <row r="8494" spans="1:13">
      <c r="A8494" s="280" t="s">
        <v>105</v>
      </c>
      <c r="B8494" s="280" t="s">
        <v>1190</v>
      </c>
      <c r="C8494" s="280" t="s">
        <v>19568</v>
      </c>
      <c r="D8494" s="284" t="s">
        <v>19569</v>
      </c>
      <c r="E8494" s="280" t="s">
        <v>2328</v>
      </c>
      <c r="F8494" s="280" t="s">
        <v>78</v>
      </c>
      <c r="G8494" s="284" t="s">
        <v>109</v>
      </c>
      <c r="H8494" s="280">
        <v>9.9000000000000008E-3</v>
      </c>
      <c r="I8494" s="280"/>
      <c r="J8494" s="284" t="s">
        <v>3049</v>
      </c>
      <c r="K8494" s="284" t="s">
        <v>1106</v>
      </c>
      <c r="L8494" s="260">
        <v>44133</v>
      </c>
      <c r="M8494" s="260">
        <v>44293</v>
      </c>
    </row>
    <row r="8495" spans="1:13">
      <c r="A8495" s="280" t="s">
        <v>105</v>
      </c>
      <c r="B8495" s="280" t="s">
        <v>3047</v>
      </c>
      <c r="C8495" s="280" t="s">
        <v>19570</v>
      </c>
      <c r="D8495" s="284" t="s">
        <v>19571</v>
      </c>
      <c r="E8495" s="280" t="s">
        <v>19572</v>
      </c>
      <c r="F8495" s="280" t="s">
        <v>22</v>
      </c>
      <c r="G8495" s="284" t="s">
        <v>109</v>
      </c>
      <c r="H8495" s="280">
        <v>5.8499999999999993E-3</v>
      </c>
      <c r="I8495" s="280"/>
      <c r="J8495" s="284" t="s">
        <v>3049</v>
      </c>
      <c r="K8495" s="284" t="s">
        <v>1106</v>
      </c>
      <c r="L8495" s="260">
        <v>44134</v>
      </c>
      <c r="M8495" s="260">
        <v>44293</v>
      </c>
    </row>
    <row r="8496" spans="1:13">
      <c r="A8496" s="302" t="s">
        <v>105</v>
      </c>
      <c r="B8496" s="280" t="s">
        <v>1190</v>
      </c>
      <c r="C8496" s="280" t="s">
        <v>19573</v>
      </c>
      <c r="D8496" s="284" t="s">
        <v>19574</v>
      </c>
      <c r="E8496" s="280" t="s">
        <v>1680</v>
      </c>
      <c r="F8496" s="280" t="s">
        <v>78</v>
      </c>
      <c r="G8496" s="284" t="s">
        <v>109</v>
      </c>
      <c r="H8496" s="280">
        <v>9.1799999999999989E-3</v>
      </c>
      <c r="I8496" s="280"/>
      <c r="J8496" s="284" t="s">
        <v>3049</v>
      </c>
      <c r="K8496" s="284" t="s">
        <v>4221</v>
      </c>
      <c r="L8496" s="260">
        <v>44134</v>
      </c>
      <c r="M8496" s="260">
        <v>44288</v>
      </c>
    </row>
    <row r="8497" spans="1:13">
      <c r="A8497" s="302" t="s">
        <v>105</v>
      </c>
      <c r="B8497" s="280" t="s">
        <v>1190</v>
      </c>
      <c r="C8497" s="280" t="s">
        <v>19575</v>
      </c>
      <c r="D8497" s="284" t="s">
        <v>19576</v>
      </c>
      <c r="E8497" s="280" t="s">
        <v>459</v>
      </c>
      <c r="F8497" s="280" t="s">
        <v>78</v>
      </c>
      <c r="G8497" s="284" t="s">
        <v>109</v>
      </c>
      <c r="H8497" s="280">
        <v>1.44E-2</v>
      </c>
      <c r="I8497" s="280"/>
      <c r="J8497" s="284" t="s">
        <v>3049</v>
      </c>
      <c r="K8497" s="284" t="s">
        <v>12834</v>
      </c>
      <c r="L8497" s="260">
        <v>44136</v>
      </c>
      <c r="M8497" s="260">
        <v>44288</v>
      </c>
    </row>
    <row r="8498" spans="1:13">
      <c r="A8498" s="302" t="s">
        <v>105</v>
      </c>
      <c r="B8498" s="280" t="s">
        <v>1190</v>
      </c>
      <c r="C8498" s="280" t="s">
        <v>19577</v>
      </c>
      <c r="D8498" s="284" t="s">
        <v>19578</v>
      </c>
      <c r="E8498" s="280" t="s">
        <v>1860</v>
      </c>
      <c r="F8498" s="280" t="s">
        <v>78</v>
      </c>
      <c r="G8498" s="284" t="s">
        <v>109</v>
      </c>
      <c r="H8498" s="280">
        <v>7.8750000000000001E-3</v>
      </c>
      <c r="I8498" s="280"/>
      <c r="J8498" s="284" t="s">
        <v>3049</v>
      </c>
      <c r="K8498" s="284" t="s">
        <v>12834</v>
      </c>
      <c r="L8498" s="260">
        <v>44137</v>
      </c>
      <c r="M8498" s="260">
        <v>44288</v>
      </c>
    </row>
    <row r="8499" spans="1:13">
      <c r="A8499" s="302" t="s">
        <v>105</v>
      </c>
      <c r="B8499" s="280" t="s">
        <v>1190</v>
      </c>
      <c r="C8499" s="280" t="s">
        <v>19579</v>
      </c>
      <c r="D8499" s="284" t="s">
        <v>19580</v>
      </c>
      <c r="E8499" s="280" t="s">
        <v>1204</v>
      </c>
      <c r="F8499" s="280" t="s">
        <v>78</v>
      </c>
      <c r="G8499" s="284" t="s">
        <v>109</v>
      </c>
      <c r="H8499" s="280">
        <v>1.2800000000000001E-2</v>
      </c>
      <c r="I8499" s="280"/>
      <c r="J8499" s="284" t="s">
        <v>3049</v>
      </c>
      <c r="K8499" s="284" t="s">
        <v>4221</v>
      </c>
      <c r="L8499" s="260">
        <v>44138</v>
      </c>
      <c r="M8499" s="260">
        <v>44288</v>
      </c>
    </row>
    <row r="8500" spans="1:13">
      <c r="A8500" s="302" t="s">
        <v>105</v>
      </c>
      <c r="B8500" s="280" t="s">
        <v>1190</v>
      </c>
      <c r="C8500" s="280" t="s">
        <v>19581</v>
      </c>
      <c r="D8500" s="284" t="s">
        <v>19582</v>
      </c>
      <c r="E8500" s="280" t="s">
        <v>1286</v>
      </c>
      <c r="F8500" s="280" t="s">
        <v>78</v>
      </c>
      <c r="G8500" s="284" t="s">
        <v>109</v>
      </c>
      <c r="H8500" s="280">
        <v>7.7999999999999996E-3</v>
      </c>
      <c r="I8500" s="280"/>
      <c r="J8500" s="284" t="s">
        <v>3049</v>
      </c>
      <c r="K8500" s="284" t="s">
        <v>1106</v>
      </c>
      <c r="L8500" s="260">
        <v>44139</v>
      </c>
      <c r="M8500" s="260">
        <v>44288</v>
      </c>
    </row>
    <row r="8501" spans="1:13">
      <c r="A8501" s="25" t="s">
        <v>105</v>
      </c>
      <c r="B8501" s="280" t="s">
        <v>19403</v>
      </c>
      <c r="C8501" s="280" t="s">
        <v>19583</v>
      </c>
      <c r="D8501" s="284" t="s">
        <v>19584</v>
      </c>
      <c r="E8501" s="280" t="s">
        <v>3583</v>
      </c>
      <c r="F8501" s="280" t="s">
        <v>22</v>
      </c>
      <c r="G8501" s="284" t="s">
        <v>109</v>
      </c>
      <c r="H8501" s="280">
        <v>0.10013</v>
      </c>
      <c r="I8501" s="280"/>
      <c r="J8501" s="284" t="s">
        <v>19406</v>
      </c>
      <c r="K8501" s="284" t="s">
        <v>19177</v>
      </c>
      <c r="L8501" s="260">
        <v>44139</v>
      </c>
      <c r="M8501" s="260">
        <v>44288</v>
      </c>
    </row>
    <row r="8502" spans="1:13">
      <c r="A8502" s="302" t="s">
        <v>105</v>
      </c>
      <c r="B8502" s="280" t="s">
        <v>1190</v>
      </c>
      <c r="C8502" s="280" t="s">
        <v>19585</v>
      </c>
      <c r="D8502" s="284" t="s">
        <v>19586</v>
      </c>
      <c r="E8502" s="280" t="s">
        <v>9775</v>
      </c>
      <c r="F8502" s="280" t="s">
        <v>78</v>
      </c>
      <c r="G8502" s="284" t="s">
        <v>109</v>
      </c>
      <c r="H8502" s="280">
        <v>5.3600000000000002E-3</v>
      </c>
      <c r="I8502" s="280"/>
      <c r="J8502" s="284" t="s">
        <v>3049</v>
      </c>
      <c r="K8502" s="284" t="s">
        <v>4221</v>
      </c>
      <c r="L8502" s="260">
        <v>44140</v>
      </c>
      <c r="M8502" s="260">
        <v>44288</v>
      </c>
    </row>
    <row r="8503" spans="1:13">
      <c r="A8503" s="302" t="s">
        <v>105</v>
      </c>
      <c r="B8503" s="280" t="s">
        <v>1190</v>
      </c>
      <c r="C8503" s="280" t="s">
        <v>19587</v>
      </c>
      <c r="D8503" s="284" t="s">
        <v>19588</v>
      </c>
      <c r="E8503" s="280" t="s">
        <v>1628</v>
      </c>
      <c r="F8503" s="280" t="s">
        <v>78</v>
      </c>
      <c r="G8503" s="284" t="s">
        <v>109</v>
      </c>
      <c r="H8503" s="280">
        <v>8.7749999999999998E-3</v>
      </c>
      <c r="I8503" s="280"/>
      <c r="J8503" s="284" t="s">
        <v>3049</v>
      </c>
      <c r="K8503" s="284" t="s">
        <v>1106</v>
      </c>
      <c r="L8503" s="260">
        <v>44140</v>
      </c>
      <c r="M8503" s="260">
        <v>44288</v>
      </c>
    </row>
    <row r="8504" spans="1:13">
      <c r="A8504" s="302" t="s">
        <v>105</v>
      </c>
      <c r="B8504" s="280" t="s">
        <v>3047</v>
      </c>
      <c r="C8504" s="280" t="s">
        <v>19589</v>
      </c>
      <c r="D8504" s="284" t="s">
        <v>19590</v>
      </c>
      <c r="E8504" s="280" t="s">
        <v>12823</v>
      </c>
      <c r="F8504" s="280" t="s">
        <v>22</v>
      </c>
      <c r="G8504" s="284" t="s">
        <v>109</v>
      </c>
      <c r="H8504" s="280">
        <v>8.7749999999999998E-3</v>
      </c>
      <c r="I8504" s="280"/>
      <c r="J8504" s="284" t="s">
        <v>3049</v>
      </c>
      <c r="K8504" s="284" t="s">
        <v>1106</v>
      </c>
      <c r="L8504" s="260">
        <v>44140</v>
      </c>
      <c r="M8504" s="260">
        <v>44288</v>
      </c>
    </row>
    <row r="8505" spans="1:13">
      <c r="A8505" s="302" t="s">
        <v>105</v>
      </c>
      <c r="B8505" s="280" t="s">
        <v>1190</v>
      </c>
      <c r="C8505" s="280" t="s">
        <v>19591</v>
      </c>
      <c r="D8505" s="284" t="s">
        <v>19592</v>
      </c>
      <c r="E8505" s="280" t="s">
        <v>1292</v>
      </c>
      <c r="F8505" s="280" t="s">
        <v>78</v>
      </c>
      <c r="G8505" s="284" t="s">
        <v>109</v>
      </c>
      <c r="H8505" s="280">
        <v>9.4250000000000011E-3</v>
      </c>
      <c r="I8505" s="280"/>
      <c r="J8505" s="284" t="s">
        <v>3049</v>
      </c>
      <c r="K8505" s="284" t="s">
        <v>1106</v>
      </c>
      <c r="L8505" s="260">
        <v>44140</v>
      </c>
      <c r="M8505" s="260">
        <v>44288</v>
      </c>
    </row>
    <row r="8506" spans="1:13">
      <c r="A8506" s="302" t="s">
        <v>105</v>
      </c>
      <c r="B8506" s="280" t="s">
        <v>3047</v>
      </c>
      <c r="C8506" s="280" t="s">
        <v>19593</v>
      </c>
      <c r="D8506" s="284" t="s">
        <v>19594</v>
      </c>
      <c r="E8506" s="280" t="s">
        <v>3268</v>
      </c>
      <c r="F8506" s="280" t="s">
        <v>22</v>
      </c>
      <c r="G8506" s="284" t="s">
        <v>109</v>
      </c>
      <c r="H8506" s="280">
        <v>8.1199999999999987E-3</v>
      </c>
      <c r="I8506" s="280"/>
      <c r="J8506" s="284" t="s">
        <v>3049</v>
      </c>
      <c r="K8506" s="284" t="s">
        <v>1106</v>
      </c>
      <c r="L8506" s="260">
        <v>44141</v>
      </c>
      <c r="M8506" s="260">
        <v>44288</v>
      </c>
    </row>
    <row r="8507" spans="1:13">
      <c r="A8507" s="280" t="s">
        <v>105</v>
      </c>
      <c r="B8507" s="280" t="s">
        <v>1190</v>
      </c>
      <c r="C8507" s="280" t="s">
        <v>19595</v>
      </c>
      <c r="D8507" s="284" t="s">
        <v>19596</v>
      </c>
      <c r="E8507" s="280" t="s">
        <v>1406</v>
      </c>
      <c r="F8507" s="280" t="s">
        <v>78</v>
      </c>
      <c r="G8507" s="284" t="s">
        <v>109</v>
      </c>
      <c r="H8507" s="280">
        <v>8.8000000000000005E-3</v>
      </c>
      <c r="I8507" s="280"/>
      <c r="J8507" s="284" t="s">
        <v>3049</v>
      </c>
      <c r="K8507" s="284" t="s">
        <v>12834</v>
      </c>
      <c r="L8507" s="260">
        <v>44141</v>
      </c>
      <c r="M8507" s="260">
        <v>44293</v>
      </c>
    </row>
    <row r="8508" spans="1:13">
      <c r="A8508" s="302" t="s">
        <v>105</v>
      </c>
      <c r="B8508" s="280" t="s">
        <v>3047</v>
      </c>
      <c r="C8508" s="280" t="s">
        <v>19597</v>
      </c>
      <c r="D8508" s="284" t="s">
        <v>19598</v>
      </c>
      <c r="E8508" s="280" t="s">
        <v>3757</v>
      </c>
      <c r="F8508" s="280" t="s">
        <v>22</v>
      </c>
      <c r="G8508" s="284" t="s">
        <v>109</v>
      </c>
      <c r="H8508" s="280">
        <v>9.1000000000000004E-3</v>
      </c>
      <c r="I8508" s="280"/>
      <c r="J8508" s="284" t="s">
        <v>3049</v>
      </c>
      <c r="K8508" s="284" t="s">
        <v>1106</v>
      </c>
      <c r="L8508" s="260">
        <v>44141</v>
      </c>
      <c r="M8508" s="260">
        <v>44288</v>
      </c>
    </row>
    <row r="8509" spans="1:13">
      <c r="A8509" s="302" t="s">
        <v>105</v>
      </c>
      <c r="B8509" s="280" t="s">
        <v>3047</v>
      </c>
      <c r="C8509" s="280" t="s">
        <v>19599</v>
      </c>
      <c r="D8509" s="284" t="s">
        <v>19600</v>
      </c>
      <c r="E8509" s="280" t="s">
        <v>12817</v>
      </c>
      <c r="F8509" s="280" t="s">
        <v>22</v>
      </c>
      <c r="G8509" s="284" t="s">
        <v>109</v>
      </c>
      <c r="H8509" s="280">
        <v>9.1000000000000004E-3</v>
      </c>
      <c r="I8509" s="280"/>
      <c r="J8509" s="284" t="s">
        <v>3049</v>
      </c>
      <c r="K8509" s="284" t="s">
        <v>1106</v>
      </c>
      <c r="L8509" s="260">
        <v>44141</v>
      </c>
      <c r="M8509" s="260">
        <v>44288</v>
      </c>
    </row>
    <row r="8510" spans="1:13">
      <c r="A8510" s="302" t="s">
        <v>105</v>
      </c>
      <c r="B8510" s="280" t="s">
        <v>1190</v>
      </c>
      <c r="C8510" s="280" t="s">
        <v>19601</v>
      </c>
      <c r="D8510" s="284" t="s">
        <v>19602</v>
      </c>
      <c r="E8510" s="280" t="s">
        <v>2020</v>
      </c>
      <c r="F8510" s="280" t="s">
        <v>78</v>
      </c>
      <c r="G8510" s="284" t="s">
        <v>109</v>
      </c>
      <c r="H8510" s="280">
        <v>1.04E-2</v>
      </c>
      <c r="I8510" s="280"/>
      <c r="J8510" s="284" t="s">
        <v>3049</v>
      </c>
      <c r="K8510" s="284" t="s">
        <v>1106</v>
      </c>
      <c r="L8510" s="260">
        <v>44141</v>
      </c>
      <c r="M8510" s="260">
        <v>44288</v>
      </c>
    </row>
    <row r="8511" spans="1:13">
      <c r="A8511" s="280" t="s">
        <v>105</v>
      </c>
      <c r="B8511" s="280" t="s">
        <v>1190</v>
      </c>
      <c r="C8511" s="280" t="s">
        <v>19603</v>
      </c>
      <c r="D8511" s="284" t="s">
        <v>19604</v>
      </c>
      <c r="E8511" s="280" t="s">
        <v>1193</v>
      </c>
      <c r="F8511" s="280" t="s">
        <v>78</v>
      </c>
      <c r="G8511" s="284" t="s">
        <v>109</v>
      </c>
      <c r="H8511" s="280">
        <v>9.1000000000000004E-3</v>
      </c>
      <c r="I8511" s="280"/>
      <c r="J8511" s="284" t="s">
        <v>3049</v>
      </c>
      <c r="K8511" s="284" t="s">
        <v>1106</v>
      </c>
      <c r="L8511" s="260">
        <v>44144</v>
      </c>
      <c r="M8511" s="260">
        <v>44293</v>
      </c>
    </row>
    <row r="8512" spans="1:13">
      <c r="A8512" s="302" t="s">
        <v>105</v>
      </c>
      <c r="B8512" s="280" t="s">
        <v>1190</v>
      </c>
      <c r="C8512" s="280" t="s">
        <v>19605</v>
      </c>
      <c r="D8512" s="284" t="s">
        <v>19606</v>
      </c>
      <c r="E8512" s="280" t="s">
        <v>1249</v>
      </c>
      <c r="F8512" s="280" t="s">
        <v>78</v>
      </c>
      <c r="G8512" s="284" t="s">
        <v>109</v>
      </c>
      <c r="H8512" s="280">
        <v>9.5999999999999992E-3</v>
      </c>
      <c r="I8512" s="280"/>
      <c r="J8512" s="284" t="s">
        <v>3049</v>
      </c>
      <c r="K8512" s="284" t="s">
        <v>1106</v>
      </c>
      <c r="L8512" s="260">
        <v>44144</v>
      </c>
      <c r="M8512" s="260">
        <v>44288</v>
      </c>
    </row>
    <row r="8513" spans="1:13">
      <c r="A8513" s="302" t="s">
        <v>105</v>
      </c>
      <c r="B8513" s="280" t="s">
        <v>1190</v>
      </c>
      <c r="C8513" s="280" t="s">
        <v>19607</v>
      </c>
      <c r="D8513" s="284" t="s">
        <v>19608</v>
      </c>
      <c r="E8513" s="280" t="s">
        <v>2020</v>
      </c>
      <c r="F8513" s="280" t="s">
        <v>78</v>
      </c>
      <c r="G8513" s="284" t="s">
        <v>109</v>
      </c>
      <c r="H8513" s="280">
        <v>7.4749999999999999E-3</v>
      </c>
      <c r="I8513" s="280"/>
      <c r="J8513" s="284" t="s">
        <v>3049</v>
      </c>
      <c r="K8513" s="284" t="s">
        <v>12834</v>
      </c>
      <c r="L8513" s="260">
        <v>44145</v>
      </c>
      <c r="M8513" s="260">
        <v>44288</v>
      </c>
    </row>
    <row r="8514" spans="1:13">
      <c r="A8514" s="302" t="s">
        <v>105</v>
      </c>
      <c r="B8514" s="280" t="s">
        <v>3047</v>
      </c>
      <c r="C8514" s="280" t="s">
        <v>19609</v>
      </c>
      <c r="D8514" s="284" t="s">
        <v>19610</v>
      </c>
      <c r="E8514" s="280" t="s">
        <v>5380</v>
      </c>
      <c r="F8514" s="280" t="s">
        <v>22</v>
      </c>
      <c r="G8514" s="284" t="s">
        <v>109</v>
      </c>
      <c r="H8514" s="280">
        <v>9.1000000000000004E-3</v>
      </c>
      <c r="I8514" s="280"/>
      <c r="J8514" s="284" t="s">
        <v>3049</v>
      </c>
      <c r="K8514" s="284" t="s">
        <v>1106</v>
      </c>
      <c r="L8514" s="260">
        <v>44145</v>
      </c>
      <c r="M8514" s="260">
        <v>44288</v>
      </c>
    </row>
    <row r="8515" spans="1:13">
      <c r="A8515" s="25" t="s">
        <v>105</v>
      </c>
      <c r="B8515" s="280" t="s">
        <v>19611</v>
      </c>
      <c r="C8515" s="280" t="s">
        <v>19612</v>
      </c>
      <c r="D8515" s="284" t="s">
        <v>19613</v>
      </c>
      <c r="E8515" s="280" t="s">
        <v>18869</v>
      </c>
      <c r="F8515" s="280" t="s">
        <v>22</v>
      </c>
      <c r="G8515" s="284" t="s">
        <v>109</v>
      </c>
      <c r="H8515" s="280">
        <v>1.04E-2</v>
      </c>
      <c r="I8515" s="280"/>
      <c r="J8515" s="284"/>
      <c r="K8515" s="284" t="s">
        <v>12834</v>
      </c>
      <c r="L8515" s="260">
        <v>44145</v>
      </c>
      <c r="M8515" s="260">
        <v>44288</v>
      </c>
    </row>
    <row r="8516" spans="1:13">
      <c r="A8516" s="302" t="s">
        <v>105</v>
      </c>
      <c r="B8516" s="280" t="s">
        <v>3047</v>
      </c>
      <c r="C8516" s="280" t="s">
        <v>19614</v>
      </c>
      <c r="D8516" s="284" t="s">
        <v>19615</v>
      </c>
      <c r="E8516" s="280" t="s">
        <v>19616</v>
      </c>
      <c r="F8516" s="280" t="s">
        <v>22</v>
      </c>
      <c r="G8516" s="284" t="s">
        <v>109</v>
      </c>
      <c r="H8516" s="280">
        <v>1.1519999999999999E-2</v>
      </c>
      <c r="I8516" s="280"/>
      <c r="J8516" s="284" t="s">
        <v>3049</v>
      </c>
      <c r="K8516" s="284" t="s">
        <v>1106</v>
      </c>
      <c r="L8516" s="260">
        <v>44145</v>
      </c>
      <c r="M8516" s="260">
        <v>44288</v>
      </c>
    </row>
    <row r="8517" spans="1:13">
      <c r="A8517" s="302" t="s">
        <v>105</v>
      </c>
      <c r="B8517" s="280" t="s">
        <v>3047</v>
      </c>
      <c r="C8517" s="280" t="s">
        <v>19617</v>
      </c>
      <c r="D8517" s="284" t="s">
        <v>19618</v>
      </c>
      <c r="E8517" s="280" t="s">
        <v>3591</v>
      </c>
      <c r="F8517" s="280" t="s">
        <v>22</v>
      </c>
      <c r="G8517" s="284" t="s">
        <v>109</v>
      </c>
      <c r="H8517" s="280">
        <v>5.4000000000000003E-3</v>
      </c>
      <c r="I8517" s="280"/>
      <c r="J8517" s="284" t="s">
        <v>3049</v>
      </c>
      <c r="K8517" s="284" t="s">
        <v>1106</v>
      </c>
      <c r="L8517" s="260">
        <v>44146</v>
      </c>
      <c r="M8517" s="260">
        <v>44288</v>
      </c>
    </row>
    <row r="8518" spans="1:13">
      <c r="A8518" s="302" t="s">
        <v>105</v>
      </c>
      <c r="B8518" s="280" t="s">
        <v>1190</v>
      </c>
      <c r="C8518" s="280" t="s">
        <v>16908</v>
      </c>
      <c r="D8518" s="284" t="s">
        <v>16909</v>
      </c>
      <c r="E8518" s="280" t="s">
        <v>1580</v>
      </c>
      <c r="F8518" s="280" t="s">
        <v>78</v>
      </c>
      <c r="G8518" s="284" t="s">
        <v>109</v>
      </c>
      <c r="H8518" s="280">
        <v>6.2699999999999995E-3</v>
      </c>
      <c r="I8518" s="280"/>
      <c r="J8518" s="284" t="s">
        <v>3049</v>
      </c>
      <c r="K8518" s="284" t="s">
        <v>12834</v>
      </c>
      <c r="L8518" s="260">
        <v>44147</v>
      </c>
      <c r="M8518" s="260">
        <v>44288</v>
      </c>
    </row>
    <row r="8519" spans="1:13">
      <c r="A8519" s="302" t="s">
        <v>105</v>
      </c>
      <c r="B8519" s="280" t="s">
        <v>1190</v>
      </c>
      <c r="C8519" s="280" t="s">
        <v>19619</v>
      </c>
      <c r="D8519" s="284" t="s">
        <v>19620</v>
      </c>
      <c r="E8519" s="280" t="s">
        <v>88</v>
      </c>
      <c r="F8519" s="280" t="s">
        <v>78</v>
      </c>
      <c r="G8519" s="284" t="s">
        <v>109</v>
      </c>
      <c r="H8519" s="280">
        <v>1.84E-2</v>
      </c>
      <c r="I8519" s="280"/>
      <c r="J8519" s="284" t="s">
        <v>3049</v>
      </c>
      <c r="K8519" s="284" t="s">
        <v>12834</v>
      </c>
      <c r="L8519" s="260">
        <v>44147</v>
      </c>
      <c r="M8519" s="260">
        <v>44288</v>
      </c>
    </row>
    <row r="8520" spans="1:13">
      <c r="A8520" s="302" t="s">
        <v>105</v>
      </c>
      <c r="B8520" s="280" t="s">
        <v>1190</v>
      </c>
      <c r="C8520" s="280" t="s">
        <v>19621</v>
      </c>
      <c r="D8520" s="284" t="s">
        <v>19622</v>
      </c>
      <c r="E8520" s="280" t="s">
        <v>1223</v>
      </c>
      <c r="F8520" s="280" t="s">
        <v>78</v>
      </c>
      <c r="G8520" s="284" t="s">
        <v>109</v>
      </c>
      <c r="H8520" s="280">
        <v>6.7999999999999996E-3</v>
      </c>
      <c r="I8520" s="280"/>
      <c r="J8520" s="284" t="s">
        <v>3049</v>
      </c>
      <c r="K8520" s="284" t="s">
        <v>4221</v>
      </c>
      <c r="L8520" s="260">
        <v>44148</v>
      </c>
      <c r="M8520" s="260">
        <v>44288</v>
      </c>
    </row>
    <row r="8521" spans="1:13">
      <c r="A8521" s="302" t="s">
        <v>105</v>
      </c>
      <c r="B8521" s="280" t="s">
        <v>3047</v>
      </c>
      <c r="C8521" s="280" t="s">
        <v>19623</v>
      </c>
      <c r="D8521" s="284" t="s">
        <v>19624</v>
      </c>
      <c r="E8521" s="280" t="s">
        <v>3613</v>
      </c>
      <c r="F8521" s="280" t="s">
        <v>22</v>
      </c>
      <c r="G8521" s="284" t="s">
        <v>109</v>
      </c>
      <c r="H8521" s="280">
        <v>7.7599999999999995E-3</v>
      </c>
      <c r="I8521" s="280"/>
      <c r="J8521" s="284" t="s">
        <v>3049</v>
      </c>
      <c r="K8521" s="284" t="s">
        <v>1106</v>
      </c>
      <c r="L8521" s="260">
        <v>44148</v>
      </c>
      <c r="M8521" s="260">
        <v>44288</v>
      </c>
    </row>
    <row r="8522" spans="1:13">
      <c r="A8522" s="302" t="s">
        <v>105</v>
      </c>
      <c r="B8522" s="280" t="s">
        <v>1190</v>
      </c>
      <c r="C8522" s="280" t="s">
        <v>19625</v>
      </c>
      <c r="D8522" s="284" t="s">
        <v>19626</v>
      </c>
      <c r="E8522" s="280" t="s">
        <v>1113</v>
      </c>
      <c r="F8522" s="280" t="s">
        <v>78</v>
      </c>
      <c r="G8522" s="284" t="s">
        <v>109</v>
      </c>
      <c r="H8522" s="280">
        <v>1.1439999999999999E-2</v>
      </c>
      <c r="I8522" s="280"/>
      <c r="J8522" s="284" t="s">
        <v>3049</v>
      </c>
      <c r="K8522" s="284" t="s">
        <v>1106</v>
      </c>
      <c r="L8522" s="260">
        <v>44148</v>
      </c>
      <c r="M8522" s="260">
        <v>44288</v>
      </c>
    </row>
    <row r="8523" spans="1:13">
      <c r="A8523" s="302" t="s">
        <v>105</v>
      </c>
      <c r="B8523" s="280" t="s">
        <v>1190</v>
      </c>
      <c r="C8523" s="280" t="s">
        <v>19627</v>
      </c>
      <c r="D8523" s="284" t="s">
        <v>19628</v>
      </c>
      <c r="E8523" s="280" t="s">
        <v>1580</v>
      </c>
      <c r="F8523" s="280" t="s">
        <v>78</v>
      </c>
      <c r="G8523" s="284" t="s">
        <v>109</v>
      </c>
      <c r="H8523" s="280">
        <v>1.6489999999999998E-2</v>
      </c>
      <c r="I8523" s="280"/>
      <c r="J8523" s="284" t="s">
        <v>3049</v>
      </c>
      <c r="K8523" s="284" t="s">
        <v>12834</v>
      </c>
      <c r="L8523" s="260">
        <v>44148</v>
      </c>
      <c r="M8523" s="260">
        <v>44288</v>
      </c>
    </row>
    <row r="8524" spans="1:13">
      <c r="A8524" s="302" t="s">
        <v>105</v>
      </c>
      <c r="B8524" s="280" t="s">
        <v>1190</v>
      </c>
      <c r="C8524" s="280" t="s">
        <v>19629</v>
      </c>
      <c r="D8524" s="284" t="s">
        <v>19630</v>
      </c>
      <c r="E8524" s="280" t="s">
        <v>1223</v>
      </c>
      <c r="F8524" s="280" t="s">
        <v>78</v>
      </c>
      <c r="G8524" s="284" t="s">
        <v>109</v>
      </c>
      <c r="H8524" s="280">
        <v>0.1152</v>
      </c>
      <c r="I8524" s="280"/>
      <c r="J8524" s="284" t="s">
        <v>3049</v>
      </c>
      <c r="K8524" s="284" t="s">
        <v>1106</v>
      </c>
      <c r="L8524" s="260">
        <v>44148</v>
      </c>
      <c r="M8524" s="260">
        <v>44288</v>
      </c>
    </row>
    <row r="8525" spans="1:13">
      <c r="A8525" s="302" t="s">
        <v>105</v>
      </c>
      <c r="B8525" s="280" t="s">
        <v>1190</v>
      </c>
      <c r="C8525" s="280" t="s">
        <v>19631</v>
      </c>
      <c r="D8525" s="284" t="s">
        <v>19632</v>
      </c>
      <c r="E8525" s="280" t="s">
        <v>4209</v>
      </c>
      <c r="F8525" s="280" t="s">
        <v>78</v>
      </c>
      <c r="G8525" s="284" t="s">
        <v>109</v>
      </c>
      <c r="H8525" s="280">
        <v>7.7999999999999996E-3</v>
      </c>
      <c r="I8525" s="280"/>
      <c r="J8525" s="284" t="s">
        <v>3049</v>
      </c>
      <c r="K8525" s="284" t="s">
        <v>1106</v>
      </c>
      <c r="L8525" s="260">
        <v>44151</v>
      </c>
      <c r="M8525" s="260">
        <v>44288</v>
      </c>
    </row>
    <row r="8526" spans="1:13">
      <c r="A8526" s="302" t="s">
        <v>105</v>
      </c>
      <c r="B8526" s="280" t="s">
        <v>1190</v>
      </c>
      <c r="C8526" s="280" t="s">
        <v>19633</v>
      </c>
      <c r="D8526" s="284" t="s">
        <v>19634</v>
      </c>
      <c r="E8526" s="280" t="s">
        <v>1252</v>
      </c>
      <c r="F8526" s="280" t="s">
        <v>78</v>
      </c>
      <c r="G8526" s="284" t="s">
        <v>109</v>
      </c>
      <c r="H8526" s="280">
        <v>7.1500000000000001E-3</v>
      </c>
      <c r="I8526" s="280"/>
      <c r="J8526" s="284" t="s">
        <v>3049</v>
      </c>
      <c r="K8526" s="284" t="s">
        <v>1106</v>
      </c>
      <c r="L8526" s="260">
        <v>44152</v>
      </c>
      <c r="M8526" s="260">
        <v>44288</v>
      </c>
    </row>
    <row r="8527" spans="1:13">
      <c r="A8527" s="280" t="s">
        <v>105</v>
      </c>
      <c r="B8527" s="280" t="s">
        <v>1190</v>
      </c>
      <c r="C8527" s="280" t="s">
        <v>19635</v>
      </c>
      <c r="D8527" s="284" t="s">
        <v>19636</v>
      </c>
      <c r="E8527" s="280" t="s">
        <v>1519</v>
      </c>
      <c r="F8527" s="280" t="s">
        <v>78</v>
      </c>
      <c r="G8527" s="284" t="s">
        <v>109</v>
      </c>
      <c r="H8527" s="280">
        <v>8.7749999999999998E-3</v>
      </c>
      <c r="I8527" s="280"/>
      <c r="J8527" s="284" t="s">
        <v>3049</v>
      </c>
      <c r="K8527" s="284" t="s">
        <v>1106</v>
      </c>
      <c r="L8527" s="260">
        <v>44152</v>
      </c>
      <c r="M8527" s="260">
        <v>44293</v>
      </c>
    </row>
    <row r="8528" spans="1:13">
      <c r="A8528" s="302" t="s">
        <v>105</v>
      </c>
      <c r="B8528" s="280" t="s">
        <v>1190</v>
      </c>
      <c r="C8528" s="280" t="s">
        <v>19637</v>
      </c>
      <c r="D8528" s="284" t="s">
        <v>19638</v>
      </c>
      <c r="E8528" s="280" t="s">
        <v>1185</v>
      </c>
      <c r="F8528" s="280" t="s">
        <v>78</v>
      </c>
      <c r="G8528" s="284" t="s">
        <v>109</v>
      </c>
      <c r="H8528" s="280">
        <v>9.5999999999999992E-3</v>
      </c>
      <c r="I8528" s="280"/>
      <c r="J8528" s="284" t="s">
        <v>3049</v>
      </c>
      <c r="K8528" s="284" t="s">
        <v>12834</v>
      </c>
      <c r="L8528" s="260">
        <v>44152</v>
      </c>
      <c r="M8528" s="260">
        <v>44288</v>
      </c>
    </row>
    <row r="8529" spans="1:13">
      <c r="A8529" s="280" t="s">
        <v>105</v>
      </c>
      <c r="B8529" s="280" t="s">
        <v>1190</v>
      </c>
      <c r="C8529" s="280" t="s">
        <v>19639</v>
      </c>
      <c r="D8529" s="284" t="s">
        <v>19640</v>
      </c>
      <c r="E8529" s="280" t="s">
        <v>1185</v>
      </c>
      <c r="F8529" s="280" t="s">
        <v>78</v>
      </c>
      <c r="G8529" s="284" t="s">
        <v>109</v>
      </c>
      <c r="H8529" s="280">
        <v>1.3599999999999999E-2</v>
      </c>
      <c r="I8529" s="280"/>
      <c r="J8529" s="284" t="s">
        <v>3049</v>
      </c>
      <c r="K8529" s="284" t="s">
        <v>4221</v>
      </c>
      <c r="L8529" s="260">
        <v>44152</v>
      </c>
      <c r="M8529" s="260">
        <v>44288</v>
      </c>
    </row>
    <row r="8530" spans="1:13">
      <c r="A8530" s="302" t="s">
        <v>105</v>
      </c>
      <c r="B8530" s="280" t="s">
        <v>1190</v>
      </c>
      <c r="C8530" s="280" t="s">
        <v>19641</v>
      </c>
      <c r="D8530" s="284" t="s">
        <v>19642</v>
      </c>
      <c r="E8530" s="280" t="s">
        <v>1231</v>
      </c>
      <c r="F8530" s="280" t="s">
        <v>78</v>
      </c>
      <c r="G8530" s="284" t="s">
        <v>109</v>
      </c>
      <c r="H8530" s="280">
        <v>1.6899999999999998E-2</v>
      </c>
      <c r="I8530" s="280"/>
      <c r="J8530" s="284" t="s">
        <v>3049</v>
      </c>
      <c r="K8530" s="284" t="s">
        <v>1106</v>
      </c>
      <c r="L8530" s="260">
        <v>44152</v>
      </c>
      <c r="M8530" s="260">
        <v>44288</v>
      </c>
    </row>
    <row r="8531" spans="1:13">
      <c r="A8531" s="302" t="s">
        <v>105</v>
      </c>
      <c r="B8531" s="280" t="s">
        <v>1190</v>
      </c>
      <c r="C8531" s="280" t="s">
        <v>19643</v>
      </c>
      <c r="D8531" s="284" t="s">
        <v>19644</v>
      </c>
      <c r="E8531" s="280" t="s">
        <v>1801</v>
      </c>
      <c r="F8531" s="280" t="s">
        <v>78</v>
      </c>
      <c r="G8531" s="284" t="s">
        <v>109</v>
      </c>
      <c r="H8531" s="280">
        <v>9.0449999999999992E-3</v>
      </c>
      <c r="I8531" s="280"/>
      <c r="J8531" s="284" t="s">
        <v>3049</v>
      </c>
      <c r="K8531" s="284" t="s">
        <v>4221</v>
      </c>
      <c r="L8531" s="260">
        <v>44153</v>
      </c>
      <c r="M8531" s="260">
        <v>44288</v>
      </c>
    </row>
    <row r="8532" spans="1:13">
      <c r="A8532" s="25" t="s">
        <v>105</v>
      </c>
      <c r="B8532" s="280" t="s">
        <v>19403</v>
      </c>
      <c r="C8532" s="280" t="s">
        <v>19645</v>
      </c>
      <c r="D8532" s="284" t="s">
        <v>19646</v>
      </c>
      <c r="E8532" s="280" t="s">
        <v>14227</v>
      </c>
      <c r="F8532" s="280" t="s">
        <v>22</v>
      </c>
      <c r="G8532" s="284" t="s">
        <v>109</v>
      </c>
      <c r="H8532" s="280">
        <v>3.2000000000000001E-2</v>
      </c>
      <c r="I8532" s="280"/>
      <c r="J8532" s="284" t="s">
        <v>19406</v>
      </c>
      <c r="K8532" s="284" t="s">
        <v>19177</v>
      </c>
      <c r="L8532" s="260">
        <v>44153</v>
      </c>
      <c r="M8532" s="260">
        <v>44288</v>
      </c>
    </row>
    <row r="8533" spans="1:13">
      <c r="A8533" s="302" t="s">
        <v>105</v>
      </c>
      <c r="B8533" s="280" t="s">
        <v>1190</v>
      </c>
      <c r="C8533" s="280" t="s">
        <v>19647</v>
      </c>
      <c r="D8533" s="284" t="s">
        <v>19648</v>
      </c>
      <c r="E8533" s="280" t="s">
        <v>9775</v>
      </c>
      <c r="F8533" s="280" t="s">
        <v>78</v>
      </c>
      <c r="G8533" s="284" t="s">
        <v>109</v>
      </c>
      <c r="H8533" s="280">
        <v>7.92E-3</v>
      </c>
      <c r="I8533" s="280"/>
      <c r="J8533" s="284" t="s">
        <v>3049</v>
      </c>
      <c r="K8533" s="284" t="s">
        <v>4221</v>
      </c>
      <c r="L8533" s="260">
        <v>44154</v>
      </c>
      <c r="M8533" s="260">
        <v>44288</v>
      </c>
    </row>
    <row r="8534" spans="1:13">
      <c r="A8534" s="280" t="s">
        <v>105</v>
      </c>
      <c r="B8534" s="280" t="s">
        <v>3047</v>
      </c>
      <c r="C8534" s="280" t="s">
        <v>19649</v>
      </c>
      <c r="D8534" s="284" t="s">
        <v>19650</v>
      </c>
      <c r="E8534" s="280" t="s">
        <v>14254</v>
      </c>
      <c r="F8534" s="280" t="s">
        <v>22</v>
      </c>
      <c r="G8534" s="284" t="s">
        <v>109</v>
      </c>
      <c r="H8534" s="280">
        <v>8.7749999999999998E-3</v>
      </c>
      <c r="I8534" s="280"/>
      <c r="J8534" s="284" t="s">
        <v>3049</v>
      </c>
      <c r="K8534" s="284" t="s">
        <v>1106</v>
      </c>
      <c r="L8534" s="260">
        <v>44154</v>
      </c>
      <c r="M8534" s="260">
        <v>44293</v>
      </c>
    </row>
    <row r="8535" spans="1:13">
      <c r="A8535" s="302" t="s">
        <v>105</v>
      </c>
      <c r="B8535" s="280" t="s">
        <v>1190</v>
      </c>
      <c r="C8535" s="280" t="s">
        <v>19651</v>
      </c>
      <c r="D8535" s="284" t="s">
        <v>19652</v>
      </c>
      <c r="E8535" s="280" t="s">
        <v>1231</v>
      </c>
      <c r="F8535" s="280" t="s">
        <v>78</v>
      </c>
      <c r="G8535" s="284" t="s">
        <v>109</v>
      </c>
      <c r="H8535" s="280">
        <v>7.1999999999999998E-3</v>
      </c>
      <c r="I8535" s="280"/>
      <c r="J8535" s="284" t="s">
        <v>3049</v>
      </c>
      <c r="K8535" s="284" t="s">
        <v>1106</v>
      </c>
      <c r="L8535" s="260">
        <v>44155</v>
      </c>
      <c r="M8535" s="260">
        <v>44288</v>
      </c>
    </row>
    <row r="8536" spans="1:13">
      <c r="A8536" s="302" t="s">
        <v>105</v>
      </c>
      <c r="B8536" s="280" t="s">
        <v>1190</v>
      </c>
      <c r="C8536" s="280" t="s">
        <v>19653</v>
      </c>
      <c r="D8536" s="284" t="s">
        <v>19654</v>
      </c>
      <c r="E8536" s="280" t="s">
        <v>4216</v>
      </c>
      <c r="F8536" s="280" t="s">
        <v>78</v>
      </c>
      <c r="G8536" s="284" t="s">
        <v>109</v>
      </c>
      <c r="H8536" s="280">
        <v>1.056E-2</v>
      </c>
      <c r="I8536" s="280"/>
      <c r="J8536" s="284" t="s">
        <v>3049</v>
      </c>
      <c r="K8536" s="284" t="s">
        <v>12834</v>
      </c>
      <c r="L8536" s="260">
        <v>44155</v>
      </c>
      <c r="M8536" s="260">
        <v>44288</v>
      </c>
    </row>
    <row r="8537" spans="1:13">
      <c r="A8537" s="302" t="s">
        <v>105</v>
      </c>
      <c r="B8537" s="280" t="s">
        <v>1190</v>
      </c>
      <c r="C8537" s="280" t="s">
        <v>19655</v>
      </c>
      <c r="D8537" s="284" t="s">
        <v>19656</v>
      </c>
      <c r="E8537" s="280" t="s">
        <v>1223</v>
      </c>
      <c r="F8537" s="280" t="s">
        <v>78</v>
      </c>
      <c r="G8537" s="284" t="s">
        <v>109</v>
      </c>
      <c r="H8537" s="280">
        <v>2.5160000000000002E-2</v>
      </c>
      <c r="I8537" s="280"/>
      <c r="J8537" s="284" t="s">
        <v>3049</v>
      </c>
      <c r="K8537" s="284" t="s">
        <v>1106</v>
      </c>
      <c r="L8537" s="260">
        <v>44155</v>
      </c>
      <c r="M8537" s="260">
        <v>44288</v>
      </c>
    </row>
    <row r="8538" spans="1:13">
      <c r="A8538" s="302" t="s">
        <v>105</v>
      </c>
      <c r="B8538" s="280" t="s">
        <v>1190</v>
      </c>
      <c r="C8538" s="280" t="s">
        <v>19657</v>
      </c>
      <c r="D8538" s="284" t="s">
        <v>19658</v>
      </c>
      <c r="E8538" s="280" t="s">
        <v>901</v>
      </c>
      <c r="F8538" s="280" t="s">
        <v>78</v>
      </c>
      <c r="G8538" s="284" t="s">
        <v>109</v>
      </c>
      <c r="H8538" s="280">
        <v>8.7899999999999992E-3</v>
      </c>
      <c r="I8538" s="280"/>
      <c r="J8538" s="284" t="s">
        <v>3049</v>
      </c>
      <c r="K8538" s="284" t="s">
        <v>1106</v>
      </c>
      <c r="L8538" s="260">
        <v>44157</v>
      </c>
      <c r="M8538" s="260">
        <v>44288</v>
      </c>
    </row>
    <row r="8539" spans="1:13">
      <c r="A8539" s="302" t="s">
        <v>105</v>
      </c>
      <c r="B8539" s="280" t="s">
        <v>1190</v>
      </c>
      <c r="C8539" s="280" t="s">
        <v>19659</v>
      </c>
      <c r="D8539" s="284" t="s">
        <v>19660</v>
      </c>
      <c r="E8539" s="280" t="s">
        <v>1441</v>
      </c>
      <c r="F8539" s="280" t="s">
        <v>78</v>
      </c>
      <c r="G8539" s="284" t="s">
        <v>109</v>
      </c>
      <c r="H8539" s="280">
        <v>1.1550000000000001E-2</v>
      </c>
      <c r="I8539" s="280"/>
      <c r="J8539" s="284" t="s">
        <v>3049</v>
      </c>
      <c r="K8539" s="284" t="s">
        <v>12834</v>
      </c>
      <c r="L8539" s="260">
        <v>44158</v>
      </c>
      <c r="M8539" s="260">
        <v>44288</v>
      </c>
    </row>
    <row r="8540" spans="1:13">
      <c r="A8540" s="280" t="s">
        <v>105</v>
      </c>
      <c r="B8540" s="280" t="s">
        <v>1190</v>
      </c>
      <c r="C8540" s="280" t="s">
        <v>19661</v>
      </c>
      <c r="D8540" s="284" t="s">
        <v>19662</v>
      </c>
      <c r="E8540" s="280" t="s">
        <v>921</v>
      </c>
      <c r="F8540" s="280" t="s">
        <v>78</v>
      </c>
      <c r="G8540" s="284" t="s">
        <v>109</v>
      </c>
      <c r="H8540" s="280">
        <v>6.7499999999999999E-3</v>
      </c>
      <c r="I8540" s="280"/>
      <c r="J8540" s="284" t="s">
        <v>3049</v>
      </c>
      <c r="K8540" s="284" t="s">
        <v>4221</v>
      </c>
      <c r="L8540" s="260">
        <v>44159</v>
      </c>
      <c r="M8540" s="260">
        <v>44293</v>
      </c>
    </row>
    <row r="8541" spans="1:13">
      <c r="A8541" s="302" t="s">
        <v>105</v>
      </c>
      <c r="B8541" s="280" t="s">
        <v>1190</v>
      </c>
      <c r="C8541" s="280" t="s">
        <v>19663</v>
      </c>
      <c r="D8541" s="284" t="s">
        <v>19664</v>
      </c>
      <c r="E8541" s="280" t="s">
        <v>2711</v>
      </c>
      <c r="F8541" s="280" t="s">
        <v>78</v>
      </c>
      <c r="G8541" s="284" t="s">
        <v>109</v>
      </c>
      <c r="H8541" s="280">
        <v>7.4000000000000003E-3</v>
      </c>
      <c r="I8541" s="280"/>
      <c r="J8541" s="284" t="s">
        <v>3049</v>
      </c>
      <c r="K8541" s="284" t="s">
        <v>1106</v>
      </c>
      <c r="L8541" s="260">
        <v>44159</v>
      </c>
      <c r="M8541" s="260">
        <v>44288</v>
      </c>
    </row>
    <row r="8542" spans="1:13">
      <c r="A8542" s="302" t="s">
        <v>105</v>
      </c>
      <c r="B8542" s="280" t="s">
        <v>1190</v>
      </c>
      <c r="C8542" s="280" t="s">
        <v>19665</v>
      </c>
      <c r="D8542" s="284" t="s">
        <v>19666</v>
      </c>
      <c r="E8542" s="280" t="s">
        <v>1201</v>
      </c>
      <c r="F8542" s="280" t="s">
        <v>78</v>
      </c>
      <c r="G8542" s="284" t="s">
        <v>109</v>
      </c>
      <c r="H8542" s="280">
        <v>1.0199999999999999E-2</v>
      </c>
      <c r="I8542" s="280"/>
      <c r="J8542" s="284" t="s">
        <v>3049</v>
      </c>
      <c r="K8542" s="284" t="s">
        <v>4221</v>
      </c>
      <c r="L8542" s="260">
        <v>44159</v>
      </c>
      <c r="M8542" s="260">
        <v>44288</v>
      </c>
    </row>
    <row r="8543" spans="1:13">
      <c r="A8543" s="280" t="s">
        <v>105</v>
      </c>
      <c r="B8543" s="280" t="s">
        <v>13308</v>
      </c>
      <c r="C8543" s="280" t="s">
        <v>19667</v>
      </c>
      <c r="D8543" s="284" t="s">
        <v>19668</v>
      </c>
      <c r="E8543" s="280" t="s">
        <v>1302</v>
      </c>
      <c r="F8543" s="280" t="s">
        <v>34</v>
      </c>
      <c r="G8543" s="284" t="s">
        <v>109</v>
      </c>
      <c r="H8543" s="280">
        <v>1.1375E-2</v>
      </c>
      <c r="I8543" s="280"/>
      <c r="J8543" s="284" t="s">
        <v>17749</v>
      </c>
      <c r="K8543" s="284" t="s">
        <v>12837</v>
      </c>
      <c r="L8543" s="260">
        <v>44159</v>
      </c>
      <c r="M8543" s="260">
        <v>44293</v>
      </c>
    </row>
    <row r="8544" spans="1:13">
      <c r="A8544" s="25" t="s">
        <v>105</v>
      </c>
      <c r="B8544" s="280" t="s">
        <v>19669</v>
      </c>
      <c r="C8544" s="280" t="s">
        <v>19670</v>
      </c>
      <c r="D8544" s="284" t="s">
        <v>19671</v>
      </c>
      <c r="E8544" s="280" t="s">
        <v>1380</v>
      </c>
      <c r="F8544" s="280" t="s">
        <v>34</v>
      </c>
      <c r="G8544" s="284" t="s">
        <v>109</v>
      </c>
      <c r="H8544" s="280">
        <v>5.0860000000000003</v>
      </c>
      <c r="I8544" s="280"/>
      <c r="J8544" s="284"/>
      <c r="K8544" s="284"/>
      <c r="L8544" s="260">
        <v>44159</v>
      </c>
      <c r="M8544" s="260">
        <v>44288</v>
      </c>
    </row>
    <row r="8545" spans="1:13">
      <c r="A8545" s="302" t="s">
        <v>105</v>
      </c>
      <c r="B8545" s="280" t="s">
        <v>1190</v>
      </c>
      <c r="C8545" s="280" t="s">
        <v>19672</v>
      </c>
      <c r="D8545" s="284" t="s">
        <v>19673</v>
      </c>
      <c r="E8545" s="280" t="s">
        <v>1332</v>
      </c>
      <c r="F8545" s="280" t="s">
        <v>78</v>
      </c>
      <c r="G8545" s="284" t="s">
        <v>109</v>
      </c>
      <c r="H8545" s="280">
        <v>1.056E-2</v>
      </c>
      <c r="I8545" s="280"/>
      <c r="J8545" s="284" t="s">
        <v>3049</v>
      </c>
      <c r="K8545" s="284" t="s">
        <v>1106</v>
      </c>
      <c r="L8545" s="260">
        <v>44160</v>
      </c>
      <c r="M8545" s="260">
        <v>44288</v>
      </c>
    </row>
    <row r="8546" spans="1:13">
      <c r="A8546" s="25" t="s">
        <v>105</v>
      </c>
      <c r="B8546" s="280" t="s">
        <v>19674</v>
      </c>
      <c r="C8546" s="280" t="s">
        <v>19675</v>
      </c>
      <c r="D8546" s="284" t="s">
        <v>19676</v>
      </c>
      <c r="E8546" s="280" t="s">
        <v>1380</v>
      </c>
      <c r="F8546" s="280" t="s">
        <v>34</v>
      </c>
      <c r="G8546" s="284" t="s">
        <v>109</v>
      </c>
      <c r="H8546" s="280">
        <v>3.2360000000000002</v>
      </c>
      <c r="I8546" s="280"/>
      <c r="J8546" s="284"/>
      <c r="K8546" s="284"/>
      <c r="L8546" s="260">
        <v>44160</v>
      </c>
      <c r="M8546" s="260">
        <v>44288</v>
      </c>
    </row>
    <row r="8547" spans="1:13">
      <c r="A8547" s="280" t="s">
        <v>105</v>
      </c>
      <c r="B8547" s="280" t="s">
        <v>1190</v>
      </c>
      <c r="C8547" s="280" t="s">
        <v>19677</v>
      </c>
      <c r="D8547" s="284" t="s">
        <v>19678</v>
      </c>
      <c r="E8547" s="280" t="s">
        <v>1647</v>
      </c>
      <c r="F8547" s="280" t="s">
        <v>78</v>
      </c>
      <c r="G8547" s="284" t="s">
        <v>109</v>
      </c>
      <c r="H8547" s="280">
        <v>6.7199999999999994E-3</v>
      </c>
      <c r="I8547" s="280"/>
      <c r="J8547" s="284" t="s">
        <v>3049</v>
      </c>
      <c r="K8547" s="284" t="s">
        <v>1106</v>
      </c>
      <c r="L8547" s="260">
        <v>44166</v>
      </c>
      <c r="M8547" s="260">
        <v>44288</v>
      </c>
    </row>
    <row r="8548" spans="1:13">
      <c r="A8548" s="302" t="s">
        <v>105</v>
      </c>
      <c r="B8548" s="280" t="s">
        <v>1190</v>
      </c>
      <c r="C8548" s="280" t="s">
        <v>19679</v>
      </c>
      <c r="D8548" s="284" t="s">
        <v>19680</v>
      </c>
      <c r="E8548" s="280" t="s">
        <v>1463</v>
      </c>
      <c r="F8548" s="280" t="s">
        <v>78</v>
      </c>
      <c r="G8548" s="284" t="s">
        <v>109</v>
      </c>
      <c r="H8548" s="280">
        <v>9.7200000000000012E-3</v>
      </c>
      <c r="I8548" s="280"/>
      <c r="J8548" s="284" t="s">
        <v>3049</v>
      </c>
      <c r="K8548" s="284" t="s">
        <v>4221</v>
      </c>
      <c r="L8548" s="260">
        <v>44166</v>
      </c>
      <c r="M8548" s="260">
        <v>44288</v>
      </c>
    </row>
    <row r="8549" spans="1:13">
      <c r="A8549" s="280" t="s">
        <v>105</v>
      </c>
      <c r="B8549" s="280" t="s">
        <v>1190</v>
      </c>
      <c r="C8549" s="280" t="s">
        <v>19681</v>
      </c>
      <c r="D8549" s="284" t="s">
        <v>19682</v>
      </c>
      <c r="E8549" s="280" t="s">
        <v>9759</v>
      </c>
      <c r="F8549" s="280" t="s">
        <v>78</v>
      </c>
      <c r="G8549" s="284" t="s">
        <v>109</v>
      </c>
      <c r="H8549" s="280">
        <v>1.188E-2</v>
      </c>
      <c r="I8549" s="280"/>
      <c r="J8549" s="284" t="s">
        <v>3049</v>
      </c>
      <c r="K8549" s="284" t="s">
        <v>1106</v>
      </c>
      <c r="L8549" s="260">
        <v>44166</v>
      </c>
      <c r="M8549" s="260">
        <v>44293</v>
      </c>
    </row>
    <row r="8550" spans="1:13">
      <c r="A8550" s="280" t="s">
        <v>105</v>
      </c>
      <c r="B8550" s="280" t="s">
        <v>3047</v>
      </c>
      <c r="C8550" s="280" t="s">
        <v>19683</v>
      </c>
      <c r="D8550" s="284" t="s">
        <v>19684</v>
      </c>
      <c r="E8550" s="280" t="s">
        <v>2988</v>
      </c>
      <c r="F8550" s="280" t="s">
        <v>22</v>
      </c>
      <c r="G8550" s="284" t="s">
        <v>109</v>
      </c>
      <c r="H8550" s="280">
        <v>5.8499999999999993E-3</v>
      </c>
      <c r="I8550" s="280"/>
      <c r="J8550" s="284" t="s">
        <v>3049</v>
      </c>
      <c r="K8550" s="284" t="s">
        <v>1106</v>
      </c>
      <c r="L8550" s="260">
        <v>44168</v>
      </c>
      <c r="M8550" s="260">
        <v>44293</v>
      </c>
    </row>
    <row r="8551" spans="1:13">
      <c r="A8551" s="280" t="s">
        <v>105</v>
      </c>
      <c r="B8551" s="280" t="s">
        <v>13308</v>
      </c>
      <c r="C8551" s="280" t="s">
        <v>19685</v>
      </c>
      <c r="D8551" s="284" t="s">
        <v>19686</v>
      </c>
      <c r="E8551" s="280" t="s">
        <v>9740</v>
      </c>
      <c r="F8551" s="280" t="s">
        <v>34</v>
      </c>
      <c r="G8551" s="284" t="s">
        <v>109</v>
      </c>
      <c r="H8551" s="280">
        <v>9.1000000000000004E-3</v>
      </c>
      <c r="I8551" s="280"/>
      <c r="J8551" s="284" t="s">
        <v>17749</v>
      </c>
      <c r="K8551" s="284" t="s">
        <v>12837</v>
      </c>
      <c r="L8551" s="260">
        <v>44168</v>
      </c>
      <c r="M8551" s="260">
        <v>44293</v>
      </c>
    </row>
    <row r="8552" spans="1:13">
      <c r="A8552" s="25" t="s">
        <v>105</v>
      </c>
      <c r="B8552" s="280" t="s">
        <v>19687</v>
      </c>
      <c r="C8552" s="280" t="s">
        <v>19688</v>
      </c>
      <c r="D8552" s="284" t="s">
        <v>19689</v>
      </c>
      <c r="E8552" s="280" t="s">
        <v>1214</v>
      </c>
      <c r="F8552" s="280" t="s">
        <v>22</v>
      </c>
      <c r="G8552" s="284" t="s">
        <v>109</v>
      </c>
      <c r="H8552" s="280">
        <v>0.504</v>
      </c>
      <c r="I8552" s="280"/>
      <c r="J8552" s="284"/>
      <c r="K8552" s="284"/>
      <c r="L8552" s="260">
        <v>44168</v>
      </c>
      <c r="M8552" s="260">
        <v>44288</v>
      </c>
    </row>
    <row r="8553" spans="1:13">
      <c r="A8553" s="25" t="s">
        <v>105</v>
      </c>
      <c r="B8553" s="280" t="s">
        <v>19690</v>
      </c>
      <c r="C8553" s="280" t="s">
        <v>19691</v>
      </c>
      <c r="D8553" s="284" t="s">
        <v>19692</v>
      </c>
      <c r="E8553" s="280" t="s">
        <v>1380</v>
      </c>
      <c r="F8553" s="280" t="s">
        <v>34</v>
      </c>
      <c r="G8553" s="284" t="s">
        <v>109</v>
      </c>
      <c r="H8553" s="280">
        <v>4.7770000000000001</v>
      </c>
      <c r="I8553" s="280"/>
      <c r="J8553" s="284"/>
      <c r="K8553" s="284"/>
      <c r="L8553" s="260">
        <v>44168</v>
      </c>
      <c r="M8553" s="260">
        <v>44288</v>
      </c>
    </row>
    <row r="8554" spans="1:13">
      <c r="A8554" s="280" t="s">
        <v>105</v>
      </c>
      <c r="B8554" s="280" t="s">
        <v>1190</v>
      </c>
      <c r="C8554" s="280" t="s">
        <v>19693</v>
      </c>
      <c r="D8554" s="284" t="s">
        <v>19694</v>
      </c>
      <c r="E8554" s="280" t="s">
        <v>1860</v>
      </c>
      <c r="F8554" s="280" t="s">
        <v>78</v>
      </c>
      <c r="G8554" s="284" t="s">
        <v>109</v>
      </c>
      <c r="H8554" s="280">
        <v>9.2399999999999999E-3</v>
      </c>
      <c r="I8554" s="280"/>
      <c r="J8554" s="284" t="s">
        <v>3049</v>
      </c>
      <c r="K8554" s="284" t="s">
        <v>12834</v>
      </c>
      <c r="L8554" s="260">
        <v>44169</v>
      </c>
      <c r="M8554" s="260">
        <v>44288</v>
      </c>
    </row>
    <row r="8555" spans="1:13">
      <c r="A8555" s="25" t="s">
        <v>105</v>
      </c>
      <c r="B8555" s="280" t="s">
        <v>19695</v>
      </c>
      <c r="C8555" s="280" t="s">
        <v>19696</v>
      </c>
      <c r="D8555" s="284" t="s">
        <v>19697</v>
      </c>
      <c r="E8555" s="280" t="s">
        <v>1656</v>
      </c>
      <c r="F8555" s="280" t="s">
        <v>51</v>
      </c>
      <c r="G8555" s="284" t="s">
        <v>109</v>
      </c>
      <c r="H8555" s="280">
        <v>31.66</v>
      </c>
      <c r="I8555" s="280"/>
      <c r="J8555" s="284"/>
      <c r="K8555" s="284"/>
      <c r="L8555" s="260">
        <v>44172</v>
      </c>
      <c r="M8555" s="260">
        <v>44288</v>
      </c>
    </row>
    <row r="8556" spans="1:13">
      <c r="A8556" s="302" t="s">
        <v>105</v>
      </c>
      <c r="B8556" s="280" t="s">
        <v>1190</v>
      </c>
      <c r="C8556" s="280" t="s">
        <v>19698</v>
      </c>
      <c r="D8556" s="284" t="s">
        <v>19699</v>
      </c>
      <c r="E8556" s="280" t="s">
        <v>1231</v>
      </c>
      <c r="F8556" s="280" t="s">
        <v>78</v>
      </c>
      <c r="G8556" s="284" t="s">
        <v>109</v>
      </c>
      <c r="H8556" s="280">
        <v>8.7749999999999998E-3</v>
      </c>
      <c r="I8556" s="280"/>
      <c r="J8556" s="284" t="s">
        <v>3049</v>
      </c>
      <c r="K8556" s="284" t="s">
        <v>1106</v>
      </c>
      <c r="L8556" s="260">
        <v>44173</v>
      </c>
      <c r="M8556" s="260">
        <v>44288</v>
      </c>
    </row>
    <row r="8557" spans="1:13">
      <c r="A8557" s="280" t="s">
        <v>105</v>
      </c>
      <c r="B8557" s="280" t="s">
        <v>13308</v>
      </c>
      <c r="C8557" s="280" t="s">
        <v>19700</v>
      </c>
      <c r="D8557" s="284" t="s">
        <v>19701</v>
      </c>
      <c r="E8557" s="280" t="s">
        <v>3783</v>
      </c>
      <c r="F8557" s="280" t="s">
        <v>34</v>
      </c>
      <c r="G8557" s="284" t="s">
        <v>109</v>
      </c>
      <c r="H8557" s="280">
        <v>3.9795000000000005E-4</v>
      </c>
      <c r="I8557" s="280"/>
      <c r="J8557" s="284" t="s">
        <v>17749</v>
      </c>
      <c r="K8557" s="284" t="s">
        <v>12837</v>
      </c>
      <c r="L8557" s="260">
        <v>44174</v>
      </c>
      <c r="M8557" s="260">
        <v>44293</v>
      </c>
    </row>
    <row r="8558" spans="1:13">
      <c r="A8558" s="302" t="s">
        <v>105</v>
      </c>
      <c r="B8558" s="280" t="s">
        <v>1190</v>
      </c>
      <c r="C8558" s="280" t="s">
        <v>19702</v>
      </c>
      <c r="D8558" s="284" t="s">
        <v>19703</v>
      </c>
      <c r="E8558" s="280" t="s">
        <v>1739</v>
      </c>
      <c r="F8558" s="280" t="s">
        <v>78</v>
      </c>
      <c r="G8558" s="284" t="s">
        <v>109</v>
      </c>
      <c r="H8558" s="280">
        <v>9.9000000000000008E-3</v>
      </c>
      <c r="I8558" s="280"/>
      <c r="J8558" s="284" t="s">
        <v>3049</v>
      </c>
      <c r="K8558" s="284" t="s">
        <v>12834</v>
      </c>
      <c r="L8558" s="260">
        <v>44175</v>
      </c>
      <c r="M8558" s="260">
        <v>44288</v>
      </c>
    </row>
    <row r="8559" spans="1:13">
      <c r="A8559" s="280" t="s">
        <v>105</v>
      </c>
      <c r="B8559" s="280" t="s">
        <v>1190</v>
      </c>
      <c r="C8559" s="280" t="s">
        <v>19704</v>
      </c>
      <c r="D8559" s="284" t="s">
        <v>19705</v>
      </c>
      <c r="E8559" s="280" t="s">
        <v>1441</v>
      </c>
      <c r="F8559" s="280" t="s">
        <v>78</v>
      </c>
      <c r="G8559" s="284" t="s">
        <v>109</v>
      </c>
      <c r="H8559" s="280">
        <v>1.44E-2</v>
      </c>
      <c r="I8559" s="280"/>
      <c r="J8559" s="284" t="s">
        <v>3049</v>
      </c>
      <c r="K8559" s="284" t="s">
        <v>12834</v>
      </c>
      <c r="L8559" s="260">
        <v>44175</v>
      </c>
      <c r="M8559" s="260">
        <v>44293</v>
      </c>
    </row>
    <row r="8560" spans="1:13">
      <c r="A8560" s="302" t="s">
        <v>105</v>
      </c>
      <c r="B8560" s="280" t="s">
        <v>1190</v>
      </c>
      <c r="C8560" s="280" t="s">
        <v>19706</v>
      </c>
      <c r="D8560" s="284" t="s">
        <v>19707</v>
      </c>
      <c r="E8560" s="280" t="s">
        <v>1441</v>
      </c>
      <c r="F8560" s="280" t="s">
        <v>78</v>
      </c>
      <c r="G8560" s="284" t="s">
        <v>109</v>
      </c>
      <c r="H8560" s="280">
        <v>1.4960000000000001E-2</v>
      </c>
      <c r="I8560" s="280"/>
      <c r="J8560" s="284" t="s">
        <v>3049</v>
      </c>
      <c r="K8560" s="284" t="s">
        <v>4221</v>
      </c>
      <c r="L8560" s="260">
        <v>44175</v>
      </c>
      <c r="M8560" s="260">
        <v>44288</v>
      </c>
    </row>
    <row r="8561" spans="1:13">
      <c r="A8561" s="302" t="s">
        <v>105</v>
      </c>
      <c r="B8561" s="280" t="s">
        <v>1190</v>
      </c>
      <c r="C8561" s="280" t="s">
        <v>19708</v>
      </c>
      <c r="D8561" s="284" t="s">
        <v>19709</v>
      </c>
      <c r="E8561" s="280" t="s">
        <v>263</v>
      </c>
      <c r="F8561" s="280" t="s">
        <v>78</v>
      </c>
      <c r="G8561" s="284" t="s">
        <v>109</v>
      </c>
      <c r="H8561" s="280">
        <v>1.5724999999999999E-2</v>
      </c>
      <c r="I8561" s="280"/>
      <c r="J8561" s="284" t="s">
        <v>3049</v>
      </c>
      <c r="K8561" s="284" t="s">
        <v>12834</v>
      </c>
      <c r="L8561" s="260">
        <v>44175</v>
      </c>
      <c r="M8561" s="260">
        <v>44288</v>
      </c>
    </row>
    <row r="8562" spans="1:13">
      <c r="A8562" s="25" t="s">
        <v>105</v>
      </c>
      <c r="B8562" s="280" t="s">
        <v>19173</v>
      </c>
      <c r="C8562" s="280" t="s">
        <v>19710</v>
      </c>
      <c r="D8562" s="284" t="s">
        <v>19711</v>
      </c>
      <c r="E8562" s="280" t="s">
        <v>1564</v>
      </c>
      <c r="F8562" s="280" t="s">
        <v>78</v>
      </c>
      <c r="G8562" s="284" t="s">
        <v>109</v>
      </c>
      <c r="H8562" s="280">
        <v>5.3439999999999994E-2</v>
      </c>
      <c r="I8562" s="280"/>
      <c r="J8562" s="284" t="s">
        <v>19176</v>
      </c>
      <c r="K8562" s="284" t="s">
        <v>19177</v>
      </c>
      <c r="L8562" s="260">
        <v>44175</v>
      </c>
      <c r="M8562" s="260">
        <v>44288</v>
      </c>
    </row>
    <row r="8563" spans="1:13">
      <c r="A8563" s="280" t="s">
        <v>105</v>
      </c>
      <c r="B8563" s="280" t="s">
        <v>10348</v>
      </c>
      <c r="C8563" s="280" t="s">
        <v>19712</v>
      </c>
      <c r="D8563" s="284" t="s">
        <v>19713</v>
      </c>
      <c r="E8563" s="280" t="s">
        <v>5380</v>
      </c>
      <c r="F8563" s="280" t="s">
        <v>22</v>
      </c>
      <c r="G8563" s="284" t="s">
        <v>109</v>
      </c>
      <c r="H8563" s="280">
        <v>0.24</v>
      </c>
      <c r="I8563" s="280"/>
      <c r="J8563" s="284" t="s">
        <v>14591</v>
      </c>
      <c r="K8563" s="284" t="s">
        <v>3540</v>
      </c>
      <c r="L8563" s="260">
        <v>44175</v>
      </c>
      <c r="M8563" s="260">
        <v>44293</v>
      </c>
    </row>
    <row r="8564" spans="1:13">
      <c r="A8564" s="302" t="s">
        <v>105</v>
      </c>
      <c r="B8564" s="280" t="s">
        <v>1190</v>
      </c>
      <c r="C8564" s="280" t="s">
        <v>19714</v>
      </c>
      <c r="D8564" s="284" t="s">
        <v>19715</v>
      </c>
      <c r="E8564" s="280" t="s">
        <v>1502</v>
      </c>
      <c r="F8564" s="280" t="s">
        <v>78</v>
      </c>
      <c r="G8564" s="284" t="s">
        <v>109</v>
      </c>
      <c r="H8564" s="280">
        <v>1.221E-2</v>
      </c>
      <c r="I8564" s="280"/>
      <c r="J8564" s="284" t="s">
        <v>3049</v>
      </c>
      <c r="K8564" s="284" t="s">
        <v>12834</v>
      </c>
      <c r="L8564" s="260">
        <v>44176</v>
      </c>
      <c r="M8564" s="260">
        <v>44288</v>
      </c>
    </row>
    <row r="8565" spans="1:13">
      <c r="A8565" s="280" t="s">
        <v>105</v>
      </c>
      <c r="B8565" s="280" t="s">
        <v>1190</v>
      </c>
      <c r="C8565" s="280" t="s">
        <v>19716</v>
      </c>
      <c r="D8565" s="284" t="s">
        <v>19717</v>
      </c>
      <c r="E8565" s="280" t="s">
        <v>2287</v>
      </c>
      <c r="F8565" s="280" t="s">
        <v>78</v>
      </c>
      <c r="G8565" s="284" t="s">
        <v>109</v>
      </c>
      <c r="H8565" s="280">
        <v>1.6E-2</v>
      </c>
      <c r="I8565" s="280"/>
      <c r="J8565" s="284" t="s">
        <v>3049</v>
      </c>
      <c r="K8565" s="284" t="s">
        <v>12834</v>
      </c>
      <c r="L8565" s="260">
        <v>44176</v>
      </c>
      <c r="M8565" s="260">
        <v>44288</v>
      </c>
    </row>
    <row r="8566" spans="1:13">
      <c r="A8566" s="280" t="s">
        <v>105</v>
      </c>
      <c r="B8566" s="280" t="s">
        <v>1190</v>
      </c>
      <c r="C8566" s="280" t="s">
        <v>19718</v>
      </c>
      <c r="D8566" s="284" t="s">
        <v>19719</v>
      </c>
      <c r="E8566" s="280" t="s">
        <v>173</v>
      </c>
      <c r="F8566" s="280" t="s">
        <v>78</v>
      </c>
      <c r="G8566" s="284" t="s">
        <v>109</v>
      </c>
      <c r="H8566" s="280">
        <v>2.0160000000000001E-2</v>
      </c>
      <c r="I8566" s="280"/>
      <c r="J8566" s="284" t="s">
        <v>3049</v>
      </c>
      <c r="K8566" s="284" t="s">
        <v>1106</v>
      </c>
      <c r="L8566" s="260">
        <v>44176</v>
      </c>
      <c r="M8566" s="260">
        <v>44293</v>
      </c>
    </row>
    <row r="8567" spans="1:13">
      <c r="A8567" s="25" t="s">
        <v>105</v>
      </c>
      <c r="B8567" s="280" t="s">
        <v>19720</v>
      </c>
      <c r="C8567" s="280" t="s">
        <v>19721</v>
      </c>
      <c r="D8567" s="284" t="s">
        <v>19722</v>
      </c>
      <c r="E8567" s="280" t="s">
        <v>17146</v>
      </c>
      <c r="F8567" s="280" t="s">
        <v>19</v>
      </c>
      <c r="G8567" s="284" t="s">
        <v>109</v>
      </c>
      <c r="H8567" s="280">
        <v>0.2006</v>
      </c>
      <c r="I8567" s="280"/>
      <c r="J8567" s="284"/>
      <c r="K8567" s="289" t="s">
        <v>19837</v>
      </c>
      <c r="L8567" s="260">
        <v>44176</v>
      </c>
      <c r="M8567" s="260">
        <v>44288</v>
      </c>
    </row>
    <row r="8568" spans="1:13">
      <c r="A8568" s="302" t="s">
        <v>105</v>
      </c>
      <c r="B8568" s="280" t="s">
        <v>1190</v>
      </c>
      <c r="C8568" s="280" t="s">
        <v>19723</v>
      </c>
      <c r="D8568" s="284" t="s">
        <v>19724</v>
      </c>
      <c r="E8568" s="280" t="s">
        <v>1488</v>
      </c>
      <c r="F8568" s="280" t="s">
        <v>78</v>
      </c>
      <c r="G8568" s="284" t="s">
        <v>109</v>
      </c>
      <c r="H8568" s="280">
        <v>1.376E-2</v>
      </c>
      <c r="I8568" s="280"/>
      <c r="J8568" s="284" t="s">
        <v>3049</v>
      </c>
      <c r="K8568" s="284" t="s">
        <v>4221</v>
      </c>
      <c r="L8568" s="260">
        <v>44177</v>
      </c>
      <c r="M8568" s="260">
        <v>44288</v>
      </c>
    </row>
    <row r="8569" spans="1:13">
      <c r="A8569" s="280" t="s">
        <v>105</v>
      </c>
      <c r="B8569" s="280" t="s">
        <v>1190</v>
      </c>
      <c r="C8569" s="280" t="s">
        <v>19725</v>
      </c>
      <c r="D8569" s="284" t="s">
        <v>19726</v>
      </c>
      <c r="E8569" s="280" t="s">
        <v>675</v>
      </c>
      <c r="F8569" s="280" t="s">
        <v>78</v>
      </c>
      <c r="G8569" s="284" t="s">
        <v>109</v>
      </c>
      <c r="H8569" s="280">
        <v>1.5300000000000001E-2</v>
      </c>
      <c r="I8569" s="280"/>
      <c r="J8569" s="284" t="s">
        <v>3049</v>
      </c>
      <c r="K8569" s="284" t="s">
        <v>4221</v>
      </c>
      <c r="L8569" s="260">
        <v>44178</v>
      </c>
      <c r="M8569" s="260">
        <v>44288</v>
      </c>
    </row>
    <row r="8570" spans="1:13">
      <c r="A8570" s="302" t="s">
        <v>105</v>
      </c>
      <c r="B8570" s="280" t="s">
        <v>1190</v>
      </c>
      <c r="C8570" s="280" t="s">
        <v>19727</v>
      </c>
      <c r="D8570" s="284" t="s">
        <v>19728</v>
      </c>
      <c r="E8570" s="280" t="s">
        <v>1196</v>
      </c>
      <c r="F8570" s="280" t="s">
        <v>78</v>
      </c>
      <c r="G8570" s="284" t="s">
        <v>109</v>
      </c>
      <c r="H8570" s="280">
        <v>8.0000000000000002E-3</v>
      </c>
      <c r="I8570" s="280"/>
      <c r="J8570" s="284" t="s">
        <v>3049</v>
      </c>
      <c r="K8570" s="284" t="s">
        <v>12834</v>
      </c>
      <c r="L8570" s="260">
        <v>44179</v>
      </c>
      <c r="M8570" s="260">
        <v>44288</v>
      </c>
    </row>
    <row r="8571" spans="1:13">
      <c r="A8571" s="280" t="s">
        <v>105</v>
      </c>
      <c r="B8571" s="280" t="s">
        <v>1190</v>
      </c>
      <c r="C8571" s="280" t="s">
        <v>19729</v>
      </c>
      <c r="D8571" s="284" t="s">
        <v>19730</v>
      </c>
      <c r="E8571" s="280" t="s">
        <v>1647</v>
      </c>
      <c r="F8571" s="280" t="s">
        <v>78</v>
      </c>
      <c r="G8571" s="284" t="s">
        <v>109</v>
      </c>
      <c r="H8571" s="280">
        <v>8.1600000000000006E-3</v>
      </c>
      <c r="I8571" s="280"/>
      <c r="J8571" s="284" t="s">
        <v>3049</v>
      </c>
      <c r="K8571" s="284" t="s">
        <v>12834</v>
      </c>
      <c r="L8571" s="260">
        <v>44179</v>
      </c>
      <c r="M8571" s="260">
        <v>44288</v>
      </c>
    </row>
    <row r="8572" spans="1:13">
      <c r="A8572" s="280" t="s">
        <v>105</v>
      </c>
      <c r="B8572" s="280" t="s">
        <v>1190</v>
      </c>
      <c r="C8572" s="280" t="s">
        <v>19731</v>
      </c>
      <c r="D8572" s="284" t="s">
        <v>19732</v>
      </c>
      <c r="E8572" s="280" t="s">
        <v>12722</v>
      </c>
      <c r="F8572" s="280" t="s">
        <v>78</v>
      </c>
      <c r="G8572" s="284" t="s">
        <v>109</v>
      </c>
      <c r="H8572" s="280">
        <v>8.5000000000000006E-3</v>
      </c>
      <c r="I8572" s="280"/>
      <c r="J8572" s="284" t="s">
        <v>3049</v>
      </c>
      <c r="K8572" s="284" t="s">
        <v>12834</v>
      </c>
      <c r="L8572" s="260">
        <v>44179</v>
      </c>
      <c r="M8572" s="260">
        <v>44288</v>
      </c>
    </row>
    <row r="8573" spans="1:13">
      <c r="A8573" s="280" t="s">
        <v>105</v>
      </c>
      <c r="B8573" s="280" t="s">
        <v>1190</v>
      </c>
      <c r="C8573" s="280" t="s">
        <v>19733</v>
      </c>
      <c r="D8573" s="284" t="s">
        <v>19734</v>
      </c>
      <c r="E8573" s="280" t="s">
        <v>1580</v>
      </c>
      <c r="F8573" s="280" t="s">
        <v>78</v>
      </c>
      <c r="G8573" s="284" t="s">
        <v>109</v>
      </c>
      <c r="H8573" s="280">
        <v>1.0199999999999999E-2</v>
      </c>
      <c r="I8573" s="280"/>
      <c r="J8573" s="284" t="s">
        <v>3049</v>
      </c>
      <c r="K8573" s="284" t="s">
        <v>12834</v>
      </c>
      <c r="L8573" s="260">
        <v>44179</v>
      </c>
      <c r="M8573" s="260">
        <v>44288</v>
      </c>
    </row>
    <row r="8574" spans="1:13">
      <c r="A8574" s="302" t="s">
        <v>105</v>
      </c>
      <c r="B8574" s="280" t="s">
        <v>1190</v>
      </c>
      <c r="C8574" s="280" t="s">
        <v>19735</v>
      </c>
      <c r="D8574" s="284" t="s">
        <v>19736</v>
      </c>
      <c r="E8574" s="280" t="s">
        <v>1252</v>
      </c>
      <c r="F8574" s="280" t="s">
        <v>78</v>
      </c>
      <c r="G8574" s="284" t="s">
        <v>109</v>
      </c>
      <c r="H8574" s="280">
        <v>6.4800000000000005E-3</v>
      </c>
      <c r="I8574" s="280"/>
      <c r="J8574" s="284" t="s">
        <v>3049</v>
      </c>
      <c r="K8574" s="284" t="s">
        <v>1106</v>
      </c>
      <c r="L8574" s="260">
        <v>44180</v>
      </c>
      <c r="M8574" s="260">
        <v>44288</v>
      </c>
    </row>
    <row r="8575" spans="1:13">
      <c r="A8575" s="280" t="s">
        <v>105</v>
      </c>
      <c r="B8575" s="280" t="s">
        <v>3047</v>
      </c>
      <c r="C8575" s="280" t="s">
        <v>19737</v>
      </c>
      <c r="D8575" s="284" t="s">
        <v>19738</v>
      </c>
      <c r="E8575" s="280" t="s">
        <v>3626</v>
      </c>
      <c r="F8575" s="280" t="s">
        <v>22</v>
      </c>
      <c r="G8575" s="284" t="s">
        <v>109</v>
      </c>
      <c r="H8575" s="280">
        <v>9.3600000000000003E-3</v>
      </c>
      <c r="I8575" s="280"/>
      <c r="J8575" s="284" t="s">
        <v>3049</v>
      </c>
      <c r="K8575" s="284" t="s">
        <v>1106</v>
      </c>
      <c r="L8575" s="260">
        <v>44180</v>
      </c>
      <c r="M8575" s="260">
        <v>44293</v>
      </c>
    </row>
    <row r="8576" spans="1:13">
      <c r="A8576" s="25" t="s">
        <v>105</v>
      </c>
      <c r="B8576" s="280" t="s">
        <v>19739</v>
      </c>
      <c r="C8576" s="280" t="s">
        <v>19740</v>
      </c>
      <c r="D8576" s="284" t="s">
        <v>19741</v>
      </c>
      <c r="E8576" s="280" t="s">
        <v>1220</v>
      </c>
      <c r="F8576" s="280" t="s">
        <v>78</v>
      </c>
      <c r="G8576" s="284" t="s">
        <v>109</v>
      </c>
      <c r="H8576" s="280">
        <v>0.3206</v>
      </c>
      <c r="I8576" s="280"/>
      <c r="J8576" s="284"/>
      <c r="K8576" s="284" t="s">
        <v>1106</v>
      </c>
      <c r="L8576" s="260">
        <v>44180</v>
      </c>
      <c r="M8576" s="260">
        <v>44288</v>
      </c>
    </row>
    <row r="8577" spans="1:13">
      <c r="A8577" s="25" t="s">
        <v>105</v>
      </c>
      <c r="B8577" s="280" t="s">
        <v>19742</v>
      </c>
      <c r="C8577" s="280" t="s">
        <v>19743</v>
      </c>
      <c r="D8577" s="284" t="s">
        <v>19744</v>
      </c>
      <c r="E8577" s="280" t="s">
        <v>1220</v>
      </c>
      <c r="F8577" s="280" t="s">
        <v>78</v>
      </c>
      <c r="G8577" s="284" t="s">
        <v>109</v>
      </c>
      <c r="H8577" s="280">
        <v>0.66</v>
      </c>
      <c r="I8577" s="280"/>
      <c r="J8577" s="284"/>
      <c r="K8577" s="284" t="s">
        <v>1106</v>
      </c>
      <c r="L8577" s="260">
        <v>44180</v>
      </c>
      <c r="M8577" s="260">
        <v>44288</v>
      </c>
    </row>
    <row r="8578" spans="1:13">
      <c r="A8578" s="25" t="s">
        <v>105</v>
      </c>
      <c r="B8578" s="280" t="s">
        <v>19745</v>
      </c>
      <c r="C8578" s="280" t="s">
        <v>19746</v>
      </c>
      <c r="D8578" s="284" t="s">
        <v>19747</v>
      </c>
      <c r="E8578" s="280" t="s">
        <v>9208</v>
      </c>
      <c r="F8578" s="280" t="s">
        <v>34</v>
      </c>
      <c r="G8578" s="284" t="s">
        <v>109</v>
      </c>
      <c r="H8578" s="280">
        <v>4.6145699999999996</v>
      </c>
      <c r="I8578" s="280"/>
      <c r="J8578" s="284"/>
      <c r="K8578" s="284"/>
      <c r="L8578" s="260">
        <v>44180</v>
      </c>
      <c r="M8578" s="260">
        <v>44288</v>
      </c>
    </row>
    <row r="8579" spans="1:13">
      <c r="A8579" s="280" t="s">
        <v>105</v>
      </c>
      <c r="B8579" s="280" t="s">
        <v>1190</v>
      </c>
      <c r="C8579" s="280" t="s">
        <v>19748</v>
      </c>
      <c r="D8579" s="284" t="s">
        <v>19749</v>
      </c>
      <c r="E8579" s="280" t="s">
        <v>1249</v>
      </c>
      <c r="F8579" s="280" t="s">
        <v>78</v>
      </c>
      <c r="G8579" s="284" t="s">
        <v>109</v>
      </c>
      <c r="H8579" s="280">
        <v>9.75E-3</v>
      </c>
      <c r="I8579" s="280"/>
      <c r="J8579" s="284" t="s">
        <v>3049</v>
      </c>
      <c r="K8579" s="284" t="s">
        <v>1106</v>
      </c>
      <c r="L8579" s="260">
        <v>44181</v>
      </c>
      <c r="M8579" s="260">
        <v>44293</v>
      </c>
    </row>
    <row r="8580" spans="1:13">
      <c r="A8580" s="280" t="s">
        <v>105</v>
      </c>
      <c r="B8580" s="280" t="s">
        <v>1190</v>
      </c>
      <c r="C8580" s="280" t="s">
        <v>19750</v>
      </c>
      <c r="D8580" s="284" t="s">
        <v>19751</v>
      </c>
      <c r="E8580" s="280" t="s">
        <v>1580</v>
      </c>
      <c r="F8580" s="280" t="s">
        <v>78</v>
      </c>
      <c r="G8580" s="284" t="s">
        <v>109</v>
      </c>
      <c r="H8580" s="280">
        <v>1.2999999999999999E-2</v>
      </c>
      <c r="I8580" s="280"/>
      <c r="J8580" s="284" t="s">
        <v>3049</v>
      </c>
      <c r="K8580" s="284" t="s">
        <v>4221</v>
      </c>
      <c r="L8580" s="260">
        <v>44181</v>
      </c>
      <c r="M8580" s="260">
        <v>44293</v>
      </c>
    </row>
    <row r="8581" spans="1:13">
      <c r="A8581" s="302" t="s">
        <v>105</v>
      </c>
      <c r="B8581" s="280" t="s">
        <v>1190</v>
      </c>
      <c r="C8581" s="280" t="s">
        <v>19752</v>
      </c>
      <c r="D8581" s="284" t="s">
        <v>19753</v>
      </c>
      <c r="E8581" s="280" t="s">
        <v>1493</v>
      </c>
      <c r="F8581" s="280" t="s">
        <v>78</v>
      </c>
      <c r="G8581" s="284" t="s">
        <v>109</v>
      </c>
      <c r="H8581" s="280">
        <v>9.3499999999999989E-3</v>
      </c>
      <c r="I8581" s="280"/>
      <c r="J8581" s="284" t="s">
        <v>3049</v>
      </c>
      <c r="K8581" s="284" t="s">
        <v>12834</v>
      </c>
      <c r="L8581" s="260">
        <v>44182</v>
      </c>
      <c r="M8581" s="260">
        <v>44288</v>
      </c>
    </row>
    <row r="8582" spans="1:13">
      <c r="A8582" s="302" t="s">
        <v>105</v>
      </c>
      <c r="B8582" s="280" t="s">
        <v>1190</v>
      </c>
      <c r="C8582" s="280" t="s">
        <v>19754</v>
      </c>
      <c r="D8582" s="284" t="s">
        <v>19755</v>
      </c>
      <c r="E8582" s="280" t="s">
        <v>12715</v>
      </c>
      <c r="F8582" s="280" t="s">
        <v>78</v>
      </c>
      <c r="G8582" s="284" t="s">
        <v>109</v>
      </c>
      <c r="H8582" s="280">
        <v>1.2E-2</v>
      </c>
      <c r="I8582" s="280"/>
      <c r="J8582" s="284" t="s">
        <v>3049</v>
      </c>
      <c r="K8582" s="284" t="s">
        <v>12834</v>
      </c>
      <c r="L8582" s="260">
        <v>44182</v>
      </c>
      <c r="M8582" s="260">
        <v>44288</v>
      </c>
    </row>
    <row r="8583" spans="1:13">
      <c r="A8583" s="280" t="s">
        <v>105</v>
      </c>
      <c r="B8583" s="280" t="s">
        <v>1190</v>
      </c>
      <c r="C8583" s="280" t="s">
        <v>19756</v>
      </c>
      <c r="D8583" s="284" t="s">
        <v>19757</v>
      </c>
      <c r="E8583" s="280" t="s">
        <v>1508</v>
      </c>
      <c r="F8583" s="280" t="s">
        <v>78</v>
      </c>
      <c r="G8583" s="284" t="s">
        <v>109</v>
      </c>
      <c r="H8583" s="280">
        <v>0.11359999999999999</v>
      </c>
      <c r="I8583" s="280"/>
      <c r="J8583" s="284" t="s">
        <v>3049</v>
      </c>
      <c r="K8583" s="284" t="s">
        <v>1110</v>
      </c>
      <c r="L8583" s="260">
        <v>44182</v>
      </c>
      <c r="M8583" s="260">
        <v>44293</v>
      </c>
    </row>
    <row r="8584" spans="1:13">
      <c r="A8584" s="280" t="s">
        <v>105</v>
      </c>
      <c r="B8584" s="280" t="s">
        <v>1190</v>
      </c>
      <c r="C8584" s="280" t="s">
        <v>19758</v>
      </c>
      <c r="D8584" s="284" t="s">
        <v>19759</v>
      </c>
      <c r="E8584" s="280" t="s">
        <v>1260</v>
      </c>
      <c r="F8584" s="280" t="s">
        <v>78</v>
      </c>
      <c r="G8584" s="284" t="s">
        <v>109</v>
      </c>
      <c r="H8584" s="280">
        <v>5.4000000000000003E-3</v>
      </c>
      <c r="I8584" s="280"/>
      <c r="J8584" s="284" t="s">
        <v>3049</v>
      </c>
      <c r="K8584" s="284" t="s">
        <v>1106</v>
      </c>
      <c r="L8584" s="260">
        <v>44184</v>
      </c>
      <c r="M8584" s="260">
        <v>44288</v>
      </c>
    </row>
    <row r="8585" spans="1:13">
      <c r="A8585" s="280" t="s">
        <v>105</v>
      </c>
      <c r="B8585" s="280" t="s">
        <v>1190</v>
      </c>
      <c r="C8585" s="280" t="s">
        <v>19760</v>
      </c>
      <c r="D8585" s="284" t="s">
        <v>19761</v>
      </c>
      <c r="E8585" s="280" t="s">
        <v>1580</v>
      </c>
      <c r="F8585" s="280" t="s">
        <v>78</v>
      </c>
      <c r="G8585" s="284" t="s">
        <v>109</v>
      </c>
      <c r="H8585" s="280">
        <v>5.7599999999999995E-3</v>
      </c>
      <c r="I8585" s="280"/>
      <c r="J8585" s="284" t="s">
        <v>3049</v>
      </c>
      <c r="K8585" s="284" t="s">
        <v>1106</v>
      </c>
      <c r="L8585" s="260">
        <v>44185</v>
      </c>
      <c r="M8585" s="260">
        <v>44293</v>
      </c>
    </row>
    <row r="8586" spans="1:13">
      <c r="A8586" s="280" t="s">
        <v>105</v>
      </c>
      <c r="B8586" s="280" t="s">
        <v>3047</v>
      </c>
      <c r="C8586" s="280" t="s">
        <v>19762</v>
      </c>
      <c r="D8586" s="284" t="s">
        <v>19763</v>
      </c>
      <c r="E8586" s="280" t="s">
        <v>14241</v>
      </c>
      <c r="F8586" s="280" t="s">
        <v>22</v>
      </c>
      <c r="G8586" s="284" t="s">
        <v>109</v>
      </c>
      <c r="H8586" s="280">
        <v>3.2499999999999999E-3</v>
      </c>
      <c r="I8586" s="280"/>
      <c r="J8586" s="284" t="s">
        <v>3049</v>
      </c>
      <c r="K8586" s="284" t="s">
        <v>1106</v>
      </c>
      <c r="L8586" s="260">
        <v>44186</v>
      </c>
      <c r="M8586" s="260">
        <v>44293</v>
      </c>
    </row>
    <row r="8587" spans="1:13">
      <c r="A8587" s="280" t="s">
        <v>105</v>
      </c>
      <c r="B8587" s="280" t="s">
        <v>1190</v>
      </c>
      <c r="C8587" s="280" t="s">
        <v>19764</v>
      </c>
      <c r="D8587" s="284" t="s">
        <v>19765</v>
      </c>
      <c r="E8587" s="280" t="s">
        <v>1302</v>
      </c>
      <c r="F8587" s="280" t="s">
        <v>78</v>
      </c>
      <c r="G8587" s="284" t="s">
        <v>109</v>
      </c>
      <c r="H8587" s="280">
        <v>9.1000000000000004E-3</v>
      </c>
      <c r="I8587" s="280"/>
      <c r="J8587" s="284" t="s">
        <v>3049</v>
      </c>
      <c r="K8587" s="284" t="s">
        <v>1106</v>
      </c>
      <c r="L8587" s="260">
        <v>44186</v>
      </c>
      <c r="M8587" s="260">
        <v>44293</v>
      </c>
    </row>
    <row r="8588" spans="1:13">
      <c r="A8588" s="280" t="s">
        <v>105</v>
      </c>
      <c r="B8588" s="280" t="s">
        <v>1190</v>
      </c>
      <c r="C8588" s="280" t="s">
        <v>19766</v>
      </c>
      <c r="D8588" s="284" t="s">
        <v>19767</v>
      </c>
      <c r="E8588" s="280" t="s">
        <v>1409</v>
      </c>
      <c r="F8588" s="280" t="s">
        <v>78</v>
      </c>
      <c r="G8588" s="284" t="s">
        <v>109</v>
      </c>
      <c r="H8588" s="280">
        <v>1.44E-2</v>
      </c>
      <c r="I8588" s="280"/>
      <c r="J8588" s="284" t="s">
        <v>3049</v>
      </c>
      <c r="K8588" s="284" t="s">
        <v>12834</v>
      </c>
      <c r="L8588" s="260">
        <v>44186</v>
      </c>
      <c r="M8588" s="260">
        <v>44293</v>
      </c>
    </row>
    <row r="8589" spans="1:13">
      <c r="A8589" s="280" t="s">
        <v>105</v>
      </c>
      <c r="B8589" s="280" t="s">
        <v>1190</v>
      </c>
      <c r="C8589" s="280" t="s">
        <v>19768</v>
      </c>
      <c r="D8589" s="284" t="s">
        <v>19769</v>
      </c>
      <c r="E8589" s="280" t="s">
        <v>963</v>
      </c>
      <c r="F8589" s="280" t="s">
        <v>78</v>
      </c>
      <c r="G8589" s="284" t="s">
        <v>109</v>
      </c>
      <c r="H8589" s="280">
        <v>1.6719999999999999E-2</v>
      </c>
      <c r="I8589" s="280"/>
      <c r="J8589" s="284" t="s">
        <v>3049</v>
      </c>
      <c r="K8589" s="284" t="s">
        <v>4221</v>
      </c>
      <c r="L8589" s="260">
        <v>44186</v>
      </c>
      <c r="M8589" s="260">
        <v>44293</v>
      </c>
    </row>
    <row r="8590" spans="1:13">
      <c r="A8590" s="280" t="s">
        <v>105</v>
      </c>
      <c r="B8590" s="280" t="s">
        <v>19332</v>
      </c>
      <c r="C8590" s="280" t="s">
        <v>19770</v>
      </c>
      <c r="D8590" s="284" t="s">
        <v>19771</v>
      </c>
      <c r="E8590" s="280" t="s">
        <v>3621</v>
      </c>
      <c r="F8590" s="280" t="s">
        <v>22</v>
      </c>
      <c r="G8590" s="284" t="s">
        <v>109</v>
      </c>
      <c r="H8590" s="280">
        <v>9.1000000000000004E-3</v>
      </c>
      <c r="I8590" s="280"/>
      <c r="J8590" s="284" t="s">
        <v>17749</v>
      </c>
      <c r="K8590" s="284" t="s">
        <v>1106</v>
      </c>
      <c r="L8590" s="260">
        <v>44187</v>
      </c>
      <c r="M8590" s="260">
        <v>44293</v>
      </c>
    </row>
    <row r="8591" spans="1:13">
      <c r="A8591" s="280" t="s">
        <v>105</v>
      </c>
      <c r="B8591" s="280" t="s">
        <v>3047</v>
      </c>
      <c r="C8591" s="280" t="s">
        <v>19772</v>
      </c>
      <c r="D8591" s="284" t="s">
        <v>19773</v>
      </c>
      <c r="E8591" s="280" t="s">
        <v>1076</v>
      </c>
      <c r="F8591" s="280" t="s">
        <v>22</v>
      </c>
      <c r="G8591" s="284" t="s">
        <v>109</v>
      </c>
      <c r="H8591" s="280">
        <v>1.52E-2</v>
      </c>
      <c r="I8591" s="280"/>
      <c r="J8591" s="284" t="s">
        <v>3049</v>
      </c>
      <c r="K8591" s="284" t="s">
        <v>4221</v>
      </c>
      <c r="L8591" s="260">
        <v>44187</v>
      </c>
      <c r="M8591" s="260">
        <v>44293</v>
      </c>
    </row>
    <row r="8592" spans="1:13">
      <c r="A8592" s="280" t="s">
        <v>105</v>
      </c>
      <c r="B8592" s="280" t="s">
        <v>1190</v>
      </c>
      <c r="C8592" s="280" t="s">
        <v>19774</v>
      </c>
      <c r="D8592" s="284" t="s">
        <v>19775</v>
      </c>
      <c r="E8592" s="280" t="s">
        <v>19776</v>
      </c>
      <c r="F8592" s="280" t="s">
        <v>78</v>
      </c>
      <c r="G8592" s="284" t="s">
        <v>109</v>
      </c>
      <c r="H8592" s="280">
        <v>1.9359999999999999E-2</v>
      </c>
      <c r="I8592" s="280"/>
      <c r="J8592" s="284" t="s">
        <v>3049</v>
      </c>
      <c r="K8592" s="284" t="s">
        <v>1106</v>
      </c>
      <c r="L8592" s="260">
        <v>44187</v>
      </c>
      <c r="M8592" s="260">
        <v>44293</v>
      </c>
    </row>
    <row r="8593" spans="1:13">
      <c r="A8593" s="25" t="s">
        <v>105</v>
      </c>
      <c r="B8593" s="280" t="s">
        <v>19777</v>
      </c>
      <c r="C8593" s="280" t="s">
        <v>19778</v>
      </c>
      <c r="D8593" s="284" t="s">
        <v>19779</v>
      </c>
      <c r="E8593" s="280" t="s">
        <v>19780</v>
      </c>
      <c r="F8593" s="280" t="s">
        <v>22</v>
      </c>
      <c r="G8593" s="284" t="s">
        <v>109</v>
      </c>
      <c r="H8593" s="280">
        <v>0.36</v>
      </c>
      <c r="I8593" s="280"/>
      <c r="J8593" s="284"/>
      <c r="K8593" s="284"/>
      <c r="L8593" s="260">
        <v>44188</v>
      </c>
      <c r="M8593" s="260">
        <v>44288</v>
      </c>
    </row>
    <row r="8594" spans="1:13">
      <c r="A8594" s="25" t="s">
        <v>105</v>
      </c>
      <c r="B8594" s="280" t="s">
        <v>19781</v>
      </c>
      <c r="C8594" s="280" t="s">
        <v>19782</v>
      </c>
      <c r="D8594" s="284" t="s">
        <v>19783</v>
      </c>
      <c r="E8594" s="280" t="s">
        <v>9740</v>
      </c>
      <c r="F8594" s="280" t="s">
        <v>34</v>
      </c>
      <c r="G8594" s="284" t="s">
        <v>109</v>
      </c>
      <c r="H8594" s="280">
        <v>2.3706</v>
      </c>
      <c r="I8594" s="280"/>
      <c r="J8594" s="284"/>
      <c r="K8594" s="284" t="s">
        <v>19784</v>
      </c>
      <c r="L8594" s="260">
        <v>44189</v>
      </c>
      <c r="M8594" s="260">
        <v>44288</v>
      </c>
    </row>
    <row r="8595" spans="1:13">
      <c r="A8595" s="25" t="s">
        <v>105</v>
      </c>
      <c r="B8595" s="280" t="s">
        <v>19785</v>
      </c>
      <c r="C8595" s="280" t="s">
        <v>19786</v>
      </c>
      <c r="D8595" s="284" t="s">
        <v>19787</v>
      </c>
      <c r="E8595" s="280" t="s">
        <v>9740</v>
      </c>
      <c r="F8595" s="280" t="s">
        <v>34</v>
      </c>
      <c r="G8595" s="284" t="s">
        <v>109</v>
      </c>
      <c r="H8595" s="280">
        <v>2.5809299999999999</v>
      </c>
      <c r="I8595" s="280"/>
      <c r="J8595" s="284"/>
      <c r="K8595" s="284" t="s">
        <v>19784</v>
      </c>
      <c r="L8595" s="260">
        <v>44189</v>
      </c>
      <c r="M8595" s="260">
        <v>44288</v>
      </c>
    </row>
    <row r="8596" spans="1:13">
      <c r="A8596" s="280" t="s">
        <v>105</v>
      </c>
      <c r="B8596" s="280" t="s">
        <v>1190</v>
      </c>
      <c r="C8596" s="280" t="s">
        <v>19788</v>
      </c>
      <c r="D8596" s="284" t="s">
        <v>19789</v>
      </c>
      <c r="E8596" s="280" t="s">
        <v>678</v>
      </c>
      <c r="F8596" s="280" t="s">
        <v>78</v>
      </c>
      <c r="G8596" s="284" t="s">
        <v>109</v>
      </c>
      <c r="H8596" s="280">
        <v>9.5199999999999989E-3</v>
      </c>
      <c r="I8596" s="280"/>
      <c r="J8596" s="284" t="s">
        <v>3049</v>
      </c>
      <c r="K8596" s="284" t="s">
        <v>1106</v>
      </c>
      <c r="L8596" s="260">
        <v>44192</v>
      </c>
      <c r="M8596" s="260">
        <v>44293</v>
      </c>
    </row>
    <row r="8597" spans="1:13">
      <c r="A8597" s="280" t="s">
        <v>105</v>
      </c>
      <c r="B8597" s="280" t="s">
        <v>3047</v>
      </c>
      <c r="C8597" s="280" t="s">
        <v>19790</v>
      </c>
      <c r="D8597" s="284" t="s">
        <v>19791</v>
      </c>
      <c r="E8597" s="280" t="s">
        <v>14224</v>
      </c>
      <c r="F8597" s="280" t="s">
        <v>22</v>
      </c>
      <c r="G8597" s="284" t="s">
        <v>109</v>
      </c>
      <c r="H8597" s="280">
        <v>8.7749999999999998E-3</v>
      </c>
      <c r="I8597" s="280"/>
      <c r="J8597" s="284" t="s">
        <v>3049</v>
      </c>
      <c r="K8597" s="284" t="s">
        <v>1106</v>
      </c>
      <c r="L8597" s="260">
        <v>44193</v>
      </c>
      <c r="M8597" s="260">
        <v>44293</v>
      </c>
    </row>
    <row r="8598" spans="1:13">
      <c r="A8598" s="280" t="s">
        <v>105</v>
      </c>
      <c r="B8598" s="280" t="s">
        <v>1190</v>
      </c>
      <c r="C8598" s="280" t="s">
        <v>19792</v>
      </c>
      <c r="D8598" s="284" t="s">
        <v>19793</v>
      </c>
      <c r="E8598" s="280" t="s">
        <v>1347</v>
      </c>
      <c r="F8598" s="280" t="s">
        <v>78</v>
      </c>
      <c r="G8598" s="284" t="s">
        <v>109</v>
      </c>
      <c r="H8598" s="280">
        <v>1.5179999999999999E-2</v>
      </c>
      <c r="I8598" s="280"/>
      <c r="J8598" s="284" t="s">
        <v>3049</v>
      </c>
      <c r="K8598" s="284" t="s">
        <v>4221</v>
      </c>
      <c r="L8598" s="260">
        <v>44193</v>
      </c>
      <c r="M8598" s="260">
        <v>44293</v>
      </c>
    </row>
    <row r="8599" spans="1:13">
      <c r="A8599" s="280" t="s">
        <v>105</v>
      </c>
      <c r="B8599" s="280" t="s">
        <v>1190</v>
      </c>
      <c r="C8599" s="280" t="s">
        <v>19794</v>
      </c>
      <c r="D8599" s="284" t="s">
        <v>19795</v>
      </c>
      <c r="E8599" s="280" t="s">
        <v>1286</v>
      </c>
      <c r="F8599" s="280" t="s">
        <v>78</v>
      </c>
      <c r="G8599" s="284" t="s">
        <v>109</v>
      </c>
      <c r="H8599" s="280">
        <v>1.84E-2</v>
      </c>
      <c r="I8599" s="280"/>
      <c r="J8599" s="284" t="s">
        <v>3049</v>
      </c>
      <c r="K8599" s="284" t="s">
        <v>12834</v>
      </c>
      <c r="L8599" s="260">
        <v>44193</v>
      </c>
      <c r="M8599" s="260">
        <v>44293</v>
      </c>
    </row>
    <row r="8600" spans="1:13">
      <c r="A8600" s="25" t="s">
        <v>105</v>
      </c>
      <c r="B8600" s="280" t="s">
        <v>19796</v>
      </c>
      <c r="C8600" s="280" t="s">
        <v>19797</v>
      </c>
      <c r="D8600" s="284" t="s">
        <v>19798</v>
      </c>
      <c r="E8600" s="280" t="s">
        <v>4216</v>
      </c>
      <c r="F8600" s="280" t="s">
        <v>78</v>
      </c>
      <c r="G8600" s="284" t="s">
        <v>109</v>
      </c>
      <c r="H8600" s="280">
        <v>0.72</v>
      </c>
      <c r="I8600" s="280"/>
      <c r="J8600" s="284"/>
      <c r="K8600" s="284" t="s">
        <v>1110</v>
      </c>
      <c r="L8600" s="260">
        <v>44193</v>
      </c>
      <c r="M8600" s="260">
        <v>44288</v>
      </c>
    </row>
    <row r="8601" spans="1:13">
      <c r="A8601" s="25" t="s">
        <v>105</v>
      </c>
      <c r="B8601" s="280" t="s">
        <v>19799</v>
      </c>
      <c r="C8601" s="280" t="s">
        <v>19800</v>
      </c>
      <c r="D8601" s="284" t="s">
        <v>19801</v>
      </c>
      <c r="E8601" s="280" t="s">
        <v>33</v>
      </c>
      <c r="F8601" s="280" t="s">
        <v>34</v>
      </c>
      <c r="G8601" s="284" t="s">
        <v>109</v>
      </c>
      <c r="H8601" s="280">
        <v>3.4306999999999999</v>
      </c>
      <c r="I8601" s="280"/>
      <c r="J8601" s="284"/>
      <c r="K8601" s="284" t="s">
        <v>938</v>
      </c>
      <c r="L8601" s="260">
        <v>44193</v>
      </c>
      <c r="M8601" s="260">
        <v>44288</v>
      </c>
    </row>
    <row r="8602" spans="1:13">
      <c r="A8602" s="280" t="s">
        <v>105</v>
      </c>
      <c r="B8602" s="280" t="s">
        <v>3047</v>
      </c>
      <c r="C8602" s="280" t="s">
        <v>19802</v>
      </c>
      <c r="D8602" s="284" t="s">
        <v>19803</v>
      </c>
      <c r="E8602" s="280" t="s">
        <v>103</v>
      </c>
      <c r="F8602" s="280" t="s">
        <v>22</v>
      </c>
      <c r="G8602" s="284" t="s">
        <v>109</v>
      </c>
      <c r="H8602" s="280">
        <v>7.7999999999999996E-3</v>
      </c>
      <c r="I8602" s="280"/>
      <c r="J8602" s="284" t="s">
        <v>3049</v>
      </c>
      <c r="K8602" s="284" t="s">
        <v>1106</v>
      </c>
      <c r="L8602" s="260">
        <v>44194</v>
      </c>
      <c r="M8602" s="260">
        <v>44293</v>
      </c>
    </row>
    <row r="8603" spans="1:13">
      <c r="A8603" s="280" t="s">
        <v>105</v>
      </c>
      <c r="B8603" s="280" t="s">
        <v>3047</v>
      </c>
      <c r="C8603" s="280" t="s">
        <v>19804</v>
      </c>
      <c r="D8603" s="284" t="s">
        <v>19805</v>
      </c>
      <c r="E8603" s="280" t="s">
        <v>1718</v>
      </c>
      <c r="F8603" s="280" t="s">
        <v>22</v>
      </c>
      <c r="G8603" s="284" t="s">
        <v>109</v>
      </c>
      <c r="H8603" s="280">
        <v>2.223E-2</v>
      </c>
      <c r="I8603" s="280"/>
      <c r="J8603" s="284" t="s">
        <v>3049</v>
      </c>
      <c r="K8603" s="284" t="s">
        <v>1106</v>
      </c>
      <c r="L8603" s="260">
        <v>44194</v>
      </c>
      <c r="M8603" s="260">
        <v>44293</v>
      </c>
    </row>
    <row r="8604" spans="1:13">
      <c r="A8604" s="280" t="s">
        <v>105</v>
      </c>
      <c r="B8604" s="280" t="s">
        <v>3047</v>
      </c>
      <c r="C8604" s="280" t="s">
        <v>19806</v>
      </c>
      <c r="D8604" s="284" t="s">
        <v>19807</v>
      </c>
      <c r="E8604" s="280" t="s">
        <v>3591</v>
      </c>
      <c r="F8604" s="280" t="s">
        <v>22</v>
      </c>
      <c r="G8604" s="284" t="s">
        <v>109</v>
      </c>
      <c r="H8604" s="280">
        <v>5.5250000000000004E-3</v>
      </c>
      <c r="I8604" s="280"/>
      <c r="J8604" s="284" t="s">
        <v>3049</v>
      </c>
      <c r="K8604" s="284" t="s">
        <v>1106</v>
      </c>
      <c r="L8604" s="260">
        <v>44195</v>
      </c>
      <c r="M8604" s="260">
        <v>44293</v>
      </c>
    </row>
    <row r="8605" spans="1:13">
      <c r="A8605" s="280" t="s">
        <v>105</v>
      </c>
      <c r="B8605" s="280" t="s">
        <v>1190</v>
      </c>
      <c r="C8605" s="280" t="s">
        <v>19808</v>
      </c>
      <c r="D8605" s="284" t="s">
        <v>19809</v>
      </c>
      <c r="E8605" s="280" t="s">
        <v>1493</v>
      </c>
      <c r="F8605" s="280" t="s">
        <v>78</v>
      </c>
      <c r="G8605" s="284" t="s">
        <v>109</v>
      </c>
      <c r="H8605" s="280">
        <v>7.1999999999999998E-3</v>
      </c>
      <c r="I8605" s="280"/>
      <c r="J8605" s="284" t="s">
        <v>3049</v>
      </c>
      <c r="K8605" s="284" t="s">
        <v>1106</v>
      </c>
      <c r="L8605" s="260">
        <v>44195</v>
      </c>
      <c r="M8605" s="260">
        <v>44293</v>
      </c>
    </row>
    <row r="8606" spans="1:13">
      <c r="A8606" s="280" t="s">
        <v>105</v>
      </c>
      <c r="B8606" s="280" t="s">
        <v>1190</v>
      </c>
      <c r="C8606" s="280" t="s">
        <v>19810</v>
      </c>
      <c r="D8606" s="284" t="s">
        <v>19811</v>
      </c>
      <c r="E8606" s="280" t="s">
        <v>1380</v>
      </c>
      <c r="F8606" s="280" t="s">
        <v>78</v>
      </c>
      <c r="G8606" s="284" t="s">
        <v>109</v>
      </c>
      <c r="H8606" s="280">
        <v>9.1000000000000004E-3</v>
      </c>
      <c r="I8606" s="280"/>
      <c r="J8606" s="284" t="s">
        <v>3049</v>
      </c>
      <c r="K8606" s="284" t="s">
        <v>1106</v>
      </c>
      <c r="L8606" s="260">
        <v>44195</v>
      </c>
      <c r="M8606" s="260">
        <v>44293</v>
      </c>
    </row>
    <row r="8607" spans="1:13">
      <c r="A8607" s="280" t="s">
        <v>105</v>
      </c>
      <c r="B8607" s="280" t="s">
        <v>1190</v>
      </c>
      <c r="C8607" s="280" t="s">
        <v>19812</v>
      </c>
      <c r="D8607" s="284" t="s">
        <v>19813</v>
      </c>
      <c r="E8607" s="280" t="s">
        <v>173</v>
      </c>
      <c r="F8607" s="280" t="s">
        <v>78</v>
      </c>
      <c r="G8607" s="284" t="s">
        <v>109</v>
      </c>
      <c r="H8607" s="280">
        <v>1.04E-2</v>
      </c>
      <c r="I8607" s="280"/>
      <c r="J8607" s="284" t="s">
        <v>3049</v>
      </c>
      <c r="K8607" s="284" t="s">
        <v>1106</v>
      </c>
      <c r="L8607" s="260">
        <v>44195</v>
      </c>
      <c r="M8607" s="260">
        <v>44293</v>
      </c>
    </row>
    <row r="8608" spans="1:13">
      <c r="A8608" s="280" t="s">
        <v>105</v>
      </c>
      <c r="B8608" s="280" t="s">
        <v>795</v>
      </c>
      <c r="C8608" s="280" t="s">
        <v>19814</v>
      </c>
      <c r="D8608" s="284" t="s">
        <v>19815</v>
      </c>
      <c r="E8608" s="280" t="s">
        <v>3329</v>
      </c>
      <c r="F8608" s="280" t="s">
        <v>19</v>
      </c>
      <c r="G8608" s="284" t="s">
        <v>109</v>
      </c>
      <c r="H8608" s="280">
        <v>1.4960000000000001E-2</v>
      </c>
      <c r="I8608" s="280"/>
      <c r="J8608" s="284" t="s">
        <v>3049</v>
      </c>
      <c r="K8608" s="284" t="s">
        <v>1106</v>
      </c>
      <c r="L8608" s="260">
        <v>44195</v>
      </c>
      <c r="M8608" s="260">
        <v>44293</v>
      </c>
    </row>
    <row r="8609" spans="1:13">
      <c r="A8609" s="25" t="s">
        <v>105</v>
      </c>
      <c r="B8609" s="280" t="s">
        <v>19816</v>
      </c>
      <c r="C8609" s="280" t="s">
        <v>19817</v>
      </c>
      <c r="D8609" s="284" t="s">
        <v>19818</v>
      </c>
      <c r="E8609" s="280" t="s">
        <v>18</v>
      </c>
      <c r="F8609" s="280" t="s">
        <v>19</v>
      </c>
      <c r="G8609" s="284" t="s">
        <v>109</v>
      </c>
      <c r="H8609" s="280">
        <v>2.5499999999999998</v>
      </c>
      <c r="I8609" s="280"/>
      <c r="J8609" s="284"/>
      <c r="K8609" s="284"/>
      <c r="L8609" s="260">
        <v>44195</v>
      </c>
      <c r="M8609" s="260">
        <v>44288</v>
      </c>
    </row>
    <row r="8610" spans="1:13">
      <c r="A8610" s="280" t="s">
        <v>105</v>
      </c>
      <c r="B8610" s="280" t="s">
        <v>3047</v>
      </c>
      <c r="C8610" s="280" t="s">
        <v>19819</v>
      </c>
      <c r="D8610" s="284" t="s">
        <v>19820</v>
      </c>
      <c r="E8610" s="280" t="s">
        <v>1076</v>
      </c>
      <c r="F8610" s="280" t="s">
        <v>22</v>
      </c>
      <c r="G8610" s="284" t="s">
        <v>109</v>
      </c>
      <c r="H8610" s="280">
        <v>8.7749999999999998E-3</v>
      </c>
      <c r="I8610" s="280"/>
      <c r="J8610" s="284" t="s">
        <v>3049</v>
      </c>
      <c r="K8610" s="284" t="s">
        <v>1106</v>
      </c>
      <c r="L8610" s="260">
        <v>44196</v>
      </c>
      <c r="M8610" s="260">
        <v>44293</v>
      </c>
    </row>
    <row r="8611" spans="1:13">
      <c r="A8611" s="280" t="s">
        <v>105</v>
      </c>
      <c r="B8611" s="280" t="s">
        <v>3047</v>
      </c>
      <c r="C8611" s="280" t="s">
        <v>19821</v>
      </c>
      <c r="D8611" s="284" t="s">
        <v>19822</v>
      </c>
      <c r="E8611" s="280" t="s">
        <v>12803</v>
      </c>
      <c r="F8611" s="280" t="s">
        <v>22</v>
      </c>
      <c r="G8611" s="284" t="s">
        <v>109</v>
      </c>
      <c r="H8611" s="280">
        <v>8.7749999999999998E-3</v>
      </c>
      <c r="I8611" s="280"/>
      <c r="J8611" s="284" t="s">
        <v>3049</v>
      </c>
      <c r="K8611" s="284" t="s">
        <v>1106</v>
      </c>
      <c r="L8611" s="260">
        <v>44196</v>
      </c>
      <c r="M8611" s="260">
        <v>44293</v>
      </c>
    </row>
    <row r="8612" spans="1:13">
      <c r="A8612" s="280" t="s">
        <v>105</v>
      </c>
      <c r="B8612" s="280" t="s">
        <v>1190</v>
      </c>
      <c r="C8612" s="280" t="s">
        <v>19823</v>
      </c>
      <c r="D8612" s="284" t="s">
        <v>19824</v>
      </c>
      <c r="E8612" s="280" t="s">
        <v>1473</v>
      </c>
      <c r="F8612" s="280" t="s">
        <v>78</v>
      </c>
      <c r="G8612" s="284" t="s">
        <v>109</v>
      </c>
      <c r="H8612" s="280">
        <v>1.7999999999999999E-2</v>
      </c>
      <c r="I8612" s="280"/>
      <c r="J8612" s="284" t="s">
        <v>3049</v>
      </c>
      <c r="K8612" s="284" t="s">
        <v>1106</v>
      </c>
      <c r="L8612" s="260">
        <v>44196</v>
      </c>
      <c r="M8612" s="260">
        <v>44293</v>
      </c>
    </row>
    <row r="8613" spans="1:13">
      <c r="A8613" s="25" t="s">
        <v>105</v>
      </c>
      <c r="B8613" s="280" t="s">
        <v>19403</v>
      </c>
      <c r="C8613" s="280" t="s">
        <v>19825</v>
      </c>
      <c r="D8613" s="284" t="s">
        <v>19826</v>
      </c>
      <c r="E8613" s="280" t="s">
        <v>12801</v>
      </c>
      <c r="F8613" s="280" t="s">
        <v>22</v>
      </c>
      <c r="G8613" s="284" t="s">
        <v>109</v>
      </c>
      <c r="H8613" s="280">
        <v>0.192</v>
      </c>
      <c r="I8613" s="280"/>
      <c r="J8613" s="284" t="s">
        <v>19406</v>
      </c>
      <c r="K8613" s="284" t="s">
        <v>19177</v>
      </c>
      <c r="L8613" s="260">
        <v>44196</v>
      </c>
      <c r="M8613" s="260">
        <v>44288</v>
      </c>
    </row>
    <row r="8614" spans="1:13">
      <c r="A8614" s="280" t="s">
        <v>105</v>
      </c>
      <c r="B8614" s="280" t="s">
        <v>10348</v>
      </c>
      <c r="C8614" s="280" t="s">
        <v>19827</v>
      </c>
      <c r="D8614" s="284" t="s">
        <v>19828</v>
      </c>
      <c r="E8614" s="280" t="s">
        <v>19829</v>
      </c>
      <c r="F8614" s="280" t="s">
        <v>22</v>
      </c>
      <c r="G8614" s="284" t="s">
        <v>109</v>
      </c>
      <c r="H8614" s="280">
        <v>0.6</v>
      </c>
      <c r="I8614" s="280"/>
      <c r="J8614" s="284" t="s">
        <v>14591</v>
      </c>
      <c r="K8614" s="284" t="s">
        <v>3540</v>
      </c>
      <c r="L8614" s="260">
        <v>44196</v>
      </c>
      <c r="M8614" s="260">
        <v>44293</v>
      </c>
    </row>
    <row r="8615" spans="1:13">
      <c r="A8615" s="25" t="s">
        <v>105</v>
      </c>
      <c r="B8615" s="280" t="s">
        <v>19830</v>
      </c>
      <c r="C8615" s="280" t="s">
        <v>19831</v>
      </c>
      <c r="D8615" s="284" t="s">
        <v>19832</v>
      </c>
      <c r="E8615" s="280" t="s">
        <v>1120</v>
      </c>
      <c r="F8615" s="280" t="s">
        <v>34</v>
      </c>
      <c r="G8615" s="284" t="s">
        <v>109</v>
      </c>
      <c r="H8615" s="280">
        <v>2.2464</v>
      </c>
      <c r="I8615" s="280"/>
      <c r="J8615" s="284"/>
      <c r="K8615" s="284"/>
      <c r="L8615" s="260">
        <v>44196</v>
      </c>
      <c r="M8615" s="260">
        <v>44288</v>
      </c>
    </row>
    <row r="8616" spans="1:13">
      <c r="A8616" s="25" t="s">
        <v>105</v>
      </c>
      <c r="B8616" s="280" t="s">
        <v>19833</v>
      </c>
      <c r="C8616" s="280" t="s">
        <v>19834</v>
      </c>
      <c r="D8616" s="284" t="s">
        <v>19835</v>
      </c>
      <c r="E8616" s="280" t="s">
        <v>138</v>
      </c>
      <c r="F8616" s="280" t="s">
        <v>34</v>
      </c>
      <c r="G8616" s="284" t="s">
        <v>109</v>
      </c>
      <c r="H8616" s="280">
        <v>3.5020799999999999</v>
      </c>
      <c r="I8616" s="280"/>
      <c r="J8616" s="284"/>
      <c r="K8616" s="284"/>
      <c r="L8616" s="260">
        <v>44196</v>
      </c>
      <c r="M8616" s="260">
        <v>44288</v>
      </c>
    </row>
    <row r="8617" spans="1:13">
      <c r="A8617" s="280" t="s">
        <v>105</v>
      </c>
      <c r="B8617" s="280" t="s">
        <v>1190</v>
      </c>
      <c r="C8617" s="280" t="s">
        <v>19853</v>
      </c>
      <c r="D8617" s="278" t="s">
        <v>19854</v>
      </c>
      <c r="E8617" s="280" t="s">
        <v>3341</v>
      </c>
      <c r="F8617" s="280" t="s">
        <v>78</v>
      </c>
      <c r="G8617" s="284" t="s">
        <v>109</v>
      </c>
      <c r="H8617" s="280">
        <v>9.5700000000000004E-3</v>
      </c>
      <c r="I8617" s="279"/>
      <c r="J8617" s="284" t="s">
        <v>3049</v>
      </c>
      <c r="K8617" s="284" t="s">
        <v>1106</v>
      </c>
      <c r="L8617" s="282">
        <v>42950</v>
      </c>
      <c r="M8617" s="282">
        <v>44293</v>
      </c>
    </row>
    <row r="8618" spans="1:13">
      <c r="A8618" s="280" t="s">
        <v>105</v>
      </c>
      <c r="B8618" s="280" t="s">
        <v>3047</v>
      </c>
      <c r="C8618" s="280" t="s">
        <v>19858</v>
      </c>
      <c r="D8618" s="278" t="s">
        <v>19859</v>
      </c>
      <c r="E8618" s="280" t="s">
        <v>19860</v>
      </c>
      <c r="F8618" s="280" t="s">
        <v>22</v>
      </c>
      <c r="G8618" s="284" t="s">
        <v>109</v>
      </c>
      <c r="H8618" s="280">
        <v>9.7599999999999996E-3</v>
      </c>
      <c r="I8618" s="279"/>
      <c r="J8618" s="284" t="s">
        <v>3049</v>
      </c>
      <c r="K8618" s="284" t="s">
        <v>1106</v>
      </c>
      <c r="L8618" s="282">
        <v>43175</v>
      </c>
      <c r="M8618" s="282">
        <v>44293</v>
      </c>
    </row>
    <row r="8619" spans="1:13">
      <c r="A8619" s="280" t="s">
        <v>105</v>
      </c>
      <c r="B8619" s="280" t="s">
        <v>1190</v>
      </c>
      <c r="C8619" s="280" t="s">
        <v>19863</v>
      </c>
      <c r="D8619" s="278" t="s">
        <v>19864</v>
      </c>
      <c r="E8619" s="280" t="s">
        <v>1463</v>
      </c>
      <c r="F8619" s="280" t="s">
        <v>78</v>
      </c>
      <c r="G8619" s="284" t="s">
        <v>109</v>
      </c>
      <c r="H8619" s="280">
        <v>1.704E-2</v>
      </c>
      <c r="I8619" s="279"/>
      <c r="J8619" s="284" t="s">
        <v>3049</v>
      </c>
      <c r="K8619" s="284" t="s">
        <v>1106</v>
      </c>
      <c r="L8619" s="282">
        <v>44034</v>
      </c>
      <c r="M8619" s="282">
        <v>44288</v>
      </c>
    </row>
    <row r="8620" spans="1:13">
      <c r="A8620" s="25" t="s">
        <v>105</v>
      </c>
      <c r="B8620" s="25" t="s">
        <v>19865</v>
      </c>
      <c r="C8620" s="303" t="s">
        <v>19875</v>
      </c>
      <c r="D8620" s="286" t="s">
        <v>19888</v>
      </c>
      <c r="E8620" s="303" t="s">
        <v>681</v>
      </c>
      <c r="F8620" s="303" t="s">
        <v>19</v>
      </c>
      <c r="G8620" s="284" t="s">
        <v>109</v>
      </c>
      <c r="H8620" s="303">
        <v>1.5115000000000001</v>
      </c>
      <c r="I8620" s="279"/>
      <c r="J8620" s="284"/>
      <c r="K8620" s="286" t="s">
        <v>938</v>
      </c>
      <c r="L8620" s="260">
        <v>44111</v>
      </c>
      <c r="M8620" s="282">
        <v>44196</v>
      </c>
    </row>
    <row r="8621" spans="1:13">
      <c r="A8621" s="25" t="s">
        <v>105</v>
      </c>
      <c r="B8621" s="302" t="s">
        <v>1190</v>
      </c>
      <c r="C8621" s="280" t="s">
        <v>19876</v>
      </c>
      <c r="D8621" s="284" t="s">
        <v>19889</v>
      </c>
      <c r="E8621" s="280" t="s">
        <v>12767</v>
      </c>
      <c r="F8621" s="280" t="s">
        <v>78</v>
      </c>
      <c r="G8621" s="284" t="s">
        <v>109</v>
      </c>
      <c r="H8621" s="303">
        <v>0.14399999999999999</v>
      </c>
      <c r="I8621" s="279"/>
      <c r="J8621" s="284" t="s">
        <v>3049</v>
      </c>
      <c r="K8621" s="284" t="s">
        <v>3489</v>
      </c>
      <c r="L8621" s="260">
        <v>44120</v>
      </c>
      <c r="M8621" s="282">
        <v>44293</v>
      </c>
    </row>
    <row r="8622" spans="1:13">
      <c r="A8622" s="25" t="s">
        <v>105</v>
      </c>
      <c r="B8622" s="302" t="s">
        <v>1190</v>
      </c>
      <c r="C8622" s="280" t="s">
        <v>19877</v>
      </c>
      <c r="D8622" s="284" t="s">
        <v>19890</v>
      </c>
      <c r="E8622" s="280" t="s">
        <v>1363</v>
      </c>
      <c r="F8622" s="280" t="s">
        <v>78</v>
      </c>
      <c r="G8622" s="284" t="s">
        <v>109</v>
      </c>
      <c r="H8622" s="303">
        <v>5.4999999999999997E-3</v>
      </c>
      <c r="I8622" s="279"/>
      <c r="J8622" s="284" t="s">
        <v>3049</v>
      </c>
      <c r="K8622" s="284" t="s">
        <v>3489</v>
      </c>
      <c r="L8622" s="260">
        <v>44124</v>
      </c>
      <c r="M8622" s="282">
        <v>44288</v>
      </c>
    </row>
    <row r="8623" spans="1:13">
      <c r="A8623" s="25" t="s">
        <v>105</v>
      </c>
      <c r="B8623" s="302" t="s">
        <v>1190</v>
      </c>
      <c r="C8623" s="280" t="s">
        <v>19878</v>
      </c>
      <c r="D8623" s="284" t="s">
        <v>19891</v>
      </c>
      <c r="E8623" s="280" t="s">
        <v>1728</v>
      </c>
      <c r="F8623" s="280" t="s">
        <v>78</v>
      </c>
      <c r="G8623" s="284" t="s">
        <v>109</v>
      </c>
      <c r="H8623" s="303">
        <v>0.45600000000000002</v>
      </c>
      <c r="I8623" s="279"/>
      <c r="J8623" s="284" t="s">
        <v>3049</v>
      </c>
      <c r="K8623" s="284" t="s">
        <v>3489</v>
      </c>
      <c r="L8623" s="260">
        <v>44130</v>
      </c>
      <c r="M8623" s="282">
        <v>44293</v>
      </c>
    </row>
    <row r="8624" spans="1:13">
      <c r="A8624" s="25" t="s">
        <v>105</v>
      </c>
      <c r="B8624" s="25" t="s">
        <v>19866</v>
      </c>
      <c r="C8624" s="303" t="s">
        <v>19879</v>
      </c>
      <c r="D8624" s="286" t="s">
        <v>19892</v>
      </c>
      <c r="E8624" s="303" t="s">
        <v>17836</v>
      </c>
      <c r="F8624" s="303" t="s">
        <v>22</v>
      </c>
      <c r="G8624" s="284" t="s">
        <v>109</v>
      </c>
      <c r="H8624" s="303">
        <v>72.5</v>
      </c>
      <c r="I8624" s="279"/>
      <c r="J8624" s="287"/>
      <c r="K8624" s="286"/>
      <c r="L8624" s="260">
        <v>44142</v>
      </c>
      <c r="M8624" s="281">
        <v>44145</v>
      </c>
    </row>
    <row r="8625" spans="1:13">
      <c r="A8625" s="25" t="s">
        <v>105</v>
      </c>
      <c r="B8625" s="25" t="s">
        <v>19867</v>
      </c>
      <c r="C8625" s="303" t="s">
        <v>19880</v>
      </c>
      <c r="D8625" s="286" t="s">
        <v>19893</v>
      </c>
      <c r="E8625" s="303" t="s">
        <v>9740</v>
      </c>
      <c r="F8625" s="303" t="s">
        <v>34</v>
      </c>
      <c r="G8625" s="284" t="s">
        <v>109</v>
      </c>
      <c r="H8625" s="303">
        <v>2.8652399999999996</v>
      </c>
      <c r="I8625" s="279"/>
      <c r="J8625" s="287"/>
      <c r="K8625" s="286" t="s">
        <v>938</v>
      </c>
      <c r="L8625" s="260">
        <v>44165</v>
      </c>
      <c r="M8625" s="281">
        <v>44196</v>
      </c>
    </row>
    <row r="8626" spans="1:13">
      <c r="A8626" s="25" t="s">
        <v>105</v>
      </c>
      <c r="B8626" s="25" t="s">
        <v>19868</v>
      </c>
      <c r="C8626" s="303" t="s">
        <v>19881</v>
      </c>
      <c r="D8626" s="286" t="s">
        <v>19894</v>
      </c>
      <c r="E8626" s="303" t="s">
        <v>1099</v>
      </c>
      <c r="F8626" s="303" t="s">
        <v>34</v>
      </c>
      <c r="G8626" s="284" t="s">
        <v>109</v>
      </c>
      <c r="H8626" s="303">
        <v>5.9950799999999997</v>
      </c>
      <c r="I8626" s="279"/>
      <c r="J8626" s="287"/>
      <c r="K8626" s="286" t="s">
        <v>938</v>
      </c>
      <c r="L8626" s="260">
        <v>44193</v>
      </c>
      <c r="M8626" s="281">
        <v>44196</v>
      </c>
    </row>
    <row r="8627" spans="1:13">
      <c r="A8627" s="25" t="s">
        <v>105</v>
      </c>
      <c r="B8627" s="25" t="s">
        <v>19869</v>
      </c>
      <c r="C8627" s="303" t="s">
        <v>19882</v>
      </c>
      <c r="D8627" s="286" t="s">
        <v>19895</v>
      </c>
      <c r="E8627" s="303" t="s">
        <v>3218</v>
      </c>
      <c r="F8627" s="303" t="s">
        <v>19</v>
      </c>
      <c r="G8627" s="284" t="s">
        <v>109</v>
      </c>
      <c r="H8627" s="303">
        <v>1.38856</v>
      </c>
      <c r="I8627" s="279"/>
      <c r="J8627" s="287"/>
      <c r="K8627" s="286" t="s">
        <v>938</v>
      </c>
      <c r="L8627" s="260">
        <v>44194</v>
      </c>
      <c r="M8627" s="281">
        <v>44196</v>
      </c>
    </row>
    <row r="8628" spans="1:13">
      <c r="A8628" s="25" t="s">
        <v>105</v>
      </c>
      <c r="B8628" s="25" t="s">
        <v>19870</v>
      </c>
      <c r="C8628" s="303" t="s">
        <v>19883</v>
      </c>
      <c r="D8628" s="286" t="s">
        <v>19896</v>
      </c>
      <c r="E8628" s="303" t="s">
        <v>678</v>
      </c>
      <c r="F8628" s="303" t="s">
        <v>19</v>
      </c>
      <c r="G8628" s="284" t="s">
        <v>109</v>
      </c>
      <c r="H8628" s="303">
        <v>1.8946800000000001</v>
      </c>
      <c r="I8628" s="279"/>
      <c r="J8628" s="287"/>
      <c r="K8628" s="286" t="s">
        <v>938</v>
      </c>
      <c r="L8628" s="260">
        <v>44195</v>
      </c>
      <c r="M8628" s="281">
        <v>44196</v>
      </c>
    </row>
    <row r="8629" spans="1:13">
      <c r="A8629" s="25" t="s">
        <v>105</v>
      </c>
      <c r="B8629" s="25" t="s">
        <v>19871</v>
      </c>
      <c r="C8629" s="303" t="s">
        <v>19884</v>
      </c>
      <c r="D8629" s="286" t="s">
        <v>19897</v>
      </c>
      <c r="E8629" s="303" t="s">
        <v>1070</v>
      </c>
      <c r="F8629" s="303" t="s">
        <v>34</v>
      </c>
      <c r="G8629" s="284" t="s">
        <v>109</v>
      </c>
      <c r="H8629" s="303">
        <v>2.9030399999999998</v>
      </c>
      <c r="I8629" s="279"/>
      <c r="J8629" s="287"/>
      <c r="K8629" s="286" t="s">
        <v>938</v>
      </c>
      <c r="L8629" s="260">
        <v>44195</v>
      </c>
      <c r="M8629" s="281">
        <v>44196</v>
      </c>
    </row>
    <row r="8630" spans="1:13">
      <c r="A8630" s="25" t="s">
        <v>105</v>
      </c>
      <c r="B8630" s="25" t="s">
        <v>19872</v>
      </c>
      <c r="C8630" s="283" t="s">
        <v>19885</v>
      </c>
      <c r="D8630" s="287" t="s">
        <v>19898</v>
      </c>
      <c r="E8630" s="283" t="s">
        <v>19901</v>
      </c>
      <c r="F8630" s="283" t="s">
        <v>22</v>
      </c>
      <c r="G8630" s="284" t="s">
        <v>109</v>
      </c>
      <c r="H8630" s="303">
        <v>3.9375</v>
      </c>
      <c r="I8630" s="279"/>
      <c r="J8630" s="287"/>
      <c r="K8630" s="287"/>
      <c r="L8630" s="260">
        <v>44195</v>
      </c>
      <c r="M8630" s="281">
        <v>44196</v>
      </c>
    </row>
    <row r="8631" spans="1:13">
      <c r="A8631" s="25" t="s">
        <v>105</v>
      </c>
      <c r="B8631" s="25" t="s">
        <v>19873</v>
      </c>
      <c r="C8631" s="303" t="s">
        <v>19886</v>
      </c>
      <c r="D8631" s="286" t="s">
        <v>19899</v>
      </c>
      <c r="E8631" s="303" t="s">
        <v>649</v>
      </c>
      <c r="F8631" s="303" t="s">
        <v>19</v>
      </c>
      <c r="G8631" s="284" t="s">
        <v>109</v>
      </c>
      <c r="H8631" s="303">
        <v>5.0122799999999996</v>
      </c>
      <c r="I8631" s="279"/>
      <c r="J8631" s="287"/>
      <c r="K8631" s="286" t="s">
        <v>938</v>
      </c>
      <c r="L8631" s="260">
        <v>44195</v>
      </c>
      <c r="M8631" s="281">
        <v>44196</v>
      </c>
    </row>
    <row r="8632" spans="1:13">
      <c r="A8632" s="25" t="s">
        <v>105</v>
      </c>
      <c r="B8632" s="25" t="s">
        <v>19874</v>
      </c>
      <c r="C8632" s="303" t="s">
        <v>19887</v>
      </c>
      <c r="D8632" s="286" t="s">
        <v>19900</v>
      </c>
      <c r="E8632" s="303" t="s">
        <v>14583</v>
      </c>
      <c r="F8632" s="303" t="s">
        <v>19</v>
      </c>
      <c r="G8632" s="284" t="s">
        <v>109</v>
      </c>
      <c r="H8632" s="303">
        <v>1.1879999999999999</v>
      </c>
      <c r="I8632" s="279"/>
      <c r="J8632" s="287"/>
      <c r="K8632" s="286" t="s">
        <v>938</v>
      </c>
      <c r="L8632" s="260">
        <v>44196</v>
      </c>
      <c r="M8632" s="281">
        <v>44196</v>
      </c>
    </row>
    <row r="8633" spans="1:13">
      <c r="A8633" s="280" t="s">
        <v>105</v>
      </c>
      <c r="B8633" s="280" t="s">
        <v>19902</v>
      </c>
      <c r="C8633" s="280" t="s">
        <v>20631</v>
      </c>
      <c r="D8633" s="278" t="s">
        <v>19903</v>
      </c>
      <c r="E8633" s="280" t="s">
        <v>1375</v>
      </c>
      <c r="F8633" s="280" t="s">
        <v>22</v>
      </c>
      <c r="G8633" s="284" t="s">
        <v>109</v>
      </c>
      <c r="H8633" s="280">
        <v>115.9211</v>
      </c>
      <c r="I8633" s="279"/>
      <c r="J8633" s="287"/>
      <c r="K8633" s="287"/>
      <c r="L8633" s="283" t="s">
        <v>3228</v>
      </c>
      <c r="M8633" s="281">
        <v>44288</v>
      </c>
    </row>
    <row r="8634" spans="1:13">
      <c r="A8634" s="280" t="s">
        <v>105</v>
      </c>
      <c r="B8634" s="280" t="s">
        <v>19904</v>
      </c>
      <c r="C8634" s="280" t="s">
        <v>20630</v>
      </c>
      <c r="D8634" s="278" t="s">
        <v>19905</v>
      </c>
      <c r="E8634" s="280" t="s">
        <v>1820</v>
      </c>
      <c r="F8634" s="280" t="s">
        <v>51</v>
      </c>
      <c r="G8634" s="284" t="s">
        <v>109</v>
      </c>
      <c r="H8634" s="280">
        <v>67.931920000000005</v>
      </c>
      <c r="I8634" s="279"/>
      <c r="J8634" s="287"/>
      <c r="K8634" s="287"/>
      <c r="L8634" s="283" t="s">
        <v>3228</v>
      </c>
      <c r="M8634" s="281">
        <v>44288</v>
      </c>
    </row>
    <row r="8635" spans="1:13">
      <c r="A8635" s="280" t="s">
        <v>105</v>
      </c>
      <c r="B8635" s="280" t="s">
        <v>19906</v>
      </c>
      <c r="C8635" s="280" t="s">
        <v>19907</v>
      </c>
      <c r="D8635" s="278" t="s">
        <v>19908</v>
      </c>
      <c r="E8635" s="280" t="s">
        <v>9741</v>
      </c>
      <c r="F8635" s="280" t="s">
        <v>34</v>
      </c>
      <c r="G8635" s="284" t="s">
        <v>109</v>
      </c>
      <c r="H8635" s="280">
        <v>5.3049999999999997</v>
      </c>
      <c r="I8635" s="279"/>
      <c r="J8635" s="287"/>
      <c r="K8635" s="287" t="s">
        <v>1042</v>
      </c>
      <c r="L8635" s="281">
        <v>44343</v>
      </c>
      <c r="M8635" s="281">
        <v>44288</v>
      </c>
    </row>
    <row r="8636" spans="1:13">
      <c r="A8636" s="280" t="s">
        <v>105</v>
      </c>
      <c r="B8636" s="280" t="s">
        <v>19995</v>
      </c>
      <c r="C8636" s="305" t="s">
        <v>19997</v>
      </c>
      <c r="D8636" s="288" t="s">
        <v>19999</v>
      </c>
      <c r="E8636" s="305" t="s">
        <v>20001</v>
      </c>
      <c r="F8636" s="280" t="s">
        <v>19</v>
      </c>
      <c r="G8636" s="284" t="s">
        <v>109</v>
      </c>
      <c r="H8636" s="305">
        <v>5.3600000000000002E-3</v>
      </c>
      <c r="I8636" s="279"/>
      <c r="J8636" s="288" t="s">
        <v>20002</v>
      </c>
      <c r="K8636" s="288" t="s">
        <v>19837</v>
      </c>
      <c r="L8636" s="281">
        <v>44168</v>
      </c>
      <c r="M8636" s="281">
        <v>44288</v>
      </c>
    </row>
    <row r="8637" spans="1:13">
      <c r="A8637" s="280" t="s">
        <v>105</v>
      </c>
      <c r="B8637" s="280" t="s">
        <v>19996</v>
      </c>
      <c r="C8637" s="305" t="s">
        <v>19998</v>
      </c>
      <c r="D8637" s="288" t="s">
        <v>20000</v>
      </c>
      <c r="E8637" s="305" t="s">
        <v>9775</v>
      </c>
      <c r="F8637" s="280" t="s">
        <v>19</v>
      </c>
      <c r="G8637" s="284" t="s">
        <v>109</v>
      </c>
      <c r="H8637" s="305">
        <v>3.6900000000000001E-3</v>
      </c>
      <c r="I8637" s="279"/>
      <c r="J8637" s="288" t="s">
        <v>20003</v>
      </c>
      <c r="K8637" s="288" t="s">
        <v>19837</v>
      </c>
      <c r="L8637" s="281">
        <v>44110</v>
      </c>
      <c r="M8637" s="281">
        <v>44288</v>
      </c>
    </row>
    <row r="8638" spans="1:13">
      <c r="A8638" s="280" t="s">
        <v>105</v>
      </c>
      <c r="B8638" s="280" t="s">
        <v>16229</v>
      </c>
      <c r="C8638" s="280" t="s">
        <v>20042</v>
      </c>
      <c r="D8638" s="284" t="s">
        <v>20043</v>
      </c>
      <c r="E8638" s="280" t="s">
        <v>1332</v>
      </c>
      <c r="F8638" s="280" t="s">
        <v>78</v>
      </c>
      <c r="G8638" s="284" t="s">
        <v>109</v>
      </c>
      <c r="H8638" s="280">
        <v>0.1666</v>
      </c>
      <c r="I8638" s="284"/>
      <c r="J8638" s="284" t="s">
        <v>16232</v>
      </c>
      <c r="K8638" s="284" t="s">
        <v>12837</v>
      </c>
      <c r="L8638" s="260">
        <v>44197</v>
      </c>
      <c r="M8638" s="260">
        <v>44377</v>
      </c>
    </row>
    <row r="8639" spans="1:13">
      <c r="A8639" s="302" t="s">
        <v>105</v>
      </c>
      <c r="B8639" s="280" t="s">
        <v>3047</v>
      </c>
      <c r="C8639" s="280" t="s">
        <v>20044</v>
      </c>
      <c r="D8639" s="284" t="s">
        <v>20045</v>
      </c>
      <c r="E8639" s="280" t="s">
        <v>20046</v>
      </c>
      <c r="F8639" s="280" t="s">
        <v>22</v>
      </c>
      <c r="G8639" s="284" t="s">
        <v>109</v>
      </c>
      <c r="H8639" s="280">
        <v>8.1600000000000006E-3</v>
      </c>
      <c r="I8639" s="690"/>
      <c r="J8639" s="690" t="s">
        <v>3049</v>
      </c>
      <c r="K8639" s="690" t="s">
        <v>4221</v>
      </c>
      <c r="L8639" s="260">
        <v>44197</v>
      </c>
      <c r="M8639" s="260">
        <v>44377</v>
      </c>
    </row>
    <row r="8640" spans="1:13">
      <c r="A8640" s="302" t="s">
        <v>105</v>
      </c>
      <c r="B8640" s="280" t="s">
        <v>3047</v>
      </c>
      <c r="C8640" s="280" t="s">
        <v>20047</v>
      </c>
      <c r="D8640" s="284" t="s">
        <v>20048</v>
      </c>
      <c r="E8640" s="280" t="s">
        <v>2988</v>
      </c>
      <c r="F8640" s="280" t="s">
        <v>22</v>
      </c>
      <c r="G8640" s="284" t="s">
        <v>109</v>
      </c>
      <c r="H8640" s="280">
        <v>1.098E-2</v>
      </c>
      <c r="I8640" s="690"/>
      <c r="J8640" s="690" t="s">
        <v>3049</v>
      </c>
      <c r="K8640" s="690" t="s">
        <v>1106</v>
      </c>
      <c r="L8640" s="260">
        <v>44197</v>
      </c>
      <c r="M8640" s="260">
        <v>44377</v>
      </c>
    </row>
    <row r="8641" spans="1:13">
      <c r="A8641" s="302" t="s">
        <v>105</v>
      </c>
      <c r="B8641" s="280" t="s">
        <v>3047</v>
      </c>
      <c r="C8641" s="280" t="s">
        <v>20049</v>
      </c>
      <c r="D8641" s="284" t="s">
        <v>20050</v>
      </c>
      <c r="E8641" s="280" t="s">
        <v>14241</v>
      </c>
      <c r="F8641" s="280" t="s">
        <v>22</v>
      </c>
      <c r="G8641" s="284" t="s">
        <v>109</v>
      </c>
      <c r="H8641" s="280">
        <v>6.1200000000000004E-3</v>
      </c>
      <c r="I8641" s="690"/>
      <c r="J8641" s="690" t="s">
        <v>3049</v>
      </c>
      <c r="K8641" s="690" t="s">
        <v>1106</v>
      </c>
      <c r="L8641" s="260">
        <v>44197</v>
      </c>
      <c r="M8641" s="260">
        <v>44377</v>
      </c>
    </row>
    <row r="8642" spans="1:13">
      <c r="A8642" s="302" t="s">
        <v>105</v>
      </c>
      <c r="B8642" s="280" t="s">
        <v>3047</v>
      </c>
      <c r="C8642" s="280" t="s">
        <v>20051</v>
      </c>
      <c r="D8642" s="284" t="s">
        <v>20052</v>
      </c>
      <c r="E8642" s="280" t="s">
        <v>20053</v>
      </c>
      <c r="F8642" s="280" t="s">
        <v>22</v>
      </c>
      <c r="G8642" s="284" t="s">
        <v>109</v>
      </c>
      <c r="H8642" s="280">
        <v>6.4999999999999997E-3</v>
      </c>
      <c r="I8642" s="690"/>
      <c r="J8642" s="690" t="s">
        <v>3049</v>
      </c>
      <c r="K8642" s="690" t="s">
        <v>1106</v>
      </c>
      <c r="L8642" s="260">
        <v>44197</v>
      </c>
      <c r="M8642" s="260">
        <v>44377</v>
      </c>
    </row>
    <row r="8643" spans="1:13">
      <c r="A8643" s="302" t="s">
        <v>105</v>
      </c>
      <c r="B8643" s="280" t="s">
        <v>3047</v>
      </c>
      <c r="C8643" s="280" t="s">
        <v>20054</v>
      </c>
      <c r="D8643" s="284" t="s">
        <v>20055</v>
      </c>
      <c r="E8643" s="280" t="s">
        <v>3757</v>
      </c>
      <c r="F8643" s="280" t="s">
        <v>22</v>
      </c>
      <c r="G8643" s="284" t="s">
        <v>109</v>
      </c>
      <c r="H8643" s="280">
        <v>1.056E-2</v>
      </c>
      <c r="I8643" s="690"/>
      <c r="J8643" s="690" t="s">
        <v>3049</v>
      </c>
      <c r="K8643" s="690" t="s">
        <v>1106</v>
      </c>
      <c r="L8643" s="260">
        <v>44197</v>
      </c>
      <c r="M8643" s="260">
        <v>44377</v>
      </c>
    </row>
    <row r="8644" spans="1:13">
      <c r="A8644" s="302" t="s">
        <v>105</v>
      </c>
      <c r="B8644" s="280" t="s">
        <v>3047</v>
      </c>
      <c r="C8644" s="280" t="s">
        <v>20056</v>
      </c>
      <c r="D8644" s="284" t="s">
        <v>20057</v>
      </c>
      <c r="E8644" s="280" t="s">
        <v>3604</v>
      </c>
      <c r="F8644" s="280" t="s">
        <v>22</v>
      </c>
      <c r="G8644" s="284" t="s">
        <v>109</v>
      </c>
      <c r="H8644" s="280">
        <v>1.1050000000000001E-2</v>
      </c>
      <c r="I8644" s="690"/>
      <c r="J8644" s="690" t="s">
        <v>3049</v>
      </c>
      <c r="K8644" s="690" t="s">
        <v>1106</v>
      </c>
      <c r="L8644" s="260">
        <v>44197</v>
      </c>
      <c r="M8644" s="260">
        <v>44377</v>
      </c>
    </row>
    <row r="8645" spans="1:13">
      <c r="A8645" s="302" t="s">
        <v>105</v>
      </c>
      <c r="B8645" s="280" t="s">
        <v>3047</v>
      </c>
      <c r="C8645" s="280" t="s">
        <v>20058</v>
      </c>
      <c r="D8645" s="284" t="s">
        <v>20059</v>
      </c>
      <c r="E8645" s="280" t="s">
        <v>20060</v>
      </c>
      <c r="F8645" s="280" t="s">
        <v>22</v>
      </c>
      <c r="G8645" s="284" t="s">
        <v>109</v>
      </c>
      <c r="H8645" s="280">
        <v>4.875E-3</v>
      </c>
      <c r="I8645" s="690"/>
      <c r="J8645" s="690" t="s">
        <v>3049</v>
      </c>
      <c r="K8645" s="690" t="s">
        <v>1106</v>
      </c>
      <c r="L8645" s="260">
        <v>44197</v>
      </c>
      <c r="M8645" s="260">
        <v>44377</v>
      </c>
    </row>
    <row r="8646" spans="1:13">
      <c r="A8646" s="302" t="s">
        <v>105</v>
      </c>
      <c r="B8646" s="280" t="s">
        <v>3047</v>
      </c>
      <c r="C8646" s="280" t="s">
        <v>20061</v>
      </c>
      <c r="D8646" s="284" t="s">
        <v>20062</v>
      </c>
      <c r="E8646" s="280" t="s">
        <v>3578</v>
      </c>
      <c r="F8646" s="280" t="s">
        <v>22</v>
      </c>
      <c r="G8646" s="284" t="s">
        <v>109</v>
      </c>
      <c r="H8646" s="280">
        <v>6.4999999999999997E-3</v>
      </c>
      <c r="I8646" s="690"/>
      <c r="J8646" s="690" t="s">
        <v>3049</v>
      </c>
      <c r="K8646" s="690" t="s">
        <v>1106</v>
      </c>
      <c r="L8646" s="260">
        <v>44197</v>
      </c>
      <c r="M8646" s="260">
        <v>44377</v>
      </c>
    </row>
    <row r="8647" spans="1:13">
      <c r="A8647" s="302" t="s">
        <v>105</v>
      </c>
      <c r="B8647" s="280" t="s">
        <v>3047</v>
      </c>
      <c r="C8647" s="280" t="s">
        <v>20063</v>
      </c>
      <c r="D8647" s="284" t="s">
        <v>20064</v>
      </c>
      <c r="E8647" s="280" t="s">
        <v>3604</v>
      </c>
      <c r="F8647" s="280" t="s">
        <v>22</v>
      </c>
      <c r="G8647" s="284" t="s">
        <v>109</v>
      </c>
      <c r="H8647" s="280">
        <v>2.0149999999999998E-2</v>
      </c>
      <c r="I8647" s="690"/>
      <c r="J8647" s="690" t="s">
        <v>3049</v>
      </c>
      <c r="K8647" s="690" t="s">
        <v>1106</v>
      </c>
      <c r="L8647" s="260">
        <v>44197</v>
      </c>
      <c r="M8647" s="260">
        <v>44377</v>
      </c>
    </row>
    <row r="8648" spans="1:13">
      <c r="A8648" s="302" t="s">
        <v>105</v>
      </c>
      <c r="B8648" s="280" t="s">
        <v>3047</v>
      </c>
      <c r="C8648" s="280" t="s">
        <v>20065</v>
      </c>
      <c r="D8648" s="284" t="s">
        <v>20066</v>
      </c>
      <c r="E8648" s="280" t="s">
        <v>12803</v>
      </c>
      <c r="F8648" s="280" t="s">
        <v>22</v>
      </c>
      <c r="G8648" s="284" t="s">
        <v>109</v>
      </c>
      <c r="H8648" s="280">
        <v>9.4250000000000011E-3</v>
      </c>
      <c r="I8648" s="690"/>
      <c r="J8648" s="690" t="s">
        <v>3049</v>
      </c>
      <c r="K8648" s="690" t="s">
        <v>1106</v>
      </c>
      <c r="L8648" s="260">
        <v>44197</v>
      </c>
      <c r="M8648" s="260">
        <v>44377</v>
      </c>
    </row>
    <row r="8649" spans="1:13">
      <c r="A8649" s="302" t="s">
        <v>105</v>
      </c>
      <c r="B8649" s="280" t="s">
        <v>3047</v>
      </c>
      <c r="C8649" s="280" t="s">
        <v>20067</v>
      </c>
      <c r="D8649" s="284" t="s">
        <v>20068</v>
      </c>
      <c r="E8649" s="280" t="s">
        <v>10299</v>
      </c>
      <c r="F8649" s="280" t="s">
        <v>22</v>
      </c>
      <c r="G8649" s="284" t="s">
        <v>109</v>
      </c>
      <c r="H8649" s="280">
        <v>4.5500000000000002E-3</v>
      </c>
      <c r="I8649" s="690"/>
      <c r="J8649" s="690" t="s">
        <v>3049</v>
      </c>
      <c r="K8649" s="690" t="s">
        <v>1106</v>
      </c>
      <c r="L8649" s="260">
        <v>44197</v>
      </c>
      <c r="M8649" s="260">
        <v>44377</v>
      </c>
    </row>
    <row r="8650" spans="1:13">
      <c r="A8650" s="302" t="s">
        <v>105</v>
      </c>
      <c r="B8650" s="280" t="s">
        <v>3047</v>
      </c>
      <c r="C8650" s="280" t="s">
        <v>20069</v>
      </c>
      <c r="D8650" s="284" t="s">
        <v>20070</v>
      </c>
      <c r="E8650" s="280" t="s">
        <v>425</v>
      </c>
      <c r="F8650" s="280" t="s">
        <v>22</v>
      </c>
      <c r="G8650" s="284" t="s">
        <v>109</v>
      </c>
      <c r="H8650" s="280">
        <v>4.5500000000000002E-3</v>
      </c>
      <c r="I8650" s="690"/>
      <c r="J8650" s="690" t="s">
        <v>3049</v>
      </c>
      <c r="K8650" s="690" t="s">
        <v>1106</v>
      </c>
      <c r="L8650" s="260">
        <v>44197</v>
      </c>
      <c r="M8650" s="260">
        <v>44377</v>
      </c>
    </row>
    <row r="8651" spans="1:13">
      <c r="A8651" s="302" t="s">
        <v>105</v>
      </c>
      <c r="B8651" s="280" t="s">
        <v>3047</v>
      </c>
      <c r="C8651" s="280" t="s">
        <v>20071</v>
      </c>
      <c r="D8651" s="284" t="s">
        <v>20072</v>
      </c>
      <c r="E8651" s="280" t="s">
        <v>3591</v>
      </c>
      <c r="F8651" s="280" t="s">
        <v>22</v>
      </c>
      <c r="G8651" s="284" t="s">
        <v>109</v>
      </c>
      <c r="H8651" s="280">
        <v>9.9000000000000008E-3</v>
      </c>
      <c r="I8651" s="690"/>
      <c r="J8651" s="690" t="s">
        <v>3049</v>
      </c>
      <c r="K8651" s="690" t="s">
        <v>1106</v>
      </c>
      <c r="L8651" s="260">
        <v>44197</v>
      </c>
      <c r="M8651" s="260">
        <v>44377</v>
      </c>
    </row>
    <row r="8652" spans="1:13">
      <c r="A8652" s="302" t="s">
        <v>105</v>
      </c>
      <c r="B8652" s="280" t="s">
        <v>1190</v>
      </c>
      <c r="C8652" s="280" t="s">
        <v>20073</v>
      </c>
      <c r="D8652" s="284" t="s">
        <v>20074</v>
      </c>
      <c r="E8652" s="280" t="s">
        <v>9236</v>
      </c>
      <c r="F8652" s="280" t="s">
        <v>78</v>
      </c>
      <c r="G8652" s="284" t="s">
        <v>109</v>
      </c>
      <c r="H8652" s="280">
        <v>1.008E-2</v>
      </c>
      <c r="I8652" s="690"/>
      <c r="J8652" s="690" t="s">
        <v>3049</v>
      </c>
      <c r="K8652" s="690" t="s">
        <v>4221</v>
      </c>
      <c r="L8652" s="260">
        <v>44197</v>
      </c>
      <c r="M8652" s="260">
        <v>44377</v>
      </c>
    </row>
    <row r="8653" spans="1:13">
      <c r="A8653" s="302" t="s">
        <v>105</v>
      </c>
      <c r="B8653" s="280" t="s">
        <v>1190</v>
      </c>
      <c r="C8653" s="280" t="s">
        <v>20075</v>
      </c>
      <c r="D8653" s="284" t="s">
        <v>20076</v>
      </c>
      <c r="E8653" s="280" t="s">
        <v>4216</v>
      </c>
      <c r="F8653" s="280" t="s">
        <v>78</v>
      </c>
      <c r="G8653" s="284" t="s">
        <v>109</v>
      </c>
      <c r="H8653" s="280">
        <v>9.5999999999999992E-3</v>
      </c>
      <c r="I8653" s="690"/>
      <c r="J8653" s="690" t="s">
        <v>3049</v>
      </c>
      <c r="K8653" s="690" t="s">
        <v>1106</v>
      </c>
      <c r="L8653" s="260">
        <v>44197</v>
      </c>
      <c r="M8653" s="260">
        <v>44377</v>
      </c>
    </row>
    <row r="8654" spans="1:13">
      <c r="A8654" s="302" t="s">
        <v>105</v>
      </c>
      <c r="B8654" s="280" t="s">
        <v>1190</v>
      </c>
      <c r="C8654" s="280" t="s">
        <v>20077</v>
      </c>
      <c r="D8654" s="284" t="s">
        <v>20078</v>
      </c>
      <c r="E8654" s="280" t="s">
        <v>1016</v>
      </c>
      <c r="F8654" s="280" t="s">
        <v>78</v>
      </c>
      <c r="G8654" s="284" t="s">
        <v>109</v>
      </c>
      <c r="H8654" s="280">
        <v>1.376E-2</v>
      </c>
      <c r="I8654" s="690"/>
      <c r="J8654" s="690" t="s">
        <v>3049</v>
      </c>
      <c r="K8654" s="690" t="s">
        <v>1106</v>
      </c>
      <c r="L8654" s="260">
        <v>44197</v>
      </c>
      <c r="M8654" s="260">
        <v>44377</v>
      </c>
    </row>
    <row r="8655" spans="1:13">
      <c r="A8655" s="302" t="s">
        <v>105</v>
      </c>
      <c r="B8655" s="280" t="s">
        <v>1190</v>
      </c>
      <c r="C8655" s="280" t="s">
        <v>20079</v>
      </c>
      <c r="D8655" s="284" t="s">
        <v>20080</v>
      </c>
      <c r="E8655" s="280" t="s">
        <v>330</v>
      </c>
      <c r="F8655" s="280" t="s">
        <v>78</v>
      </c>
      <c r="G8655" s="284" t="s">
        <v>109</v>
      </c>
      <c r="H8655" s="280">
        <v>4.3549999999999998E-2</v>
      </c>
      <c r="I8655" s="690"/>
      <c r="J8655" s="690" t="s">
        <v>3049</v>
      </c>
      <c r="K8655" s="690" t="s">
        <v>4221</v>
      </c>
      <c r="L8655" s="260">
        <v>44197</v>
      </c>
      <c r="M8655" s="260">
        <v>44377</v>
      </c>
    </row>
    <row r="8656" spans="1:13">
      <c r="A8656" s="302" t="s">
        <v>105</v>
      </c>
      <c r="B8656" s="280" t="s">
        <v>1190</v>
      </c>
      <c r="C8656" s="280" t="s">
        <v>20081</v>
      </c>
      <c r="D8656" s="284" t="s">
        <v>20082</v>
      </c>
      <c r="E8656" s="280" t="s">
        <v>19506</v>
      </c>
      <c r="F8656" s="280" t="s">
        <v>78</v>
      </c>
      <c r="G8656" s="284" t="s">
        <v>109</v>
      </c>
      <c r="H8656" s="280">
        <v>9.9830000000000002E-2</v>
      </c>
      <c r="I8656" s="690"/>
      <c r="J8656" s="690" t="s">
        <v>3049</v>
      </c>
      <c r="K8656" s="690" t="s">
        <v>4221</v>
      </c>
      <c r="L8656" s="260">
        <v>44197</v>
      </c>
      <c r="M8656" s="260">
        <v>44377</v>
      </c>
    </row>
    <row r="8657" spans="1:13">
      <c r="A8657" s="302" t="s">
        <v>105</v>
      </c>
      <c r="B8657" s="280" t="s">
        <v>1190</v>
      </c>
      <c r="C8657" s="280" t="s">
        <v>20083</v>
      </c>
      <c r="D8657" s="284" t="s">
        <v>20084</v>
      </c>
      <c r="E8657" s="280" t="s">
        <v>1409</v>
      </c>
      <c r="F8657" s="280" t="s">
        <v>78</v>
      </c>
      <c r="G8657" s="284" t="s">
        <v>109</v>
      </c>
      <c r="H8657" s="280">
        <v>7.7999999999999996E-3</v>
      </c>
      <c r="I8657" s="690"/>
      <c r="J8657" s="690" t="s">
        <v>3049</v>
      </c>
      <c r="K8657" s="690" t="s">
        <v>4221</v>
      </c>
      <c r="L8657" s="260">
        <v>44197</v>
      </c>
      <c r="M8657" s="260">
        <v>44377</v>
      </c>
    </row>
    <row r="8658" spans="1:13">
      <c r="A8658" s="302" t="s">
        <v>105</v>
      </c>
      <c r="B8658" s="280" t="s">
        <v>1190</v>
      </c>
      <c r="C8658" s="280" t="s">
        <v>20085</v>
      </c>
      <c r="D8658" s="284" t="s">
        <v>20086</v>
      </c>
      <c r="E8658" s="280" t="s">
        <v>1332</v>
      </c>
      <c r="F8658" s="280" t="s">
        <v>78</v>
      </c>
      <c r="G8658" s="284" t="s">
        <v>109</v>
      </c>
      <c r="H8658" s="280">
        <v>7.4199999999999995E-3</v>
      </c>
      <c r="I8658" s="690"/>
      <c r="J8658" s="690" t="s">
        <v>3049</v>
      </c>
      <c r="K8658" s="690" t="s">
        <v>4221</v>
      </c>
      <c r="L8658" s="260">
        <v>44197</v>
      </c>
      <c r="M8658" s="260">
        <v>44377</v>
      </c>
    </row>
    <row r="8659" spans="1:13">
      <c r="A8659" s="302" t="s">
        <v>105</v>
      </c>
      <c r="B8659" s="280" t="s">
        <v>1190</v>
      </c>
      <c r="C8659" s="280" t="s">
        <v>20087</v>
      </c>
      <c r="D8659" s="284" t="s">
        <v>20088</v>
      </c>
      <c r="E8659" s="280" t="s">
        <v>1220</v>
      </c>
      <c r="F8659" s="280" t="s">
        <v>78</v>
      </c>
      <c r="G8659" s="284" t="s">
        <v>109</v>
      </c>
      <c r="H8659" s="280">
        <v>7.7999999999999996E-3</v>
      </c>
      <c r="I8659" s="690"/>
      <c r="J8659" s="690" t="s">
        <v>3049</v>
      </c>
      <c r="K8659" s="690" t="s">
        <v>1106</v>
      </c>
      <c r="L8659" s="260">
        <v>44197</v>
      </c>
      <c r="M8659" s="260">
        <v>44377</v>
      </c>
    </row>
    <row r="8660" spans="1:13">
      <c r="A8660" s="302" t="s">
        <v>105</v>
      </c>
      <c r="B8660" s="280" t="s">
        <v>1190</v>
      </c>
      <c r="C8660" s="280" t="s">
        <v>20089</v>
      </c>
      <c r="D8660" s="284" t="s">
        <v>20090</v>
      </c>
      <c r="E8660" s="280" t="s">
        <v>1252</v>
      </c>
      <c r="F8660" s="280" t="s">
        <v>78</v>
      </c>
      <c r="G8660" s="284" t="s">
        <v>109</v>
      </c>
      <c r="H8660" s="280">
        <v>8.6400000000000001E-3</v>
      </c>
      <c r="I8660" s="690"/>
      <c r="J8660" s="690" t="s">
        <v>3049</v>
      </c>
      <c r="K8660" s="690" t="s">
        <v>1106</v>
      </c>
      <c r="L8660" s="260">
        <v>44197</v>
      </c>
      <c r="M8660" s="260">
        <v>44377</v>
      </c>
    </row>
    <row r="8661" spans="1:13">
      <c r="A8661" s="302" t="s">
        <v>105</v>
      </c>
      <c r="B8661" s="280" t="s">
        <v>1190</v>
      </c>
      <c r="C8661" s="280" t="s">
        <v>20091</v>
      </c>
      <c r="D8661" s="284" t="s">
        <v>20092</v>
      </c>
      <c r="E8661" s="280" t="s">
        <v>1196</v>
      </c>
      <c r="F8661" s="280" t="s">
        <v>78</v>
      </c>
      <c r="G8661" s="284" t="s">
        <v>109</v>
      </c>
      <c r="H8661" s="280">
        <v>2.1329999999999998E-2</v>
      </c>
      <c r="I8661" s="690"/>
      <c r="J8661" s="690" t="s">
        <v>3049</v>
      </c>
      <c r="K8661" s="690" t="s">
        <v>12834</v>
      </c>
      <c r="L8661" s="260">
        <v>44197</v>
      </c>
      <c r="M8661" s="260">
        <v>44377</v>
      </c>
    </row>
    <row r="8662" spans="1:13">
      <c r="A8662" s="302" t="s">
        <v>105</v>
      </c>
      <c r="B8662" s="280" t="s">
        <v>1190</v>
      </c>
      <c r="C8662" s="280" t="s">
        <v>20093</v>
      </c>
      <c r="D8662" s="284" t="s">
        <v>20094</v>
      </c>
      <c r="E8662" s="280" t="s">
        <v>1305</v>
      </c>
      <c r="F8662" s="280" t="s">
        <v>78</v>
      </c>
      <c r="G8662" s="284" t="s">
        <v>109</v>
      </c>
      <c r="H8662" s="280">
        <v>8.1199999999999987E-3</v>
      </c>
      <c r="I8662" s="690"/>
      <c r="J8662" s="690" t="s">
        <v>3049</v>
      </c>
      <c r="K8662" s="690" t="s">
        <v>1106</v>
      </c>
      <c r="L8662" s="260">
        <v>44197</v>
      </c>
      <c r="M8662" s="260">
        <v>44377</v>
      </c>
    </row>
    <row r="8663" spans="1:13">
      <c r="A8663" s="302" t="s">
        <v>105</v>
      </c>
      <c r="B8663" s="280" t="s">
        <v>1190</v>
      </c>
      <c r="C8663" s="280" t="s">
        <v>20095</v>
      </c>
      <c r="D8663" s="284" t="s">
        <v>20096</v>
      </c>
      <c r="E8663" s="280" t="s">
        <v>9141</v>
      </c>
      <c r="F8663" s="280" t="s">
        <v>78</v>
      </c>
      <c r="G8663" s="284" t="s">
        <v>109</v>
      </c>
      <c r="H8663" s="280">
        <v>1.0199999999999999E-2</v>
      </c>
      <c r="I8663" s="690"/>
      <c r="J8663" s="690" t="s">
        <v>3049</v>
      </c>
      <c r="K8663" s="690" t="s">
        <v>12834</v>
      </c>
      <c r="L8663" s="260">
        <v>44197</v>
      </c>
      <c r="M8663" s="260">
        <v>44377</v>
      </c>
    </row>
    <row r="8664" spans="1:13">
      <c r="A8664" s="302" t="s">
        <v>105</v>
      </c>
      <c r="B8664" s="280" t="s">
        <v>1190</v>
      </c>
      <c r="C8664" s="280" t="s">
        <v>20097</v>
      </c>
      <c r="D8664" s="284" t="s">
        <v>20098</v>
      </c>
      <c r="E8664" s="280" t="s">
        <v>2632</v>
      </c>
      <c r="F8664" s="280" t="s">
        <v>78</v>
      </c>
      <c r="G8664" s="284" t="s">
        <v>109</v>
      </c>
      <c r="H8664" s="280">
        <v>1.0919999999999999E-2</v>
      </c>
      <c r="I8664" s="690"/>
      <c r="J8664" s="690" t="s">
        <v>3049</v>
      </c>
      <c r="K8664" s="690" t="s">
        <v>12834</v>
      </c>
      <c r="L8664" s="260">
        <v>44197</v>
      </c>
      <c r="M8664" s="260">
        <v>44377</v>
      </c>
    </row>
    <row r="8665" spans="1:13">
      <c r="A8665" s="302" t="s">
        <v>105</v>
      </c>
      <c r="B8665" s="280" t="s">
        <v>1190</v>
      </c>
      <c r="C8665" s="280" t="s">
        <v>20099</v>
      </c>
      <c r="D8665" s="284" t="s">
        <v>20100</v>
      </c>
      <c r="E8665" s="280" t="s">
        <v>1305</v>
      </c>
      <c r="F8665" s="280" t="s">
        <v>78</v>
      </c>
      <c r="G8665" s="284" t="s">
        <v>109</v>
      </c>
      <c r="H8665" s="280">
        <v>7.3600000000000002E-3</v>
      </c>
      <c r="I8665" s="690"/>
      <c r="J8665" s="690" t="s">
        <v>3049</v>
      </c>
      <c r="K8665" s="690" t="s">
        <v>1106</v>
      </c>
      <c r="L8665" s="260">
        <v>44197</v>
      </c>
      <c r="M8665" s="260">
        <v>44377</v>
      </c>
    </row>
    <row r="8666" spans="1:13">
      <c r="A8666" s="302" t="s">
        <v>105</v>
      </c>
      <c r="B8666" s="280" t="s">
        <v>1190</v>
      </c>
      <c r="C8666" s="280" t="s">
        <v>20101</v>
      </c>
      <c r="D8666" s="284" t="s">
        <v>20102</v>
      </c>
      <c r="E8666" s="280" t="s">
        <v>2392</v>
      </c>
      <c r="F8666" s="280" t="s">
        <v>78</v>
      </c>
      <c r="G8666" s="284" t="s">
        <v>109</v>
      </c>
      <c r="H8666" s="280">
        <v>5.7849999999999999E-2</v>
      </c>
      <c r="I8666" s="690"/>
      <c r="J8666" s="690" t="s">
        <v>3049</v>
      </c>
      <c r="K8666" s="690" t="s">
        <v>1106</v>
      </c>
      <c r="L8666" s="260">
        <v>44197</v>
      </c>
      <c r="M8666" s="260">
        <v>44377</v>
      </c>
    </row>
    <row r="8667" spans="1:13">
      <c r="A8667" s="302" t="s">
        <v>105</v>
      </c>
      <c r="B8667" s="280" t="s">
        <v>1190</v>
      </c>
      <c r="C8667" s="280" t="s">
        <v>20103</v>
      </c>
      <c r="D8667" s="284" t="s">
        <v>20104</v>
      </c>
      <c r="E8667" s="280" t="s">
        <v>1567</v>
      </c>
      <c r="F8667" s="280" t="s">
        <v>78</v>
      </c>
      <c r="G8667" s="284" t="s">
        <v>109</v>
      </c>
      <c r="H8667" s="280">
        <v>1.221E-2</v>
      </c>
      <c r="I8667" s="690"/>
      <c r="J8667" s="690" t="s">
        <v>3049</v>
      </c>
      <c r="K8667" s="690" t="s">
        <v>1106</v>
      </c>
      <c r="L8667" s="260">
        <v>44197</v>
      </c>
      <c r="M8667" s="260">
        <v>44377</v>
      </c>
    </row>
    <row r="8668" spans="1:13">
      <c r="A8668" s="302" t="s">
        <v>105</v>
      </c>
      <c r="B8668" s="280" t="s">
        <v>1190</v>
      </c>
      <c r="C8668" s="280" t="s">
        <v>20105</v>
      </c>
      <c r="D8668" s="284" t="s">
        <v>20106</v>
      </c>
      <c r="E8668" s="280" t="s">
        <v>1257</v>
      </c>
      <c r="F8668" s="280" t="s">
        <v>78</v>
      </c>
      <c r="G8668" s="284" t="s">
        <v>109</v>
      </c>
      <c r="H8668" s="280">
        <v>8.1400000000000014E-3</v>
      </c>
      <c r="I8668" s="690"/>
      <c r="J8668" s="690" t="s">
        <v>3049</v>
      </c>
      <c r="K8668" s="690" t="s">
        <v>1106</v>
      </c>
      <c r="L8668" s="260">
        <v>44197</v>
      </c>
      <c r="M8668" s="260">
        <v>44377</v>
      </c>
    </row>
    <row r="8669" spans="1:13">
      <c r="A8669" s="302" t="s">
        <v>105</v>
      </c>
      <c r="B8669" s="280" t="s">
        <v>1190</v>
      </c>
      <c r="C8669" s="280" t="s">
        <v>20107</v>
      </c>
      <c r="D8669" s="284" t="s">
        <v>20108</v>
      </c>
      <c r="E8669" s="280" t="s">
        <v>1196</v>
      </c>
      <c r="F8669" s="280" t="s">
        <v>78</v>
      </c>
      <c r="G8669" s="284" t="s">
        <v>109</v>
      </c>
      <c r="H8669" s="280">
        <v>1.1025E-2</v>
      </c>
      <c r="I8669" s="690"/>
      <c r="J8669" s="690" t="s">
        <v>3049</v>
      </c>
      <c r="K8669" s="690" t="s">
        <v>12834</v>
      </c>
      <c r="L8669" s="260">
        <v>44197</v>
      </c>
      <c r="M8669" s="260">
        <v>44377</v>
      </c>
    </row>
    <row r="8670" spans="1:13">
      <c r="A8670" s="302" t="s">
        <v>105</v>
      </c>
      <c r="B8670" s="280" t="s">
        <v>1190</v>
      </c>
      <c r="C8670" s="280" t="s">
        <v>20109</v>
      </c>
      <c r="D8670" s="284" t="s">
        <v>20110</v>
      </c>
      <c r="E8670" s="280" t="s">
        <v>866</v>
      </c>
      <c r="F8670" s="280" t="s">
        <v>78</v>
      </c>
      <c r="G8670" s="284" t="s">
        <v>109</v>
      </c>
      <c r="H8670" s="280">
        <v>0.16703999999999999</v>
      </c>
      <c r="I8670" s="690"/>
      <c r="J8670" s="690" t="s">
        <v>3049</v>
      </c>
      <c r="K8670" s="690" t="s">
        <v>1106</v>
      </c>
      <c r="L8670" s="260">
        <v>44197</v>
      </c>
      <c r="M8670" s="260">
        <v>44377</v>
      </c>
    </row>
    <row r="8671" spans="1:13">
      <c r="A8671" s="302" t="s">
        <v>105</v>
      </c>
      <c r="B8671" s="280" t="s">
        <v>1190</v>
      </c>
      <c r="C8671" s="280" t="s">
        <v>20111</v>
      </c>
      <c r="D8671" s="284" t="s">
        <v>20112</v>
      </c>
      <c r="E8671" s="280" t="s">
        <v>1860</v>
      </c>
      <c r="F8671" s="280" t="s">
        <v>78</v>
      </c>
      <c r="G8671" s="284" t="s">
        <v>109</v>
      </c>
      <c r="H8671" s="280">
        <v>1.1579999999999999</v>
      </c>
      <c r="I8671" s="690"/>
      <c r="J8671" s="690" t="s">
        <v>3049</v>
      </c>
      <c r="K8671" s="690" t="s">
        <v>1106</v>
      </c>
      <c r="L8671" s="260">
        <v>44197</v>
      </c>
      <c r="M8671" s="260">
        <v>44377</v>
      </c>
    </row>
    <row r="8672" spans="1:13">
      <c r="A8672" s="302" t="s">
        <v>105</v>
      </c>
      <c r="B8672" s="280" t="s">
        <v>1190</v>
      </c>
      <c r="C8672" s="280" t="s">
        <v>20113</v>
      </c>
      <c r="D8672" s="284" t="s">
        <v>20114</v>
      </c>
      <c r="E8672" s="280" t="s">
        <v>88</v>
      </c>
      <c r="F8672" s="280" t="s">
        <v>78</v>
      </c>
      <c r="G8672" s="284" t="s">
        <v>109</v>
      </c>
      <c r="H8672" s="280">
        <v>6.7000000000000002E-3</v>
      </c>
      <c r="I8672" s="690"/>
      <c r="J8672" s="690" t="s">
        <v>3049</v>
      </c>
      <c r="K8672" s="690" t="s">
        <v>12834</v>
      </c>
      <c r="L8672" s="260">
        <v>44197</v>
      </c>
      <c r="M8672" s="260">
        <v>44377</v>
      </c>
    </row>
    <row r="8673" spans="1:13">
      <c r="A8673" s="302" t="s">
        <v>105</v>
      </c>
      <c r="B8673" s="280" t="s">
        <v>1190</v>
      </c>
      <c r="C8673" s="280" t="s">
        <v>20115</v>
      </c>
      <c r="D8673" s="284" t="s">
        <v>20116</v>
      </c>
      <c r="E8673" s="280" t="s">
        <v>1252</v>
      </c>
      <c r="F8673" s="280" t="s">
        <v>78</v>
      </c>
      <c r="G8673" s="284" t="s">
        <v>109</v>
      </c>
      <c r="H8673" s="280">
        <v>3.8399999999999997E-3</v>
      </c>
      <c r="I8673" s="690"/>
      <c r="J8673" s="690" t="s">
        <v>3049</v>
      </c>
      <c r="K8673" s="690" t="s">
        <v>1106</v>
      </c>
      <c r="L8673" s="260">
        <v>44197</v>
      </c>
      <c r="M8673" s="260">
        <v>44377</v>
      </c>
    </row>
    <row r="8674" spans="1:13">
      <c r="A8674" s="302" t="s">
        <v>105</v>
      </c>
      <c r="B8674" s="280" t="s">
        <v>10348</v>
      </c>
      <c r="C8674" s="280" t="s">
        <v>20117</v>
      </c>
      <c r="D8674" s="284" t="s">
        <v>20118</v>
      </c>
      <c r="E8674" s="280" t="s">
        <v>3591</v>
      </c>
      <c r="F8674" s="280" t="s">
        <v>22</v>
      </c>
      <c r="G8674" s="284" t="s">
        <v>109</v>
      </c>
      <c r="H8674" s="280">
        <v>4.3549999999999998E-2</v>
      </c>
      <c r="I8674" s="690"/>
      <c r="J8674" s="690" t="s">
        <v>14591</v>
      </c>
      <c r="K8674" s="690" t="s">
        <v>12837</v>
      </c>
      <c r="L8674" s="260">
        <v>44197</v>
      </c>
      <c r="M8674" s="260">
        <v>44377</v>
      </c>
    </row>
    <row r="8675" spans="1:13">
      <c r="A8675" s="302" t="s">
        <v>105</v>
      </c>
      <c r="B8675" s="280" t="s">
        <v>10348</v>
      </c>
      <c r="C8675" s="280" t="s">
        <v>20119</v>
      </c>
      <c r="D8675" s="284" t="s">
        <v>20120</v>
      </c>
      <c r="E8675" s="280" t="s">
        <v>5334</v>
      </c>
      <c r="F8675" s="280" t="s">
        <v>22</v>
      </c>
      <c r="G8675" s="284" t="s">
        <v>109</v>
      </c>
      <c r="H8675" s="280">
        <v>4.6469999999999997E-2</v>
      </c>
      <c r="I8675" s="690"/>
      <c r="J8675" s="690" t="s">
        <v>14591</v>
      </c>
      <c r="K8675" s="690" t="s">
        <v>12837</v>
      </c>
      <c r="L8675" s="260">
        <v>44197</v>
      </c>
      <c r="M8675" s="260">
        <v>44377</v>
      </c>
    </row>
    <row r="8676" spans="1:13">
      <c r="A8676" s="302" t="s">
        <v>105</v>
      </c>
      <c r="B8676" s="280" t="s">
        <v>10348</v>
      </c>
      <c r="C8676" s="280" t="s">
        <v>20121</v>
      </c>
      <c r="D8676" s="284" t="s">
        <v>20122</v>
      </c>
      <c r="E8676" s="280" t="s">
        <v>2988</v>
      </c>
      <c r="F8676" s="280" t="s">
        <v>22</v>
      </c>
      <c r="G8676" s="284" t="s">
        <v>109</v>
      </c>
      <c r="H8676" s="280">
        <v>1.4500000000000001E-2</v>
      </c>
      <c r="I8676" s="690"/>
      <c r="J8676" s="690" t="s">
        <v>14591</v>
      </c>
      <c r="K8676" s="690" t="s">
        <v>12837</v>
      </c>
      <c r="L8676" s="260">
        <v>44197</v>
      </c>
      <c r="M8676" s="260">
        <v>44377</v>
      </c>
    </row>
    <row r="8677" spans="1:13">
      <c r="A8677" s="302" t="s">
        <v>105</v>
      </c>
      <c r="B8677" s="280" t="s">
        <v>16229</v>
      </c>
      <c r="C8677" s="280" t="s">
        <v>20123</v>
      </c>
      <c r="D8677" s="284" t="s">
        <v>20124</v>
      </c>
      <c r="E8677" s="280" t="s">
        <v>9146</v>
      </c>
      <c r="F8677" s="280" t="s">
        <v>78</v>
      </c>
      <c r="G8677" s="284" t="s">
        <v>109</v>
      </c>
      <c r="H8677" s="280">
        <v>3.7499999999999999E-2</v>
      </c>
      <c r="I8677" s="690"/>
      <c r="J8677" s="690" t="s">
        <v>16232</v>
      </c>
      <c r="K8677" s="690" t="s">
        <v>3540</v>
      </c>
      <c r="L8677" s="260">
        <v>44197</v>
      </c>
      <c r="M8677" s="260">
        <v>44377</v>
      </c>
    </row>
    <row r="8678" spans="1:13">
      <c r="A8678" s="302" t="s">
        <v>105</v>
      </c>
      <c r="B8678" s="280" t="s">
        <v>16229</v>
      </c>
      <c r="C8678" s="280" t="s">
        <v>20125</v>
      </c>
      <c r="D8678" s="284" t="s">
        <v>20126</v>
      </c>
      <c r="E8678" s="280" t="s">
        <v>9146</v>
      </c>
      <c r="F8678" s="280" t="s">
        <v>78</v>
      </c>
      <c r="G8678" s="284" t="s">
        <v>109</v>
      </c>
      <c r="H8678" s="280">
        <v>5.2499999999999998E-2</v>
      </c>
      <c r="I8678" s="690"/>
      <c r="J8678" s="690" t="s">
        <v>16232</v>
      </c>
      <c r="K8678" s="690" t="s">
        <v>3540</v>
      </c>
      <c r="L8678" s="260">
        <v>44197</v>
      </c>
      <c r="M8678" s="260">
        <v>44377</v>
      </c>
    </row>
    <row r="8679" spans="1:13">
      <c r="A8679" s="302" t="s">
        <v>105</v>
      </c>
      <c r="B8679" s="280" t="s">
        <v>16229</v>
      </c>
      <c r="C8679" s="280" t="s">
        <v>20127</v>
      </c>
      <c r="D8679" s="284" t="s">
        <v>20128</v>
      </c>
      <c r="E8679" s="280" t="s">
        <v>1941</v>
      </c>
      <c r="F8679" s="280" t="s">
        <v>78</v>
      </c>
      <c r="G8679" s="284" t="s">
        <v>109</v>
      </c>
      <c r="H8679" s="280">
        <v>5.0159999999999996E-2</v>
      </c>
      <c r="I8679" s="690"/>
      <c r="J8679" s="690" t="s">
        <v>16232</v>
      </c>
      <c r="K8679" s="690" t="s">
        <v>12837</v>
      </c>
      <c r="L8679" s="260">
        <v>44197</v>
      </c>
      <c r="M8679" s="260">
        <v>44377</v>
      </c>
    </row>
    <row r="8680" spans="1:13">
      <c r="A8680" s="302" t="s">
        <v>105</v>
      </c>
      <c r="B8680" s="280" t="s">
        <v>3138</v>
      </c>
      <c r="C8680" s="280" t="s">
        <v>20129</v>
      </c>
      <c r="D8680" s="284" t="s">
        <v>20130</v>
      </c>
      <c r="E8680" s="280" t="s">
        <v>18737</v>
      </c>
      <c r="F8680" s="280" t="s">
        <v>131</v>
      </c>
      <c r="G8680" s="284" t="s">
        <v>109</v>
      </c>
      <c r="H8680" s="280">
        <v>7.1999999999999998E-3</v>
      </c>
      <c r="I8680" s="690"/>
      <c r="J8680" s="690" t="s">
        <v>3049</v>
      </c>
      <c r="K8680" s="690" t="s">
        <v>4221</v>
      </c>
      <c r="L8680" s="260">
        <v>44197</v>
      </c>
      <c r="M8680" s="260">
        <v>44377</v>
      </c>
    </row>
    <row r="8681" spans="1:13">
      <c r="A8681" s="302" t="s">
        <v>105</v>
      </c>
      <c r="B8681" s="280" t="s">
        <v>3138</v>
      </c>
      <c r="C8681" s="280" t="s">
        <v>20131</v>
      </c>
      <c r="D8681" s="284" t="s">
        <v>20132</v>
      </c>
      <c r="E8681" s="280" t="s">
        <v>18737</v>
      </c>
      <c r="F8681" s="280" t="s">
        <v>131</v>
      </c>
      <c r="G8681" s="284" t="s">
        <v>109</v>
      </c>
      <c r="H8681" s="280">
        <v>7.1999999999999998E-3</v>
      </c>
      <c r="I8681" s="690"/>
      <c r="J8681" s="690" t="s">
        <v>3049</v>
      </c>
      <c r="K8681" s="690" t="s">
        <v>4221</v>
      </c>
      <c r="L8681" s="260">
        <v>44197</v>
      </c>
      <c r="M8681" s="260">
        <v>44377</v>
      </c>
    </row>
    <row r="8682" spans="1:13">
      <c r="A8682" s="302" t="s">
        <v>105</v>
      </c>
      <c r="B8682" s="280" t="s">
        <v>3138</v>
      </c>
      <c r="C8682" s="280" t="s">
        <v>20133</v>
      </c>
      <c r="D8682" s="284" t="s">
        <v>20134</v>
      </c>
      <c r="E8682" s="280" t="s">
        <v>18737</v>
      </c>
      <c r="F8682" s="280" t="s">
        <v>131</v>
      </c>
      <c r="G8682" s="284" t="s">
        <v>109</v>
      </c>
      <c r="H8682" s="280">
        <v>7.1999999999999998E-3</v>
      </c>
      <c r="I8682" s="690"/>
      <c r="J8682" s="690" t="s">
        <v>3049</v>
      </c>
      <c r="K8682" s="690" t="s">
        <v>4221</v>
      </c>
      <c r="L8682" s="260">
        <v>44197</v>
      </c>
      <c r="M8682" s="260">
        <v>44377</v>
      </c>
    </row>
    <row r="8683" spans="1:13">
      <c r="A8683" s="302" t="s">
        <v>105</v>
      </c>
      <c r="B8683" s="280" t="s">
        <v>795</v>
      </c>
      <c r="C8683" s="280" t="s">
        <v>20135</v>
      </c>
      <c r="D8683" s="284" t="s">
        <v>20136</v>
      </c>
      <c r="E8683" s="280" t="s">
        <v>1027</v>
      </c>
      <c r="F8683" s="280" t="s">
        <v>19</v>
      </c>
      <c r="G8683" s="284" t="s">
        <v>109</v>
      </c>
      <c r="H8683" s="280">
        <v>4.4800000000000005E-3</v>
      </c>
      <c r="I8683" s="690"/>
      <c r="J8683" s="690" t="s">
        <v>3049</v>
      </c>
      <c r="K8683" s="690" t="s">
        <v>12834</v>
      </c>
      <c r="L8683" s="260">
        <v>44197</v>
      </c>
      <c r="M8683" s="260">
        <v>44377</v>
      </c>
    </row>
    <row r="8684" spans="1:13">
      <c r="A8684" s="25" t="s">
        <v>105</v>
      </c>
      <c r="B8684" s="280" t="s">
        <v>20137</v>
      </c>
      <c r="C8684" s="280" t="s">
        <v>20138</v>
      </c>
      <c r="D8684" s="284" t="s">
        <v>20139</v>
      </c>
      <c r="E8684" s="280" t="s">
        <v>19506</v>
      </c>
      <c r="F8684" s="280" t="s">
        <v>78</v>
      </c>
      <c r="G8684" s="284" t="s">
        <v>109</v>
      </c>
      <c r="H8684" s="280">
        <v>0.15768000000000001</v>
      </c>
      <c r="I8684" s="690"/>
      <c r="J8684" s="690"/>
      <c r="K8684" s="690" t="s">
        <v>3463</v>
      </c>
      <c r="L8684" s="260">
        <v>44197</v>
      </c>
      <c r="M8684" s="260">
        <v>44377</v>
      </c>
    </row>
    <row r="8685" spans="1:13">
      <c r="A8685" s="25" t="s">
        <v>105</v>
      </c>
      <c r="B8685" s="280" t="s">
        <v>19173</v>
      </c>
      <c r="C8685" s="280" t="s">
        <v>20140</v>
      </c>
      <c r="D8685" s="284" t="s">
        <v>20141</v>
      </c>
      <c r="E8685" s="280" t="s">
        <v>2661</v>
      </c>
      <c r="F8685" s="280" t="s">
        <v>78</v>
      </c>
      <c r="G8685" s="284" t="s">
        <v>109</v>
      </c>
      <c r="H8685" s="280">
        <v>5.8499999999999993E-3</v>
      </c>
      <c r="I8685" s="690"/>
      <c r="J8685" s="690" t="s">
        <v>19176</v>
      </c>
      <c r="K8685" s="690" t="s">
        <v>19177</v>
      </c>
      <c r="L8685" s="260">
        <v>44197</v>
      </c>
      <c r="M8685" s="260">
        <v>44377</v>
      </c>
    </row>
    <row r="8686" spans="1:13">
      <c r="A8686" s="25" t="s">
        <v>105</v>
      </c>
      <c r="B8686" s="280" t="s">
        <v>19173</v>
      </c>
      <c r="C8686" s="280" t="s">
        <v>20142</v>
      </c>
      <c r="D8686" s="284" t="s">
        <v>20143</v>
      </c>
      <c r="E8686" s="280" t="s">
        <v>2661</v>
      </c>
      <c r="F8686" s="280" t="s">
        <v>78</v>
      </c>
      <c r="G8686" s="284" t="s">
        <v>109</v>
      </c>
      <c r="H8686" s="280">
        <v>5.8499999999999993E-3</v>
      </c>
      <c r="I8686" s="690"/>
      <c r="J8686" s="690" t="s">
        <v>19176</v>
      </c>
      <c r="K8686" s="690" t="s">
        <v>19177</v>
      </c>
      <c r="L8686" s="260">
        <v>44197</v>
      </c>
      <c r="M8686" s="260">
        <v>44377</v>
      </c>
    </row>
    <row r="8687" spans="1:13">
      <c r="A8687" s="25" t="s">
        <v>105</v>
      </c>
      <c r="B8687" s="280" t="s">
        <v>19173</v>
      </c>
      <c r="C8687" s="280" t="s">
        <v>20144</v>
      </c>
      <c r="D8687" s="284" t="s">
        <v>20145</v>
      </c>
      <c r="E8687" s="280" t="s">
        <v>2661</v>
      </c>
      <c r="F8687" s="280" t="s">
        <v>78</v>
      </c>
      <c r="G8687" s="284" t="s">
        <v>109</v>
      </c>
      <c r="H8687" s="280">
        <v>5.8499999999999993E-3</v>
      </c>
      <c r="I8687" s="690"/>
      <c r="J8687" s="690" t="s">
        <v>19176</v>
      </c>
      <c r="K8687" s="690" t="s">
        <v>19177</v>
      </c>
      <c r="L8687" s="260">
        <v>44197</v>
      </c>
      <c r="M8687" s="260">
        <v>44377</v>
      </c>
    </row>
    <row r="8688" spans="1:13">
      <c r="A8688" s="25" t="s">
        <v>105</v>
      </c>
      <c r="B8688" s="280" t="s">
        <v>19173</v>
      </c>
      <c r="C8688" s="280" t="s">
        <v>20146</v>
      </c>
      <c r="D8688" s="284" t="s">
        <v>20147</v>
      </c>
      <c r="E8688" s="280" t="s">
        <v>2661</v>
      </c>
      <c r="F8688" s="280" t="s">
        <v>78</v>
      </c>
      <c r="G8688" s="284" t="s">
        <v>109</v>
      </c>
      <c r="H8688" s="280">
        <v>6.4999999999999997E-3</v>
      </c>
      <c r="I8688" s="690"/>
      <c r="J8688" s="690" t="s">
        <v>19176</v>
      </c>
      <c r="K8688" s="690" t="s">
        <v>19177</v>
      </c>
      <c r="L8688" s="260">
        <v>44197</v>
      </c>
      <c r="M8688" s="260">
        <v>44377</v>
      </c>
    </row>
    <row r="8689" spans="1:13">
      <c r="A8689" s="25" t="s">
        <v>105</v>
      </c>
      <c r="B8689" s="280" t="s">
        <v>19173</v>
      </c>
      <c r="C8689" s="280" t="s">
        <v>20148</v>
      </c>
      <c r="D8689" s="284" t="s">
        <v>20149</v>
      </c>
      <c r="E8689" s="280" t="s">
        <v>2661</v>
      </c>
      <c r="F8689" s="280" t="s">
        <v>78</v>
      </c>
      <c r="G8689" s="284" t="s">
        <v>109</v>
      </c>
      <c r="H8689" s="280">
        <v>5.8499999999999993E-3</v>
      </c>
      <c r="I8689" s="690"/>
      <c r="J8689" s="690" t="s">
        <v>19176</v>
      </c>
      <c r="K8689" s="690" t="s">
        <v>19177</v>
      </c>
      <c r="L8689" s="260">
        <v>44197</v>
      </c>
      <c r="M8689" s="260">
        <v>44377</v>
      </c>
    </row>
    <row r="8690" spans="1:13">
      <c r="A8690" s="25" t="s">
        <v>105</v>
      </c>
      <c r="B8690" s="280" t="s">
        <v>19173</v>
      </c>
      <c r="C8690" s="280" t="s">
        <v>20150</v>
      </c>
      <c r="D8690" s="284" t="s">
        <v>20151</v>
      </c>
      <c r="E8690" s="280" t="s">
        <v>2661</v>
      </c>
      <c r="F8690" s="280" t="s">
        <v>78</v>
      </c>
      <c r="G8690" s="284" t="s">
        <v>109</v>
      </c>
      <c r="H8690" s="280">
        <v>7.1500000000000001E-3</v>
      </c>
      <c r="I8690" s="690"/>
      <c r="J8690" s="690" t="s">
        <v>19176</v>
      </c>
      <c r="K8690" s="690" t="s">
        <v>19177</v>
      </c>
      <c r="L8690" s="260">
        <v>44197</v>
      </c>
      <c r="M8690" s="260">
        <v>44377</v>
      </c>
    </row>
    <row r="8691" spans="1:13">
      <c r="A8691" s="25" t="s">
        <v>105</v>
      </c>
      <c r="B8691" s="280" t="s">
        <v>19173</v>
      </c>
      <c r="C8691" s="280" t="s">
        <v>20152</v>
      </c>
      <c r="D8691" s="284" t="s">
        <v>20153</v>
      </c>
      <c r="E8691" s="280" t="s">
        <v>2661</v>
      </c>
      <c r="F8691" s="280" t="s">
        <v>78</v>
      </c>
      <c r="G8691" s="284" t="s">
        <v>109</v>
      </c>
      <c r="H8691" s="280">
        <v>1.43E-2</v>
      </c>
      <c r="I8691" s="690"/>
      <c r="J8691" s="690" t="s">
        <v>19176</v>
      </c>
      <c r="K8691" s="690" t="s">
        <v>19177</v>
      </c>
      <c r="L8691" s="260">
        <v>44197</v>
      </c>
      <c r="M8691" s="260">
        <v>44377</v>
      </c>
    </row>
    <row r="8692" spans="1:13">
      <c r="A8692" s="25" t="s">
        <v>105</v>
      </c>
      <c r="B8692" s="280" t="s">
        <v>19173</v>
      </c>
      <c r="C8692" s="280" t="s">
        <v>20154</v>
      </c>
      <c r="D8692" s="284" t="s">
        <v>20155</v>
      </c>
      <c r="E8692" s="280" t="s">
        <v>2661</v>
      </c>
      <c r="F8692" s="280" t="s">
        <v>78</v>
      </c>
      <c r="G8692" s="284" t="s">
        <v>109</v>
      </c>
      <c r="H8692" s="280">
        <v>1.43E-2</v>
      </c>
      <c r="I8692" s="690"/>
      <c r="J8692" s="690" t="s">
        <v>19176</v>
      </c>
      <c r="K8692" s="690" t="s">
        <v>19177</v>
      </c>
      <c r="L8692" s="260">
        <v>44197</v>
      </c>
      <c r="M8692" s="260">
        <v>44377</v>
      </c>
    </row>
    <row r="8693" spans="1:13">
      <c r="A8693" s="25" t="s">
        <v>105</v>
      </c>
      <c r="B8693" s="280" t="s">
        <v>19173</v>
      </c>
      <c r="C8693" s="280" t="s">
        <v>20156</v>
      </c>
      <c r="D8693" s="284" t="s">
        <v>20157</v>
      </c>
      <c r="E8693" s="280" t="s">
        <v>2661</v>
      </c>
      <c r="F8693" s="280" t="s">
        <v>78</v>
      </c>
      <c r="G8693" s="284" t="s">
        <v>109</v>
      </c>
      <c r="H8693" s="280">
        <v>1.43E-2</v>
      </c>
      <c r="I8693" s="690"/>
      <c r="J8693" s="690" t="s">
        <v>19176</v>
      </c>
      <c r="K8693" s="690" t="s">
        <v>19177</v>
      </c>
      <c r="L8693" s="260">
        <v>44197</v>
      </c>
      <c r="M8693" s="260">
        <v>44377</v>
      </c>
    </row>
    <row r="8694" spans="1:13">
      <c r="A8694" s="25" t="s">
        <v>105</v>
      </c>
      <c r="B8694" s="280" t="s">
        <v>19173</v>
      </c>
      <c r="C8694" s="280" t="s">
        <v>20158</v>
      </c>
      <c r="D8694" s="284" t="s">
        <v>20159</v>
      </c>
      <c r="E8694" s="280" t="s">
        <v>2661</v>
      </c>
      <c r="F8694" s="280" t="s">
        <v>78</v>
      </c>
      <c r="G8694" s="284" t="s">
        <v>109</v>
      </c>
      <c r="H8694" s="280">
        <v>5.8499999999999993E-3</v>
      </c>
      <c r="I8694" s="690"/>
      <c r="J8694" s="690" t="s">
        <v>19176</v>
      </c>
      <c r="K8694" s="690" t="s">
        <v>19177</v>
      </c>
      <c r="L8694" s="260">
        <v>44197</v>
      </c>
      <c r="M8694" s="260">
        <v>44377</v>
      </c>
    </row>
    <row r="8695" spans="1:13">
      <c r="A8695" s="25" t="s">
        <v>105</v>
      </c>
      <c r="B8695" s="280" t="s">
        <v>19173</v>
      </c>
      <c r="C8695" s="280" t="s">
        <v>20160</v>
      </c>
      <c r="D8695" s="284" t="s">
        <v>20161</v>
      </c>
      <c r="E8695" s="280" t="s">
        <v>2661</v>
      </c>
      <c r="F8695" s="280" t="s">
        <v>78</v>
      </c>
      <c r="G8695" s="284" t="s">
        <v>109</v>
      </c>
      <c r="H8695" s="280">
        <v>6.4999999999999997E-3</v>
      </c>
      <c r="I8695" s="690"/>
      <c r="J8695" s="690" t="s">
        <v>19176</v>
      </c>
      <c r="K8695" s="690" t="s">
        <v>19177</v>
      </c>
      <c r="L8695" s="260">
        <v>44197</v>
      </c>
      <c r="M8695" s="260">
        <v>44377</v>
      </c>
    </row>
    <row r="8696" spans="1:13">
      <c r="A8696" s="25" t="s">
        <v>105</v>
      </c>
      <c r="B8696" s="280" t="s">
        <v>19173</v>
      </c>
      <c r="C8696" s="280" t="s">
        <v>20162</v>
      </c>
      <c r="D8696" s="284" t="s">
        <v>20163</v>
      </c>
      <c r="E8696" s="280" t="s">
        <v>2661</v>
      </c>
      <c r="F8696" s="280" t="s">
        <v>78</v>
      </c>
      <c r="G8696" s="284" t="s">
        <v>109</v>
      </c>
      <c r="H8696" s="280">
        <v>5.8499999999999993E-3</v>
      </c>
      <c r="I8696" s="690"/>
      <c r="J8696" s="690" t="s">
        <v>19176</v>
      </c>
      <c r="K8696" s="690" t="s">
        <v>19177</v>
      </c>
      <c r="L8696" s="260">
        <v>44197</v>
      </c>
      <c r="M8696" s="260">
        <v>44377</v>
      </c>
    </row>
    <row r="8697" spans="1:13">
      <c r="A8697" s="302" t="s">
        <v>105</v>
      </c>
      <c r="B8697" s="280" t="s">
        <v>13308</v>
      </c>
      <c r="C8697" s="280" t="s">
        <v>20164</v>
      </c>
      <c r="D8697" s="284" t="s">
        <v>20165</v>
      </c>
      <c r="E8697" s="280" t="s">
        <v>3783</v>
      </c>
      <c r="F8697" s="280" t="s">
        <v>34</v>
      </c>
      <c r="G8697" s="284" t="s">
        <v>109</v>
      </c>
      <c r="H8697" s="280">
        <v>6.8900000000000003E-2</v>
      </c>
      <c r="I8697" s="690"/>
      <c r="J8697" s="690" t="s">
        <v>17749</v>
      </c>
      <c r="K8697" s="690" t="s">
        <v>15329</v>
      </c>
      <c r="L8697" s="260">
        <v>44197</v>
      </c>
      <c r="M8697" s="260">
        <v>44377</v>
      </c>
    </row>
    <row r="8698" spans="1:13">
      <c r="A8698" s="302" t="s">
        <v>105</v>
      </c>
      <c r="B8698" s="280" t="s">
        <v>1190</v>
      </c>
      <c r="C8698" s="280" t="s">
        <v>20166</v>
      </c>
      <c r="D8698" s="284" t="s">
        <v>20167</v>
      </c>
      <c r="E8698" s="280" t="s">
        <v>1211</v>
      </c>
      <c r="F8698" s="280" t="s">
        <v>78</v>
      </c>
      <c r="G8698" s="284" t="s">
        <v>109</v>
      </c>
      <c r="H8698" s="280">
        <v>1.1519999999999999E-2</v>
      </c>
      <c r="I8698" s="690"/>
      <c r="J8698" s="690" t="s">
        <v>3049</v>
      </c>
      <c r="K8698" s="690" t="s">
        <v>1106</v>
      </c>
      <c r="L8698" s="260">
        <v>44197</v>
      </c>
      <c r="M8698" s="260">
        <v>44377</v>
      </c>
    </row>
    <row r="8699" spans="1:13">
      <c r="A8699" s="302" t="s">
        <v>105</v>
      </c>
      <c r="B8699" s="280" t="s">
        <v>1190</v>
      </c>
      <c r="C8699" s="280" t="s">
        <v>20168</v>
      </c>
      <c r="D8699" s="284" t="s">
        <v>20169</v>
      </c>
      <c r="E8699" s="280" t="s">
        <v>4216</v>
      </c>
      <c r="F8699" s="280" t="s">
        <v>78</v>
      </c>
      <c r="G8699" s="284" t="s">
        <v>109</v>
      </c>
      <c r="H8699" s="280">
        <v>1.7010000000000001E-2</v>
      </c>
      <c r="I8699" s="690"/>
      <c r="J8699" s="690" t="s">
        <v>3049</v>
      </c>
      <c r="K8699" s="690" t="s">
        <v>1106</v>
      </c>
      <c r="L8699" s="260">
        <v>44197</v>
      </c>
      <c r="M8699" s="260">
        <v>44377</v>
      </c>
    </row>
    <row r="8700" spans="1:13">
      <c r="A8700" s="302" t="s">
        <v>105</v>
      </c>
      <c r="B8700" s="280" t="s">
        <v>1190</v>
      </c>
      <c r="C8700" s="280" t="s">
        <v>20170</v>
      </c>
      <c r="D8700" s="284" t="s">
        <v>20171</v>
      </c>
      <c r="E8700" s="280" t="s">
        <v>901</v>
      </c>
      <c r="F8700" s="280" t="s">
        <v>78</v>
      </c>
      <c r="G8700" s="284" t="s">
        <v>109</v>
      </c>
      <c r="H8700" s="280">
        <v>8.0999999999999996E-3</v>
      </c>
      <c r="I8700" s="690"/>
      <c r="J8700" s="690" t="s">
        <v>3049</v>
      </c>
      <c r="K8700" s="690" t="s">
        <v>4221</v>
      </c>
      <c r="L8700" s="260">
        <v>44197</v>
      </c>
      <c r="M8700" s="260">
        <v>44377</v>
      </c>
    </row>
    <row r="8701" spans="1:13">
      <c r="A8701" s="302" t="s">
        <v>105</v>
      </c>
      <c r="B8701" s="280" t="s">
        <v>1190</v>
      </c>
      <c r="C8701" s="280" t="s">
        <v>20172</v>
      </c>
      <c r="D8701" s="284" t="s">
        <v>20173</v>
      </c>
      <c r="E8701" s="280" t="s">
        <v>1493</v>
      </c>
      <c r="F8701" s="280" t="s">
        <v>78</v>
      </c>
      <c r="G8701" s="284" t="s">
        <v>109</v>
      </c>
      <c r="H8701" s="280">
        <v>0.71325000000000005</v>
      </c>
      <c r="I8701" s="690"/>
      <c r="J8701" s="690" t="s">
        <v>3049</v>
      </c>
      <c r="K8701" s="690" t="s">
        <v>1114</v>
      </c>
      <c r="L8701" s="260">
        <v>44197</v>
      </c>
      <c r="M8701" s="260">
        <v>44377</v>
      </c>
    </row>
    <row r="8702" spans="1:13">
      <c r="A8702" s="302" t="s">
        <v>105</v>
      </c>
      <c r="B8702" s="280" t="s">
        <v>3047</v>
      </c>
      <c r="C8702" s="280" t="s">
        <v>20174</v>
      </c>
      <c r="D8702" s="284" t="s">
        <v>20175</v>
      </c>
      <c r="E8702" s="280" t="s">
        <v>3268</v>
      </c>
      <c r="F8702" s="280" t="s">
        <v>22</v>
      </c>
      <c r="G8702" s="284" t="s">
        <v>109</v>
      </c>
      <c r="H8702" s="280">
        <v>1.495E-2</v>
      </c>
      <c r="I8702" s="690"/>
      <c r="J8702" s="690" t="s">
        <v>3049</v>
      </c>
      <c r="K8702" s="690" t="s">
        <v>1106</v>
      </c>
      <c r="L8702" s="260">
        <v>44197</v>
      </c>
      <c r="M8702" s="260">
        <v>44384</v>
      </c>
    </row>
    <row r="8703" spans="1:13">
      <c r="A8703" s="302" t="s">
        <v>105</v>
      </c>
      <c r="B8703" s="280" t="s">
        <v>1190</v>
      </c>
      <c r="C8703" s="280" t="s">
        <v>20176</v>
      </c>
      <c r="D8703" s="284" t="s">
        <v>20177</v>
      </c>
      <c r="E8703" s="280" t="s">
        <v>802</v>
      </c>
      <c r="F8703" s="280" t="s">
        <v>78</v>
      </c>
      <c r="G8703" s="284" t="s">
        <v>109</v>
      </c>
      <c r="H8703" s="280">
        <v>1.6E-2</v>
      </c>
      <c r="I8703" s="690"/>
      <c r="J8703" s="690" t="s">
        <v>3049</v>
      </c>
      <c r="K8703" s="690" t="s">
        <v>1106</v>
      </c>
      <c r="L8703" s="260">
        <v>44197</v>
      </c>
      <c r="M8703" s="260">
        <v>44377</v>
      </c>
    </row>
    <row r="8704" spans="1:13">
      <c r="A8704" s="302" t="s">
        <v>105</v>
      </c>
      <c r="B8704" s="280" t="s">
        <v>10358</v>
      </c>
      <c r="C8704" s="280" t="s">
        <v>20178</v>
      </c>
      <c r="D8704" s="284" t="s">
        <v>20179</v>
      </c>
      <c r="E8704" s="280" t="s">
        <v>1302</v>
      </c>
      <c r="F8704" s="280" t="s">
        <v>78</v>
      </c>
      <c r="G8704" s="284" t="s">
        <v>109</v>
      </c>
      <c r="H8704" s="280">
        <v>5.7999999999999996E-3</v>
      </c>
      <c r="I8704" s="690"/>
      <c r="J8704" s="690" t="s">
        <v>17749</v>
      </c>
      <c r="K8704" s="690" t="s">
        <v>1106</v>
      </c>
      <c r="L8704" s="260">
        <v>44197</v>
      </c>
      <c r="M8704" s="260">
        <v>44377</v>
      </c>
    </row>
    <row r="8705" spans="1:13">
      <c r="A8705" s="302" t="s">
        <v>105</v>
      </c>
      <c r="B8705" s="280" t="s">
        <v>10358</v>
      </c>
      <c r="C8705" s="280" t="s">
        <v>20180</v>
      </c>
      <c r="D8705" s="284" t="s">
        <v>20181</v>
      </c>
      <c r="E8705" s="280" t="s">
        <v>1286</v>
      </c>
      <c r="F8705" s="280" t="s">
        <v>78</v>
      </c>
      <c r="G8705" s="284" t="s">
        <v>109</v>
      </c>
      <c r="H8705" s="280">
        <v>1.84E-2</v>
      </c>
      <c r="I8705" s="690"/>
      <c r="J8705" s="690" t="s">
        <v>17749</v>
      </c>
      <c r="K8705" s="690" t="s">
        <v>20182</v>
      </c>
      <c r="L8705" s="260">
        <v>44197</v>
      </c>
      <c r="M8705" s="260">
        <v>44377</v>
      </c>
    </row>
    <row r="8706" spans="1:13">
      <c r="A8706" s="25" t="s">
        <v>105</v>
      </c>
      <c r="B8706" s="280" t="s">
        <v>20183</v>
      </c>
      <c r="C8706" s="280" t="s">
        <v>20184</v>
      </c>
      <c r="D8706" s="284" t="s">
        <v>20185</v>
      </c>
      <c r="E8706" s="280" t="s">
        <v>14236</v>
      </c>
      <c r="F8706" s="280" t="s">
        <v>22</v>
      </c>
      <c r="G8706" s="284" t="s">
        <v>109</v>
      </c>
      <c r="H8706" s="280">
        <v>3.2031999999999998</v>
      </c>
      <c r="I8706" s="690"/>
      <c r="J8706" s="690"/>
      <c r="K8706" s="690"/>
      <c r="L8706" s="260">
        <v>44197</v>
      </c>
      <c r="M8706" s="260">
        <v>44377</v>
      </c>
    </row>
    <row r="8707" spans="1:13">
      <c r="A8707" s="25" t="s">
        <v>105</v>
      </c>
      <c r="B8707" s="280" t="s">
        <v>20186</v>
      </c>
      <c r="C8707" s="280" t="s">
        <v>20187</v>
      </c>
      <c r="D8707" s="284" t="s">
        <v>20188</v>
      </c>
      <c r="E8707" s="280" t="s">
        <v>378</v>
      </c>
      <c r="F8707" s="280" t="s">
        <v>22</v>
      </c>
      <c r="G8707" s="284" t="s">
        <v>109</v>
      </c>
      <c r="H8707" s="280">
        <v>6.5325000000000008E-2</v>
      </c>
      <c r="I8707" s="690"/>
      <c r="J8707" s="690"/>
      <c r="K8707" s="690"/>
      <c r="L8707" s="260">
        <v>44197</v>
      </c>
      <c r="M8707" s="260">
        <v>44377</v>
      </c>
    </row>
    <row r="8708" spans="1:13">
      <c r="A8708" s="25" t="s">
        <v>105</v>
      </c>
      <c r="B8708" s="280" t="s">
        <v>20189</v>
      </c>
      <c r="C8708" s="280" t="s">
        <v>20190</v>
      </c>
      <c r="D8708" s="284" t="s">
        <v>20191</v>
      </c>
      <c r="E8708" s="280" t="s">
        <v>5474</v>
      </c>
      <c r="F8708" s="280" t="s">
        <v>22</v>
      </c>
      <c r="G8708" s="284" t="s">
        <v>109</v>
      </c>
      <c r="H8708" s="280">
        <v>0.63262499999999999</v>
      </c>
      <c r="I8708" s="690"/>
      <c r="J8708" s="690"/>
      <c r="K8708" s="690"/>
      <c r="L8708" s="260">
        <v>44197</v>
      </c>
      <c r="M8708" s="260">
        <v>44377</v>
      </c>
    </row>
    <row r="8709" spans="1:13">
      <c r="A8709" s="25" t="s">
        <v>105</v>
      </c>
      <c r="B8709" s="280" t="s">
        <v>20192</v>
      </c>
      <c r="C8709" s="280" t="s">
        <v>20193</v>
      </c>
      <c r="D8709" s="284" t="s">
        <v>20194</v>
      </c>
      <c r="E8709" s="280" t="s">
        <v>1076</v>
      </c>
      <c r="F8709" s="280" t="s">
        <v>22</v>
      </c>
      <c r="G8709" s="284" t="s">
        <v>109</v>
      </c>
      <c r="H8709" s="280">
        <v>0.46176</v>
      </c>
      <c r="I8709" s="690"/>
      <c r="J8709" s="690"/>
      <c r="K8709" s="690"/>
      <c r="L8709" s="260">
        <v>44197</v>
      </c>
      <c r="M8709" s="260">
        <v>44377</v>
      </c>
    </row>
    <row r="8710" spans="1:13">
      <c r="A8710" s="25" t="s">
        <v>105</v>
      </c>
      <c r="B8710" s="280" t="s">
        <v>20195</v>
      </c>
      <c r="C8710" s="280" t="s">
        <v>20196</v>
      </c>
      <c r="D8710" s="284" t="s">
        <v>20197</v>
      </c>
      <c r="E8710" s="280" t="s">
        <v>3613</v>
      </c>
      <c r="F8710" s="280" t="s">
        <v>22</v>
      </c>
      <c r="G8710" s="284" t="s">
        <v>109</v>
      </c>
      <c r="H8710" s="280">
        <v>0.09</v>
      </c>
      <c r="I8710" s="690"/>
      <c r="J8710" s="690"/>
      <c r="K8710" s="690"/>
      <c r="L8710" s="260">
        <v>44197</v>
      </c>
      <c r="M8710" s="260">
        <v>44377</v>
      </c>
    </row>
    <row r="8711" spans="1:13">
      <c r="A8711" s="25" t="s">
        <v>105</v>
      </c>
      <c r="B8711" s="280" t="s">
        <v>20198</v>
      </c>
      <c r="C8711" s="280" t="s">
        <v>20199</v>
      </c>
      <c r="D8711" s="284" t="s">
        <v>20200</v>
      </c>
      <c r="E8711" s="280" t="s">
        <v>1041</v>
      </c>
      <c r="F8711" s="280" t="s">
        <v>22</v>
      </c>
      <c r="G8711" s="284" t="s">
        <v>109</v>
      </c>
      <c r="H8711" s="280">
        <v>2.1440000000000001E-2</v>
      </c>
      <c r="I8711" s="690"/>
      <c r="J8711" s="690"/>
      <c r="K8711" s="690"/>
      <c r="L8711" s="260">
        <v>44197</v>
      </c>
      <c r="M8711" s="260">
        <v>44384</v>
      </c>
    </row>
    <row r="8712" spans="1:13">
      <c r="A8712" s="302" t="s">
        <v>105</v>
      </c>
      <c r="B8712" s="280" t="s">
        <v>1190</v>
      </c>
      <c r="C8712" s="280" t="s">
        <v>20201</v>
      </c>
      <c r="D8712" s="284" t="s">
        <v>20202</v>
      </c>
      <c r="E8712" s="280" t="s">
        <v>3157</v>
      </c>
      <c r="F8712" s="280" t="s">
        <v>78</v>
      </c>
      <c r="G8712" s="284" t="s">
        <v>109</v>
      </c>
      <c r="H8712" s="280">
        <v>5.5300000000000002E-3</v>
      </c>
      <c r="I8712" s="690"/>
      <c r="J8712" s="690" t="s">
        <v>3049</v>
      </c>
      <c r="K8712" s="690" t="s">
        <v>4221</v>
      </c>
      <c r="L8712" s="260">
        <v>44197</v>
      </c>
      <c r="M8712" s="260">
        <v>44384</v>
      </c>
    </row>
    <row r="8713" spans="1:13">
      <c r="A8713" s="25" t="s">
        <v>105</v>
      </c>
      <c r="B8713" s="280" t="s">
        <v>20203</v>
      </c>
      <c r="C8713" s="280" t="s">
        <v>20204</v>
      </c>
      <c r="D8713" s="284" t="s">
        <v>20205</v>
      </c>
      <c r="E8713" s="280" t="s">
        <v>421</v>
      </c>
      <c r="F8713" s="280" t="s">
        <v>19</v>
      </c>
      <c r="G8713" s="284" t="s">
        <v>109</v>
      </c>
      <c r="H8713" s="280">
        <v>1.3259999999999999E-2</v>
      </c>
      <c r="I8713" s="690"/>
      <c r="J8713" s="690" t="s">
        <v>17749</v>
      </c>
      <c r="K8713" s="690" t="s">
        <v>20182</v>
      </c>
      <c r="L8713" s="260">
        <v>44197</v>
      </c>
      <c r="M8713" s="260">
        <v>44385</v>
      </c>
    </row>
    <row r="8714" spans="1:13">
      <c r="A8714" s="25" t="s">
        <v>105</v>
      </c>
      <c r="B8714" s="280" t="s">
        <v>20203</v>
      </c>
      <c r="C8714" s="280" t="s">
        <v>20206</v>
      </c>
      <c r="D8714" s="284" t="s">
        <v>20207</v>
      </c>
      <c r="E8714" s="280" t="s">
        <v>15027</v>
      </c>
      <c r="F8714" s="280" t="s">
        <v>19</v>
      </c>
      <c r="G8714" s="284" t="s">
        <v>109</v>
      </c>
      <c r="H8714" s="280">
        <v>1.3875E-2</v>
      </c>
      <c r="I8714" s="690"/>
      <c r="J8714" s="690" t="s">
        <v>17749</v>
      </c>
      <c r="K8714" s="690" t="s">
        <v>20182</v>
      </c>
      <c r="L8714" s="260">
        <v>44197</v>
      </c>
      <c r="M8714" s="260">
        <v>44385</v>
      </c>
    </row>
    <row r="8715" spans="1:13">
      <c r="A8715" s="25" t="s">
        <v>105</v>
      </c>
      <c r="B8715" s="280" t="s">
        <v>20203</v>
      </c>
      <c r="C8715" s="280" t="s">
        <v>20208</v>
      </c>
      <c r="D8715" s="284" t="s">
        <v>20209</v>
      </c>
      <c r="E8715" s="280" t="s">
        <v>681</v>
      </c>
      <c r="F8715" s="280" t="s">
        <v>19</v>
      </c>
      <c r="G8715" s="284" t="s">
        <v>109</v>
      </c>
      <c r="H8715" s="280">
        <v>1.34E-2</v>
      </c>
      <c r="I8715" s="690"/>
      <c r="J8715" s="690" t="s">
        <v>17749</v>
      </c>
      <c r="K8715" s="690" t="s">
        <v>20182</v>
      </c>
      <c r="L8715" s="260">
        <v>44197</v>
      </c>
      <c r="M8715" s="260">
        <v>44385</v>
      </c>
    </row>
    <row r="8716" spans="1:13">
      <c r="A8716" s="25" t="s">
        <v>105</v>
      </c>
      <c r="B8716" s="280" t="s">
        <v>20203</v>
      </c>
      <c r="C8716" s="280" t="s">
        <v>20210</v>
      </c>
      <c r="D8716" s="284" t="s">
        <v>20211</v>
      </c>
      <c r="E8716" s="280" t="s">
        <v>20212</v>
      </c>
      <c r="F8716" s="280" t="s">
        <v>19</v>
      </c>
      <c r="G8716" s="284" t="s">
        <v>109</v>
      </c>
      <c r="H8716" s="280">
        <v>1.4449999999999999E-2</v>
      </c>
      <c r="I8716" s="690"/>
      <c r="J8716" s="690" t="s">
        <v>17749</v>
      </c>
      <c r="K8716" s="690" t="s">
        <v>20182</v>
      </c>
      <c r="L8716" s="260">
        <v>44197</v>
      </c>
      <c r="M8716" s="260">
        <v>44385</v>
      </c>
    </row>
    <row r="8717" spans="1:13">
      <c r="A8717" s="25" t="s">
        <v>105</v>
      </c>
      <c r="B8717" s="280" t="s">
        <v>20203</v>
      </c>
      <c r="C8717" s="280" t="s">
        <v>20213</v>
      </c>
      <c r="D8717" s="284" t="s">
        <v>20214</v>
      </c>
      <c r="E8717" s="280" t="s">
        <v>395</v>
      </c>
      <c r="F8717" s="280" t="s">
        <v>19</v>
      </c>
      <c r="G8717" s="284" t="s">
        <v>109</v>
      </c>
      <c r="H8717" s="280">
        <v>1.2410000000000001E-2</v>
      </c>
      <c r="I8717" s="690"/>
      <c r="J8717" s="690" t="s">
        <v>17749</v>
      </c>
      <c r="K8717" s="690" t="s">
        <v>20182</v>
      </c>
      <c r="L8717" s="260">
        <v>44197</v>
      </c>
      <c r="M8717" s="260">
        <v>44385</v>
      </c>
    </row>
    <row r="8718" spans="1:13">
      <c r="A8718" s="25" t="s">
        <v>105</v>
      </c>
      <c r="B8718" s="280" t="s">
        <v>20203</v>
      </c>
      <c r="C8718" s="280" t="s">
        <v>20215</v>
      </c>
      <c r="D8718" s="284" t="s">
        <v>20216</v>
      </c>
      <c r="E8718" s="280" t="s">
        <v>20217</v>
      </c>
      <c r="F8718" s="280" t="s">
        <v>19</v>
      </c>
      <c r="G8718" s="284" t="s">
        <v>109</v>
      </c>
      <c r="H8718" s="280">
        <v>1.4449999999999999E-2</v>
      </c>
      <c r="I8718" s="690"/>
      <c r="J8718" s="690" t="s">
        <v>17749</v>
      </c>
      <c r="K8718" s="690" t="s">
        <v>20182</v>
      </c>
      <c r="L8718" s="260">
        <v>44197</v>
      </c>
      <c r="M8718" s="260">
        <v>44385</v>
      </c>
    </row>
    <row r="8719" spans="1:13">
      <c r="A8719" s="280" t="s">
        <v>105</v>
      </c>
      <c r="B8719" s="280" t="s">
        <v>1190</v>
      </c>
      <c r="C8719" s="280" t="s">
        <v>20218</v>
      </c>
      <c r="D8719" s="284" t="s">
        <v>20219</v>
      </c>
      <c r="E8719" s="280" t="s">
        <v>60</v>
      </c>
      <c r="F8719" s="280" t="s">
        <v>78</v>
      </c>
      <c r="G8719" s="284" t="s">
        <v>109</v>
      </c>
      <c r="H8719" s="280">
        <v>9.1500000000000001E-3</v>
      </c>
      <c r="I8719" s="690"/>
      <c r="J8719" s="690" t="s">
        <v>3049</v>
      </c>
      <c r="K8719" s="690" t="s">
        <v>1106</v>
      </c>
      <c r="L8719" s="260">
        <v>44197</v>
      </c>
      <c r="M8719" s="260">
        <v>44385</v>
      </c>
    </row>
    <row r="8720" spans="1:13">
      <c r="A8720" s="280" t="s">
        <v>105</v>
      </c>
      <c r="B8720" s="280" t="s">
        <v>3047</v>
      </c>
      <c r="C8720" s="280" t="s">
        <v>20220</v>
      </c>
      <c r="D8720" s="284" t="s">
        <v>20221</v>
      </c>
      <c r="E8720" s="280" t="s">
        <v>20222</v>
      </c>
      <c r="F8720" s="280" t="s">
        <v>22</v>
      </c>
      <c r="G8720" s="284" t="s">
        <v>109</v>
      </c>
      <c r="H8720" s="280">
        <v>7.7999999999999996E-3</v>
      </c>
      <c r="I8720" s="284"/>
      <c r="J8720" s="284" t="s">
        <v>3049</v>
      </c>
      <c r="K8720" s="284" t="s">
        <v>1106</v>
      </c>
      <c r="L8720" s="260">
        <v>44200</v>
      </c>
      <c r="M8720" s="260">
        <v>44377</v>
      </c>
    </row>
    <row r="8721" spans="1:13">
      <c r="A8721" s="280" t="s">
        <v>105</v>
      </c>
      <c r="B8721" s="280" t="s">
        <v>1190</v>
      </c>
      <c r="C8721" s="280" t="s">
        <v>20223</v>
      </c>
      <c r="D8721" s="284" t="s">
        <v>20224</v>
      </c>
      <c r="E8721" s="280" t="s">
        <v>173</v>
      </c>
      <c r="F8721" s="280" t="s">
        <v>78</v>
      </c>
      <c r="G8721" s="284" t="s">
        <v>109</v>
      </c>
      <c r="H8721" s="280">
        <v>1.2999999999999999E-2</v>
      </c>
      <c r="I8721" s="284"/>
      <c r="J8721" s="284" t="s">
        <v>3049</v>
      </c>
      <c r="K8721" s="284" t="s">
        <v>1106</v>
      </c>
      <c r="L8721" s="260">
        <v>44200</v>
      </c>
      <c r="M8721" s="260">
        <v>44377</v>
      </c>
    </row>
    <row r="8722" spans="1:13">
      <c r="A8722" s="302" t="s">
        <v>105</v>
      </c>
      <c r="B8722" s="280" t="s">
        <v>1190</v>
      </c>
      <c r="C8722" s="280" t="s">
        <v>20225</v>
      </c>
      <c r="D8722" s="284" t="s">
        <v>20226</v>
      </c>
      <c r="E8722" s="280" t="s">
        <v>1289</v>
      </c>
      <c r="F8722" s="280" t="s">
        <v>78</v>
      </c>
      <c r="G8722" s="284" t="s">
        <v>109</v>
      </c>
      <c r="H8722" s="280">
        <v>1.2199999999999999E-2</v>
      </c>
      <c r="I8722" s="690"/>
      <c r="J8722" s="690" t="s">
        <v>3049</v>
      </c>
      <c r="K8722" s="690" t="s">
        <v>4221</v>
      </c>
      <c r="L8722" s="260">
        <v>44200</v>
      </c>
      <c r="M8722" s="260">
        <v>44377</v>
      </c>
    </row>
    <row r="8723" spans="1:13">
      <c r="A8723" s="302" t="s">
        <v>105</v>
      </c>
      <c r="B8723" s="280" t="s">
        <v>1190</v>
      </c>
      <c r="C8723" s="280" t="s">
        <v>20227</v>
      </c>
      <c r="D8723" s="284" t="s">
        <v>20228</v>
      </c>
      <c r="E8723" s="280" t="s">
        <v>1801</v>
      </c>
      <c r="F8723" s="280" t="s">
        <v>78</v>
      </c>
      <c r="G8723" s="284" t="s">
        <v>109</v>
      </c>
      <c r="H8723" s="280">
        <v>1.32E-2</v>
      </c>
      <c r="I8723" s="690"/>
      <c r="J8723" s="690" t="s">
        <v>3049</v>
      </c>
      <c r="K8723" s="690" t="s">
        <v>1106</v>
      </c>
      <c r="L8723" s="260">
        <v>44200</v>
      </c>
      <c r="M8723" s="260">
        <v>44377</v>
      </c>
    </row>
    <row r="8724" spans="1:13">
      <c r="A8724" s="280" t="s">
        <v>105</v>
      </c>
      <c r="B8724" s="280" t="s">
        <v>3047</v>
      </c>
      <c r="C8724" s="280" t="s">
        <v>20229</v>
      </c>
      <c r="D8724" s="284" t="s">
        <v>20230</v>
      </c>
      <c r="E8724" s="280" t="s">
        <v>20060</v>
      </c>
      <c r="F8724" s="280" t="s">
        <v>22</v>
      </c>
      <c r="G8724" s="284" t="s">
        <v>109</v>
      </c>
      <c r="H8724" s="280">
        <v>9.1000000000000004E-3</v>
      </c>
      <c r="I8724" s="284"/>
      <c r="J8724" s="284" t="s">
        <v>3049</v>
      </c>
      <c r="K8724" s="284" t="s">
        <v>1106</v>
      </c>
      <c r="L8724" s="260">
        <v>44202</v>
      </c>
      <c r="M8724" s="260">
        <v>44377</v>
      </c>
    </row>
    <row r="8725" spans="1:13">
      <c r="A8725" s="280" t="s">
        <v>105</v>
      </c>
      <c r="B8725" s="280" t="s">
        <v>1190</v>
      </c>
      <c r="C8725" s="280" t="s">
        <v>20231</v>
      </c>
      <c r="D8725" s="284" t="s">
        <v>20232</v>
      </c>
      <c r="E8725" s="280" t="s">
        <v>316</v>
      </c>
      <c r="F8725" s="280" t="s">
        <v>78</v>
      </c>
      <c r="G8725" s="284" t="s">
        <v>109</v>
      </c>
      <c r="H8725" s="280">
        <v>4.875E-3</v>
      </c>
      <c r="I8725" s="284"/>
      <c r="J8725" s="284" t="s">
        <v>3049</v>
      </c>
      <c r="K8725" s="284" t="s">
        <v>12834</v>
      </c>
      <c r="L8725" s="260">
        <v>44203</v>
      </c>
      <c r="M8725" s="260">
        <v>44377</v>
      </c>
    </row>
    <row r="8726" spans="1:13">
      <c r="A8726" s="280" t="s">
        <v>105</v>
      </c>
      <c r="B8726" s="280" t="s">
        <v>1190</v>
      </c>
      <c r="C8726" s="280" t="s">
        <v>20233</v>
      </c>
      <c r="D8726" s="284" t="s">
        <v>20234</v>
      </c>
      <c r="E8726" s="280" t="s">
        <v>1211</v>
      </c>
      <c r="F8726" s="280" t="s">
        <v>78</v>
      </c>
      <c r="G8726" s="284" t="s">
        <v>109</v>
      </c>
      <c r="H8726" s="280">
        <v>7.92E-3</v>
      </c>
      <c r="I8726" s="284"/>
      <c r="J8726" s="284" t="s">
        <v>3049</v>
      </c>
      <c r="K8726" s="284" t="s">
        <v>1106</v>
      </c>
      <c r="L8726" s="260">
        <v>44203</v>
      </c>
      <c r="M8726" s="260">
        <v>44377</v>
      </c>
    </row>
    <row r="8727" spans="1:13">
      <c r="A8727" s="280" t="s">
        <v>105</v>
      </c>
      <c r="B8727" s="280" t="s">
        <v>1190</v>
      </c>
      <c r="C8727" s="280" t="s">
        <v>20235</v>
      </c>
      <c r="D8727" s="284" t="s">
        <v>20236</v>
      </c>
      <c r="E8727" s="280" t="s">
        <v>1249</v>
      </c>
      <c r="F8727" s="280" t="s">
        <v>78</v>
      </c>
      <c r="G8727" s="284" t="s">
        <v>109</v>
      </c>
      <c r="H8727" s="280">
        <v>1.0800000000000001E-2</v>
      </c>
      <c r="I8727" s="284"/>
      <c r="J8727" s="284" t="s">
        <v>3049</v>
      </c>
      <c r="K8727" s="284" t="s">
        <v>1106</v>
      </c>
      <c r="L8727" s="260">
        <v>44203</v>
      </c>
      <c r="M8727" s="260">
        <v>44377</v>
      </c>
    </row>
    <row r="8728" spans="1:13">
      <c r="A8728" s="302" t="s">
        <v>105</v>
      </c>
      <c r="B8728" s="280" t="s">
        <v>1190</v>
      </c>
      <c r="C8728" s="280" t="s">
        <v>20237</v>
      </c>
      <c r="D8728" s="284" t="s">
        <v>20238</v>
      </c>
      <c r="E8728" s="280" t="s">
        <v>1347</v>
      </c>
      <c r="F8728" s="280" t="s">
        <v>78</v>
      </c>
      <c r="G8728" s="284" t="s">
        <v>109</v>
      </c>
      <c r="H8728" s="280">
        <v>1.0145E-2</v>
      </c>
      <c r="I8728" s="690"/>
      <c r="J8728" s="690" t="s">
        <v>3049</v>
      </c>
      <c r="K8728" s="690" t="s">
        <v>1106</v>
      </c>
      <c r="L8728" s="260">
        <v>44203</v>
      </c>
      <c r="M8728" s="260">
        <v>44377</v>
      </c>
    </row>
    <row r="8729" spans="1:13">
      <c r="A8729" s="302" t="s">
        <v>105</v>
      </c>
      <c r="B8729" s="280" t="s">
        <v>1190</v>
      </c>
      <c r="C8729" s="280" t="s">
        <v>20239</v>
      </c>
      <c r="D8729" s="284" t="s">
        <v>20240</v>
      </c>
      <c r="E8729" s="280" t="s">
        <v>1786</v>
      </c>
      <c r="F8729" s="280" t="s">
        <v>78</v>
      </c>
      <c r="G8729" s="284" t="s">
        <v>109</v>
      </c>
      <c r="H8729" s="280">
        <v>6.9299999999999995E-3</v>
      </c>
      <c r="I8729" s="690"/>
      <c r="J8729" s="690" t="s">
        <v>3049</v>
      </c>
      <c r="K8729" s="690" t="s">
        <v>17803</v>
      </c>
      <c r="L8729" s="260">
        <v>44203</v>
      </c>
      <c r="M8729" s="260">
        <v>44377</v>
      </c>
    </row>
    <row r="8730" spans="1:13">
      <c r="A8730" s="302" t="s">
        <v>105</v>
      </c>
      <c r="B8730" s="280" t="s">
        <v>1190</v>
      </c>
      <c r="C8730" s="280" t="s">
        <v>20241</v>
      </c>
      <c r="D8730" s="284" t="s">
        <v>20242</v>
      </c>
      <c r="E8730" s="280" t="s">
        <v>1786</v>
      </c>
      <c r="F8730" s="280" t="s">
        <v>78</v>
      </c>
      <c r="G8730" s="284" t="s">
        <v>109</v>
      </c>
      <c r="H8730" s="280">
        <v>4.1579999999999999E-2</v>
      </c>
      <c r="I8730" s="690"/>
      <c r="J8730" s="690" t="s">
        <v>3049</v>
      </c>
      <c r="K8730" s="690" t="s">
        <v>17803</v>
      </c>
      <c r="L8730" s="260">
        <v>44203</v>
      </c>
      <c r="M8730" s="260">
        <v>44377</v>
      </c>
    </row>
    <row r="8731" spans="1:13">
      <c r="A8731" s="302" t="s">
        <v>105</v>
      </c>
      <c r="B8731" s="280" t="s">
        <v>1190</v>
      </c>
      <c r="C8731" s="280" t="s">
        <v>20243</v>
      </c>
      <c r="D8731" s="284" t="s">
        <v>20244</v>
      </c>
      <c r="E8731" s="280" t="s">
        <v>1786</v>
      </c>
      <c r="F8731" s="280" t="s">
        <v>78</v>
      </c>
      <c r="G8731" s="284" t="s">
        <v>109</v>
      </c>
      <c r="H8731" s="280">
        <v>4.1579999999999999E-2</v>
      </c>
      <c r="I8731" s="690"/>
      <c r="J8731" s="690" t="s">
        <v>3049</v>
      </c>
      <c r="K8731" s="690" t="s">
        <v>17803</v>
      </c>
      <c r="L8731" s="260">
        <v>44203</v>
      </c>
      <c r="M8731" s="260">
        <v>44377</v>
      </c>
    </row>
    <row r="8732" spans="1:13">
      <c r="A8732" s="25" t="s">
        <v>105</v>
      </c>
      <c r="B8732" s="280" t="s">
        <v>20245</v>
      </c>
      <c r="C8732" s="280" t="s">
        <v>20246</v>
      </c>
      <c r="D8732" s="284" t="s">
        <v>20247</v>
      </c>
      <c r="E8732" s="280" t="s">
        <v>3613</v>
      </c>
      <c r="F8732" s="280" t="s">
        <v>22</v>
      </c>
      <c r="G8732" s="284" t="s">
        <v>109</v>
      </c>
      <c r="H8732" s="280">
        <v>0.14399999999999999</v>
      </c>
      <c r="I8732" s="690"/>
      <c r="J8732" s="690"/>
      <c r="K8732" s="690"/>
      <c r="L8732" s="260">
        <v>44204</v>
      </c>
      <c r="M8732" s="260">
        <v>44377</v>
      </c>
    </row>
    <row r="8733" spans="1:13">
      <c r="A8733" s="280" t="s">
        <v>105</v>
      </c>
      <c r="B8733" s="280" t="s">
        <v>1190</v>
      </c>
      <c r="C8733" s="280" t="s">
        <v>20248</v>
      </c>
      <c r="D8733" s="284" t="s">
        <v>20249</v>
      </c>
      <c r="E8733" s="280" t="s">
        <v>459</v>
      </c>
      <c r="F8733" s="280" t="s">
        <v>78</v>
      </c>
      <c r="G8733" s="284" t="s">
        <v>109</v>
      </c>
      <c r="H8733" s="280">
        <v>7.9000000000000008E-3</v>
      </c>
      <c r="I8733" s="284"/>
      <c r="J8733" s="284" t="s">
        <v>3049</v>
      </c>
      <c r="K8733" s="284" t="s">
        <v>4221</v>
      </c>
      <c r="L8733" s="260">
        <v>44207</v>
      </c>
      <c r="M8733" s="260">
        <v>44377</v>
      </c>
    </row>
    <row r="8734" spans="1:13">
      <c r="A8734" s="280" t="s">
        <v>105</v>
      </c>
      <c r="B8734" s="280" t="s">
        <v>3047</v>
      </c>
      <c r="C8734" s="280" t="s">
        <v>20250</v>
      </c>
      <c r="D8734" s="284" t="s">
        <v>20251</v>
      </c>
      <c r="E8734" s="280" t="s">
        <v>1718</v>
      </c>
      <c r="F8734" s="280" t="s">
        <v>22</v>
      </c>
      <c r="G8734" s="284" t="s">
        <v>109</v>
      </c>
      <c r="H8734" s="280">
        <v>2.2879999999999998E-2</v>
      </c>
      <c r="I8734" s="284"/>
      <c r="J8734" s="284" t="s">
        <v>3049</v>
      </c>
      <c r="K8734" s="284" t="s">
        <v>1106</v>
      </c>
      <c r="L8734" s="260">
        <v>44207</v>
      </c>
      <c r="M8734" s="260">
        <v>44377</v>
      </c>
    </row>
    <row r="8735" spans="1:13">
      <c r="A8735" s="280" t="s">
        <v>105</v>
      </c>
      <c r="B8735" s="280" t="s">
        <v>1190</v>
      </c>
      <c r="C8735" s="280" t="s">
        <v>20252</v>
      </c>
      <c r="D8735" s="284" t="s">
        <v>20253</v>
      </c>
      <c r="E8735" s="280" t="s">
        <v>1201</v>
      </c>
      <c r="F8735" s="280" t="s">
        <v>78</v>
      </c>
      <c r="G8735" s="284" t="s">
        <v>109</v>
      </c>
      <c r="H8735" s="280">
        <v>5.1999999999999998E-3</v>
      </c>
      <c r="I8735" s="284"/>
      <c r="J8735" s="284" t="s">
        <v>3049</v>
      </c>
      <c r="K8735" s="284" t="s">
        <v>1106</v>
      </c>
      <c r="L8735" s="260">
        <v>44210</v>
      </c>
      <c r="M8735" s="260">
        <v>44377</v>
      </c>
    </row>
    <row r="8736" spans="1:13">
      <c r="A8736" s="280" t="s">
        <v>105</v>
      </c>
      <c r="B8736" s="280" t="s">
        <v>3047</v>
      </c>
      <c r="C8736" s="280" t="s">
        <v>20254</v>
      </c>
      <c r="D8736" s="284" t="s">
        <v>20255</v>
      </c>
      <c r="E8736" s="280" t="s">
        <v>3268</v>
      </c>
      <c r="F8736" s="280" t="s">
        <v>22</v>
      </c>
      <c r="G8736" s="284" t="s">
        <v>109</v>
      </c>
      <c r="H8736" s="280">
        <v>3.024E-2</v>
      </c>
      <c r="I8736" s="284"/>
      <c r="J8736" s="284" t="s">
        <v>3049</v>
      </c>
      <c r="K8736" s="284" t="s">
        <v>17803</v>
      </c>
      <c r="L8736" s="260">
        <v>44211</v>
      </c>
      <c r="M8736" s="260">
        <v>44377</v>
      </c>
    </row>
    <row r="8737" spans="1:13">
      <c r="A8737" s="280" t="s">
        <v>105</v>
      </c>
      <c r="B8737" s="280" t="s">
        <v>1190</v>
      </c>
      <c r="C8737" s="280" t="s">
        <v>20256</v>
      </c>
      <c r="D8737" s="284" t="s">
        <v>20257</v>
      </c>
      <c r="E8737" s="280" t="s">
        <v>1974</v>
      </c>
      <c r="F8737" s="280" t="s">
        <v>78</v>
      </c>
      <c r="G8737" s="284" t="s">
        <v>109</v>
      </c>
      <c r="H8737" s="280">
        <v>3.78E-2</v>
      </c>
      <c r="I8737" s="284"/>
      <c r="J8737" s="284" t="s">
        <v>3049</v>
      </c>
      <c r="K8737" s="284" t="s">
        <v>17803</v>
      </c>
      <c r="L8737" s="260">
        <v>44213</v>
      </c>
      <c r="M8737" s="260">
        <v>44377</v>
      </c>
    </row>
    <row r="8738" spans="1:13">
      <c r="A8738" s="280" t="s">
        <v>105</v>
      </c>
      <c r="B8738" s="280" t="s">
        <v>3047</v>
      </c>
      <c r="C8738" s="280" t="s">
        <v>20258</v>
      </c>
      <c r="D8738" s="284" t="s">
        <v>20259</v>
      </c>
      <c r="E8738" s="280" t="s">
        <v>12831</v>
      </c>
      <c r="F8738" s="280" t="s">
        <v>22</v>
      </c>
      <c r="G8738" s="284" t="s">
        <v>109</v>
      </c>
      <c r="H8738" s="280">
        <v>8.7749999999999998E-3</v>
      </c>
      <c r="I8738" s="284"/>
      <c r="J8738" s="284" t="s">
        <v>3049</v>
      </c>
      <c r="K8738" s="284" t="s">
        <v>1106</v>
      </c>
      <c r="L8738" s="260">
        <v>44215</v>
      </c>
      <c r="M8738" s="260">
        <v>44377</v>
      </c>
    </row>
    <row r="8739" spans="1:13">
      <c r="A8739" s="302" t="s">
        <v>105</v>
      </c>
      <c r="B8739" s="280" t="s">
        <v>1190</v>
      </c>
      <c r="C8739" s="280" t="s">
        <v>20260</v>
      </c>
      <c r="D8739" s="284" t="s">
        <v>20261</v>
      </c>
      <c r="E8739" s="280" t="s">
        <v>559</v>
      </c>
      <c r="F8739" s="280" t="s">
        <v>78</v>
      </c>
      <c r="G8739" s="284" t="s">
        <v>109</v>
      </c>
      <c r="H8739" s="280">
        <v>1.1900000000000001E-2</v>
      </c>
      <c r="I8739" s="690"/>
      <c r="J8739" s="690" t="s">
        <v>3049</v>
      </c>
      <c r="K8739" s="690" t="s">
        <v>12834</v>
      </c>
      <c r="L8739" s="260">
        <v>44216</v>
      </c>
      <c r="M8739" s="260">
        <v>44377</v>
      </c>
    </row>
    <row r="8740" spans="1:13">
      <c r="A8740" s="302" t="s">
        <v>105</v>
      </c>
      <c r="B8740" s="280" t="s">
        <v>3047</v>
      </c>
      <c r="C8740" s="280" t="s">
        <v>20262</v>
      </c>
      <c r="D8740" s="284" t="s">
        <v>20263</v>
      </c>
      <c r="E8740" s="280" t="s">
        <v>12823</v>
      </c>
      <c r="F8740" s="280" t="s">
        <v>22</v>
      </c>
      <c r="G8740" s="284" t="s">
        <v>109</v>
      </c>
      <c r="H8740" s="280">
        <v>2.4640000000000002E-2</v>
      </c>
      <c r="I8740" s="690"/>
      <c r="J8740" s="690" t="s">
        <v>3049</v>
      </c>
      <c r="K8740" s="690" t="s">
        <v>1106</v>
      </c>
      <c r="L8740" s="260">
        <v>44217</v>
      </c>
      <c r="M8740" s="260">
        <v>44377</v>
      </c>
    </row>
    <row r="8741" spans="1:13">
      <c r="A8741" s="280" t="s">
        <v>105</v>
      </c>
      <c r="B8741" s="280" t="s">
        <v>1190</v>
      </c>
      <c r="C8741" s="280" t="s">
        <v>20264</v>
      </c>
      <c r="D8741" s="284" t="s">
        <v>20265</v>
      </c>
      <c r="E8741" s="280" t="s">
        <v>1628</v>
      </c>
      <c r="F8741" s="280" t="s">
        <v>78</v>
      </c>
      <c r="G8741" s="284" t="s">
        <v>109</v>
      </c>
      <c r="H8741" s="280">
        <v>5.28E-3</v>
      </c>
      <c r="I8741" s="284"/>
      <c r="J8741" s="284" t="s">
        <v>3049</v>
      </c>
      <c r="K8741" s="284" t="s">
        <v>1106</v>
      </c>
      <c r="L8741" s="260">
        <v>44218</v>
      </c>
      <c r="M8741" s="260">
        <v>44377</v>
      </c>
    </row>
    <row r="8742" spans="1:13">
      <c r="A8742" s="280" t="s">
        <v>105</v>
      </c>
      <c r="B8742" s="280" t="s">
        <v>13308</v>
      </c>
      <c r="C8742" s="280" t="s">
        <v>20266</v>
      </c>
      <c r="D8742" s="284" t="s">
        <v>20267</v>
      </c>
      <c r="E8742" s="280" t="s">
        <v>1302</v>
      </c>
      <c r="F8742" s="280" t="s">
        <v>34</v>
      </c>
      <c r="G8742" s="284" t="s">
        <v>109</v>
      </c>
      <c r="H8742" s="280">
        <v>8.4499999999999992E-3</v>
      </c>
      <c r="I8742" s="284"/>
      <c r="J8742" s="284" t="s">
        <v>17749</v>
      </c>
      <c r="K8742" s="284" t="s">
        <v>1106</v>
      </c>
      <c r="L8742" s="260">
        <v>44218</v>
      </c>
      <c r="M8742" s="260">
        <v>44377</v>
      </c>
    </row>
    <row r="8743" spans="1:13">
      <c r="A8743" s="280" t="s">
        <v>105</v>
      </c>
      <c r="B8743" s="280" t="s">
        <v>1190</v>
      </c>
      <c r="C8743" s="280" t="s">
        <v>20268</v>
      </c>
      <c r="D8743" s="284" t="s">
        <v>20269</v>
      </c>
      <c r="E8743" s="280" t="s">
        <v>316</v>
      </c>
      <c r="F8743" s="280" t="s">
        <v>78</v>
      </c>
      <c r="G8743" s="284" t="s">
        <v>109</v>
      </c>
      <c r="H8743" s="280">
        <v>1.3325E-2</v>
      </c>
      <c r="I8743" s="284"/>
      <c r="J8743" s="284" t="s">
        <v>3049</v>
      </c>
      <c r="K8743" s="284" t="s">
        <v>1106</v>
      </c>
      <c r="L8743" s="260">
        <v>44218</v>
      </c>
      <c r="M8743" s="260">
        <v>44377</v>
      </c>
    </row>
    <row r="8744" spans="1:13">
      <c r="A8744" s="280" t="s">
        <v>105</v>
      </c>
      <c r="B8744" s="280" t="s">
        <v>3047</v>
      </c>
      <c r="C8744" s="280" t="s">
        <v>20270</v>
      </c>
      <c r="D8744" s="284" t="s">
        <v>20271</v>
      </c>
      <c r="E8744" s="280" t="s">
        <v>5380</v>
      </c>
      <c r="F8744" s="280" t="s">
        <v>22</v>
      </c>
      <c r="G8744" s="284" t="s">
        <v>109</v>
      </c>
      <c r="H8744" s="280">
        <v>1.3325E-2</v>
      </c>
      <c r="I8744" s="284"/>
      <c r="J8744" s="284" t="s">
        <v>3049</v>
      </c>
      <c r="K8744" s="284" t="s">
        <v>1106</v>
      </c>
      <c r="L8744" s="260">
        <v>44221</v>
      </c>
      <c r="M8744" s="260">
        <v>44377</v>
      </c>
    </row>
    <row r="8745" spans="1:13">
      <c r="A8745" s="302" t="s">
        <v>105</v>
      </c>
      <c r="B8745" s="280" t="s">
        <v>3047</v>
      </c>
      <c r="C8745" s="280" t="s">
        <v>20272</v>
      </c>
      <c r="D8745" s="284" t="s">
        <v>20273</v>
      </c>
      <c r="E8745" s="280" t="s">
        <v>19616</v>
      </c>
      <c r="F8745" s="280" t="s">
        <v>22</v>
      </c>
      <c r="G8745" s="284" t="s">
        <v>109</v>
      </c>
      <c r="H8745" s="280">
        <v>9.75E-3</v>
      </c>
      <c r="I8745" s="690"/>
      <c r="J8745" s="690" t="s">
        <v>3049</v>
      </c>
      <c r="K8745" s="690" t="s">
        <v>1106</v>
      </c>
      <c r="L8745" s="260">
        <v>44221</v>
      </c>
      <c r="M8745" s="260">
        <v>44377</v>
      </c>
    </row>
    <row r="8746" spans="1:13">
      <c r="A8746" s="302" t="s">
        <v>105</v>
      </c>
      <c r="B8746" s="280" t="s">
        <v>1190</v>
      </c>
      <c r="C8746" s="280" t="s">
        <v>20274</v>
      </c>
      <c r="D8746" s="284" t="s">
        <v>20275</v>
      </c>
      <c r="E8746" s="280" t="s">
        <v>3804</v>
      </c>
      <c r="F8746" s="280" t="s">
        <v>78</v>
      </c>
      <c r="G8746" s="284" t="s">
        <v>109</v>
      </c>
      <c r="H8746" s="280">
        <v>8.8000000000000005E-3</v>
      </c>
      <c r="I8746" s="690"/>
      <c r="J8746" s="690" t="s">
        <v>3049</v>
      </c>
      <c r="K8746" s="690" t="s">
        <v>12834</v>
      </c>
      <c r="L8746" s="260">
        <v>44221</v>
      </c>
      <c r="M8746" s="260">
        <v>44377</v>
      </c>
    </row>
    <row r="8747" spans="1:13">
      <c r="A8747" s="280" t="s">
        <v>105</v>
      </c>
      <c r="B8747" s="280" t="s">
        <v>3047</v>
      </c>
      <c r="C8747" s="280" t="s">
        <v>20276</v>
      </c>
      <c r="D8747" s="284" t="s">
        <v>20277</v>
      </c>
      <c r="E8747" s="280" t="s">
        <v>1718</v>
      </c>
      <c r="F8747" s="280" t="s">
        <v>22</v>
      </c>
      <c r="G8747" s="284" t="s">
        <v>109</v>
      </c>
      <c r="H8747" s="280">
        <v>7.92E-3</v>
      </c>
      <c r="I8747" s="284"/>
      <c r="J8747" s="284" t="s">
        <v>3049</v>
      </c>
      <c r="K8747" s="284" t="s">
        <v>1106</v>
      </c>
      <c r="L8747" s="260">
        <v>44222</v>
      </c>
      <c r="M8747" s="260">
        <v>44377</v>
      </c>
    </row>
    <row r="8748" spans="1:13">
      <c r="A8748" s="280" t="s">
        <v>105</v>
      </c>
      <c r="B8748" s="280" t="s">
        <v>3047</v>
      </c>
      <c r="C8748" s="280" t="s">
        <v>20278</v>
      </c>
      <c r="D8748" s="284" t="s">
        <v>20279</v>
      </c>
      <c r="E8748" s="280" t="s">
        <v>3268</v>
      </c>
      <c r="F8748" s="280" t="s">
        <v>22</v>
      </c>
      <c r="G8748" s="284" t="s">
        <v>109</v>
      </c>
      <c r="H8748" s="280">
        <v>9.9000000000000008E-3</v>
      </c>
      <c r="I8748" s="284"/>
      <c r="J8748" s="284" t="s">
        <v>3049</v>
      </c>
      <c r="K8748" s="284" t="s">
        <v>1106</v>
      </c>
      <c r="L8748" s="260">
        <v>44222</v>
      </c>
      <c r="M8748" s="260">
        <v>44377</v>
      </c>
    </row>
    <row r="8749" spans="1:13">
      <c r="A8749" s="280" t="s">
        <v>105</v>
      </c>
      <c r="B8749" s="280" t="s">
        <v>3047</v>
      </c>
      <c r="C8749" s="280" t="s">
        <v>20280</v>
      </c>
      <c r="D8749" s="284" t="s">
        <v>20281</v>
      </c>
      <c r="E8749" s="280" t="s">
        <v>14229</v>
      </c>
      <c r="F8749" s="280" t="s">
        <v>22</v>
      </c>
      <c r="G8749" s="284" t="s">
        <v>109</v>
      </c>
      <c r="H8749" s="280">
        <v>1.0230000000000001E-2</v>
      </c>
      <c r="I8749" s="284"/>
      <c r="J8749" s="284" t="s">
        <v>3049</v>
      </c>
      <c r="K8749" s="284" t="s">
        <v>1106</v>
      </c>
      <c r="L8749" s="260">
        <v>44222</v>
      </c>
      <c r="M8749" s="260">
        <v>44377</v>
      </c>
    </row>
    <row r="8750" spans="1:13">
      <c r="A8750" s="280" t="s">
        <v>105</v>
      </c>
      <c r="B8750" s="280" t="s">
        <v>795</v>
      </c>
      <c r="C8750" s="280" t="s">
        <v>20282</v>
      </c>
      <c r="D8750" s="284" t="s">
        <v>20283</v>
      </c>
      <c r="E8750" s="280" t="s">
        <v>5324</v>
      </c>
      <c r="F8750" s="280" t="s">
        <v>19</v>
      </c>
      <c r="G8750" s="284" t="s">
        <v>109</v>
      </c>
      <c r="H8750" s="280">
        <v>1.5300000000000001E-2</v>
      </c>
      <c r="I8750" s="284"/>
      <c r="J8750" s="284" t="s">
        <v>3049</v>
      </c>
      <c r="K8750" s="284" t="s">
        <v>1106</v>
      </c>
      <c r="L8750" s="260">
        <v>44222</v>
      </c>
      <c r="M8750" s="260">
        <v>44377</v>
      </c>
    </row>
    <row r="8751" spans="1:13">
      <c r="A8751" s="280" t="s">
        <v>105</v>
      </c>
      <c r="B8751" s="280" t="s">
        <v>3047</v>
      </c>
      <c r="C8751" s="280" t="s">
        <v>20284</v>
      </c>
      <c r="D8751" s="284" t="s">
        <v>20285</v>
      </c>
      <c r="E8751" s="280" t="s">
        <v>14241</v>
      </c>
      <c r="F8751" s="280" t="s">
        <v>22</v>
      </c>
      <c r="G8751" s="284" t="s">
        <v>109</v>
      </c>
      <c r="H8751" s="280">
        <v>8.4499999999999992E-3</v>
      </c>
      <c r="I8751" s="284"/>
      <c r="J8751" s="284" t="s">
        <v>3049</v>
      </c>
      <c r="K8751" s="284" t="s">
        <v>1106</v>
      </c>
      <c r="L8751" s="260">
        <v>44223</v>
      </c>
      <c r="M8751" s="260">
        <v>44377</v>
      </c>
    </row>
    <row r="8752" spans="1:13">
      <c r="A8752" s="280" t="s">
        <v>105</v>
      </c>
      <c r="B8752" s="280" t="s">
        <v>1190</v>
      </c>
      <c r="C8752" s="280" t="s">
        <v>20286</v>
      </c>
      <c r="D8752" s="284" t="s">
        <v>20287</v>
      </c>
      <c r="E8752" s="280" t="s">
        <v>173</v>
      </c>
      <c r="F8752" s="280" t="s">
        <v>78</v>
      </c>
      <c r="G8752" s="284" t="s">
        <v>109</v>
      </c>
      <c r="H8752" s="280">
        <v>6.6E-3</v>
      </c>
      <c r="I8752" s="284"/>
      <c r="J8752" s="284" t="s">
        <v>3049</v>
      </c>
      <c r="K8752" s="284" t="s">
        <v>1106</v>
      </c>
      <c r="L8752" s="260">
        <v>44224</v>
      </c>
      <c r="M8752" s="260">
        <v>44377</v>
      </c>
    </row>
    <row r="8753" spans="1:13">
      <c r="A8753" s="280" t="s">
        <v>105</v>
      </c>
      <c r="B8753" s="280" t="s">
        <v>1190</v>
      </c>
      <c r="C8753" s="280" t="s">
        <v>20288</v>
      </c>
      <c r="D8753" s="284" t="s">
        <v>20289</v>
      </c>
      <c r="E8753" s="280" t="s">
        <v>1220</v>
      </c>
      <c r="F8753" s="280" t="s">
        <v>78</v>
      </c>
      <c r="G8753" s="284" t="s">
        <v>109</v>
      </c>
      <c r="H8753" s="280">
        <v>1.0230000000000001E-2</v>
      </c>
      <c r="I8753" s="284"/>
      <c r="J8753" s="284" t="s">
        <v>3049</v>
      </c>
      <c r="K8753" s="284" t="s">
        <v>1106</v>
      </c>
      <c r="L8753" s="260">
        <v>44224</v>
      </c>
      <c r="M8753" s="260">
        <v>44377</v>
      </c>
    </row>
    <row r="8754" spans="1:13">
      <c r="A8754" s="280" t="s">
        <v>105</v>
      </c>
      <c r="B8754" s="280" t="s">
        <v>1190</v>
      </c>
      <c r="C8754" s="280" t="s">
        <v>20290</v>
      </c>
      <c r="D8754" s="284" t="s">
        <v>20291</v>
      </c>
      <c r="E8754" s="280" t="s">
        <v>1220</v>
      </c>
      <c r="F8754" s="280" t="s">
        <v>78</v>
      </c>
      <c r="G8754" s="284" t="s">
        <v>109</v>
      </c>
      <c r="H8754" s="280">
        <v>1.0664999999999999E-2</v>
      </c>
      <c r="I8754" s="284"/>
      <c r="J8754" s="284" t="s">
        <v>3049</v>
      </c>
      <c r="K8754" s="284" t="s">
        <v>4221</v>
      </c>
      <c r="L8754" s="260">
        <v>44224</v>
      </c>
      <c r="M8754" s="260">
        <v>44377</v>
      </c>
    </row>
    <row r="8755" spans="1:13">
      <c r="A8755" s="302" t="s">
        <v>105</v>
      </c>
      <c r="B8755" s="280" t="s">
        <v>1190</v>
      </c>
      <c r="C8755" s="280" t="s">
        <v>20292</v>
      </c>
      <c r="D8755" s="284" t="s">
        <v>20293</v>
      </c>
      <c r="E8755" s="280" t="s">
        <v>2097</v>
      </c>
      <c r="F8755" s="280" t="s">
        <v>78</v>
      </c>
      <c r="G8755" s="284" t="s">
        <v>109</v>
      </c>
      <c r="H8755" s="280">
        <v>8.0000000000000002E-3</v>
      </c>
      <c r="I8755" s="690"/>
      <c r="J8755" s="690" t="s">
        <v>3049</v>
      </c>
      <c r="K8755" s="690" t="s">
        <v>1106</v>
      </c>
      <c r="L8755" s="260">
        <v>44224</v>
      </c>
      <c r="M8755" s="260">
        <v>44377</v>
      </c>
    </row>
    <row r="8756" spans="1:13">
      <c r="A8756" s="280" t="s">
        <v>105</v>
      </c>
      <c r="B8756" s="280" t="s">
        <v>795</v>
      </c>
      <c r="C8756" s="280" t="s">
        <v>20294</v>
      </c>
      <c r="D8756" s="284" t="s">
        <v>20295</v>
      </c>
      <c r="E8756" s="280" t="s">
        <v>5383</v>
      </c>
      <c r="F8756" s="280" t="s">
        <v>19</v>
      </c>
      <c r="G8756" s="284" t="s">
        <v>109</v>
      </c>
      <c r="H8756" s="280">
        <v>1.5359999999999999E-2</v>
      </c>
      <c r="I8756" s="284"/>
      <c r="J8756" s="284" t="s">
        <v>3049</v>
      </c>
      <c r="K8756" s="284" t="s">
        <v>1106</v>
      </c>
      <c r="L8756" s="260">
        <v>44225</v>
      </c>
      <c r="M8756" s="260">
        <v>44377</v>
      </c>
    </row>
    <row r="8757" spans="1:13">
      <c r="A8757" s="280" t="s">
        <v>105</v>
      </c>
      <c r="B8757" s="280" t="s">
        <v>3047</v>
      </c>
      <c r="C8757" s="280" t="s">
        <v>20296</v>
      </c>
      <c r="D8757" s="284" t="s">
        <v>20297</v>
      </c>
      <c r="E8757" s="280" t="s">
        <v>1051</v>
      </c>
      <c r="F8757" s="280" t="s">
        <v>22</v>
      </c>
      <c r="G8757" s="284" t="s">
        <v>109</v>
      </c>
      <c r="H8757" s="280">
        <v>4.5500000000000002E-3</v>
      </c>
      <c r="I8757" s="284"/>
      <c r="J8757" s="284" t="s">
        <v>3049</v>
      </c>
      <c r="K8757" s="284" t="s">
        <v>1106</v>
      </c>
      <c r="L8757" s="260">
        <v>44228</v>
      </c>
      <c r="M8757" s="260">
        <v>44377</v>
      </c>
    </row>
    <row r="8758" spans="1:13">
      <c r="A8758" s="280" t="s">
        <v>105</v>
      </c>
      <c r="B8758" s="280" t="s">
        <v>1190</v>
      </c>
      <c r="C8758" s="280" t="s">
        <v>20298</v>
      </c>
      <c r="D8758" s="284" t="s">
        <v>20299</v>
      </c>
      <c r="E8758" s="280" t="s">
        <v>1860</v>
      </c>
      <c r="F8758" s="280" t="s">
        <v>78</v>
      </c>
      <c r="G8758" s="284" t="s">
        <v>109</v>
      </c>
      <c r="H8758" s="280">
        <v>6.6E-3</v>
      </c>
      <c r="I8758" s="284"/>
      <c r="J8758" s="284" t="s">
        <v>3049</v>
      </c>
      <c r="K8758" s="284" t="s">
        <v>1106</v>
      </c>
      <c r="L8758" s="260">
        <v>44228</v>
      </c>
      <c r="M8758" s="260">
        <v>44377</v>
      </c>
    </row>
    <row r="8759" spans="1:13">
      <c r="A8759" s="280" t="s">
        <v>105</v>
      </c>
      <c r="B8759" s="280" t="s">
        <v>1190</v>
      </c>
      <c r="C8759" s="280" t="s">
        <v>20300</v>
      </c>
      <c r="D8759" s="284" t="s">
        <v>20301</v>
      </c>
      <c r="E8759" s="280" t="s">
        <v>77</v>
      </c>
      <c r="F8759" s="280" t="s">
        <v>78</v>
      </c>
      <c r="G8759" s="284" t="s">
        <v>109</v>
      </c>
      <c r="H8759" s="280">
        <v>9.2399999999999999E-3</v>
      </c>
      <c r="I8759" s="284"/>
      <c r="J8759" s="284" t="s">
        <v>3049</v>
      </c>
      <c r="K8759" s="284" t="s">
        <v>4221</v>
      </c>
      <c r="L8759" s="260">
        <v>44228</v>
      </c>
      <c r="M8759" s="260">
        <v>44377</v>
      </c>
    </row>
    <row r="8760" spans="1:13">
      <c r="A8760" s="280" t="s">
        <v>105</v>
      </c>
      <c r="B8760" s="280" t="s">
        <v>3047</v>
      </c>
      <c r="C8760" s="280" t="s">
        <v>20302</v>
      </c>
      <c r="D8760" s="284" t="s">
        <v>20303</v>
      </c>
      <c r="E8760" s="280" t="s">
        <v>14238</v>
      </c>
      <c r="F8760" s="280" t="s">
        <v>22</v>
      </c>
      <c r="G8760" s="284" t="s">
        <v>109</v>
      </c>
      <c r="H8760" s="280">
        <v>9.2399999999999999E-3</v>
      </c>
      <c r="I8760" s="284"/>
      <c r="J8760" s="284" t="s">
        <v>3049</v>
      </c>
      <c r="K8760" s="284" t="s">
        <v>1106</v>
      </c>
      <c r="L8760" s="260">
        <v>44230</v>
      </c>
      <c r="M8760" s="260">
        <v>44377</v>
      </c>
    </row>
    <row r="8761" spans="1:13">
      <c r="A8761" s="302" t="s">
        <v>105</v>
      </c>
      <c r="B8761" s="280" t="s">
        <v>3047</v>
      </c>
      <c r="C8761" s="280" t="s">
        <v>20304</v>
      </c>
      <c r="D8761" s="284" t="s">
        <v>20305</v>
      </c>
      <c r="E8761" s="280" t="s">
        <v>3757</v>
      </c>
      <c r="F8761" s="280" t="s">
        <v>22</v>
      </c>
      <c r="G8761" s="284" t="s">
        <v>109</v>
      </c>
      <c r="H8761" s="280">
        <v>1.7155E-2</v>
      </c>
      <c r="I8761" s="690"/>
      <c r="J8761" s="690" t="s">
        <v>3049</v>
      </c>
      <c r="K8761" s="690" t="s">
        <v>1106</v>
      </c>
      <c r="L8761" s="260">
        <v>44230</v>
      </c>
      <c r="M8761" s="260">
        <v>44377</v>
      </c>
    </row>
    <row r="8762" spans="1:13">
      <c r="A8762" s="302" t="s">
        <v>105</v>
      </c>
      <c r="B8762" s="280" t="s">
        <v>1190</v>
      </c>
      <c r="C8762" s="280" t="s">
        <v>20306</v>
      </c>
      <c r="D8762" s="284" t="s">
        <v>20307</v>
      </c>
      <c r="E8762" s="280" t="s">
        <v>1211</v>
      </c>
      <c r="F8762" s="280" t="s">
        <v>78</v>
      </c>
      <c r="G8762" s="284" t="s">
        <v>109</v>
      </c>
      <c r="H8762" s="280">
        <v>5.7599999999999995E-3</v>
      </c>
      <c r="I8762" s="690"/>
      <c r="J8762" s="690" t="s">
        <v>3049</v>
      </c>
      <c r="K8762" s="690" t="s">
        <v>16957</v>
      </c>
      <c r="L8762" s="260">
        <v>44230</v>
      </c>
      <c r="M8762" s="260">
        <v>44377</v>
      </c>
    </row>
    <row r="8763" spans="1:13">
      <c r="A8763" s="280" t="s">
        <v>105</v>
      </c>
      <c r="B8763" s="280" t="s">
        <v>3047</v>
      </c>
      <c r="C8763" s="280" t="s">
        <v>20308</v>
      </c>
      <c r="D8763" s="284" t="s">
        <v>20309</v>
      </c>
      <c r="E8763" s="280" t="s">
        <v>3621</v>
      </c>
      <c r="F8763" s="280" t="s">
        <v>22</v>
      </c>
      <c r="G8763" s="284" t="s">
        <v>109</v>
      </c>
      <c r="H8763" s="280">
        <v>7.7999999999999996E-3</v>
      </c>
      <c r="I8763" s="284"/>
      <c r="J8763" s="284" t="s">
        <v>3049</v>
      </c>
      <c r="K8763" s="284" t="s">
        <v>1106</v>
      </c>
      <c r="L8763" s="260">
        <v>44231</v>
      </c>
      <c r="M8763" s="260">
        <v>44377</v>
      </c>
    </row>
    <row r="8764" spans="1:13">
      <c r="A8764" s="280" t="s">
        <v>105</v>
      </c>
      <c r="B8764" s="280" t="s">
        <v>3047</v>
      </c>
      <c r="C8764" s="280" t="s">
        <v>20310</v>
      </c>
      <c r="D8764" s="284" t="s">
        <v>20311</v>
      </c>
      <c r="E8764" s="280" t="s">
        <v>1718</v>
      </c>
      <c r="F8764" s="280" t="s">
        <v>22</v>
      </c>
      <c r="G8764" s="284" t="s">
        <v>109</v>
      </c>
      <c r="H8764" s="280">
        <v>7.92E-3</v>
      </c>
      <c r="I8764" s="284"/>
      <c r="J8764" s="284" t="s">
        <v>3049</v>
      </c>
      <c r="K8764" s="284" t="s">
        <v>1106</v>
      </c>
      <c r="L8764" s="260">
        <v>44231</v>
      </c>
      <c r="M8764" s="260">
        <v>44377</v>
      </c>
    </row>
    <row r="8765" spans="1:13">
      <c r="A8765" s="280" t="s">
        <v>105</v>
      </c>
      <c r="B8765" s="280" t="s">
        <v>1190</v>
      </c>
      <c r="C8765" s="280" t="s">
        <v>20312</v>
      </c>
      <c r="D8765" s="284" t="s">
        <v>20313</v>
      </c>
      <c r="E8765" s="280" t="s">
        <v>459</v>
      </c>
      <c r="F8765" s="280" t="s">
        <v>78</v>
      </c>
      <c r="G8765" s="284" t="s">
        <v>109</v>
      </c>
      <c r="H8765" s="280">
        <v>9.9000000000000008E-3</v>
      </c>
      <c r="I8765" s="284"/>
      <c r="J8765" s="284" t="s">
        <v>3049</v>
      </c>
      <c r="K8765" s="284" t="s">
        <v>1106</v>
      </c>
      <c r="L8765" s="260">
        <v>44231</v>
      </c>
      <c r="M8765" s="260">
        <v>44377</v>
      </c>
    </row>
    <row r="8766" spans="1:13">
      <c r="A8766" s="280" t="s">
        <v>105</v>
      </c>
      <c r="B8766" s="280" t="s">
        <v>1190</v>
      </c>
      <c r="C8766" s="280" t="s">
        <v>20314</v>
      </c>
      <c r="D8766" s="284" t="s">
        <v>20315</v>
      </c>
      <c r="E8766" s="280" t="s">
        <v>2661</v>
      </c>
      <c r="F8766" s="280" t="s">
        <v>78</v>
      </c>
      <c r="G8766" s="284" t="s">
        <v>109</v>
      </c>
      <c r="H8766" s="280">
        <v>1.6E-2</v>
      </c>
      <c r="I8766" s="284"/>
      <c r="J8766" s="284" t="s">
        <v>3049</v>
      </c>
      <c r="K8766" s="284" t="s">
        <v>1106</v>
      </c>
      <c r="L8766" s="260">
        <v>44231</v>
      </c>
      <c r="M8766" s="260">
        <v>44377</v>
      </c>
    </row>
    <row r="8767" spans="1:13">
      <c r="A8767" s="280" t="s">
        <v>105</v>
      </c>
      <c r="B8767" s="280" t="s">
        <v>3047</v>
      </c>
      <c r="C8767" s="280" t="s">
        <v>20316</v>
      </c>
      <c r="D8767" s="284" t="s">
        <v>20317</v>
      </c>
      <c r="E8767" s="280" t="s">
        <v>12821</v>
      </c>
      <c r="F8767" s="280" t="s">
        <v>22</v>
      </c>
      <c r="G8767" s="284" t="s">
        <v>109</v>
      </c>
      <c r="H8767" s="280">
        <v>1.617E-2</v>
      </c>
      <c r="I8767" s="284"/>
      <c r="J8767" s="284" t="s">
        <v>3049</v>
      </c>
      <c r="K8767" s="284" t="s">
        <v>4221</v>
      </c>
      <c r="L8767" s="260">
        <v>44231</v>
      </c>
      <c r="M8767" s="260">
        <v>44377</v>
      </c>
    </row>
    <row r="8768" spans="1:13">
      <c r="A8768" s="280" t="s">
        <v>105</v>
      </c>
      <c r="B8768" s="280" t="s">
        <v>1190</v>
      </c>
      <c r="C8768" s="280" t="s">
        <v>20318</v>
      </c>
      <c r="D8768" s="284" t="s">
        <v>20319</v>
      </c>
      <c r="E8768" s="280" t="s">
        <v>1409</v>
      </c>
      <c r="F8768" s="280" t="s">
        <v>78</v>
      </c>
      <c r="G8768" s="284" t="s">
        <v>109</v>
      </c>
      <c r="H8768" s="280">
        <v>4.875E-3</v>
      </c>
      <c r="I8768" s="284"/>
      <c r="J8768" s="284" t="s">
        <v>3049</v>
      </c>
      <c r="K8768" s="284" t="s">
        <v>12834</v>
      </c>
      <c r="L8768" s="260">
        <v>44232</v>
      </c>
      <c r="M8768" s="260">
        <v>44377</v>
      </c>
    </row>
    <row r="8769" spans="1:13">
      <c r="A8769" s="280" t="s">
        <v>105</v>
      </c>
      <c r="B8769" s="280" t="s">
        <v>3047</v>
      </c>
      <c r="C8769" s="280" t="s">
        <v>20320</v>
      </c>
      <c r="D8769" s="284" t="s">
        <v>20321</v>
      </c>
      <c r="E8769" s="280" t="s">
        <v>2988</v>
      </c>
      <c r="F8769" s="280" t="s">
        <v>22</v>
      </c>
      <c r="G8769" s="284" t="s">
        <v>109</v>
      </c>
      <c r="H8769" s="280">
        <v>5.8499999999999993E-3</v>
      </c>
      <c r="I8769" s="284"/>
      <c r="J8769" s="284" t="s">
        <v>3049</v>
      </c>
      <c r="K8769" s="284" t="s">
        <v>1106</v>
      </c>
      <c r="L8769" s="260">
        <v>44232</v>
      </c>
      <c r="M8769" s="260">
        <v>44377</v>
      </c>
    </row>
    <row r="8770" spans="1:13">
      <c r="A8770" s="280" t="s">
        <v>105</v>
      </c>
      <c r="B8770" s="280" t="s">
        <v>1190</v>
      </c>
      <c r="C8770" s="280" t="s">
        <v>20322</v>
      </c>
      <c r="D8770" s="284" t="s">
        <v>20323</v>
      </c>
      <c r="E8770" s="280" t="s">
        <v>1327</v>
      </c>
      <c r="F8770" s="280" t="s">
        <v>78</v>
      </c>
      <c r="G8770" s="284" t="s">
        <v>109</v>
      </c>
      <c r="H8770" s="280">
        <v>8.9099999999999995E-3</v>
      </c>
      <c r="I8770" s="284"/>
      <c r="J8770" s="284" t="s">
        <v>3049</v>
      </c>
      <c r="K8770" s="284" t="s">
        <v>1106</v>
      </c>
      <c r="L8770" s="260">
        <v>44232</v>
      </c>
      <c r="M8770" s="260">
        <v>44377</v>
      </c>
    </row>
    <row r="8771" spans="1:13">
      <c r="A8771" s="280" t="s">
        <v>105</v>
      </c>
      <c r="B8771" s="280" t="s">
        <v>1190</v>
      </c>
      <c r="C8771" s="280" t="s">
        <v>20324</v>
      </c>
      <c r="D8771" s="284" t="s">
        <v>20325</v>
      </c>
      <c r="E8771" s="280" t="s">
        <v>1220</v>
      </c>
      <c r="F8771" s="280" t="s">
        <v>78</v>
      </c>
      <c r="G8771" s="284" t="s">
        <v>109</v>
      </c>
      <c r="H8771" s="280">
        <v>0.11125</v>
      </c>
      <c r="I8771" s="284"/>
      <c r="J8771" s="284" t="s">
        <v>3049</v>
      </c>
      <c r="K8771" s="284" t="s">
        <v>4221</v>
      </c>
      <c r="L8771" s="260">
        <v>44232</v>
      </c>
      <c r="M8771" s="260">
        <v>44377</v>
      </c>
    </row>
    <row r="8772" spans="1:13">
      <c r="A8772" s="280" t="s">
        <v>105</v>
      </c>
      <c r="B8772" s="280" t="s">
        <v>13307</v>
      </c>
      <c r="C8772" s="280" t="s">
        <v>20326</v>
      </c>
      <c r="D8772" s="284" t="s">
        <v>20327</v>
      </c>
      <c r="E8772" s="280" t="s">
        <v>5321</v>
      </c>
      <c r="F8772" s="280" t="s">
        <v>51</v>
      </c>
      <c r="G8772" s="284" t="s">
        <v>109</v>
      </c>
      <c r="H8772" s="280">
        <v>1.7656999999999999E-2</v>
      </c>
      <c r="I8772" s="284"/>
      <c r="J8772" s="284" t="s">
        <v>17749</v>
      </c>
      <c r="K8772" s="284" t="s">
        <v>782</v>
      </c>
      <c r="L8772" s="260">
        <v>44235</v>
      </c>
      <c r="M8772" s="260">
        <v>44377</v>
      </c>
    </row>
    <row r="8773" spans="1:13">
      <c r="A8773" s="280" t="s">
        <v>105</v>
      </c>
      <c r="B8773" s="280" t="s">
        <v>3047</v>
      </c>
      <c r="C8773" s="280" t="s">
        <v>20328</v>
      </c>
      <c r="D8773" s="284" t="s">
        <v>20329</v>
      </c>
      <c r="E8773" s="280" t="s">
        <v>20330</v>
      </c>
      <c r="F8773" s="280" t="s">
        <v>22</v>
      </c>
      <c r="G8773" s="284" t="s">
        <v>109</v>
      </c>
      <c r="H8773" s="280">
        <v>4.9500000000000004E-3</v>
      </c>
      <c r="I8773" s="284"/>
      <c r="J8773" s="284" t="s">
        <v>3049</v>
      </c>
      <c r="K8773" s="284" t="s">
        <v>1106</v>
      </c>
      <c r="L8773" s="260">
        <v>44236</v>
      </c>
      <c r="M8773" s="260">
        <v>44377</v>
      </c>
    </row>
    <row r="8774" spans="1:13">
      <c r="A8774" s="280" t="s">
        <v>105</v>
      </c>
      <c r="B8774" s="280" t="s">
        <v>1190</v>
      </c>
      <c r="C8774" s="280" t="s">
        <v>20331</v>
      </c>
      <c r="D8774" s="284" t="s">
        <v>20332</v>
      </c>
      <c r="E8774" s="280" t="s">
        <v>77</v>
      </c>
      <c r="F8774" s="280" t="s">
        <v>78</v>
      </c>
      <c r="G8774" s="284" t="s">
        <v>109</v>
      </c>
      <c r="H8774" s="280">
        <v>6.2699999999999995E-3</v>
      </c>
      <c r="I8774" s="284"/>
      <c r="J8774" s="284" t="s">
        <v>3049</v>
      </c>
      <c r="K8774" s="284" t="s">
        <v>1106</v>
      </c>
      <c r="L8774" s="260">
        <v>44236</v>
      </c>
      <c r="M8774" s="260">
        <v>44377</v>
      </c>
    </row>
    <row r="8775" spans="1:13">
      <c r="A8775" s="280" t="s">
        <v>105</v>
      </c>
      <c r="B8775" s="280" t="s">
        <v>3047</v>
      </c>
      <c r="C8775" s="280" t="s">
        <v>20333</v>
      </c>
      <c r="D8775" s="284" t="s">
        <v>20334</v>
      </c>
      <c r="E8775" s="280" t="s">
        <v>19860</v>
      </c>
      <c r="F8775" s="280" t="s">
        <v>22</v>
      </c>
      <c r="G8775" s="284" t="s">
        <v>109</v>
      </c>
      <c r="H8775" s="280">
        <v>7.92E-3</v>
      </c>
      <c r="I8775" s="284"/>
      <c r="J8775" s="284" t="s">
        <v>3049</v>
      </c>
      <c r="K8775" s="284" t="s">
        <v>1106</v>
      </c>
      <c r="L8775" s="260">
        <v>44236</v>
      </c>
      <c r="M8775" s="260">
        <v>44377</v>
      </c>
    </row>
    <row r="8776" spans="1:13">
      <c r="A8776" s="302" t="s">
        <v>105</v>
      </c>
      <c r="B8776" s="280" t="s">
        <v>3047</v>
      </c>
      <c r="C8776" s="280" t="s">
        <v>20335</v>
      </c>
      <c r="D8776" s="284" t="s">
        <v>20336</v>
      </c>
      <c r="E8776" s="280" t="s">
        <v>103</v>
      </c>
      <c r="F8776" s="280" t="s">
        <v>22</v>
      </c>
      <c r="G8776" s="284" t="s">
        <v>109</v>
      </c>
      <c r="H8776" s="280">
        <v>5.6100000000000004E-3</v>
      </c>
      <c r="I8776" s="690"/>
      <c r="J8776" s="690" t="s">
        <v>3049</v>
      </c>
      <c r="K8776" s="690" t="s">
        <v>1106</v>
      </c>
      <c r="L8776" s="260">
        <v>44236</v>
      </c>
      <c r="M8776" s="260">
        <v>44377</v>
      </c>
    </row>
    <row r="8777" spans="1:13">
      <c r="A8777" s="302" t="s">
        <v>105</v>
      </c>
      <c r="B8777" s="280" t="s">
        <v>19332</v>
      </c>
      <c r="C8777" s="280" t="s">
        <v>20337</v>
      </c>
      <c r="D8777" s="284" t="s">
        <v>20338</v>
      </c>
      <c r="E8777" s="280" t="s">
        <v>88</v>
      </c>
      <c r="F8777" s="280" t="s">
        <v>22</v>
      </c>
      <c r="G8777" s="284" t="s">
        <v>109</v>
      </c>
      <c r="H8777" s="280">
        <v>1.2999999999999999E-2</v>
      </c>
      <c r="I8777" s="690"/>
      <c r="J8777" s="690" t="s">
        <v>17749</v>
      </c>
      <c r="K8777" s="690" t="s">
        <v>1106</v>
      </c>
      <c r="L8777" s="260">
        <v>44236</v>
      </c>
      <c r="M8777" s="260">
        <v>44377</v>
      </c>
    </row>
    <row r="8778" spans="1:13">
      <c r="A8778" s="25" t="s">
        <v>105</v>
      </c>
      <c r="B8778" s="280" t="s">
        <v>20203</v>
      </c>
      <c r="C8778" s="280" t="s">
        <v>20339</v>
      </c>
      <c r="D8778" s="284" t="s">
        <v>20340</v>
      </c>
      <c r="E8778" s="280" t="s">
        <v>20341</v>
      </c>
      <c r="F8778" s="280" t="s">
        <v>19</v>
      </c>
      <c r="G8778" s="284" t="s">
        <v>109</v>
      </c>
      <c r="H8778" s="280">
        <v>1.332E-2</v>
      </c>
      <c r="I8778" s="690"/>
      <c r="J8778" s="690" t="s">
        <v>17749</v>
      </c>
      <c r="K8778" s="690" t="s">
        <v>1106</v>
      </c>
      <c r="L8778" s="260">
        <v>44236</v>
      </c>
      <c r="M8778" s="260">
        <v>44385</v>
      </c>
    </row>
    <row r="8779" spans="1:13">
      <c r="A8779" s="280" t="s">
        <v>105</v>
      </c>
      <c r="B8779" s="280" t="s">
        <v>1190</v>
      </c>
      <c r="C8779" s="280" t="s">
        <v>20342</v>
      </c>
      <c r="D8779" s="284" t="s">
        <v>20343</v>
      </c>
      <c r="E8779" s="280" t="s">
        <v>77</v>
      </c>
      <c r="F8779" s="280" t="s">
        <v>78</v>
      </c>
      <c r="G8779" s="284" t="s">
        <v>109</v>
      </c>
      <c r="H8779" s="280">
        <v>8.2500000000000004E-3</v>
      </c>
      <c r="I8779" s="284"/>
      <c r="J8779" s="284" t="s">
        <v>3049</v>
      </c>
      <c r="K8779" s="284" t="s">
        <v>1106</v>
      </c>
      <c r="L8779" s="260">
        <v>44237</v>
      </c>
      <c r="M8779" s="260">
        <v>44377</v>
      </c>
    </row>
    <row r="8780" spans="1:13">
      <c r="A8780" s="280" t="s">
        <v>105</v>
      </c>
      <c r="B8780" s="280" t="s">
        <v>1190</v>
      </c>
      <c r="C8780" s="280" t="s">
        <v>20344</v>
      </c>
      <c r="D8780" s="284" t="s">
        <v>20345</v>
      </c>
      <c r="E8780" s="280" t="s">
        <v>1324</v>
      </c>
      <c r="F8780" s="280" t="s">
        <v>78</v>
      </c>
      <c r="G8780" s="284" t="s">
        <v>109</v>
      </c>
      <c r="H8780" s="280">
        <v>9.2399999999999999E-3</v>
      </c>
      <c r="I8780" s="284"/>
      <c r="J8780" s="284" t="s">
        <v>3049</v>
      </c>
      <c r="K8780" s="284" t="s">
        <v>1106</v>
      </c>
      <c r="L8780" s="260">
        <v>44237</v>
      </c>
      <c r="M8780" s="260">
        <v>44377</v>
      </c>
    </row>
    <row r="8781" spans="1:13">
      <c r="A8781" s="25" t="s">
        <v>105</v>
      </c>
      <c r="B8781" s="280" t="s">
        <v>19403</v>
      </c>
      <c r="C8781" s="280" t="s">
        <v>20346</v>
      </c>
      <c r="D8781" s="284" t="s">
        <v>20347</v>
      </c>
      <c r="E8781" s="280" t="s">
        <v>12801</v>
      </c>
      <c r="F8781" s="280" t="s">
        <v>22</v>
      </c>
      <c r="G8781" s="284" t="s">
        <v>109</v>
      </c>
      <c r="H8781" s="280">
        <v>6.5000000000000002E-2</v>
      </c>
      <c r="I8781" s="284"/>
      <c r="J8781" s="284" t="s">
        <v>19406</v>
      </c>
      <c r="K8781" s="284" t="s">
        <v>19177</v>
      </c>
      <c r="L8781" s="260">
        <v>44237</v>
      </c>
      <c r="M8781" s="260">
        <v>44377</v>
      </c>
    </row>
    <row r="8782" spans="1:13">
      <c r="A8782" s="302" t="s">
        <v>105</v>
      </c>
      <c r="B8782" s="280" t="s">
        <v>1190</v>
      </c>
      <c r="C8782" s="280" t="s">
        <v>20348</v>
      </c>
      <c r="D8782" s="284" t="s">
        <v>20349</v>
      </c>
      <c r="E8782" s="280" t="s">
        <v>1656</v>
      </c>
      <c r="F8782" s="280" t="s">
        <v>78</v>
      </c>
      <c r="G8782" s="284" t="s">
        <v>109</v>
      </c>
      <c r="H8782" s="280">
        <v>1.089E-2</v>
      </c>
      <c r="I8782" s="690"/>
      <c r="J8782" s="690" t="s">
        <v>3049</v>
      </c>
      <c r="K8782" s="690" t="s">
        <v>1106</v>
      </c>
      <c r="L8782" s="260">
        <v>44237</v>
      </c>
      <c r="M8782" s="260">
        <v>44377</v>
      </c>
    </row>
    <row r="8783" spans="1:13">
      <c r="A8783" s="302" t="s">
        <v>105</v>
      </c>
      <c r="B8783" s="280" t="s">
        <v>1190</v>
      </c>
      <c r="C8783" s="280" t="s">
        <v>20350</v>
      </c>
      <c r="D8783" s="284" t="s">
        <v>20351</v>
      </c>
      <c r="E8783" s="280" t="s">
        <v>2494</v>
      </c>
      <c r="F8783" s="280" t="s">
        <v>78</v>
      </c>
      <c r="G8783" s="284" t="s">
        <v>109</v>
      </c>
      <c r="H8783" s="280">
        <v>1.089E-2</v>
      </c>
      <c r="I8783" s="690"/>
      <c r="J8783" s="690" t="s">
        <v>3049</v>
      </c>
      <c r="K8783" s="690" t="s">
        <v>1106</v>
      </c>
      <c r="L8783" s="260">
        <v>44237</v>
      </c>
      <c r="M8783" s="260">
        <v>44377</v>
      </c>
    </row>
    <row r="8784" spans="1:13">
      <c r="A8784" s="280" t="s">
        <v>105</v>
      </c>
      <c r="B8784" s="280" t="s">
        <v>1190</v>
      </c>
      <c r="C8784" s="280" t="s">
        <v>20352</v>
      </c>
      <c r="D8784" s="284" t="s">
        <v>20353</v>
      </c>
      <c r="E8784" s="280" t="s">
        <v>1113</v>
      </c>
      <c r="F8784" s="280" t="s">
        <v>78</v>
      </c>
      <c r="G8784" s="284" t="s">
        <v>109</v>
      </c>
      <c r="H8784" s="280">
        <v>8.9099999999999995E-3</v>
      </c>
      <c r="I8784" s="284"/>
      <c r="J8784" s="284" t="s">
        <v>3049</v>
      </c>
      <c r="K8784" s="284" t="s">
        <v>1106</v>
      </c>
      <c r="L8784" s="260">
        <v>44238</v>
      </c>
      <c r="M8784" s="260">
        <v>44377</v>
      </c>
    </row>
    <row r="8785" spans="1:13">
      <c r="A8785" s="280" t="s">
        <v>105</v>
      </c>
      <c r="B8785" s="280" t="s">
        <v>3047</v>
      </c>
      <c r="C8785" s="280" t="s">
        <v>20354</v>
      </c>
      <c r="D8785" s="284" t="s">
        <v>20355</v>
      </c>
      <c r="E8785" s="280" t="s">
        <v>19860</v>
      </c>
      <c r="F8785" s="280" t="s">
        <v>22</v>
      </c>
      <c r="G8785" s="284" t="s">
        <v>109</v>
      </c>
      <c r="H8785" s="280">
        <v>1.04E-2</v>
      </c>
      <c r="I8785" s="284"/>
      <c r="J8785" s="284" t="s">
        <v>3049</v>
      </c>
      <c r="K8785" s="284" t="s">
        <v>1106</v>
      </c>
      <c r="L8785" s="260">
        <v>44238</v>
      </c>
      <c r="M8785" s="260">
        <v>44377</v>
      </c>
    </row>
    <row r="8786" spans="1:13">
      <c r="A8786" s="280" t="s">
        <v>105</v>
      </c>
      <c r="B8786" s="280" t="s">
        <v>3047</v>
      </c>
      <c r="C8786" s="280" t="s">
        <v>20356</v>
      </c>
      <c r="D8786" s="284" t="s">
        <v>20357</v>
      </c>
      <c r="E8786" s="280" t="s">
        <v>14246</v>
      </c>
      <c r="F8786" s="280" t="s">
        <v>22</v>
      </c>
      <c r="G8786" s="284" t="s">
        <v>109</v>
      </c>
      <c r="H8786" s="280">
        <v>1.2074999999999999E-2</v>
      </c>
      <c r="I8786" s="284"/>
      <c r="J8786" s="284" t="s">
        <v>3049</v>
      </c>
      <c r="K8786" s="284" t="s">
        <v>1106</v>
      </c>
      <c r="L8786" s="260">
        <v>44238</v>
      </c>
      <c r="M8786" s="260">
        <v>44377</v>
      </c>
    </row>
    <row r="8787" spans="1:13">
      <c r="A8787" s="302" t="s">
        <v>105</v>
      </c>
      <c r="B8787" s="280" t="s">
        <v>20358</v>
      </c>
      <c r="C8787" s="302" t="s">
        <v>20359</v>
      </c>
      <c r="D8787" s="700" t="s">
        <v>20360</v>
      </c>
      <c r="E8787" s="302" t="s">
        <v>3329</v>
      </c>
      <c r="F8787" s="302" t="s">
        <v>19</v>
      </c>
      <c r="G8787" s="284" t="s">
        <v>109</v>
      </c>
      <c r="H8787" s="280">
        <v>0.7632000000000001</v>
      </c>
      <c r="I8787" s="701"/>
      <c r="J8787" s="701"/>
      <c r="K8787" s="701"/>
      <c r="L8787" s="702">
        <v>44239</v>
      </c>
      <c r="M8787" s="260">
        <v>44377</v>
      </c>
    </row>
    <row r="8788" spans="1:13">
      <c r="A8788" s="280" t="s">
        <v>105</v>
      </c>
      <c r="B8788" s="280" t="s">
        <v>3047</v>
      </c>
      <c r="C8788" s="280" t="s">
        <v>20361</v>
      </c>
      <c r="D8788" s="284" t="s">
        <v>20362</v>
      </c>
      <c r="E8788" s="280" t="s">
        <v>3591</v>
      </c>
      <c r="F8788" s="280" t="s">
        <v>22</v>
      </c>
      <c r="G8788" s="284" t="s">
        <v>109</v>
      </c>
      <c r="H8788" s="280">
        <v>3.96E-3</v>
      </c>
      <c r="I8788" s="284"/>
      <c r="J8788" s="284" t="s">
        <v>3049</v>
      </c>
      <c r="K8788" s="284" t="s">
        <v>1106</v>
      </c>
      <c r="L8788" s="260">
        <v>44243</v>
      </c>
      <c r="M8788" s="260">
        <v>44377</v>
      </c>
    </row>
    <row r="8789" spans="1:13">
      <c r="A8789" s="280" t="s">
        <v>105</v>
      </c>
      <c r="B8789" s="280" t="s">
        <v>3047</v>
      </c>
      <c r="C8789" s="280" t="s">
        <v>20363</v>
      </c>
      <c r="D8789" s="284" t="s">
        <v>20364</v>
      </c>
      <c r="E8789" s="280" t="s">
        <v>20365</v>
      </c>
      <c r="F8789" s="280" t="s">
        <v>22</v>
      </c>
      <c r="G8789" s="284" t="s">
        <v>109</v>
      </c>
      <c r="H8789" s="280">
        <v>1.1550000000000001E-2</v>
      </c>
      <c r="I8789" s="284"/>
      <c r="J8789" s="284" t="s">
        <v>3049</v>
      </c>
      <c r="K8789" s="284" t="s">
        <v>1106</v>
      </c>
      <c r="L8789" s="260">
        <v>44243</v>
      </c>
      <c r="M8789" s="260">
        <v>44377</v>
      </c>
    </row>
    <row r="8790" spans="1:13">
      <c r="A8790" s="280" t="s">
        <v>105</v>
      </c>
      <c r="B8790" s="280" t="s">
        <v>3047</v>
      </c>
      <c r="C8790" s="280" t="s">
        <v>20366</v>
      </c>
      <c r="D8790" s="284" t="s">
        <v>20367</v>
      </c>
      <c r="E8790" s="280" t="s">
        <v>9208</v>
      </c>
      <c r="F8790" s="280" t="s">
        <v>22</v>
      </c>
      <c r="G8790" s="284" t="s">
        <v>109</v>
      </c>
      <c r="H8790" s="280">
        <v>8.5800000000000008E-3</v>
      </c>
      <c r="I8790" s="284"/>
      <c r="J8790" s="284" t="s">
        <v>3049</v>
      </c>
      <c r="K8790" s="284" t="s">
        <v>1106</v>
      </c>
      <c r="L8790" s="260">
        <v>44244</v>
      </c>
      <c r="M8790" s="260">
        <v>44377</v>
      </c>
    </row>
    <row r="8791" spans="1:13">
      <c r="A8791" s="302" t="s">
        <v>105</v>
      </c>
      <c r="B8791" s="280" t="s">
        <v>3047</v>
      </c>
      <c r="C8791" s="280" t="s">
        <v>20368</v>
      </c>
      <c r="D8791" s="284" t="s">
        <v>20369</v>
      </c>
      <c r="E8791" s="280" t="s">
        <v>9208</v>
      </c>
      <c r="F8791" s="280" t="s">
        <v>22</v>
      </c>
      <c r="G8791" s="284" t="s">
        <v>109</v>
      </c>
      <c r="H8791" s="280">
        <v>5.28E-2</v>
      </c>
      <c r="I8791" s="690"/>
      <c r="J8791" s="690" t="s">
        <v>3049</v>
      </c>
      <c r="K8791" s="690" t="s">
        <v>12834</v>
      </c>
      <c r="L8791" s="260">
        <v>44244</v>
      </c>
      <c r="M8791" s="260">
        <v>44377</v>
      </c>
    </row>
    <row r="8792" spans="1:13">
      <c r="A8792" s="280" t="s">
        <v>105</v>
      </c>
      <c r="B8792" s="280" t="s">
        <v>3047</v>
      </c>
      <c r="C8792" s="280" t="s">
        <v>20370</v>
      </c>
      <c r="D8792" s="284" t="s">
        <v>20371</v>
      </c>
      <c r="E8792" s="280" t="s">
        <v>378</v>
      </c>
      <c r="F8792" s="280" t="s">
        <v>22</v>
      </c>
      <c r="G8792" s="284" t="s">
        <v>109</v>
      </c>
      <c r="H8792" s="280">
        <v>5.1999999999999998E-3</v>
      </c>
      <c r="I8792" s="284"/>
      <c r="J8792" s="284" t="s">
        <v>3049</v>
      </c>
      <c r="K8792" s="284" t="s">
        <v>1106</v>
      </c>
      <c r="L8792" s="260">
        <v>44245</v>
      </c>
      <c r="M8792" s="260">
        <v>44377</v>
      </c>
    </row>
    <row r="8793" spans="1:13">
      <c r="A8793" s="280" t="s">
        <v>105</v>
      </c>
      <c r="B8793" s="280" t="s">
        <v>1190</v>
      </c>
      <c r="C8793" s="280" t="s">
        <v>20372</v>
      </c>
      <c r="D8793" s="284" t="s">
        <v>20373</v>
      </c>
      <c r="E8793" s="280" t="s">
        <v>1431</v>
      </c>
      <c r="F8793" s="280" t="s">
        <v>78</v>
      </c>
      <c r="G8793" s="284" t="s">
        <v>109</v>
      </c>
      <c r="H8793" s="280">
        <v>8.1250000000000003E-3</v>
      </c>
      <c r="I8793" s="284"/>
      <c r="J8793" s="284" t="s">
        <v>3049</v>
      </c>
      <c r="K8793" s="284" t="s">
        <v>1106</v>
      </c>
      <c r="L8793" s="260">
        <v>44245</v>
      </c>
      <c r="M8793" s="260">
        <v>44377</v>
      </c>
    </row>
    <row r="8794" spans="1:13">
      <c r="A8794" s="280" t="s">
        <v>105</v>
      </c>
      <c r="B8794" s="280" t="s">
        <v>3047</v>
      </c>
      <c r="C8794" s="280" t="s">
        <v>20374</v>
      </c>
      <c r="D8794" s="284" t="s">
        <v>20375</v>
      </c>
      <c r="E8794" s="280" t="s">
        <v>2988</v>
      </c>
      <c r="F8794" s="280" t="s">
        <v>22</v>
      </c>
      <c r="G8794" s="284" t="s">
        <v>109</v>
      </c>
      <c r="H8794" s="280">
        <v>8.5800000000000008E-3</v>
      </c>
      <c r="I8794" s="284"/>
      <c r="J8794" s="284" t="s">
        <v>3049</v>
      </c>
      <c r="K8794" s="284" t="s">
        <v>1106</v>
      </c>
      <c r="L8794" s="260">
        <v>44245</v>
      </c>
      <c r="M8794" s="260">
        <v>44377</v>
      </c>
    </row>
    <row r="8795" spans="1:13">
      <c r="A8795" s="280" t="s">
        <v>105</v>
      </c>
      <c r="B8795" s="280" t="s">
        <v>3047</v>
      </c>
      <c r="C8795" s="280" t="s">
        <v>20376</v>
      </c>
      <c r="D8795" s="284" t="s">
        <v>20377</v>
      </c>
      <c r="E8795" s="280" t="s">
        <v>3583</v>
      </c>
      <c r="F8795" s="280" t="s">
        <v>22</v>
      </c>
      <c r="G8795" s="284" t="s">
        <v>109</v>
      </c>
      <c r="H8795" s="280">
        <v>1.188E-2</v>
      </c>
      <c r="I8795" s="284"/>
      <c r="J8795" s="284" t="s">
        <v>3049</v>
      </c>
      <c r="K8795" s="284" t="s">
        <v>1106</v>
      </c>
      <c r="L8795" s="260">
        <v>44245</v>
      </c>
      <c r="M8795" s="260">
        <v>44377</v>
      </c>
    </row>
    <row r="8796" spans="1:13">
      <c r="A8796" s="280" t="s">
        <v>105</v>
      </c>
      <c r="B8796" s="280" t="s">
        <v>3047</v>
      </c>
      <c r="C8796" s="280" t="s">
        <v>20378</v>
      </c>
      <c r="D8796" s="284" t="s">
        <v>20379</v>
      </c>
      <c r="E8796" s="280" t="s">
        <v>14229</v>
      </c>
      <c r="F8796" s="280" t="s">
        <v>22</v>
      </c>
      <c r="G8796" s="284" t="s">
        <v>109</v>
      </c>
      <c r="H8796" s="280">
        <v>1.6559999999999998E-2</v>
      </c>
      <c r="I8796" s="284"/>
      <c r="J8796" s="284" t="s">
        <v>3049</v>
      </c>
      <c r="K8796" s="284" t="s">
        <v>1106</v>
      </c>
      <c r="L8796" s="260">
        <v>44245</v>
      </c>
      <c r="M8796" s="260">
        <v>44377</v>
      </c>
    </row>
    <row r="8797" spans="1:13">
      <c r="A8797" s="280" t="s">
        <v>105</v>
      </c>
      <c r="B8797" s="280" t="s">
        <v>1190</v>
      </c>
      <c r="C8797" s="280" t="s">
        <v>20380</v>
      </c>
      <c r="D8797" s="284" t="s">
        <v>20381</v>
      </c>
      <c r="E8797" s="280" t="s">
        <v>77</v>
      </c>
      <c r="F8797" s="280" t="s">
        <v>78</v>
      </c>
      <c r="G8797" s="284" t="s">
        <v>109</v>
      </c>
      <c r="H8797" s="280">
        <v>4.8509999999999998E-2</v>
      </c>
      <c r="I8797" s="284"/>
      <c r="J8797" s="284" t="s">
        <v>3049</v>
      </c>
      <c r="K8797" s="284" t="s">
        <v>4221</v>
      </c>
      <c r="L8797" s="260">
        <v>44245</v>
      </c>
      <c r="M8797" s="260">
        <v>44377</v>
      </c>
    </row>
    <row r="8798" spans="1:13">
      <c r="A8798" s="280" t="s">
        <v>105</v>
      </c>
      <c r="B8798" s="280" t="s">
        <v>1190</v>
      </c>
      <c r="C8798" s="280" t="s">
        <v>20382</v>
      </c>
      <c r="D8798" s="284" t="s">
        <v>20383</v>
      </c>
      <c r="E8798" s="280" t="s">
        <v>1409</v>
      </c>
      <c r="F8798" s="280" t="s">
        <v>78</v>
      </c>
      <c r="G8798" s="284" t="s">
        <v>109</v>
      </c>
      <c r="H8798" s="280">
        <v>8.4000000000000005E-2</v>
      </c>
      <c r="I8798" s="284"/>
      <c r="J8798" s="284" t="s">
        <v>3049</v>
      </c>
      <c r="K8798" s="284" t="s">
        <v>1106</v>
      </c>
      <c r="L8798" s="260">
        <v>44245</v>
      </c>
      <c r="M8798" s="260">
        <v>44377</v>
      </c>
    </row>
    <row r="8799" spans="1:13">
      <c r="A8799" s="280" t="s">
        <v>105</v>
      </c>
      <c r="B8799" s="280" t="s">
        <v>1190</v>
      </c>
      <c r="C8799" s="280" t="s">
        <v>20384</v>
      </c>
      <c r="D8799" s="284" t="s">
        <v>20385</v>
      </c>
      <c r="E8799" s="280" t="s">
        <v>1332</v>
      </c>
      <c r="F8799" s="280" t="s">
        <v>78</v>
      </c>
      <c r="G8799" s="284" t="s">
        <v>109</v>
      </c>
      <c r="H8799" s="280">
        <v>4.62E-3</v>
      </c>
      <c r="I8799" s="284"/>
      <c r="J8799" s="284" t="s">
        <v>3049</v>
      </c>
      <c r="K8799" s="284" t="s">
        <v>1106</v>
      </c>
      <c r="L8799" s="260">
        <v>44249</v>
      </c>
      <c r="M8799" s="260">
        <v>44377</v>
      </c>
    </row>
    <row r="8800" spans="1:13">
      <c r="A8800" s="302" t="s">
        <v>105</v>
      </c>
      <c r="B8800" s="280" t="s">
        <v>3047</v>
      </c>
      <c r="C8800" s="280" t="s">
        <v>20386</v>
      </c>
      <c r="D8800" s="284" t="s">
        <v>20387</v>
      </c>
      <c r="E8800" s="280" t="s">
        <v>3613</v>
      </c>
      <c r="F8800" s="280" t="s">
        <v>22</v>
      </c>
      <c r="G8800" s="284" t="s">
        <v>109</v>
      </c>
      <c r="H8800" s="280">
        <v>1.6899999999999998E-2</v>
      </c>
      <c r="I8800" s="690"/>
      <c r="J8800" s="690" t="s">
        <v>3049</v>
      </c>
      <c r="K8800" s="690" t="s">
        <v>1106</v>
      </c>
      <c r="L8800" s="260">
        <v>44249</v>
      </c>
      <c r="M8800" s="260">
        <v>44377</v>
      </c>
    </row>
    <row r="8801" spans="1:13">
      <c r="A8801" s="302" t="s">
        <v>105</v>
      </c>
      <c r="B8801" s="280" t="s">
        <v>3047</v>
      </c>
      <c r="C8801" s="280" t="s">
        <v>20388</v>
      </c>
      <c r="D8801" s="284" t="s">
        <v>20389</v>
      </c>
      <c r="E8801" s="280" t="s">
        <v>3613</v>
      </c>
      <c r="F8801" s="280" t="s">
        <v>22</v>
      </c>
      <c r="G8801" s="284" t="s">
        <v>109</v>
      </c>
      <c r="H8801" s="280">
        <v>4.2900000000000004E-3</v>
      </c>
      <c r="I8801" s="690"/>
      <c r="J8801" s="690" t="s">
        <v>3049</v>
      </c>
      <c r="K8801" s="690" t="s">
        <v>1106</v>
      </c>
      <c r="L8801" s="260">
        <v>44249</v>
      </c>
      <c r="M8801" s="260">
        <v>44377</v>
      </c>
    </row>
    <row r="8802" spans="1:13">
      <c r="A8802" s="25" t="s">
        <v>105</v>
      </c>
      <c r="B8802" s="280" t="s">
        <v>20203</v>
      </c>
      <c r="C8802" s="280" t="s">
        <v>20390</v>
      </c>
      <c r="D8802" s="284" t="s">
        <v>20391</v>
      </c>
      <c r="E8802" s="280" t="s">
        <v>814</v>
      </c>
      <c r="F8802" s="280" t="s">
        <v>19</v>
      </c>
      <c r="G8802" s="284" t="s">
        <v>109</v>
      </c>
      <c r="H8802" s="280">
        <v>1.1560000000000001E-2</v>
      </c>
      <c r="I8802" s="690"/>
      <c r="J8802" s="690" t="s">
        <v>17749</v>
      </c>
      <c r="K8802" s="690" t="s">
        <v>20182</v>
      </c>
      <c r="L8802" s="260">
        <v>44249</v>
      </c>
      <c r="M8802" s="260">
        <v>44385</v>
      </c>
    </row>
    <row r="8803" spans="1:13">
      <c r="A8803" s="280" t="s">
        <v>105</v>
      </c>
      <c r="B8803" s="280" t="s">
        <v>1190</v>
      </c>
      <c r="C8803" s="280" t="s">
        <v>20392</v>
      </c>
      <c r="D8803" s="284" t="s">
        <v>20393</v>
      </c>
      <c r="E8803" s="280" t="s">
        <v>1217</v>
      </c>
      <c r="F8803" s="280" t="s">
        <v>78</v>
      </c>
      <c r="G8803" s="284" t="s">
        <v>109</v>
      </c>
      <c r="H8803" s="280">
        <v>6.6E-3</v>
      </c>
      <c r="I8803" s="284"/>
      <c r="J8803" s="284" t="s">
        <v>3049</v>
      </c>
      <c r="K8803" s="284" t="s">
        <v>1106</v>
      </c>
      <c r="L8803" s="260">
        <v>44250</v>
      </c>
      <c r="M8803" s="260">
        <v>44377</v>
      </c>
    </row>
    <row r="8804" spans="1:13">
      <c r="A8804" s="280" t="s">
        <v>105</v>
      </c>
      <c r="B8804" s="280" t="s">
        <v>3047</v>
      </c>
      <c r="C8804" s="280" t="s">
        <v>20394</v>
      </c>
      <c r="D8804" s="284" t="s">
        <v>20395</v>
      </c>
      <c r="E8804" s="280" t="s">
        <v>20330</v>
      </c>
      <c r="F8804" s="280" t="s">
        <v>22</v>
      </c>
      <c r="G8804" s="284" t="s">
        <v>109</v>
      </c>
      <c r="H8804" s="280">
        <v>1.221E-2</v>
      </c>
      <c r="I8804" s="284"/>
      <c r="J8804" s="284" t="s">
        <v>3049</v>
      </c>
      <c r="K8804" s="284" t="s">
        <v>1106</v>
      </c>
      <c r="L8804" s="260">
        <v>44250</v>
      </c>
      <c r="M8804" s="260">
        <v>44377</v>
      </c>
    </row>
    <row r="8805" spans="1:13">
      <c r="A8805" s="302" t="s">
        <v>105</v>
      </c>
      <c r="B8805" s="280" t="s">
        <v>3047</v>
      </c>
      <c r="C8805" s="280" t="s">
        <v>20396</v>
      </c>
      <c r="D8805" s="284" t="s">
        <v>20397</v>
      </c>
      <c r="E8805" s="280" t="s">
        <v>12807</v>
      </c>
      <c r="F8805" s="280" t="s">
        <v>22</v>
      </c>
      <c r="G8805" s="284" t="s">
        <v>109</v>
      </c>
      <c r="H8805" s="280">
        <v>5.94E-3</v>
      </c>
      <c r="I8805" s="690"/>
      <c r="J8805" s="690" t="s">
        <v>3049</v>
      </c>
      <c r="K8805" s="690" t="s">
        <v>1106</v>
      </c>
      <c r="L8805" s="260">
        <v>44250</v>
      </c>
      <c r="M8805" s="260">
        <v>44377</v>
      </c>
    </row>
    <row r="8806" spans="1:13">
      <c r="A8806" s="302" t="s">
        <v>105</v>
      </c>
      <c r="B8806" s="280" t="s">
        <v>1190</v>
      </c>
      <c r="C8806" s="280" t="s">
        <v>20398</v>
      </c>
      <c r="D8806" s="284" t="s">
        <v>20399</v>
      </c>
      <c r="E8806" s="280" t="s">
        <v>1591</v>
      </c>
      <c r="F8806" s="280" t="s">
        <v>78</v>
      </c>
      <c r="G8806" s="284" t="s">
        <v>109</v>
      </c>
      <c r="H8806" s="280">
        <v>0.1</v>
      </c>
      <c r="I8806" s="690"/>
      <c r="J8806" s="690" t="s">
        <v>3049</v>
      </c>
      <c r="K8806" s="690" t="s">
        <v>1106</v>
      </c>
      <c r="L8806" s="260">
        <v>44250</v>
      </c>
      <c r="M8806" s="260">
        <v>44377</v>
      </c>
    </row>
    <row r="8807" spans="1:13">
      <c r="A8807" s="280" t="s">
        <v>105</v>
      </c>
      <c r="B8807" s="280" t="s">
        <v>1190</v>
      </c>
      <c r="C8807" s="280" t="s">
        <v>20400</v>
      </c>
      <c r="D8807" s="284" t="s">
        <v>20401</v>
      </c>
      <c r="E8807" s="280" t="s">
        <v>1154</v>
      </c>
      <c r="F8807" s="280" t="s">
        <v>78</v>
      </c>
      <c r="G8807" s="284" t="s">
        <v>109</v>
      </c>
      <c r="H8807" s="280">
        <v>1.43E-2</v>
      </c>
      <c r="I8807" s="284"/>
      <c r="J8807" s="284" t="s">
        <v>3049</v>
      </c>
      <c r="K8807" s="284" t="s">
        <v>1106</v>
      </c>
      <c r="L8807" s="260">
        <v>44251</v>
      </c>
      <c r="M8807" s="260">
        <v>44377</v>
      </c>
    </row>
    <row r="8808" spans="1:13">
      <c r="A8808" s="302" t="s">
        <v>105</v>
      </c>
      <c r="B8808" s="280" t="s">
        <v>1190</v>
      </c>
      <c r="C8808" s="280" t="s">
        <v>20402</v>
      </c>
      <c r="D8808" s="284" t="s">
        <v>20403</v>
      </c>
      <c r="E8808" s="280" t="s">
        <v>4217</v>
      </c>
      <c r="F8808" s="280" t="s">
        <v>78</v>
      </c>
      <c r="G8808" s="284" t="s">
        <v>109</v>
      </c>
      <c r="H8808" s="280">
        <v>6.9299999999999995E-3</v>
      </c>
      <c r="I8808" s="690"/>
      <c r="J8808" s="690" t="s">
        <v>3049</v>
      </c>
      <c r="K8808" s="690" t="s">
        <v>1106</v>
      </c>
      <c r="L8808" s="260">
        <v>44251</v>
      </c>
      <c r="M8808" s="260">
        <v>44377</v>
      </c>
    </row>
    <row r="8809" spans="1:13">
      <c r="A8809" s="280" t="s">
        <v>105</v>
      </c>
      <c r="B8809" s="280" t="s">
        <v>1190</v>
      </c>
      <c r="C8809" s="280" t="s">
        <v>20404</v>
      </c>
      <c r="D8809" s="284" t="s">
        <v>20405</v>
      </c>
      <c r="E8809" s="280" t="s">
        <v>1394</v>
      </c>
      <c r="F8809" s="280" t="s">
        <v>78</v>
      </c>
      <c r="G8809" s="284" t="s">
        <v>109</v>
      </c>
      <c r="H8809" s="280">
        <v>5.94E-3</v>
      </c>
      <c r="I8809" s="284"/>
      <c r="J8809" s="284" t="s">
        <v>3049</v>
      </c>
      <c r="K8809" s="284" t="s">
        <v>12834</v>
      </c>
      <c r="L8809" s="260">
        <v>44252</v>
      </c>
      <c r="M8809" s="260">
        <v>44377</v>
      </c>
    </row>
    <row r="8810" spans="1:13">
      <c r="A8810" s="302" t="s">
        <v>105</v>
      </c>
      <c r="B8810" s="280" t="s">
        <v>1190</v>
      </c>
      <c r="C8810" s="280" t="s">
        <v>20406</v>
      </c>
      <c r="D8810" s="284" t="s">
        <v>20407</v>
      </c>
      <c r="E8810" s="280" t="s">
        <v>9151</v>
      </c>
      <c r="F8810" s="280" t="s">
        <v>78</v>
      </c>
      <c r="G8810" s="284" t="s">
        <v>109</v>
      </c>
      <c r="H8810" s="280">
        <v>6.8915000000000004E-2</v>
      </c>
      <c r="I8810" s="690"/>
      <c r="J8810" s="690" t="s">
        <v>3049</v>
      </c>
      <c r="K8810" s="690" t="s">
        <v>16957</v>
      </c>
      <c r="L8810" s="260">
        <v>44253</v>
      </c>
      <c r="M8810" s="260">
        <v>44377</v>
      </c>
    </row>
    <row r="8811" spans="1:13">
      <c r="A8811" s="302" t="s">
        <v>105</v>
      </c>
      <c r="B8811" s="280" t="s">
        <v>1190</v>
      </c>
      <c r="C8811" s="280" t="s">
        <v>20408</v>
      </c>
      <c r="D8811" s="284" t="s">
        <v>20409</v>
      </c>
      <c r="E8811" s="280" t="s">
        <v>9151</v>
      </c>
      <c r="F8811" s="280" t="s">
        <v>78</v>
      </c>
      <c r="G8811" s="284" t="s">
        <v>109</v>
      </c>
      <c r="H8811" s="280">
        <v>4.6200000000000005E-2</v>
      </c>
      <c r="I8811" s="690"/>
      <c r="J8811" s="690" t="s">
        <v>3049</v>
      </c>
      <c r="K8811" s="690" t="s">
        <v>16957</v>
      </c>
      <c r="L8811" s="260">
        <v>44253</v>
      </c>
      <c r="M8811" s="260">
        <v>44377</v>
      </c>
    </row>
    <row r="8812" spans="1:13">
      <c r="A8812" s="280" t="s">
        <v>105</v>
      </c>
      <c r="B8812" s="280" t="s">
        <v>1190</v>
      </c>
      <c r="C8812" s="280" t="s">
        <v>20410</v>
      </c>
      <c r="D8812" s="284" t="s">
        <v>20411</v>
      </c>
      <c r="E8812" s="280" t="s">
        <v>173</v>
      </c>
      <c r="F8812" s="280" t="s">
        <v>78</v>
      </c>
      <c r="G8812" s="284" t="s">
        <v>109</v>
      </c>
      <c r="H8812" s="280">
        <v>0.18831999999999999</v>
      </c>
      <c r="I8812" s="284"/>
      <c r="J8812" s="284" t="s">
        <v>3049</v>
      </c>
      <c r="K8812" s="284" t="s">
        <v>1106</v>
      </c>
      <c r="L8812" s="260">
        <v>44257</v>
      </c>
      <c r="M8812" s="260">
        <v>44377</v>
      </c>
    </row>
    <row r="8813" spans="1:13">
      <c r="A8813" s="302" t="s">
        <v>105</v>
      </c>
      <c r="B8813" s="280" t="s">
        <v>1190</v>
      </c>
      <c r="C8813" s="280" t="s">
        <v>20412</v>
      </c>
      <c r="D8813" s="284" t="s">
        <v>20413</v>
      </c>
      <c r="E8813" s="280" t="s">
        <v>1390</v>
      </c>
      <c r="F8813" s="280" t="s">
        <v>78</v>
      </c>
      <c r="G8813" s="284" t="s">
        <v>109</v>
      </c>
      <c r="H8813" s="280">
        <v>0.32916000000000001</v>
      </c>
      <c r="I8813" s="690"/>
      <c r="J8813" s="690" t="s">
        <v>3049</v>
      </c>
      <c r="K8813" s="690" t="s">
        <v>4221</v>
      </c>
      <c r="L8813" s="260">
        <v>44258</v>
      </c>
      <c r="M8813" s="260">
        <v>44377</v>
      </c>
    </row>
    <row r="8814" spans="1:13">
      <c r="A8814" s="25" t="s">
        <v>105</v>
      </c>
      <c r="B8814" s="280" t="s">
        <v>20203</v>
      </c>
      <c r="C8814" s="280" t="s">
        <v>20414</v>
      </c>
      <c r="D8814" s="284" t="s">
        <v>20415</v>
      </c>
      <c r="E8814" s="280" t="s">
        <v>20416</v>
      </c>
      <c r="F8814" s="280" t="s">
        <v>19</v>
      </c>
      <c r="G8814" s="284" t="s">
        <v>109</v>
      </c>
      <c r="H8814" s="280">
        <v>3.8249999999999999E-2</v>
      </c>
      <c r="I8814" s="690"/>
      <c r="J8814" s="690" t="s">
        <v>17749</v>
      </c>
      <c r="K8814" s="690" t="s">
        <v>1106</v>
      </c>
      <c r="L8814" s="260">
        <v>44258</v>
      </c>
      <c r="M8814" s="260">
        <v>44385</v>
      </c>
    </row>
    <row r="8815" spans="1:13">
      <c r="A8815" s="280" t="s">
        <v>105</v>
      </c>
      <c r="B8815" s="280" t="s">
        <v>3047</v>
      </c>
      <c r="C8815" s="280" t="s">
        <v>20417</v>
      </c>
      <c r="D8815" s="284" t="s">
        <v>20418</v>
      </c>
      <c r="E8815" s="280" t="s">
        <v>16496</v>
      </c>
      <c r="F8815" s="280" t="s">
        <v>22</v>
      </c>
      <c r="G8815" s="284" t="s">
        <v>109</v>
      </c>
      <c r="H8815" s="280">
        <v>5.5250000000000004E-3</v>
      </c>
      <c r="I8815" s="284"/>
      <c r="J8815" s="284" t="s">
        <v>3049</v>
      </c>
      <c r="K8815" s="284" t="s">
        <v>1106</v>
      </c>
      <c r="L8815" s="260">
        <v>44259</v>
      </c>
      <c r="M8815" s="260">
        <v>44377</v>
      </c>
    </row>
    <row r="8816" spans="1:13">
      <c r="A8816" s="280" t="s">
        <v>105</v>
      </c>
      <c r="B8816" s="280" t="s">
        <v>3047</v>
      </c>
      <c r="C8816" s="280" t="s">
        <v>20419</v>
      </c>
      <c r="D8816" s="284" t="s">
        <v>20420</v>
      </c>
      <c r="E8816" s="280" t="s">
        <v>14229</v>
      </c>
      <c r="F8816" s="280" t="s">
        <v>22</v>
      </c>
      <c r="G8816" s="284" t="s">
        <v>109</v>
      </c>
      <c r="H8816" s="280">
        <v>7.4749999999999999E-3</v>
      </c>
      <c r="I8816" s="284"/>
      <c r="J8816" s="284" t="s">
        <v>3049</v>
      </c>
      <c r="K8816" s="284" t="s">
        <v>1106</v>
      </c>
      <c r="L8816" s="260">
        <v>44259</v>
      </c>
      <c r="M8816" s="260">
        <v>44377</v>
      </c>
    </row>
    <row r="8817" spans="1:13">
      <c r="A8817" s="302" t="s">
        <v>105</v>
      </c>
      <c r="B8817" s="280" t="s">
        <v>1190</v>
      </c>
      <c r="C8817" s="280" t="s">
        <v>20421</v>
      </c>
      <c r="D8817" s="284" t="s">
        <v>20422</v>
      </c>
      <c r="E8817" s="280" t="s">
        <v>1390</v>
      </c>
      <c r="F8817" s="280" t="s">
        <v>78</v>
      </c>
      <c r="G8817" s="284" t="s">
        <v>109</v>
      </c>
      <c r="H8817" s="280">
        <v>0.24024000000000001</v>
      </c>
      <c r="I8817" s="690"/>
      <c r="J8817" s="690" t="s">
        <v>3049</v>
      </c>
      <c r="K8817" s="690" t="s">
        <v>4221</v>
      </c>
      <c r="L8817" s="260">
        <v>44259</v>
      </c>
      <c r="M8817" s="260">
        <v>44377</v>
      </c>
    </row>
    <row r="8818" spans="1:13">
      <c r="A8818" s="280" t="s">
        <v>105</v>
      </c>
      <c r="B8818" s="280" t="s">
        <v>1190</v>
      </c>
      <c r="C8818" s="280" t="s">
        <v>20423</v>
      </c>
      <c r="D8818" s="284" t="s">
        <v>20424</v>
      </c>
      <c r="E8818" s="280" t="s">
        <v>1447</v>
      </c>
      <c r="F8818" s="280" t="s">
        <v>78</v>
      </c>
      <c r="G8818" s="284" t="s">
        <v>109</v>
      </c>
      <c r="H8818" s="280">
        <v>9.5700000000000004E-3</v>
      </c>
      <c r="I8818" s="284"/>
      <c r="J8818" s="284" t="s">
        <v>3049</v>
      </c>
      <c r="K8818" s="284" t="s">
        <v>1106</v>
      </c>
      <c r="L8818" s="260">
        <v>44260</v>
      </c>
      <c r="M8818" s="260">
        <v>44377</v>
      </c>
    </row>
    <row r="8819" spans="1:13">
      <c r="A8819" s="280" t="s">
        <v>105</v>
      </c>
      <c r="B8819" s="280" t="s">
        <v>1190</v>
      </c>
      <c r="C8819" s="280" t="s">
        <v>20425</v>
      </c>
      <c r="D8819" s="284" t="s">
        <v>20426</v>
      </c>
      <c r="E8819" s="280" t="s">
        <v>1406</v>
      </c>
      <c r="F8819" s="280" t="s">
        <v>78</v>
      </c>
      <c r="G8819" s="284" t="s">
        <v>109</v>
      </c>
      <c r="H8819" s="280">
        <v>1.089E-2</v>
      </c>
      <c r="I8819" s="284"/>
      <c r="J8819" s="284" t="s">
        <v>3049</v>
      </c>
      <c r="K8819" s="284" t="s">
        <v>1106</v>
      </c>
      <c r="L8819" s="260">
        <v>44260</v>
      </c>
      <c r="M8819" s="260">
        <v>44377</v>
      </c>
    </row>
    <row r="8820" spans="1:13">
      <c r="A8820" s="25" t="s">
        <v>105</v>
      </c>
      <c r="B8820" s="280" t="s">
        <v>20203</v>
      </c>
      <c r="C8820" s="280" t="s">
        <v>20427</v>
      </c>
      <c r="D8820" s="284" t="s">
        <v>20428</v>
      </c>
      <c r="E8820" s="280" t="s">
        <v>354</v>
      </c>
      <c r="F8820" s="280" t="s">
        <v>19</v>
      </c>
      <c r="G8820" s="284" t="s">
        <v>109</v>
      </c>
      <c r="H8820" s="280">
        <v>9.6200000000000001E-3</v>
      </c>
      <c r="I8820" s="690"/>
      <c r="J8820" s="690" t="s">
        <v>17749</v>
      </c>
      <c r="K8820" s="690" t="s">
        <v>12837</v>
      </c>
      <c r="L8820" s="260">
        <v>44260</v>
      </c>
      <c r="M8820" s="260">
        <v>44385</v>
      </c>
    </row>
    <row r="8821" spans="1:13">
      <c r="A8821" s="280" t="s">
        <v>105</v>
      </c>
      <c r="B8821" s="280" t="s">
        <v>1190</v>
      </c>
      <c r="C8821" s="280" t="s">
        <v>20429</v>
      </c>
      <c r="D8821" s="284" t="s">
        <v>20430</v>
      </c>
      <c r="E8821" s="280" t="s">
        <v>1252</v>
      </c>
      <c r="F8821" s="280" t="s">
        <v>78</v>
      </c>
      <c r="G8821" s="284" t="s">
        <v>109</v>
      </c>
      <c r="H8821" s="280">
        <v>9.9000000000000008E-3</v>
      </c>
      <c r="I8821" s="284"/>
      <c r="J8821" s="284" t="s">
        <v>3049</v>
      </c>
      <c r="K8821" s="284" t="s">
        <v>1106</v>
      </c>
      <c r="L8821" s="260">
        <v>44264</v>
      </c>
      <c r="M8821" s="260">
        <v>44377</v>
      </c>
    </row>
    <row r="8822" spans="1:13">
      <c r="A8822" s="280" t="s">
        <v>105</v>
      </c>
      <c r="B8822" s="280" t="s">
        <v>1190</v>
      </c>
      <c r="C8822" s="280" t="s">
        <v>20431</v>
      </c>
      <c r="D8822" s="284" t="s">
        <v>20432</v>
      </c>
      <c r="E8822" s="280" t="s">
        <v>1409</v>
      </c>
      <c r="F8822" s="280" t="s">
        <v>78</v>
      </c>
      <c r="G8822" s="284" t="s">
        <v>109</v>
      </c>
      <c r="H8822" s="280">
        <v>1.2869999999999999E-2</v>
      </c>
      <c r="I8822" s="284"/>
      <c r="J8822" s="284" t="s">
        <v>3049</v>
      </c>
      <c r="K8822" s="284" t="s">
        <v>1106</v>
      </c>
      <c r="L8822" s="260">
        <v>44264</v>
      </c>
      <c r="M8822" s="260">
        <v>44377</v>
      </c>
    </row>
    <row r="8823" spans="1:13">
      <c r="A8823" s="302" t="s">
        <v>105</v>
      </c>
      <c r="B8823" s="280" t="s">
        <v>1190</v>
      </c>
      <c r="C8823" s="280" t="s">
        <v>20433</v>
      </c>
      <c r="D8823" s="284" t="s">
        <v>20434</v>
      </c>
      <c r="E8823" s="280" t="s">
        <v>2235</v>
      </c>
      <c r="F8823" s="280" t="s">
        <v>78</v>
      </c>
      <c r="G8823" s="284" t="s">
        <v>109</v>
      </c>
      <c r="H8823" s="280">
        <v>7.92E-3</v>
      </c>
      <c r="I8823" s="690"/>
      <c r="J8823" s="690" t="s">
        <v>3049</v>
      </c>
      <c r="K8823" s="690" t="s">
        <v>1106</v>
      </c>
      <c r="L8823" s="260">
        <v>44264</v>
      </c>
      <c r="M8823" s="260">
        <v>44377</v>
      </c>
    </row>
    <row r="8824" spans="1:13">
      <c r="A8824" s="280" t="s">
        <v>105</v>
      </c>
      <c r="B8824" s="280" t="s">
        <v>3047</v>
      </c>
      <c r="C8824" s="280" t="s">
        <v>20435</v>
      </c>
      <c r="D8824" s="284" t="s">
        <v>20436</v>
      </c>
      <c r="E8824" s="280" t="s">
        <v>3757</v>
      </c>
      <c r="F8824" s="280" t="s">
        <v>22</v>
      </c>
      <c r="G8824" s="284" t="s">
        <v>109</v>
      </c>
      <c r="H8824" s="280">
        <v>1.617E-2</v>
      </c>
      <c r="I8824" s="284"/>
      <c r="J8824" s="284" t="s">
        <v>3049</v>
      </c>
      <c r="K8824" s="284" t="s">
        <v>1106</v>
      </c>
      <c r="L8824" s="260">
        <v>44265</v>
      </c>
      <c r="M8824" s="260">
        <v>44377</v>
      </c>
    </row>
    <row r="8825" spans="1:13">
      <c r="A8825" s="280" t="s">
        <v>105</v>
      </c>
      <c r="B8825" s="280" t="s">
        <v>1190</v>
      </c>
      <c r="C8825" s="280" t="s">
        <v>20437</v>
      </c>
      <c r="D8825" s="284" t="s">
        <v>20438</v>
      </c>
      <c r="E8825" s="280" t="s">
        <v>2823</v>
      </c>
      <c r="F8825" s="280" t="s">
        <v>78</v>
      </c>
      <c r="G8825" s="284" t="s">
        <v>109</v>
      </c>
      <c r="H8825" s="280">
        <v>3.696E-2</v>
      </c>
      <c r="I8825" s="284"/>
      <c r="J8825" s="284" t="s">
        <v>3049</v>
      </c>
      <c r="K8825" s="284" t="s">
        <v>1106</v>
      </c>
      <c r="L8825" s="260">
        <v>44265</v>
      </c>
      <c r="M8825" s="260">
        <v>44377</v>
      </c>
    </row>
    <row r="8826" spans="1:13">
      <c r="A8826" s="302" t="s">
        <v>105</v>
      </c>
      <c r="B8826" s="280" t="s">
        <v>1190</v>
      </c>
      <c r="C8826" s="280" t="s">
        <v>20439</v>
      </c>
      <c r="D8826" s="284" t="s">
        <v>20440</v>
      </c>
      <c r="E8826" s="280" t="s">
        <v>1220</v>
      </c>
      <c r="F8826" s="280" t="s">
        <v>78</v>
      </c>
      <c r="G8826" s="284" t="s">
        <v>109</v>
      </c>
      <c r="H8826" s="280">
        <v>8.9099999999999995E-3</v>
      </c>
      <c r="I8826" s="690"/>
      <c r="J8826" s="690" t="s">
        <v>3049</v>
      </c>
      <c r="K8826" s="690" t="s">
        <v>1106</v>
      </c>
      <c r="L8826" s="260">
        <v>44267</v>
      </c>
      <c r="M8826" s="260">
        <v>44377</v>
      </c>
    </row>
    <row r="8827" spans="1:13">
      <c r="A8827" s="302" t="s">
        <v>105</v>
      </c>
      <c r="B8827" s="280" t="s">
        <v>3047</v>
      </c>
      <c r="C8827" s="280" t="s">
        <v>20441</v>
      </c>
      <c r="D8827" s="284" t="s">
        <v>20442</v>
      </c>
      <c r="E8827" s="280" t="s">
        <v>3613</v>
      </c>
      <c r="F8827" s="280" t="s">
        <v>22</v>
      </c>
      <c r="G8827" s="284" t="s">
        <v>109</v>
      </c>
      <c r="H8827" s="280">
        <v>1.2960000000000001E-2</v>
      </c>
      <c r="I8827" s="690"/>
      <c r="J8827" s="690" t="s">
        <v>3049</v>
      </c>
      <c r="K8827" s="690" t="s">
        <v>1106</v>
      </c>
      <c r="L8827" s="260">
        <v>44270</v>
      </c>
      <c r="M8827" s="260">
        <v>44377</v>
      </c>
    </row>
    <row r="8828" spans="1:13">
      <c r="A8828" s="25" t="s">
        <v>105</v>
      </c>
      <c r="B8828" s="280" t="s">
        <v>20203</v>
      </c>
      <c r="C8828" s="280" t="s">
        <v>20443</v>
      </c>
      <c r="D8828" s="284" t="s">
        <v>20444</v>
      </c>
      <c r="E8828" s="280" t="s">
        <v>1363</v>
      </c>
      <c r="F8828" s="280" t="s">
        <v>19</v>
      </c>
      <c r="G8828" s="284" t="s">
        <v>109</v>
      </c>
      <c r="H8828" s="280">
        <v>1.0199999999999999E-2</v>
      </c>
      <c r="I8828" s="690"/>
      <c r="J8828" s="690" t="s">
        <v>17749</v>
      </c>
      <c r="K8828" s="690" t="s">
        <v>12837</v>
      </c>
      <c r="L8828" s="260">
        <v>44271</v>
      </c>
      <c r="M8828" s="260">
        <v>44385</v>
      </c>
    </row>
    <row r="8829" spans="1:13">
      <c r="A8829" s="302" t="s">
        <v>105</v>
      </c>
      <c r="B8829" s="280" t="s">
        <v>3047</v>
      </c>
      <c r="C8829" s="280" t="s">
        <v>20445</v>
      </c>
      <c r="D8829" s="284" t="s">
        <v>20446</v>
      </c>
      <c r="E8829" s="280" t="s">
        <v>378</v>
      </c>
      <c r="F8829" s="280" t="s">
        <v>22</v>
      </c>
      <c r="G8829" s="284" t="s">
        <v>109</v>
      </c>
      <c r="H8829" s="280">
        <v>1.056E-2</v>
      </c>
      <c r="I8829" s="690"/>
      <c r="J8829" s="690" t="s">
        <v>3049</v>
      </c>
      <c r="K8829" s="690" t="s">
        <v>1106</v>
      </c>
      <c r="L8829" s="260">
        <v>44272</v>
      </c>
      <c r="M8829" s="260">
        <v>44377</v>
      </c>
    </row>
    <row r="8830" spans="1:13">
      <c r="A8830" s="25" t="s">
        <v>105</v>
      </c>
      <c r="B8830" s="280" t="s">
        <v>20203</v>
      </c>
      <c r="C8830" s="280" t="s">
        <v>20447</v>
      </c>
      <c r="D8830" s="284" t="s">
        <v>20448</v>
      </c>
      <c r="E8830" s="280" t="s">
        <v>18211</v>
      </c>
      <c r="F8830" s="280" t="s">
        <v>19</v>
      </c>
      <c r="G8830" s="284" t="s">
        <v>109</v>
      </c>
      <c r="H8830" s="280">
        <v>8.1400000000000014E-3</v>
      </c>
      <c r="I8830" s="690"/>
      <c r="J8830" s="690" t="s">
        <v>17749</v>
      </c>
      <c r="K8830" s="690" t="s">
        <v>12837</v>
      </c>
      <c r="L8830" s="260">
        <v>44272</v>
      </c>
      <c r="M8830" s="260">
        <v>44385</v>
      </c>
    </row>
    <row r="8831" spans="1:13">
      <c r="A8831" s="302" t="s">
        <v>105</v>
      </c>
      <c r="B8831" s="280" t="s">
        <v>1190</v>
      </c>
      <c r="C8831" s="280" t="s">
        <v>20449</v>
      </c>
      <c r="D8831" s="284" t="s">
        <v>20450</v>
      </c>
      <c r="E8831" s="280" t="s">
        <v>1447</v>
      </c>
      <c r="F8831" s="280" t="s">
        <v>78</v>
      </c>
      <c r="G8831" s="284" t="s">
        <v>109</v>
      </c>
      <c r="H8831" s="280">
        <v>9.1799999999999989E-3</v>
      </c>
      <c r="I8831" s="690"/>
      <c r="J8831" s="690" t="s">
        <v>3049</v>
      </c>
      <c r="K8831" s="690" t="s">
        <v>4221</v>
      </c>
      <c r="L8831" s="260">
        <v>44273</v>
      </c>
      <c r="M8831" s="260">
        <v>44377</v>
      </c>
    </row>
    <row r="8832" spans="1:13">
      <c r="A8832" s="280" t="s">
        <v>105</v>
      </c>
      <c r="B8832" s="280" t="s">
        <v>1190</v>
      </c>
      <c r="C8832" s="280" t="s">
        <v>20451</v>
      </c>
      <c r="D8832" s="284" t="s">
        <v>20452</v>
      </c>
      <c r="E8832" s="280" t="s">
        <v>1252</v>
      </c>
      <c r="F8832" s="280" t="s">
        <v>78</v>
      </c>
      <c r="G8832" s="284" t="s">
        <v>109</v>
      </c>
      <c r="H8832" s="280">
        <v>9.2399999999999999E-3</v>
      </c>
      <c r="I8832" s="284"/>
      <c r="J8832" s="284" t="s">
        <v>3049</v>
      </c>
      <c r="K8832" s="284" t="s">
        <v>1106</v>
      </c>
      <c r="L8832" s="260">
        <v>44274</v>
      </c>
      <c r="M8832" s="260">
        <v>44377</v>
      </c>
    </row>
    <row r="8833" spans="1:13">
      <c r="A8833" s="302" t="s">
        <v>105</v>
      </c>
      <c r="B8833" s="280" t="s">
        <v>1190</v>
      </c>
      <c r="C8833" s="280" t="s">
        <v>20453</v>
      </c>
      <c r="D8833" s="284" t="s">
        <v>20454</v>
      </c>
      <c r="E8833" s="280" t="s">
        <v>1223</v>
      </c>
      <c r="F8833" s="280" t="s">
        <v>78</v>
      </c>
      <c r="G8833" s="284" t="s">
        <v>109</v>
      </c>
      <c r="H8833" s="280">
        <v>8.8400000000000006E-3</v>
      </c>
      <c r="I8833" s="690"/>
      <c r="J8833" s="690" t="s">
        <v>3049</v>
      </c>
      <c r="K8833" s="690" t="s">
        <v>4221</v>
      </c>
      <c r="L8833" s="260">
        <v>44274</v>
      </c>
      <c r="M8833" s="260">
        <v>44377</v>
      </c>
    </row>
    <row r="8834" spans="1:13">
      <c r="A8834" s="25" t="s">
        <v>105</v>
      </c>
      <c r="B8834" s="280" t="s">
        <v>20455</v>
      </c>
      <c r="C8834" s="280" t="s">
        <v>20456</v>
      </c>
      <c r="D8834" s="284" t="s">
        <v>20457</v>
      </c>
      <c r="E8834" s="280" t="s">
        <v>2224</v>
      </c>
      <c r="F8834" s="280" t="s">
        <v>78</v>
      </c>
      <c r="G8834" s="284" t="s">
        <v>109</v>
      </c>
      <c r="H8834" s="280">
        <v>1.36944</v>
      </c>
      <c r="I8834" s="284"/>
      <c r="J8834" s="284"/>
      <c r="K8834" s="284" t="s">
        <v>938</v>
      </c>
      <c r="L8834" s="260">
        <v>44275</v>
      </c>
      <c r="M8834" s="260">
        <v>44288</v>
      </c>
    </row>
    <row r="8835" spans="1:13">
      <c r="A8835" s="302" t="s">
        <v>105</v>
      </c>
      <c r="B8835" s="280" t="s">
        <v>3047</v>
      </c>
      <c r="C8835" s="280" t="s">
        <v>20458</v>
      </c>
      <c r="D8835" s="284" t="s">
        <v>20459</v>
      </c>
      <c r="E8835" s="280" t="s">
        <v>3571</v>
      </c>
      <c r="F8835" s="280" t="s">
        <v>22</v>
      </c>
      <c r="G8835" s="284" t="s">
        <v>109</v>
      </c>
      <c r="H8835" s="280">
        <v>8.9099999999999995E-3</v>
      </c>
      <c r="I8835" s="690"/>
      <c r="J8835" s="690" t="s">
        <v>3049</v>
      </c>
      <c r="K8835" s="690" t="s">
        <v>1106</v>
      </c>
      <c r="L8835" s="260">
        <v>44277</v>
      </c>
      <c r="M8835" s="260">
        <v>44377</v>
      </c>
    </row>
    <row r="8836" spans="1:13">
      <c r="A8836" s="302" t="s">
        <v>105</v>
      </c>
      <c r="B8836" s="280" t="s">
        <v>3047</v>
      </c>
      <c r="C8836" s="280" t="s">
        <v>20460</v>
      </c>
      <c r="D8836" s="284" t="s">
        <v>20461</v>
      </c>
      <c r="E8836" s="280" t="s">
        <v>12803</v>
      </c>
      <c r="F8836" s="280" t="s">
        <v>22</v>
      </c>
      <c r="G8836" s="284" t="s">
        <v>109</v>
      </c>
      <c r="H8836" s="280">
        <v>1.089E-2</v>
      </c>
      <c r="I8836" s="690"/>
      <c r="J8836" s="690" t="s">
        <v>3049</v>
      </c>
      <c r="K8836" s="690" t="s">
        <v>1106</v>
      </c>
      <c r="L8836" s="260">
        <v>44277</v>
      </c>
      <c r="M8836" s="260">
        <v>44377</v>
      </c>
    </row>
    <row r="8837" spans="1:13">
      <c r="A8837" s="302" t="s">
        <v>105</v>
      </c>
      <c r="B8837" s="280" t="s">
        <v>3047</v>
      </c>
      <c r="C8837" s="280" t="s">
        <v>20462</v>
      </c>
      <c r="D8837" s="284" t="s">
        <v>20463</v>
      </c>
      <c r="E8837" s="280" t="s">
        <v>14229</v>
      </c>
      <c r="F8837" s="280" t="s">
        <v>22</v>
      </c>
      <c r="G8837" s="284" t="s">
        <v>109</v>
      </c>
      <c r="H8837" s="280">
        <v>8.9099999999999995E-3</v>
      </c>
      <c r="I8837" s="690"/>
      <c r="J8837" s="690" t="s">
        <v>3049</v>
      </c>
      <c r="K8837" s="690" t="s">
        <v>1106</v>
      </c>
      <c r="L8837" s="260">
        <v>44277</v>
      </c>
      <c r="M8837" s="260">
        <v>44377</v>
      </c>
    </row>
    <row r="8838" spans="1:13">
      <c r="A8838" s="302" t="s">
        <v>105</v>
      </c>
      <c r="B8838" s="280" t="s">
        <v>1190</v>
      </c>
      <c r="C8838" s="280" t="s">
        <v>20464</v>
      </c>
      <c r="D8838" s="284" t="s">
        <v>20465</v>
      </c>
      <c r="E8838" s="280" t="s">
        <v>1196</v>
      </c>
      <c r="F8838" s="280" t="s">
        <v>78</v>
      </c>
      <c r="G8838" s="284" t="s">
        <v>109</v>
      </c>
      <c r="H8838" s="280">
        <v>1.32E-2</v>
      </c>
      <c r="I8838" s="690"/>
      <c r="J8838" s="690" t="s">
        <v>3049</v>
      </c>
      <c r="K8838" s="690" t="s">
        <v>4221</v>
      </c>
      <c r="L8838" s="260">
        <v>44277</v>
      </c>
      <c r="M8838" s="260">
        <v>44377</v>
      </c>
    </row>
    <row r="8839" spans="1:13">
      <c r="A8839" s="280" t="s">
        <v>105</v>
      </c>
      <c r="B8839" s="280" t="s">
        <v>795</v>
      </c>
      <c r="C8839" s="280" t="s">
        <v>20466</v>
      </c>
      <c r="D8839" s="284" t="s">
        <v>20467</v>
      </c>
      <c r="E8839" s="280" t="s">
        <v>19994</v>
      </c>
      <c r="F8839" s="280" t="s">
        <v>19</v>
      </c>
      <c r="G8839" s="284" t="s">
        <v>109</v>
      </c>
      <c r="H8839" s="280">
        <v>1.0800000000000001E-2</v>
      </c>
      <c r="I8839" s="284"/>
      <c r="J8839" s="284" t="s">
        <v>3049</v>
      </c>
      <c r="K8839" s="284" t="s">
        <v>12834</v>
      </c>
      <c r="L8839" s="260">
        <v>44278</v>
      </c>
      <c r="M8839" s="260">
        <v>44377</v>
      </c>
    </row>
    <row r="8840" spans="1:13">
      <c r="A8840" s="302" t="s">
        <v>105</v>
      </c>
      <c r="B8840" s="280" t="s">
        <v>1190</v>
      </c>
      <c r="C8840" s="280" t="s">
        <v>20468</v>
      </c>
      <c r="D8840" s="284" t="s">
        <v>20469</v>
      </c>
      <c r="E8840" s="280" t="s">
        <v>1599</v>
      </c>
      <c r="F8840" s="280" t="s">
        <v>78</v>
      </c>
      <c r="G8840" s="284" t="s">
        <v>109</v>
      </c>
      <c r="H8840" s="280">
        <v>7.92E-3</v>
      </c>
      <c r="I8840" s="690"/>
      <c r="J8840" s="690" t="s">
        <v>3049</v>
      </c>
      <c r="K8840" s="690" t="s">
        <v>1106</v>
      </c>
      <c r="L8840" s="260">
        <v>44278</v>
      </c>
      <c r="M8840" s="260">
        <v>44377</v>
      </c>
    </row>
    <row r="8841" spans="1:13">
      <c r="A8841" s="302" t="s">
        <v>105</v>
      </c>
      <c r="B8841" s="280" t="s">
        <v>1190</v>
      </c>
      <c r="C8841" s="280" t="s">
        <v>20470</v>
      </c>
      <c r="D8841" s="284" t="s">
        <v>20471</v>
      </c>
      <c r="E8841" s="280" t="s">
        <v>2224</v>
      </c>
      <c r="F8841" s="280" t="s">
        <v>78</v>
      </c>
      <c r="G8841" s="284" t="s">
        <v>109</v>
      </c>
      <c r="H8841" s="280">
        <v>5.28E-3</v>
      </c>
      <c r="I8841" s="690"/>
      <c r="J8841" s="690" t="s">
        <v>3049</v>
      </c>
      <c r="K8841" s="690" t="s">
        <v>1106</v>
      </c>
      <c r="L8841" s="260">
        <v>44278</v>
      </c>
      <c r="M8841" s="260">
        <v>44377</v>
      </c>
    </row>
    <row r="8842" spans="1:13">
      <c r="A8842" s="302" t="s">
        <v>105</v>
      </c>
      <c r="B8842" s="280" t="s">
        <v>1190</v>
      </c>
      <c r="C8842" s="280" t="s">
        <v>20472</v>
      </c>
      <c r="D8842" s="284" t="s">
        <v>20473</v>
      </c>
      <c r="E8842" s="280" t="s">
        <v>2823</v>
      </c>
      <c r="F8842" s="280" t="s">
        <v>78</v>
      </c>
      <c r="G8842" s="284" t="s">
        <v>109</v>
      </c>
      <c r="H8842" s="280">
        <v>6.6E-3</v>
      </c>
      <c r="I8842" s="690"/>
      <c r="J8842" s="690" t="s">
        <v>3049</v>
      </c>
      <c r="K8842" s="690" t="s">
        <v>1106</v>
      </c>
      <c r="L8842" s="260">
        <v>44279</v>
      </c>
      <c r="M8842" s="260">
        <v>44377</v>
      </c>
    </row>
    <row r="8843" spans="1:13">
      <c r="A8843" s="302" t="s">
        <v>105</v>
      </c>
      <c r="B8843" s="280" t="s">
        <v>1190</v>
      </c>
      <c r="C8843" s="280" t="s">
        <v>20474</v>
      </c>
      <c r="D8843" s="284" t="s">
        <v>20475</v>
      </c>
      <c r="E8843" s="280" t="s">
        <v>5365</v>
      </c>
      <c r="F8843" s="280" t="s">
        <v>78</v>
      </c>
      <c r="G8843" s="284" t="s">
        <v>109</v>
      </c>
      <c r="H8843" s="280">
        <v>9.9000000000000008E-3</v>
      </c>
      <c r="I8843" s="690"/>
      <c r="J8843" s="690" t="s">
        <v>3049</v>
      </c>
      <c r="K8843" s="690" t="s">
        <v>1106</v>
      </c>
      <c r="L8843" s="260">
        <v>44279</v>
      </c>
      <c r="M8843" s="260">
        <v>44377</v>
      </c>
    </row>
    <row r="8844" spans="1:13">
      <c r="A8844" s="302" t="s">
        <v>105</v>
      </c>
      <c r="B8844" s="280" t="s">
        <v>3047</v>
      </c>
      <c r="C8844" s="280" t="s">
        <v>20476</v>
      </c>
      <c r="D8844" s="284" t="s">
        <v>20477</v>
      </c>
      <c r="E8844" s="280" t="s">
        <v>3613</v>
      </c>
      <c r="F8844" s="280" t="s">
        <v>22</v>
      </c>
      <c r="G8844" s="284" t="s">
        <v>109</v>
      </c>
      <c r="H8844" s="280">
        <v>1.7819999999999999E-2</v>
      </c>
      <c r="I8844" s="690"/>
      <c r="J8844" s="690" t="s">
        <v>3049</v>
      </c>
      <c r="K8844" s="690" t="s">
        <v>1106</v>
      </c>
      <c r="L8844" s="260">
        <v>44280</v>
      </c>
      <c r="M8844" s="260">
        <v>44377</v>
      </c>
    </row>
    <row r="8845" spans="1:13">
      <c r="A8845" s="302" t="s">
        <v>105</v>
      </c>
      <c r="B8845" s="280" t="s">
        <v>3047</v>
      </c>
      <c r="C8845" s="280" t="s">
        <v>20478</v>
      </c>
      <c r="D8845" s="284" t="s">
        <v>20479</v>
      </c>
      <c r="E8845" s="280" t="s">
        <v>3591</v>
      </c>
      <c r="F8845" s="280" t="s">
        <v>22</v>
      </c>
      <c r="G8845" s="284" t="s">
        <v>109</v>
      </c>
      <c r="H8845" s="280">
        <v>3.8399999999999997E-3</v>
      </c>
      <c r="I8845" s="690"/>
      <c r="J8845" s="690" t="s">
        <v>3049</v>
      </c>
      <c r="K8845" s="690" t="s">
        <v>1106</v>
      </c>
      <c r="L8845" s="260">
        <v>44284</v>
      </c>
      <c r="M8845" s="260">
        <v>44377</v>
      </c>
    </row>
    <row r="8846" spans="1:13">
      <c r="A8846" s="302" t="s">
        <v>105</v>
      </c>
      <c r="B8846" s="280" t="s">
        <v>3047</v>
      </c>
      <c r="C8846" s="280" t="s">
        <v>20480</v>
      </c>
      <c r="D8846" s="284" t="s">
        <v>20481</v>
      </c>
      <c r="E8846" s="280" t="s">
        <v>14229</v>
      </c>
      <c r="F8846" s="280" t="s">
        <v>22</v>
      </c>
      <c r="G8846" s="284" t="s">
        <v>109</v>
      </c>
      <c r="H8846" s="280">
        <v>8.2500000000000004E-3</v>
      </c>
      <c r="I8846" s="690"/>
      <c r="J8846" s="690" t="s">
        <v>3049</v>
      </c>
      <c r="K8846" s="690" t="s">
        <v>1106</v>
      </c>
      <c r="L8846" s="260">
        <v>44284</v>
      </c>
      <c r="M8846" s="260">
        <v>44377</v>
      </c>
    </row>
    <row r="8847" spans="1:13">
      <c r="A8847" s="302" t="s">
        <v>105</v>
      </c>
      <c r="B8847" s="280" t="s">
        <v>1190</v>
      </c>
      <c r="C8847" s="280" t="s">
        <v>20482</v>
      </c>
      <c r="D8847" s="284" t="s">
        <v>20483</v>
      </c>
      <c r="E8847" s="280" t="s">
        <v>1231</v>
      </c>
      <c r="F8847" s="280" t="s">
        <v>78</v>
      </c>
      <c r="G8847" s="284" t="s">
        <v>109</v>
      </c>
      <c r="H8847" s="280">
        <v>7.1399999999999996E-3</v>
      </c>
      <c r="I8847" s="690"/>
      <c r="J8847" s="690" t="s">
        <v>3049</v>
      </c>
      <c r="K8847" s="690" t="s">
        <v>4221</v>
      </c>
      <c r="L8847" s="260">
        <v>44285</v>
      </c>
      <c r="M8847" s="260">
        <v>44377</v>
      </c>
    </row>
    <row r="8848" spans="1:13">
      <c r="A8848" s="302" t="s">
        <v>105</v>
      </c>
      <c r="B8848" s="280" t="s">
        <v>3047</v>
      </c>
      <c r="C8848" s="280" t="s">
        <v>20484</v>
      </c>
      <c r="D8848" s="284" t="s">
        <v>20485</v>
      </c>
      <c r="E8848" s="280" t="s">
        <v>5468</v>
      </c>
      <c r="F8848" s="280" t="s">
        <v>22</v>
      </c>
      <c r="G8848" s="284" t="s">
        <v>109</v>
      </c>
      <c r="H8848" s="280">
        <v>9.2599999999999991E-3</v>
      </c>
      <c r="I8848" s="690"/>
      <c r="J8848" s="690" t="s">
        <v>3049</v>
      </c>
      <c r="K8848" s="690" t="s">
        <v>1106</v>
      </c>
      <c r="L8848" s="260">
        <v>44285</v>
      </c>
      <c r="M8848" s="260">
        <v>44377</v>
      </c>
    </row>
    <row r="8849" spans="1:13">
      <c r="A8849" s="302" t="s">
        <v>105</v>
      </c>
      <c r="B8849" s="280" t="s">
        <v>3047</v>
      </c>
      <c r="C8849" s="280" t="s">
        <v>20486</v>
      </c>
      <c r="D8849" s="284" t="s">
        <v>20487</v>
      </c>
      <c r="E8849" s="280" t="s">
        <v>425</v>
      </c>
      <c r="F8849" s="280" t="s">
        <v>22</v>
      </c>
      <c r="G8849" s="284" t="s">
        <v>109</v>
      </c>
      <c r="H8849" s="280">
        <v>6.9299999999999995E-3</v>
      </c>
      <c r="I8849" s="690"/>
      <c r="J8849" s="690" t="s">
        <v>3049</v>
      </c>
      <c r="K8849" s="690" t="s">
        <v>1106</v>
      </c>
      <c r="L8849" s="260">
        <v>44286</v>
      </c>
      <c r="M8849" s="260">
        <v>44377</v>
      </c>
    </row>
    <row r="8850" spans="1:13">
      <c r="A8850" s="302" t="s">
        <v>105</v>
      </c>
      <c r="B8850" s="280" t="s">
        <v>3047</v>
      </c>
      <c r="C8850" s="280" t="s">
        <v>20488</v>
      </c>
      <c r="D8850" s="284" t="s">
        <v>20489</v>
      </c>
      <c r="E8850" s="280" t="s">
        <v>5474</v>
      </c>
      <c r="F8850" s="280" t="s">
        <v>22</v>
      </c>
      <c r="G8850" s="284" t="s">
        <v>109</v>
      </c>
      <c r="H8850" s="280">
        <v>9.7200000000000012E-3</v>
      </c>
      <c r="I8850" s="690"/>
      <c r="J8850" s="690" t="s">
        <v>3049</v>
      </c>
      <c r="K8850" s="690" t="s">
        <v>1106</v>
      </c>
      <c r="L8850" s="260">
        <v>44286</v>
      </c>
      <c r="M8850" s="260">
        <v>44377</v>
      </c>
    </row>
    <row r="8851" spans="1:13">
      <c r="A8851" s="302" t="s">
        <v>105</v>
      </c>
      <c r="B8851" s="280" t="s">
        <v>3047</v>
      </c>
      <c r="C8851" s="280" t="s">
        <v>20490</v>
      </c>
      <c r="D8851" s="284" t="s">
        <v>20491</v>
      </c>
      <c r="E8851" s="280" t="s">
        <v>14236</v>
      </c>
      <c r="F8851" s="280" t="s">
        <v>22</v>
      </c>
      <c r="G8851" s="284" t="s">
        <v>109</v>
      </c>
      <c r="H8851" s="280">
        <v>1.056E-2</v>
      </c>
      <c r="I8851" s="690"/>
      <c r="J8851" s="690" t="s">
        <v>3049</v>
      </c>
      <c r="K8851" s="690" t="s">
        <v>1106</v>
      </c>
      <c r="L8851" s="260">
        <v>44286</v>
      </c>
      <c r="M8851" s="260">
        <v>44377</v>
      </c>
    </row>
    <row r="8852" spans="1:13">
      <c r="A8852" s="302" t="s">
        <v>105</v>
      </c>
      <c r="B8852" s="280" t="s">
        <v>1190</v>
      </c>
      <c r="C8852" s="280" t="s">
        <v>20492</v>
      </c>
      <c r="D8852" s="284" t="s">
        <v>20493</v>
      </c>
      <c r="E8852" s="280" t="s">
        <v>9748</v>
      </c>
      <c r="F8852" s="280" t="s">
        <v>78</v>
      </c>
      <c r="G8852" s="284" t="s">
        <v>109</v>
      </c>
      <c r="H8852" s="280">
        <v>1.12E-2</v>
      </c>
      <c r="I8852" s="690"/>
      <c r="J8852" s="690" t="s">
        <v>3049</v>
      </c>
      <c r="K8852" s="690" t="s">
        <v>1106</v>
      </c>
      <c r="L8852" s="260">
        <v>44286</v>
      </c>
      <c r="M8852" s="260">
        <v>44377</v>
      </c>
    </row>
    <row r="8853" spans="1:13">
      <c r="A8853" s="302" t="s">
        <v>105</v>
      </c>
      <c r="B8853" s="280" t="s">
        <v>1190</v>
      </c>
      <c r="C8853" s="280" t="s">
        <v>20494</v>
      </c>
      <c r="D8853" s="284" t="s">
        <v>20495</v>
      </c>
      <c r="E8853" s="280" t="s">
        <v>1460</v>
      </c>
      <c r="F8853" s="280" t="s">
        <v>78</v>
      </c>
      <c r="G8853" s="284" t="s">
        <v>109</v>
      </c>
      <c r="H8853" s="280">
        <v>2.664E-2</v>
      </c>
      <c r="I8853" s="690"/>
      <c r="J8853" s="690" t="s">
        <v>3049</v>
      </c>
      <c r="K8853" s="690" t="s">
        <v>1106</v>
      </c>
      <c r="L8853" s="260">
        <v>44286</v>
      </c>
      <c r="M8853" s="260">
        <v>44377</v>
      </c>
    </row>
    <row r="8854" spans="1:13">
      <c r="A8854" s="302" t="s">
        <v>105</v>
      </c>
      <c r="B8854" s="302" t="s">
        <v>795</v>
      </c>
      <c r="C8854" s="25" t="s">
        <v>20498</v>
      </c>
      <c r="D8854" s="411"/>
      <c r="E8854" s="25" t="s">
        <v>239</v>
      </c>
      <c r="F8854" s="25" t="s">
        <v>19</v>
      </c>
      <c r="G8854" s="284" t="s">
        <v>109</v>
      </c>
      <c r="H8854" s="25">
        <v>1.6200000000000001E-3</v>
      </c>
      <c r="I8854" s="411"/>
      <c r="J8854" s="411" t="s">
        <v>3049</v>
      </c>
      <c r="K8854" s="411" t="s">
        <v>19838</v>
      </c>
      <c r="L8854" s="260">
        <v>37895</v>
      </c>
      <c r="M8854" s="260">
        <v>44386</v>
      </c>
    </row>
    <row r="8855" spans="1:13">
      <c r="A8855" s="302" t="s">
        <v>105</v>
      </c>
      <c r="B8855" s="302" t="s">
        <v>795</v>
      </c>
      <c r="C8855" s="25" t="s">
        <v>20499</v>
      </c>
      <c r="D8855" s="411"/>
      <c r="E8855" s="25" t="s">
        <v>239</v>
      </c>
      <c r="F8855" s="25" t="s">
        <v>19</v>
      </c>
      <c r="G8855" s="284" t="s">
        <v>109</v>
      </c>
      <c r="H8855" s="25">
        <v>2E-3</v>
      </c>
      <c r="I8855" s="411"/>
      <c r="J8855" s="411" t="s">
        <v>3049</v>
      </c>
      <c r="K8855" s="411" t="s">
        <v>19838</v>
      </c>
      <c r="L8855" s="260">
        <v>37895</v>
      </c>
      <c r="M8855" s="260">
        <v>44386</v>
      </c>
    </row>
    <row r="8856" spans="1:13">
      <c r="A8856" s="302" t="s">
        <v>105</v>
      </c>
      <c r="B8856" s="302" t="s">
        <v>795</v>
      </c>
      <c r="C8856" s="25" t="s">
        <v>20500</v>
      </c>
      <c r="D8856" s="411"/>
      <c r="E8856" s="25" t="s">
        <v>802</v>
      </c>
      <c r="F8856" s="25" t="s">
        <v>19</v>
      </c>
      <c r="G8856" s="284" t="s">
        <v>109</v>
      </c>
      <c r="H8856" s="25">
        <v>2.2000000000000001E-3</v>
      </c>
      <c r="I8856" s="411"/>
      <c r="J8856" s="411" t="s">
        <v>3049</v>
      </c>
      <c r="K8856" s="411" t="s">
        <v>19838</v>
      </c>
      <c r="L8856" s="260">
        <v>37895</v>
      </c>
      <c r="M8856" s="260">
        <v>44386</v>
      </c>
    </row>
    <row r="8857" spans="1:13">
      <c r="A8857" s="302" t="s">
        <v>105</v>
      </c>
      <c r="B8857" s="302" t="s">
        <v>795</v>
      </c>
      <c r="C8857" s="25" t="s">
        <v>20501</v>
      </c>
      <c r="D8857" s="411"/>
      <c r="E8857" s="25" t="s">
        <v>229</v>
      </c>
      <c r="F8857" s="25" t="s">
        <v>19</v>
      </c>
      <c r="G8857" s="284" t="s">
        <v>109</v>
      </c>
      <c r="H8857" s="25">
        <v>2.2000000000000001E-3</v>
      </c>
      <c r="I8857" s="411"/>
      <c r="J8857" s="411" t="s">
        <v>3049</v>
      </c>
      <c r="K8857" s="411" t="s">
        <v>19838</v>
      </c>
      <c r="L8857" s="260">
        <v>37895</v>
      </c>
      <c r="M8857" s="260">
        <v>44386</v>
      </c>
    </row>
    <row r="8858" spans="1:13">
      <c r="A8858" s="302" t="s">
        <v>105</v>
      </c>
      <c r="B8858" s="302" t="s">
        <v>795</v>
      </c>
      <c r="C8858" s="25" t="s">
        <v>20502</v>
      </c>
      <c r="D8858" s="411"/>
      <c r="E8858" s="25" t="s">
        <v>15128</v>
      </c>
      <c r="F8858" s="25" t="s">
        <v>19</v>
      </c>
      <c r="G8858" s="284" t="s">
        <v>109</v>
      </c>
      <c r="H8858" s="25">
        <v>2.2440000000000003E-3</v>
      </c>
      <c r="I8858" s="411"/>
      <c r="J8858" s="411" t="s">
        <v>3049</v>
      </c>
      <c r="K8858" s="411" t="s">
        <v>19838</v>
      </c>
      <c r="L8858" s="260">
        <v>37895</v>
      </c>
      <c r="M8858" s="260">
        <v>44386</v>
      </c>
    </row>
    <row r="8859" spans="1:13">
      <c r="A8859" s="302" t="s">
        <v>105</v>
      </c>
      <c r="B8859" s="302" t="s">
        <v>795</v>
      </c>
      <c r="C8859" s="25" t="s">
        <v>20503</v>
      </c>
      <c r="D8859" s="411"/>
      <c r="E8859" s="25" t="s">
        <v>866</v>
      </c>
      <c r="F8859" s="25" t="s">
        <v>19</v>
      </c>
      <c r="G8859" s="284" t="s">
        <v>109</v>
      </c>
      <c r="H8859" s="25">
        <v>2.2799999999999999E-3</v>
      </c>
      <c r="I8859" s="411"/>
      <c r="J8859" s="411" t="s">
        <v>3049</v>
      </c>
      <c r="K8859" s="411" t="s">
        <v>19838</v>
      </c>
      <c r="L8859" s="260">
        <v>37895</v>
      </c>
      <c r="M8859" s="260">
        <v>44386</v>
      </c>
    </row>
    <row r="8860" spans="1:13">
      <c r="A8860" s="302" t="s">
        <v>105</v>
      </c>
      <c r="B8860" s="302" t="s">
        <v>795</v>
      </c>
      <c r="C8860" s="25" t="s">
        <v>20504</v>
      </c>
      <c r="D8860" s="411"/>
      <c r="E8860" s="25" t="s">
        <v>17707</v>
      </c>
      <c r="F8860" s="25" t="s">
        <v>19</v>
      </c>
      <c r="G8860" s="284" t="s">
        <v>109</v>
      </c>
      <c r="H8860" s="25">
        <v>2.3400000000000001E-3</v>
      </c>
      <c r="I8860" s="411"/>
      <c r="J8860" s="411" t="s">
        <v>3049</v>
      </c>
      <c r="K8860" s="411" t="s">
        <v>19838</v>
      </c>
      <c r="L8860" s="260">
        <v>37895</v>
      </c>
      <c r="M8860" s="260">
        <v>44386</v>
      </c>
    </row>
    <row r="8861" spans="1:13">
      <c r="A8861" s="302" t="s">
        <v>105</v>
      </c>
      <c r="B8861" s="302" t="s">
        <v>795</v>
      </c>
      <c r="C8861" s="25" t="s">
        <v>20505</v>
      </c>
      <c r="D8861" s="411"/>
      <c r="E8861" s="25" t="s">
        <v>229</v>
      </c>
      <c r="F8861" s="25" t="s">
        <v>19</v>
      </c>
      <c r="G8861" s="284" t="s">
        <v>109</v>
      </c>
      <c r="H8861" s="25">
        <v>2.4480000000000001E-3</v>
      </c>
      <c r="I8861" s="411"/>
      <c r="J8861" s="411" t="s">
        <v>3049</v>
      </c>
      <c r="K8861" s="411" t="s">
        <v>19838</v>
      </c>
      <c r="L8861" s="260">
        <v>37895</v>
      </c>
      <c r="M8861" s="260">
        <v>44386</v>
      </c>
    </row>
    <row r="8862" spans="1:13">
      <c r="A8862" s="302" t="s">
        <v>105</v>
      </c>
      <c r="B8862" s="302" t="s">
        <v>795</v>
      </c>
      <c r="C8862" s="25" t="s">
        <v>20506</v>
      </c>
      <c r="D8862" s="411"/>
      <c r="E8862" s="25" t="s">
        <v>239</v>
      </c>
      <c r="F8862" s="25" t="s">
        <v>19</v>
      </c>
      <c r="G8862" s="284" t="s">
        <v>109</v>
      </c>
      <c r="H8862" s="25">
        <v>2.3999999999999998E-3</v>
      </c>
      <c r="I8862" s="411"/>
      <c r="J8862" s="411" t="s">
        <v>3049</v>
      </c>
      <c r="K8862" s="411" t="s">
        <v>19838</v>
      </c>
      <c r="L8862" s="260">
        <v>37895</v>
      </c>
      <c r="M8862" s="260">
        <v>44386</v>
      </c>
    </row>
    <row r="8863" spans="1:13">
      <c r="A8863" s="302" t="s">
        <v>105</v>
      </c>
      <c r="B8863" s="302" t="s">
        <v>795</v>
      </c>
      <c r="C8863" s="25" t="s">
        <v>20507</v>
      </c>
      <c r="D8863" s="411"/>
      <c r="E8863" s="25" t="s">
        <v>5388</v>
      </c>
      <c r="F8863" s="25" t="s">
        <v>19</v>
      </c>
      <c r="G8863" s="284" t="s">
        <v>109</v>
      </c>
      <c r="H8863" s="25">
        <v>2.5839999999999999E-3</v>
      </c>
      <c r="I8863" s="411"/>
      <c r="J8863" s="411" t="s">
        <v>3049</v>
      </c>
      <c r="K8863" s="411" t="s">
        <v>19838</v>
      </c>
      <c r="L8863" s="260">
        <v>37895</v>
      </c>
      <c r="M8863" s="260">
        <v>44386</v>
      </c>
    </row>
    <row r="8864" spans="1:13">
      <c r="A8864" s="302" t="s">
        <v>105</v>
      </c>
      <c r="B8864" s="302" t="s">
        <v>795</v>
      </c>
      <c r="C8864" s="25" t="s">
        <v>20508</v>
      </c>
      <c r="D8864" s="411"/>
      <c r="E8864" s="25" t="s">
        <v>5471</v>
      </c>
      <c r="F8864" s="25" t="s">
        <v>19</v>
      </c>
      <c r="G8864" s="284" t="s">
        <v>109</v>
      </c>
      <c r="H8864" s="25">
        <v>2.6179999999999997E-3</v>
      </c>
      <c r="I8864" s="411"/>
      <c r="J8864" s="411" t="s">
        <v>3049</v>
      </c>
      <c r="K8864" s="411" t="s">
        <v>19838</v>
      </c>
      <c r="L8864" s="260">
        <v>37895</v>
      </c>
      <c r="M8864" s="260">
        <v>44386</v>
      </c>
    </row>
    <row r="8865" spans="1:13">
      <c r="A8865" s="302" t="s">
        <v>105</v>
      </c>
      <c r="B8865" s="302" t="s">
        <v>795</v>
      </c>
      <c r="C8865" s="25" t="s">
        <v>20509</v>
      </c>
      <c r="D8865" s="411"/>
      <c r="E8865" s="25" t="s">
        <v>2948</v>
      </c>
      <c r="F8865" s="25" t="s">
        <v>19</v>
      </c>
      <c r="G8865" s="284" t="s">
        <v>109</v>
      </c>
      <c r="H8865" s="25">
        <v>2.64E-3</v>
      </c>
      <c r="I8865" s="411"/>
      <c r="J8865" s="411" t="s">
        <v>3049</v>
      </c>
      <c r="K8865" s="411" t="s">
        <v>19838</v>
      </c>
      <c r="L8865" s="260">
        <v>37895</v>
      </c>
      <c r="M8865" s="260">
        <v>44386</v>
      </c>
    </row>
    <row r="8866" spans="1:13">
      <c r="A8866" s="302" t="s">
        <v>105</v>
      </c>
      <c r="B8866" s="302" t="s">
        <v>795</v>
      </c>
      <c r="C8866" s="25" t="s">
        <v>20510</v>
      </c>
      <c r="D8866" s="411"/>
      <c r="E8866" s="25" t="s">
        <v>18737</v>
      </c>
      <c r="F8866" s="25" t="s">
        <v>19</v>
      </c>
      <c r="G8866" s="284" t="s">
        <v>109</v>
      </c>
      <c r="H8866" s="25">
        <v>2.64E-3</v>
      </c>
      <c r="I8866" s="411"/>
      <c r="J8866" s="411" t="s">
        <v>3049</v>
      </c>
      <c r="K8866" s="411" t="s">
        <v>19838</v>
      </c>
      <c r="L8866" s="260">
        <v>37895</v>
      </c>
      <c r="M8866" s="260">
        <v>44386</v>
      </c>
    </row>
    <row r="8867" spans="1:13">
      <c r="A8867" s="302" t="s">
        <v>105</v>
      </c>
      <c r="B8867" s="302" t="s">
        <v>795</v>
      </c>
      <c r="C8867" s="25" t="s">
        <v>20511</v>
      </c>
      <c r="D8867" s="411"/>
      <c r="E8867" s="25" t="s">
        <v>20512</v>
      </c>
      <c r="F8867" s="25" t="s">
        <v>19</v>
      </c>
      <c r="G8867" s="284" t="s">
        <v>109</v>
      </c>
      <c r="H8867" s="25">
        <v>2.7599999999999999E-3</v>
      </c>
      <c r="I8867" s="411"/>
      <c r="J8867" s="411" t="s">
        <v>3049</v>
      </c>
      <c r="K8867" s="411" t="s">
        <v>19838</v>
      </c>
      <c r="L8867" s="260">
        <v>37895</v>
      </c>
      <c r="M8867" s="260">
        <v>44386</v>
      </c>
    </row>
    <row r="8868" spans="1:13">
      <c r="A8868" s="302" t="s">
        <v>105</v>
      </c>
      <c r="B8868" s="302" t="s">
        <v>795</v>
      </c>
      <c r="C8868" s="25" t="s">
        <v>20513</v>
      </c>
      <c r="D8868" s="411"/>
      <c r="E8868" s="25" t="s">
        <v>20514</v>
      </c>
      <c r="F8868" s="25" t="s">
        <v>19</v>
      </c>
      <c r="G8868" s="284" t="s">
        <v>109</v>
      </c>
      <c r="H8868" s="25">
        <v>2.8E-3</v>
      </c>
      <c r="I8868" s="411"/>
      <c r="J8868" s="411" t="s">
        <v>3049</v>
      </c>
      <c r="K8868" s="411" t="s">
        <v>19838</v>
      </c>
      <c r="L8868" s="260">
        <v>37895</v>
      </c>
      <c r="M8868" s="260">
        <v>44386</v>
      </c>
    </row>
    <row r="8869" spans="1:13">
      <c r="A8869" s="302" t="s">
        <v>105</v>
      </c>
      <c r="B8869" s="302" t="s">
        <v>795</v>
      </c>
      <c r="C8869" s="25" t="s">
        <v>20515</v>
      </c>
      <c r="D8869" s="411"/>
      <c r="E8869" s="25" t="s">
        <v>675</v>
      </c>
      <c r="F8869" s="25" t="s">
        <v>19</v>
      </c>
      <c r="G8869" s="284" t="s">
        <v>109</v>
      </c>
      <c r="H8869" s="25">
        <v>2.8500000000000001E-3</v>
      </c>
      <c r="I8869" s="411"/>
      <c r="J8869" s="411" t="s">
        <v>3049</v>
      </c>
      <c r="K8869" s="411" t="s">
        <v>19838</v>
      </c>
      <c r="L8869" s="260">
        <v>37895</v>
      </c>
      <c r="M8869" s="260">
        <v>44386</v>
      </c>
    </row>
    <row r="8870" spans="1:13">
      <c r="A8870" s="302" t="s">
        <v>105</v>
      </c>
      <c r="B8870" s="302" t="s">
        <v>795</v>
      </c>
      <c r="C8870" s="25" t="s">
        <v>20516</v>
      </c>
      <c r="D8870" s="411"/>
      <c r="E8870" s="25" t="s">
        <v>1315</v>
      </c>
      <c r="F8870" s="25" t="s">
        <v>19</v>
      </c>
      <c r="G8870" s="284" t="s">
        <v>109</v>
      </c>
      <c r="H8870" s="25">
        <v>2.8799999999999997E-3</v>
      </c>
      <c r="I8870" s="411"/>
      <c r="J8870" s="411" t="s">
        <v>3049</v>
      </c>
      <c r="K8870" s="411" t="s">
        <v>19838</v>
      </c>
      <c r="L8870" s="260">
        <v>37895</v>
      </c>
      <c r="M8870" s="260">
        <v>44386</v>
      </c>
    </row>
    <row r="8871" spans="1:13">
      <c r="A8871" s="302" t="s">
        <v>105</v>
      </c>
      <c r="B8871" s="302" t="s">
        <v>795</v>
      </c>
      <c r="C8871" s="25" t="s">
        <v>20517</v>
      </c>
      <c r="D8871" s="411"/>
      <c r="E8871" s="25" t="s">
        <v>624</v>
      </c>
      <c r="F8871" s="25" t="s">
        <v>19</v>
      </c>
      <c r="G8871" s="284" t="s">
        <v>109</v>
      </c>
      <c r="H8871" s="25">
        <v>2.8799999999999997E-3</v>
      </c>
      <c r="I8871" s="411"/>
      <c r="J8871" s="411" t="s">
        <v>3049</v>
      </c>
      <c r="K8871" s="411" t="s">
        <v>19838</v>
      </c>
      <c r="L8871" s="260">
        <v>37895</v>
      </c>
      <c r="M8871" s="260">
        <v>44386</v>
      </c>
    </row>
    <row r="8872" spans="1:13">
      <c r="A8872" s="302" t="s">
        <v>105</v>
      </c>
      <c r="B8872" s="302" t="s">
        <v>795</v>
      </c>
      <c r="C8872" s="25" t="s">
        <v>20518</v>
      </c>
      <c r="D8872" s="411"/>
      <c r="E8872" s="25" t="s">
        <v>20519</v>
      </c>
      <c r="F8872" s="25" t="s">
        <v>19</v>
      </c>
      <c r="G8872" s="284" t="s">
        <v>109</v>
      </c>
      <c r="H8872" s="25">
        <v>2.8999999999999998E-3</v>
      </c>
      <c r="I8872" s="411"/>
      <c r="J8872" s="411" t="s">
        <v>3049</v>
      </c>
      <c r="K8872" s="411" t="s">
        <v>19838</v>
      </c>
      <c r="L8872" s="260">
        <v>37895</v>
      </c>
      <c r="M8872" s="260">
        <v>44386</v>
      </c>
    </row>
    <row r="8873" spans="1:13">
      <c r="A8873" s="302" t="s">
        <v>105</v>
      </c>
      <c r="B8873" s="302" t="s">
        <v>795</v>
      </c>
      <c r="C8873" s="25" t="s">
        <v>20520</v>
      </c>
      <c r="D8873" s="411"/>
      <c r="E8873" s="25" t="s">
        <v>2287</v>
      </c>
      <c r="F8873" s="25" t="s">
        <v>19</v>
      </c>
      <c r="G8873" s="284" t="s">
        <v>109</v>
      </c>
      <c r="H8873" s="25">
        <v>2.9120000000000001E-3</v>
      </c>
      <c r="I8873" s="411"/>
      <c r="J8873" s="411" t="s">
        <v>3049</v>
      </c>
      <c r="K8873" s="411" t="s">
        <v>19838</v>
      </c>
      <c r="L8873" s="260">
        <v>37895</v>
      </c>
      <c r="M8873" s="260">
        <v>44386</v>
      </c>
    </row>
    <row r="8874" spans="1:13">
      <c r="A8874" s="302" t="s">
        <v>105</v>
      </c>
      <c r="B8874" s="302" t="s">
        <v>795</v>
      </c>
      <c r="C8874" s="25" t="s">
        <v>20521</v>
      </c>
      <c r="D8874" s="411"/>
      <c r="E8874" s="25" t="s">
        <v>20522</v>
      </c>
      <c r="F8874" s="25" t="s">
        <v>19</v>
      </c>
      <c r="G8874" s="284" t="s">
        <v>109</v>
      </c>
      <c r="H8874" s="25">
        <v>2.9120000000000001E-3</v>
      </c>
      <c r="I8874" s="411"/>
      <c r="J8874" s="411" t="s">
        <v>3049</v>
      </c>
      <c r="K8874" s="411" t="s">
        <v>19838</v>
      </c>
      <c r="L8874" s="260">
        <v>37895</v>
      </c>
      <c r="M8874" s="260">
        <v>44386</v>
      </c>
    </row>
    <row r="8875" spans="1:13">
      <c r="A8875" s="302" t="s">
        <v>105</v>
      </c>
      <c r="B8875" s="302" t="s">
        <v>795</v>
      </c>
      <c r="C8875" s="25" t="s">
        <v>20523</v>
      </c>
      <c r="D8875" s="411"/>
      <c r="E8875" s="25" t="s">
        <v>134</v>
      </c>
      <c r="F8875" s="25" t="s">
        <v>19</v>
      </c>
      <c r="G8875" s="284" t="s">
        <v>109</v>
      </c>
      <c r="H8875" s="25">
        <v>2.9249999999999996E-3</v>
      </c>
      <c r="I8875" s="411"/>
      <c r="J8875" s="411" t="s">
        <v>3049</v>
      </c>
      <c r="K8875" s="411" t="s">
        <v>19838</v>
      </c>
      <c r="L8875" s="260">
        <v>37895</v>
      </c>
      <c r="M8875" s="260">
        <v>44386</v>
      </c>
    </row>
    <row r="8876" spans="1:13">
      <c r="A8876" s="302" t="s">
        <v>105</v>
      </c>
      <c r="B8876" s="302" t="s">
        <v>795</v>
      </c>
      <c r="C8876" s="25" t="s">
        <v>20524</v>
      </c>
      <c r="D8876" s="411"/>
      <c r="E8876" s="25" t="s">
        <v>20525</v>
      </c>
      <c r="F8876" s="25" t="s">
        <v>19</v>
      </c>
      <c r="G8876" s="284" t="s">
        <v>109</v>
      </c>
      <c r="H8876" s="25">
        <v>2.9919999999999999E-3</v>
      </c>
      <c r="I8876" s="411"/>
      <c r="J8876" s="411" t="s">
        <v>3049</v>
      </c>
      <c r="K8876" s="411" t="s">
        <v>19838</v>
      </c>
      <c r="L8876" s="260">
        <v>37895</v>
      </c>
      <c r="M8876" s="260">
        <v>44386</v>
      </c>
    </row>
    <row r="8877" spans="1:13">
      <c r="A8877" s="302" t="s">
        <v>105</v>
      </c>
      <c r="B8877" s="302" t="s">
        <v>795</v>
      </c>
      <c r="C8877" s="25" t="s">
        <v>20526</v>
      </c>
      <c r="D8877" s="411"/>
      <c r="E8877" s="25" t="s">
        <v>723</v>
      </c>
      <c r="F8877" s="25" t="s">
        <v>19</v>
      </c>
      <c r="G8877" s="284" t="s">
        <v>109</v>
      </c>
      <c r="H8877" s="25">
        <v>2.9919999999999999E-3</v>
      </c>
      <c r="I8877" s="411"/>
      <c r="J8877" s="411" t="s">
        <v>3049</v>
      </c>
      <c r="K8877" s="411" t="s">
        <v>19838</v>
      </c>
      <c r="L8877" s="260">
        <v>37895</v>
      </c>
      <c r="M8877" s="260">
        <v>44386</v>
      </c>
    </row>
    <row r="8878" spans="1:13">
      <c r="A8878" s="302" t="s">
        <v>105</v>
      </c>
      <c r="B8878" s="302" t="s">
        <v>795</v>
      </c>
      <c r="C8878" s="25" t="s">
        <v>20527</v>
      </c>
      <c r="D8878" s="411"/>
      <c r="E8878" s="25" t="s">
        <v>569</v>
      </c>
      <c r="F8878" s="25" t="s">
        <v>19</v>
      </c>
      <c r="G8878" s="284" t="s">
        <v>109</v>
      </c>
      <c r="H8878" s="25">
        <v>3.0000000000000001E-3</v>
      </c>
      <c r="I8878" s="411"/>
      <c r="J8878" s="411" t="s">
        <v>3049</v>
      </c>
      <c r="K8878" s="411" t="s">
        <v>19838</v>
      </c>
      <c r="L8878" s="260">
        <v>37895</v>
      </c>
      <c r="M8878" s="260">
        <v>44386</v>
      </c>
    </row>
    <row r="8879" spans="1:13">
      <c r="A8879" s="302" t="s">
        <v>105</v>
      </c>
      <c r="B8879" s="302" t="s">
        <v>795</v>
      </c>
      <c r="C8879" s="25" t="s">
        <v>20528</v>
      </c>
      <c r="D8879" s="411"/>
      <c r="E8879" s="25" t="s">
        <v>20512</v>
      </c>
      <c r="F8879" s="25" t="s">
        <v>19</v>
      </c>
      <c r="G8879" s="284" t="s">
        <v>109</v>
      </c>
      <c r="H8879" s="25">
        <v>3.0400000000000002E-3</v>
      </c>
      <c r="I8879" s="411"/>
      <c r="J8879" s="411" t="s">
        <v>3049</v>
      </c>
      <c r="K8879" s="411" t="s">
        <v>19838</v>
      </c>
      <c r="L8879" s="260">
        <v>37895</v>
      </c>
      <c r="M8879" s="260">
        <v>44386</v>
      </c>
    </row>
    <row r="8880" spans="1:13">
      <c r="A8880" s="302" t="s">
        <v>105</v>
      </c>
      <c r="B8880" s="302" t="s">
        <v>795</v>
      </c>
      <c r="C8880" s="25" t="s">
        <v>20529</v>
      </c>
      <c r="D8880" s="411"/>
      <c r="E8880" s="25" t="s">
        <v>20530</v>
      </c>
      <c r="F8880" s="25" t="s">
        <v>19</v>
      </c>
      <c r="G8880" s="284" t="s">
        <v>109</v>
      </c>
      <c r="H8880" s="25">
        <v>3.0400000000000002E-3</v>
      </c>
      <c r="I8880" s="411"/>
      <c r="J8880" s="411" t="s">
        <v>3049</v>
      </c>
      <c r="K8880" s="411" t="s">
        <v>19838</v>
      </c>
      <c r="L8880" s="260">
        <v>37895</v>
      </c>
      <c r="M8880" s="260">
        <v>44386</v>
      </c>
    </row>
    <row r="8881" spans="1:13">
      <c r="A8881" s="302" t="s">
        <v>105</v>
      </c>
      <c r="B8881" s="302" t="s">
        <v>795</v>
      </c>
      <c r="C8881" s="25" t="s">
        <v>20531</v>
      </c>
      <c r="D8881" s="411"/>
      <c r="E8881" s="25" t="s">
        <v>727</v>
      </c>
      <c r="F8881" s="25" t="s">
        <v>19</v>
      </c>
      <c r="G8881" s="284" t="s">
        <v>109</v>
      </c>
      <c r="H8881" s="25">
        <v>3.0800000000000003E-3</v>
      </c>
      <c r="I8881" s="411"/>
      <c r="J8881" s="411" t="s">
        <v>3049</v>
      </c>
      <c r="K8881" s="411" t="s">
        <v>19838</v>
      </c>
      <c r="L8881" s="260">
        <v>37895</v>
      </c>
      <c r="M8881" s="260">
        <v>44386</v>
      </c>
    </row>
    <row r="8882" spans="1:13">
      <c r="A8882" s="302" t="s">
        <v>105</v>
      </c>
      <c r="B8882" s="302" t="s">
        <v>795</v>
      </c>
      <c r="C8882" s="25" t="s">
        <v>20532</v>
      </c>
      <c r="D8882" s="411"/>
      <c r="E8882" s="25" t="s">
        <v>667</v>
      </c>
      <c r="F8882" s="25" t="s">
        <v>19</v>
      </c>
      <c r="G8882" s="284" t="s">
        <v>109</v>
      </c>
      <c r="H8882" s="25">
        <v>3.0999999999999999E-3</v>
      </c>
      <c r="I8882" s="411"/>
      <c r="J8882" s="411" t="s">
        <v>3049</v>
      </c>
      <c r="K8882" s="411" t="s">
        <v>19838</v>
      </c>
      <c r="L8882" s="260">
        <v>37895</v>
      </c>
      <c r="M8882" s="260">
        <v>44386</v>
      </c>
    </row>
    <row r="8883" spans="1:13">
      <c r="A8883" s="302" t="s">
        <v>105</v>
      </c>
      <c r="B8883" s="302" t="s">
        <v>795</v>
      </c>
      <c r="C8883" s="25" t="s">
        <v>20533</v>
      </c>
      <c r="D8883" s="411"/>
      <c r="E8883" s="25" t="s">
        <v>20534</v>
      </c>
      <c r="F8883" s="25" t="s">
        <v>19</v>
      </c>
      <c r="G8883" s="284" t="s">
        <v>109</v>
      </c>
      <c r="H8883" s="25">
        <v>3.1199999999999999E-3</v>
      </c>
      <c r="I8883" s="411"/>
      <c r="J8883" s="411" t="s">
        <v>3049</v>
      </c>
      <c r="K8883" s="411" t="s">
        <v>19838</v>
      </c>
      <c r="L8883" s="260">
        <v>37895</v>
      </c>
      <c r="M8883" s="260">
        <v>44386</v>
      </c>
    </row>
    <row r="8884" spans="1:13">
      <c r="A8884" s="302" t="s">
        <v>105</v>
      </c>
      <c r="B8884" s="302" t="s">
        <v>795</v>
      </c>
      <c r="C8884" s="25" t="s">
        <v>20535</v>
      </c>
      <c r="D8884" s="411"/>
      <c r="E8884" s="25" t="s">
        <v>20536</v>
      </c>
      <c r="F8884" s="25" t="s">
        <v>19</v>
      </c>
      <c r="G8884" s="284" t="s">
        <v>109</v>
      </c>
      <c r="H8884" s="25">
        <v>3.15E-3</v>
      </c>
      <c r="I8884" s="411"/>
      <c r="J8884" s="411" t="s">
        <v>3049</v>
      </c>
      <c r="K8884" s="411" t="s">
        <v>19838</v>
      </c>
      <c r="L8884" s="260">
        <v>37895</v>
      </c>
      <c r="M8884" s="260">
        <v>44386</v>
      </c>
    </row>
    <row r="8885" spans="1:13">
      <c r="A8885" s="302" t="s">
        <v>105</v>
      </c>
      <c r="B8885" s="302" t="s">
        <v>795</v>
      </c>
      <c r="C8885" s="25" t="s">
        <v>20537</v>
      </c>
      <c r="D8885" s="411"/>
      <c r="E8885" s="25" t="s">
        <v>18737</v>
      </c>
      <c r="F8885" s="25" t="s">
        <v>19</v>
      </c>
      <c r="G8885" s="284" t="s">
        <v>109</v>
      </c>
      <c r="H8885" s="25">
        <v>3.2000000000000002E-3</v>
      </c>
      <c r="I8885" s="411"/>
      <c r="J8885" s="411" t="s">
        <v>3049</v>
      </c>
      <c r="K8885" s="411" t="s">
        <v>19838</v>
      </c>
      <c r="L8885" s="260">
        <v>37895</v>
      </c>
      <c r="M8885" s="260">
        <v>44386</v>
      </c>
    </row>
    <row r="8886" spans="1:13">
      <c r="A8886" s="302" t="s">
        <v>105</v>
      </c>
      <c r="B8886" s="302" t="s">
        <v>795</v>
      </c>
      <c r="C8886" s="25" t="s">
        <v>20538</v>
      </c>
      <c r="D8886" s="411"/>
      <c r="E8886" s="25" t="s">
        <v>20539</v>
      </c>
      <c r="F8886" s="25" t="s">
        <v>19</v>
      </c>
      <c r="G8886" s="284" t="s">
        <v>109</v>
      </c>
      <c r="H8886" s="25">
        <v>3.2200000000000002E-3</v>
      </c>
      <c r="I8886" s="411"/>
      <c r="J8886" s="411" t="s">
        <v>3049</v>
      </c>
      <c r="K8886" s="411" t="s">
        <v>19838</v>
      </c>
      <c r="L8886" s="260">
        <v>37895</v>
      </c>
      <c r="M8886" s="260">
        <v>44386</v>
      </c>
    </row>
    <row r="8887" spans="1:13">
      <c r="A8887" s="302" t="s">
        <v>105</v>
      </c>
      <c r="B8887" s="302" t="s">
        <v>795</v>
      </c>
      <c r="C8887" s="25" t="s">
        <v>20540</v>
      </c>
      <c r="D8887" s="411"/>
      <c r="E8887" s="25" t="s">
        <v>866</v>
      </c>
      <c r="F8887" s="25" t="s">
        <v>19</v>
      </c>
      <c r="G8887" s="284" t="s">
        <v>109</v>
      </c>
      <c r="H8887" s="25">
        <v>3.3E-3</v>
      </c>
      <c r="I8887" s="411"/>
      <c r="J8887" s="411" t="s">
        <v>3049</v>
      </c>
      <c r="K8887" s="411" t="s">
        <v>19838</v>
      </c>
      <c r="L8887" s="260">
        <v>37895</v>
      </c>
      <c r="M8887" s="260">
        <v>44386</v>
      </c>
    </row>
    <row r="8888" spans="1:13">
      <c r="A8888" s="302" t="s">
        <v>105</v>
      </c>
      <c r="B8888" s="302" t="s">
        <v>795</v>
      </c>
      <c r="C8888" s="25" t="s">
        <v>20541</v>
      </c>
      <c r="D8888" s="411"/>
      <c r="E8888" s="25" t="s">
        <v>16341</v>
      </c>
      <c r="F8888" s="25" t="s">
        <v>19</v>
      </c>
      <c r="G8888" s="284" t="s">
        <v>109</v>
      </c>
      <c r="H8888" s="25">
        <v>3.4500000000000004E-3</v>
      </c>
      <c r="I8888" s="411"/>
      <c r="J8888" s="411" t="s">
        <v>3049</v>
      </c>
      <c r="K8888" s="411" t="s">
        <v>19838</v>
      </c>
      <c r="L8888" s="260">
        <v>37895</v>
      </c>
      <c r="M8888" s="260">
        <v>44386</v>
      </c>
    </row>
    <row r="8889" spans="1:13">
      <c r="A8889" s="302" t="s">
        <v>105</v>
      </c>
      <c r="B8889" s="302" t="s">
        <v>795</v>
      </c>
      <c r="C8889" s="25" t="s">
        <v>20542</v>
      </c>
      <c r="D8889" s="411"/>
      <c r="E8889" s="25" t="s">
        <v>812</v>
      </c>
      <c r="F8889" s="25" t="s">
        <v>19</v>
      </c>
      <c r="G8889" s="284" t="s">
        <v>109</v>
      </c>
      <c r="H8889" s="25">
        <v>3.5000000000000001E-3</v>
      </c>
      <c r="I8889" s="411"/>
      <c r="J8889" s="411" t="s">
        <v>3049</v>
      </c>
      <c r="K8889" s="411" t="s">
        <v>19838</v>
      </c>
      <c r="L8889" s="260">
        <v>37895</v>
      </c>
      <c r="M8889" s="260">
        <v>44386</v>
      </c>
    </row>
    <row r="8890" spans="1:13">
      <c r="A8890" s="302" t="s">
        <v>105</v>
      </c>
      <c r="B8890" s="302" t="s">
        <v>795</v>
      </c>
      <c r="C8890" s="25" t="s">
        <v>20543</v>
      </c>
      <c r="D8890" s="411"/>
      <c r="E8890" s="25" t="s">
        <v>1283</v>
      </c>
      <c r="F8890" s="25" t="s">
        <v>19</v>
      </c>
      <c r="G8890" s="284" t="s">
        <v>109</v>
      </c>
      <c r="H8890" s="25">
        <v>3.5000000000000001E-3</v>
      </c>
      <c r="I8890" s="411"/>
      <c r="J8890" s="411" t="s">
        <v>3049</v>
      </c>
      <c r="K8890" s="411" t="s">
        <v>19838</v>
      </c>
      <c r="L8890" s="260">
        <v>37895</v>
      </c>
      <c r="M8890" s="260">
        <v>44386</v>
      </c>
    </row>
    <row r="8891" spans="1:13">
      <c r="A8891" s="302" t="s">
        <v>105</v>
      </c>
      <c r="B8891" s="302" t="s">
        <v>795</v>
      </c>
      <c r="C8891" s="25" t="s">
        <v>20544</v>
      </c>
      <c r="D8891" s="411"/>
      <c r="E8891" s="25" t="s">
        <v>963</v>
      </c>
      <c r="F8891" s="25" t="s">
        <v>19</v>
      </c>
      <c r="G8891" s="284" t="s">
        <v>109</v>
      </c>
      <c r="H8891" s="25">
        <v>3.5000000000000001E-3</v>
      </c>
      <c r="I8891" s="411"/>
      <c r="J8891" s="411" t="s">
        <v>3049</v>
      </c>
      <c r="K8891" s="411" t="s">
        <v>19838</v>
      </c>
      <c r="L8891" s="260">
        <v>37895</v>
      </c>
      <c r="M8891" s="260">
        <v>44386</v>
      </c>
    </row>
    <row r="8892" spans="1:13">
      <c r="A8892" s="302" t="s">
        <v>105</v>
      </c>
      <c r="B8892" s="302" t="s">
        <v>795</v>
      </c>
      <c r="C8892" s="25" t="s">
        <v>20545</v>
      </c>
      <c r="D8892" s="411"/>
      <c r="E8892" s="25" t="s">
        <v>20519</v>
      </c>
      <c r="F8892" s="25" t="s">
        <v>19</v>
      </c>
      <c r="G8892" s="284" t="s">
        <v>109</v>
      </c>
      <c r="H8892" s="25">
        <v>3.5999999999999999E-3</v>
      </c>
      <c r="I8892" s="411"/>
      <c r="J8892" s="411" t="s">
        <v>3049</v>
      </c>
      <c r="K8892" s="411" t="s">
        <v>19838</v>
      </c>
      <c r="L8892" s="260">
        <v>37895</v>
      </c>
      <c r="M8892" s="260">
        <v>44386</v>
      </c>
    </row>
    <row r="8893" spans="1:13">
      <c r="A8893" s="302" t="s">
        <v>105</v>
      </c>
      <c r="B8893" s="302" t="s">
        <v>795</v>
      </c>
      <c r="C8893" s="25" t="s">
        <v>20546</v>
      </c>
      <c r="D8893" s="411"/>
      <c r="E8893" s="25" t="s">
        <v>963</v>
      </c>
      <c r="F8893" s="25" t="s">
        <v>19</v>
      </c>
      <c r="G8893" s="284" t="s">
        <v>109</v>
      </c>
      <c r="H8893" s="25">
        <v>3.5999999999999999E-3</v>
      </c>
      <c r="I8893" s="411"/>
      <c r="J8893" s="411" t="s">
        <v>3049</v>
      </c>
      <c r="K8893" s="411" t="s">
        <v>19838</v>
      </c>
      <c r="L8893" s="260">
        <v>37895</v>
      </c>
      <c r="M8893" s="260">
        <v>44386</v>
      </c>
    </row>
    <row r="8894" spans="1:13">
      <c r="A8894" s="302" t="s">
        <v>105</v>
      </c>
      <c r="B8894" s="302" t="s">
        <v>795</v>
      </c>
      <c r="C8894" s="25" t="s">
        <v>20547</v>
      </c>
      <c r="D8894" s="411"/>
      <c r="E8894" s="25" t="s">
        <v>963</v>
      </c>
      <c r="F8894" s="25" t="s">
        <v>19</v>
      </c>
      <c r="G8894" s="284" t="s">
        <v>109</v>
      </c>
      <c r="H8894" s="25">
        <v>3.5999999999999999E-3</v>
      </c>
      <c r="I8894" s="411"/>
      <c r="J8894" s="411" t="s">
        <v>3049</v>
      </c>
      <c r="K8894" s="411" t="s">
        <v>19838</v>
      </c>
      <c r="L8894" s="260">
        <v>37895</v>
      </c>
      <c r="M8894" s="260">
        <v>44386</v>
      </c>
    </row>
    <row r="8895" spans="1:13">
      <c r="A8895" s="302" t="s">
        <v>105</v>
      </c>
      <c r="B8895" s="302" t="s">
        <v>795</v>
      </c>
      <c r="C8895" s="25" t="s">
        <v>20548</v>
      </c>
      <c r="D8895" s="411"/>
      <c r="E8895" s="25" t="s">
        <v>20536</v>
      </c>
      <c r="F8895" s="25" t="s">
        <v>19</v>
      </c>
      <c r="G8895" s="284" t="s">
        <v>109</v>
      </c>
      <c r="H8895" s="25">
        <v>3.5999999999999999E-3</v>
      </c>
      <c r="I8895" s="411"/>
      <c r="J8895" s="411" t="s">
        <v>3049</v>
      </c>
      <c r="K8895" s="411" t="s">
        <v>19838</v>
      </c>
      <c r="L8895" s="260">
        <v>37895</v>
      </c>
      <c r="M8895" s="260">
        <v>44386</v>
      </c>
    </row>
    <row r="8896" spans="1:13">
      <c r="A8896" s="302" t="s">
        <v>105</v>
      </c>
      <c r="B8896" s="302" t="s">
        <v>795</v>
      </c>
      <c r="C8896" s="25" t="s">
        <v>20549</v>
      </c>
      <c r="D8896" s="411"/>
      <c r="E8896" s="25" t="s">
        <v>2135</v>
      </c>
      <c r="F8896" s="25" t="s">
        <v>19</v>
      </c>
      <c r="G8896" s="284" t="s">
        <v>109</v>
      </c>
      <c r="H8896" s="25">
        <v>3.5999999999999999E-3</v>
      </c>
      <c r="I8896" s="411"/>
      <c r="J8896" s="411" t="s">
        <v>3049</v>
      </c>
      <c r="K8896" s="411" t="s">
        <v>19838</v>
      </c>
      <c r="L8896" s="260">
        <v>37895</v>
      </c>
      <c r="M8896" s="260">
        <v>44386</v>
      </c>
    </row>
    <row r="8897" spans="1:13">
      <c r="A8897" s="302" t="s">
        <v>105</v>
      </c>
      <c r="B8897" s="302" t="s">
        <v>795</v>
      </c>
      <c r="C8897" s="25" t="s">
        <v>20550</v>
      </c>
      <c r="D8897" s="411"/>
      <c r="E8897" s="25" t="s">
        <v>1315</v>
      </c>
      <c r="F8897" s="25" t="s">
        <v>19</v>
      </c>
      <c r="G8897" s="284" t="s">
        <v>109</v>
      </c>
      <c r="H8897" s="25">
        <v>3.5999999999999999E-3</v>
      </c>
      <c r="I8897" s="411"/>
      <c r="J8897" s="411" t="s">
        <v>3049</v>
      </c>
      <c r="K8897" s="411" t="s">
        <v>19838</v>
      </c>
      <c r="L8897" s="260">
        <v>37895</v>
      </c>
      <c r="M8897" s="260">
        <v>44386</v>
      </c>
    </row>
    <row r="8898" spans="1:13">
      <c r="A8898" s="302" t="s">
        <v>105</v>
      </c>
      <c r="B8898" s="302" t="s">
        <v>795</v>
      </c>
      <c r="C8898" s="25" t="s">
        <v>20551</v>
      </c>
      <c r="D8898" s="411"/>
      <c r="E8898" s="25" t="s">
        <v>382</v>
      </c>
      <c r="F8898" s="25" t="s">
        <v>19</v>
      </c>
      <c r="G8898" s="284" t="s">
        <v>109</v>
      </c>
      <c r="H8898" s="25">
        <v>3.5999999999999999E-3</v>
      </c>
      <c r="I8898" s="411"/>
      <c r="J8898" s="411" t="s">
        <v>3049</v>
      </c>
      <c r="K8898" s="411" t="s">
        <v>19838</v>
      </c>
      <c r="L8898" s="260">
        <v>37895</v>
      </c>
      <c r="M8898" s="260">
        <v>44386</v>
      </c>
    </row>
    <row r="8899" spans="1:13">
      <c r="A8899" s="302" t="s">
        <v>105</v>
      </c>
      <c r="B8899" s="302" t="s">
        <v>795</v>
      </c>
      <c r="C8899" s="25" t="s">
        <v>20552</v>
      </c>
      <c r="D8899" s="411"/>
      <c r="E8899" s="25" t="s">
        <v>20553</v>
      </c>
      <c r="F8899" s="25" t="s">
        <v>19</v>
      </c>
      <c r="G8899" s="284" t="s">
        <v>109</v>
      </c>
      <c r="H8899" s="25">
        <v>3.5999999999999999E-3</v>
      </c>
      <c r="I8899" s="411"/>
      <c r="J8899" s="411" t="s">
        <v>3049</v>
      </c>
      <c r="K8899" s="411" t="s">
        <v>19838</v>
      </c>
      <c r="L8899" s="260">
        <v>37895</v>
      </c>
      <c r="M8899" s="260">
        <v>44386</v>
      </c>
    </row>
    <row r="8900" spans="1:13">
      <c r="A8900" s="302" t="s">
        <v>105</v>
      </c>
      <c r="B8900" s="302" t="s">
        <v>795</v>
      </c>
      <c r="C8900" s="25" t="s">
        <v>20554</v>
      </c>
      <c r="D8900" s="411"/>
      <c r="E8900" s="25" t="s">
        <v>681</v>
      </c>
      <c r="F8900" s="25" t="s">
        <v>19</v>
      </c>
      <c r="G8900" s="284" t="s">
        <v>109</v>
      </c>
      <c r="H8900" s="25">
        <v>3.5999999999999999E-3</v>
      </c>
      <c r="I8900" s="411"/>
      <c r="J8900" s="411" t="s">
        <v>3049</v>
      </c>
      <c r="K8900" s="411" t="s">
        <v>19838</v>
      </c>
      <c r="L8900" s="260">
        <v>37895</v>
      </c>
      <c r="M8900" s="260">
        <v>44386</v>
      </c>
    </row>
    <row r="8901" spans="1:13">
      <c r="A8901" s="302" t="s">
        <v>105</v>
      </c>
      <c r="B8901" s="302" t="s">
        <v>795</v>
      </c>
      <c r="C8901" s="25" t="s">
        <v>20555</v>
      </c>
      <c r="D8901" s="411"/>
      <c r="E8901" s="25" t="s">
        <v>2948</v>
      </c>
      <c r="F8901" s="25" t="s">
        <v>19</v>
      </c>
      <c r="G8901" s="284" t="s">
        <v>109</v>
      </c>
      <c r="H8901" s="25">
        <v>3.7000000000000002E-3</v>
      </c>
      <c r="I8901" s="411"/>
      <c r="J8901" s="411" t="s">
        <v>3049</v>
      </c>
      <c r="K8901" s="411" t="s">
        <v>19838</v>
      </c>
      <c r="L8901" s="260">
        <v>37895</v>
      </c>
      <c r="M8901" s="260">
        <v>44386</v>
      </c>
    </row>
    <row r="8902" spans="1:13">
      <c r="A8902" s="302" t="s">
        <v>105</v>
      </c>
      <c r="B8902" s="302" t="s">
        <v>795</v>
      </c>
      <c r="C8902" s="25" t="s">
        <v>20556</v>
      </c>
      <c r="D8902" s="411"/>
      <c r="E8902" s="25" t="s">
        <v>14350</v>
      </c>
      <c r="F8902" s="25" t="s">
        <v>19</v>
      </c>
      <c r="G8902" s="284" t="s">
        <v>109</v>
      </c>
      <c r="H8902" s="25">
        <v>3.7799999999999999E-3</v>
      </c>
      <c r="I8902" s="411"/>
      <c r="J8902" s="411" t="s">
        <v>3049</v>
      </c>
      <c r="K8902" s="411" t="s">
        <v>19838</v>
      </c>
      <c r="L8902" s="260">
        <v>37895</v>
      </c>
      <c r="M8902" s="260">
        <v>44386</v>
      </c>
    </row>
    <row r="8903" spans="1:13">
      <c r="A8903" s="302" t="s">
        <v>105</v>
      </c>
      <c r="B8903" s="302" t="s">
        <v>795</v>
      </c>
      <c r="C8903" s="25" t="s">
        <v>20557</v>
      </c>
      <c r="D8903" s="411"/>
      <c r="E8903" s="25" t="s">
        <v>20212</v>
      </c>
      <c r="F8903" s="25" t="s">
        <v>19</v>
      </c>
      <c r="G8903" s="284" t="s">
        <v>109</v>
      </c>
      <c r="H8903" s="25">
        <v>3.7799999999999999E-3</v>
      </c>
      <c r="I8903" s="411"/>
      <c r="J8903" s="411" t="s">
        <v>3049</v>
      </c>
      <c r="K8903" s="411" t="s">
        <v>19838</v>
      </c>
      <c r="L8903" s="260">
        <v>37895</v>
      </c>
      <c r="M8903" s="260">
        <v>44386</v>
      </c>
    </row>
    <row r="8904" spans="1:13">
      <c r="A8904" s="302" t="s">
        <v>105</v>
      </c>
      <c r="B8904" s="302" t="s">
        <v>795</v>
      </c>
      <c r="C8904" s="25" t="s">
        <v>20558</v>
      </c>
      <c r="D8904" s="411"/>
      <c r="E8904" s="25" t="s">
        <v>20559</v>
      </c>
      <c r="F8904" s="25" t="s">
        <v>19</v>
      </c>
      <c r="G8904" s="284" t="s">
        <v>109</v>
      </c>
      <c r="H8904" s="25">
        <v>3.8399999999999997E-3</v>
      </c>
      <c r="I8904" s="411"/>
      <c r="J8904" s="411" t="s">
        <v>3049</v>
      </c>
      <c r="K8904" s="411" t="s">
        <v>19838</v>
      </c>
      <c r="L8904" s="260">
        <v>37895</v>
      </c>
      <c r="M8904" s="260">
        <v>44386</v>
      </c>
    </row>
    <row r="8905" spans="1:13">
      <c r="A8905" s="302" t="s">
        <v>105</v>
      </c>
      <c r="B8905" s="302" t="s">
        <v>795</v>
      </c>
      <c r="C8905" s="25" t="s">
        <v>20560</v>
      </c>
      <c r="D8905" s="411"/>
      <c r="E8905" s="25" t="s">
        <v>5471</v>
      </c>
      <c r="F8905" s="25" t="s">
        <v>19</v>
      </c>
      <c r="G8905" s="284" t="s">
        <v>109</v>
      </c>
      <c r="H8905" s="25">
        <v>3.8700000000000002E-3</v>
      </c>
      <c r="I8905" s="411"/>
      <c r="J8905" s="411" t="s">
        <v>3049</v>
      </c>
      <c r="K8905" s="411" t="s">
        <v>19838</v>
      </c>
      <c r="L8905" s="260">
        <v>37895</v>
      </c>
      <c r="M8905" s="260">
        <v>44386</v>
      </c>
    </row>
    <row r="8906" spans="1:13">
      <c r="A8906" s="302" t="s">
        <v>105</v>
      </c>
      <c r="B8906" s="302" t="s">
        <v>795</v>
      </c>
      <c r="C8906" s="25" t="s">
        <v>20561</v>
      </c>
      <c r="D8906" s="411"/>
      <c r="E8906" s="25" t="s">
        <v>20562</v>
      </c>
      <c r="F8906" s="25" t="s">
        <v>19</v>
      </c>
      <c r="G8906" s="284" t="s">
        <v>109</v>
      </c>
      <c r="H8906" s="25">
        <v>4.1799999999999997E-3</v>
      </c>
      <c r="I8906" s="411"/>
      <c r="J8906" s="411" t="s">
        <v>3049</v>
      </c>
      <c r="K8906" s="411" t="s">
        <v>19838</v>
      </c>
      <c r="L8906" s="260">
        <v>37895</v>
      </c>
      <c r="M8906" s="260">
        <v>44386</v>
      </c>
    </row>
    <row r="8907" spans="1:13">
      <c r="A8907" s="302" t="s">
        <v>105</v>
      </c>
      <c r="B8907" s="302" t="s">
        <v>795</v>
      </c>
      <c r="C8907" s="25" t="s">
        <v>20563</v>
      </c>
      <c r="D8907" s="411"/>
      <c r="E8907" s="25" t="s">
        <v>20525</v>
      </c>
      <c r="F8907" s="25" t="s">
        <v>19</v>
      </c>
      <c r="G8907" s="284" t="s">
        <v>109</v>
      </c>
      <c r="H8907" s="25">
        <v>4.4000000000000003E-3</v>
      </c>
      <c r="I8907" s="411"/>
      <c r="J8907" s="411" t="s">
        <v>3049</v>
      </c>
      <c r="K8907" s="411" t="s">
        <v>19838</v>
      </c>
      <c r="L8907" s="260">
        <v>37895</v>
      </c>
      <c r="M8907" s="260">
        <v>44386</v>
      </c>
    </row>
    <row r="8908" spans="1:13">
      <c r="A8908" s="302" t="s">
        <v>105</v>
      </c>
      <c r="B8908" s="302" t="s">
        <v>795</v>
      </c>
      <c r="C8908" s="25" t="s">
        <v>20564</v>
      </c>
      <c r="D8908" s="411"/>
      <c r="E8908" s="25" t="s">
        <v>20525</v>
      </c>
      <c r="F8908" s="25" t="s">
        <v>19</v>
      </c>
      <c r="G8908" s="284" t="s">
        <v>109</v>
      </c>
      <c r="H8908" s="25">
        <v>4.5500000000000002E-3</v>
      </c>
      <c r="I8908" s="411"/>
      <c r="J8908" s="411" t="s">
        <v>3049</v>
      </c>
      <c r="K8908" s="411" t="s">
        <v>19838</v>
      </c>
      <c r="L8908" s="260">
        <v>37895</v>
      </c>
      <c r="M8908" s="260">
        <v>44386</v>
      </c>
    </row>
    <row r="8909" spans="1:13">
      <c r="A8909" s="302" t="s">
        <v>105</v>
      </c>
      <c r="B8909" s="302" t="s">
        <v>795</v>
      </c>
      <c r="C8909" s="25" t="s">
        <v>20565</v>
      </c>
      <c r="D8909" s="411"/>
      <c r="E8909" s="25" t="s">
        <v>20512</v>
      </c>
      <c r="F8909" s="25" t="s">
        <v>19</v>
      </c>
      <c r="G8909" s="284" t="s">
        <v>109</v>
      </c>
      <c r="H8909" s="25">
        <v>4.6800000000000001E-3</v>
      </c>
      <c r="I8909" s="411"/>
      <c r="J8909" s="411" t="s">
        <v>3049</v>
      </c>
      <c r="K8909" s="411" t="s">
        <v>19838</v>
      </c>
      <c r="L8909" s="260">
        <v>37895</v>
      </c>
      <c r="M8909" s="260">
        <v>44386</v>
      </c>
    </row>
    <row r="8910" spans="1:13">
      <c r="A8910" s="302" t="s">
        <v>105</v>
      </c>
      <c r="B8910" s="302" t="s">
        <v>795</v>
      </c>
      <c r="C8910" s="25" t="s">
        <v>20566</v>
      </c>
      <c r="D8910" s="411"/>
      <c r="E8910" s="25" t="s">
        <v>20567</v>
      </c>
      <c r="F8910" s="25" t="s">
        <v>19</v>
      </c>
      <c r="G8910" s="284" t="s">
        <v>109</v>
      </c>
      <c r="H8910" s="25">
        <v>4.6800000000000001E-3</v>
      </c>
      <c r="I8910" s="411"/>
      <c r="J8910" s="411" t="s">
        <v>3049</v>
      </c>
      <c r="K8910" s="411" t="s">
        <v>19838</v>
      </c>
      <c r="L8910" s="260">
        <v>37895</v>
      </c>
      <c r="M8910" s="260">
        <v>44386</v>
      </c>
    </row>
    <row r="8911" spans="1:13">
      <c r="A8911" s="302" t="s">
        <v>105</v>
      </c>
      <c r="B8911" s="302" t="s">
        <v>795</v>
      </c>
      <c r="C8911" s="25" t="s">
        <v>20568</v>
      </c>
      <c r="D8911" s="411"/>
      <c r="E8911" s="25" t="s">
        <v>727</v>
      </c>
      <c r="F8911" s="25" t="s">
        <v>19</v>
      </c>
      <c r="G8911" s="284" t="s">
        <v>109</v>
      </c>
      <c r="H8911" s="25">
        <v>4.7999999999999996E-3</v>
      </c>
      <c r="I8911" s="411"/>
      <c r="J8911" s="411" t="s">
        <v>3049</v>
      </c>
      <c r="K8911" s="411" t="s">
        <v>19838</v>
      </c>
      <c r="L8911" s="260">
        <v>37895</v>
      </c>
      <c r="M8911" s="260">
        <v>44386</v>
      </c>
    </row>
    <row r="8912" spans="1:13">
      <c r="A8912" s="302" t="s">
        <v>105</v>
      </c>
      <c r="B8912" s="302" t="s">
        <v>795</v>
      </c>
      <c r="C8912" s="25" t="s">
        <v>20569</v>
      </c>
      <c r="D8912" s="411"/>
      <c r="E8912" s="25" t="s">
        <v>20570</v>
      </c>
      <c r="F8912" s="25" t="s">
        <v>19</v>
      </c>
      <c r="G8912" s="284" t="s">
        <v>109</v>
      </c>
      <c r="H8912" s="25">
        <v>4.9199999999999999E-3</v>
      </c>
      <c r="I8912" s="411"/>
      <c r="J8912" s="411" t="s">
        <v>3049</v>
      </c>
      <c r="K8912" s="411" t="s">
        <v>19838</v>
      </c>
      <c r="L8912" s="260">
        <v>37895</v>
      </c>
      <c r="M8912" s="260">
        <v>44386</v>
      </c>
    </row>
    <row r="8913" spans="1:13">
      <c r="A8913" s="302" t="s">
        <v>105</v>
      </c>
      <c r="B8913" s="302" t="s">
        <v>795</v>
      </c>
      <c r="C8913" s="25" t="s">
        <v>20571</v>
      </c>
      <c r="D8913" s="411"/>
      <c r="E8913" s="25" t="s">
        <v>2966</v>
      </c>
      <c r="F8913" s="25" t="s">
        <v>19</v>
      </c>
      <c r="G8913" s="284" t="s">
        <v>109</v>
      </c>
      <c r="H8913" s="25">
        <v>4.9280000000000001E-3</v>
      </c>
      <c r="I8913" s="411"/>
      <c r="J8913" s="411" t="s">
        <v>3049</v>
      </c>
      <c r="K8913" s="411" t="s">
        <v>19838</v>
      </c>
      <c r="L8913" s="260">
        <v>37895</v>
      </c>
      <c r="M8913" s="260">
        <v>44386</v>
      </c>
    </row>
    <row r="8914" spans="1:13">
      <c r="A8914" s="302" t="s">
        <v>105</v>
      </c>
      <c r="B8914" s="302" t="s">
        <v>795</v>
      </c>
      <c r="C8914" s="25" t="s">
        <v>20572</v>
      </c>
      <c r="D8914" s="411"/>
      <c r="E8914" s="25" t="s">
        <v>479</v>
      </c>
      <c r="F8914" s="25" t="s">
        <v>19</v>
      </c>
      <c r="G8914" s="284" t="s">
        <v>109</v>
      </c>
      <c r="H8914" s="25">
        <v>5.5199999999999997E-3</v>
      </c>
      <c r="I8914" s="411"/>
      <c r="J8914" s="411" t="s">
        <v>3049</v>
      </c>
      <c r="K8914" s="411" t="s">
        <v>19838</v>
      </c>
      <c r="L8914" s="260">
        <v>37895</v>
      </c>
      <c r="M8914" s="260">
        <v>44386</v>
      </c>
    </row>
    <row r="8915" spans="1:13">
      <c r="A8915" s="302" t="s">
        <v>105</v>
      </c>
      <c r="B8915" s="302" t="s">
        <v>795</v>
      </c>
      <c r="C8915" s="25" t="s">
        <v>20573</v>
      </c>
      <c r="D8915" s="411"/>
      <c r="E8915" s="25" t="s">
        <v>479</v>
      </c>
      <c r="F8915" s="25" t="s">
        <v>19</v>
      </c>
      <c r="G8915" s="284" t="s">
        <v>109</v>
      </c>
      <c r="H8915" s="25">
        <v>5.5199999999999997E-3</v>
      </c>
      <c r="I8915" s="411"/>
      <c r="J8915" s="411" t="s">
        <v>3049</v>
      </c>
      <c r="K8915" s="411" t="s">
        <v>19838</v>
      </c>
      <c r="L8915" s="260">
        <v>37895</v>
      </c>
      <c r="M8915" s="260">
        <v>44386</v>
      </c>
    </row>
    <row r="8916" spans="1:13">
      <c r="A8916" s="302" t="s">
        <v>105</v>
      </c>
      <c r="B8916" s="302" t="s">
        <v>795</v>
      </c>
      <c r="C8916" s="25" t="s">
        <v>20574</v>
      </c>
      <c r="D8916" s="411"/>
      <c r="E8916" s="25" t="s">
        <v>479</v>
      </c>
      <c r="F8916" s="25" t="s">
        <v>19</v>
      </c>
      <c r="G8916" s="284" t="s">
        <v>109</v>
      </c>
      <c r="H8916" s="25">
        <v>5.5199999999999997E-3</v>
      </c>
      <c r="I8916" s="411"/>
      <c r="J8916" s="411" t="s">
        <v>3049</v>
      </c>
      <c r="K8916" s="411" t="s">
        <v>19838</v>
      </c>
      <c r="L8916" s="260">
        <v>37895</v>
      </c>
      <c r="M8916" s="260">
        <v>44386</v>
      </c>
    </row>
    <row r="8917" spans="1:13">
      <c r="A8917" s="302" t="s">
        <v>105</v>
      </c>
      <c r="B8917" s="302" t="s">
        <v>795</v>
      </c>
      <c r="C8917" s="25" t="s">
        <v>20575</v>
      </c>
      <c r="D8917" s="411"/>
      <c r="E8917" s="25" t="s">
        <v>20576</v>
      </c>
      <c r="F8917" s="25" t="s">
        <v>19</v>
      </c>
      <c r="G8917" s="284" t="s">
        <v>109</v>
      </c>
      <c r="H8917" s="25">
        <v>5.8799999999999998E-3</v>
      </c>
      <c r="I8917" s="411"/>
      <c r="J8917" s="411" t="s">
        <v>3049</v>
      </c>
      <c r="K8917" s="411" t="s">
        <v>19838</v>
      </c>
      <c r="L8917" s="260">
        <v>37895</v>
      </c>
      <c r="M8917" s="260">
        <v>44386</v>
      </c>
    </row>
    <row r="8918" spans="1:13">
      <c r="A8918" s="302" t="s">
        <v>105</v>
      </c>
      <c r="B8918" s="302" t="s">
        <v>795</v>
      </c>
      <c r="C8918" s="25" t="s">
        <v>20577</v>
      </c>
      <c r="D8918" s="411"/>
      <c r="E8918" s="25" t="s">
        <v>276</v>
      </c>
      <c r="F8918" s="25" t="s">
        <v>19</v>
      </c>
      <c r="G8918" s="284" t="s">
        <v>109</v>
      </c>
      <c r="H8918" s="25">
        <v>7.980000000000001E-3</v>
      </c>
      <c r="I8918" s="411"/>
      <c r="J8918" s="411" t="s">
        <v>3049</v>
      </c>
      <c r="K8918" s="411" t="s">
        <v>19838</v>
      </c>
      <c r="L8918" s="260">
        <v>37895</v>
      </c>
      <c r="M8918" s="260">
        <v>44386</v>
      </c>
    </row>
    <row r="8919" spans="1:13">
      <c r="A8919" s="302" t="s">
        <v>105</v>
      </c>
      <c r="B8919" s="302" t="s">
        <v>795</v>
      </c>
      <c r="C8919" s="25" t="s">
        <v>20578</v>
      </c>
      <c r="D8919" s="411"/>
      <c r="E8919" s="25" t="s">
        <v>20579</v>
      </c>
      <c r="F8919" s="25" t="s">
        <v>19</v>
      </c>
      <c r="G8919" s="284" t="s">
        <v>109</v>
      </c>
      <c r="H8919" s="25">
        <v>8.064E-3</v>
      </c>
      <c r="I8919" s="411"/>
      <c r="J8919" s="411" t="s">
        <v>3049</v>
      </c>
      <c r="K8919" s="411" t="s">
        <v>19838</v>
      </c>
      <c r="L8919" s="260">
        <v>37895</v>
      </c>
      <c r="M8919" s="260">
        <v>44386</v>
      </c>
    </row>
    <row r="8920" spans="1:13">
      <c r="A8920" s="302" t="s">
        <v>105</v>
      </c>
      <c r="B8920" s="302" t="s">
        <v>795</v>
      </c>
      <c r="C8920" s="25" t="s">
        <v>20580</v>
      </c>
      <c r="D8920" s="411"/>
      <c r="E8920" s="25" t="s">
        <v>20581</v>
      </c>
      <c r="F8920" s="25" t="s">
        <v>19</v>
      </c>
      <c r="G8920" s="284" t="s">
        <v>109</v>
      </c>
      <c r="H8920" s="25">
        <v>9.1199999999999996E-3</v>
      </c>
      <c r="I8920" s="411"/>
      <c r="J8920" s="411" t="s">
        <v>3049</v>
      </c>
      <c r="K8920" s="411" t="s">
        <v>19838</v>
      </c>
      <c r="L8920" s="260">
        <v>37895</v>
      </c>
      <c r="M8920" s="260">
        <v>44386</v>
      </c>
    </row>
    <row r="8921" spans="1:13">
      <c r="A8921" s="302" t="s">
        <v>105</v>
      </c>
      <c r="B8921" s="302" t="s">
        <v>795</v>
      </c>
      <c r="C8921" s="25" t="s">
        <v>20582</v>
      </c>
      <c r="D8921" s="411"/>
      <c r="E8921" s="25" t="s">
        <v>20519</v>
      </c>
      <c r="F8921" s="25" t="s">
        <v>19</v>
      </c>
      <c r="G8921" s="284" t="s">
        <v>109</v>
      </c>
      <c r="H8921" s="25">
        <v>2.0499999999999997E-3</v>
      </c>
      <c r="I8921" s="411"/>
      <c r="J8921" s="411" t="s">
        <v>3049</v>
      </c>
      <c r="K8921" s="411" t="s">
        <v>19838</v>
      </c>
      <c r="L8921" s="260">
        <v>38808</v>
      </c>
      <c r="M8921" s="260">
        <v>44386</v>
      </c>
    </row>
    <row r="8922" spans="1:13">
      <c r="A8922" s="302" t="s">
        <v>105</v>
      </c>
      <c r="B8922" s="302" t="s">
        <v>795</v>
      </c>
      <c r="C8922" s="25" t="s">
        <v>20583</v>
      </c>
      <c r="D8922" s="411"/>
      <c r="E8922" s="25" t="s">
        <v>440</v>
      </c>
      <c r="F8922" s="25" t="s">
        <v>19</v>
      </c>
      <c r="G8922" s="284" t="s">
        <v>109</v>
      </c>
      <c r="H8922" s="25">
        <v>2.0499999999999997E-3</v>
      </c>
      <c r="I8922" s="411"/>
      <c r="J8922" s="411" t="s">
        <v>3049</v>
      </c>
      <c r="K8922" s="411" t="s">
        <v>19838</v>
      </c>
      <c r="L8922" s="260">
        <v>38808</v>
      </c>
      <c r="M8922" s="260">
        <v>44386</v>
      </c>
    </row>
    <row r="8923" spans="1:13">
      <c r="A8923" s="302" t="s">
        <v>105</v>
      </c>
      <c r="B8923" s="302" t="s">
        <v>795</v>
      </c>
      <c r="C8923" s="25" t="s">
        <v>20584</v>
      </c>
      <c r="D8923" s="411"/>
      <c r="E8923" s="25" t="s">
        <v>378</v>
      </c>
      <c r="F8923" s="25" t="s">
        <v>19</v>
      </c>
      <c r="G8923" s="284" t="s">
        <v>109</v>
      </c>
      <c r="H8923" s="25">
        <v>2.0699999999999998E-3</v>
      </c>
      <c r="I8923" s="411"/>
      <c r="J8923" s="411" t="s">
        <v>3049</v>
      </c>
      <c r="K8923" s="411" t="s">
        <v>19838</v>
      </c>
      <c r="L8923" s="260">
        <v>38808</v>
      </c>
      <c r="M8923" s="260">
        <v>44386</v>
      </c>
    </row>
    <row r="8924" spans="1:13">
      <c r="A8924" s="302" t="s">
        <v>105</v>
      </c>
      <c r="B8924" s="302" t="s">
        <v>795</v>
      </c>
      <c r="C8924" s="25" t="s">
        <v>20585</v>
      </c>
      <c r="D8924" s="411"/>
      <c r="E8924" s="25" t="s">
        <v>3881</v>
      </c>
      <c r="F8924" s="25" t="s">
        <v>19</v>
      </c>
      <c r="G8924" s="284" t="s">
        <v>109</v>
      </c>
      <c r="H8924" s="25">
        <v>2.2799999999999999E-3</v>
      </c>
      <c r="I8924" s="411"/>
      <c r="J8924" s="411" t="s">
        <v>3049</v>
      </c>
      <c r="K8924" s="411" t="s">
        <v>19838</v>
      </c>
      <c r="L8924" s="260">
        <v>38808</v>
      </c>
      <c r="M8924" s="260">
        <v>44386</v>
      </c>
    </row>
    <row r="8925" spans="1:13">
      <c r="A8925" s="302" t="s">
        <v>105</v>
      </c>
      <c r="B8925" s="302" t="s">
        <v>795</v>
      </c>
      <c r="C8925" s="25" t="s">
        <v>20586</v>
      </c>
      <c r="D8925" s="411"/>
      <c r="E8925" s="25" t="s">
        <v>530</v>
      </c>
      <c r="F8925" s="25" t="s">
        <v>19</v>
      </c>
      <c r="G8925" s="284" t="s">
        <v>109</v>
      </c>
      <c r="H8925" s="25">
        <v>2.4599999999999999E-3</v>
      </c>
      <c r="I8925" s="411"/>
      <c r="J8925" s="411" t="s">
        <v>3049</v>
      </c>
      <c r="K8925" s="411" t="s">
        <v>19838</v>
      </c>
      <c r="L8925" s="260">
        <v>38808</v>
      </c>
      <c r="M8925" s="260">
        <v>44386</v>
      </c>
    </row>
    <row r="8926" spans="1:13">
      <c r="A8926" s="302" t="s">
        <v>105</v>
      </c>
      <c r="B8926" s="302" t="s">
        <v>795</v>
      </c>
      <c r="C8926" s="25" t="s">
        <v>20587</v>
      </c>
      <c r="D8926" s="411"/>
      <c r="E8926" s="25" t="s">
        <v>778</v>
      </c>
      <c r="F8926" s="25" t="s">
        <v>19</v>
      </c>
      <c r="G8926" s="284" t="s">
        <v>109</v>
      </c>
      <c r="H8926" s="25">
        <v>3.0000000000000001E-3</v>
      </c>
      <c r="I8926" s="411"/>
      <c r="J8926" s="411" t="s">
        <v>3049</v>
      </c>
      <c r="K8926" s="411" t="s">
        <v>19838</v>
      </c>
      <c r="L8926" s="260">
        <v>38808</v>
      </c>
      <c r="M8926" s="260">
        <v>44386</v>
      </c>
    </row>
    <row r="8927" spans="1:13">
      <c r="A8927" s="302" t="s">
        <v>105</v>
      </c>
      <c r="B8927" s="302" t="s">
        <v>795</v>
      </c>
      <c r="C8927" s="25" t="s">
        <v>20588</v>
      </c>
      <c r="D8927" s="411"/>
      <c r="E8927" s="25" t="s">
        <v>20519</v>
      </c>
      <c r="F8927" s="25" t="s">
        <v>19</v>
      </c>
      <c r="G8927" s="284" t="s">
        <v>109</v>
      </c>
      <c r="H8927" s="25">
        <v>3.1199999999999999E-3</v>
      </c>
      <c r="I8927" s="411"/>
      <c r="J8927" s="411" t="s">
        <v>3049</v>
      </c>
      <c r="K8927" s="411" t="s">
        <v>19838</v>
      </c>
      <c r="L8927" s="260">
        <v>38808</v>
      </c>
      <c r="M8927" s="260">
        <v>44386</v>
      </c>
    </row>
    <row r="8928" spans="1:13">
      <c r="A8928" s="302" t="s">
        <v>105</v>
      </c>
      <c r="B8928" s="302" t="s">
        <v>795</v>
      </c>
      <c r="C8928" s="25" t="s">
        <v>20589</v>
      </c>
      <c r="D8928" s="411"/>
      <c r="E8928" s="25" t="s">
        <v>822</v>
      </c>
      <c r="F8928" s="25" t="s">
        <v>19</v>
      </c>
      <c r="G8928" s="284" t="s">
        <v>109</v>
      </c>
      <c r="H8928" s="25">
        <v>3.5999999999999999E-3</v>
      </c>
      <c r="I8928" s="411"/>
      <c r="J8928" s="411" t="s">
        <v>3049</v>
      </c>
      <c r="K8928" s="411" t="s">
        <v>19838</v>
      </c>
      <c r="L8928" s="260">
        <v>38808</v>
      </c>
      <c r="M8928" s="260">
        <v>44386</v>
      </c>
    </row>
    <row r="8929" spans="1:13">
      <c r="A8929" s="302" t="s">
        <v>105</v>
      </c>
      <c r="B8929" s="302" t="s">
        <v>795</v>
      </c>
      <c r="C8929" s="25" t="s">
        <v>20590</v>
      </c>
      <c r="D8929" s="411"/>
      <c r="E8929" s="25" t="s">
        <v>19080</v>
      </c>
      <c r="F8929" s="25" t="s">
        <v>19</v>
      </c>
      <c r="G8929" s="284" t="s">
        <v>109</v>
      </c>
      <c r="H8929" s="25">
        <v>3.7799999999999999E-3</v>
      </c>
      <c r="I8929" s="411"/>
      <c r="J8929" s="411" t="s">
        <v>3049</v>
      </c>
      <c r="K8929" s="411" t="s">
        <v>19838</v>
      </c>
      <c r="L8929" s="260">
        <v>38808</v>
      </c>
      <c r="M8929" s="260">
        <v>44386</v>
      </c>
    </row>
    <row r="8930" spans="1:13">
      <c r="A8930" s="302" t="s">
        <v>105</v>
      </c>
      <c r="B8930" s="302" t="s">
        <v>795</v>
      </c>
      <c r="C8930" s="25" t="s">
        <v>20591</v>
      </c>
      <c r="D8930" s="411"/>
      <c r="E8930" s="25" t="s">
        <v>3881</v>
      </c>
      <c r="F8930" s="25" t="s">
        <v>19</v>
      </c>
      <c r="G8930" s="284" t="s">
        <v>109</v>
      </c>
      <c r="H8930" s="25">
        <v>3.96E-3</v>
      </c>
      <c r="I8930" s="411"/>
      <c r="J8930" s="411" t="s">
        <v>3049</v>
      </c>
      <c r="K8930" s="411" t="s">
        <v>19838</v>
      </c>
      <c r="L8930" s="260">
        <v>38808</v>
      </c>
      <c r="M8930" s="260">
        <v>44386</v>
      </c>
    </row>
    <row r="8931" spans="1:13">
      <c r="A8931" s="302" t="s">
        <v>105</v>
      </c>
      <c r="B8931" s="302" t="s">
        <v>795</v>
      </c>
      <c r="C8931" s="25" t="s">
        <v>20592</v>
      </c>
      <c r="D8931" s="411"/>
      <c r="E8931" s="25" t="s">
        <v>472</v>
      </c>
      <c r="F8931" s="25" t="s">
        <v>19</v>
      </c>
      <c r="G8931" s="284" t="s">
        <v>109</v>
      </c>
      <c r="H8931" s="25">
        <v>3.96E-3</v>
      </c>
      <c r="I8931" s="411"/>
      <c r="J8931" s="411" t="s">
        <v>3049</v>
      </c>
      <c r="K8931" s="411" t="s">
        <v>19838</v>
      </c>
      <c r="L8931" s="260">
        <v>38808</v>
      </c>
      <c r="M8931" s="260">
        <v>44386</v>
      </c>
    </row>
    <row r="8932" spans="1:13">
      <c r="A8932" s="302" t="s">
        <v>105</v>
      </c>
      <c r="B8932" s="302" t="s">
        <v>795</v>
      </c>
      <c r="C8932" s="25" t="s">
        <v>20593</v>
      </c>
      <c r="D8932" s="411"/>
      <c r="E8932" s="25" t="s">
        <v>20594</v>
      </c>
      <c r="F8932" s="25" t="s">
        <v>19</v>
      </c>
      <c r="G8932" s="284" t="s">
        <v>109</v>
      </c>
      <c r="H8932" s="25">
        <v>3.9900000000000005E-3</v>
      </c>
      <c r="I8932" s="411"/>
      <c r="J8932" s="411" t="s">
        <v>3049</v>
      </c>
      <c r="K8932" s="411" t="s">
        <v>19838</v>
      </c>
      <c r="L8932" s="260">
        <v>38808</v>
      </c>
      <c r="M8932" s="260">
        <v>44386</v>
      </c>
    </row>
    <row r="8933" spans="1:13">
      <c r="A8933" s="302" t="s">
        <v>105</v>
      </c>
      <c r="B8933" s="302" t="s">
        <v>795</v>
      </c>
      <c r="C8933" s="25" t="s">
        <v>20595</v>
      </c>
      <c r="D8933" s="411"/>
      <c r="E8933" s="25" t="s">
        <v>440</v>
      </c>
      <c r="F8933" s="25" t="s">
        <v>19</v>
      </c>
      <c r="G8933" s="284" t="s">
        <v>109</v>
      </c>
      <c r="H8933" s="25">
        <v>4.3049999999999998E-3</v>
      </c>
      <c r="I8933" s="411"/>
      <c r="J8933" s="411" t="s">
        <v>3049</v>
      </c>
      <c r="K8933" s="411" t="s">
        <v>19838</v>
      </c>
      <c r="L8933" s="260">
        <v>38808</v>
      </c>
      <c r="M8933" s="260">
        <v>44386</v>
      </c>
    </row>
    <row r="8934" spans="1:13">
      <c r="A8934" s="302" t="s">
        <v>105</v>
      </c>
      <c r="B8934" s="302" t="s">
        <v>795</v>
      </c>
      <c r="C8934" s="25" t="s">
        <v>20596</v>
      </c>
      <c r="D8934" s="411"/>
      <c r="E8934" s="25" t="s">
        <v>19081</v>
      </c>
      <c r="F8934" s="25" t="s">
        <v>19</v>
      </c>
      <c r="G8934" s="284" t="s">
        <v>109</v>
      </c>
      <c r="H8934" s="25">
        <v>4.5599999999999998E-3</v>
      </c>
      <c r="I8934" s="411"/>
      <c r="J8934" s="411" t="s">
        <v>3049</v>
      </c>
      <c r="K8934" s="411" t="s">
        <v>19838</v>
      </c>
      <c r="L8934" s="260">
        <v>38808</v>
      </c>
      <c r="M8934" s="260">
        <v>44386</v>
      </c>
    </row>
    <row r="8935" spans="1:13">
      <c r="A8935" s="302" t="s">
        <v>105</v>
      </c>
      <c r="B8935" s="302" t="s">
        <v>795</v>
      </c>
      <c r="C8935" s="25" t="s">
        <v>20597</v>
      </c>
      <c r="D8935" s="411"/>
      <c r="E8935" s="25" t="s">
        <v>472</v>
      </c>
      <c r="F8935" s="25" t="s">
        <v>19</v>
      </c>
      <c r="G8935" s="284" t="s">
        <v>109</v>
      </c>
      <c r="H8935" s="25">
        <v>4.9199999999999999E-3</v>
      </c>
      <c r="I8935" s="411"/>
      <c r="J8935" s="411" t="s">
        <v>3049</v>
      </c>
      <c r="K8935" s="411" t="s">
        <v>19838</v>
      </c>
      <c r="L8935" s="260">
        <v>38808</v>
      </c>
      <c r="M8935" s="260">
        <v>44386</v>
      </c>
    </row>
    <row r="8936" spans="1:13">
      <c r="A8936" s="302" t="s">
        <v>105</v>
      </c>
      <c r="B8936" s="302" t="s">
        <v>795</v>
      </c>
      <c r="C8936" s="25" t="s">
        <v>20598</v>
      </c>
      <c r="D8936" s="411"/>
      <c r="E8936" s="25" t="s">
        <v>822</v>
      </c>
      <c r="F8936" s="25" t="s">
        <v>19</v>
      </c>
      <c r="G8936" s="284" t="s">
        <v>109</v>
      </c>
      <c r="H8936" s="25">
        <v>5.1250000000000002E-3</v>
      </c>
      <c r="I8936" s="411"/>
      <c r="J8936" s="411" t="s">
        <v>3049</v>
      </c>
      <c r="K8936" s="411" t="s">
        <v>19838</v>
      </c>
      <c r="L8936" s="260">
        <v>38808</v>
      </c>
      <c r="M8936" s="260">
        <v>44386</v>
      </c>
    </row>
    <row r="8937" spans="1:13">
      <c r="A8937" s="302" t="s">
        <v>105</v>
      </c>
      <c r="B8937" s="302" t="s">
        <v>795</v>
      </c>
      <c r="C8937" s="302" t="s">
        <v>20599</v>
      </c>
      <c r="D8937" s="700"/>
      <c r="E8937" s="25" t="s">
        <v>17758</v>
      </c>
      <c r="F8937" s="25" t="s">
        <v>19</v>
      </c>
      <c r="G8937" s="284" t="s">
        <v>109</v>
      </c>
      <c r="H8937" s="25">
        <v>1.9199999999999998E-3</v>
      </c>
      <c r="I8937" s="411"/>
      <c r="J8937" s="411" t="s">
        <v>3049</v>
      </c>
      <c r="K8937" s="411" t="s">
        <v>19838</v>
      </c>
      <c r="L8937" s="260"/>
      <c r="M8937" s="260">
        <v>44386</v>
      </c>
    </row>
    <row r="8938" spans="1:13">
      <c r="A8938" s="302" t="s">
        <v>105</v>
      </c>
      <c r="B8938" s="302" t="s">
        <v>795</v>
      </c>
      <c r="C8938" s="302" t="s">
        <v>20600</v>
      </c>
      <c r="D8938" s="700"/>
      <c r="E8938" s="25" t="s">
        <v>472</v>
      </c>
      <c r="F8938" s="25" t="s">
        <v>19</v>
      </c>
      <c r="G8938" s="284" t="s">
        <v>109</v>
      </c>
      <c r="H8938" s="25">
        <v>1.1999999999999999E-3</v>
      </c>
      <c r="I8938" s="411"/>
      <c r="J8938" s="411" t="s">
        <v>3049</v>
      </c>
      <c r="K8938" s="411" t="s">
        <v>19838</v>
      </c>
      <c r="L8938" s="260"/>
      <c r="M8938" s="260">
        <v>44386</v>
      </c>
    </row>
    <row r="8939" spans="1:13">
      <c r="A8939" s="302" t="s">
        <v>105</v>
      </c>
      <c r="B8939" s="302" t="s">
        <v>795</v>
      </c>
      <c r="C8939" s="302" t="s">
        <v>20601</v>
      </c>
      <c r="D8939" s="700" t="s">
        <v>20602</v>
      </c>
      <c r="E8939" s="25" t="s">
        <v>20603</v>
      </c>
      <c r="F8939" s="25" t="s">
        <v>19</v>
      </c>
      <c r="G8939" s="284" t="s">
        <v>109</v>
      </c>
      <c r="H8939" s="25">
        <v>4.1399999999999996E-3</v>
      </c>
      <c r="I8939" s="411"/>
      <c r="J8939" s="411" t="s">
        <v>3049</v>
      </c>
      <c r="K8939" s="411" t="s">
        <v>19838</v>
      </c>
      <c r="L8939" s="260"/>
      <c r="M8939" s="260">
        <v>44386</v>
      </c>
    </row>
    <row r="8940" spans="1:13">
      <c r="A8940" s="302" t="s">
        <v>105</v>
      </c>
      <c r="B8940" s="302" t="s">
        <v>795</v>
      </c>
      <c r="C8940" s="302" t="s">
        <v>20604</v>
      </c>
      <c r="D8940" s="700"/>
      <c r="E8940" s="25" t="s">
        <v>20605</v>
      </c>
      <c r="F8940" s="25" t="s">
        <v>19</v>
      </c>
      <c r="G8940" s="284" t="s">
        <v>109</v>
      </c>
      <c r="H8940" s="25">
        <v>2.3999999999999998E-3</v>
      </c>
      <c r="I8940" s="411"/>
      <c r="J8940" s="411" t="s">
        <v>3049</v>
      </c>
      <c r="K8940" s="411" t="s">
        <v>19838</v>
      </c>
      <c r="L8940" s="260"/>
      <c r="M8940" s="260">
        <v>44386</v>
      </c>
    </row>
    <row r="8941" spans="1:13">
      <c r="A8941" s="302" t="s">
        <v>105</v>
      </c>
      <c r="B8941" s="302" t="s">
        <v>795</v>
      </c>
      <c r="C8941" s="302" t="s">
        <v>20606</v>
      </c>
      <c r="D8941" s="700"/>
      <c r="E8941" s="25" t="s">
        <v>20212</v>
      </c>
      <c r="F8941" s="25" t="s">
        <v>19</v>
      </c>
      <c r="G8941" s="284" t="s">
        <v>109</v>
      </c>
      <c r="H8941" s="25">
        <v>2.7599999999999999E-3</v>
      </c>
      <c r="I8941" s="411"/>
      <c r="J8941" s="411" t="s">
        <v>3049</v>
      </c>
      <c r="K8941" s="411" t="s">
        <v>19838</v>
      </c>
      <c r="L8941" s="260"/>
      <c r="M8941" s="260">
        <v>44386</v>
      </c>
    </row>
    <row r="8942" spans="1:13">
      <c r="A8942" s="302" t="s">
        <v>105</v>
      </c>
      <c r="B8942" s="302" t="s">
        <v>795</v>
      </c>
      <c r="C8942" s="302" t="s">
        <v>20607</v>
      </c>
      <c r="D8942" s="700"/>
      <c r="E8942" s="25" t="s">
        <v>3884</v>
      </c>
      <c r="F8942" s="25" t="s">
        <v>19</v>
      </c>
      <c r="G8942" s="284" t="s">
        <v>109</v>
      </c>
      <c r="H8942" s="25">
        <v>2.8599999999999997E-3</v>
      </c>
      <c r="I8942" s="411"/>
      <c r="J8942" s="411" t="s">
        <v>3049</v>
      </c>
      <c r="K8942" s="411" t="s">
        <v>19838</v>
      </c>
      <c r="L8942" s="260"/>
      <c r="M8942" s="260">
        <v>44386</v>
      </c>
    </row>
    <row r="8943" spans="1:13">
      <c r="A8943" s="302" t="s">
        <v>105</v>
      </c>
      <c r="B8943" s="302" t="s">
        <v>795</v>
      </c>
      <c r="C8943" s="302" t="s">
        <v>20608</v>
      </c>
      <c r="D8943" s="700"/>
      <c r="E8943" s="25" t="s">
        <v>440</v>
      </c>
      <c r="F8943" s="25" t="s">
        <v>19</v>
      </c>
      <c r="G8943" s="284" t="s">
        <v>109</v>
      </c>
      <c r="H8943" s="25">
        <v>3.5200000000000001E-3</v>
      </c>
      <c r="I8943" s="411"/>
      <c r="J8943" s="411" t="s">
        <v>3049</v>
      </c>
      <c r="K8943" s="411" t="s">
        <v>19838</v>
      </c>
      <c r="L8943" s="260"/>
      <c r="M8943" s="260">
        <v>44386</v>
      </c>
    </row>
    <row r="8944" spans="1:13">
      <c r="A8944" s="302" t="s">
        <v>105</v>
      </c>
      <c r="B8944" s="302" t="s">
        <v>795</v>
      </c>
      <c r="C8944" s="302" t="s">
        <v>20609</v>
      </c>
      <c r="D8944" s="700"/>
      <c r="E8944" s="25" t="s">
        <v>378</v>
      </c>
      <c r="F8944" s="25" t="s">
        <v>19</v>
      </c>
      <c r="G8944" s="284" t="s">
        <v>109</v>
      </c>
      <c r="H8944" s="25">
        <v>2.5200000000000001E-3</v>
      </c>
      <c r="I8944" s="411"/>
      <c r="J8944" s="411" t="s">
        <v>3049</v>
      </c>
      <c r="K8944" s="411" t="s">
        <v>19838</v>
      </c>
      <c r="L8944" s="260"/>
      <c r="M8944" s="260">
        <v>44386</v>
      </c>
    </row>
    <row r="8945" spans="1:13">
      <c r="A8945" s="302" t="s">
        <v>105</v>
      </c>
      <c r="B8945" s="302" t="s">
        <v>795</v>
      </c>
      <c r="C8945" s="302" t="s">
        <v>20610</v>
      </c>
      <c r="D8945" s="700"/>
      <c r="E8945" s="25" t="s">
        <v>20553</v>
      </c>
      <c r="F8945" s="25" t="s">
        <v>19</v>
      </c>
      <c r="G8945" s="284" t="s">
        <v>109</v>
      </c>
      <c r="H8945" s="25">
        <v>4.4999999999999997E-3</v>
      </c>
      <c r="I8945" s="411"/>
      <c r="J8945" s="411" t="s">
        <v>3049</v>
      </c>
      <c r="K8945" s="411" t="s">
        <v>19838</v>
      </c>
      <c r="L8945" s="260"/>
      <c r="M8945" s="260">
        <v>44386</v>
      </c>
    </row>
    <row r="8946" spans="1:13">
      <c r="A8946" s="302" t="s">
        <v>105</v>
      </c>
      <c r="B8946" s="302" t="s">
        <v>795</v>
      </c>
      <c r="C8946" s="302" t="s">
        <v>20611</v>
      </c>
      <c r="D8946" s="700"/>
      <c r="E8946" s="25" t="s">
        <v>9232</v>
      </c>
      <c r="F8946" s="25" t="s">
        <v>19</v>
      </c>
      <c r="G8946" s="284" t="s">
        <v>109</v>
      </c>
      <c r="H8946" s="25">
        <v>5.1600000000000005E-3</v>
      </c>
      <c r="I8946" s="411"/>
      <c r="J8946" s="411" t="s">
        <v>3049</v>
      </c>
      <c r="K8946" s="411" t="s">
        <v>19838</v>
      </c>
      <c r="L8946" s="260"/>
      <c r="M8946" s="260">
        <v>44386</v>
      </c>
    </row>
    <row r="8947" spans="1:13">
      <c r="A8947" s="302" t="s">
        <v>105</v>
      </c>
      <c r="B8947" s="302" t="s">
        <v>795</v>
      </c>
      <c r="C8947" s="302" t="s">
        <v>20612</v>
      </c>
      <c r="D8947" s="700"/>
      <c r="E8947" s="25" t="s">
        <v>530</v>
      </c>
      <c r="F8947" s="25" t="s">
        <v>19</v>
      </c>
      <c r="G8947" s="284" t="s">
        <v>109</v>
      </c>
      <c r="H8947" s="25">
        <v>5.0400000000000002E-3</v>
      </c>
      <c r="I8947" s="411"/>
      <c r="J8947" s="411" t="s">
        <v>3049</v>
      </c>
      <c r="K8947" s="411" t="s">
        <v>19838</v>
      </c>
      <c r="L8947" s="260"/>
      <c r="M8947" s="260">
        <v>44386</v>
      </c>
    </row>
    <row r="8948" spans="1:13">
      <c r="A8948" s="302" t="s">
        <v>105</v>
      </c>
      <c r="B8948" s="302" t="s">
        <v>795</v>
      </c>
      <c r="C8948" s="302" t="s">
        <v>20613</v>
      </c>
      <c r="D8948" s="700"/>
      <c r="E8948" s="25" t="s">
        <v>19085</v>
      </c>
      <c r="F8948" s="25" t="s">
        <v>19</v>
      </c>
      <c r="G8948" s="284" t="s">
        <v>109</v>
      </c>
      <c r="H8948" s="25">
        <v>4.4800000000000005E-3</v>
      </c>
      <c r="I8948" s="411"/>
      <c r="J8948" s="411" t="s">
        <v>3049</v>
      </c>
      <c r="K8948" s="411" t="s">
        <v>19838</v>
      </c>
      <c r="L8948" s="260"/>
      <c r="M8948" s="260">
        <v>44386</v>
      </c>
    </row>
    <row r="8949" spans="1:13">
      <c r="A8949" s="25" t="s">
        <v>105</v>
      </c>
      <c r="B8949" s="25" t="s">
        <v>20617</v>
      </c>
      <c r="C8949" s="25" t="s">
        <v>20615</v>
      </c>
      <c r="D8949" s="411" t="s">
        <v>20614</v>
      </c>
      <c r="E8949" s="25" t="s">
        <v>20616</v>
      </c>
      <c r="F8949" s="25" t="s">
        <v>19</v>
      </c>
      <c r="G8949" s="411" t="s">
        <v>109</v>
      </c>
      <c r="H8949" s="25">
        <v>5.4000000000000003E-3</v>
      </c>
      <c r="I8949" s="411"/>
      <c r="J8949" s="411"/>
      <c r="K8949" s="411" t="s">
        <v>19838</v>
      </c>
      <c r="L8949" s="280"/>
      <c r="M8949" s="282">
        <v>44215</v>
      </c>
    </row>
    <row r="8950" spans="1:13">
      <c r="A8950" s="280" t="s">
        <v>105</v>
      </c>
      <c r="B8950" s="280" t="s">
        <v>3047</v>
      </c>
      <c r="C8950" s="280" t="s">
        <v>20623</v>
      </c>
      <c r="D8950" s="284" t="s">
        <v>20624</v>
      </c>
      <c r="E8950" s="280" t="s">
        <v>12819</v>
      </c>
      <c r="F8950" s="280" t="s">
        <v>22</v>
      </c>
      <c r="G8950" s="284" t="s">
        <v>109</v>
      </c>
      <c r="H8950" s="280">
        <v>1.1745E-2</v>
      </c>
      <c r="I8950" s="279"/>
      <c r="J8950" s="284" t="s">
        <v>3049</v>
      </c>
      <c r="K8950" s="284" t="s">
        <v>1106</v>
      </c>
      <c r="L8950" s="282">
        <v>44197</v>
      </c>
      <c r="M8950" s="282">
        <v>44377</v>
      </c>
    </row>
    <row r="8951" spans="1:13">
      <c r="A8951" s="280" t="s">
        <v>105</v>
      </c>
      <c r="B8951" s="280" t="s">
        <v>20627</v>
      </c>
      <c r="C8951" s="280" t="s">
        <v>20628</v>
      </c>
      <c r="D8951" s="284" t="s">
        <v>20629</v>
      </c>
      <c r="E8951" s="280" t="s">
        <v>1066</v>
      </c>
      <c r="F8951" s="280" t="s">
        <v>22</v>
      </c>
      <c r="G8951" s="284" t="s">
        <v>109</v>
      </c>
      <c r="H8951" s="280">
        <v>0.16445000000000001</v>
      </c>
      <c r="I8951" s="279"/>
      <c r="J8951" s="284"/>
      <c r="K8951" s="284"/>
      <c r="L8951" s="282">
        <v>44287</v>
      </c>
      <c r="M8951" s="282">
        <v>44377</v>
      </c>
    </row>
    <row r="8952" spans="1:13">
      <c r="A8952" s="23" t="s">
        <v>17574</v>
      </c>
      <c r="B8952" s="23" t="s">
        <v>17582</v>
      </c>
      <c r="C8952" s="23" t="s">
        <v>17583</v>
      </c>
      <c r="D8952" s="410" t="s">
        <v>17584</v>
      </c>
      <c r="E8952" s="23" t="s">
        <v>1007</v>
      </c>
      <c r="F8952" s="23" t="s">
        <v>19</v>
      </c>
      <c r="G8952" s="289" t="s">
        <v>109</v>
      </c>
      <c r="H8952" s="23">
        <v>110.6806</v>
      </c>
      <c r="I8952" s="31"/>
      <c r="J8952" s="289" t="s">
        <v>3459</v>
      </c>
      <c r="K8952" s="289" t="s">
        <v>3459</v>
      </c>
      <c r="L8952" s="32">
        <v>43455</v>
      </c>
      <c r="M8952" s="32">
        <v>43466</v>
      </c>
    </row>
    <row r="8953" spans="1:13">
      <c r="A8953" s="23" t="s">
        <v>17574</v>
      </c>
      <c r="B8953" s="23" t="s">
        <v>17575</v>
      </c>
      <c r="C8953" s="23" t="s">
        <v>17576</v>
      </c>
      <c r="D8953" s="410" t="s">
        <v>17577</v>
      </c>
      <c r="E8953" s="23" t="s">
        <v>1007</v>
      </c>
      <c r="F8953" s="23" t="s">
        <v>19</v>
      </c>
      <c r="G8953" s="289" t="s">
        <v>109</v>
      </c>
      <c r="H8953" s="23">
        <v>1.5474000000000001</v>
      </c>
      <c r="I8953" s="31"/>
      <c r="J8953" s="289" t="s">
        <v>17578</v>
      </c>
      <c r="K8953" s="289" t="s">
        <v>17578</v>
      </c>
      <c r="L8953" s="32">
        <v>43490</v>
      </c>
      <c r="M8953" s="32">
        <v>43466</v>
      </c>
    </row>
    <row r="8954" spans="1:13">
      <c r="A8954" s="23" t="s">
        <v>17574</v>
      </c>
      <c r="B8954" s="23" t="s">
        <v>17579</v>
      </c>
      <c r="C8954" s="23" t="s">
        <v>17580</v>
      </c>
      <c r="D8954" s="410" t="s">
        <v>17581</v>
      </c>
      <c r="E8954" s="23" t="s">
        <v>1007</v>
      </c>
      <c r="F8954" s="23" t="s">
        <v>19</v>
      </c>
      <c r="G8954" s="289" t="s">
        <v>109</v>
      </c>
      <c r="H8954" s="23">
        <v>102.2068</v>
      </c>
      <c r="I8954" s="31"/>
      <c r="J8954" s="289" t="s">
        <v>16957</v>
      </c>
      <c r="K8954" s="289" t="s">
        <v>16957</v>
      </c>
      <c r="L8954" s="32">
        <v>43455</v>
      </c>
      <c r="M8954" s="32">
        <v>43466</v>
      </c>
    </row>
    <row r="8955" spans="1:13">
      <c r="A8955" s="24" t="s">
        <v>17560</v>
      </c>
      <c r="B8955" s="24" t="s">
        <v>17561</v>
      </c>
      <c r="C8955" s="23" t="s">
        <v>17562</v>
      </c>
      <c r="D8955" s="410"/>
      <c r="E8955" s="691" t="s">
        <v>17563</v>
      </c>
      <c r="F8955" s="691" t="s">
        <v>19</v>
      </c>
      <c r="G8955" s="692" t="s">
        <v>109</v>
      </c>
      <c r="H8955" s="24">
        <v>1</v>
      </c>
      <c r="I8955" s="31"/>
      <c r="J8955" s="289"/>
      <c r="K8955" s="289"/>
      <c r="L8955" s="32">
        <v>43735</v>
      </c>
      <c r="M8955" s="32">
        <v>43816</v>
      </c>
    </row>
    <row r="8956" spans="1:13">
      <c r="A8956" s="24" t="s">
        <v>17560</v>
      </c>
      <c r="B8956" s="24" t="s">
        <v>17572</v>
      </c>
      <c r="C8956" s="23" t="s">
        <v>17573</v>
      </c>
      <c r="D8956" s="410"/>
      <c r="E8956" s="691" t="s">
        <v>963</v>
      </c>
      <c r="F8956" s="691" t="s">
        <v>19</v>
      </c>
      <c r="G8956" s="692" t="s">
        <v>109</v>
      </c>
      <c r="H8956" s="24">
        <v>4.9800000000000004</v>
      </c>
      <c r="I8956" s="31"/>
      <c r="J8956" s="289"/>
      <c r="K8956" s="289"/>
      <c r="L8956" s="32">
        <v>43796</v>
      </c>
      <c r="M8956" s="32">
        <v>43789</v>
      </c>
    </row>
    <row r="8957" spans="1:13">
      <c r="A8957" s="24" t="s">
        <v>17560</v>
      </c>
      <c r="B8957" s="24" t="s">
        <v>17564</v>
      </c>
      <c r="C8957" s="23" t="s">
        <v>17565</v>
      </c>
      <c r="D8957" s="410"/>
      <c r="E8957" s="691" t="s">
        <v>1283</v>
      </c>
      <c r="F8957" s="691" t="s">
        <v>19</v>
      </c>
      <c r="G8957" s="692" t="s">
        <v>109</v>
      </c>
      <c r="H8957" s="24">
        <v>2</v>
      </c>
      <c r="I8957" s="31"/>
      <c r="J8957" s="289"/>
      <c r="K8957" s="289"/>
      <c r="L8957" s="32">
        <v>43787</v>
      </c>
      <c r="M8957" s="32">
        <v>43857</v>
      </c>
    </row>
    <row r="8958" spans="1:13">
      <c r="A8958" s="24" t="s">
        <v>17560</v>
      </c>
      <c r="B8958" s="24" t="s">
        <v>17568</v>
      </c>
      <c r="C8958" s="23" t="s">
        <v>17569</v>
      </c>
      <c r="D8958" s="410"/>
      <c r="E8958" s="691" t="s">
        <v>5367</v>
      </c>
      <c r="F8958" s="691" t="s">
        <v>19</v>
      </c>
      <c r="G8958" s="692" t="s">
        <v>109</v>
      </c>
      <c r="H8958" s="24">
        <v>0.48</v>
      </c>
      <c r="I8958" s="31"/>
      <c r="J8958" s="289"/>
      <c r="K8958" s="289"/>
      <c r="L8958" s="32">
        <v>43664</v>
      </c>
      <c r="M8958" s="32">
        <v>43839</v>
      </c>
    </row>
    <row r="8959" spans="1:13">
      <c r="A8959" s="24" t="s">
        <v>17560</v>
      </c>
      <c r="B8959" s="24" t="s">
        <v>17570</v>
      </c>
      <c r="C8959" s="23" t="s">
        <v>17571</v>
      </c>
      <c r="D8959" s="410"/>
      <c r="E8959" s="691" t="s">
        <v>723</v>
      </c>
      <c r="F8959" s="691" t="s">
        <v>19</v>
      </c>
      <c r="G8959" s="692" t="s">
        <v>109</v>
      </c>
      <c r="H8959" s="24">
        <v>0.32600000000000001</v>
      </c>
      <c r="I8959" s="31"/>
      <c r="J8959" s="289"/>
      <c r="K8959" s="289"/>
      <c r="L8959" s="32">
        <v>43731</v>
      </c>
      <c r="M8959" s="32">
        <v>43748</v>
      </c>
    </row>
    <row r="8960" spans="1:13">
      <c r="A8960" s="24" t="s">
        <v>17560</v>
      </c>
      <c r="B8960" s="24" t="s">
        <v>17726</v>
      </c>
      <c r="C8960" s="23" t="s">
        <v>17725</v>
      </c>
      <c r="D8960" s="410"/>
      <c r="E8960" s="691" t="s">
        <v>3814</v>
      </c>
      <c r="F8960" s="691" t="s">
        <v>19</v>
      </c>
      <c r="G8960" s="692" t="s">
        <v>109</v>
      </c>
      <c r="H8960" s="24">
        <v>2</v>
      </c>
      <c r="I8960" s="31"/>
      <c r="J8960" s="289"/>
      <c r="K8960" s="289"/>
      <c r="L8960" s="32">
        <v>43455</v>
      </c>
      <c r="M8960" s="32">
        <v>43495</v>
      </c>
    </row>
    <row r="8961" spans="1:13">
      <c r="A8961" s="24" t="s">
        <v>17560</v>
      </c>
      <c r="B8961" s="24" t="s">
        <v>17566</v>
      </c>
      <c r="C8961" s="23" t="s">
        <v>17567</v>
      </c>
      <c r="D8961" s="410"/>
      <c r="E8961" s="691" t="s">
        <v>97</v>
      </c>
      <c r="F8961" s="691" t="s">
        <v>19</v>
      </c>
      <c r="G8961" s="692" t="s">
        <v>109</v>
      </c>
      <c r="H8961" s="24">
        <v>0.21</v>
      </c>
      <c r="I8961" s="31"/>
      <c r="J8961" s="289"/>
      <c r="K8961" s="289"/>
      <c r="L8961" s="32">
        <v>43790</v>
      </c>
      <c r="M8961" s="32">
        <v>43882</v>
      </c>
    </row>
    <row r="8962" spans="1:13">
      <c r="A8962" s="23" t="s">
        <v>17560</v>
      </c>
      <c r="B8962" s="23" t="s">
        <v>18611</v>
      </c>
      <c r="C8962" s="23" t="s">
        <v>18640</v>
      </c>
      <c r="D8962" s="108"/>
      <c r="E8962" s="23" t="s">
        <v>559</v>
      </c>
      <c r="F8962" s="23" t="s">
        <v>19</v>
      </c>
      <c r="G8962" s="289" t="s">
        <v>109</v>
      </c>
      <c r="H8962" s="23">
        <v>0.24</v>
      </c>
      <c r="I8962" s="31"/>
      <c r="J8962" s="289"/>
      <c r="K8962" s="289"/>
      <c r="L8962" s="32">
        <v>43997</v>
      </c>
      <c r="M8962" s="32">
        <v>44057</v>
      </c>
    </row>
    <row r="8963" spans="1:13">
      <c r="A8963" s="23" t="s">
        <v>17560</v>
      </c>
      <c r="B8963" s="23" t="s">
        <v>18612</v>
      </c>
      <c r="C8963" s="23" t="s">
        <v>18641</v>
      </c>
      <c r="D8963" s="108"/>
      <c r="E8963" s="23" t="s">
        <v>963</v>
      </c>
      <c r="F8963" s="23" t="s">
        <v>19</v>
      </c>
      <c r="G8963" s="289" t="s">
        <v>109</v>
      </c>
      <c r="H8963" s="23">
        <v>3</v>
      </c>
      <c r="I8963" s="31"/>
      <c r="J8963" s="289"/>
      <c r="K8963" s="289"/>
      <c r="L8963" s="32">
        <v>43851</v>
      </c>
      <c r="M8963" s="32">
        <v>43857</v>
      </c>
    </row>
    <row r="8964" spans="1:13">
      <c r="A8964" s="23" t="s">
        <v>17560</v>
      </c>
      <c r="B8964" s="23" t="s">
        <v>18613</v>
      </c>
      <c r="C8964" s="23" t="s">
        <v>18642</v>
      </c>
      <c r="D8964" s="108"/>
      <c r="E8964" s="23" t="s">
        <v>14656</v>
      </c>
      <c r="F8964" s="23" t="s">
        <v>19</v>
      </c>
      <c r="G8964" s="289" t="s">
        <v>109</v>
      </c>
      <c r="H8964" s="23">
        <v>2</v>
      </c>
      <c r="I8964" s="31"/>
      <c r="J8964" s="289"/>
      <c r="K8964" s="289"/>
      <c r="L8964" s="32">
        <v>43833</v>
      </c>
      <c r="M8964" s="32">
        <v>43847</v>
      </c>
    </row>
    <row r="8965" spans="1:13">
      <c r="A8965" s="23" t="s">
        <v>17560</v>
      </c>
      <c r="B8965" s="23" t="s">
        <v>18614</v>
      </c>
      <c r="C8965" s="23" t="s">
        <v>18643</v>
      </c>
      <c r="D8965" s="108"/>
      <c r="E8965" s="23" t="s">
        <v>14656</v>
      </c>
      <c r="F8965" s="23" t="s">
        <v>19</v>
      </c>
      <c r="G8965" s="289" t="s">
        <v>109</v>
      </c>
      <c r="H8965" s="23">
        <v>2</v>
      </c>
      <c r="I8965" s="31"/>
      <c r="J8965" s="289"/>
      <c r="K8965" s="289"/>
      <c r="L8965" s="32">
        <v>43833</v>
      </c>
      <c r="M8965" s="32">
        <v>43847</v>
      </c>
    </row>
    <row r="8966" spans="1:13">
      <c r="A8966" s="23" t="s">
        <v>17560</v>
      </c>
      <c r="B8966" s="23" t="s">
        <v>18615</v>
      </c>
      <c r="C8966" s="23" t="s">
        <v>18644</v>
      </c>
      <c r="D8966" s="108"/>
      <c r="E8966" s="23" t="s">
        <v>479</v>
      </c>
      <c r="F8966" s="23" t="s">
        <v>19</v>
      </c>
      <c r="G8966" s="289" t="s">
        <v>109</v>
      </c>
      <c r="H8966" s="23">
        <v>0.17799999999999999</v>
      </c>
      <c r="I8966" s="31"/>
      <c r="J8966" s="289"/>
      <c r="K8966" s="289"/>
      <c r="L8966" s="32">
        <v>43728</v>
      </c>
      <c r="M8966" s="32">
        <v>43748</v>
      </c>
    </row>
    <row r="8967" spans="1:13">
      <c r="A8967" s="23" t="s">
        <v>17560</v>
      </c>
      <c r="B8967" s="23" t="s">
        <v>18616</v>
      </c>
      <c r="C8967" s="23" t="s">
        <v>18645</v>
      </c>
      <c r="D8967" s="108"/>
      <c r="E8967" s="23" t="s">
        <v>18661</v>
      </c>
      <c r="F8967" s="23" t="s">
        <v>19</v>
      </c>
      <c r="G8967" s="289" t="s">
        <v>109</v>
      </c>
      <c r="H8967" s="23">
        <v>0.1502</v>
      </c>
      <c r="I8967" s="31"/>
      <c r="J8967" s="289"/>
      <c r="K8967" s="289"/>
      <c r="L8967" s="32">
        <v>43727</v>
      </c>
      <c r="M8967" s="32">
        <v>43857</v>
      </c>
    </row>
    <row r="8968" spans="1:13">
      <c r="A8968" s="23" t="s">
        <v>17560</v>
      </c>
      <c r="B8968" s="23" t="s">
        <v>18617</v>
      </c>
      <c r="C8968" s="23" t="s">
        <v>18646</v>
      </c>
      <c r="D8968" s="108"/>
      <c r="E8968" s="23" t="s">
        <v>472</v>
      </c>
      <c r="F8968" s="23" t="s">
        <v>19</v>
      </c>
      <c r="G8968" s="289" t="s">
        <v>109</v>
      </c>
      <c r="H8968" s="23">
        <v>0.25</v>
      </c>
      <c r="I8968" s="31"/>
      <c r="J8968" s="289"/>
      <c r="K8968" s="289"/>
      <c r="L8968" s="32">
        <v>43837</v>
      </c>
      <c r="M8968" s="32">
        <v>43908</v>
      </c>
    </row>
    <row r="8969" spans="1:13">
      <c r="A8969" s="23" t="s">
        <v>17560</v>
      </c>
      <c r="B8969" s="23" t="s">
        <v>18618</v>
      </c>
      <c r="C8969" s="23" t="s">
        <v>18647</v>
      </c>
      <c r="D8969" s="108"/>
      <c r="E8969" s="23" t="s">
        <v>15118</v>
      </c>
      <c r="F8969" s="23" t="s">
        <v>19</v>
      </c>
      <c r="G8969" s="289" t="s">
        <v>109</v>
      </c>
      <c r="H8969" s="23">
        <v>0.2031</v>
      </c>
      <c r="I8969" s="31"/>
      <c r="J8969" s="289"/>
      <c r="K8969" s="289"/>
      <c r="L8969" s="32">
        <v>43907</v>
      </c>
      <c r="M8969" s="32">
        <v>44004</v>
      </c>
    </row>
    <row r="8970" spans="1:13">
      <c r="A8970" s="23" t="s">
        <v>17560</v>
      </c>
      <c r="B8970" s="23" t="s">
        <v>18619</v>
      </c>
      <c r="C8970" s="23" t="s">
        <v>18648</v>
      </c>
      <c r="D8970" s="108"/>
      <c r="E8970" s="23" t="s">
        <v>18662</v>
      </c>
      <c r="F8970" s="23" t="s">
        <v>19</v>
      </c>
      <c r="G8970" s="289" t="s">
        <v>109</v>
      </c>
      <c r="H8970" s="23">
        <v>0.2031</v>
      </c>
      <c r="I8970" s="31"/>
      <c r="J8970" s="289"/>
      <c r="K8970" s="289"/>
      <c r="L8970" s="32">
        <v>43516</v>
      </c>
      <c r="M8970" s="32">
        <v>43718</v>
      </c>
    </row>
    <row r="8971" spans="1:13">
      <c r="A8971" s="23" t="s">
        <v>17560</v>
      </c>
      <c r="B8971" s="23" t="s">
        <v>18620</v>
      </c>
      <c r="C8971" s="23" t="s">
        <v>18649</v>
      </c>
      <c r="D8971" s="108"/>
      <c r="E8971" s="23" t="s">
        <v>999</v>
      </c>
      <c r="F8971" s="23" t="s">
        <v>19</v>
      </c>
      <c r="G8971" s="289" t="s">
        <v>109</v>
      </c>
      <c r="H8971" s="23">
        <v>0.14510000000000001</v>
      </c>
      <c r="I8971" s="31"/>
      <c r="J8971" s="289"/>
      <c r="K8971" s="289"/>
      <c r="L8971" s="32">
        <v>43742</v>
      </c>
      <c r="M8971" s="32">
        <v>43857</v>
      </c>
    </row>
    <row r="8972" spans="1:13">
      <c r="A8972" s="23" t="s">
        <v>17560</v>
      </c>
      <c r="B8972" s="23" t="s">
        <v>18621</v>
      </c>
      <c r="C8972" s="23" t="s">
        <v>18650</v>
      </c>
      <c r="D8972" s="108"/>
      <c r="E8972" s="23" t="s">
        <v>723</v>
      </c>
      <c r="F8972" s="23" t="s">
        <v>19</v>
      </c>
      <c r="G8972" s="289" t="s">
        <v>109</v>
      </c>
      <c r="H8972" s="23">
        <v>0.40200000000000002</v>
      </c>
      <c r="I8972" s="31"/>
      <c r="J8972" s="289"/>
      <c r="K8972" s="289"/>
      <c r="L8972" s="32">
        <v>43731</v>
      </c>
      <c r="M8972" s="32">
        <v>43748</v>
      </c>
    </row>
    <row r="8973" spans="1:13">
      <c r="A8973" s="23" t="s">
        <v>17560</v>
      </c>
      <c r="B8973" s="23" t="s">
        <v>18622</v>
      </c>
      <c r="C8973" s="23" t="s">
        <v>18651</v>
      </c>
      <c r="D8973" s="108"/>
      <c r="E8973" s="23" t="s">
        <v>97</v>
      </c>
      <c r="F8973" s="23" t="s">
        <v>19</v>
      </c>
      <c r="G8973" s="289" t="s">
        <v>109</v>
      </c>
      <c r="H8973" s="23">
        <v>8.7099999999999997E-2</v>
      </c>
      <c r="I8973" s="31"/>
      <c r="J8973" s="289"/>
      <c r="K8973" s="289"/>
      <c r="L8973" s="32">
        <v>43699</v>
      </c>
      <c r="M8973" s="32">
        <v>43788</v>
      </c>
    </row>
    <row r="8974" spans="1:13">
      <c r="A8974" s="23" t="s">
        <v>17560</v>
      </c>
      <c r="B8974" s="23" t="s">
        <v>18623</v>
      </c>
      <c r="C8974" s="23" t="s">
        <v>18652</v>
      </c>
      <c r="D8974" s="108"/>
      <c r="E8974" s="23" t="s">
        <v>999</v>
      </c>
      <c r="F8974" s="23" t="s">
        <v>19</v>
      </c>
      <c r="G8974" s="289" t="s">
        <v>109</v>
      </c>
      <c r="H8974" s="23">
        <v>0.15</v>
      </c>
      <c r="I8974" s="31"/>
      <c r="J8974" s="289"/>
      <c r="K8974" s="289"/>
      <c r="L8974" s="32">
        <v>43942</v>
      </c>
      <c r="M8974" s="32">
        <v>44010</v>
      </c>
    </row>
    <row r="8975" spans="1:13">
      <c r="A8975" s="23" t="s">
        <v>17560</v>
      </c>
      <c r="B8975" s="23" t="s">
        <v>18624</v>
      </c>
      <c r="C8975" s="23" t="s">
        <v>18653</v>
      </c>
      <c r="D8975" s="108"/>
      <c r="E8975" s="23" t="s">
        <v>97</v>
      </c>
      <c r="F8975" s="23" t="s">
        <v>19</v>
      </c>
      <c r="G8975" s="289" t="s">
        <v>109</v>
      </c>
      <c r="H8975" s="23">
        <v>0.495</v>
      </c>
      <c r="I8975" s="31"/>
      <c r="J8975" s="289"/>
      <c r="K8975" s="289"/>
      <c r="L8975" s="32">
        <v>43829</v>
      </c>
      <c r="M8975" s="32">
        <v>43861</v>
      </c>
    </row>
    <row r="8976" spans="1:13">
      <c r="A8976" s="23" t="s">
        <v>17560</v>
      </c>
      <c r="B8976" s="23" t="s">
        <v>18625</v>
      </c>
      <c r="C8976" s="23" t="s">
        <v>18654</v>
      </c>
      <c r="D8976" s="108"/>
      <c r="E8976" s="23" t="s">
        <v>723</v>
      </c>
      <c r="F8976" s="23" t="s">
        <v>19</v>
      </c>
      <c r="G8976" s="289" t="s">
        <v>109</v>
      </c>
      <c r="H8976" s="23">
        <v>0.246</v>
      </c>
      <c r="I8976" s="31"/>
      <c r="J8976" s="289"/>
      <c r="K8976" s="289"/>
      <c r="L8976" s="32">
        <v>43731</v>
      </c>
      <c r="M8976" s="32">
        <v>43748</v>
      </c>
    </row>
    <row r="8977" spans="1:13">
      <c r="A8977" s="23" t="s">
        <v>17560</v>
      </c>
      <c r="B8977" s="23" t="s">
        <v>18626</v>
      </c>
      <c r="C8977" s="23" t="s">
        <v>18655</v>
      </c>
      <c r="D8977" s="108"/>
      <c r="E8977" s="23" t="s">
        <v>18661</v>
      </c>
      <c r="F8977" s="23" t="s">
        <v>19</v>
      </c>
      <c r="G8977" s="289" t="s">
        <v>109</v>
      </c>
      <c r="H8977" s="23">
        <v>7.1999999999999995E-2</v>
      </c>
      <c r="I8977" s="31"/>
      <c r="J8977" s="289"/>
      <c r="K8977" s="289"/>
      <c r="L8977" s="32">
        <v>43684</v>
      </c>
      <c r="M8977" s="32">
        <v>44085</v>
      </c>
    </row>
    <row r="8978" spans="1:13">
      <c r="A8978" s="23" t="s">
        <v>17560</v>
      </c>
      <c r="B8978" s="23" t="s">
        <v>18627</v>
      </c>
      <c r="C8978" s="23" t="s">
        <v>18656</v>
      </c>
      <c r="D8978" s="108"/>
      <c r="E8978" s="23" t="s">
        <v>667</v>
      </c>
      <c r="F8978" s="23" t="s">
        <v>19</v>
      </c>
      <c r="G8978" s="289" t="s">
        <v>109</v>
      </c>
      <c r="H8978" s="23">
        <v>1.2092000000000001</v>
      </c>
      <c r="I8978" s="31"/>
      <c r="J8978" s="289"/>
      <c r="K8978" s="289"/>
      <c r="L8978" s="32">
        <v>43931</v>
      </c>
      <c r="M8978" s="32">
        <v>43965</v>
      </c>
    </row>
    <row r="8979" spans="1:13">
      <c r="A8979" s="23" t="s">
        <v>17560</v>
      </c>
      <c r="B8979" s="23" t="s">
        <v>18628</v>
      </c>
      <c r="C8979" s="23" t="s">
        <v>18656</v>
      </c>
      <c r="D8979" s="108"/>
      <c r="E8979" s="23" t="s">
        <v>667</v>
      </c>
      <c r="F8979" s="23" t="s">
        <v>19</v>
      </c>
      <c r="G8979" s="289" t="s">
        <v>109</v>
      </c>
      <c r="H8979" s="23">
        <v>2.8195999999999999</v>
      </c>
      <c r="I8979" s="31"/>
      <c r="J8979" s="289"/>
      <c r="K8979" s="289"/>
      <c r="L8979" s="32">
        <v>43931</v>
      </c>
      <c r="M8979" s="32">
        <v>43965</v>
      </c>
    </row>
    <row r="8980" spans="1:13">
      <c r="A8980" s="23" t="s">
        <v>17560</v>
      </c>
      <c r="B8980" s="23" t="s">
        <v>18629</v>
      </c>
      <c r="C8980" s="23" t="s">
        <v>18657</v>
      </c>
      <c r="D8980" s="108"/>
      <c r="E8980" s="23" t="s">
        <v>774</v>
      </c>
      <c r="F8980" s="23" t="s">
        <v>19</v>
      </c>
      <c r="G8980" s="289" t="s">
        <v>109</v>
      </c>
      <c r="H8980" s="23">
        <v>8.3500000000000005E-2</v>
      </c>
      <c r="I8980" s="31"/>
      <c r="J8980" s="289"/>
      <c r="K8980" s="289"/>
      <c r="L8980" s="32">
        <v>43601</v>
      </c>
      <c r="M8980" s="32">
        <v>43788</v>
      </c>
    </row>
    <row r="8981" spans="1:13">
      <c r="A8981" s="23" t="s">
        <v>17560</v>
      </c>
      <c r="B8981" s="23" t="s">
        <v>18630</v>
      </c>
      <c r="C8981" s="23" t="s">
        <v>18658</v>
      </c>
      <c r="D8981" s="108"/>
      <c r="E8981" s="23" t="s">
        <v>999</v>
      </c>
      <c r="F8981" s="23" t="s">
        <v>19</v>
      </c>
      <c r="G8981" s="289" t="s">
        <v>109</v>
      </c>
      <c r="H8981" s="23">
        <v>0.14510000000000001</v>
      </c>
      <c r="I8981" s="31"/>
      <c r="J8981" s="289"/>
      <c r="K8981" s="289"/>
      <c r="L8981" s="32">
        <v>43776</v>
      </c>
      <c r="M8981" s="32">
        <v>43857</v>
      </c>
    </row>
    <row r="8982" spans="1:13">
      <c r="A8982" s="23" t="s">
        <v>17560</v>
      </c>
      <c r="B8982" s="23" t="s">
        <v>18631</v>
      </c>
      <c r="C8982" s="23" t="s">
        <v>18659</v>
      </c>
      <c r="D8982" s="108"/>
      <c r="E8982" s="23" t="s">
        <v>18663</v>
      </c>
      <c r="F8982" s="23" t="s">
        <v>19</v>
      </c>
      <c r="G8982" s="289" t="s">
        <v>109</v>
      </c>
      <c r="H8982" s="23">
        <v>0.4995</v>
      </c>
      <c r="I8982" s="31"/>
      <c r="J8982" s="289"/>
      <c r="K8982" s="289"/>
      <c r="L8982" s="32">
        <v>43530</v>
      </c>
      <c r="M8982" s="32">
        <v>43626</v>
      </c>
    </row>
    <row r="8983" spans="1:13">
      <c r="A8983" s="23" t="s">
        <v>17560</v>
      </c>
      <c r="B8983" s="23" t="s">
        <v>18632</v>
      </c>
      <c r="C8983" s="23" t="s">
        <v>18660</v>
      </c>
      <c r="D8983" s="108"/>
      <c r="E8983" s="23" t="s">
        <v>3626</v>
      </c>
      <c r="F8983" s="23" t="s">
        <v>19</v>
      </c>
      <c r="G8983" s="289" t="s">
        <v>109</v>
      </c>
      <c r="H8983" s="23">
        <v>0.24759999999999999</v>
      </c>
      <c r="I8983" s="31"/>
      <c r="J8983" s="289"/>
      <c r="K8983" s="289"/>
      <c r="L8983" s="32">
        <v>43941</v>
      </c>
      <c r="M8983" s="32">
        <v>44010</v>
      </c>
    </row>
    <row r="8984" spans="1:13">
      <c r="A8984" s="305" t="s">
        <v>17560</v>
      </c>
      <c r="B8984" s="305" t="s">
        <v>19037</v>
      </c>
      <c r="C8984" s="305" t="s">
        <v>19061</v>
      </c>
      <c r="D8984" s="278"/>
      <c r="E8984" s="305" t="s">
        <v>17563</v>
      </c>
      <c r="F8984" s="305" t="s">
        <v>19</v>
      </c>
      <c r="G8984" s="686" t="s">
        <v>109</v>
      </c>
      <c r="H8984" s="305">
        <v>4.92</v>
      </c>
      <c r="I8984" s="279"/>
      <c r="J8984" s="287"/>
      <c r="K8984" s="287"/>
      <c r="L8984" s="661">
        <v>44004</v>
      </c>
      <c r="M8984" s="661">
        <v>44004</v>
      </c>
    </row>
    <row r="8985" spans="1:13">
      <c r="A8985" s="305" t="s">
        <v>17560</v>
      </c>
      <c r="B8985" s="305" t="s">
        <v>19038</v>
      </c>
      <c r="C8985" s="305" t="s">
        <v>19062</v>
      </c>
      <c r="D8985" s="278"/>
      <c r="E8985" s="305" t="s">
        <v>77</v>
      </c>
      <c r="F8985" s="305" t="s">
        <v>19</v>
      </c>
      <c r="G8985" s="686" t="s">
        <v>109</v>
      </c>
      <c r="H8985" s="305">
        <v>2.706</v>
      </c>
      <c r="I8985" s="279"/>
      <c r="J8985" s="287"/>
      <c r="K8985" s="287"/>
      <c r="L8985" s="661">
        <v>43959</v>
      </c>
      <c r="M8985" s="661">
        <v>44004</v>
      </c>
    </row>
    <row r="8986" spans="1:13">
      <c r="A8986" s="305" t="s">
        <v>17560</v>
      </c>
      <c r="B8986" s="305" t="s">
        <v>19039</v>
      </c>
      <c r="C8986" s="305" t="s">
        <v>19063</v>
      </c>
      <c r="D8986" s="278"/>
      <c r="E8986" s="305" t="s">
        <v>534</v>
      </c>
      <c r="F8986" s="305" t="s">
        <v>19</v>
      </c>
      <c r="G8986" s="686" t="s">
        <v>109</v>
      </c>
      <c r="H8986" s="305">
        <v>0.246</v>
      </c>
      <c r="I8986" s="279"/>
      <c r="J8986" s="287"/>
      <c r="K8986" s="287"/>
      <c r="L8986" s="661">
        <v>43493</v>
      </c>
      <c r="M8986" s="661">
        <v>43766</v>
      </c>
    </row>
    <row r="8987" spans="1:13">
      <c r="A8987" s="305" t="s">
        <v>17560</v>
      </c>
      <c r="B8987" s="305" t="s">
        <v>19040</v>
      </c>
      <c r="C8987" s="305" t="s">
        <v>19064</v>
      </c>
      <c r="D8987" s="278"/>
      <c r="E8987" s="305" t="s">
        <v>554</v>
      </c>
      <c r="F8987" s="305" t="s">
        <v>19</v>
      </c>
      <c r="G8987" s="686" t="s">
        <v>109</v>
      </c>
      <c r="H8987" s="305">
        <v>0.25</v>
      </c>
      <c r="I8987" s="279"/>
      <c r="J8987" s="287"/>
      <c r="K8987" s="287"/>
      <c r="L8987" s="661">
        <v>43613</v>
      </c>
      <c r="M8987" s="661">
        <v>43754</v>
      </c>
    </row>
    <row r="8988" spans="1:13">
      <c r="A8988" s="305" t="s">
        <v>17560</v>
      </c>
      <c r="B8988" s="305" t="s">
        <v>19041</v>
      </c>
      <c r="C8988" s="305" t="s">
        <v>19065</v>
      </c>
      <c r="D8988" s="278"/>
      <c r="E8988" s="305" t="s">
        <v>534</v>
      </c>
      <c r="F8988" s="305" t="s">
        <v>19</v>
      </c>
      <c r="G8988" s="686" t="s">
        <v>109</v>
      </c>
      <c r="H8988" s="305">
        <v>0.25</v>
      </c>
      <c r="I8988" s="279"/>
      <c r="J8988" s="287"/>
      <c r="K8988" s="287"/>
      <c r="L8988" s="661">
        <v>43493</v>
      </c>
      <c r="M8988" s="661">
        <v>43766</v>
      </c>
    </row>
    <row r="8989" spans="1:13">
      <c r="A8989" s="305" t="s">
        <v>17560</v>
      </c>
      <c r="B8989" s="305" t="s">
        <v>19042</v>
      </c>
      <c r="C8989" s="305" t="s">
        <v>19066</v>
      </c>
      <c r="D8989" s="278"/>
      <c r="E8989" s="305" t="s">
        <v>894</v>
      </c>
      <c r="F8989" s="305" t="s">
        <v>19</v>
      </c>
      <c r="G8989" s="686" t="s">
        <v>109</v>
      </c>
      <c r="H8989" s="305">
        <v>0.12</v>
      </c>
      <c r="I8989" s="279"/>
      <c r="J8989" s="287"/>
      <c r="K8989" s="287"/>
      <c r="L8989" s="661">
        <v>43727</v>
      </c>
      <c r="M8989" s="661">
        <v>43748</v>
      </c>
    </row>
    <row r="8990" spans="1:13">
      <c r="A8990" s="305" t="s">
        <v>17560</v>
      </c>
      <c r="B8990" s="305" t="s">
        <v>19043</v>
      </c>
      <c r="C8990" s="305" t="s">
        <v>19067</v>
      </c>
      <c r="D8990" s="278"/>
      <c r="E8990" s="305" t="s">
        <v>363</v>
      </c>
      <c r="F8990" s="305" t="s">
        <v>19</v>
      </c>
      <c r="G8990" s="686" t="s">
        <v>109</v>
      </c>
      <c r="H8990" s="305">
        <v>0.13800000000000001</v>
      </c>
      <c r="I8990" s="279"/>
      <c r="J8990" s="287"/>
      <c r="K8990" s="287"/>
      <c r="L8990" s="661">
        <v>43916</v>
      </c>
      <c r="M8990" s="661">
        <v>44074</v>
      </c>
    </row>
    <row r="8991" spans="1:13">
      <c r="A8991" s="305" t="s">
        <v>17560</v>
      </c>
      <c r="B8991" s="305" t="s">
        <v>19044</v>
      </c>
      <c r="C8991" s="305" t="s">
        <v>19068</v>
      </c>
      <c r="D8991" s="278"/>
      <c r="E8991" s="305" t="s">
        <v>19079</v>
      </c>
      <c r="F8991" s="305" t="s">
        <v>19</v>
      </c>
      <c r="G8991" s="686" t="s">
        <v>109</v>
      </c>
      <c r="H8991" s="305">
        <v>0.24</v>
      </c>
      <c r="I8991" s="279"/>
      <c r="J8991" s="287"/>
      <c r="K8991" s="287"/>
      <c r="L8991" s="661">
        <v>43571</v>
      </c>
      <c r="M8991" s="661">
        <v>43703</v>
      </c>
    </row>
    <row r="8992" spans="1:13">
      <c r="A8992" s="305" t="s">
        <v>17560</v>
      </c>
      <c r="B8992" s="305" t="s">
        <v>19045</v>
      </c>
      <c r="C8992" s="305" t="s">
        <v>19069</v>
      </c>
      <c r="D8992" s="278"/>
      <c r="E8992" s="305" t="s">
        <v>894</v>
      </c>
      <c r="F8992" s="305" t="s">
        <v>19</v>
      </c>
      <c r="G8992" s="686" t="s">
        <v>109</v>
      </c>
      <c r="H8992" s="305">
        <v>0.25</v>
      </c>
      <c r="I8992" s="279"/>
      <c r="J8992" s="287"/>
      <c r="K8992" s="287"/>
      <c r="L8992" s="661">
        <v>43678</v>
      </c>
      <c r="M8992" s="661">
        <v>43766</v>
      </c>
    </row>
    <row r="8993" spans="1:13">
      <c r="A8993" s="305" t="s">
        <v>17560</v>
      </c>
      <c r="B8993" s="305" t="s">
        <v>19046</v>
      </c>
      <c r="C8993" s="305" t="s">
        <v>19070</v>
      </c>
      <c r="D8993" s="278"/>
      <c r="E8993" s="305" t="s">
        <v>554</v>
      </c>
      <c r="F8993" s="305" t="s">
        <v>19</v>
      </c>
      <c r="G8993" s="686" t="s">
        <v>109</v>
      </c>
      <c r="H8993" s="305">
        <v>9.9900000000000003E-2</v>
      </c>
      <c r="I8993" s="279"/>
      <c r="J8993" s="287"/>
      <c r="K8993" s="287"/>
      <c r="L8993" s="661">
        <v>43815</v>
      </c>
      <c r="M8993" s="661">
        <v>43930</v>
      </c>
    </row>
    <row r="8994" spans="1:13">
      <c r="A8994" s="305" t="s">
        <v>17560</v>
      </c>
      <c r="B8994" s="305" t="s">
        <v>19047</v>
      </c>
      <c r="C8994" s="305" t="s">
        <v>19071</v>
      </c>
      <c r="D8994" s="278"/>
      <c r="E8994" s="305" t="s">
        <v>554</v>
      </c>
      <c r="F8994" s="305" t="s">
        <v>19</v>
      </c>
      <c r="G8994" s="686" t="s">
        <v>109</v>
      </c>
      <c r="H8994" s="305">
        <v>0.496</v>
      </c>
      <c r="I8994" s="279"/>
      <c r="J8994" s="287"/>
      <c r="K8994" s="287"/>
      <c r="L8994" s="661">
        <v>43902</v>
      </c>
      <c r="M8994" s="661">
        <v>44081</v>
      </c>
    </row>
    <row r="8995" spans="1:13">
      <c r="A8995" s="305" t="s">
        <v>17560</v>
      </c>
      <c r="B8995" s="305" t="s">
        <v>19048</v>
      </c>
      <c r="C8995" s="305" t="s">
        <v>19072</v>
      </c>
      <c r="D8995" s="278"/>
      <c r="E8995" s="305" t="s">
        <v>19080</v>
      </c>
      <c r="F8995" s="305" t="s">
        <v>19</v>
      </c>
      <c r="G8995" s="686" t="s">
        <v>109</v>
      </c>
      <c r="H8995" s="305">
        <v>0.25</v>
      </c>
      <c r="I8995" s="279"/>
      <c r="J8995" s="287"/>
      <c r="K8995" s="287"/>
      <c r="L8995" s="661">
        <v>43859</v>
      </c>
      <c r="M8995" s="661">
        <v>43908</v>
      </c>
    </row>
    <row r="8996" spans="1:13">
      <c r="A8996" s="305" t="s">
        <v>17560</v>
      </c>
      <c r="B8996" s="305" t="s">
        <v>19049</v>
      </c>
      <c r="C8996" s="305" t="s">
        <v>19073</v>
      </c>
      <c r="D8996" s="278"/>
      <c r="E8996" s="305" t="s">
        <v>19081</v>
      </c>
      <c r="F8996" s="305" t="s">
        <v>19</v>
      </c>
      <c r="G8996" s="686" t="s">
        <v>109</v>
      </c>
      <c r="H8996" s="305">
        <v>0.11609999999999999</v>
      </c>
      <c r="I8996" s="279"/>
      <c r="J8996" s="287"/>
      <c r="K8996" s="287"/>
      <c r="L8996" s="661">
        <v>43830</v>
      </c>
      <c r="M8996" s="661">
        <v>43992</v>
      </c>
    </row>
    <row r="8997" spans="1:13">
      <c r="A8997" s="305" t="s">
        <v>17560</v>
      </c>
      <c r="B8997" s="305" t="s">
        <v>19050</v>
      </c>
      <c r="C8997" s="305" t="s">
        <v>19074</v>
      </c>
      <c r="D8997" s="278"/>
      <c r="E8997" s="305" t="s">
        <v>554</v>
      </c>
      <c r="F8997" s="305" t="s">
        <v>19</v>
      </c>
      <c r="G8997" s="686" t="s">
        <v>109</v>
      </c>
      <c r="H8997" s="305">
        <v>0.19980000000000001</v>
      </c>
      <c r="I8997" s="279"/>
      <c r="J8997" s="287"/>
      <c r="K8997" s="287"/>
      <c r="L8997" s="661">
        <v>43819</v>
      </c>
      <c r="M8997" s="661">
        <v>43958</v>
      </c>
    </row>
    <row r="8998" spans="1:13">
      <c r="A8998" s="305" t="s">
        <v>17560</v>
      </c>
      <c r="B8998" s="305" t="s">
        <v>19051</v>
      </c>
      <c r="C8998" s="305" t="s">
        <v>19075</v>
      </c>
      <c r="D8998" s="278"/>
      <c r="E8998" s="305" t="s">
        <v>18661</v>
      </c>
      <c r="F8998" s="305" t="s">
        <v>19</v>
      </c>
      <c r="G8998" s="686" t="s">
        <v>109</v>
      </c>
      <c r="H8998" s="305">
        <v>8.7099999999999997E-2</v>
      </c>
      <c r="I8998" s="279"/>
      <c r="J8998" s="287"/>
      <c r="K8998" s="287"/>
      <c r="L8998" s="661">
        <v>43942</v>
      </c>
      <c r="M8998" s="661">
        <v>44094</v>
      </c>
    </row>
    <row r="8999" spans="1:13">
      <c r="A8999" s="304" t="s">
        <v>17560</v>
      </c>
      <c r="B8999" s="304" t="s">
        <v>19932</v>
      </c>
      <c r="C8999" s="304" t="s">
        <v>19972</v>
      </c>
      <c r="D8999" s="278"/>
      <c r="E8999" s="379" t="s">
        <v>17563</v>
      </c>
      <c r="F8999" s="280" t="s">
        <v>19</v>
      </c>
      <c r="G8999" s="284" t="s">
        <v>109</v>
      </c>
      <c r="H8999" s="304">
        <v>4.7</v>
      </c>
      <c r="I8999" s="279"/>
      <c r="J8999" s="287"/>
      <c r="K8999" s="287"/>
      <c r="L8999" s="380">
        <v>44105</v>
      </c>
      <c r="M8999" s="380">
        <v>44133</v>
      </c>
    </row>
    <row r="9000" spans="1:13">
      <c r="A9000" s="304" t="s">
        <v>17560</v>
      </c>
      <c r="B9000" s="304" t="s">
        <v>19933</v>
      </c>
      <c r="C9000" s="304" t="s">
        <v>19973</v>
      </c>
      <c r="D9000" s="278"/>
      <c r="E9000" s="379" t="s">
        <v>19992</v>
      </c>
      <c r="F9000" s="280" t="s">
        <v>19</v>
      </c>
      <c r="G9000" s="284" t="s">
        <v>109</v>
      </c>
      <c r="H9000" s="304">
        <v>0.99029999999999996</v>
      </c>
      <c r="I9000" s="279"/>
      <c r="J9000" s="287"/>
      <c r="K9000" s="287"/>
      <c r="L9000" s="380">
        <v>44105</v>
      </c>
      <c r="M9000" s="380">
        <v>44174</v>
      </c>
    </row>
    <row r="9001" spans="1:13">
      <c r="A9001" s="304" t="s">
        <v>17560</v>
      </c>
      <c r="B9001" s="304" t="s">
        <v>19934</v>
      </c>
      <c r="C9001" s="304" t="s">
        <v>19974</v>
      </c>
      <c r="D9001" s="278"/>
      <c r="E9001" s="379" t="s">
        <v>19993</v>
      </c>
      <c r="F9001" s="280" t="s">
        <v>19</v>
      </c>
      <c r="G9001" s="284" t="s">
        <v>109</v>
      </c>
      <c r="H9001" s="304">
        <v>0.18</v>
      </c>
      <c r="I9001" s="279"/>
      <c r="J9001" s="287"/>
      <c r="K9001" s="287"/>
      <c r="L9001" s="380">
        <v>44105</v>
      </c>
      <c r="M9001" s="380">
        <v>43990</v>
      </c>
    </row>
    <row r="9002" spans="1:13">
      <c r="A9002" s="304" t="s">
        <v>17560</v>
      </c>
      <c r="B9002" s="304" t="s">
        <v>19935</v>
      </c>
      <c r="C9002" s="304" t="s">
        <v>19975</v>
      </c>
      <c r="D9002" s="278"/>
      <c r="E9002" s="379" t="s">
        <v>19994</v>
      </c>
      <c r="F9002" s="280" t="s">
        <v>19</v>
      </c>
      <c r="G9002" s="284" t="s">
        <v>109</v>
      </c>
      <c r="H9002" s="304">
        <v>2.4608000000000003</v>
      </c>
      <c r="I9002" s="279"/>
      <c r="J9002" s="287"/>
      <c r="K9002" s="287"/>
      <c r="L9002" s="380">
        <v>44105</v>
      </c>
      <c r="M9002" s="380">
        <v>44169</v>
      </c>
    </row>
    <row r="9003" spans="1:13">
      <c r="A9003" s="304" t="s">
        <v>17560</v>
      </c>
      <c r="B9003" s="304" t="s">
        <v>19936</v>
      </c>
      <c r="C9003" s="304" t="s">
        <v>19976</v>
      </c>
      <c r="D9003" s="278"/>
      <c r="E9003" s="379" t="s">
        <v>559</v>
      </c>
      <c r="F9003" s="280" t="s">
        <v>19</v>
      </c>
      <c r="G9003" s="284" t="s">
        <v>109</v>
      </c>
      <c r="H9003" s="304">
        <v>3.5198</v>
      </c>
      <c r="I9003" s="279"/>
      <c r="J9003" s="287"/>
      <c r="K9003" s="287"/>
      <c r="L9003" s="380">
        <v>44105</v>
      </c>
      <c r="M9003" s="380">
        <v>43882</v>
      </c>
    </row>
    <row r="9004" spans="1:13">
      <c r="A9004" s="304" t="s">
        <v>17560</v>
      </c>
      <c r="B9004" s="304" t="s">
        <v>19937</v>
      </c>
      <c r="C9004" s="304" t="s">
        <v>19977</v>
      </c>
      <c r="D9004" s="278"/>
      <c r="E9004" s="379" t="s">
        <v>678</v>
      </c>
      <c r="F9004" s="280" t="s">
        <v>19</v>
      </c>
      <c r="G9004" s="284" t="s">
        <v>109</v>
      </c>
      <c r="H9004" s="304">
        <v>0.24</v>
      </c>
      <c r="I9004" s="279"/>
      <c r="J9004" s="287"/>
      <c r="K9004" s="287"/>
      <c r="L9004" s="380">
        <v>44105</v>
      </c>
      <c r="M9004" s="380">
        <v>44020</v>
      </c>
    </row>
    <row r="9005" spans="1:13">
      <c r="A9005" s="304" t="s">
        <v>17560</v>
      </c>
      <c r="B9005" s="304" t="s">
        <v>19938</v>
      </c>
      <c r="C9005" s="304" t="s">
        <v>19978</v>
      </c>
      <c r="D9005" s="278"/>
      <c r="E9005" s="379" t="s">
        <v>9236</v>
      </c>
      <c r="F9005" s="280" t="s">
        <v>19</v>
      </c>
      <c r="G9005" s="284" t="s">
        <v>109</v>
      </c>
      <c r="H9005" s="304">
        <v>0.999</v>
      </c>
      <c r="I9005" s="279"/>
      <c r="J9005" s="287"/>
      <c r="K9005" s="287"/>
      <c r="L9005" s="380">
        <v>44105</v>
      </c>
      <c r="M9005" s="380">
        <v>43857</v>
      </c>
    </row>
    <row r="9006" spans="1:13">
      <c r="A9006" s="304" t="s">
        <v>17560</v>
      </c>
      <c r="B9006" s="304" t="s">
        <v>19939</v>
      </c>
      <c r="C9006" s="304" t="s">
        <v>19979</v>
      </c>
      <c r="D9006" s="278"/>
      <c r="E9006" s="379" t="s">
        <v>601</v>
      </c>
      <c r="F9006" s="280" t="s">
        <v>19</v>
      </c>
      <c r="G9006" s="284" t="s">
        <v>109</v>
      </c>
      <c r="H9006" s="304">
        <v>2.9794999999999998</v>
      </c>
      <c r="I9006" s="279"/>
      <c r="J9006" s="287"/>
      <c r="K9006" s="287"/>
      <c r="L9006" s="380">
        <v>44130</v>
      </c>
      <c r="M9006" s="380">
        <v>44162</v>
      </c>
    </row>
    <row r="9007" spans="1:13">
      <c r="A9007" s="304" t="s">
        <v>17560</v>
      </c>
      <c r="B9007" s="304" t="s">
        <v>19940</v>
      </c>
      <c r="C9007" s="304" t="s">
        <v>19980</v>
      </c>
      <c r="D9007" s="278"/>
      <c r="E9007" s="379" t="s">
        <v>1283</v>
      </c>
      <c r="F9007" s="280" t="s">
        <v>19</v>
      </c>
      <c r="G9007" s="284" t="s">
        <v>109</v>
      </c>
      <c r="H9007" s="304">
        <v>1</v>
      </c>
      <c r="I9007" s="279"/>
      <c r="J9007" s="287"/>
      <c r="K9007" s="287"/>
      <c r="L9007" s="380">
        <v>44105</v>
      </c>
      <c r="M9007" s="380">
        <v>44175</v>
      </c>
    </row>
    <row r="9008" spans="1:13">
      <c r="A9008" s="304" t="s">
        <v>17560</v>
      </c>
      <c r="B9008" s="304" t="s">
        <v>19941</v>
      </c>
      <c r="C9008" s="304" t="s">
        <v>19981</v>
      </c>
      <c r="D9008" s="278"/>
      <c r="E9008" s="379" t="s">
        <v>1257</v>
      </c>
      <c r="F9008" s="280" t="s">
        <v>19</v>
      </c>
      <c r="G9008" s="284" t="s">
        <v>109</v>
      </c>
      <c r="H9008" s="304">
        <v>1.99</v>
      </c>
      <c r="I9008" s="279"/>
      <c r="J9008" s="287"/>
      <c r="K9008" s="287"/>
      <c r="L9008" s="380">
        <v>44105</v>
      </c>
      <c r="M9008" s="380">
        <v>43718</v>
      </c>
    </row>
    <row r="9009" spans="1:13">
      <c r="A9009" s="304" t="s">
        <v>17560</v>
      </c>
      <c r="B9009" s="304" t="s">
        <v>19942</v>
      </c>
      <c r="C9009" s="304" t="s">
        <v>19982</v>
      </c>
      <c r="D9009" s="278"/>
      <c r="E9009" s="379" t="s">
        <v>559</v>
      </c>
      <c r="F9009" s="280" t="s">
        <v>19</v>
      </c>
      <c r="G9009" s="284" t="s">
        <v>109</v>
      </c>
      <c r="H9009" s="304">
        <v>0.19980000000000001</v>
      </c>
      <c r="I9009" s="279"/>
      <c r="J9009" s="287"/>
      <c r="K9009" s="287"/>
      <c r="L9009" s="380">
        <v>44105</v>
      </c>
      <c r="M9009" s="380">
        <v>44286</v>
      </c>
    </row>
    <row r="9010" spans="1:13">
      <c r="A9010" s="304" t="s">
        <v>17560</v>
      </c>
      <c r="B9010" s="304" t="s">
        <v>19943</v>
      </c>
      <c r="C9010" s="304" t="s">
        <v>19983</v>
      </c>
      <c r="D9010" s="278"/>
      <c r="E9010" s="379" t="s">
        <v>2948</v>
      </c>
      <c r="F9010" s="280" t="s">
        <v>19</v>
      </c>
      <c r="G9010" s="284" t="s">
        <v>109</v>
      </c>
      <c r="H9010" s="304">
        <v>2</v>
      </c>
      <c r="I9010" s="279"/>
      <c r="J9010" s="287"/>
      <c r="K9010" s="287"/>
      <c r="L9010" s="380">
        <v>44105</v>
      </c>
      <c r="M9010" s="380">
        <v>43882</v>
      </c>
    </row>
    <row r="9011" spans="1:13">
      <c r="A9011" s="304" t="s">
        <v>17560</v>
      </c>
      <c r="B9011" s="304" t="s">
        <v>19944</v>
      </c>
      <c r="C9011" s="304" t="s">
        <v>19984</v>
      </c>
      <c r="D9011" s="278"/>
      <c r="E9011" s="379" t="s">
        <v>2948</v>
      </c>
      <c r="F9011" s="280" t="s">
        <v>19</v>
      </c>
      <c r="G9011" s="284" t="s">
        <v>109</v>
      </c>
      <c r="H9011" s="304">
        <v>2</v>
      </c>
      <c r="I9011" s="279"/>
      <c r="J9011" s="287"/>
      <c r="K9011" s="287"/>
      <c r="L9011" s="380">
        <v>44105</v>
      </c>
      <c r="M9011" s="380">
        <v>43908</v>
      </c>
    </row>
    <row r="9012" spans="1:13">
      <c r="A9012" s="304" t="s">
        <v>17560</v>
      </c>
      <c r="B9012" s="304" t="s">
        <v>19945</v>
      </c>
      <c r="C9012" s="304" t="s">
        <v>19985</v>
      </c>
      <c r="D9012" s="278"/>
      <c r="E9012" s="379" t="s">
        <v>19085</v>
      </c>
      <c r="F9012" s="280" t="s">
        <v>19</v>
      </c>
      <c r="G9012" s="284" t="s">
        <v>109</v>
      </c>
      <c r="H9012" s="304">
        <v>0.13319999999999999</v>
      </c>
      <c r="I9012" s="279"/>
      <c r="J9012" s="287"/>
      <c r="K9012" s="287"/>
      <c r="L9012" s="380">
        <v>44105</v>
      </c>
      <c r="M9012" s="380">
        <v>44131</v>
      </c>
    </row>
    <row r="9013" spans="1:13">
      <c r="A9013" s="304" t="s">
        <v>17560</v>
      </c>
      <c r="B9013" s="304" t="s">
        <v>19946</v>
      </c>
      <c r="C9013" s="304" t="s">
        <v>19986</v>
      </c>
      <c r="D9013" s="278"/>
      <c r="E9013" s="379" t="s">
        <v>5367</v>
      </c>
      <c r="F9013" s="280" t="s">
        <v>19</v>
      </c>
      <c r="G9013" s="284" t="s">
        <v>109</v>
      </c>
      <c r="H9013" s="304">
        <v>7.1999999999999995E-2</v>
      </c>
      <c r="I9013" s="279"/>
      <c r="J9013" s="287"/>
      <c r="K9013" s="287"/>
      <c r="L9013" s="380">
        <v>44105</v>
      </c>
      <c r="M9013" s="380">
        <v>44042</v>
      </c>
    </row>
    <row r="9014" spans="1:13">
      <c r="A9014" s="304" t="s">
        <v>17560</v>
      </c>
      <c r="B9014" s="304" t="s">
        <v>19947</v>
      </c>
      <c r="C9014" s="304" t="s">
        <v>19987</v>
      </c>
      <c r="D9014" s="278"/>
      <c r="E9014" s="379" t="s">
        <v>750</v>
      </c>
      <c r="F9014" s="280" t="s">
        <v>19</v>
      </c>
      <c r="G9014" s="284" t="s">
        <v>109</v>
      </c>
      <c r="H9014" s="304">
        <v>0.2331</v>
      </c>
      <c r="I9014" s="279"/>
      <c r="J9014" s="287"/>
      <c r="K9014" s="287"/>
      <c r="L9014" s="380">
        <v>44105</v>
      </c>
      <c r="M9014" s="380">
        <v>43843</v>
      </c>
    </row>
    <row r="9015" spans="1:13">
      <c r="A9015" s="304" t="s">
        <v>17560</v>
      </c>
      <c r="B9015" s="304" t="s">
        <v>19948</v>
      </c>
      <c r="C9015" s="304" t="s">
        <v>19988</v>
      </c>
      <c r="D9015" s="278"/>
      <c r="E9015" s="379" t="s">
        <v>19085</v>
      </c>
      <c r="F9015" s="280" t="s">
        <v>19</v>
      </c>
      <c r="G9015" s="284" t="s">
        <v>109</v>
      </c>
      <c r="H9015" s="304">
        <v>0.1</v>
      </c>
      <c r="I9015" s="279"/>
      <c r="J9015" s="287"/>
      <c r="K9015" s="287"/>
      <c r="L9015" s="380">
        <v>44105</v>
      </c>
      <c r="M9015" s="380">
        <v>44154</v>
      </c>
    </row>
    <row r="9016" spans="1:13">
      <c r="A9016" s="305" t="s">
        <v>17560</v>
      </c>
      <c r="B9016" s="305" t="s">
        <v>20673</v>
      </c>
      <c r="C9016" s="305" t="s">
        <v>20715</v>
      </c>
      <c r="D9016" s="284"/>
      <c r="E9016" s="305" t="s">
        <v>20720</v>
      </c>
      <c r="F9016" s="305" t="s">
        <v>19</v>
      </c>
      <c r="G9016" s="284" t="s">
        <v>109</v>
      </c>
      <c r="H9016" s="305">
        <v>0.4662</v>
      </c>
      <c r="I9016" s="279"/>
      <c r="J9016" s="284"/>
      <c r="K9016" s="284"/>
      <c r="L9016" s="661">
        <v>44197</v>
      </c>
      <c r="M9016" s="661">
        <v>44088</v>
      </c>
    </row>
    <row r="9017" spans="1:13">
      <c r="A9017" s="691" t="s">
        <v>17556</v>
      </c>
      <c r="B9017" s="691" t="s">
        <v>17557</v>
      </c>
      <c r="C9017" s="23" t="s">
        <v>17558</v>
      </c>
      <c r="D9017" s="410"/>
      <c r="E9017" s="691" t="s">
        <v>17559</v>
      </c>
      <c r="F9017" s="691" t="s">
        <v>19</v>
      </c>
      <c r="G9017" s="692" t="s">
        <v>109</v>
      </c>
      <c r="H9017" s="24">
        <v>7.2599999999999998E-2</v>
      </c>
      <c r="I9017" s="31"/>
      <c r="J9017" s="289"/>
      <c r="K9017" s="289"/>
      <c r="L9017" s="32">
        <v>43698</v>
      </c>
      <c r="M9017" s="32">
        <v>43692</v>
      </c>
    </row>
    <row r="9018" spans="1:13">
      <c r="A9018" s="23" t="s">
        <v>17556</v>
      </c>
      <c r="B9018" s="23" t="s">
        <v>17693</v>
      </c>
      <c r="C9018" s="23" t="s">
        <v>17700</v>
      </c>
      <c r="D9018" s="108"/>
      <c r="E9018" s="23" t="s">
        <v>5367</v>
      </c>
      <c r="F9018" s="23" t="s">
        <v>19</v>
      </c>
      <c r="G9018" s="289" t="s">
        <v>109</v>
      </c>
      <c r="H9018" s="23">
        <v>2.3784000000000001</v>
      </c>
      <c r="I9018" s="31"/>
      <c r="J9018" s="306"/>
      <c r="K9018" s="306"/>
      <c r="L9018" s="32">
        <v>43580</v>
      </c>
      <c r="M9018" s="32">
        <v>43629</v>
      </c>
    </row>
    <row r="9019" spans="1:13">
      <c r="A9019" s="23" t="s">
        <v>17556</v>
      </c>
      <c r="B9019" s="23" t="s">
        <v>17694</v>
      </c>
      <c r="C9019" s="23" t="s">
        <v>17701</v>
      </c>
      <c r="D9019" s="136"/>
      <c r="E9019" s="23" t="s">
        <v>5367</v>
      </c>
      <c r="F9019" s="23" t="s">
        <v>19</v>
      </c>
      <c r="G9019" s="289" t="s">
        <v>109</v>
      </c>
      <c r="H9019" s="23">
        <v>3.5049999999999999</v>
      </c>
      <c r="I9019" s="31"/>
      <c r="J9019" s="289"/>
      <c r="K9019" s="306"/>
      <c r="L9019" s="32">
        <v>43580</v>
      </c>
      <c r="M9019" s="32">
        <v>43629</v>
      </c>
    </row>
    <row r="9020" spans="1:13">
      <c r="A9020" s="23" t="s">
        <v>17556</v>
      </c>
      <c r="B9020" s="23" t="s">
        <v>17695</v>
      </c>
      <c r="C9020" s="23" t="s">
        <v>17702</v>
      </c>
      <c r="D9020" s="136"/>
      <c r="E9020" s="23" t="s">
        <v>382</v>
      </c>
      <c r="F9020" s="23" t="s">
        <v>19</v>
      </c>
      <c r="G9020" s="289" t="s">
        <v>109</v>
      </c>
      <c r="H9020" s="23">
        <v>0.17</v>
      </c>
      <c r="I9020" s="31"/>
      <c r="J9020" s="289"/>
      <c r="K9020" s="306"/>
      <c r="L9020" s="32">
        <v>43635</v>
      </c>
      <c r="M9020" s="32">
        <v>43662</v>
      </c>
    </row>
    <row r="9021" spans="1:13">
      <c r="A9021" s="23" t="s">
        <v>17556</v>
      </c>
      <c r="B9021" s="23" t="s">
        <v>17696</v>
      </c>
      <c r="C9021" s="23" t="s">
        <v>17703</v>
      </c>
      <c r="D9021" s="136"/>
      <c r="E9021" s="23" t="s">
        <v>675</v>
      </c>
      <c r="F9021" s="23" t="s">
        <v>19</v>
      </c>
      <c r="G9021" s="289" t="s">
        <v>109</v>
      </c>
      <c r="H9021" s="23">
        <v>0.11</v>
      </c>
      <c r="I9021" s="31"/>
      <c r="J9021" s="289"/>
      <c r="K9021" s="306"/>
      <c r="L9021" s="32">
        <v>43700</v>
      </c>
      <c r="M9021" s="32">
        <v>43692</v>
      </c>
    </row>
    <row r="9022" spans="1:13">
      <c r="A9022" s="23" t="s">
        <v>17556</v>
      </c>
      <c r="B9022" s="23" t="s">
        <v>17697</v>
      </c>
      <c r="C9022" s="23" t="s">
        <v>17704</v>
      </c>
      <c r="D9022" s="136"/>
      <c r="E9022" s="23" t="s">
        <v>17707</v>
      </c>
      <c r="F9022" s="23" t="s">
        <v>19</v>
      </c>
      <c r="G9022" s="289" t="s">
        <v>109</v>
      </c>
      <c r="H9022" s="23">
        <v>3.468</v>
      </c>
      <c r="I9022" s="31"/>
      <c r="J9022" s="289"/>
      <c r="K9022" s="306"/>
      <c r="L9022" s="32">
        <v>43753</v>
      </c>
      <c r="M9022" s="32">
        <v>43738</v>
      </c>
    </row>
    <row r="9023" spans="1:13">
      <c r="A9023" s="23" t="s">
        <v>17556</v>
      </c>
      <c r="B9023" s="23" t="s">
        <v>17698</v>
      </c>
      <c r="C9023" s="23" t="s">
        <v>17705</v>
      </c>
      <c r="D9023" s="136"/>
      <c r="E9023" s="23" t="s">
        <v>559</v>
      </c>
      <c r="F9023" s="23" t="s">
        <v>19</v>
      </c>
      <c r="G9023" s="289" t="s">
        <v>109</v>
      </c>
      <c r="H9023" s="23">
        <v>3.9950000000000001</v>
      </c>
      <c r="I9023" s="31"/>
      <c r="J9023" s="306"/>
      <c r="K9023" s="289"/>
      <c r="L9023" s="32">
        <v>43706</v>
      </c>
      <c r="M9023" s="32">
        <v>43703</v>
      </c>
    </row>
    <row r="9024" spans="1:13">
      <c r="A9024" s="23" t="s">
        <v>17556</v>
      </c>
      <c r="B9024" s="23" t="s">
        <v>17699</v>
      </c>
      <c r="C9024" s="23" t="s">
        <v>17706</v>
      </c>
      <c r="D9024" s="136"/>
      <c r="E9024" s="23" t="s">
        <v>3157</v>
      </c>
      <c r="F9024" s="23" t="s">
        <v>19</v>
      </c>
      <c r="G9024" s="289" t="s">
        <v>109</v>
      </c>
      <c r="H9024" s="23">
        <v>0.25</v>
      </c>
      <c r="I9024" s="31"/>
      <c r="J9024" s="289"/>
      <c r="K9024" s="306"/>
      <c r="L9024" s="32">
        <v>43700</v>
      </c>
      <c r="M9024" s="32">
        <v>43700</v>
      </c>
    </row>
    <row r="9025" spans="1:13">
      <c r="A9025" s="23" t="s">
        <v>17556</v>
      </c>
      <c r="B9025" s="23" t="s">
        <v>17691</v>
      </c>
      <c r="C9025" s="23" t="s">
        <v>17692</v>
      </c>
      <c r="D9025" s="136"/>
      <c r="E9025" s="29" t="s">
        <v>465</v>
      </c>
      <c r="F9025" s="23" t="s">
        <v>19</v>
      </c>
      <c r="G9025" s="289" t="s">
        <v>109</v>
      </c>
      <c r="H9025" s="23">
        <v>0.39600000000000002</v>
      </c>
      <c r="I9025" s="31"/>
      <c r="J9025" s="289"/>
      <c r="K9025" s="306"/>
      <c r="L9025" s="32">
        <v>43629</v>
      </c>
      <c r="M9025" s="32">
        <v>43629</v>
      </c>
    </row>
    <row r="9026" spans="1:13">
      <c r="A9026" s="23" t="s">
        <v>17556</v>
      </c>
      <c r="B9026" s="23" t="s">
        <v>17689</v>
      </c>
      <c r="C9026" s="23" t="s">
        <v>17690</v>
      </c>
      <c r="D9026" s="136"/>
      <c r="E9026" s="29" t="s">
        <v>465</v>
      </c>
      <c r="F9026" s="23" t="s">
        <v>19</v>
      </c>
      <c r="G9026" s="289" t="s">
        <v>109</v>
      </c>
      <c r="H9026" s="23">
        <v>0.33</v>
      </c>
      <c r="I9026" s="31"/>
      <c r="J9026" s="289"/>
      <c r="K9026" s="306"/>
      <c r="L9026" s="32">
        <v>43629</v>
      </c>
      <c r="M9026" s="32">
        <v>43629</v>
      </c>
    </row>
    <row r="9027" spans="1:13">
      <c r="A9027" s="23" t="s">
        <v>17556</v>
      </c>
      <c r="B9027" s="23" t="s">
        <v>17686</v>
      </c>
      <c r="C9027" s="23" t="s">
        <v>17687</v>
      </c>
      <c r="D9027" s="136"/>
      <c r="E9027" s="29" t="s">
        <v>17688</v>
      </c>
      <c r="F9027" s="23" t="s">
        <v>19</v>
      </c>
      <c r="G9027" s="289" t="s">
        <v>109</v>
      </c>
      <c r="H9027" s="23">
        <v>2</v>
      </c>
      <c r="I9027" s="31"/>
      <c r="J9027" s="306"/>
      <c r="K9027" s="289"/>
      <c r="L9027" s="32">
        <v>43605</v>
      </c>
      <c r="M9027" s="32">
        <v>43689</v>
      </c>
    </row>
    <row r="9028" spans="1:13">
      <c r="A9028" s="23" t="s">
        <v>17556</v>
      </c>
      <c r="B9028" s="23" t="s">
        <v>17708</v>
      </c>
      <c r="C9028" s="23" t="s">
        <v>17716</v>
      </c>
      <c r="D9028" s="136"/>
      <c r="E9028" s="23" t="s">
        <v>913</v>
      </c>
      <c r="F9028" s="23" t="s">
        <v>19</v>
      </c>
      <c r="G9028" s="289" t="s">
        <v>109</v>
      </c>
      <c r="H9028" s="23">
        <v>0.13319999999999999</v>
      </c>
      <c r="I9028" s="31"/>
      <c r="J9028" s="306"/>
      <c r="K9028" s="289"/>
      <c r="L9028" s="32">
        <v>43699</v>
      </c>
      <c r="M9028" s="32">
        <v>43692</v>
      </c>
    </row>
    <row r="9029" spans="1:13">
      <c r="A9029" s="23" t="s">
        <v>17556</v>
      </c>
      <c r="B9029" s="23" t="s">
        <v>17709</v>
      </c>
      <c r="C9029" s="23" t="s">
        <v>17717</v>
      </c>
      <c r="D9029" s="136"/>
      <c r="E9029" s="23" t="s">
        <v>395</v>
      </c>
      <c r="F9029" s="23" t="s">
        <v>19</v>
      </c>
      <c r="G9029" s="289" t="s">
        <v>109</v>
      </c>
      <c r="H9029" s="23">
        <v>2.5</v>
      </c>
      <c r="I9029" s="31"/>
      <c r="J9029" s="306"/>
      <c r="K9029" s="289"/>
      <c r="L9029" s="32">
        <v>43791</v>
      </c>
      <c r="M9029" s="32">
        <v>43788</v>
      </c>
    </row>
    <row r="9030" spans="1:13">
      <c r="A9030" s="23" t="s">
        <v>17556</v>
      </c>
      <c r="B9030" s="23" t="s">
        <v>17710</v>
      </c>
      <c r="C9030" s="23" t="s">
        <v>17718</v>
      </c>
      <c r="D9030" s="136"/>
      <c r="E9030" s="23" t="s">
        <v>421</v>
      </c>
      <c r="F9030" s="23" t="s">
        <v>19</v>
      </c>
      <c r="G9030" s="289" t="s">
        <v>109</v>
      </c>
      <c r="H9030" s="23">
        <v>2</v>
      </c>
      <c r="I9030" s="31"/>
      <c r="J9030" s="306"/>
      <c r="K9030" s="289"/>
      <c r="L9030" s="32">
        <v>43788</v>
      </c>
      <c r="M9030" s="32">
        <v>43789</v>
      </c>
    </row>
    <row r="9031" spans="1:13">
      <c r="A9031" s="23" t="s">
        <v>17556</v>
      </c>
      <c r="B9031" s="23" t="s">
        <v>17711</v>
      </c>
      <c r="C9031" s="23" t="s">
        <v>17719</v>
      </c>
      <c r="D9031" s="136"/>
      <c r="E9031" s="23" t="s">
        <v>17724</v>
      </c>
      <c r="F9031" s="23" t="s">
        <v>19</v>
      </c>
      <c r="G9031" s="289" t="s">
        <v>109</v>
      </c>
      <c r="H9031" s="23">
        <v>4.95</v>
      </c>
      <c r="I9031" s="31"/>
      <c r="J9031" s="289"/>
      <c r="K9031" s="306"/>
      <c r="L9031" s="32">
        <v>43788</v>
      </c>
      <c r="M9031" s="32">
        <v>43794</v>
      </c>
    </row>
    <row r="9032" spans="1:13">
      <c r="A9032" s="23" t="s">
        <v>17556</v>
      </c>
      <c r="B9032" s="23" t="s">
        <v>17712</v>
      </c>
      <c r="C9032" s="23" t="s">
        <v>17720</v>
      </c>
      <c r="D9032" s="136"/>
      <c r="E9032" s="23" t="s">
        <v>2287</v>
      </c>
      <c r="F9032" s="23" t="s">
        <v>19</v>
      </c>
      <c r="G9032" s="289" t="s">
        <v>109</v>
      </c>
      <c r="H9032" s="23">
        <v>0.25</v>
      </c>
      <c r="I9032" s="31"/>
      <c r="J9032" s="289"/>
      <c r="K9032" s="306"/>
      <c r="L9032" s="32">
        <v>43748</v>
      </c>
      <c r="M9032" s="32">
        <v>43763</v>
      </c>
    </row>
    <row r="9033" spans="1:13">
      <c r="A9033" s="23" t="s">
        <v>17556</v>
      </c>
      <c r="B9033" s="23" t="s">
        <v>17713</v>
      </c>
      <c r="C9033" s="23" t="s">
        <v>17721</v>
      </c>
      <c r="D9033" s="136"/>
      <c r="E9033" s="23" t="s">
        <v>569</v>
      </c>
      <c r="F9033" s="23" t="s">
        <v>19</v>
      </c>
      <c r="G9033" s="289" t="s">
        <v>109</v>
      </c>
      <c r="H9033" s="23">
        <v>0.22159999999999999</v>
      </c>
      <c r="I9033" s="31"/>
      <c r="J9033" s="306"/>
      <c r="K9033" s="289"/>
      <c r="L9033" s="32">
        <v>43773</v>
      </c>
      <c r="M9033" s="32">
        <v>43790</v>
      </c>
    </row>
    <row r="9034" spans="1:13">
      <c r="A9034" s="23" t="s">
        <v>17556</v>
      </c>
      <c r="B9034" s="23" t="s">
        <v>17714</v>
      </c>
      <c r="C9034" s="23" t="s">
        <v>17722</v>
      </c>
      <c r="D9034" s="136"/>
      <c r="E9034" s="23" t="s">
        <v>569</v>
      </c>
      <c r="F9034" s="23" t="s">
        <v>19</v>
      </c>
      <c r="G9034" s="289" t="s">
        <v>109</v>
      </c>
      <c r="H9034" s="23">
        <v>0.2331</v>
      </c>
      <c r="I9034" s="31"/>
      <c r="J9034" s="289"/>
      <c r="K9034" s="306"/>
      <c r="L9034" s="32">
        <v>43773</v>
      </c>
      <c r="M9034" s="32">
        <v>43788</v>
      </c>
    </row>
    <row r="9035" spans="1:13">
      <c r="A9035" s="23" t="s">
        <v>17556</v>
      </c>
      <c r="B9035" s="23" t="s">
        <v>17715</v>
      </c>
      <c r="C9035" s="23" t="s">
        <v>17723</v>
      </c>
      <c r="D9035" s="136"/>
      <c r="E9035" s="23" t="s">
        <v>276</v>
      </c>
      <c r="F9035" s="23" t="s">
        <v>19</v>
      </c>
      <c r="G9035" s="289" t="s">
        <v>109</v>
      </c>
      <c r="H9035" s="23">
        <v>0.25</v>
      </c>
      <c r="I9035" s="31"/>
      <c r="J9035" s="289"/>
      <c r="K9035" s="306"/>
      <c r="L9035" s="32">
        <v>43759</v>
      </c>
      <c r="M9035" s="32">
        <v>43766</v>
      </c>
    </row>
    <row r="9036" spans="1:13">
      <c r="A9036" s="23" t="s">
        <v>17556</v>
      </c>
      <c r="B9036" s="23" t="s">
        <v>18183</v>
      </c>
      <c r="C9036" s="23" t="s">
        <v>18157</v>
      </c>
      <c r="D9036" s="108"/>
      <c r="E9036" s="691" t="s">
        <v>3707</v>
      </c>
      <c r="F9036" s="691" t="s">
        <v>19</v>
      </c>
      <c r="G9036" s="289" t="s">
        <v>109</v>
      </c>
      <c r="H9036" s="24">
        <v>4</v>
      </c>
      <c r="I9036" s="31"/>
      <c r="J9036" s="289"/>
      <c r="K9036" s="289"/>
      <c r="L9036" s="32">
        <v>43906</v>
      </c>
      <c r="M9036" s="32">
        <v>43914</v>
      </c>
    </row>
    <row r="9037" spans="1:13">
      <c r="A9037" s="23" t="s">
        <v>17556</v>
      </c>
      <c r="B9037" s="23" t="s">
        <v>18184</v>
      </c>
      <c r="C9037" s="23" t="s">
        <v>18664</v>
      </c>
      <c r="D9037" s="108"/>
      <c r="E9037" s="691" t="s">
        <v>17724</v>
      </c>
      <c r="F9037" s="691" t="s">
        <v>19</v>
      </c>
      <c r="G9037" s="289" t="s">
        <v>109</v>
      </c>
      <c r="H9037" s="24">
        <v>3.15</v>
      </c>
      <c r="I9037" s="31"/>
      <c r="J9037" s="289"/>
      <c r="K9037" s="289"/>
      <c r="L9037" s="32">
        <v>43880</v>
      </c>
      <c r="M9037" s="32">
        <v>43866</v>
      </c>
    </row>
    <row r="9038" spans="1:13">
      <c r="A9038" s="23" t="s">
        <v>17556</v>
      </c>
      <c r="B9038" s="23" t="s">
        <v>18185</v>
      </c>
      <c r="C9038" s="23" t="s">
        <v>18665</v>
      </c>
      <c r="D9038" s="108"/>
      <c r="E9038" s="691" t="s">
        <v>17724</v>
      </c>
      <c r="F9038" s="691" t="s">
        <v>19</v>
      </c>
      <c r="G9038" s="289" t="s">
        <v>109</v>
      </c>
      <c r="H9038" s="24">
        <v>4.8899999999999997</v>
      </c>
      <c r="I9038" s="31"/>
      <c r="J9038" s="289"/>
      <c r="K9038" s="289"/>
      <c r="L9038" s="32">
        <v>43880</v>
      </c>
      <c r="M9038" s="32">
        <v>43866</v>
      </c>
    </row>
    <row r="9039" spans="1:13">
      <c r="A9039" s="23" t="s">
        <v>17556</v>
      </c>
      <c r="B9039" s="23" t="s">
        <v>18186</v>
      </c>
      <c r="C9039" s="23" t="s">
        <v>18158</v>
      </c>
      <c r="D9039" s="108"/>
      <c r="E9039" s="691" t="s">
        <v>17724</v>
      </c>
      <c r="F9039" s="691" t="s">
        <v>19</v>
      </c>
      <c r="G9039" s="289" t="s">
        <v>109</v>
      </c>
      <c r="H9039" s="24">
        <v>4.97</v>
      </c>
      <c r="I9039" s="31"/>
      <c r="J9039" s="289"/>
      <c r="K9039" s="289"/>
      <c r="L9039" s="32">
        <v>43909</v>
      </c>
      <c r="M9039" s="32">
        <v>43888</v>
      </c>
    </row>
    <row r="9040" spans="1:13">
      <c r="A9040" s="23" t="s">
        <v>17556</v>
      </c>
      <c r="B9040" s="23" t="s">
        <v>18187</v>
      </c>
      <c r="C9040" s="23" t="s">
        <v>18159</v>
      </c>
      <c r="D9040" s="108"/>
      <c r="E9040" s="691" t="s">
        <v>276</v>
      </c>
      <c r="F9040" s="691" t="s">
        <v>19</v>
      </c>
      <c r="G9040" s="289" t="s">
        <v>109</v>
      </c>
      <c r="H9040" s="24">
        <v>0.15</v>
      </c>
      <c r="I9040" s="31"/>
      <c r="J9040" s="289"/>
      <c r="K9040" s="289"/>
      <c r="L9040" s="32">
        <v>43845</v>
      </c>
      <c r="M9040" s="32">
        <v>43847</v>
      </c>
    </row>
    <row r="9041" spans="1:13">
      <c r="A9041" s="23" t="s">
        <v>17556</v>
      </c>
      <c r="B9041" s="23" t="s">
        <v>18188</v>
      </c>
      <c r="C9041" s="23" t="s">
        <v>18160</v>
      </c>
      <c r="D9041" s="108"/>
      <c r="E9041" s="691" t="s">
        <v>9272</v>
      </c>
      <c r="F9041" s="691" t="s">
        <v>19</v>
      </c>
      <c r="G9041" s="289" t="s">
        <v>109</v>
      </c>
      <c r="H9041" s="24">
        <v>2.3538999999999999</v>
      </c>
      <c r="I9041" s="31"/>
      <c r="J9041" s="289"/>
      <c r="K9041" s="289"/>
      <c r="L9041" s="32">
        <v>43965</v>
      </c>
      <c r="M9041" s="32">
        <v>43955</v>
      </c>
    </row>
    <row r="9042" spans="1:13">
      <c r="A9042" s="23" t="s">
        <v>17556</v>
      </c>
      <c r="B9042" s="23" t="s">
        <v>18189</v>
      </c>
      <c r="C9042" s="23" t="s">
        <v>18161</v>
      </c>
      <c r="D9042" s="108"/>
      <c r="E9042" s="691" t="s">
        <v>395</v>
      </c>
      <c r="F9042" s="691" t="s">
        <v>19</v>
      </c>
      <c r="G9042" s="289" t="s">
        <v>109</v>
      </c>
      <c r="H9042" s="24">
        <v>0.1</v>
      </c>
      <c r="I9042" s="31"/>
      <c r="J9042" s="289"/>
      <c r="K9042" s="289"/>
      <c r="L9042" s="32">
        <v>43854</v>
      </c>
      <c r="M9042" s="32">
        <v>43858</v>
      </c>
    </row>
    <row r="9043" spans="1:13">
      <c r="A9043" s="23" t="s">
        <v>17556</v>
      </c>
      <c r="B9043" s="23" t="s">
        <v>18190</v>
      </c>
      <c r="C9043" s="23" t="s">
        <v>18162</v>
      </c>
      <c r="D9043" s="108"/>
      <c r="E9043" s="691" t="s">
        <v>727</v>
      </c>
      <c r="F9043" s="691" t="s">
        <v>19</v>
      </c>
      <c r="G9043" s="289" t="s">
        <v>109</v>
      </c>
      <c r="H9043" s="24">
        <v>0.249</v>
      </c>
      <c r="I9043" s="31"/>
      <c r="J9043" s="289"/>
      <c r="K9043" s="289"/>
      <c r="L9043" s="32">
        <v>43887</v>
      </c>
      <c r="M9043" s="32">
        <v>43874</v>
      </c>
    </row>
    <row r="9044" spans="1:13">
      <c r="A9044" s="23" t="s">
        <v>17556</v>
      </c>
      <c r="B9044" s="23" t="s">
        <v>18191</v>
      </c>
      <c r="C9044" s="23" t="s">
        <v>18163</v>
      </c>
      <c r="D9044" s="108"/>
      <c r="E9044" s="24" t="s">
        <v>9172</v>
      </c>
      <c r="F9044" s="691" t="s">
        <v>19</v>
      </c>
      <c r="G9044" s="289" t="s">
        <v>109</v>
      </c>
      <c r="H9044" s="24">
        <v>4.95</v>
      </c>
      <c r="I9044" s="31"/>
      <c r="J9044" s="289"/>
      <c r="K9044" s="289"/>
      <c r="L9044" s="32">
        <v>43851</v>
      </c>
      <c r="M9044" s="32">
        <v>43847</v>
      </c>
    </row>
    <row r="9045" spans="1:13">
      <c r="A9045" s="23" t="s">
        <v>17556</v>
      </c>
      <c r="B9045" s="23" t="s">
        <v>18192</v>
      </c>
      <c r="C9045" s="23" t="s">
        <v>18164</v>
      </c>
      <c r="D9045" s="108"/>
      <c r="E9045" s="24" t="s">
        <v>462</v>
      </c>
      <c r="F9045" s="691" t="s">
        <v>19</v>
      </c>
      <c r="G9045" s="289" t="s">
        <v>109</v>
      </c>
      <c r="H9045" s="24">
        <v>0.25</v>
      </c>
      <c r="I9045" s="31"/>
      <c r="J9045" s="289"/>
      <c r="K9045" s="289"/>
      <c r="L9045" s="32">
        <v>43928</v>
      </c>
      <c r="M9045" s="32">
        <v>43927</v>
      </c>
    </row>
    <row r="9046" spans="1:13">
      <c r="A9046" s="23" t="s">
        <v>17556</v>
      </c>
      <c r="B9046" s="23" t="s">
        <v>18193</v>
      </c>
      <c r="C9046" s="23" t="s">
        <v>18165</v>
      </c>
      <c r="D9046" s="108"/>
      <c r="E9046" s="693" t="s">
        <v>569</v>
      </c>
      <c r="F9046" s="691" t="s">
        <v>19</v>
      </c>
      <c r="G9046" s="289" t="s">
        <v>109</v>
      </c>
      <c r="H9046" s="24">
        <v>0.186</v>
      </c>
      <c r="I9046" s="31"/>
      <c r="J9046" s="289"/>
      <c r="K9046" s="289"/>
      <c r="L9046" s="32">
        <v>43864</v>
      </c>
      <c r="M9046" s="32">
        <v>43858</v>
      </c>
    </row>
    <row r="9047" spans="1:13">
      <c r="A9047" s="23" t="s">
        <v>17556</v>
      </c>
      <c r="B9047" s="23" t="s">
        <v>18194</v>
      </c>
      <c r="C9047" s="23" t="s">
        <v>18166</v>
      </c>
      <c r="D9047" s="108"/>
      <c r="E9047" s="693" t="s">
        <v>763</v>
      </c>
      <c r="F9047" s="691" t="s">
        <v>19</v>
      </c>
      <c r="G9047" s="289" t="s">
        <v>109</v>
      </c>
      <c r="H9047" s="24">
        <v>1</v>
      </c>
      <c r="I9047" s="31"/>
      <c r="J9047" s="289"/>
      <c r="K9047" s="289"/>
      <c r="L9047" s="32">
        <v>43882</v>
      </c>
      <c r="M9047" s="32">
        <v>43866</v>
      </c>
    </row>
    <row r="9048" spans="1:13">
      <c r="A9048" s="23" t="s">
        <v>17556</v>
      </c>
      <c r="B9048" s="23" t="s">
        <v>18195</v>
      </c>
      <c r="C9048" s="23" t="s">
        <v>18167</v>
      </c>
      <c r="D9048" s="108"/>
      <c r="E9048" s="694" t="s">
        <v>814</v>
      </c>
      <c r="F9048" s="691" t="s">
        <v>19</v>
      </c>
      <c r="G9048" s="289" t="s">
        <v>109</v>
      </c>
      <c r="H9048" s="24">
        <v>0.46660000000000001</v>
      </c>
      <c r="I9048" s="31"/>
      <c r="J9048" s="289"/>
      <c r="K9048" s="289"/>
      <c r="L9048" s="32">
        <v>43985</v>
      </c>
      <c r="M9048" s="32">
        <v>43964</v>
      </c>
    </row>
    <row r="9049" spans="1:13">
      <c r="A9049" s="23" t="s">
        <v>17556</v>
      </c>
      <c r="B9049" s="23" t="s">
        <v>18196</v>
      </c>
      <c r="C9049" s="23" t="s">
        <v>18168</v>
      </c>
      <c r="D9049" s="108"/>
      <c r="E9049" s="695" t="s">
        <v>814</v>
      </c>
      <c r="F9049" s="691" t="s">
        <v>19</v>
      </c>
      <c r="G9049" s="289" t="s">
        <v>109</v>
      </c>
      <c r="H9049" s="24">
        <v>0.19980000000000001</v>
      </c>
      <c r="I9049" s="31"/>
      <c r="J9049" s="289"/>
      <c r="K9049" s="289"/>
      <c r="L9049" s="32">
        <v>43930</v>
      </c>
      <c r="M9049" s="32">
        <v>44071</v>
      </c>
    </row>
    <row r="9050" spans="1:13">
      <c r="A9050" s="23" t="s">
        <v>17556</v>
      </c>
      <c r="B9050" s="23" t="s">
        <v>18197</v>
      </c>
      <c r="C9050" s="23" t="s">
        <v>18169</v>
      </c>
      <c r="D9050" s="108"/>
      <c r="E9050" s="24" t="s">
        <v>18211</v>
      </c>
      <c r="F9050" s="691" t="s">
        <v>19</v>
      </c>
      <c r="G9050" s="289" t="s">
        <v>109</v>
      </c>
      <c r="H9050" s="24">
        <v>3</v>
      </c>
      <c r="I9050" s="31"/>
      <c r="J9050" s="289"/>
      <c r="K9050" s="289"/>
      <c r="L9050" s="32">
        <v>43921</v>
      </c>
      <c r="M9050" s="32">
        <v>43927</v>
      </c>
    </row>
    <row r="9051" spans="1:13">
      <c r="A9051" s="23" t="s">
        <v>17556</v>
      </c>
      <c r="B9051" s="23" t="s">
        <v>18198</v>
      </c>
      <c r="C9051" s="23" t="s">
        <v>18170</v>
      </c>
      <c r="D9051" s="108"/>
      <c r="E9051" s="24" t="s">
        <v>5370</v>
      </c>
      <c r="F9051" s="691" t="s">
        <v>19</v>
      </c>
      <c r="G9051" s="289" t="s">
        <v>109</v>
      </c>
      <c r="H9051" s="24">
        <v>0.24</v>
      </c>
      <c r="I9051" s="31"/>
      <c r="J9051" s="289"/>
      <c r="K9051" s="289"/>
      <c r="L9051" s="32">
        <v>43951</v>
      </c>
      <c r="M9051" s="32">
        <v>43955</v>
      </c>
    </row>
    <row r="9052" spans="1:13">
      <c r="A9052" s="23" t="s">
        <v>17556</v>
      </c>
      <c r="B9052" s="23" t="s">
        <v>18199</v>
      </c>
      <c r="C9052" s="23" t="s">
        <v>18171</v>
      </c>
      <c r="D9052" s="108"/>
      <c r="E9052" s="691" t="s">
        <v>18212</v>
      </c>
      <c r="F9052" s="691" t="s">
        <v>19</v>
      </c>
      <c r="G9052" s="289" t="s">
        <v>109</v>
      </c>
      <c r="H9052" s="24">
        <v>4.5</v>
      </c>
      <c r="I9052" s="31"/>
      <c r="J9052" s="289"/>
      <c r="K9052" s="289"/>
      <c r="L9052" s="32">
        <v>43951</v>
      </c>
      <c r="M9052" s="32">
        <v>43963</v>
      </c>
    </row>
    <row r="9053" spans="1:13">
      <c r="A9053" s="23" t="s">
        <v>17556</v>
      </c>
      <c r="B9053" s="23" t="s">
        <v>18200</v>
      </c>
      <c r="C9053" s="23" t="s">
        <v>18172</v>
      </c>
      <c r="D9053" s="108"/>
      <c r="E9053" s="24" t="s">
        <v>4216</v>
      </c>
      <c r="F9053" s="691" t="s">
        <v>19</v>
      </c>
      <c r="G9053" s="289" t="s">
        <v>109</v>
      </c>
      <c r="H9053" s="24">
        <v>0.39960000000000001</v>
      </c>
      <c r="I9053" s="31"/>
      <c r="J9053" s="289"/>
      <c r="K9053" s="289"/>
      <c r="L9053" s="32">
        <v>43959</v>
      </c>
      <c r="M9053" s="32">
        <v>43955</v>
      </c>
    </row>
    <row r="9054" spans="1:13">
      <c r="A9054" s="23" t="s">
        <v>17556</v>
      </c>
      <c r="B9054" s="23" t="s">
        <v>18201</v>
      </c>
      <c r="C9054" s="23" t="s">
        <v>18173</v>
      </c>
      <c r="D9054" s="108"/>
      <c r="E9054" s="24" t="s">
        <v>709</v>
      </c>
      <c r="F9054" s="691" t="s">
        <v>19</v>
      </c>
      <c r="G9054" s="289" t="s">
        <v>109</v>
      </c>
      <c r="H9054" s="24">
        <v>0.496</v>
      </c>
      <c r="I9054" s="31"/>
      <c r="J9054" s="289"/>
      <c r="K9054" s="289"/>
      <c r="L9054" s="32">
        <v>43935</v>
      </c>
      <c r="M9054" s="32">
        <v>43936</v>
      </c>
    </row>
    <row r="9055" spans="1:13">
      <c r="A9055" s="23" t="s">
        <v>17556</v>
      </c>
      <c r="B9055" s="23" t="s">
        <v>18202</v>
      </c>
      <c r="C9055" s="23" t="s">
        <v>18174</v>
      </c>
      <c r="D9055" s="108"/>
      <c r="E9055" s="24" t="s">
        <v>354</v>
      </c>
      <c r="F9055" s="691" t="s">
        <v>19</v>
      </c>
      <c r="G9055" s="289" t="s">
        <v>109</v>
      </c>
      <c r="H9055" s="24">
        <v>0.125</v>
      </c>
      <c r="I9055" s="31"/>
      <c r="J9055" s="289"/>
      <c r="K9055" s="289"/>
      <c r="L9055" s="32">
        <v>43952</v>
      </c>
      <c r="M9055" s="32">
        <v>43936</v>
      </c>
    </row>
    <row r="9056" spans="1:13">
      <c r="A9056" s="23" t="s">
        <v>17556</v>
      </c>
      <c r="B9056" s="23" t="s">
        <v>18203</v>
      </c>
      <c r="C9056" s="23" t="s">
        <v>18175</v>
      </c>
      <c r="D9056" s="108"/>
      <c r="E9056" s="24" t="s">
        <v>239</v>
      </c>
      <c r="F9056" s="691" t="s">
        <v>19</v>
      </c>
      <c r="G9056" s="289" t="s">
        <v>109</v>
      </c>
      <c r="H9056" s="24">
        <v>4.32</v>
      </c>
      <c r="I9056" s="31"/>
      <c r="J9056" s="289"/>
      <c r="K9056" s="289"/>
      <c r="L9056" s="32">
        <v>43900</v>
      </c>
      <c r="M9056" s="32">
        <v>43899</v>
      </c>
    </row>
    <row r="9057" spans="1:13">
      <c r="A9057" s="23" t="s">
        <v>17556</v>
      </c>
      <c r="B9057" s="23" t="s">
        <v>18204</v>
      </c>
      <c r="C9057" s="23" t="s">
        <v>18176</v>
      </c>
      <c r="D9057" s="108"/>
      <c r="E9057" s="24" t="s">
        <v>239</v>
      </c>
      <c r="F9057" s="691" t="s">
        <v>19</v>
      </c>
      <c r="G9057" s="289" t="s">
        <v>109</v>
      </c>
      <c r="H9057" s="24">
        <v>0.4662</v>
      </c>
      <c r="I9057" s="31"/>
      <c r="J9057" s="289"/>
      <c r="K9057" s="289"/>
      <c r="L9057" s="32">
        <v>43886</v>
      </c>
      <c r="M9057" s="32">
        <v>43886</v>
      </c>
    </row>
    <row r="9058" spans="1:13">
      <c r="A9058" s="23" t="s">
        <v>17556</v>
      </c>
      <c r="B9058" s="23" t="s">
        <v>18205</v>
      </c>
      <c r="C9058" s="23" t="s">
        <v>18177</v>
      </c>
      <c r="D9058" s="108"/>
      <c r="E9058" s="24" t="s">
        <v>3157</v>
      </c>
      <c r="F9058" s="691" t="s">
        <v>19</v>
      </c>
      <c r="G9058" s="289" t="s">
        <v>109</v>
      </c>
      <c r="H9058" s="24">
        <v>0.25</v>
      </c>
      <c r="I9058" s="31"/>
      <c r="J9058" s="289"/>
      <c r="K9058" s="289"/>
      <c r="L9058" s="32">
        <v>43979</v>
      </c>
      <c r="M9058" s="32">
        <v>43973</v>
      </c>
    </row>
    <row r="9059" spans="1:13">
      <c r="A9059" s="23" t="s">
        <v>17556</v>
      </c>
      <c r="B9059" s="23" t="s">
        <v>18206</v>
      </c>
      <c r="C9059" s="23" t="s">
        <v>18178</v>
      </c>
      <c r="D9059" s="108"/>
      <c r="E9059" s="24" t="s">
        <v>672</v>
      </c>
      <c r="F9059" s="691" t="s">
        <v>19</v>
      </c>
      <c r="G9059" s="289" t="s">
        <v>109</v>
      </c>
      <c r="H9059" s="24">
        <v>0.25</v>
      </c>
      <c r="I9059" s="31"/>
      <c r="J9059" s="289"/>
      <c r="K9059" s="289"/>
      <c r="L9059" s="32">
        <v>43949</v>
      </c>
      <c r="M9059" s="32">
        <v>43955</v>
      </c>
    </row>
    <row r="9060" spans="1:13">
      <c r="A9060" s="23" t="s">
        <v>17556</v>
      </c>
      <c r="B9060" s="23" t="s">
        <v>18207</v>
      </c>
      <c r="C9060" s="23" t="s">
        <v>18179</v>
      </c>
      <c r="D9060" s="108"/>
      <c r="E9060" s="24" t="s">
        <v>18213</v>
      </c>
      <c r="F9060" s="691" t="s">
        <v>19</v>
      </c>
      <c r="G9060" s="289" t="s">
        <v>109</v>
      </c>
      <c r="H9060" s="24">
        <v>0.18</v>
      </c>
      <c r="I9060" s="31"/>
      <c r="J9060" s="289"/>
      <c r="K9060" s="289"/>
      <c r="L9060" s="32">
        <v>43927</v>
      </c>
      <c r="M9060" s="32">
        <v>43979</v>
      </c>
    </row>
    <row r="9061" spans="1:13">
      <c r="A9061" s="23" t="s">
        <v>17556</v>
      </c>
      <c r="B9061" s="23" t="s">
        <v>18208</v>
      </c>
      <c r="C9061" s="23" t="s">
        <v>18180</v>
      </c>
      <c r="D9061" s="108"/>
      <c r="E9061" s="24" t="s">
        <v>569</v>
      </c>
      <c r="F9061" s="691" t="s">
        <v>19</v>
      </c>
      <c r="G9061" s="289" t="s">
        <v>109</v>
      </c>
      <c r="H9061" s="24">
        <v>7.3400000000000007E-2</v>
      </c>
      <c r="I9061" s="31"/>
      <c r="J9061" s="289"/>
      <c r="K9061" s="289"/>
      <c r="L9061" s="32">
        <v>43867</v>
      </c>
      <c r="M9061" s="32">
        <v>43866</v>
      </c>
    </row>
    <row r="9062" spans="1:13">
      <c r="A9062" s="23" t="s">
        <v>17556</v>
      </c>
      <c r="B9062" s="23" t="s">
        <v>18209</v>
      </c>
      <c r="C9062" s="23" t="s">
        <v>18181</v>
      </c>
      <c r="D9062" s="108"/>
      <c r="E9062" s="24" t="s">
        <v>18214</v>
      </c>
      <c r="F9062" s="691" t="s">
        <v>19</v>
      </c>
      <c r="G9062" s="289" t="s">
        <v>109</v>
      </c>
      <c r="H9062" s="24">
        <v>0.24</v>
      </c>
      <c r="I9062" s="31"/>
      <c r="J9062" s="289"/>
      <c r="K9062" s="289"/>
      <c r="L9062" s="32">
        <v>43920</v>
      </c>
      <c r="M9062" s="32">
        <v>43914</v>
      </c>
    </row>
    <row r="9063" spans="1:13">
      <c r="A9063" s="23" t="s">
        <v>17556</v>
      </c>
      <c r="B9063" s="23" t="s">
        <v>18210</v>
      </c>
      <c r="C9063" s="23" t="s">
        <v>18182</v>
      </c>
      <c r="D9063" s="108"/>
      <c r="E9063" s="24" t="s">
        <v>842</v>
      </c>
      <c r="F9063" s="691" t="s">
        <v>19</v>
      </c>
      <c r="G9063" s="289" t="s">
        <v>109</v>
      </c>
      <c r="H9063" s="24">
        <v>0.39960000000000001</v>
      </c>
      <c r="I9063" s="31"/>
      <c r="J9063" s="289"/>
      <c r="K9063" s="289"/>
      <c r="L9063" s="32">
        <v>43942</v>
      </c>
      <c r="M9063" s="32">
        <v>43927</v>
      </c>
    </row>
    <row r="9064" spans="1:13">
      <c r="A9064" s="23" t="s">
        <v>17556</v>
      </c>
      <c r="B9064" s="23" t="s">
        <v>18604</v>
      </c>
      <c r="C9064" s="23" t="s">
        <v>18633</v>
      </c>
      <c r="D9064" s="108"/>
      <c r="E9064" s="23" t="s">
        <v>16117</v>
      </c>
      <c r="F9064" s="23" t="s">
        <v>19</v>
      </c>
      <c r="G9064" s="289" t="s">
        <v>109</v>
      </c>
      <c r="H9064" s="23">
        <v>3.2759999999999998</v>
      </c>
      <c r="I9064" s="31"/>
      <c r="J9064" s="289"/>
      <c r="K9064" s="289"/>
      <c r="L9064" s="32">
        <v>43985</v>
      </c>
      <c r="M9064" s="32">
        <v>44014</v>
      </c>
    </row>
    <row r="9065" spans="1:13">
      <c r="A9065" s="23" t="s">
        <v>17556</v>
      </c>
      <c r="B9065" s="23" t="s">
        <v>18605</v>
      </c>
      <c r="C9065" s="23" t="s">
        <v>18634</v>
      </c>
      <c r="D9065" s="108"/>
      <c r="E9065" s="23" t="s">
        <v>672</v>
      </c>
      <c r="F9065" s="23" t="s">
        <v>19</v>
      </c>
      <c r="G9065" s="289" t="s">
        <v>109</v>
      </c>
      <c r="H9065" s="23">
        <v>0.9</v>
      </c>
      <c r="I9065" s="31"/>
      <c r="J9065" s="289"/>
      <c r="K9065" s="289"/>
      <c r="L9065" s="32">
        <v>43977</v>
      </c>
      <c r="M9065" s="32">
        <v>44005</v>
      </c>
    </row>
    <row r="9066" spans="1:13">
      <c r="A9066" s="23" t="s">
        <v>17556</v>
      </c>
      <c r="B9066" s="23" t="s">
        <v>18606</v>
      </c>
      <c r="C9066" s="23" t="s">
        <v>18635</v>
      </c>
      <c r="D9066" s="108"/>
      <c r="E9066" s="23" t="s">
        <v>84</v>
      </c>
      <c r="F9066" s="23" t="s">
        <v>19</v>
      </c>
      <c r="G9066" s="289" t="s">
        <v>109</v>
      </c>
      <c r="H9066" s="23">
        <v>4.95</v>
      </c>
      <c r="I9066" s="31"/>
      <c r="J9066" s="289"/>
      <c r="K9066" s="289"/>
      <c r="L9066" s="32">
        <v>43978</v>
      </c>
      <c r="M9066" s="32">
        <v>44014</v>
      </c>
    </row>
    <row r="9067" spans="1:13">
      <c r="A9067" s="23" t="s">
        <v>17556</v>
      </c>
      <c r="B9067" s="23" t="s">
        <v>18607</v>
      </c>
      <c r="C9067" s="23" t="s">
        <v>18636</v>
      </c>
      <c r="D9067" s="108"/>
      <c r="E9067" s="23" t="s">
        <v>1352</v>
      </c>
      <c r="F9067" s="23" t="s">
        <v>19</v>
      </c>
      <c r="G9067" s="289" t="s">
        <v>109</v>
      </c>
      <c r="H9067" s="23">
        <v>0.82299999999999995</v>
      </c>
      <c r="I9067" s="31"/>
      <c r="J9067" s="289"/>
      <c r="K9067" s="289"/>
      <c r="L9067" s="32">
        <v>43971</v>
      </c>
      <c r="M9067" s="32">
        <v>43970</v>
      </c>
    </row>
    <row r="9068" spans="1:13">
      <c r="A9068" s="23" t="s">
        <v>17556</v>
      </c>
      <c r="B9068" s="23" t="s">
        <v>18608</v>
      </c>
      <c r="C9068" s="23" t="s">
        <v>18637</v>
      </c>
      <c r="D9068" s="108"/>
      <c r="E9068" s="23" t="s">
        <v>842</v>
      </c>
      <c r="F9068" s="23" t="s">
        <v>19</v>
      </c>
      <c r="G9068" s="289" t="s">
        <v>109</v>
      </c>
      <c r="H9068" s="23">
        <v>0.1016</v>
      </c>
      <c r="I9068" s="31"/>
      <c r="J9068" s="289"/>
      <c r="K9068" s="289"/>
      <c r="L9068" s="32">
        <v>43963</v>
      </c>
      <c r="M9068" s="32">
        <v>43955</v>
      </c>
    </row>
    <row r="9069" spans="1:13">
      <c r="A9069" s="23" t="s">
        <v>17556</v>
      </c>
      <c r="B9069" s="23" t="s">
        <v>18609</v>
      </c>
      <c r="C9069" s="23" t="s">
        <v>18638</v>
      </c>
      <c r="D9069" s="108"/>
      <c r="E9069" s="23" t="s">
        <v>14771</v>
      </c>
      <c r="F9069" s="23" t="s">
        <v>19</v>
      </c>
      <c r="G9069" s="289" t="s">
        <v>109</v>
      </c>
      <c r="H9069" s="23">
        <v>2</v>
      </c>
      <c r="I9069" s="31"/>
      <c r="J9069" s="289"/>
      <c r="K9069" s="289"/>
      <c r="L9069" s="32">
        <v>43979</v>
      </c>
      <c r="M9069" s="32">
        <v>43973</v>
      </c>
    </row>
    <row r="9070" spans="1:13">
      <c r="A9070" s="23" t="s">
        <v>17556</v>
      </c>
      <c r="B9070" s="23" t="s">
        <v>18610</v>
      </c>
      <c r="C9070" s="23" t="s">
        <v>18639</v>
      </c>
      <c r="D9070" s="108"/>
      <c r="E9070" s="23" t="s">
        <v>17724</v>
      </c>
      <c r="F9070" s="23" t="s">
        <v>19</v>
      </c>
      <c r="G9070" s="289" t="s">
        <v>109</v>
      </c>
      <c r="H9070" s="23">
        <v>1.9339999999999999</v>
      </c>
      <c r="I9070" s="31"/>
      <c r="J9070" s="289"/>
      <c r="K9070" s="289"/>
      <c r="L9070" s="32">
        <v>43910</v>
      </c>
      <c r="M9070" s="32">
        <v>43927</v>
      </c>
    </row>
    <row r="9071" spans="1:13">
      <c r="A9071" s="305" t="s">
        <v>17556</v>
      </c>
      <c r="B9071" s="305" t="s">
        <v>19028</v>
      </c>
      <c r="C9071" s="305" t="s">
        <v>19052</v>
      </c>
      <c r="D9071" s="278"/>
      <c r="E9071" s="305" t="s">
        <v>19076</v>
      </c>
      <c r="F9071" s="305" t="s">
        <v>19</v>
      </c>
      <c r="G9071" s="686" t="s">
        <v>109</v>
      </c>
      <c r="H9071" s="305">
        <v>4.5</v>
      </c>
      <c r="I9071" s="279"/>
      <c r="J9071" s="287"/>
      <c r="K9071" s="287"/>
      <c r="L9071" s="661">
        <v>44046</v>
      </c>
      <c r="M9071" s="661">
        <v>44050</v>
      </c>
    </row>
    <row r="9072" spans="1:13">
      <c r="A9072" s="305" t="s">
        <v>17556</v>
      </c>
      <c r="B9072" s="305" t="s">
        <v>19029</v>
      </c>
      <c r="C9072" s="305" t="s">
        <v>19053</v>
      </c>
      <c r="D9072" s="278"/>
      <c r="E9072" s="305" t="s">
        <v>890</v>
      </c>
      <c r="F9072" s="305" t="s">
        <v>19</v>
      </c>
      <c r="G9072" s="686" t="s">
        <v>109</v>
      </c>
      <c r="H9072" s="305">
        <v>0.753</v>
      </c>
      <c r="I9072" s="279"/>
      <c r="J9072" s="287"/>
      <c r="K9072" s="287"/>
      <c r="L9072" s="661">
        <v>44035</v>
      </c>
      <c r="M9072" s="661">
        <v>44042</v>
      </c>
    </row>
    <row r="9073" spans="1:13">
      <c r="A9073" s="305" t="s">
        <v>17556</v>
      </c>
      <c r="B9073" s="305" t="s">
        <v>19030</v>
      </c>
      <c r="C9073" s="305" t="s">
        <v>19054</v>
      </c>
      <c r="D9073" s="278"/>
      <c r="E9073" s="305" t="s">
        <v>9208</v>
      </c>
      <c r="F9073" s="305" t="s">
        <v>19</v>
      </c>
      <c r="G9073" s="686" t="s">
        <v>109</v>
      </c>
      <c r="H9073" s="305">
        <v>1.5</v>
      </c>
      <c r="I9073" s="279"/>
      <c r="J9073" s="287"/>
      <c r="K9073" s="287"/>
      <c r="L9073" s="661">
        <v>44022</v>
      </c>
      <c r="M9073" s="661">
        <v>44040</v>
      </c>
    </row>
    <row r="9074" spans="1:13">
      <c r="A9074" s="305" t="s">
        <v>17556</v>
      </c>
      <c r="B9074" s="305" t="s">
        <v>19031</v>
      </c>
      <c r="C9074" s="305" t="s">
        <v>19055</v>
      </c>
      <c r="D9074" s="278"/>
      <c r="E9074" s="305" t="s">
        <v>246</v>
      </c>
      <c r="F9074" s="305" t="s">
        <v>19</v>
      </c>
      <c r="G9074" s="686" t="s">
        <v>109</v>
      </c>
      <c r="H9074" s="305">
        <v>4.99</v>
      </c>
      <c r="I9074" s="279"/>
      <c r="J9074" s="287"/>
      <c r="K9074" s="287"/>
      <c r="L9074" s="661">
        <v>44103</v>
      </c>
      <c r="M9074" s="661">
        <v>44097</v>
      </c>
    </row>
    <row r="9075" spans="1:13">
      <c r="A9075" s="305" t="s">
        <v>17556</v>
      </c>
      <c r="B9075" s="305" t="s">
        <v>19032</v>
      </c>
      <c r="C9075" s="305" t="s">
        <v>19056</v>
      </c>
      <c r="D9075" s="278"/>
      <c r="E9075" s="305" t="s">
        <v>1023</v>
      </c>
      <c r="F9075" s="305" t="s">
        <v>19</v>
      </c>
      <c r="G9075" s="686" t="s">
        <v>109</v>
      </c>
      <c r="H9075" s="305">
        <v>2</v>
      </c>
      <c r="I9075" s="279"/>
      <c r="J9075" s="287"/>
      <c r="K9075" s="287"/>
      <c r="L9075" s="661">
        <v>44027</v>
      </c>
      <c r="M9075" s="661">
        <v>44046</v>
      </c>
    </row>
    <row r="9076" spans="1:13">
      <c r="A9076" s="305" t="s">
        <v>17556</v>
      </c>
      <c r="B9076" s="305" t="s">
        <v>19033</v>
      </c>
      <c r="C9076" s="305" t="s">
        <v>19057</v>
      </c>
      <c r="D9076" s="278"/>
      <c r="E9076" s="305" t="s">
        <v>9272</v>
      </c>
      <c r="F9076" s="305" t="s">
        <v>19</v>
      </c>
      <c r="G9076" s="686" t="s">
        <v>109</v>
      </c>
      <c r="H9076" s="305">
        <v>2</v>
      </c>
      <c r="I9076" s="279"/>
      <c r="J9076" s="287"/>
      <c r="K9076" s="287"/>
      <c r="L9076" s="661">
        <v>44028</v>
      </c>
      <c r="M9076" s="661">
        <v>44033</v>
      </c>
    </row>
    <row r="9077" spans="1:13">
      <c r="A9077" s="305" t="s">
        <v>17556</v>
      </c>
      <c r="B9077" s="305" t="s">
        <v>19034</v>
      </c>
      <c r="C9077" s="305" t="s">
        <v>19058</v>
      </c>
      <c r="D9077" s="278"/>
      <c r="E9077" s="305" t="s">
        <v>1023</v>
      </c>
      <c r="F9077" s="305" t="s">
        <v>19</v>
      </c>
      <c r="G9077" s="686" t="s">
        <v>109</v>
      </c>
      <c r="H9077" s="305">
        <v>1.393</v>
      </c>
      <c r="I9077" s="279"/>
      <c r="J9077" s="287"/>
      <c r="K9077" s="287"/>
      <c r="L9077" s="661">
        <v>44085</v>
      </c>
      <c r="M9077" s="661">
        <v>44071</v>
      </c>
    </row>
    <row r="9078" spans="1:13">
      <c r="A9078" s="305" t="s">
        <v>17556</v>
      </c>
      <c r="B9078" s="305" t="s">
        <v>19035</v>
      </c>
      <c r="C9078" s="305" t="s">
        <v>19059</v>
      </c>
      <c r="D9078" s="278"/>
      <c r="E9078" s="305" t="s">
        <v>19077</v>
      </c>
      <c r="F9078" s="305" t="s">
        <v>19</v>
      </c>
      <c r="G9078" s="686" t="s">
        <v>109</v>
      </c>
      <c r="H9078" s="305">
        <v>0.48599999999999999</v>
      </c>
      <c r="I9078" s="279"/>
      <c r="J9078" s="287"/>
      <c r="K9078" s="287"/>
      <c r="L9078" s="661">
        <v>44051</v>
      </c>
      <c r="M9078" s="661">
        <v>44053</v>
      </c>
    </row>
    <row r="9079" spans="1:13">
      <c r="A9079" s="305" t="s">
        <v>17556</v>
      </c>
      <c r="B9079" s="305" t="s">
        <v>19036</v>
      </c>
      <c r="C9079" s="305" t="s">
        <v>19060</v>
      </c>
      <c r="D9079" s="278"/>
      <c r="E9079" s="305" t="s">
        <v>19078</v>
      </c>
      <c r="F9079" s="305" t="s">
        <v>19</v>
      </c>
      <c r="G9079" s="686" t="s">
        <v>109</v>
      </c>
      <c r="H9079" s="305">
        <v>7.2599999999999998E-2</v>
      </c>
      <c r="I9079" s="279"/>
      <c r="J9079" s="287"/>
      <c r="K9079" s="287"/>
      <c r="L9079" s="661">
        <v>44103</v>
      </c>
      <c r="M9079" s="661">
        <v>44104</v>
      </c>
    </row>
    <row r="9080" spans="1:13">
      <c r="A9080" s="304" t="s">
        <v>17556</v>
      </c>
      <c r="B9080" s="304" t="s">
        <v>19909</v>
      </c>
      <c r="C9080" s="304" t="s">
        <v>19949</v>
      </c>
      <c r="D9080" s="278"/>
      <c r="E9080" s="379" t="s">
        <v>465</v>
      </c>
      <c r="F9080" s="280" t="s">
        <v>19</v>
      </c>
      <c r="G9080" s="284" t="s">
        <v>109</v>
      </c>
      <c r="H9080" s="304">
        <v>0.72</v>
      </c>
      <c r="I9080" s="279"/>
      <c r="J9080" s="287"/>
      <c r="K9080" s="287"/>
      <c r="L9080" s="380">
        <v>44125</v>
      </c>
      <c r="M9080" s="380">
        <v>44179</v>
      </c>
    </row>
    <row r="9081" spans="1:13">
      <c r="A9081" s="304" t="s">
        <v>17556</v>
      </c>
      <c r="B9081" s="304" t="s">
        <v>19910</v>
      </c>
      <c r="C9081" s="304" t="s">
        <v>19950</v>
      </c>
      <c r="D9081" s="278"/>
      <c r="E9081" s="379" t="s">
        <v>675</v>
      </c>
      <c r="F9081" s="280" t="s">
        <v>19</v>
      </c>
      <c r="G9081" s="284" t="s">
        <v>109</v>
      </c>
      <c r="H9081" s="304">
        <v>0.4662</v>
      </c>
      <c r="I9081" s="279"/>
      <c r="J9081" s="287"/>
      <c r="K9081" s="287"/>
      <c r="L9081" s="380">
        <v>44196</v>
      </c>
      <c r="M9081" s="380">
        <v>44270</v>
      </c>
    </row>
    <row r="9082" spans="1:13">
      <c r="A9082" s="304" t="s">
        <v>17556</v>
      </c>
      <c r="B9082" s="304" t="s">
        <v>19911</v>
      </c>
      <c r="C9082" s="304" t="s">
        <v>19951</v>
      </c>
      <c r="D9082" s="278"/>
      <c r="E9082" s="379" t="s">
        <v>1023</v>
      </c>
      <c r="F9082" s="280" t="s">
        <v>19</v>
      </c>
      <c r="G9082" s="284" t="s">
        <v>109</v>
      </c>
      <c r="H9082" s="304">
        <v>1.98</v>
      </c>
      <c r="I9082" s="279"/>
      <c r="J9082" s="287"/>
      <c r="K9082" s="287"/>
      <c r="L9082" s="380">
        <v>44186</v>
      </c>
      <c r="M9082" s="380">
        <v>44235</v>
      </c>
    </row>
    <row r="9083" spans="1:13">
      <c r="A9083" s="304" t="s">
        <v>17556</v>
      </c>
      <c r="B9083" s="304" t="s">
        <v>19912</v>
      </c>
      <c r="C9083" s="304" t="s">
        <v>19952</v>
      </c>
      <c r="D9083" s="278"/>
      <c r="E9083" s="379" t="s">
        <v>19989</v>
      </c>
      <c r="F9083" s="280" t="s">
        <v>19</v>
      </c>
      <c r="G9083" s="284" t="s">
        <v>109</v>
      </c>
      <c r="H9083" s="304">
        <v>1</v>
      </c>
      <c r="I9083" s="279"/>
      <c r="J9083" s="287"/>
      <c r="K9083" s="287"/>
      <c r="L9083" s="380">
        <v>44179</v>
      </c>
      <c r="M9083" s="380">
        <v>44235</v>
      </c>
    </row>
    <row r="9084" spans="1:13">
      <c r="A9084" s="304" t="s">
        <v>17556</v>
      </c>
      <c r="B9084" s="304" t="s">
        <v>19913</v>
      </c>
      <c r="C9084" s="304" t="s">
        <v>19953</v>
      </c>
      <c r="D9084" s="278"/>
      <c r="E9084" s="379" t="s">
        <v>17707</v>
      </c>
      <c r="F9084" s="280" t="s">
        <v>19</v>
      </c>
      <c r="G9084" s="284" t="s">
        <v>109</v>
      </c>
      <c r="H9084" s="304">
        <v>4.95</v>
      </c>
      <c r="I9084" s="279"/>
      <c r="J9084" s="287"/>
      <c r="K9084" s="287"/>
      <c r="L9084" s="380">
        <v>44118</v>
      </c>
      <c r="M9084" s="380">
        <v>44277</v>
      </c>
    </row>
    <row r="9085" spans="1:13">
      <c r="A9085" s="304" t="s">
        <v>17556</v>
      </c>
      <c r="B9085" s="304" t="s">
        <v>19914</v>
      </c>
      <c r="C9085" s="304" t="s">
        <v>19954</v>
      </c>
      <c r="D9085" s="278"/>
      <c r="E9085" s="379" t="s">
        <v>17688</v>
      </c>
      <c r="F9085" s="280" t="s">
        <v>19</v>
      </c>
      <c r="G9085" s="284" t="s">
        <v>109</v>
      </c>
      <c r="H9085" s="304">
        <v>0.24669999999999997</v>
      </c>
      <c r="I9085" s="279"/>
      <c r="J9085" s="287"/>
      <c r="K9085" s="287"/>
      <c r="L9085" s="380">
        <v>44105</v>
      </c>
      <c r="M9085" s="380">
        <v>44183</v>
      </c>
    </row>
    <row r="9086" spans="1:13">
      <c r="A9086" s="304" t="s">
        <v>17556</v>
      </c>
      <c r="B9086" s="304" t="s">
        <v>19915</v>
      </c>
      <c r="C9086" s="304" t="s">
        <v>19955</v>
      </c>
      <c r="D9086" s="278"/>
      <c r="E9086" s="379" t="s">
        <v>395</v>
      </c>
      <c r="F9086" s="280" t="s">
        <v>19</v>
      </c>
      <c r="G9086" s="284" t="s">
        <v>109</v>
      </c>
      <c r="H9086" s="304">
        <v>4.99</v>
      </c>
      <c r="I9086" s="279"/>
      <c r="J9086" s="287"/>
      <c r="K9086" s="287"/>
      <c r="L9086" s="380">
        <v>44196</v>
      </c>
      <c r="M9086" s="380">
        <v>44253</v>
      </c>
    </row>
    <row r="9087" spans="1:13">
      <c r="A9087" s="304" t="s">
        <v>17556</v>
      </c>
      <c r="B9087" s="304" t="s">
        <v>19916</v>
      </c>
      <c r="C9087" s="304" t="s">
        <v>19956</v>
      </c>
      <c r="D9087" s="278"/>
      <c r="E9087" s="379" t="s">
        <v>239</v>
      </c>
      <c r="F9087" s="280" t="s">
        <v>19</v>
      </c>
      <c r="G9087" s="284" t="s">
        <v>109</v>
      </c>
      <c r="H9087" s="304">
        <v>3.63</v>
      </c>
      <c r="I9087" s="279"/>
      <c r="J9087" s="287"/>
      <c r="K9087" s="287"/>
      <c r="L9087" s="380">
        <v>44196</v>
      </c>
      <c r="M9087" s="380">
        <v>44258</v>
      </c>
    </row>
    <row r="9088" spans="1:13">
      <c r="A9088" s="304" t="s">
        <v>17556</v>
      </c>
      <c r="B9088" s="304" t="s">
        <v>19917</v>
      </c>
      <c r="C9088" s="304" t="s">
        <v>19957</v>
      </c>
      <c r="D9088" s="278"/>
      <c r="E9088" s="379" t="s">
        <v>2955</v>
      </c>
      <c r="F9088" s="280" t="s">
        <v>19</v>
      </c>
      <c r="G9088" s="284" t="s">
        <v>109</v>
      </c>
      <c r="H9088" s="304">
        <v>0.43289999999999995</v>
      </c>
      <c r="I9088" s="279"/>
      <c r="J9088" s="287"/>
      <c r="K9088" s="287"/>
      <c r="L9088" s="380">
        <v>44105</v>
      </c>
      <c r="M9088" s="380">
        <v>44176</v>
      </c>
    </row>
    <row r="9089" spans="1:13">
      <c r="A9089" s="304" t="s">
        <v>17556</v>
      </c>
      <c r="B9089" s="304" t="s">
        <v>19918</v>
      </c>
      <c r="C9089" s="304" t="s">
        <v>19958</v>
      </c>
      <c r="D9089" s="278"/>
      <c r="E9089" s="379" t="s">
        <v>1575</v>
      </c>
      <c r="F9089" s="280" t="s">
        <v>19</v>
      </c>
      <c r="G9089" s="284" t="s">
        <v>109</v>
      </c>
      <c r="H9089" s="304">
        <v>1</v>
      </c>
      <c r="I9089" s="279"/>
      <c r="J9089" s="287"/>
      <c r="K9089" s="287"/>
      <c r="L9089" s="380">
        <v>44105</v>
      </c>
      <c r="M9089" s="380">
        <v>44286</v>
      </c>
    </row>
    <row r="9090" spans="1:13">
      <c r="A9090" s="304" t="s">
        <v>17556</v>
      </c>
      <c r="B9090" s="304" t="s">
        <v>19919</v>
      </c>
      <c r="C9090" s="304" t="s">
        <v>19959</v>
      </c>
      <c r="D9090" s="278"/>
      <c r="E9090" s="379" t="s">
        <v>2966</v>
      </c>
      <c r="F9090" s="280" t="s">
        <v>19</v>
      </c>
      <c r="G9090" s="284" t="s">
        <v>109</v>
      </c>
      <c r="H9090" s="304">
        <v>3.5</v>
      </c>
      <c r="I9090" s="279"/>
      <c r="J9090" s="287"/>
      <c r="K9090" s="287"/>
      <c r="L9090" s="380">
        <v>44183</v>
      </c>
      <c r="M9090" s="380">
        <v>44245</v>
      </c>
    </row>
    <row r="9091" spans="1:13">
      <c r="A9091" s="304" t="s">
        <v>17556</v>
      </c>
      <c r="B9091" s="304" t="s">
        <v>19920</v>
      </c>
      <c r="C9091" s="304" t="s">
        <v>19960</v>
      </c>
      <c r="D9091" s="278"/>
      <c r="E9091" s="379" t="s">
        <v>1027</v>
      </c>
      <c r="F9091" s="280" t="s">
        <v>19</v>
      </c>
      <c r="G9091" s="284" t="s">
        <v>109</v>
      </c>
      <c r="H9091" s="304">
        <v>4</v>
      </c>
      <c r="I9091" s="279"/>
      <c r="J9091" s="287"/>
      <c r="K9091" s="287"/>
      <c r="L9091" s="380">
        <v>44196</v>
      </c>
      <c r="M9091" s="380">
        <v>44243</v>
      </c>
    </row>
    <row r="9092" spans="1:13">
      <c r="A9092" s="304" t="s">
        <v>17556</v>
      </c>
      <c r="B9092" s="304" t="s">
        <v>19921</v>
      </c>
      <c r="C9092" s="304" t="s">
        <v>19961</v>
      </c>
      <c r="D9092" s="278"/>
      <c r="E9092" s="379" t="s">
        <v>5388</v>
      </c>
      <c r="F9092" s="280" t="s">
        <v>19</v>
      </c>
      <c r="G9092" s="284" t="s">
        <v>109</v>
      </c>
      <c r="H9092" s="304">
        <v>0.99</v>
      </c>
      <c r="I9092" s="279"/>
      <c r="J9092" s="287"/>
      <c r="K9092" s="287"/>
      <c r="L9092" s="380">
        <v>44155</v>
      </c>
      <c r="M9092" s="380">
        <v>44266</v>
      </c>
    </row>
    <row r="9093" spans="1:13">
      <c r="A9093" s="304" t="s">
        <v>17556</v>
      </c>
      <c r="B9093" s="304" t="s">
        <v>19922</v>
      </c>
      <c r="C9093" s="304" t="s">
        <v>19962</v>
      </c>
      <c r="D9093" s="278"/>
      <c r="E9093" s="379" t="s">
        <v>19078</v>
      </c>
      <c r="F9093" s="280" t="s">
        <v>19</v>
      </c>
      <c r="G9093" s="284" t="s">
        <v>109</v>
      </c>
      <c r="H9093" s="304">
        <v>0.81599999999999995</v>
      </c>
      <c r="I9093" s="279"/>
      <c r="J9093" s="287"/>
      <c r="K9093" s="287"/>
      <c r="L9093" s="380">
        <v>44165</v>
      </c>
      <c r="M9093" s="380">
        <v>44277</v>
      </c>
    </row>
    <row r="9094" spans="1:13">
      <c r="A9094" s="304" t="s">
        <v>17556</v>
      </c>
      <c r="B9094" s="304" t="s">
        <v>19923</v>
      </c>
      <c r="C9094" s="304" t="s">
        <v>19963</v>
      </c>
      <c r="D9094" s="278"/>
      <c r="E9094" s="379" t="s">
        <v>1023</v>
      </c>
      <c r="F9094" s="280" t="s">
        <v>19</v>
      </c>
      <c r="G9094" s="284" t="s">
        <v>109</v>
      </c>
      <c r="H9094" s="304">
        <v>4.5</v>
      </c>
      <c r="I9094" s="279"/>
      <c r="J9094" s="287"/>
      <c r="K9094" s="287"/>
      <c r="L9094" s="380">
        <v>44105</v>
      </c>
      <c r="M9094" s="380">
        <v>44098</v>
      </c>
    </row>
    <row r="9095" spans="1:13">
      <c r="A9095" s="304" t="s">
        <v>17556</v>
      </c>
      <c r="B9095" s="304" t="s">
        <v>19924</v>
      </c>
      <c r="C9095" s="304" t="s">
        <v>19964</v>
      </c>
      <c r="D9095" s="278"/>
      <c r="E9095" s="379" t="s">
        <v>569</v>
      </c>
      <c r="F9095" s="280" t="s">
        <v>19</v>
      </c>
      <c r="G9095" s="284" t="s">
        <v>109</v>
      </c>
      <c r="H9095" s="304">
        <v>0.25</v>
      </c>
      <c r="I9095" s="279"/>
      <c r="J9095" s="287"/>
      <c r="K9095" s="287"/>
      <c r="L9095" s="380">
        <v>44105</v>
      </c>
      <c r="M9095" s="380">
        <v>44124</v>
      </c>
    </row>
    <row r="9096" spans="1:13">
      <c r="A9096" s="304" t="s">
        <v>17556</v>
      </c>
      <c r="B9096" s="304" t="s">
        <v>19925</v>
      </c>
      <c r="C9096" s="304" t="s">
        <v>19965</v>
      </c>
      <c r="D9096" s="278"/>
      <c r="E9096" s="379" t="s">
        <v>17707</v>
      </c>
      <c r="F9096" s="280" t="s">
        <v>19</v>
      </c>
      <c r="G9096" s="284" t="s">
        <v>109</v>
      </c>
      <c r="H9096" s="304">
        <v>4.29</v>
      </c>
      <c r="I9096" s="279"/>
      <c r="J9096" s="287"/>
      <c r="K9096" s="287"/>
      <c r="L9096" s="380">
        <v>44105</v>
      </c>
      <c r="M9096" s="380">
        <v>44124</v>
      </c>
    </row>
    <row r="9097" spans="1:13">
      <c r="A9097" s="304" t="s">
        <v>17556</v>
      </c>
      <c r="B9097" s="304" t="s">
        <v>19926</v>
      </c>
      <c r="C9097" s="304" t="s">
        <v>19966</v>
      </c>
      <c r="D9097" s="278"/>
      <c r="E9097" s="379" t="s">
        <v>19990</v>
      </c>
      <c r="F9097" s="280" t="s">
        <v>19</v>
      </c>
      <c r="G9097" s="284" t="s">
        <v>109</v>
      </c>
      <c r="H9097" s="304">
        <v>2</v>
      </c>
      <c r="I9097" s="279"/>
      <c r="J9097" s="287"/>
      <c r="K9097" s="287"/>
      <c r="L9097" s="380">
        <v>44105</v>
      </c>
      <c r="M9097" s="380">
        <v>44095</v>
      </c>
    </row>
    <row r="9098" spans="1:13">
      <c r="A9098" s="304" t="s">
        <v>17556</v>
      </c>
      <c r="B9098" s="304" t="s">
        <v>19927</v>
      </c>
      <c r="C9098" s="304" t="s">
        <v>19967</v>
      </c>
      <c r="D9098" s="278"/>
      <c r="E9098" s="379" t="s">
        <v>1027</v>
      </c>
      <c r="F9098" s="280" t="s">
        <v>19</v>
      </c>
      <c r="G9098" s="284" t="s">
        <v>109</v>
      </c>
      <c r="H9098" s="304">
        <v>1</v>
      </c>
      <c r="I9098" s="279"/>
      <c r="J9098" s="287"/>
      <c r="K9098" s="287"/>
      <c r="L9098" s="380">
        <v>44188</v>
      </c>
      <c r="M9098" s="380">
        <v>44211</v>
      </c>
    </row>
    <row r="9099" spans="1:13">
      <c r="A9099" s="304" t="s">
        <v>17556</v>
      </c>
      <c r="B9099" s="304" t="s">
        <v>19928</v>
      </c>
      <c r="C9099" s="304" t="s">
        <v>19968</v>
      </c>
      <c r="D9099" s="278"/>
      <c r="E9099" s="379" t="s">
        <v>2287</v>
      </c>
      <c r="F9099" s="280" t="s">
        <v>19</v>
      </c>
      <c r="G9099" s="284" t="s">
        <v>109</v>
      </c>
      <c r="H9099" s="304">
        <v>1</v>
      </c>
      <c r="I9099" s="279"/>
      <c r="J9099" s="287"/>
      <c r="K9099" s="287"/>
      <c r="L9099" s="380">
        <v>44175</v>
      </c>
      <c r="M9099" s="380">
        <v>44235</v>
      </c>
    </row>
    <row r="9100" spans="1:13">
      <c r="A9100" s="304" t="s">
        <v>17556</v>
      </c>
      <c r="B9100" s="304" t="s">
        <v>19929</v>
      </c>
      <c r="C9100" s="304" t="s">
        <v>19969</v>
      </c>
      <c r="D9100" s="278"/>
      <c r="E9100" s="379" t="s">
        <v>697</v>
      </c>
      <c r="F9100" s="280" t="s">
        <v>19</v>
      </c>
      <c r="G9100" s="284" t="s">
        <v>109</v>
      </c>
      <c r="H9100" s="304">
        <v>0.15</v>
      </c>
      <c r="I9100" s="279"/>
      <c r="J9100" s="287"/>
      <c r="K9100" s="287"/>
      <c r="L9100" s="380">
        <v>44105</v>
      </c>
      <c r="M9100" s="380">
        <v>44144</v>
      </c>
    </row>
    <row r="9101" spans="1:13">
      <c r="A9101" s="304" t="s">
        <v>17556</v>
      </c>
      <c r="B9101" s="304" t="s">
        <v>19930</v>
      </c>
      <c r="C9101" s="304" t="s">
        <v>19970</v>
      </c>
      <c r="D9101" s="278"/>
      <c r="E9101" s="379" t="s">
        <v>19991</v>
      </c>
      <c r="F9101" s="280" t="s">
        <v>19</v>
      </c>
      <c r="G9101" s="284" t="s">
        <v>109</v>
      </c>
      <c r="H9101" s="304">
        <v>0.15</v>
      </c>
      <c r="I9101" s="279"/>
      <c r="J9101" s="287"/>
      <c r="K9101" s="287"/>
      <c r="L9101" s="380">
        <v>44105</v>
      </c>
      <c r="M9101" s="380">
        <v>44235</v>
      </c>
    </row>
    <row r="9102" spans="1:13">
      <c r="A9102" s="304" t="s">
        <v>17556</v>
      </c>
      <c r="B9102" s="304" t="s">
        <v>19931</v>
      </c>
      <c r="C9102" s="304" t="s">
        <v>19971</v>
      </c>
      <c r="D9102" s="278"/>
      <c r="E9102" s="379" t="s">
        <v>17707</v>
      </c>
      <c r="F9102" s="280" t="s">
        <v>19</v>
      </c>
      <c r="G9102" s="284" t="s">
        <v>109</v>
      </c>
      <c r="H9102" s="304">
        <v>0.43289999999999995</v>
      </c>
      <c r="I9102" s="279"/>
      <c r="J9102" s="287"/>
      <c r="K9102" s="287"/>
      <c r="L9102" s="380">
        <v>44105</v>
      </c>
      <c r="M9102" s="380">
        <v>44148</v>
      </c>
    </row>
    <row r="9103" spans="1:13">
      <c r="A9103" s="305" t="s">
        <v>17556</v>
      </c>
      <c r="B9103" s="305" t="s">
        <v>20632</v>
      </c>
      <c r="C9103" s="305" t="s">
        <v>20674</v>
      </c>
      <c r="D9103" s="284"/>
      <c r="E9103" s="305" t="s">
        <v>395</v>
      </c>
      <c r="F9103" s="305" t="s">
        <v>19</v>
      </c>
      <c r="G9103" s="284" t="s">
        <v>109</v>
      </c>
      <c r="H9103" s="305">
        <v>4.95</v>
      </c>
      <c r="I9103" s="279"/>
      <c r="J9103" s="284"/>
      <c r="K9103" s="284"/>
      <c r="L9103" s="661">
        <v>44197</v>
      </c>
      <c r="M9103" s="661">
        <v>44243</v>
      </c>
    </row>
    <row r="9104" spans="1:13">
      <c r="A9104" s="305" t="s">
        <v>17556</v>
      </c>
      <c r="B9104" s="305" t="s">
        <v>20633</v>
      </c>
      <c r="C9104" s="305" t="s">
        <v>20675</v>
      </c>
      <c r="D9104" s="284"/>
      <c r="E9104" s="305" t="s">
        <v>506</v>
      </c>
      <c r="F9104" s="305" t="s">
        <v>19</v>
      </c>
      <c r="G9104" s="284" t="s">
        <v>109</v>
      </c>
      <c r="H9104" s="305">
        <v>4.9800000000000004</v>
      </c>
      <c r="I9104" s="279"/>
      <c r="J9104" s="284"/>
      <c r="K9104" s="284"/>
      <c r="L9104" s="661">
        <v>44286</v>
      </c>
      <c r="M9104" s="661">
        <v>44316</v>
      </c>
    </row>
    <row r="9105" spans="1:13">
      <c r="A9105" s="305" t="s">
        <v>17556</v>
      </c>
      <c r="B9105" s="305" t="s">
        <v>20634</v>
      </c>
      <c r="C9105" s="305" t="s">
        <v>20676</v>
      </c>
      <c r="D9105" s="284"/>
      <c r="E9105" s="305" t="s">
        <v>506</v>
      </c>
      <c r="F9105" s="305" t="s">
        <v>19</v>
      </c>
      <c r="G9105" s="284" t="s">
        <v>109</v>
      </c>
      <c r="H9105" s="305">
        <v>4.9800000000000004</v>
      </c>
      <c r="I9105" s="279"/>
      <c r="J9105" s="284"/>
      <c r="K9105" s="284"/>
      <c r="L9105" s="661">
        <v>44286</v>
      </c>
      <c r="M9105" s="661">
        <v>44341</v>
      </c>
    </row>
    <row r="9106" spans="1:13">
      <c r="A9106" s="305" t="s">
        <v>17556</v>
      </c>
      <c r="B9106" s="305" t="s">
        <v>20635</v>
      </c>
      <c r="C9106" s="305" t="s">
        <v>20677</v>
      </c>
      <c r="D9106" s="284"/>
      <c r="E9106" s="305" t="s">
        <v>675</v>
      </c>
      <c r="F9106" s="305" t="s">
        <v>19</v>
      </c>
      <c r="G9106" s="284" t="s">
        <v>109</v>
      </c>
      <c r="H9106" s="305">
        <v>0.3332</v>
      </c>
      <c r="I9106" s="279"/>
      <c r="J9106" s="284"/>
      <c r="K9106" s="284"/>
      <c r="L9106" s="661">
        <v>44237</v>
      </c>
      <c r="M9106" s="661">
        <v>44284</v>
      </c>
    </row>
    <row r="9107" spans="1:13">
      <c r="A9107" s="305" t="s">
        <v>17556</v>
      </c>
      <c r="B9107" s="305" t="s">
        <v>20636</v>
      </c>
      <c r="C9107" s="305" t="s">
        <v>20678</v>
      </c>
      <c r="D9107" s="284"/>
      <c r="E9107" s="305" t="s">
        <v>20716</v>
      </c>
      <c r="F9107" s="305" t="s">
        <v>19</v>
      </c>
      <c r="G9107" s="284" t="s">
        <v>109</v>
      </c>
      <c r="H9107" s="305">
        <v>2.8</v>
      </c>
      <c r="I9107" s="279"/>
      <c r="J9107" s="284"/>
      <c r="K9107" s="284"/>
      <c r="L9107" s="661">
        <v>44197</v>
      </c>
      <c r="M9107" s="661">
        <v>44316</v>
      </c>
    </row>
    <row r="9108" spans="1:13">
      <c r="A9108" s="305" t="s">
        <v>17556</v>
      </c>
      <c r="B9108" s="305" t="s">
        <v>20637</v>
      </c>
      <c r="C9108" s="305" t="s">
        <v>20679</v>
      </c>
      <c r="D9108" s="284"/>
      <c r="E9108" s="305" t="s">
        <v>269</v>
      </c>
      <c r="F9108" s="305" t="s">
        <v>19</v>
      </c>
      <c r="G9108" s="284" t="s">
        <v>109</v>
      </c>
      <c r="H9108" s="305">
        <v>2</v>
      </c>
      <c r="I9108" s="279"/>
      <c r="J9108" s="284"/>
      <c r="K9108" s="284"/>
      <c r="L9108" s="661">
        <v>44285</v>
      </c>
      <c r="M9108" s="661">
        <v>44348</v>
      </c>
    </row>
    <row r="9109" spans="1:13">
      <c r="A9109" s="305" t="s">
        <v>17556</v>
      </c>
      <c r="B9109" s="305" t="s">
        <v>20638</v>
      </c>
      <c r="C9109" s="305" t="s">
        <v>20680</v>
      </c>
      <c r="D9109" s="284"/>
      <c r="E9109" s="305" t="s">
        <v>246</v>
      </c>
      <c r="F9109" s="305" t="s">
        <v>19</v>
      </c>
      <c r="G9109" s="284" t="s">
        <v>109</v>
      </c>
      <c r="H9109" s="305">
        <v>3</v>
      </c>
      <c r="I9109" s="279"/>
      <c r="J9109" s="284"/>
      <c r="K9109" s="284"/>
      <c r="L9109" s="661">
        <v>44267</v>
      </c>
      <c r="M9109" s="661">
        <v>44326</v>
      </c>
    </row>
    <row r="9110" spans="1:13">
      <c r="A9110" s="305" t="s">
        <v>17556</v>
      </c>
      <c r="B9110" s="305" t="s">
        <v>20639</v>
      </c>
      <c r="C9110" s="305" t="s">
        <v>20681</v>
      </c>
      <c r="D9110" s="284"/>
      <c r="E9110" s="305" t="s">
        <v>20717</v>
      </c>
      <c r="F9110" s="305" t="s">
        <v>19</v>
      </c>
      <c r="G9110" s="284" t="s">
        <v>109</v>
      </c>
      <c r="H9110" s="305">
        <v>0.68329999999999991</v>
      </c>
      <c r="I9110" s="279"/>
      <c r="J9110" s="284"/>
      <c r="K9110" s="284"/>
      <c r="L9110" s="661">
        <v>44239</v>
      </c>
      <c r="M9110" s="661">
        <v>44348</v>
      </c>
    </row>
    <row r="9111" spans="1:13">
      <c r="A9111" s="305" t="s">
        <v>17556</v>
      </c>
      <c r="B9111" s="305" t="s">
        <v>20640</v>
      </c>
      <c r="C9111" s="305" t="s">
        <v>20682</v>
      </c>
      <c r="D9111" s="284"/>
      <c r="E9111" s="305" t="s">
        <v>569</v>
      </c>
      <c r="F9111" s="305" t="s">
        <v>19</v>
      </c>
      <c r="G9111" s="284" t="s">
        <v>109</v>
      </c>
      <c r="H9111" s="305">
        <v>0.25</v>
      </c>
      <c r="I9111" s="279"/>
      <c r="J9111" s="284"/>
      <c r="K9111" s="284"/>
      <c r="L9111" s="661">
        <v>44197</v>
      </c>
      <c r="M9111" s="661">
        <v>44228</v>
      </c>
    </row>
    <row r="9112" spans="1:13">
      <c r="A9112" s="305" t="s">
        <v>17556</v>
      </c>
      <c r="B9112" s="305" t="s">
        <v>20641</v>
      </c>
      <c r="C9112" s="305" t="s">
        <v>20683</v>
      </c>
      <c r="D9112" s="284"/>
      <c r="E9112" s="305" t="s">
        <v>19078</v>
      </c>
      <c r="F9112" s="305" t="s">
        <v>19</v>
      </c>
      <c r="G9112" s="284" t="s">
        <v>109</v>
      </c>
      <c r="H9112" s="305">
        <v>0.96</v>
      </c>
      <c r="I9112" s="279"/>
      <c r="J9112" s="284"/>
      <c r="K9112" s="284"/>
      <c r="L9112" s="661">
        <v>44197</v>
      </c>
      <c r="M9112" s="661">
        <v>44183</v>
      </c>
    </row>
    <row r="9113" spans="1:13">
      <c r="A9113" s="305" t="s">
        <v>17556</v>
      </c>
      <c r="B9113" s="305" t="s">
        <v>20642</v>
      </c>
      <c r="C9113" s="305" t="s">
        <v>20684</v>
      </c>
      <c r="D9113" s="284"/>
      <c r="E9113" s="305" t="s">
        <v>20718</v>
      </c>
      <c r="F9113" s="305" t="s">
        <v>19</v>
      </c>
      <c r="G9113" s="284" t="s">
        <v>109</v>
      </c>
      <c r="H9113" s="305">
        <v>3.33</v>
      </c>
      <c r="I9113" s="279"/>
      <c r="J9113" s="284"/>
      <c r="K9113" s="284"/>
      <c r="L9113" s="661">
        <v>44197</v>
      </c>
      <c r="M9113" s="661">
        <v>44302</v>
      </c>
    </row>
    <row r="9114" spans="1:13">
      <c r="A9114" s="305" t="s">
        <v>17556</v>
      </c>
      <c r="B9114" s="305" t="s">
        <v>20643</v>
      </c>
      <c r="C9114" s="305" t="s">
        <v>20685</v>
      </c>
      <c r="D9114" s="284"/>
      <c r="E9114" s="305" t="s">
        <v>19078</v>
      </c>
      <c r="F9114" s="305" t="s">
        <v>19</v>
      </c>
      <c r="G9114" s="284" t="s">
        <v>109</v>
      </c>
      <c r="H9114" s="305">
        <v>0.23330000000000001</v>
      </c>
      <c r="I9114" s="279"/>
      <c r="J9114" s="284"/>
      <c r="K9114" s="284"/>
      <c r="L9114" s="661">
        <v>44197</v>
      </c>
      <c r="M9114" s="661">
        <v>44348</v>
      </c>
    </row>
    <row r="9115" spans="1:13">
      <c r="A9115" s="305" t="s">
        <v>17556</v>
      </c>
      <c r="B9115" s="305" t="s">
        <v>20644</v>
      </c>
      <c r="C9115" s="305" t="s">
        <v>20686</v>
      </c>
      <c r="D9115" s="284"/>
      <c r="E9115" s="305" t="s">
        <v>20718</v>
      </c>
      <c r="F9115" s="305" t="s">
        <v>19</v>
      </c>
      <c r="G9115" s="284" t="s">
        <v>109</v>
      </c>
      <c r="H9115" s="305">
        <v>0.96660000000000001</v>
      </c>
      <c r="I9115" s="279"/>
      <c r="J9115" s="284"/>
      <c r="K9115" s="284"/>
      <c r="L9115" s="661">
        <v>44278</v>
      </c>
      <c r="M9115" s="661">
        <v>44316</v>
      </c>
    </row>
    <row r="9116" spans="1:13">
      <c r="A9116" s="305" t="s">
        <v>17556</v>
      </c>
      <c r="B9116" s="305" t="s">
        <v>20645</v>
      </c>
      <c r="C9116" s="305" t="s">
        <v>20687</v>
      </c>
      <c r="D9116" s="284"/>
      <c r="E9116" s="305" t="s">
        <v>20567</v>
      </c>
      <c r="F9116" s="305" t="s">
        <v>19</v>
      </c>
      <c r="G9116" s="284" t="s">
        <v>109</v>
      </c>
      <c r="H9116" s="305">
        <v>0.76660000000000006</v>
      </c>
      <c r="I9116" s="279"/>
      <c r="J9116" s="284"/>
      <c r="K9116" s="284"/>
      <c r="L9116" s="661">
        <v>44258</v>
      </c>
      <c r="M9116" s="661">
        <v>44348</v>
      </c>
    </row>
    <row r="9117" spans="1:13">
      <c r="A9117" s="305" t="s">
        <v>17556</v>
      </c>
      <c r="B9117" s="305" t="s">
        <v>20646</v>
      </c>
      <c r="C9117" s="305" t="s">
        <v>20688</v>
      </c>
      <c r="D9117" s="284"/>
      <c r="E9117" s="305" t="s">
        <v>19077</v>
      </c>
      <c r="F9117" s="305" t="s">
        <v>19</v>
      </c>
      <c r="G9117" s="284" t="s">
        <v>109</v>
      </c>
      <c r="H9117" s="305">
        <v>0.2331</v>
      </c>
      <c r="I9117" s="279"/>
      <c r="J9117" s="284"/>
      <c r="K9117" s="284"/>
      <c r="L9117" s="661">
        <v>44197</v>
      </c>
      <c r="M9117" s="661">
        <v>44256</v>
      </c>
    </row>
    <row r="9118" spans="1:13">
      <c r="A9118" s="305" t="s">
        <v>17556</v>
      </c>
      <c r="B9118" s="305" t="s">
        <v>20647</v>
      </c>
      <c r="C9118" s="305" t="s">
        <v>20689</v>
      </c>
      <c r="D9118" s="284"/>
      <c r="E9118" s="305" t="s">
        <v>9272</v>
      </c>
      <c r="F9118" s="305" t="s">
        <v>19</v>
      </c>
      <c r="G9118" s="284" t="s">
        <v>109</v>
      </c>
      <c r="H9118" s="305">
        <v>3</v>
      </c>
      <c r="I9118" s="279"/>
      <c r="J9118" s="284"/>
      <c r="K9118" s="284"/>
      <c r="L9118" s="661">
        <v>44197</v>
      </c>
      <c r="M9118" s="661">
        <v>44302</v>
      </c>
    </row>
    <row r="9119" spans="1:13">
      <c r="A9119" s="305" t="s">
        <v>17556</v>
      </c>
      <c r="B9119" s="305" t="s">
        <v>20648</v>
      </c>
      <c r="C9119" s="305" t="s">
        <v>20690</v>
      </c>
      <c r="D9119" s="284"/>
      <c r="E9119" s="305" t="s">
        <v>569</v>
      </c>
      <c r="F9119" s="305" t="s">
        <v>19</v>
      </c>
      <c r="G9119" s="284" t="s">
        <v>109</v>
      </c>
      <c r="H9119" s="305">
        <v>0.25</v>
      </c>
      <c r="I9119" s="279"/>
      <c r="J9119" s="284"/>
      <c r="K9119" s="284"/>
      <c r="L9119" s="661">
        <v>44197</v>
      </c>
      <c r="M9119" s="661">
        <v>44306</v>
      </c>
    </row>
    <row r="9120" spans="1:13">
      <c r="A9120" s="305" t="s">
        <v>17556</v>
      </c>
      <c r="B9120" s="305" t="s">
        <v>20649</v>
      </c>
      <c r="C9120" s="305" t="s">
        <v>20691</v>
      </c>
      <c r="D9120" s="284"/>
      <c r="E9120" s="305" t="s">
        <v>629</v>
      </c>
      <c r="F9120" s="305" t="s">
        <v>19</v>
      </c>
      <c r="G9120" s="284" t="s">
        <v>109</v>
      </c>
      <c r="H9120" s="305">
        <v>2</v>
      </c>
      <c r="I9120" s="279"/>
      <c r="J9120" s="284"/>
      <c r="K9120" s="284"/>
      <c r="L9120" s="661">
        <v>44197</v>
      </c>
      <c r="M9120" s="661">
        <v>44228</v>
      </c>
    </row>
    <row r="9121" spans="1:13">
      <c r="A9121" s="305" t="s">
        <v>17556</v>
      </c>
      <c r="B9121" s="305" t="s">
        <v>20650</v>
      </c>
      <c r="C9121" s="305" t="s">
        <v>20692</v>
      </c>
      <c r="D9121" s="284"/>
      <c r="E9121" s="305" t="s">
        <v>17559</v>
      </c>
      <c r="F9121" s="305" t="s">
        <v>19</v>
      </c>
      <c r="G9121" s="284" t="s">
        <v>109</v>
      </c>
      <c r="H9121" s="305">
        <v>0.4995</v>
      </c>
      <c r="I9121" s="279"/>
      <c r="J9121" s="284"/>
      <c r="K9121" s="284"/>
      <c r="L9121" s="661">
        <v>44236</v>
      </c>
      <c r="M9121" s="661">
        <v>44270</v>
      </c>
    </row>
    <row r="9122" spans="1:13">
      <c r="A9122" s="305" t="s">
        <v>17556</v>
      </c>
      <c r="B9122" s="305" t="s">
        <v>20651</v>
      </c>
      <c r="C9122" s="305" t="s">
        <v>20693</v>
      </c>
      <c r="D9122" s="284"/>
      <c r="E9122" s="305" t="s">
        <v>629</v>
      </c>
      <c r="F9122" s="305" t="s">
        <v>19</v>
      </c>
      <c r="G9122" s="284" t="s">
        <v>109</v>
      </c>
      <c r="H9122" s="305">
        <v>2.8</v>
      </c>
      <c r="I9122" s="279"/>
      <c r="J9122" s="284"/>
      <c r="K9122" s="284"/>
      <c r="L9122" s="661">
        <v>44197</v>
      </c>
      <c r="M9122" s="661">
        <v>44221</v>
      </c>
    </row>
    <row r="9123" spans="1:13">
      <c r="A9123" s="305" t="s">
        <v>17556</v>
      </c>
      <c r="B9123" s="305" t="s">
        <v>20652</v>
      </c>
      <c r="C9123" s="305" t="s">
        <v>20694</v>
      </c>
      <c r="D9123" s="284"/>
      <c r="E9123" s="305" t="s">
        <v>629</v>
      </c>
      <c r="F9123" s="305" t="s">
        <v>19</v>
      </c>
      <c r="G9123" s="284" t="s">
        <v>109</v>
      </c>
      <c r="H9123" s="305">
        <v>4.3</v>
      </c>
      <c r="I9123" s="279"/>
      <c r="J9123" s="284"/>
      <c r="K9123" s="284"/>
      <c r="L9123" s="661">
        <v>44197</v>
      </c>
      <c r="M9123" s="661">
        <v>44228</v>
      </c>
    </row>
    <row r="9124" spans="1:13">
      <c r="A9124" s="305" t="s">
        <v>17556</v>
      </c>
      <c r="B9124" s="305" t="s">
        <v>20653</v>
      </c>
      <c r="C9124" s="305" t="s">
        <v>20695</v>
      </c>
      <c r="D9124" s="284"/>
      <c r="E9124" s="305" t="s">
        <v>9172</v>
      </c>
      <c r="F9124" s="305" t="s">
        <v>19</v>
      </c>
      <c r="G9124" s="284" t="s">
        <v>109</v>
      </c>
      <c r="H9124" s="305">
        <v>1.6679999999999999</v>
      </c>
      <c r="I9124" s="279"/>
      <c r="J9124" s="284"/>
      <c r="K9124" s="284"/>
      <c r="L9124" s="661">
        <v>44197</v>
      </c>
      <c r="M9124" s="661">
        <v>44370</v>
      </c>
    </row>
    <row r="9125" spans="1:13">
      <c r="A9125" s="305" t="s">
        <v>17556</v>
      </c>
      <c r="B9125" s="305" t="s">
        <v>20654</v>
      </c>
      <c r="C9125" s="305" t="s">
        <v>20696</v>
      </c>
      <c r="D9125" s="284"/>
      <c r="E9125" s="305" t="s">
        <v>9272</v>
      </c>
      <c r="F9125" s="305" t="s">
        <v>19</v>
      </c>
      <c r="G9125" s="284" t="s">
        <v>109</v>
      </c>
      <c r="H9125" s="305">
        <v>4.9636000000000005</v>
      </c>
      <c r="I9125" s="279"/>
      <c r="J9125" s="284"/>
      <c r="K9125" s="284"/>
      <c r="L9125" s="661">
        <v>44197</v>
      </c>
      <c r="M9125" s="661">
        <v>44306</v>
      </c>
    </row>
    <row r="9126" spans="1:13">
      <c r="A9126" s="305" t="s">
        <v>17556</v>
      </c>
      <c r="B9126" s="305" t="s">
        <v>20655</v>
      </c>
      <c r="C9126" s="305" t="s">
        <v>20697</v>
      </c>
      <c r="D9126" s="284"/>
      <c r="E9126" s="305" t="s">
        <v>4216</v>
      </c>
      <c r="F9126" s="305" t="s">
        <v>19</v>
      </c>
      <c r="G9126" s="284" t="s">
        <v>109</v>
      </c>
      <c r="H9126" s="305">
        <v>0.25</v>
      </c>
      <c r="I9126" s="279"/>
      <c r="J9126" s="284"/>
      <c r="K9126" s="284"/>
      <c r="L9126" s="661">
        <v>44197</v>
      </c>
      <c r="M9126" s="661">
        <v>44284</v>
      </c>
    </row>
    <row r="9127" spans="1:13">
      <c r="A9127" s="305" t="s">
        <v>17556</v>
      </c>
      <c r="B9127" s="305" t="s">
        <v>20656</v>
      </c>
      <c r="C9127" s="305" t="s">
        <v>20698</v>
      </c>
      <c r="D9127" s="284"/>
      <c r="E9127" s="305" t="s">
        <v>629</v>
      </c>
      <c r="F9127" s="305" t="s">
        <v>19</v>
      </c>
      <c r="G9127" s="284" t="s">
        <v>109</v>
      </c>
      <c r="H9127" s="305">
        <v>0.93600000000000005</v>
      </c>
      <c r="I9127" s="279"/>
      <c r="J9127" s="284"/>
      <c r="K9127" s="284"/>
      <c r="L9127" s="661">
        <v>44197</v>
      </c>
      <c r="M9127" s="661">
        <v>44348</v>
      </c>
    </row>
    <row r="9128" spans="1:13">
      <c r="A9128" s="305" t="s">
        <v>17556</v>
      </c>
      <c r="B9128" s="305" t="s">
        <v>20657</v>
      </c>
      <c r="C9128" s="305" t="s">
        <v>20699</v>
      </c>
      <c r="D9128" s="284"/>
      <c r="E9128" s="305" t="s">
        <v>629</v>
      </c>
      <c r="F9128" s="305" t="s">
        <v>19</v>
      </c>
      <c r="G9128" s="284" t="s">
        <v>109</v>
      </c>
      <c r="H9128" s="305">
        <v>0.93600000000000005</v>
      </c>
      <c r="I9128" s="279"/>
      <c r="J9128" s="284"/>
      <c r="K9128" s="284"/>
      <c r="L9128" s="661">
        <v>44197</v>
      </c>
      <c r="M9128" s="661">
        <v>44348</v>
      </c>
    </row>
    <row r="9129" spans="1:13">
      <c r="A9129" s="305" t="s">
        <v>17556</v>
      </c>
      <c r="B9129" s="305" t="s">
        <v>20658</v>
      </c>
      <c r="C9129" s="305" t="s">
        <v>20700</v>
      </c>
      <c r="D9129" s="284"/>
      <c r="E9129" s="305" t="s">
        <v>100</v>
      </c>
      <c r="F9129" s="305" t="s">
        <v>19</v>
      </c>
      <c r="G9129" s="284" t="s">
        <v>109</v>
      </c>
      <c r="H9129" s="305">
        <v>0.97199999999999998</v>
      </c>
      <c r="I9129" s="279"/>
      <c r="J9129" s="284"/>
      <c r="K9129" s="284"/>
      <c r="L9129" s="661">
        <v>44197</v>
      </c>
      <c r="M9129" s="661">
        <v>44342</v>
      </c>
    </row>
    <row r="9130" spans="1:13">
      <c r="A9130" s="305" t="s">
        <v>17556</v>
      </c>
      <c r="B9130" s="305" t="s">
        <v>20659</v>
      </c>
      <c r="C9130" s="305" t="s">
        <v>20701</v>
      </c>
      <c r="D9130" s="284"/>
      <c r="E9130" s="305" t="s">
        <v>14771</v>
      </c>
      <c r="F9130" s="305" t="s">
        <v>19</v>
      </c>
      <c r="G9130" s="284" t="s">
        <v>109</v>
      </c>
      <c r="H9130" s="305">
        <v>0.25</v>
      </c>
      <c r="I9130" s="279"/>
      <c r="J9130" s="284"/>
      <c r="K9130" s="284"/>
      <c r="L9130" s="661">
        <v>44259</v>
      </c>
      <c r="M9130" s="661">
        <v>44316</v>
      </c>
    </row>
    <row r="9131" spans="1:13">
      <c r="A9131" s="305" t="s">
        <v>17556</v>
      </c>
      <c r="B9131" s="305" t="s">
        <v>20660</v>
      </c>
      <c r="C9131" s="305" t="s">
        <v>20702</v>
      </c>
      <c r="D9131" s="284"/>
      <c r="E9131" s="305" t="s">
        <v>629</v>
      </c>
      <c r="F9131" s="305" t="s">
        <v>19</v>
      </c>
      <c r="G9131" s="284" t="s">
        <v>109</v>
      </c>
      <c r="H9131" s="305">
        <v>2.5</v>
      </c>
      <c r="I9131" s="279"/>
      <c r="J9131" s="284"/>
      <c r="K9131" s="284"/>
      <c r="L9131" s="661">
        <v>44197</v>
      </c>
      <c r="M9131" s="661">
        <v>44235</v>
      </c>
    </row>
    <row r="9132" spans="1:13">
      <c r="A9132" s="305" t="s">
        <v>17556</v>
      </c>
      <c r="B9132" s="305" t="s">
        <v>20661</v>
      </c>
      <c r="C9132" s="305" t="s">
        <v>20703</v>
      </c>
      <c r="D9132" s="284"/>
      <c r="E9132" s="305" t="s">
        <v>697</v>
      </c>
      <c r="F9132" s="305" t="s">
        <v>19</v>
      </c>
      <c r="G9132" s="284" t="s">
        <v>109</v>
      </c>
      <c r="H9132" s="305">
        <v>0.48799999999999999</v>
      </c>
      <c r="I9132" s="279"/>
      <c r="J9132" s="284"/>
      <c r="K9132" s="284"/>
      <c r="L9132" s="661">
        <v>44197</v>
      </c>
      <c r="M9132" s="661">
        <v>44207</v>
      </c>
    </row>
    <row r="9133" spans="1:13">
      <c r="A9133" s="305" t="s">
        <v>17556</v>
      </c>
      <c r="B9133" s="305" t="s">
        <v>20662</v>
      </c>
      <c r="C9133" s="305" t="s">
        <v>20704</v>
      </c>
      <c r="D9133" s="284"/>
      <c r="E9133" s="305" t="s">
        <v>15038</v>
      </c>
      <c r="F9133" s="305" t="s">
        <v>19</v>
      </c>
      <c r="G9133" s="284" t="s">
        <v>109</v>
      </c>
      <c r="H9133" s="305">
        <v>9.9900000000000003E-2</v>
      </c>
      <c r="I9133" s="279"/>
      <c r="J9133" s="284"/>
      <c r="K9133" s="284"/>
      <c r="L9133" s="661">
        <v>44197</v>
      </c>
      <c r="M9133" s="661">
        <v>44228</v>
      </c>
    </row>
    <row r="9134" spans="1:13">
      <c r="A9134" s="305" t="s">
        <v>17556</v>
      </c>
      <c r="B9134" s="305" t="s">
        <v>20663</v>
      </c>
      <c r="C9134" s="305" t="s">
        <v>20705</v>
      </c>
      <c r="D9134" s="284"/>
      <c r="E9134" s="305" t="s">
        <v>697</v>
      </c>
      <c r="F9134" s="305" t="s">
        <v>19</v>
      </c>
      <c r="G9134" s="284" t="s">
        <v>109</v>
      </c>
      <c r="H9134" s="305">
        <v>0.19980000000000001</v>
      </c>
      <c r="I9134" s="279"/>
      <c r="J9134" s="284"/>
      <c r="K9134" s="284"/>
      <c r="L9134" s="661">
        <v>44271</v>
      </c>
      <c r="M9134" s="661">
        <v>44326</v>
      </c>
    </row>
    <row r="9135" spans="1:13">
      <c r="A9135" s="305" t="s">
        <v>17556</v>
      </c>
      <c r="B9135" s="305" t="s">
        <v>20664</v>
      </c>
      <c r="C9135" s="305" t="s">
        <v>20706</v>
      </c>
      <c r="D9135" s="284"/>
      <c r="E9135" s="305" t="s">
        <v>18</v>
      </c>
      <c r="F9135" s="305" t="s">
        <v>19</v>
      </c>
      <c r="G9135" s="284" t="s">
        <v>109</v>
      </c>
      <c r="H9135" s="305">
        <v>4.2679999999999998</v>
      </c>
      <c r="I9135" s="279"/>
      <c r="J9135" s="284"/>
      <c r="K9135" s="284"/>
      <c r="L9135" s="661">
        <v>44197</v>
      </c>
      <c r="M9135" s="661">
        <v>44284</v>
      </c>
    </row>
    <row r="9136" spans="1:13">
      <c r="A9136" s="305" t="s">
        <v>17556</v>
      </c>
      <c r="B9136" s="305" t="s">
        <v>20665</v>
      </c>
      <c r="C9136" s="305" t="s">
        <v>20707</v>
      </c>
      <c r="D9136" s="284"/>
      <c r="E9136" s="305" t="s">
        <v>19077</v>
      </c>
      <c r="F9136" s="305" t="s">
        <v>19</v>
      </c>
      <c r="G9136" s="284" t="s">
        <v>109</v>
      </c>
      <c r="H9136" s="305">
        <v>0.24759999999999999</v>
      </c>
      <c r="I9136" s="279"/>
      <c r="J9136" s="284"/>
      <c r="K9136" s="284"/>
      <c r="L9136" s="661">
        <v>44197</v>
      </c>
      <c r="M9136" s="661">
        <v>44270</v>
      </c>
    </row>
    <row r="9137" spans="1:13">
      <c r="A9137" s="305" t="s">
        <v>17556</v>
      </c>
      <c r="B9137" s="305" t="s">
        <v>20666</v>
      </c>
      <c r="C9137" s="305" t="s">
        <v>20708</v>
      </c>
      <c r="D9137" s="284"/>
      <c r="E9137" s="305" t="s">
        <v>20719</v>
      </c>
      <c r="F9137" s="305" t="s">
        <v>19</v>
      </c>
      <c r="G9137" s="284" t="s">
        <v>109</v>
      </c>
      <c r="H9137" s="305">
        <v>4.5</v>
      </c>
      <c r="I9137" s="279"/>
      <c r="J9137" s="284"/>
      <c r="K9137" s="284"/>
      <c r="L9137" s="661">
        <v>44197</v>
      </c>
      <c r="M9137" s="661">
        <v>44277</v>
      </c>
    </row>
    <row r="9138" spans="1:13">
      <c r="A9138" s="305" t="s">
        <v>17556</v>
      </c>
      <c r="B9138" s="305" t="s">
        <v>20667</v>
      </c>
      <c r="C9138" s="305" t="s">
        <v>20709</v>
      </c>
      <c r="D9138" s="284"/>
      <c r="E9138" s="305" t="s">
        <v>20717</v>
      </c>
      <c r="F9138" s="305" t="s">
        <v>19</v>
      </c>
      <c r="G9138" s="284" t="s">
        <v>109</v>
      </c>
      <c r="H9138" s="305">
        <v>0.49660000000000004</v>
      </c>
      <c r="I9138" s="279"/>
      <c r="J9138" s="284"/>
      <c r="K9138" s="284"/>
      <c r="L9138" s="661">
        <v>44244</v>
      </c>
      <c r="M9138" s="661">
        <v>44270</v>
      </c>
    </row>
    <row r="9139" spans="1:13">
      <c r="A9139" s="305" t="s">
        <v>17556</v>
      </c>
      <c r="B9139" s="305" t="s">
        <v>20668</v>
      </c>
      <c r="C9139" s="305" t="s">
        <v>20710</v>
      </c>
      <c r="D9139" s="284"/>
      <c r="E9139" s="305" t="s">
        <v>19078</v>
      </c>
      <c r="F9139" s="305" t="s">
        <v>19</v>
      </c>
      <c r="G9139" s="284" t="s">
        <v>109</v>
      </c>
      <c r="H9139" s="305">
        <v>0.1</v>
      </c>
      <c r="I9139" s="279"/>
      <c r="J9139" s="284"/>
      <c r="K9139" s="284"/>
      <c r="L9139" s="661">
        <v>44197</v>
      </c>
      <c r="M9139" s="661">
        <v>44277</v>
      </c>
    </row>
    <row r="9140" spans="1:13">
      <c r="A9140" s="305" t="s">
        <v>17556</v>
      </c>
      <c r="B9140" s="305" t="s">
        <v>20669</v>
      </c>
      <c r="C9140" s="305" t="s">
        <v>20711</v>
      </c>
      <c r="D9140" s="284"/>
      <c r="E9140" s="305" t="s">
        <v>967</v>
      </c>
      <c r="F9140" s="305" t="s">
        <v>19</v>
      </c>
      <c r="G9140" s="284" t="s">
        <v>109</v>
      </c>
      <c r="H9140" s="305">
        <v>0.14510000000000001</v>
      </c>
      <c r="I9140" s="279"/>
      <c r="J9140" s="284"/>
      <c r="K9140" s="284"/>
      <c r="L9140" s="661">
        <v>44222</v>
      </c>
      <c r="M9140" s="661">
        <v>44309</v>
      </c>
    </row>
    <row r="9141" spans="1:13">
      <c r="A9141" s="305" t="s">
        <v>17556</v>
      </c>
      <c r="B9141" s="305" t="s">
        <v>20670</v>
      </c>
      <c r="C9141" s="305" t="s">
        <v>20712</v>
      </c>
      <c r="D9141" s="284"/>
      <c r="E9141" s="305" t="s">
        <v>276</v>
      </c>
      <c r="F9141" s="305" t="s">
        <v>19</v>
      </c>
      <c r="G9141" s="284" t="s">
        <v>109</v>
      </c>
      <c r="H9141" s="305">
        <v>2.8</v>
      </c>
      <c r="I9141" s="279"/>
      <c r="J9141" s="284"/>
      <c r="K9141" s="284"/>
      <c r="L9141" s="661">
        <v>44266</v>
      </c>
      <c r="M9141" s="661">
        <v>44326</v>
      </c>
    </row>
    <row r="9142" spans="1:13">
      <c r="A9142" s="23" t="s">
        <v>17734</v>
      </c>
      <c r="B9142" s="23" t="s">
        <v>17735</v>
      </c>
      <c r="C9142" s="23" t="s">
        <v>17736</v>
      </c>
      <c r="D9142" s="410"/>
      <c r="E9142" s="23" t="s">
        <v>15027</v>
      </c>
      <c r="F9142" s="23" t="s">
        <v>19</v>
      </c>
      <c r="G9142" s="289" t="s">
        <v>109</v>
      </c>
      <c r="H9142" s="23">
        <v>0.24</v>
      </c>
      <c r="I9142" s="31"/>
      <c r="J9142" s="289"/>
      <c r="K9142" s="289"/>
      <c r="L9142" s="32">
        <v>43697</v>
      </c>
      <c r="M9142" s="32">
        <v>43794</v>
      </c>
    </row>
    <row r="9143" spans="1:13">
      <c r="A9143" s="23" t="s">
        <v>17734</v>
      </c>
      <c r="B9143" s="23" t="s">
        <v>18215</v>
      </c>
      <c r="C9143" s="23" t="s">
        <v>18216</v>
      </c>
      <c r="D9143" s="108"/>
      <c r="E9143" s="23" t="s">
        <v>182</v>
      </c>
      <c r="F9143" s="23" t="s">
        <v>19</v>
      </c>
      <c r="G9143" s="289" t="s">
        <v>109</v>
      </c>
      <c r="H9143" s="23">
        <v>4</v>
      </c>
      <c r="I9143" s="31"/>
      <c r="J9143" s="289"/>
      <c r="K9143" s="289"/>
      <c r="L9143" s="32">
        <v>43987</v>
      </c>
      <c r="M9143" s="32">
        <v>44006</v>
      </c>
    </row>
    <row r="9144" spans="1:13">
      <c r="A9144" s="305" t="s">
        <v>17734</v>
      </c>
      <c r="B9144" s="305" t="s">
        <v>20671</v>
      </c>
      <c r="C9144" s="305" t="s">
        <v>20713</v>
      </c>
      <c r="D9144" s="284"/>
      <c r="E9144" s="305" t="s">
        <v>182</v>
      </c>
      <c r="F9144" s="305" t="s">
        <v>19</v>
      </c>
      <c r="G9144" s="284" t="s">
        <v>109</v>
      </c>
      <c r="H9144" s="305">
        <v>3.2040000000000002</v>
      </c>
      <c r="I9144" s="279"/>
      <c r="J9144" s="284"/>
      <c r="K9144" s="284"/>
      <c r="L9144" s="661">
        <v>44197</v>
      </c>
      <c r="M9144" s="661">
        <v>44292</v>
      </c>
    </row>
    <row r="9145" spans="1:13">
      <c r="A9145" s="305" t="s">
        <v>17734</v>
      </c>
      <c r="B9145" s="305" t="s">
        <v>20672</v>
      </c>
      <c r="C9145" s="305" t="s">
        <v>20714</v>
      </c>
      <c r="D9145" s="284"/>
      <c r="E9145" s="305" t="s">
        <v>15027</v>
      </c>
      <c r="F9145" s="305" t="s">
        <v>19</v>
      </c>
      <c r="G9145" s="284" t="s">
        <v>109</v>
      </c>
      <c r="H9145" s="305">
        <v>5</v>
      </c>
      <c r="I9145" s="279"/>
      <c r="J9145" s="284"/>
      <c r="K9145" s="284"/>
      <c r="L9145" s="661">
        <v>44197</v>
      </c>
      <c r="M9145" s="661">
        <v>44336</v>
      </c>
    </row>
    <row r="9146" spans="1:13">
      <c r="A9146" s="23" t="s">
        <v>52</v>
      </c>
      <c r="B9146" s="23" t="s">
        <v>124</v>
      </c>
      <c r="C9146" s="23" t="s">
        <v>125</v>
      </c>
      <c r="D9146" s="410" t="s">
        <v>14261</v>
      </c>
      <c r="E9146" s="23" t="s">
        <v>126</v>
      </c>
      <c r="F9146" s="23" t="s">
        <v>104</v>
      </c>
      <c r="G9146" s="289" t="s">
        <v>9</v>
      </c>
      <c r="H9146" s="23">
        <v>30</v>
      </c>
      <c r="I9146" s="31"/>
      <c r="J9146" s="289"/>
      <c r="K9146" s="289"/>
      <c r="L9146" s="32">
        <v>37987</v>
      </c>
      <c r="M9146" s="32">
        <v>38176</v>
      </c>
    </row>
    <row r="9147" spans="1:13">
      <c r="A9147" s="25" t="s">
        <v>52</v>
      </c>
      <c r="B9147" s="23" t="s">
        <v>9259</v>
      </c>
      <c r="C9147" s="23" t="s">
        <v>9275</v>
      </c>
      <c r="D9147" s="410" t="s">
        <v>9260</v>
      </c>
      <c r="E9147" s="23" t="s">
        <v>9261</v>
      </c>
      <c r="F9147" s="23" t="s">
        <v>104</v>
      </c>
      <c r="G9147" s="289" t="s">
        <v>9</v>
      </c>
      <c r="H9147" s="23">
        <v>77.7</v>
      </c>
      <c r="I9147" s="31"/>
      <c r="J9147" s="289"/>
      <c r="K9147" s="377"/>
      <c r="L9147" s="32">
        <v>42713</v>
      </c>
      <c r="M9147" s="260">
        <v>42834</v>
      </c>
    </row>
    <row r="9148" spans="1:13">
      <c r="A9148" s="23" t="s">
        <v>52</v>
      </c>
      <c r="B9148" s="23" t="s">
        <v>166</v>
      </c>
      <c r="C9148" s="23" t="s">
        <v>167</v>
      </c>
      <c r="D9148" s="410" t="s">
        <v>14267</v>
      </c>
      <c r="E9148" s="23" t="s">
        <v>168</v>
      </c>
      <c r="F9148" s="23" t="s">
        <v>22</v>
      </c>
      <c r="G9148" s="289" t="s">
        <v>9</v>
      </c>
      <c r="H9148" s="23">
        <v>42</v>
      </c>
      <c r="I9148" s="31"/>
      <c r="J9148" s="289"/>
      <c r="K9148" s="289"/>
      <c r="L9148" s="32">
        <v>39052</v>
      </c>
      <c r="M9148" s="32">
        <v>38821</v>
      </c>
    </row>
    <row r="9149" spans="1:13">
      <c r="A9149" s="23" t="s">
        <v>52</v>
      </c>
      <c r="B9149" s="23" t="s">
        <v>220</v>
      </c>
      <c r="C9149" s="23" t="s">
        <v>221</v>
      </c>
      <c r="D9149" s="410" t="s">
        <v>14274</v>
      </c>
      <c r="E9149" s="23" t="s">
        <v>218</v>
      </c>
      <c r="F9149" s="23" t="s">
        <v>219</v>
      </c>
      <c r="G9149" s="289" t="s">
        <v>9</v>
      </c>
      <c r="H9149" s="23">
        <v>54</v>
      </c>
      <c r="I9149" s="31"/>
      <c r="J9149" s="289"/>
      <c r="K9149" s="289"/>
      <c r="L9149" s="32">
        <v>38991</v>
      </c>
      <c r="M9149" s="32">
        <v>39181</v>
      </c>
    </row>
    <row r="9150" spans="1:13">
      <c r="A9150" s="23" t="s">
        <v>52</v>
      </c>
      <c r="B9150" s="23" t="s">
        <v>216</v>
      </c>
      <c r="C9150" s="23" t="s">
        <v>217</v>
      </c>
      <c r="D9150" s="410" t="s">
        <v>14273</v>
      </c>
      <c r="E9150" s="23" t="s">
        <v>218</v>
      </c>
      <c r="F9150" s="23" t="s">
        <v>219</v>
      </c>
      <c r="G9150" s="289" t="s">
        <v>9</v>
      </c>
      <c r="H9150" s="23">
        <v>54</v>
      </c>
      <c r="I9150" s="31"/>
      <c r="J9150" s="289"/>
      <c r="K9150" s="289"/>
      <c r="L9150" s="32">
        <v>38991</v>
      </c>
      <c r="M9150" s="32">
        <v>39181</v>
      </c>
    </row>
    <row r="9151" spans="1:13">
      <c r="A9151" s="25" t="s">
        <v>52</v>
      </c>
      <c r="B9151" s="25" t="s">
        <v>3805</v>
      </c>
      <c r="C9151" s="23" t="s">
        <v>3806</v>
      </c>
      <c r="D9151" s="410" t="s">
        <v>3807</v>
      </c>
      <c r="E9151" s="23" t="s">
        <v>197</v>
      </c>
      <c r="F9151" s="23" t="s">
        <v>104</v>
      </c>
      <c r="G9151" s="289" t="s">
        <v>9</v>
      </c>
      <c r="H9151" s="23">
        <v>231</v>
      </c>
      <c r="I9151" s="31"/>
      <c r="J9151" s="289"/>
      <c r="K9151" s="377"/>
      <c r="L9151" s="260">
        <v>42370</v>
      </c>
      <c r="M9151" s="32">
        <v>42558</v>
      </c>
    </row>
    <row r="9152" spans="1:13">
      <c r="A9152" s="23" t="s">
        <v>52</v>
      </c>
      <c r="B9152" s="23" t="s">
        <v>169</v>
      </c>
      <c r="C9152" s="23" t="s">
        <v>170</v>
      </c>
      <c r="D9152" s="410" t="s">
        <v>14268</v>
      </c>
      <c r="E9152" s="23" t="s">
        <v>171</v>
      </c>
      <c r="F9152" s="23" t="s">
        <v>172</v>
      </c>
      <c r="G9152" s="289" t="s">
        <v>9</v>
      </c>
      <c r="H9152" s="23">
        <v>99</v>
      </c>
      <c r="I9152" s="31"/>
      <c r="J9152" s="289"/>
      <c r="K9152" s="289"/>
      <c r="L9152" s="32">
        <v>39172</v>
      </c>
      <c r="M9152" s="32">
        <v>38821</v>
      </c>
    </row>
    <row r="9153" spans="1:13">
      <c r="A9153" s="23" t="s">
        <v>52</v>
      </c>
      <c r="B9153" s="23" t="s">
        <v>192</v>
      </c>
      <c r="C9153" s="23" t="s">
        <v>193</v>
      </c>
      <c r="D9153" s="410" t="s">
        <v>14269</v>
      </c>
      <c r="E9153" s="23" t="s">
        <v>194</v>
      </c>
      <c r="F9153" s="23" t="s">
        <v>104</v>
      </c>
      <c r="G9153" s="289" t="s">
        <v>9</v>
      </c>
      <c r="H9153" s="23">
        <v>20</v>
      </c>
      <c r="I9153" s="31"/>
      <c r="J9153" s="289"/>
      <c r="K9153" s="289"/>
      <c r="L9153" s="32">
        <v>39036</v>
      </c>
      <c r="M9153" s="32">
        <v>38989</v>
      </c>
    </row>
    <row r="9154" spans="1:13">
      <c r="A9154" s="23" t="s">
        <v>52</v>
      </c>
      <c r="B9154" s="23" t="s">
        <v>240</v>
      </c>
      <c r="C9154" s="23" t="s">
        <v>241</v>
      </c>
      <c r="D9154" s="410" t="s">
        <v>14276</v>
      </c>
      <c r="E9154" s="23" t="s">
        <v>242</v>
      </c>
      <c r="F9154" s="23" t="s">
        <v>104</v>
      </c>
      <c r="G9154" s="289" t="s">
        <v>9</v>
      </c>
      <c r="H9154" s="23">
        <v>34.5</v>
      </c>
      <c r="I9154" s="31"/>
      <c r="J9154" s="289"/>
      <c r="K9154" s="289"/>
      <c r="L9154" s="32">
        <v>39329</v>
      </c>
      <c r="M9154" s="32">
        <v>39314</v>
      </c>
    </row>
    <row r="9155" spans="1:13">
      <c r="A9155" s="23" t="s">
        <v>52</v>
      </c>
      <c r="B9155" s="23" t="s">
        <v>206</v>
      </c>
      <c r="C9155" s="23" t="s">
        <v>207</v>
      </c>
      <c r="D9155" s="410" t="s">
        <v>14271</v>
      </c>
      <c r="E9155" s="23" t="s">
        <v>208</v>
      </c>
      <c r="F9155" s="23" t="s">
        <v>104</v>
      </c>
      <c r="G9155" s="289" t="s">
        <v>9</v>
      </c>
      <c r="H9155" s="23">
        <v>11.5</v>
      </c>
      <c r="I9155" s="31"/>
      <c r="J9155" s="289"/>
      <c r="K9155" s="289"/>
      <c r="L9155" s="32">
        <v>38991</v>
      </c>
      <c r="M9155" s="32">
        <v>39129</v>
      </c>
    </row>
    <row r="9156" spans="1:13">
      <c r="A9156" s="23" t="s">
        <v>52</v>
      </c>
      <c r="B9156" s="23" t="s">
        <v>195</v>
      </c>
      <c r="C9156" s="23" t="s">
        <v>196</v>
      </c>
      <c r="D9156" s="410" t="s">
        <v>14270</v>
      </c>
      <c r="E9156" s="23" t="s">
        <v>197</v>
      </c>
      <c r="F9156" s="23" t="s">
        <v>104</v>
      </c>
      <c r="G9156" s="289" t="s">
        <v>9</v>
      </c>
      <c r="H9156" s="23">
        <v>90.75</v>
      </c>
      <c r="I9156" s="31"/>
      <c r="J9156" s="289"/>
      <c r="K9156" s="289"/>
      <c r="L9156" s="32">
        <v>39052</v>
      </c>
      <c r="M9156" s="32">
        <v>39028</v>
      </c>
    </row>
    <row r="9157" spans="1:13">
      <c r="A9157" s="24" t="s">
        <v>52</v>
      </c>
      <c r="B9157" s="134" t="s">
        <v>1137</v>
      </c>
      <c r="C9157" s="23" t="s">
        <v>1138</v>
      </c>
      <c r="D9157" s="410" t="s">
        <v>1139</v>
      </c>
      <c r="E9157" s="134" t="s">
        <v>1140</v>
      </c>
      <c r="F9157" s="134" t="s">
        <v>104</v>
      </c>
      <c r="G9157" s="289" t="s">
        <v>9</v>
      </c>
      <c r="H9157" s="135">
        <v>112.5</v>
      </c>
      <c r="I9157" s="31"/>
      <c r="J9157" s="300"/>
      <c r="K9157" s="306"/>
      <c r="L9157" s="137">
        <v>41456</v>
      </c>
      <c r="M9157" s="32">
        <v>41628</v>
      </c>
    </row>
    <row r="9158" spans="1:13">
      <c r="A9158" s="23" t="s">
        <v>52</v>
      </c>
      <c r="B9158" s="23" t="s">
        <v>348</v>
      </c>
      <c r="C9158" s="23" t="s">
        <v>349</v>
      </c>
      <c r="D9158" s="410" t="s">
        <v>14285</v>
      </c>
      <c r="E9158" s="23" t="s">
        <v>350</v>
      </c>
      <c r="F9158" s="23" t="s">
        <v>104</v>
      </c>
      <c r="G9158" s="289" t="s">
        <v>9</v>
      </c>
      <c r="H9158" s="23">
        <v>125</v>
      </c>
      <c r="I9158" s="31"/>
      <c r="J9158" s="289"/>
      <c r="K9158" s="289"/>
      <c r="L9158" s="32">
        <v>39840</v>
      </c>
      <c r="M9158" s="32">
        <v>40004</v>
      </c>
    </row>
    <row r="9159" spans="1:13">
      <c r="A9159" s="23" t="s">
        <v>52</v>
      </c>
      <c r="B9159" s="23" t="s">
        <v>879</v>
      </c>
      <c r="C9159" s="23" t="s">
        <v>880</v>
      </c>
      <c r="D9159" s="410" t="s">
        <v>881</v>
      </c>
      <c r="E9159" s="134" t="s">
        <v>882</v>
      </c>
      <c r="F9159" s="134" t="s">
        <v>104</v>
      </c>
      <c r="G9159" s="289" t="s">
        <v>9</v>
      </c>
      <c r="H9159" s="135">
        <v>215.25</v>
      </c>
      <c r="I9159" s="31"/>
      <c r="J9159" s="306"/>
      <c r="K9159" s="306"/>
      <c r="L9159" s="137">
        <v>41172</v>
      </c>
      <c r="M9159" s="32">
        <v>41095</v>
      </c>
    </row>
    <row r="9160" spans="1:13">
      <c r="A9160" s="24" t="s">
        <v>52</v>
      </c>
      <c r="B9160" s="134" t="s">
        <v>985</v>
      </c>
      <c r="C9160" s="23" t="s">
        <v>986</v>
      </c>
      <c r="D9160" s="410" t="s">
        <v>987</v>
      </c>
      <c r="E9160" s="134" t="s">
        <v>988</v>
      </c>
      <c r="F9160" s="134" t="s">
        <v>104</v>
      </c>
      <c r="G9160" s="289" t="s">
        <v>9</v>
      </c>
      <c r="H9160" s="135">
        <v>126</v>
      </c>
      <c r="I9160" s="31"/>
      <c r="J9160" s="306"/>
      <c r="K9160" s="306"/>
      <c r="L9160" s="261">
        <v>41487</v>
      </c>
      <c r="M9160" s="32">
        <v>41486</v>
      </c>
    </row>
    <row r="9161" spans="1:13">
      <c r="A9161" s="24" t="s">
        <v>52</v>
      </c>
      <c r="B9161" s="134" t="s">
        <v>978</v>
      </c>
      <c r="C9161" s="23" t="s">
        <v>979</v>
      </c>
      <c r="D9161" s="410" t="s">
        <v>980</v>
      </c>
      <c r="E9161" s="134" t="s">
        <v>981</v>
      </c>
      <c r="F9161" s="134" t="s">
        <v>104</v>
      </c>
      <c r="G9161" s="289" t="s">
        <v>9</v>
      </c>
      <c r="H9161" s="135">
        <v>97.5</v>
      </c>
      <c r="I9161" s="31"/>
      <c r="J9161" s="306"/>
      <c r="K9161" s="306"/>
      <c r="L9161" s="261">
        <v>41487</v>
      </c>
      <c r="M9161" s="32">
        <v>41486</v>
      </c>
    </row>
    <row r="9162" spans="1:13">
      <c r="A9162" s="24" t="s">
        <v>52</v>
      </c>
      <c r="B9162" s="134" t="s">
        <v>982</v>
      </c>
      <c r="C9162" s="23" t="s">
        <v>983</v>
      </c>
      <c r="D9162" s="410" t="s">
        <v>984</v>
      </c>
      <c r="E9162" s="134" t="s">
        <v>882</v>
      </c>
      <c r="F9162" s="134" t="s">
        <v>104</v>
      </c>
      <c r="G9162" s="289" t="s">
        <v>9</v>
      </c>
      <c r="H9162" s="135">
        <v>106.5</v>
      </c>
      <c r="I9162" s="31"/>
      <c r="J9162" s="306"/>
      <c r="K9162" s="306"/>
      <c r="L9162" s="261">
        <v>41487</v>
      </c>
      <c r="M9162" s="32">
        <v>41486</v>
      </c>
    </row>
    <row r="9163" spans="1:13">
      <c r="A9163" s="24" t="s">
        <v>52</v>
      </c>
      <c r="B9163" s="24" t="s">
        <v>1186</v>
      </c>
      <c r="C9163" s="23" t="s">
        <v>1187</v>
      </c>
      <c r="D9163" s="410" t="s">
        <v>1188</v>
      </c>
      <c r="E9163" s="134" t="s">
        <v>1189</v>
      </c>
      <c r="F9163" s="134" t="s">
        <v>219</v>
      </c>
      <c r="G9163" s="289" t="s">
        <v>9</v>
      </c>
      <c r="H9163" s="135">
        <v>99</v>
      </c>
      <c r="I9163" s="31"/>
      <c r="J9163" s="300"/>
      <c r="K9163" s="306"/>
      <c r="L9163" s="137">
        <v>41456</v>
      </c>
      <c r="M9163" s="32">
        <v>41645</v>
      </c>
    </row>
    <row r="9164" spans="1:13">
      <c r="A9164" s="24" t="s">
        <v>52</v>
      </c>
      <c r="B9164" s="24" t="s">
        <v>3025</v>
      </c>
      <c r="C9164" s="23" t="s">
        <v>3026</v>
      </c>
      <c r="D9164" s="410" t="s">
        <v>3027</v>
      </c>
      <c r="E9164" s="26" t="s">
        <v>3028</v>
      </c>
      <c r="F9164" s="134" t="s">
        <v>219</v>
      </c>
      <c r="G9164" s="289" t="s">
        <v>9</v>
      </c>
      <c r="H9164" s="26">
        <v>4.0999999999999996</v>
      </c>
      <c r="I9164" s="31"/>
      <c r="J9164" s="300"/>
      <c r="K9164" s="289"/>
      <c r="L9164" s="137">
        <v>41640</v>
      </c>
      <c r="M9164" s="32">
        <v>41830</v>
      </c>
    </row>
    <row r="9165" spans="1:13">
      <c r="A9165" s="24" t="s">
        <v>52</v>
      </c>
      <c r="B9165" s="134" t="s">
        <v>1158</v>
      </c>
      <c r="C9165" s="23" t="s">
        <v>1159</v>
      </c>
      <c r="D9165" s="410" t="s">
        <v>1160</v>
      </c>
      <c r="E9165" s="134" t="s">
        <v>882</v>
      </c>
      <c r="F9165" s="134" t="s">
        <v>104</v>
      </c>
      <c r="G9165" s="289" t="s">
        <v>9</v>
      </c>
      <c r="H9165" s="135">
        <v>81</v>
      </c>
      <c r="I9165" s="31"/>
      <c r="J9165" s="300"/>
      <c r="K9165" s="306"/>
      <c r="L9165" s="137">
        <v>41760</v>
      </c>
      <c r="M9165" s="32">
        <v>41758</v>
      </c>
    </row>
    <row r="9166" spans="1:13">
      <c r="A9166" s="24" t="s">
        <v>52</v>
      </c>
      <c r="B9166" s="134" t="s">
        <v>1155</v>
      </c>
      <c r="C9166" s="23" t="s">
        <v>1156</v>
      </c>
      <c r="D9166" s="410" t="s">
        <v>1157</v>
      </c>
      <c r="E9166" s="134" t="s">
        <v>882</v>
      </c>
      <c r="F9166" s="134" t="s">
        <v>104</v>
      </c>
      <c r="G9166" s="289" t="s">
        <v>9</v>
      </c>
      <c r="H9166" s="135">
        <v>100.5</v>
      </c>
      <c r="I9166" s="31"/>
      <c r="J9166" s="300"/>
      <c r="K9166" s="306"/>
      <c r="L9166" s="137">
        <v>41760</v>
      </c>
      <c r="M9166" s="32">
        <v>41758</v>
      </c>
    </row>
    <row r="9167" spans="1:13">
      <c r="A9167" s="23" t="s">
        <v>52</v>
      </c>
      <c r="B9167" s="23" t="s">
        <v>53</v>
      </c>
      <c r="C9167" s="23" t="s">
        <v>54</v>
      </c>
      <c r="D9167" s="410" t="s">
        <v>55</v>
      </c>
      <c r="E9167" s="23" t="s">
        <v>56</v>
      </c>
      <c r="F9167" s="23" t="s">
        <v>19</v>
      </c>
      <c r="G9167" s="289" t="s">
        <v>9</v>
      </c>
      <c r="H9167" s="23">
        <v>0.66</v>
      </c>
      <c r="I9167" s="31"/>
      <c r="J9167" s="289"/>
      <c r="K9167" s="289"/>
      <c r="L9167" s="32">
        <v>37257</v>
      </c>
      <c r="M9167" s="32">
        <v>37440</v>
      </c>
    </row>
    <row r="9168" spans="1:13">
      <c r="A9168" s="24" t="s">
        <v>52</v>
      </c>
      <c r="B9168" s="134" t="s">
        <v>1161</v>
      </c>
      <c r="C9168" s="23" t="s">
        <v>1162</v>
      </c>
      <c r="D9168" s="410" t="s">
        <v>1163</v>
      </c>
      <c r="E9168" s="134" t="s">
        <v>988</v>
      </c>
      <c r="F9168" s="134" t="s">
        <v>104</v>
      </c>
      <c r="G9168" s="289" t="s">
        <v>9</v>
      </c>
      <c r="H9168" s="135">
        <v>100.5</v>
      </c>
      <c r="I9168" s="31"/>
      <c r="J9168" s="300"/>
      <c r="K9168" s="306"/>
      <c r="L9168" s="137">
        <v>41760</v>
      </c>
      <c r="M9168" s="32">
        <v>41758</v>
      </c>
    </row>
    <row r="9169" spans="1:13">
      <c r="A9169" s="24" t="s">
        <v>52</v>
      </c>
      <c r="B9169" s="24" t="s">
        <v>3029</v>
      </c>
      <c r="C9169" s="23" t="s">
        <v>3030</v>
      </c>
      <c r="D9169" s="410" t="s">
        <v>3031</v>
      </c>
      <c r="E9169" s="26" t="s">
        <v>3032</v>
      </c>
      <c r="F9169" s="134" t="s">
        <v>104</v>
      </c>
      <c r="G9169" s="289" t="s">
        <v>9</v>
      </c>
      <c r="H9169" s="26">
        <v>94.4</v>
      </c>
      <c r="I9169" s="31"/>
      <c r="J9169" s="300"/>
      <c r="K9169" s="289"/>
      <c r="L9169" s="137">
        <v>41640</v>
      </c>
      <c r="M9169" s="32">
        <v>41830</v>
      </c>
    </row>
    <row r="9170" spans="1:13">
      <c r="A9170" s="24" t="s">
        <v>52</v>
      </c>
      <c r="B9170" s="26" t="s">
        <v>3291</v>
      </c>
      <c r="C9170" s="23" t="s">
        <v>3292</v>
      </c>
      <c r="D9170" s="410" t="s">
        <v>3293</v>
      </c>
      <c r="E9170" s="26" t="s">
        <v>3294</v>
      </c>
      <c r="F9170" s="23" t="s">
        <v>104</v>
      </c>
      <c r="G9170" s="289" t="s">
        <v>9</v>
      </c>
      <c r="H9170" s="23">
        <v>16.2</v>
      </c>
      <c r="I9170" s="31"/>
      <c r="J9170" s="300"/>
      <c r="K9170" s="377"/>
      <c r="L9170" s="32">
        <v>42005</v>
      </c>
      <c r="M9170" s="32">
        <v>42194</v>
      </c>
    </row>
    <row r="9171" spans="1:13">
      <c r="A9171" s="25" t="s">
        <v>52</v>
      </c>
      <c r="B9171" s="23" t="s">
        <v>5969</v>
      </c>
      <c r="C9171" s="23" t="s">
        <v>10328</v>
      </c>
      <c r="D9171" s="410" t="s">
        <v>5970</v>
      </c>
      <c r="E9171" s="305" t="s">
        <v>5971</v>
      </c>
      <c r="F9171" s="305" t="s">
        <v>18229</v>
      </c>
      <c r="G9171" s="289" t="s">
        <v>9</v>
      </c>
      <c r="H9171" s="25">
        <v>78</v>
      </c>
      <c r="I9171" s="31"/>
      <c r="J9171" s="289"/>
      <c r="K9171" s="288"/>
      <c r="L9171" s="661">
        <v>42726</v>
      </c>
      <c r="M9171" s="32">
        <v>42730</v>
      </c>
    </row>
    <row r="9172" spans="1:13">
      <c r="A9172" s="23" t="s">
        <v>52</v>
      </c>
      <c r="B9172" s="23" t="s">
        <v>163</v>
      </c>
      <c r="C9172" s="23" t="s">
        <v>164</v>
      </c>
      <c r="D9172" s="410" t="s">
        <v>165</v>
      </c>
      <c r="E9172" s="23" t="s">
        <v>56</v>
      </c>
      <c r="F9172" s="23" t="s">
        <v>19</v>
      </c>
      <c r="G9172" s="289" t="s">
        <v>9</v>
      </c>
      <c r="H9172" s="23">
        <v>1.8</v>
      </c>
      <c r="I9172" s="31"/>
      <c r="J9172" s="289"/>
      <c r="K9172" s="289"/>
      <c r="L9172" s="32">
        <v>38808</v>
      </c>
      <c r="M9172" s="32">
        <v>38821</v>
      </c>
    </row>
    <row r="9173" spans="1:13">
      <c r="A9173" s="23" t="s">
        <v>52</v>
      </c>
      <c r="B9173" s="23" t="s">
        <v>209</v>
      </c>
      <c r="C9173" s="23" t="s">
        <v>210</v>
      </c>
      <c r="D9173" s="410" t="s">
        <v>211</v>
      </c>
      <c r="E9173" s="23" t="s">
        <v>173</v>
      </c>
      <c r="F9173" s="23" t="s">
        <v>34</v>
      </c>
      <c r="G9173" s="289" t="s">
        <v>9</v>
      </c>
      <c r="H9173" s="23">
        <v>0.66</v>
      </c>
      <c r="I9173" s="31"/>
      <c r="J9173" s="289"/>
      <c r="K9173" s="289"/>
      <c r="L9173" s="32">
        <v>39448</v>
      </c>
      <c r="M9173" s="32">
        <v>39576</v>
      </c>
    </row>
    <row r="9174" spans="1:13">
      <c r="A9174" s="23" t="s">
        <v>52</v>
      </c>
      <c r="B9174" s="23" t="s">
        <v>950</v>
      </c>
      <c r="C9174" s="23" t="s">
        <v>951</v>
      </c>
      <c r="D9174" s="410" t="s">
        <v>952</v>
      </c>
      <c r="E9174" s="134" t="s">
        <v>953</v>
      </c>
      <c r="F9174" s="134" t="s">
        <v>19</v>
      </c>
      <c r="G9174" s="289" t="s">
        <v>9</v>
      </c>
      <c r="H9174" s="135">
        <v>28.5</v>
      </c>
      <c r="I9174" s="31"/>
      <c r="J9174" s="306"/>
      <c r="K9174" s="306"/>
      <c r="L9174" s="32">
        <v>41248</v>
      </c>
      <c r="M9174" s="32">
        <v>41253</v>
      </c>
    </row>
    <row r="9175" spans="1:13">
      <c r="A9175" s="23" t="s">
        <v>52</v>
      </c>
      <c r="B9175" s="23" t="s">
        <v>617</v>
      </c>
      <c r="C9175" s="23" t="s">
        <v>618</v>
      </c>
      <c r="D9175" s="410" t="s">
        <v>619</v>
      </c>
      <c r="E9175" s="134" t="s">
        <v>620</v>
      </c>
      <c r="F9175" s="134" t="s">
        <v>131</v>
      </c>
      <c r="G9175" s="289" t="s">
        <v>9</v>
      </c>
      <c r="H9175" s="135">
        <v>40</v>
      </c>
      <c r="I9175" s="31"/>
      <c r="J9175" s="306"/>
      <c r="K9175" s="289"/>
      <c r="L9175" s="32">
        <v>40806</v>
      </c>
      <c r="M9175" s="32">
        <v>40674</v>
      </c>
    </row>
    <row r="9176" spans="1:13">
      <c r="A9176" s="23" t="s">
        <v>52</v>
      </c>
      <c r="B9176" s="23" t="s">
        <v>303</v>
      </c>
      <c r="C9176" s="23" t="s">
        <v>304</v>
      </c>
      <c r="D9176" s="410" t="s">
        <v>305</v>
      </c>
      <c r="E9176" s="29" t="s">
        <v>306</v>
      </c>
      <c r="F9176" s="23" t="s">
        <v>22</v>
      </c>
      <c r="G9176" s="289" t="s">
        <v>9</v>
      </c>
      <c r="H9176" s="23">
        <v>132</v>
      </c>
      <c r="I9176" s="31"/>
      <c r="J9176" s="289"/>
      <c r="K9176" s="289"/>
      <c r="L9176" s="32">
        <v>40087</v>
      </c>
      <c r="M9176" s="32">
        <v>39680</v>
      </c>
    </row>
    <row r="9177" spans="1:13">
      <c r="A9177" s="23" t="s">
        <v>52</v>
      </c>
      <c r="B9177" s="23" t="s">
        <v>260</v>
      </c>
      <c r="C9177" s="23" t="s">
        <v>261</v>
      </c>
      <c r="D9177" s="410" t="s">
        <v>262</v>
      </c>
      <c r="E9177" s="23" t="s">
        <v>263</v>
      </c>
      <c r="F9177" s="23" t="s">
        <v>19</v>
      </c>
      <c r="G9177" s="289" t="s">
        <v>9</v>
      </c>
      <c r="H9177" s="23">
        <v>1.5</v>
      </c>
      <c r="I9177" s="31"/>
      <c r="J9177" s="289"/>
      <c r="K9177" s="289"/>
      <c r="L9177" s="32">
        <v>39297</v>
      </c>
      <c r="M9177" s="32">
        <v>39455</v>
      </c>
    </row>
    <row r="9178" spans="1:13">
      <c r="A9178" s="23" t="s">
        <v>52</v>
      </c>
      <c r="B9178" s="23" t="s">
        <v>716</v>
      </c>
      <c r="C9178" s="23" t="s">
        <v>717</v>
      </c>
      <c r="D9178" s="410" t="s">
        <v>718</v>
      </c>
      <c r="E9178" s="134" t="s">
        <v>719</v>
      </c>
      <c r="F9178" s="134" t="s">
        <v>78</v>
      </c>
      <c r="G9178" s="289" t="s">
        <v>9</v>
      </c>
      <c r="H9178" s="135">
        <v>99</v>
      </c>
      <c r="I9178" s="31"/>
      <c r="J9178" s="306"/>
      <c r="K9178" s="289"/>
      <c r="L9178" s="32">
        <v>40907</v>
      </c>
      <c r="M9178" s="32">
        <v>40837</v>
      </c>
    </row>
    <row r="9179" spans="1:13">
      <c r="A9179" s="23" t="s">
        <v>52</v>
      </c>
      <c r="B9179" s="23" t="s">
        <v>282</v>
      </c>
      <c r="C9179" s="23" t="s">
        <v>283</v>
      </c>
      <c r="D9179" s="410" t="s">
        <v>284</v>
      </c>
      <c r="E9179" s="23" t="s">
        <v>285</v>
      </c>
      <c r="F9179" s="23" t="s">
        <v>19</v>
      </c>
      <c r="G9179" s="289" t="s">
        <v>9</v>
      </c>
      <c r="H9179" s="23">
        <v>3</v>
      </c>
      <c r="I9179" s="31" t="s">
        <v>286</v>
      </c>
      <c r="J9179" s="289"/>
      <c r="K9179" s="289"/>
      <c r="L9179" s="32">
        <v>39934</v>
      </c>
      <c r="M9179" s="32">
        <v>39644</v>
      </c>
    </row>
    <row r="9180" spans="1:13">
      <c r="A9180" s="23" t="s">
        <v>52</v>
      </c>
      <c r="B9180" s="23" t="s">
        <v>522</v>
      </c>
      <c r="C9180" s="23" t="s">
        <v>523</v>
      </c>
      <c r="D9180" s="410" t="s">
        <v>524</v>
      </c>
      <c r="E9180" s="134" t="s">
        <v>525</v>
      </c>
      <c r="F9180" s="134" t="s">
        <v>19</v>
      </c>
      <c r="G9180" s="289" t="s">
        <v>9</v>
      </c>
      <c r="H9180" s="135">
        <v>1.65</v>
      </c>
      <c r="I9180" s="31"/>
      <c r="J9180" s="306"/>
      <c r="K9180" s="289"/>
      <c r="L9180" s="32">
        <v>40423</v>
      </c>
      <c r="M9180" s="32">
        <v>40478</v>
      </c>
    </row>
    <row r="9181" spans="1:13">
      <c r="A9181" s="23" t="s">
        <v>52</v>
      </c>
      <c r="B9181" s="23" t="s">
        <v>732</v>
      </c>
      <c r="C9181" s="23" t="s">
        <v>733</v>
      </c>
      <c r="D9181" s="410" t="s">
        <v>734</v>
      </c>
      <c r="E9181" s="134" t="s">
        <v>735</v>
      </c>
      <c r="F9181" s="134" t="s">
        <v>22</v>
      </c>
      <c r="G9181" s="289" t="s">
        <v>9</v>
      </c>
      <c r="H9181" s="135">
        <v>50.6</v>
      </c>
      <c r="I9181" s="31"/>
      <c r="J9181" s="306"/>
      <c r="K9181" s="289"/>
      <c r="L9181" s="32">
        <v>40875</v>
      </c>
      <c r="M9181" s="32">
        <v>40914</v>
      </c>
    </row>
    <row r="9182" spans="1:13">
      <c r="A9182" s="23" t="s">
        <v>52</v>
      </c>
      <c r="B9182" s="23" t="s">
        <v>327</v>
      </c>
      <c r="C9182" s="23" t="s">
        <v>328</v>
      </c>
      <c r="D9182" s="410" t="s">
        <v>329</v>
      </c>
      <c r="E9182" s="23" t="s">
        <v>330</v>
      </c>
      <c r="F9182" s="23" t="s">
        <v>78</v>
      </c>
      <c r="G9182" s="289" t="s">
        <v>9</v>
      </c>
      <c r="H9182" s="23">
        <v>24</v>
      </c>
      <c r="I9182" s="31"/>
      <c r="J9182" s="289"/>
      <c r="K9182" s="289"/>
      <c r="L9182" s="32">
        <v>39762</v>
      </c>
      <c r="M9182" s="32">
        <v>39912</v>
      </c>
    </row>
    <row r="9183" spans="1:13">
      <c r="A9183" s="23" t="s">
        <v>52</v>
      </c>
      <c r="B9183" s="23" t="s">
        <v>323</v>
      </c>
      <c r="C9183" s="23" t="s">
        <v>324</v>
      </c>
      <c r="D9183" s="410" t="s">
        <v>325</v>
      </c>
      <c r="E9183" s="28" t="s">
        <v>326</v>
      </c>
      <c r="F9183" s="23" t="s">
        <v>22</v>
      </c>
      <c r="G9183" s="289" t="s">
        <v>9</v>
      </c>
      <c r="H9183" s="23">
        <v>57</v>
      </c>
      <c r="I9183" s="31"/>
      <c r="J9183" s="289"/>
      <c r="K9183" s="289"/>
      <c r="L9183" s="32">
        <v>39836</v>
      </c>
      <c r="M9183" s="32">
        <v>39912</v>
      </c>
    </row>
    <row r="9184" spans="1:13">
      <c r="A9184" s="23" t="s">
        <v>52</v>
      </c>
      <c r="B9184" s="23" t="s">
        <v>396</v>
      </c>
      <c r="C9184" s="23" t="s">
        <v>397</v>
      </c>
      <c r="D9184" s="410" t="s">
        <v>398</v>
      </c>
      <c r="E9184" s="23" t="s">
        <v>399</v>
      </c>
      <c r="F9184" s="23" t="s">
        <v>22</v>
      </c>
      <c r="G9184" s="289" t="s">
        <v>9</v>
      </c>
      <c r="H9184" s="23">
        <v>4.5</v>
      </c>
      <c r="I9184" s="31"/>
      <c r="J9184" s="306"/>
      <c r="K9184" s="289"/>
      <c r="L9184" s="32">
        <v>39904</v>
      </c>
      <c r="M9184" s="32">
        <v>40095</v>
      </c>
    </row>
    <row r="9185" spans="1:13">
      <c r="A9185" s="23" t="s">
        <v>52</v>
      </c>
      <c r="B9185" s="23" t="s">
        <v>351</v>
      </c>
      <c r="C9185" s="23" t="s">
        <v>352</v>
      </c>
      <c r="D9185" s="410" t="s">
        <v>353</v>
      </c>
      <c r="E9185" s="23" t="s">
        <v>354</v>
      </c>
      <c r="F9185" s="23" t="s">
        <v>19</v>
      </c>
      <c r="G9185" s="289" t="s">
        <v>9</v>
      </c>
      <c r="H9185" s="23">
        <v>0.6</v>
      </c>
      <c r="I9185" s="31"/>
      <c r="J9185" s="289"/>
      <c r="K9185" s="289"/>
      <c r="L9185" s="32">
        <v>39857</v>
      </c>
      <c r="M9185" s="32">
        <v>40004</v>
      </c>
    </row>
    <row r="9186" spans="1:13">
      <c r="A9186" s="23" t="s">
        <v>52</v>
      </c>
      <c r="B9186" s="23" t="s">
        <v>412</v>
      </c>
      <c r="C9186" s="23" t="s">
        <v>413</v>
      </c>
      <c r="D9186" s="410" t="s">
        <v>414</v>
      </c>
      <c r="E9186" s="23"/>
      <c r="F9186" s="23" t="s">
        <v>22</v>
      </c>
      <c r="G9186" s="289" t="s">
        <v>9</v>
      </c>
      <c r="H9186" s="23">
        <v>25.5</v>
      </c>
      <c r="I9186" s="31"/>
      <c r="J9186" s="306"/>
      <c r="K9186" s="289"/>
      <c r="L9186" s="32">
        <v>40249</v>
      </c>
      <c r="M9186" s="32">
        <v>40267</v>
      </c>
    </row>
    <row r="9187" spans="1:13">
      <c r="A9187" s="23" t="s">
        <v>52</v>
      </c>
      <c r="B9187" s="23" t="s">
        <v>654</v>
      </c>
      <c r="C9187" s="23" t="s">
        <v>655</v>
      </c>
      <c r="D9187" s="410" t="s">
        <v>656</v>
      </c>
      <c r="E9187" s="134" t="s">
        <v>263</v>
      </c>
      <c r="F9187" s="134" t="s">
        <v>19</v>
      </c>
      <c r="G9187" s="289" t="s">
        <v>9</v>
      </c>
      <c r="H9187" s="135">
        <v>15</v>
      </c>
      <c r="I9187" s="31"/>
      <c r="J9187" s="306"/>
      <c r="K9187" s="289"/>
      <c r="L9187" s="32">
        <v>40683</v>
      </c>
      <c r="M9187" s="32">
        <v>40695</v>
      </c>
    </row>
    <row r="9188" spans="1:13">
      <c r="A9188" s="24" t="s">
        <v>52</v>
      </c>
      <c r="B9188" s="26" t="s">
        <v>3517</v>
      </c>
      <c r="C9188" s="23" t="s">
        <v>3518</v>
      </c>
      <c r="D9188" s="410" t="s">
        <v>3519</v>
      </c>
      <c r="E9188" s="26" t="s">
        <v>3520</v>
      </c>
      <c r="F9188" s="23" t="s">
        <v>104</v>
      </c>
      <c r="G9188" s="289" t="s">
        <v>9</v>
      </c>
      <c r="H9188" s="23">
        <v>8</v>
      </c>
      <c r="I9188" s="31"/>
      <c r="J9188" s="300"/>
      <c r="K9188" s="377"/>
      <c r="L9188" s="32" t="s">
        <v>3228</v>
      </c>
      <c r="M9188" s="32">
        <v>42464</v>
      </c>
    </row>
    <row r="9189" spans="1:13">
      <c r="A9189" s="23" t="s">
        <v>52</v>
      </c>
      <c r="B9189" s="23" t="s">
        <v>642</v>
      </c>
      <c r="C9189" s="23" t="s">
        <v>643</v>
      </c>
      <c r="D9189" s="410" t="s">
        <v>644</v>
      </c>
      <c r="E9189" s="134" t="s">
        <v>645</v>
      </c>
      <c r="F9189" s="134" t="s">
        <v>19</v>
      </c>
      <c r="G9189" s="289" t="s">
        <v>9</v>
      </c>
      <c r="H9189" s="135">
        <v>1.6</v>
      </c>
      <c r="I9189" s="31"/>
      <c r="J9189" s="306"/>
      <c r="K9189" s="289"/>
      <c r="L9189" s="32">
        <v>40695</v>
      </c>
      <c r="M9189" s="32">
        <v>40675</v>
      </c>
    </row>
    <row r="9190" spans="1:13">
      <c r="A9190" s="23" t="s">
        <v>52</v>
      </c>
      <c r="B9190" s="23" t="s">
        <v>422</v>
      </c>
      <c r="C9190" s="23" t="s">
        <v>423</v>
      </c>
      <c r="D9190" s="410" t="s">
        <v>424</v>
      </c>
      <c r="E9190" s="23" t="s">
        <v>425</v>
      </c>
      <c r="F9190" s="23" t="s">
        <v>22</v>
      </c>
      <c r="G9190" s="289" t="s">
        <v>9</v>
      </c>
      <c r="H9190" s="23">
        <v>4.5</v>
      </c>
      <c r="I9190" s="31"/>
      <c r="J9190" s="306"/>
      <c r="K9190" s="289"/>
      <c r="L9190" s="32">
        <v>40087</v>
      </c>
      <c r="M9190" s="32">
        <v>40266</v>
      </c>
    </row>
    <row r="9191" spans="1:13">
      <c r="A9191" s="24" t="s">
        <v>52</v>
      </c>
      <c r="B9191" s="134" t="s">
        <v>974</v>
      </c>
      <c r="C9191" s="23" t="s">
        <v>975</v>
      </c>
      <c r="D9191" s="410" t="s">
        <v>976</v>
      </c>
      <c r="E9191" s="134" t="s">
        <v>977</v>
      </c>
      <c r="F9191" s="134" t="s">
        <v>131</v>
      </c>
      <c r="G9191" s="289" t="s">
        <v>9</v>
      </c>
      <c r="H9191" s="135">
        <v>10</v>
      </c>
      <c r="I9191" s="31"/>
      <c r="J9191" s="306"/>
      <c r="K9191" s="306"/>
      <c r="L9191" s="137">
        <v>41274</v>
      </c>
      <c r="M9191" s="32">
        <v>41341</v>
      </c>
    </row>
    <row r="9192" spans="1:13">
      <c r="A9192" s="23" t="s">
        <v>52</v>
      </c>
      <c r="B9192" s="23" t="s">
        <v>739</v>
      </c>
      <c r="C9192" s="23" t="s">
        <v>740</v>
      </c>
      <c r="D9192" s="410" t="s">
        <v>741</v>
      </c>
      <c r="E9192" s="134" t="s">
        <v>742</v>
      </c>
      <c r="F9192" s="134" t="s">
        <v>22</v>
      </c>
      <c r="G9192" s="289" t="s">
        <v>9</v>
      </c>
      <c r="H9192" s="135">
        <v>20</v>
      </c>
      <c r="I9192" s="31"/>
      <c r="J9192" s="306"/>
      <c r="K9192" s="306"/>
      <c r="L9192" s="32">
        <v>40892</v>
      </c>
      <c r="M9192" s="32">
        <v>40931</v>
      </c>
    </row>
    <row r="9193" spans="1:13">
      <c r="A9193" s="23" t="s">
        <v>52</v>
      </c>
      <c r="B9193" s="23" t="s">
        <v>925</v>
      </c>
      <c r="C9193" s="23" t="s">
        <v>926</v>
      </c>
      <c r="D9193" s="410" t="s">
        <v>927</v>
      </c>
      <c r="E9193" s="134" t="s">
        <v>569</v>
      </c>
      <c r="F9193" s="134" t="s">
        <v>131</v>
      </c>
      <c r="G9193" s="289" t="s">
        <v>9</v>
      </c>
      <c r="H9193" s="135">
        <v>63</v>
      </c>
      <c r="I9193" s="31"/>
      <c r="J9193" s="306"/>
      <c r="K9193" s="306"/>
      <c r="L9193" s="137">
        <v>41162</v>
      </c>
      <c r="M9193" s="32">
        <v>41253</v>
      </c>
    </row>
    <row r="9194" spans="1:13">
      <c r="A9194" s="23" t="s">
        <v>52</v>
      </c>
      <c r="B9194" s="23" t="s">
        <v>946</v>
      </c>
      <c r="C9194" s="23" t="s">
        <v>947</v>
      </c>
      <c r="D9194" s="410" t="s">
        <v>948</v>
      </c>
      <c r="E9194" s="134" t="s">
        <v>949</v>
      </c>
      <c r="F9194" s="134" t="s">
        <v>78</v>
      </c>
      <c r="G9194" s="289" t="s">
        <v>9</v>
      </c>
      <c r="H9194" s="135">
        <v>48</v>
      </c>
      <c r="I9194" s="31"/>
      <c r="J9194" s="306"/>
      <c r="K9194" s="306"/>
      <c r="L9194" s="32">
        <v>41215</v>
      </c>
      <c r="M9194" s="32">
        <v>41253</v>
      </c>
    </row>
    <row r="9195" spans="1:13">
      <c r="A9195" s="25" t="s">
        <v>52</v>
      </c>
      <c r="B9195" s="25" t="s">
        <v>3644</v>
      </c>
      <c r="C9195" s="23" t="s">
        <v>9269</v>
      </c>
      <c r="D9195" s="410" t="s">
        <v>3645</v>
      </c>
      <c r="E9195" s="23" t="s">
        <v>3646</v>
      </c>
      <c r="F9195" s="23" t="s">
        <v>22</v>
      </c>
      <c r="G9195" s="289" t="s">
        <v>9</v>
      </c>
      <c r="H9195" s="23">
        <v>185</v>
      </c>
      <c r="I9195" s="31"/>
      <c r="J9195" s="289"/>
      <c r="K9195" s="377"/>
      <c r="L9195" s="260">
        <v>42612</v>
      </c>
      <c r="M9195" s="32">
        <v>42528</v>
      </c>
    </row>
    <row r="9196" spans="1:13">
      <c r="A9196" s="23" t="s">
        <v>52</v>
      </c>
      <c r="B9196" s="23" t="s">
        <v>613</v>
      </c>
      <c r="C9196" s="23" t="s">
        <v>614</v>
      </c>
      <c r="D9196" s="410" t="s">
        <v>615</v>
      </c>
      <c r="E9196" s="134" t="s">
        <v>616</v>
      </c>
      <c r="F9196" s="134" t="s">
        <v>22</v>
      </c>
      <c r="G9196" s="289" t="s">
        <v>9</v>
      </c>
      <c r="H9196" s="135">
        <v>60</v>
      </c>
      <c r="I9196" s="31"/>
      <c r="J9196" s="306"/>
      <c r="K9196" s="289"/>
      <c r="L9196" s="32">
        <v>40673</v>
      </c>
      <c r="M9196" s="32">
        <v>40674</v>
      </c>
    </row>
    <row r="9197" spans="1:13">
      <c r="A9197" s="23" t="s">
        <v>52</v>
      </c>
      <c r="B9197" s="23" t="s">
        <v>400</v>
      </c>
      <c r="C9197" s="23" t="s">
        <v>401</v>
      </c>
      <c r="D9197" s="410" t="s">
        <v>402</v>
      </c>
      <c r="E9197" s="23" t="s">
        <v>403</v>
      </c>
      <c r="F9197" s="23" t="s">
        <v>19</v>
      </c>
      <c r="G9197" s="289" t="s">
        <v>9</v>
      </c>
      <c r="H9197" s="23">
        <v>0.6</v>
      </c>
      <c r="I9197" s="31"/>
      <c r="J9197" s="306"/>
      <c r="K9197" s="289"/>
      <c r="L9197" s="32">
        <v>39934</v>
      </c>
      <c r="M9197" s="32">
        <v>40096</v>
      </c>
    </row>
    <row r="9198" spans="1:13">
      <c r="A9198" s="24" t="s">
        <v>52</v>
      </c>
      <c r="B9198" s="24" t="s">
        <v>3021</v>
      </c>
      <c r="C9198" s="23" t="s">
        <v>3022</v>
      </c>
      <c r="D9198" s="410" t="s">
        <v>3023</v>
      </c>
      <c r="E9198" s="26" t="s">
        <v>3024</v>
      </c>
      <c r="F9198" s="134" t="s">
        <v>22</v>
      </c>
      <c r="G9198" s="289" t="s">
        <v>9</v>
      </c>
      <c r="H9198" s="26">
        <v>34.200000000000003</v>
      </c>
      <c r="I9198" s="31"/>
      <c r="J9198" s="300"/>
      <c r="K9198" s="289"/>
      <c r="L9198" s="137">
        <v>41978</v>
      </c>
      <c r="M9198" s="32">
        <v>41830</v>
      </c>
    </row>
    <row r="9199" spans="1:13">
      <c r="A9199" s="24" t="s">
        <v>52</v>
      </c>
      <c r="B9199" s="26" t="s">
        <v>3298</v>
      </c>
      <c r="C9199" s="23" t="s">
        <v>3299</v>
      </c>
      <c r="D9199" s="410" t="s">
        <v>3300</v>
      </c>
      <c r="E9199" s="26" t="s">
        <v>3301</v>
      </c>
      <c r="F9199" s="23" t="s">
        <v>22</v>
      </c>
      <c r="G9199" s="289" t="s">
        <v>9</v>
      </c>
      <c r="H9199" s="23">
        <v>42.9</v>
      </c>
      <c r="I9199" s="31"/>
      <c r="J9199" s="300"/>
      <c r="K9199" s="377"/>
      <c r="L9199" s="32">
        <v>42472</v>
      </c>
      <c r="M9199" s="32">
        <v>42194</v>
      </c>
    </row>
    <row r="9200" spans="1:13">
      <c r="A9200" s="23" t="s">
        <v>52</v>
      </c>
      <c r="B9200" s="23" t="s">
        <v>17619</v>
      </c>
      <c r="C9200" s="23" t="s">
        <v>17620</v>
      </c>
      <c r="D9200" s="410" t="s">
        <v>17621</v>
      </c>
      <c r="E9200" s="23" t="s">
        <v>1312</v>
      </c>
      <c r="F9200" s="23" t="s">
        <v>78</v>
      </c>
      <c r="G9200" s="289" t="s">
        <v>9</v>
      </c>
      <c r="H9200" s="23">
        <v>28.8</v>
      </c>
      <c r="I9200" s="31"/>
      <c r="J9200" s="289"/>
      <c r="K9200" s="289"/>
      <c r="L9200" s="32">
        <v>43695</v>
      </c>
      <c r="M9200" s="32">
        <v>43726</v>
      </c>
    </row>
    <row r="9201" spans="1:13">
      <c r="A9201" s="26" t="s">
        <v>52</v>
      </c>
      <c r="B9201" s="26" t="s">
        <v>14313</v>
      </c>
      <c r="C9201" s="23" t="s">
        <v>14328</v>
      </c>
      <c r="D9201" s="410" t="s">
        <v>14324</v>
      </c>
      <c r="E9201" s="26" t="s">
        <v>554</v>
      </c>
      <c r="F9201" s="26" t="s">
        <v>22</v>
      </c>
      <c r="G9201" s="289" t="s">
        <v>9</v>
      </c>
      <c r="H9201" s="26">
        <v>22.8</v>
      </c>
      <c r="I9201" s="31"/>
      <c r="J9201" s="299"/>
      <c r="K9201" s="289"/>
      <c r="L9201" s="696">
        <v>43068</v>
      </c>
      <c r="M9201" s="260">
        <v>43283</v>
      </c>
    </row>
    <row r="9202" spans="1:13">
      <c r="A9202" s="23" t="s">
        <v>52</v>
      </c>
      <c r="B9202" s="23" t="s">
        <v>907</v>
      </c>
      <c r="C9202" s="23" t="s">
        <v>908</v>
      </c>
      <c r="D9202" s="410" t="s">
        <v>909</v>
      </c>
      <c r="E9202" s="134" t="s">
        <v>263</v>
      </c>
      <c r="F9202" s="134" t="s">
        <v>22</v>
      </c>
      <c r="G9202" s="289" t="s">
        <v>9</v>
      </c>
      <c r="H9202" s="135">
        <v>34.5</v>
      </c>
      <c r="I9202" s="31"/>
      <c r="J9202" s="306"/>
      <c r="K9202" s="306"/>
      <c r="L9202" s="137">
        <v>41192</v>
      </c>
      <c r="M9202" s="32">
        <v>41131</v>
      </c>
    </row>
    <row r="9203" spans="1:13">
      <c r="A9203" s="24" t="s">
        <v>52</v>
      </c>
      <c r="B9203" s="134" t="s">
        <v>996</v>
      </c>
      <c r="C9203" s="23" t="s">
        <v>997</v>
      </c>
      <c r="D9203" s="410" t="s">
        <v>998</v>
      </c>
      <c r="E9203" s="134" t="s">
        <v>999</v>
      </c>
      <c r="F9203" s="134" t="s">
        <v>19</v>
      </c>
      <c r="G9203" s="289" t="s">
        <v>9</v>
      </c>
      <c r="H9203" s="135">
        <v>1.5</v>
      </c>
      <c r="I9203" s="31"/>
      <c r="J9203" s="306"/>
      <c r="K9203" s="306"/>
      <c r="L9203" s="137">
        <v>41201</v>
      </c>
      <c r="M9203" s="32">
        <v>41373</v>
      </c>
    </row>
    <row r="9204" spans="1:13">
      <c r="A9204" s="24" t="s">
        <v>52</v>
      </c>
      <c r="B9204" s="24" t="s">
        <v>2956</v>
      </c>
      <c r="C9204" s="23" t="s">
        <v>2957</v>
      </c>
      <c r="D9204" s="410" t="s">
        <v>2958</v>
      </c>
      <c r="E9204" s="26" t="s">
        <v>731</v>
      </c>
      <c r="F9204" s="26" t="s">
        <v>34</v>
      </c>
      <c r="G9204" s="289" t="s">
        <v>9</v>
      </c>
      <c r="H9204" s="26">
        <v>1.5</v>
      </c>
      <c r="I9204" s="31"/>
      <c r="J9204" s="300"/>
      <c r="K9204" s="289"/>
      <c r="L9204" s="137">
        <v>41548</v>
      </c>
      <c r="M9204" s="32">
        <v>41730</v>
      </c>
    </row>
    <row r="9205" spans="1:13">
      <c r="A9205" s="23" t="s">
        <v>52</v>
      </c>
      <c r="B9205" s="23" t="s">
        <v>3443</v>
      </c>
      <c r="C9205" s="23" t="s">
        <v>3444</v>
      </c>
      <c r="D9205" s="410" t="s">
        <v>3445</v>
      </c>
      <c r="E9205" s="23" t="s">
        <v>3446</v>
      </c>
      <c r="F9205" s="23" t="s">
        <v>78</v>
      </c>
      <c r="G9205" s="289" t="s">
        <v>9</v>
      </c>
      <c r="H9205" s="23">
        <v>12.05</v>
      </c>
      <c r="I9205" s="31"/>
      <c r="J9205" s="289"/>
      <c r="K9205" s="377"/>
      <c r="L9205" s="32">
        <v>42293</v>
      </c>
      <c r="M9205" s="32">
        <v>42342</v>
      </c>
    </row>
    <row r="9206" spans="1:13">
      <c r="A9206" s="24" t="s">
        <v>52</v>
      </c>
      <c r="B9206" s="26" t="s">
        <v>3295</v>
      </c>
      <c r="C9206" s="23" t="s">
        <v>17638</v>
      </c>
      <c r="D9206" s="410" t="s">
        <v>3296</v>
      </c>
      <c r="E9206" s="26" t="s">
        <v>3297</v>
      </c>
      <c r="F9206" s="23" t="s">
        <v>22</v>
      </c>
      <c r="G9206" s="289" t="s">
        <v>9</v>
      </c>
      <c r="H9206" s="23">
        <v>147.6</v>
      </c>
      <c r="I9206" s="31"/>
      <c r="J9206" s="300"/>
      <c r="K9206" s="377"/>
      <c r="L9206" s="32">
        <v>42213</v>
      </c>
      <c r="M9206" s="32">
        <v>42194</v>
      </c>
    </row>
    <row r="9207" spans="1:13">
      <c r="A9207" s="25" t="s">
        <v>52</v>
      </c>
      <c r="B9207" s="25" t="s">
        <v>3808</v>
      </c>
      <c r="C9207" s="23" t="s">
        <v>9270</v>
      </c>
      <c r="D9207" s="410" t="s">
        <v>3809</v>
      </c>
      <c r="E9207" s="23" t="s">
        <v>3810</v>
      </c>
      <c r="F9207" s="23" t="s">
        <v>22</v>
      </c>
      <c r="G9207" s="289" t="s">
        <v>9</v>
      </c>
      <c r="H9207" s="23">
        <v>51</v>
      </c>
      <c r="I9207" s="31"/>
      <c r="J9207" s="289"/>
      <c r="K9207" s="377"/>
      <c r="L9207" s="260">
        <v>42689</v>
      </c>
      <c r="M9207" s="32">
        <v>42552</v>
      </c>
    </row>
    <row r="9208" spans="1:13">
      <c r="A9208" s="24" t="s">
        <v>52</v>
      </c>
      <c r="B9208" s="26" t="s">
        <v>14309</v>
      </c>
      <c r="C9208" s="23" t="s">
        <v>14315</v>
      </c>
      <c r="D9208" s="410" t="s">
        <v>14320</v>
      </c>
      <c r="E9208" s="26" t="s">
        <v>14326</v>
      </c>
      <c r="F9208" s="23" t="s">
        <v>22</v>
      </c>
      <c r="G9208" s="289" t="s">
        <v>9</v>
      </c>
      <c r="H9208" s="23">
        <v>9.0749999999999993</v>
      </c>
      <c r="I9208" s="31"/>
      <c r="J9208" s="300"/>
      <c r="K9208" s="377"/>
      <c r="L9208" s="32">
        <v>42720</v>
      </c>
      <c r="M9208" s="32">
        <v>42692</v>
      </c>
    </row>
    <row r="9209" spans="1:13">
      <c r="A9209" s="24" t="s">
        <v>52</v>
      </c>
      <c r="B9209" s="26" t="s">
        <v>14314</v>
      </c>
      <c r="C9209" s="23" t="s">
        <v>14319</v>
      </c>
      <c r="D9209" s="410" t="s">
        <v>14325</v>
      </c>
      <c r="E9209" s="26" t="s">
        <v>14327</v>
      </c>
      <c r="F9209" s="23" t="s">
        <v>131</v>
      </c>
      <c r="G9209" s="289" t="s">
        <v>9</v>
      </c>
      <c r="H9209" s="23">
        <v>30</v>
      </c>
      <c r="I9209" s="31"/>
      <c r="J9209" s="300"/>
      <c r="K9209" s="377"/>
      <c r="L9209" s="32">
        <v>43101</v>
      </c>
      <c r="M9209" s="32">
        <v>43283</v>
      </c>
    </row>
    <row r="9210" spans="1:13">
      <c r="A9210" s="25" t="s">
        <v>52</v>
      </c>
      <c r="B9210" s="23" t="s">
        <v>5421</v>
      </c>
      <c r="C9210" s="23" t="s">
        <v>10330</v>
      </c>
      <c r="D9210" s="410" t="s">
        <v>5422</v>
      </c>
      <c r="E9210" s="305" t="s">
        <v>138</v>
      </c>
      <c r="F9210" s="305" t="s">
        <v>34</v>
      </c>
      <c r="G9210" s="289" t="s">
        <v>9</v>
      </c>
      <c r="H9210" s="25">
        <v>4.5</v>
      </c>
      <c r="I9210" s="31"/>
      <c r="J9210" s="289"/>
      <c r="K9210" s="288" t="s">
        <v>5423</v>
      </c>
      <c r="L9210" s="661">
        <v>42588</v>
      </c>
      <c r="M9210" s="32">
        <v>42659</v>
      </c>
    </row>
    <row r="9211" spans="1:13">
      <c r="A9211" s="669" t="s">
        <v>52</v>
      </c>
      <c r="B9211" s="669" t="s">
        <v>14311</v>
      </c>
      <c r="C9211" s="23" t="s">
        <v>14317</v>
      </c>
      <c r="D9211" s="410" t="s">
        <v>14322</v>
      </c>
      <c r="E9211" s="305" t="s">
        <v>138</v>
      </c>
      <c r="F9211" s="669" t="s">
        <v>34</v>
      </c>
      <c r="G9211" s="289" t="s">
        <v>9</v>
      </c>
      <c r="H9211" s="669">
        <v>4.5</v>
      </c>
      <c r="I9211" s="31"/>
      <c r="J9211" s="299"/>
      <c r="K9211" s="289"/>
      <c r="L9211" s="696">
        <v>42826</v>
      </c>
      <c r="M9211" s="260">
        <v>43000</v>
      </c>
    </row>
    <row r="9212" spans="1:13">
      <c r="A9212" s="26" t="s">
        <v>52</v>
      </c>
      <c r="B9212" s="26" t="s">
        <v>14312</v>
      </c>
      <c r="C9212" s="23" t="s">
        <v>14318</v>
      </c>
      <c r="D9212" s="410" t="s">
        <v>14323</v>
      </c>
      <c r="E9212" s="26" t="s">
        <v>138</v>
      </c>
      <c r="F9212" s="26" t="s">
        <v>34</v>
      </c>
      <c r="G9212" s="289" t="s">
        <v>9</v>
      </c>
      <c r="H9212" s="26">
        <v>6</v>
      </c>
      <c r="I9212" s="31"/>
      <c r="J9212" s="299"/>
      <c r="K9212" s="289"/>
      <c r="L9212" s="696">
        <v>42826</v>
      </c>
      <c r="M9212" s="260">
        <v>43000</v>
      </c>
    </row>
    <row r="9213" spans="1:13">
      <c r="A9213" s="23" t="s">
        <v>52</v>
      </c>
      <c r="B9213" s="23" t="s">
        <v>15145</v>
      </c>
      <c r="C9213" s="23" t="s">
        <v>15146</v>
      </c>
      <c r="D9213" s="410" t="s">
        <v>15147</v>
      </c>
      <c r="E9213" s="23" t="s">
        <v>386</v>
      </c>
      <c r="F9213" s="23" t="s">
        <v>34</v>
      </c>
      <c r="G9213" s="289" t="s">
        <v>9</v>
      </c>
      <c r="H9213" s="697">
        <v>3</v>
      </c>
      <c r="I9213" s="23"/>
      <c r="J9213" s="289"/>
      <c r="K9213" s="289"/>
      <c r="L9213" s="32">
        <v>43374</v>
      </c>
      <c r="M9213" s="32">
        <v>43511</v>
      </c>
    </row>
    <row r="9214" spans="1:13">
      <c r="A9214" s="23" t="s">
        <v>52</v>
      </c>
      <c r="B9214" s="23" t="s">
        <v>15141</v>
      </c>
      <c r="C9214" s="23" t="s">
        <v>15142</v>
      </c>
      <c r="D9214" s="410" t="s">
        <v>15143</v>
      </c>
      <c r="E9214" s="23" t="s">
        <v>386</v>
      </c>
      <c r="F9214" s="23" t="s">
        <v>34</v>
      </c>
      <c r="G9214" s="289" t="s">
        <v>9</v>
      </c>
      <c r="H9214" s="697">
        <v>3</v>
      </c>
      <c r="I9214" s="23"/>
      <c r="J9214" s="289"/>
      <c r="K9214" s="289"/>
      <c r="L9214" s="32">
        <v>43374</v>
      </c>
      <c r="M9214" s="32">
        <v>43511</v>
      </c>
    </row>
    <row r="9215" spans="1:13">
      <c r="A9215" s="23" t="s">
        <v>52</v>
      </c>
      <c r="B9215" s="23" t="s">
        <v>15140</v>
      </c>
      <c r="C9215" s="23" t="s">
        <v>15144</v>
      </c>
      <c r="D9215" s="410" t="s">
        <v>15139</v>
      </c>
      <c r="E9215" s="23" t="s">
        <v>386</v>
      </c>
      <c r="F9215" s="23" t="s">
        <v>34</v>
      </c>
      <c r="G9215" s="289" t="s">
        <v>9</v>
      </c>
      <c r="H9215" s="697">
        <v>3</v>
      </c>
      <c r="I9215" s="23"/>
      <c r="J9215" s="289"/>
      <c r="K9215" s="289"/>
      <c r="L9215" s="32">
        <v>43374</v>
      </c>
      <c r="M9215" s="32">
        <v>43511</v>
      </c>
    </row>
    <row r="9216" spans="1:13">
      <c r="A9216" s="23" t="s">
        <v>52</v>
      </c>
      <c r="B9216" s="23" t="s">
        <v>17676</v>
      </c>
      <c r="C9216" s="23" t="s">
        <v>17665</v>
      </c>
      <c r="D9216" s="410" t="s">
        <v>17666</v>
      </c>
      <c r="E9216" s="23" t="s">
        <v>17667</v>
      </c>
      <c r="F9216" s="23" t="s">
        <v>104</v>
      </c>
      <c r="G9216" s="289" t="s">
        <v>9</v>
      </c>
      <c r="H9216" s="697">
        <v>79.900000000000006</v>
      </c>
      <c r="I9216" s="23"/>
      <c r="J9216" s="289"/>
      <c r="K9216" s="289"/>
      <c r="L9216" s="32">
        <v>43374</v>
      </c>
      <c r="M9216" s="32">
        <v>43656</v>
      </c>
    </row>
    <row r="9217" spans="1:13">
      <c r="A9217" s="23" t="s">
        <v>52</v>
      </c>
      <c r="B9217" s="23" t="s">
        <v>17677</v>
      </c>
      <c r="C9217" s="23" t="s">
        <v>17668</v>
      </c>
      <c r="D9217" s="410" t="s">
        <v>17669</v>
      </c>
      <c r="E9217" s="23" t="s">
        <v>386</v>
      </c>
      <c r="F9217" s="23" t="s">
        <v>34</v>
      </c>
      <c r="G9217" s="289" t="s">
        <v>9</v>
      </c>
      <c r="H9217" s="697">
        <v>3</v>
      </c>
      <c r="I9217" s="23"/>
      <c r="J9217" s="289"/>
      <c r="K9217" s="289"/>
      <c r="L9217" s="32">
        <v>43374</v>
      </c>
      <c r="M9217" s="32">
        <v>43528</v>
      </c>
    </row>
    <row r="9218" spans="1:13">
      <c r="A9218" s="23" t="s">
        <v>52</v>
      </c>
      <c r="B9218" s="23" t="s">
        <v>17678</v>
      </c>
      <c r="C9218" s="23" t="s">
        <v>17670</v>
      </c>
      <c r="D9218" s="410" t="s">
        <v>17671</v>
      </c>
      <c r="E9218" s="23" t="s">
        <v>386</v>
      </c>
      <c r="F9218" s="23" t="s">
        <v>34</v>
      </c>
      <c r="G9218" s="289" t="s">
        <v>9</v>
      </c>
      <c r="H9218" s="697">
        <v>3</v>
      </c>
      <c r="I9218" s="23"/>
      <c r="J9218" s="289"/>
      <c r="K9218" s="289"/>
      <c r="L9218" s="32">
        <v>43374</v>
      </c>
      <c r="M9218" s="32">
        <v>43528</v>
      </c>
    </row>
    <row r="9219" spans="1:13">
      <c r="A9219" s="23" t="s">
        <v>52</v>
      </c>
      <c r="B9219" s="23" t="s">
        <v>17679</v>
      </c>
      <c r="C9219" s="23" t="s">
        <v>17672</v>
      </c>
      <c r="D9219" s="410" t="s">
        <v>17673</v>
      </c>
      <c r="E9219" s="23" t="s">
        <v>3243</v>
      </c>
      <c r="F9219" s="23" t="s">
        <v>131</v>
      </c>
      <c r="G9219" s="289" t="s">
        <v>9</v>
      </c>
      <c r="H9219" s="697">
        <v>9.5000000000000001E-2</v>
      </c>
      <c r="I9219" s="23"/>
      <c r="J9219" s="289"/>
      <c r="K9219" s="289" t="s">
        <v>3463</v>
      </c>
      <c r="L9219" s="32">
        <v>43647</v>
      </c>
      <c r="M9219" s="32">
        <v>43649</v>
      </c>
    </row>
    <row r="9220" spans="1:13">
      <c r="A9220" s="23" t="s">
        <v>52</v>
      </c>
      <c r="B9220" s="23" t="s">
        <v>15390</v>
      </c>
      <c r="C9220" s="23" t="s">
        <v>17681</v>
      </c>
      <c r="D9220" s="410" t="s">
        <v>17682</v>
      </c>
      <c r="E9220" s="23" t="s">
        <v>386</v>
      </c>
      <c r="F9220" s="23" t="s">
        <v>34</v>
      </c>
      <c r="G9220" s="289" t="s">
        <v>9</v>
      </c>
      <c r="H9220" s="697">
        <v>3</v>
      </c>
      <c r="I9220" s="23"/>
      <c r="J9220" s="289"/>
      <c r="K9220" s="289"/>
      <c r="L9220" s="32">
        <v>43374</v>
      </c>
      <c r="M9220" s="32">
        <v>43528</v>
      </c>
    </row>
    <row r="9221" spans="1:13">
      <c r="A9221" s="23" t="s">
        <v>52</v>
      </c>
      <c r="B9221" s="23" t="s">
        <v>17685</v>
      </c>
      <c r="C9221" s="23" t="s">
        <v>17683</v>
      </c>
      <c r="D9221" s="410" t="s">
        <v>17684</v>
      </c>
      <c r="E9221" s="23" t="s">
        <v>386</v>
      </c>
      <c r="F9221" s="23" t="s">
        <v>34</v>
      </c>
      <c r="G9221" s="289" t="s">
        <v>9</v>
      </c>
      <c r="H9221" s="697">
        <v>3</v>
      </c>
      <c r="I9221" s="23"/>
      <c r="J9221" s="289"/>
      <c r="K9221" s="289"/>
      <c r="L9221" s="32">
        <v>43374</v>
      </c>
      <c r="M9221" s="32">
        <v>43528</v>
      </c>
    </row>
    <row r="9222" spans="1:13">
      <c r="A9222" s="23" t="s">
        <v>52</v>
      </c>
      <c r="B9222" s="23" t="s">
        <v>17680</v>
      </c>
      <c r="C9222" s="23" t="s">
        <v>17674</v>
      </c>
      <c r="D9222" s="410" t="s">
        <v>17675</v>
      </c>
      <c r="E9222" s="23" t="s">
        <v>263</v>
      </c>
      <c r="F9222" s="23" t="s">
        <v>19</v>
      </c>
      <c r="G9222" s="289" t="s">
        <v>9</v>
      </c>
      <c r="H9222" s="697">
        <v>4.5999999999999996</v>
      </c>
      <c r="I9222" s="23"/>
      <c r="J9222" s="289"/>
      <c r="K9222" s="289"/>
      <c r="L9222" s="32">
        <v>43739</v>
      </c>
      <c r="M9222" s="32">
        <v>43917</v>
      </c>
    </row>
    <row r="9223" spans="1:13">
      <c r="A9223" s="23" t="s">
        <v>52</v>
      </c>
      <c r="B9223" s="23" t="s">
        <v>14687</v>
      </c>
      <c r="C9223" s="23" t="s">
        <v>14688</v>
      </c>
      <c r="D9223" s="410" t="s">
        <v>14689</v>
      </c>
      <c r="E9223" s="23" t="s">
        <v>173</v>
      </c>
      <c r="F9223" s="23" t="s">
        <v>34</v>
      </c>
      <c r="G9223" s="289" t="s">
        <v>9</v>
      </c>
      <c r="H9223" s="697">
        <v>0.25</v>
      </c>
      <c r="I9223" s="23"/>
      <c r="J9223" s="289" t="s">
        <v>798</v>
      </c>
      <c r="K9223" s="289" t="s">
        <v>799</v>
      </c>
      <c r="L9223" s="32">
        <v>43101</v>
      </c>
      <c r="M9223" s="32">
        <v>43370</v>
      </c>
    </row>
    <row r="9224" spans="1:13">
      <c r="A9224" s="23" t="s">
        <v>52</v>
      </c>
      <c r="B9224" s="23" t="s">
        <v>15134</v>
      </c>
      <c r="C9224" s="23" t="s">
        <v>11234</v>
      </c>
      <c r="D9224" s="410" t="s">
        <v>14689</v>
      </c>
      <c r="E9224" s="23" t="s">
        <v>173</v>
      </c>
      <c r="F9224" s="23" t="s">
        <v>34</v>
      </c>
      <c r="G9224" s="289" t="s">
        <v>9</v>
      </c>
      <c r="H9224" s="23">
        <v>1.25</v>
      </c>
      <c r="I9224" s="23"/>
      <c r="J9224" s="289" t="s">
        <v>798</v>
      </c>
      <c r="K9224" s="289" t="s">
        <v>799</v>
      </c>
      <c r="L9224" s="32">
        <v>43101</v>
      </c>
      <c r="M9224" s="32">
        <v>43370</v>
      </c>
    </row>
    <row r="9225" spans="1:13">
      <c r="A9225" s="23" t="s">
        <v>52</v>
      </c>
      <c r="B9225" s="23" t="s">
        <v>15138</v>
      </c>
      <c r="C9225" s="23" t="s">
        <v>15135</v>
      </c>
      <c r="D9225" s="410" t="s">
        <v>15136</v>
      </c>
      <c r="E9225" s="23" t="s">
        <v>15137</v>
      </c>
      <c r="F9225" s="23" t="s">
        <v>104</v>
      </c>
      <c r="G9225" s="289" t="s">
        <v>9</v>
      </c>
      <c r="H9225" s="23">
        <v>79.8</v>
      </c>
      <c r="I9225" s="23"/>
      <c r="J9225" s="289"/>
      <c r="K9225" s="289"/>
      <c r="L9225" s="32">
        <v>43351</v>
      </c>
      <c r="M9225" s="32">
        <v>43441</v>
      </c>
    </row>
    <row r="9226" spans="1:13">
      <c r="A9226" s="23" t="s">
        <v>52</v>
      </c>
      <c r="B9226" s="23" t="s">
        <v>143</v>
      </c>
      <c r="C9226" s="23" t="s">
        <v>144</v>
      </c>
      <c r="D9226" s="410" t="s">
        <v>145</v>
      </c>
      <c r="E9226" s="23" t="s">
        <v>1007</v>
      </c>
      <c r="F9226" s="23" t="s">
        <v>19</v>
      </c>
      <c r="G9226" s="289" t="s">
        <v>9</v>
      </c>
      <c r="H9226" s="23">
        <v>0.88729999999999998</v>
      </c>
      <c r="I9226" s="31"/>
      <c r="J9226" s="289" t="s">
        <v>110</v>
      </c>
      <c r="K9226" s="289" t="s">
        <v>19838</v>
      </c>
      <c r="L9226" s="32">
        <v>38991</v>
      </c>
      <c r="M9226" s="32">
        <v>39179</v>
      </c>
    </row>
    <row r="9227" spans="1:13">
      <c r="A9227" s="23" t="s">
        <v>52</v>
      </c>
      <c r="B9227" s="23" t="s">
        <v>209</v>
      </c>
      <c r="C9227" s="23" t="s">
        <v>212</v>
      </c>
      <c r="D9227" s="410" t="s">
        <v>211</v>
      </c>
      <c r="E9227" s="23" t="s">
        <v>173</v>
      </c>
      <c r="F9227" s="23" t="s">
        <v>34</v>
      </c>
      <c r="G9227" s="289" t="s">
        <v>9</v>
      </c>
      <c r="H9227" s="23">
        <v>0</v>
      </c>
      <c r="I9227" s="31"/>
      <c r="J9227" s="289"/>
      <c r="K9227" s="289" t="s">
        <v>213</v>
      </c>
      <c r="L9227" s="32">
        <v>41091</v>
      </c>
      <c r="M9227" s="32">
        <v>41226</v>
      </c>
    </row>
    <row r="9228" spans="1:13">
      <c r="A9228" s="23" t="s">
        <v>52</v>
      </c>
      <c r="B9228" s="23" t="s">
        <v>184</v>
      </c>
      <c r="C9228" s="23" t="s">
        <v>185</v>
      </c>
      <c r="D9228" s="410" t="s">
        <v>186</v>
      </c>
      <c r="E9228" s="23" t="s">
        <v>187</v>
      </c>
      <c r="F9228" s="23" t="s">
        <v>19</v>
      </c>
      <c r="G9228" s="289" t="s">
        <v>9</v>
      </c>
      <c r="H9228" s="23">
        <v>0.66</v>
      </c>
      <c r="I9228" s="31"/>
      <c r="J9228" s="289"/>
      <c r="K9228" s="289" t="s">
        <v>188</v>
      </c>
      <c r="L9228" s="32">
        <v>38882</v>
      </c>
      <c r="M9228" s="32">
        <v>38937</v>
      </c>
    </row>
    <row r="9229" spans="1:13">
      <c r="A9229" s="23" t="s">
        <v>52</v>
      </c>
      <c r="B9229" s="23" t="s">
        <v>260</v>
      </c>
      <c r="C9229" s="23" t="s">
        <v>264</v>
      </c>
      <c r="D9229" s="410" t="s">
        <v>262</v>
      </c>
      <c r="E9229" s="23" t="s">
        <v>263</v>
      </c>
      <c r="F9229" s="23" t="s">
        <v>19</v>
      </c>
      <c r="G9229" s="289" t="s">
        <v>9</v>
      </c>
      <c r="H9229" s="23">
        <v>0</v>
      </c>
      <c r="I9229" s="31"/>
      <c r="J9229" s="289"/>
      <c r="K9229" s="289" t="s">
        <v>265</v>
      </c>
      <c r="L9229" s="32">
        <v>39297</v>
      </c>
      <c r="M9229" s="32">
        <v>39455</v>
      </c>
    </row>
    <row r="9230" spans="1:13">
      <c r="A9230" s="23" t="s">
        <v>52</v>
      </c>
      <c r="B9230" s="23" t="s">
        <v>710</v>
      </c>
      <c r="C9230" s="23" t="s">
        <v>711</v>
      </c>
      <c r="D9230" s="410" t="s">
        <v>712</v>
      </c>
      <c r="E9230" s="134" t="s">
        <v>173</v>
      </c>
      <c r="F9230" s="134" t="s">
        <v>34</v>
      </c>
      <c r="G9230" s="289" t="s">
        <v>9</v>
      </c>
      <c r="H9230" s="135">
        <v>1.5</v>
      </c>
      <c r="I9230" s="31"/>
      <c r="J9230" s="289"/>
      <c r="K9230" s="306" t="s">
        <v>213</v>
      </c>
      <c r="L9230" s="32">
        <v>40634</v>
      </c>
      <c r="M9230" s="32">
        <v>40770</v>
      </c>
    </row>
    <row r="9231" spans="1:13">
      <c r="A9231" s="23" t="s">
        <v>52</v>
      </c>
      <c r="B9231" s="23" t="s">
        <v>351</v>
      </c>
      <c r="C9231" s="23" t="s">
        <v>355</v>
      </c>
      <c r="D9231" s="410" t="s">
        <v>353</v>
      </c>
      <c r="E9231" s="23" t="s">
        <v>354</v>
      </c>
      <c r="F9231" s="23" t="s">
        <v>19</v>
      </c>
      <c r="G9231" s="289" t="s">
        <v>9</v>
      </c>
      <c r="H9231" s="23">
        <v>0</v>
      </c>
      <c r="I9231" s="31"/>
      <c r="J9231" s="289"/>
      <c r="K9231" s="289" t="s">
        <v>230</v>
      </c>
      <c r="L9231" s="32">
        <v>39857</v>
      </c>
      <c r="M9231" s="32">
        <v>40004</v>
      </c>
    </row>
    <row r="9232" spans="1:13">
      <c r="A9232" s="23" t="s">
        <v>52</v>
      </c>
      <c r="B9232" s="23" t="s">
        <v>356</v>
      </c>
      <c r="C9232" s="23" t="s">
        <v>357</v>
      </c>
      <c r="D9232" s="410" t="s">
        <v>358</v>
      </c>
      <c r="E9232" s="23" t="s">
        <v>359</v>
      </c>
      <c r="F9232" s="23" t="s">
        <v>19</v>
      </c>
      <c r="G9232" s="289" t="s">
        <v>9</v>
      </c>
      <c r="H9232" s="23">
        <v>0.1</v>
      </c>
      <c r="I9232" s="31"/>
      <c r="J9232" s="289"/>
      <c r="K9232" s="289" t="s">
        <v>265</v>
      </c>
      <c r="L9232" s="32">
        <v>39814</v>
      </c>
      <c r="M9232" s="32">
        <v>40004</v>
      </c>
    </row>
    <row r="9233" spans="1:32">
      <c r="A9233" s="23" t="s">
        <v>52</v>
      </c>
      <c r="B9233" s="23" t="s">
        <v>360</v>
      </c>
      <c r="C9233" s="23" t="s">
        <v>361</v>
      </c>
      <c r="D9233" s="410" t="s">
        <v>362</v>
      </c>
      <c r="E9233" s="23" t="s">
        <v>363</v>
      </c>
      <c r="F9233" s="23" t="s">
        <v>19</v>
      </c>
      <c r="G9233" s="289" t="s">
        <v>9</v>
      </c>
      <c r="H9233" s="23">
        <v>0.6</v>
      </c>
      <c r="I9233" s="31"/>
      <c r="J9233" s="289"/>
      <c r="K9233" s="289" t="s">
        <v>364</v>
      </c>
      <c r="L9233" s="32">
        <v>39835</v>
      </c>
      <c r="M9233" s="32">
        <v>40004</v>
      </c>
      <c r="N9233" s="699"/>
      <c r="O9233" s="396"/>
      <c r="P9233" s="396"/>
      <c r="Q9233" s="396"/>
      <c r="R9233" s="396"/>
      <c r="S9233" s="396"/>
      <c r="T9233" s="396"/>
      <c r="U9233" s="698"/>
      <c r="V9233" s="699"/>
      <c r="W9233" s="699"/>
      <c r="X9233" s="699"/>
      <c r="Y9233" s="699"/>
      <c r="Z9233" s="699"/>
      <c r="AA9233" s="698"/>
      <c r="AB9233" s="699"/>
      <c r="AC9233" s="699"/>
      <c r="AD9233" s="95"/>
      <c r="AE9233" s="95"/>
      <c r="AF9233" s="95"/>
    </row>
    <row r="9234" spans="1:32">
      <c r="A9234" s="23" t="s">
        <v>52</v>
      </c>
      <c r="B9234" s="23" t="s">
        <v>400</v>
      </c>
      <c r="C9234" s="23" t="s">
        <v>404</v>
      </c>
      <c r="D9234" s="410" t="s">
        <v>402</v>
      </c>
      <c r="E9234" s="23" t="s">
        <v>403</v>
      </c>
      <c r="F9234" s="23" t="s">
        <v>19</v>
      </c>
      <c r="G9234" s="289" t="s">
        <v>9</v>
      </c>
      <c r="H9234" s="23">
        <v>0</v>
      </c>
      <c r="I9234" s="31"/>
      <c r="J9234" s="306"/>
      <c r="K9234" s="289" t="s">
        <v>230</v>
      </c>
      <c r="L9234" s="32">
        <v>39934</v>
      </c>
      <c r="M9234" s="32">
        <v>40096</v>
      </c>
    </row>
    <row r="9235" spans="1:32">
      <c r="A9235" s="23" t="s">
        <v>52</v>
      </c>
      <c r="B9235" s="23" t="s">
        <v>422</v>
      </c>
      <c r="C9235" s="23" t="s">
        <v>426</v>
      </c>
      <c r="D9235" s="410" t="s">
        <v>424</v>
      </c>
      <c r="E9235" s="23" t="s">
        <v>425</v>
      </c>
      <c r="F9235" s="23" t="s">
        <v>22</v>
      </c>
      <c r="G9235" s="289" t="s">
        <v>9</v>
      </c>
      <c r="H9235" s="23">
        <v>0</v>
      </c>
      <c r="I9235" s="31"/>
      <c r="J9235" s="306"/>
      <c r="K9235" s="289" t="s">
        <v>427</v>
      </c>
      <c r="L9235" s="32">
        <v>40087</v>
      </c>
      <c r="M9235" s="32">
        <v>40266</v>
      </c>
    </row>
    <row r="9236" spans="1:32">
      <c r="A9236" s="23" t="s">
        <v>52</v>
      </c>
      <c r="B9236" s="23" t="s">
        <v>375</v>
      </c>
      <c r="C9236" s="23" t="s">
        <v>376</v>
      </c>
      <c r="D9236" s="410" t="s">
        <v>377</v>
      </c>
      <c r="E9236" s="23" t="s">
        <v>378</v>
      </c>
      <c r="F9236" s="23" t="s">
        <v>19</v>
      </c>
      <c r="G9236" s="289" t="s">
        <v>9</v>
      </c>
      <c r="H9236" s="23">
        <v>1.65</v>
      </c>
      <c r="I9236" s="31"/>
      <c r="J9236" s="306"/>
      <c r="K9236" s="289" t="s">
        <v>178</v>
      </c>
      <c r="L9236" s="32">
        <v>40260</v>
      </c>
      <c r="M9236" s="32">
        <v>40273</v>
      </c>
    </row>
    <row r="9237" spans="1:32">
      <c r="A9237" s="23" t="s">
        <v>52</v>
      </c>
      <c r="B9237" s="23" t="s">
        <v>466</v>
      </c>
      <c r="C9237" s="23" t="s">
        <v>467</v>
      </c>
      <c r="D9237" s="410" t="s">
        <v>468</v>
      </c>
      <c r="E9237" s="23" t="s">
        <v>378</v>
      </c>
      <c r="F9237" s="23" t="s">
        <v>19</v>
      </c>
      <c r="G9237" s="289" t="s">
        <v>9</v>
      </c>
      <c r="H9237" s="23">
        <v>1.65</v>
      </c>
      <c r="I9237" s="31"/>
      <c r="J9237" s="306"/>
      <c r="K9237" s="289" t="s">
        <v>178</v>
      </c>
      <c r="L9237" s="32">
        <v>40344</v>
      </c>
      <c r="M9237" s="32">
        <v>40336</v>
      </c>
    </row>
    <row r="9238" spans="1:32">
      <c r="A9238" s="23" t="s">
        <v>52</v>
      </c>
      <c r="B9238" s="23" t="s">
        <v>522</v>
      </c>
      <c r="C9238" s="23" t="s">
        <v>526</v>
      </c>
      <c r="D9238" s="410" t="s">
        <v>524</v>
      </c>
      <c r="E9238" s="134" t="s">
        <v>525</v>
      </c>
      <c r="F9238" s="134" t="s">
        <v>19</v>
      </c>
      <c r="G9238" s="289" t="s">
        <v>9</v>
      </c>
      <c r="H9238" s="135">
        <v>0</v>
      </c>
      <c r="I9238" s="31"/>
      <c r="J9238" s="306"/>
      <c r="K9238" s="306" t="s">
        <v>19836</v>
      </c>
      <c r="L9238" s="32">
        <v>40423</v>
      </c>
      <c r="M9238" s="32">
        <v>40478</v>
      </c>
    </row>
    <row r="9239" spans="1:32">
      <c r="A9239" s="23" t="s">
        <v>52</v>
      </c>
      <c r="B9239" s="23" t="s">
        <v>706</v>
      </c>
      <c r="C9239" s="23" t="s">
        <v>707</v>
      </c>
      <c r="D9239" s="410" t="s">
        <v>708</v>
      </c>
      <c r="E9239" s="134" t="s">
        <v>709</v>
      </c>
      <c r="F9239" s="134" t="s">
        <v>19</v>
      </c>
      <c r="G9239" s="289" t="s">
        <v>9</v>
      </c>
      <c r="H9239" s="135">
        <v>0.9</v>
      </c>
      <c r="I9239" s="31"/>
      <c r="J9239" s="306"/>
      <c r="K9239" s="289" t="s">
        <v>178</v>
      </c>
      <c r="L9239" s="32">
        <v>40571</v>
      </c>
      <c r="M9239" s="32">
        <v>40732</v>
      </c>
    </row>
    <row r="9240" spans="1:32">
      <c r="A9240" s="23" t="s">
        <v>52</v>
      </c>
      <c r="B9240" s="23" t="s">
        <v>607</v>
      </c>
      <c r="C9240" s="23" t="s">
        <v>608</v>
      </c>
      <c r="D9240" s="410" t="s">
        <v>609</v>
      </c>
      <c r="E9240" s="134" t="s">
        <v>378</v>
      </c>
      <c r="F9240" s="134" t="s">
        <v>19</v>
      </c>
      <c r="G9240" s="289" t="s">
        <v>9</v>
      </c>
      <c r="H9240" s="135">
        <v>1.65</v>
      </c>
      <c r="I9240" s="31"/>
      <c r="J9240" s="306"/>
      <c r="K9240" s="289" t="s">
        <v>178</v>
      </c>
      <c r="L9240" s="32">
        <v>40953</v>
      </c>
      <c r="M9240" s="32">
        <v>40690</v>
      </c>
    </row>
    <row r="9241" spans="1:32">
      <c r="A9241" s="23" t="s">
        <v>52</v>
      </c>
      <c r="B9241" s="23" t="s">
        <v>754</v>
      </c>
      <c r="C9241" s="23" t="s">
        <v>755</v>
      </c>
      <c r="D9241" s="410" t="s">
        <v>756</v>
      </c>
      <c r="E9241" s="134" t="s">
        <v>64</v>
      </c>
      <c r="F9241" s="134" t="s">
        <v>19</v>
      </c>
      <c r="G9241" s="289" t="s">
        <v>9</v>
      </c>
      <c r="H9241" s="135">
        <v>2</v>
      </c>
      <c r="I9241" s="31"/>
      <c r="J9241" s="306"/>
      <c r="K9241" s="289" t="s">
        <v>178</v>
      </c>
      <c r="L9241" s="32">
        <v>40940</v>
      </c>
      <c r="M9241" s="32">
        <v>40991</v>
      </c>
    </row>
    <row r="9242" spans="1:32">
      <c r="A9242" s="23" t="s">
        <v>52</v>
      </c>
      <c r="B9242" s="23" t="s">
        <v>760</v>
      </c>
      <c r="C9242" s="23" t="s">
        <v>761</v>
      </c>
      <c r="D9242" s="410" t="s">
        <v>762</v>
      </c>
      <c r="E9242" s="134" t="s">
        <v>763</v>
      </c>
      <c r="F9242" s="134" t="s">
        <v>19</v>
      </c>
      <c r="G9242" s="289" t="s">
        <v>9</v>
      </c>
      <c r="H9242" s="135">
        <v>0.1</v>
      </c>
      <c r="I9242" s="31"/>
      <c r="J9242" s="306"/>
      <c r="K9242" s="306" t="s">
        <v>764</v>
      </c>
      <c r="L9242" s="32">
        <v>40817</v>
      </c>
      <c r="M9242" s="32">
        <v>40991</v>
      </c>
    </row>
    <row r="9243" spans="1:32">
      <c r="A9243" s="23" t="s">
        <v>52</v>
      </c>
      <c r="B9243" s="23" t="s">
        <v>771</v>
      </c>
      <c r="C9243" s="23" t="s">
        <v>772</v>
      </c>
      <c r="D9243" s="410" t="s">
        <v>773</v>
      </c>
      <c r="E9243" s="134" t="s">
        <v>774</v>
      </c>
      <c r="F9243" s="134" t="s">
        <v>19</v>
      </c>
      <c r="G9243" s="289" t="s">
        <v>9</v>
      </c>
      <c r="H9243" s="135">
        <v>0.05</v>
      </c>
      <c r="I9243" s="31"/>
      <c r="J9243" s="306" t="s">
        <v>775</v>
      </c>
      <c r="K9243" s="289" t="s">
        <v>178</v>
      </c>
      <c r="L9243" s="32">
        <v>40817</v>
      </c>
      <c r="M9243" s="32">
        <v>41004</v>
      </c>
    </row>
    <row r="9244" spans="1:32">
      <c r="A9244" s="23" t="s">
        <v>52</v>
      </c>
      <c r="B9244" s="23" t="s">
        <v>847</v>
      </c>
      <c r="C9244" s="23" t="s">
        <v>848</v>
      </c>
      <c r="D9244" s="410" t="s">
        <v>849</v>
      </c>
      <c r="E9244" s="134" t="s">
        <v>705</v>
      </c>
      <c r="F9244" s="134" t="s">
        <v>19</v>
      </c>
      <c r="G9244" s="289" t="s">
        <v>9</v>
      </c>
      <c r="H9244" s="135">
        <v>3</v>
      </c>
      <c r="I9244" s="31"/>
      <c r="J9244" s="306"/>
      <c r="K9244" s="289" t="s">
        <v>178</v>
      </c>
      <c r="L9244" s="137">
        <v>41023</v>
      </c>
      <c r="M9244" s="32">
        <v>41029</v>
      </c>
    </row>
    <row r="9245" spans="1:32">
      <c r="A9245" s="23" t="s">
        <v>52</v>
      </c>
      <c r="B9245" s="23" t="s">
        <v>843</v>
      </c>
      <c r="C9245" s="23" t="s">
        <v>844</v>
      </c>
      <c r="D9245" s="410" t="s">
        <v>845</v>
      </c>
      <c r="E9245" s="134" t="s">
        <v>846</v>
      </c>
      <c r="F9245" s="134" t="s">
        <v>19</v>
      </c>
      <c r="G9245" s="289" t="s">
        <v>9</v>
      </c>
      <c r="H9245" s="135">
        <v>1.5</v>
      </c>
      <c r="I9245" s="31"/>
      <c r="J9245" s="306"/>
      <c r="K9245" s="289" t="s">
        <v>178</v>
      </c>
      <c r="L9245" s="137">
        <v>40997</v>
      </c>
      <c r="M9245" s="32">
        <v>41029</v>
      </c>
    </row>
    <row r="9246" spans="1:32">
      <c r="A9246" s="23" t="s">
        <v>52</v>
      </c>
      <c r="B9246" s="23" t="s">
        <v>898</v>
      </c>
      <c r="C9246" s="23" t="s">
        <v>899</v>
      </c>
      <c r="D9246" s="410" t="s">
        <v>900</v>
      </c>
      <c r="E9246" s="134" t="s">
        <v>901</v>
      </c>
      <c r="F9246" s="134" t="s">
        <v>19</v>
      </c>
      <c r="G9246" s="289" t="s">
        <v>9</v>
      </c>
      <c r="H9246" s="135">
        <v>2</v>
      </c>
      <c r="I9246" s="31"/>
      <c r="J9246" s="306" t="s">
        <v>902</v>
      </c>
      <c r="K9246" s="289" t="s">
        <v>178</v>
      </c>
      <c r="L9246" s="137">
        <v>40931</v>
      </c>
      <c r="M9246" s="32">
        <v>41095</v>
      </c>
    </row>
    <row r="9247" spans="1:32">
      <c r="A9247" s="23" t="s">
        <v>52</v>
      </c>
      <c r="B9247" s="23" t="s">
        <v>898</v>
      </c>
      <c r="C9247" s="23" t="s">
        <v>903</v>
      </c>
      <c r="D9247" s="410" t="s">
        <v>904</v>
      </c>
      <c r="E9247" s="134" t="s">
        <v>901</v>
      </c>
      <c r="F9247" s="134" t="s">
        <v>19</v>
      </c>
      <c r="G9247" s="289" t="s">
        <v>9</v>
      </c>
      <c r="H9247" s="135">
        <v>2</v>
      </c>
      <c r="I9247" s="31"/>
      <c r="J9247" s="306" t="s">
        <v>902</v>
      </c>
      <c r="K9247" s="289" t="s">
        <v>178</v>
      </c>
      <c r="L9247" s="137">
        <v>40931</v>
      </c>
      <c r="M9247" s="32">
        <v>41095</v>
      </c>
    </row>
    <row r="9248" spans="1:32">
      <c r="A9248" s="23" t="s">
        <v>52</v>
      </c>
      <c r="B9248" s="23" t="s">
        <v>898</v>
      </c>
      <c r="C9248" s="23" t="s">
        <v>905</v>
      </c>
      <c r="D9248" s="410" t="s">
        <v>906</v>
      </c>
      <c r="E9248" s="134" t="s">
        <v>901</v>
      </c>
      <c r="F9248" s="134" t="s">
        <v>19</v>
      </c>
      <c r="G9248" s="289" t="s">
        <v>9</v>
      </c>
      <c r="H9248" s="135">
        <v>2</v>
      </c>
      <c r="I9248" s="31"/>
      <c r="J9248" s="306" t="s">
        <v>902</v>
      </c>
      <c r="K9248" s="289" t="s">
        <v>178</v>
      </c>
      <c r="L9248" s="137">
        <v>40931</v>
      </c>
      <c r="M9248" s="32">
        <v>41095</v>
      </c>
    </row>
    <row r="9249" spans="1:13">
      <c r="A9249" s="23" t="s">
        <v>52</v>
      </c>
      <c r="B9249" s="23" t="s">
        <v>895</v>
      </c>
      <c r="C9249" s="23" t="s">
        <v>896</v>
      </c>
      <c r="D9249" s="410" t="s">
        <v>897</v>
      </c>
      <c r="E9249" s="134" t="s">
        <v>378</v>
      </c>
      <c r="F9249" s="134" t="s">
        <v>19</v>
      </c>
      <c r="G9249" s="289" t="s">
        <v>9</v>
      </c>
      <c r="H9249" s="135">
        <v>0.01</v>
      </c>
      <c r="I9249" s="31"/>
      <c r="J9249" s="306"/>
      <c r="K9249" s="289" t="s">
        <v>265</v>
      </c>
      <c r="L9249" s="137">
        <v>40909</v>
      </c>
      <c r="M9249" s="32">
        <v>41089</v>
      </c>
    </row>
    <row r="9250" spans="1:13">
      <c r="A9250" s="23" t="s">
        <v>52</v>
      </c>
      <c r="B9250" s="23" t="s">
        <v>922</v>
      </c>
      <c r="C9250" s="23" t="s">
        <v>923</v>
      </c>
      <c r="D9250" s="410" t="s">
        <v>924</v>
      </c>
      <c r="E9250" s="134" t="s">
        <v>901</v>
      </c>
      <c r="F9250" s="134" t="s">
        <v>19</v>
      </c>
      <c r="G9250" s="289" t="s">
        <v>9</v>
      </c>
      <c r="H9250" s="135">
        <v>2</v>
      </c>
      <c r="I9250" s="31"/>
      <c r="J9250" s="306"/>
      <c r="K9250" s="306" t="s">
        <v>555</v>
      </c>
      <c r="L9250" s="137">
        <v>41040</v>
      </c>
      <c r="M9250" s="32">
        <v>41178</v>
      </c>
    </row>
    <row r="9251" spans="1:13">
      <c r="A9251" s="305" t="s">
        <v>52</v>
      </c>
      <c r="B9251" s="305" t="s">
        <v>9254</v>
      </c>
      <c r="C9251" s="23" t="s">
        <v>9258</v>
      </c>
      <c r="D9251" s="410" t="s">
        <v>9256</v>
      </c>
      <c r="E9251" s="23" t="s">
        <v>901</v>
      </c>
      <c r="F9251" s="23" t="s">
        <v>19</v>
      </c>
      <c r="G9251" s="289" t="s">
        <v>9</v>
      </c>
      <c r="H9251" s="671">
        <v>0.1</v>
      </c>
      <c r="I9251" s="31"/>
      <c r="J9251" s="289"/>
      <c r="K9251" s="377" t="s">
        <v>71</v>
      </c>
      <c r="L9251" s="32">
        <v>42644</v>
      </c>
      <c r="M9251" s="260">
        <v>42832</v>
      </c>
    </row>
    <row r="9252" spans="1:13">
      <c r="A9252" s="23" t="s">
        <v>52</v>
      </c>
      <c r="B9252" s="23" t="s">
        <v>771</v>
      </c>
      <c r="C9252" s="23" t="s">
        <v>776</v>
      </c>
      <c r="D9252" s="410" t="s">
        <v>777</v>
      </c>
      <c r="E9252" s="134" t="s">
        <v>778</v>
      </c>
      <c r="F9252" s="134" t="s">
        <v>19</v>
      </c>
      <c r="G9252" s="289" t="s">
        <v>9</v>
      </c>
      <c r="H9252" s="135">
        <v>0.05</v>
      </c>
      <c r="I9252" s="31"/>
      <c r="J9252" s="306" t="s">
        <v>775</v>
      </c>
      <c r="K9252" s="289" t="s">
        <v>178</v>
      </c>
      <c r="L9252" s="32">
        <v>40817</v>
      </c>
      <c r="M9252" s="32">
        <v>41004</v>
      </c>
    </row>
    <row r="9253" spans="1:13">
      <c r="A9253" s="24" t="s">
        <v>52</v>
      </c>
      <c r="B9253" s="134" t="s">
        <v>971</v>
      </c>
      <c r="C9253" s="23" t="s">
        <v>972</v>
      </c>
      <c r="D9253" s="410" t="s">
        <v>973</v>
      </c>
      <c r="E9253" s="134" t="s">
        <v>967</v>
      </c>
      <c r="F9253" s="134" t="s">
        <v>19</v>
      </c>
      <c r="G9253" s="289" t="s">
        <v>9</v>
      </c>
      <c r="H9253" s="135">
        <v>4</v>
      </c>
      <c r="I9253" s="31"/>
      <c r="J9253" s="306"/>
      <c r="K9253" s="289" t="s">
        <v>178</v>
      </c>
      <c r="L9253" s="137">
        <v>41270</v>
      </c>
      <c r="M9253" s="32">
        <v>41341</v>
      </c>
    </row>
    <row r="9254" spans="1:13">
      <c r="A9254" s="24" t="s">
        <v>52</v>
      </c>
      <c r="B9254" s="23" t="s">
        <v>964</v>
      </c>
      <c r="C9254" s="23" t="s">
        <v>965</v>
      </c>
      <c r="D9254" s="410" t="s">
        <v>966</v>
      </c>
      <c r="E9254" s="134" t="s">
        <v>967</v>
      </c>
      <c r="F9254" s="134" t="s">
        <v>19</v>
      </c>
      <c r="G9254" s="289" t="s">
        <v>9</v>
      </c>
      <c r="H9254" s="135">
        <v>2.5</v>
      </c>
      <c r="I9254" s="31"/>
      <c r="J9254" s="306"/>
      <c r="K9254" s="289" t="s">
        <v>178</v>
      </c>
      <c r="L9254" s="137">
        <v>41249</v>
      </c>
      <c r="M9254" s="32">
        <v>41373</v>
      </c>
    </row>
    <row r="9255" spans="1:13">
      <c r="A9255" s="24" t="s">
        <v>52</v>
      </c>
      <c r="B9255" s="134" t="s">
        <v>989</v>
      </c>
      <c r="C9255" s="23" t="s">
        <v>990</v>
      </c>
      <c r="D9255" s="410" t="s">
        <v>991</v>
      </c>
      <c r="E9255" s="134" t="s">
        <v>645</v>
      </c>
      <c r="F9255" s="134" t="s">
        <v>19</v>
      </c>
      <c r="G9255" s="289" t="s">
        <v>9</v>
      </c>
      <c r="H9255" s="135">
        <v>2</v>
      </c>
      <c r="I9255" s="31"/>
      <c r="J9255" s="306"/>
      <c r="K9255" s="306" t="s">
        <v>555</v>
      </c>
      <c r="L9255" s="137">
        <v>41260</v>
      </c>
      <c r="M9255" s="32">
        <v>41373</v>
      </c>
    </row>
    <row r="9256" spans="1:13">
      <c r="A9256" s="24" t="s">
        <v>52</v>
      </c>
      <c r="B9256" s="134" t="s">
        <v>1000</v>
      </c>
      <c r="C9256" s="23" t="s">
        <v>1001</v>
      </c>
      <c r="D9256" s="410" t="s">
        <v>1002</v>
      </c>
      <c r="E9256" s="134" t="s">
        <v>1003</v>
      </c>
      <c r="F9256" s="134" t="s">
        <v>34</v>
      </c>
      <c r="G9256" s="289" t="s">
        <v>9</v>
      </c>
      <c r="H9256" s="135">
        <v>4.5</v>
      </c>
      <c r="I9256" s="31"/>
      <c r="J9256" s="306"/>
      <c r="K9256" s="306" t="s">
        <v>40</v>
      </c>
      <c r="L9256" s="137">
        <v>41206</v>
      </c>
      <c r="M9256" s="32">
        <v>41373</v>
      </c>
    </row>
    <row r="9257" spans="1:13">
      <c r="A9257" s="23" t="s">
        <v>52</v>
      </c>
      <c r="B9257" s="23" t="s">
        <v>270</v>
      </c>
      <c r="C9257" s="23" t="s">
        <v>3228</v>
      </c>
      <c r="D9257" s="410" t="s">
        <v>14279</v>
      </c>
      <c r="E9257" s="29" t="s">
        <v>271</v>
      </c>
      <c r="F9257" s="23" t="s">
        <v>272</v>
      </c>
      <c r="G9257" s="289" t="s">
        <v>9</v>
      </c>
      <c r="H9257" s="23">
        <v>150</v>
      </c>
      <c r="I9257" s="31"/>
      <c r="J9257" s="289"/>
      <c r="K9257" s="289"/>
      <c r="L9257" s="23" t="s">
        <v>3228</v>
      </c>
      <c r="M9257" s="32">
        <v>39595</v>
      </c>
    </row>
    <row r="9258" spans="1:13">
      <c r="A9258" s="23" t="s">
        <v>52</v>
      </c>
      <c r="B9258" s="23" t="s">
        <v>405</v>
      </c>
      <c r="C9258" s="23" t="s">
        <v>3228</v>
      </c>
      <c r="D9258" s="410" t="s">
        <v>406</v>
      </c>
      <c r="E9258" s="29" t="s">
        <v>407</v>
      </c>
      <c r="F9258" s="23" t="s">
        <v>19</v>
      </c>
      <c r="G9258" s="289" t="s">
        <v>9</v>
      </c>
      <c r="H9258" s="23">
        <v>468</v>
      </c>
      <c r="I9258" s="31"/>
      <c r="J9258" s="306"/>
      <c r="K9258" s="306"/>
      <c r="L9258" s="32" t="s">
        <v>3228</v>
      </c>
      <c r="M9258" s="32">
        <v>40170</v>
      </c>
    </row>
    <row r="9259" spans="1:13">
      <c r="A9259" s="24" t="s">
        <v>52</v>
      </c>
      <c r="B9259" s="134" t="s">
        <v>1018</v>
      </c>
      <c r="C9259" s="23" t="s">
        <v>1019</v>
      </c>
      <c r="D9259" s="410" t="s">
        <v>1020</v>
      </c>
      <c r="E9259" s="134" t="s">
        <v>763</v>
      </c>
      <c r="F9259" s="134" t="s">
        <v>19</v>
      </c>
      <c r="G9259" s="289" t="s">
        <v>9</v>
      </c>
      <c r="H9259" s="135">
        <v>0.25</v>
      </c>
      <c r="I9259" s="31"/>
      <c r="J9259" s="300" t="s">
        <v>798</v>
      </c>
      <c r="K9259" s="289" t="s">
        <v>650</v>
      </c>
      <c r="L9259" s="137">
        <v>41275</v>
      </c>
      <c r="M9259" s="32">
        <v>41446</v>
      </c>
    </row>
    <row r="9260" spans="1:13">
      <c r="A9260" s="23" t="s">
        <v>52</v>
      </c>
      <c r="B9260" s="23" t="s">
        <v>469</v>
      </c>
      <c r="C9260" s="23" t="s">
        <v>470</v>
      </c>
      <c r="D9260" s="410" t="s">
        <v>471</v>
      </c>
      <c r="E9260" s="23" t="s">
        <v>472</v>
      </c>
      <c r="F9260" s="23" t="s">
        <v>19</v>
      </c>
      <c r="G9260" s="289" t="s">
        <v>9</v>
      </c>
      <c r="H9260" s="23">
        <v>0.2</v>
      </c>
      <c r="I9260" s="31"/>
      <c r="J9260" s="306" t="s">
        <v>70</v>
      </c>
      <c r="K9260" s="289" t="s">
        <v>178</v>
      </c>
      <c r="L9260" s="32">
        <v>40704</v>
      </c>
      <c r="M9260" s="32">
        <v>40357</v>
      </c>
    </row>
    <row r="9261" spans="1:13">
      <c r="A9261" s="23" t="s">
        <v>52</v>
      </c>
      <c r="B9261" s="23" t="s">
        <v>469</v>
      </c>
      <c r="C9261" s="23" t="s">
        <v>473</v>
      </c>
      <c r="D9261" s="410" t="s">
        <v>474</v>
      </c>
      <c r="E9261" s="23" t="s">
        <v>395</v>
      </c>
      <c r="F9261" s="23" t="s">
        <v>19</v>
      </c>
      <c r="G9261" s="289" t="s">
        <v>9</v>
      </c>
      <c r="H9261" s="23">
        <v>3.3</v>
      </c>
      <c r="I9261" s="31"/>
      <c r="J9261" s="306" t="s">
        <v>70</v>
      </c>
      <c r="K9261" s="289" t="s">
        <v>178</v>
      </c>
      <c r="L9261" s="32">
        <v>41306</v>
      </c>
      <c r="M9261" s="32">
        <v>40357</v>
      </c>
    </row>
    <row r="9262" spans="1:13">
      <c r="A9262" s="23" t="s">
        <v>52</v>
      </c>
      <c r="B9262" s="23" t="s">
        <v>469</v>
      </c>
      <c r="C9262" s="23" t="s">
        <v>475</v>
      </c>
      <c r="D9262" s="410" t="s">
        <v>476</v>
      </c>
      <c r="E9262" s="23" t="s">
        <v>69</v>
      </c>
      <c r="F9262" s="23" t="s">
        <v>19</v>
      </c>
      <c r="G9262" s="289" t="s">
        <v>9</v>
      </c>
      <c r="H9262" s="23">
        <v>0.1</v>
      </c>
      <c r="I9262" s="31"/>
      <c r="J9262" s="306" t="s">
        <v>70</v>
      </c>
      <c r="K9262" s="289" t="s">
        <v>178</v>
      </c>
      <c r="L9262" s="32">
        <v>40664</v>
      </c>
      <c r="M9262" s="32">
        <v>40357</v>
      </c>
    </row>
    <row r="9263" spans="1:13">
      <c r="A9263" s="23" t="s">
        <v>52</v>
      </c>
      <c r="B9263" s="23" t="s">
        <v>469</v>
      </c>
      <c r="C9263" s="23" t="s">
        <v>477</v>
      </c>
      <c r="D9263" s="410" t="s">
        <v>478</v>
      </c>
      <c r="E9263" s="23" t="s">
        <v>479</v>
      </c>
      <c r="F9263" s="23" t="s">
        <v>19</v>
      </c>
      <c r="G9263" s="289" t="s">
        <v>9</v>
      </c>
      <c r="H9263" s="23">
        <v>0.6</v>
      </c>
      <c r="I9263" s="31"/>
      <c r="J9263" s="306" t="s">
        <v>70</v>
      </c>
      <c r="K9263" s="289" t="s">
        <v>178</v>
      </c>
      <c r="L9263" s="32">
        <v>41334</v>
      </c>
      <c r="M9263" s="32">
        <v>40357</v>
      </c>
    </row>
    <row r="9264" spans="1:13">
      <c r="A9264" s="23" t="s">
        <v>52</v>
      </c>
      <c r="B9264" s="23" t="s">
        <v>469</v>
      </c>
      <c r="C9264" s="23" t="s">
        <v>480</v>
      </c>
      <c r="D9264" s="410" t="s">
        <v>481</v>
      </c>
      <c r="E9264" s="23" t="s">
        <v>229</v>
      </c>
      <c r="F9264" s="23" t="s">
        <v>19</v>
      </c>
      <c r="G9264" s="289" t="s">
        <v>9</v>
      </c>
      <c r="H9264" s="23">
        <v>1.5</v>
      </c>
      <c r="I9264" s="31"/>
      <c r="J9264" s="306" t="s">
        <v>70</v>
      </c>
      <c r="K9264" s="289" t="s">
        <v>178</v>
      </c>
      <c r="L9264" s="32">
        <v>40830</v>
      </c>
      <c r="M9264" s="32">
        <v>40357</v>
      </c>
    </row>
    <row r="9265" spans="1:13">
      <c r="A9265" s="23" t="s">
        <v>52</v>
      </c>
      <c r="B9265" s="23" t="s">
        <v>469</v>
      </c>
      <c r="C9265" s="23" t="s">
        <v>482</v>
      </c>
      <c r="D9265" s="410" t="s">
        <v>483</v>
      </c>
      <c r="E9265" s="23" t="s">
        <v>395</v>
      </c>
      <c r="F9265" s="23" t="s">
        <v>19</v>
      </c>
      <c r="G9265" s="289" t="s">
        <v>9</v>
      </c>
      <c r="H9265" s="23">
        <v>3.3</v>
      </c>
      <c r="I9265" s="31"/>
      <c r="J9265" s="306" t="s">
        <v>70</v>
      </c>
      <c r="K9265" s="289" t="s">
        <v>71</v>
      </c>
      <c r="L9265" s="32">
        <v>40664</v>
      </c>
      <c r="M9265" s="32">
        <v>40357</v>
      </c>
    </row>
    <row r="9266" spans="1:13">
      <c r="A9266" s="23" t="s">
        <v>52</v>
      </c>
      <c r="B9266" s="23" t="s">
        <v>469</v>
      </c>
      <c r="C9266" s="23" t="s">
        <v>484</v>
      </c>
      <c r="D9266" s="410" t="s">
        <v>485</v>
      </c>
      <c r="E9266" s="23" t="s">
        <v>69</v>
      </c>
      <c r="F9266" s="23" t="s">
        <v>19</v>
      </c>
      <c r="G9266" s="289" t="s">
        <v>9</v>
      </c>
      <c r="H9266" s="23">
        <v>1.2</v>
      </c>
      <c r="I9266" s="31"/>
      <c r="J9266" s="306" t="s">
        <v>70</v>
      </c>
      <c r="K9266" s="289" t="s">
        <v>71</v>
      </c>
      <c r="L9266" s="32">
        <v>40179</v>
      </c>
      <c r="M9266" s="32">
        <v>40357</v>
      </c>
    </row>
    <row r="9267" spans="1:13">
      <c r="A9267" s="24" t="s">
        <v>52</v>
      </c>
      <c r="B9267" s="24" t="s">
        <v>2949</v>
      </c>
      <c r="C9267" s="23" t="s">
        <v>2950</v>
      </c>
      <c r="D9267" s="410" t="s">
        <v>2951</v>
      </c>
      <c r="E9267" s="26" t="s">
        <v>378</v>
      </c>
      <c r="F9267" s="26" t="s">
        <v>19</v>
      </c>
      <c r="G9267" s="289" t="s">
        <v>9</v>
      </c>
      <c r="H9267" s="26">
        <v>0.1</v>
      </c>
      <c r="I9267" s="31"/>
      <c r="J9267" s="306" t="s">
        <v>856</v>
      </c>
      <c r="K9267" s="289" t="s">
        <v>183</v>
      </c>
      <c r="L9267" s="137">
        <v>41548</v>
      </c>
      <c r="M9267" s="32">
        <v>41724</v>
      </c>
    </row>
    <row r="9268" spans="1:13">
      <c r="A9268" s="24" t="s">
        <v>52</v>
      </c>
      <c r="B9268" s="134" t="s">
        <v>1018</v>
      </c>
      <c r="C9268" s="23" t="s">
        <v>1021</v>
      </c>
      <c r="D9268" s="410" t="s">
        <v>1022</v>
      </c>
      <c r="E9268" s="134" t="s">
        <v>1023</v>
      </c>
      <c r="F9268" s="134" t="s">
        <v>19</v>
      </c>
      <c r="G9268" s="289" t="s">
        <v>9</v>
      </c>
      <c r="H9268" s="135">
        <v>0.1</v>
      </c>
      <c r="I9268" s="31"/>
      <c r="J9268" s="300" t="s">
        <v>798</v>
      </c>
      <c r="K9268" s="289" t="s">
        <v>650</v>
      </c>
      <c r="L9268" s="137">
        <v>41275</v>
      </c>
      <c r="M9268" s="32">
        <v>41724</v>
      </c>
    </row>
    <row r="9269" spans="1:13">
      <c r="A9269" s="24" t="s">
        <v>52</v>
      </c>
      <c r="B9269" s="24" t="s">
        <v>2971</v>
      </c>
      <c r="C9269" s="23" t="s">
        <v>2972</v>
      </c>
      <c r="D9269" s="410" t="s">
        <v>2973</v>
      </c>
      <c r="E9269" s="26" t="s">
        <v>2966</v>
      </c>
      <c r="F9269" s="26" t="s">
        <v>19</v>
      </c>
      <c r="G9269" s="289" t="s">
        <v>9</v>
      </c>
      <c r="H9269" s="26">
        <v>0.01</v>
      </c>
      <c r="I9269" s="31"/>
      <c r="J9269" s="300"/>
      <c r="K9269" s="299" t="s">
        <v>2967</v>
      </c>
      <c r="L9269" s="137">
        <v>41548</v>
      </c>
      <c r="M9269" s="32">
        <v>41737</v>
      </c>
    </row>
    <row r="9270" spans="1:13">
      <c r="A9270" s="24" t="s">
        <v>52</v>
      </c>
      <c r="B9270" s="24" t="s">
        <v>3033</v>
      </c>
      <c r="C9270" s="23" t="s">
        <v>3034</v>
      </c>
      <c r="D9270" s="410" t="s">
        <v>3035</v>
      </c>
      <c r="E9270" s="26" t="s">
        <v>3036</v>
      </c>
      <c r="F9270" s="134" t="s">
        <v>19</v>
      </c>
      <c r="G9270" s="289" t="s">
        <v>9</v>
      </c>
      <c r="H9270" s="23">
        <v>0.6</v>
      </c>
      <c r="I9270" s="31"/>
      <c r="J9270" s="300"/>
      <c r="K9270" s="289" t="s">
        <v>178</v>
      </c>
      <c r="L9270" s="32">
        <v>41654</v>
      </c>
      <c r="M9270" s="32">
        <v>41900</v>
      </c>
    </row>
    <row r="9271" spans="1:13">
      <c r="A9271" s="305" t="s">
        <v>52</v>
      </c>
      <c r="B9271" s="305" t="s">
        <v>9253</v>
      </c>
      <c r="C9271" s="23" t="s">
        <v>9257</v>
      </c>
      <c r="D9271" s="410" t="s">
        <v>9255</v>
      </c>
      <c r="E9271" s="23" t="s">
        <v>1352</v>
      </c>
      <c r="F9271" s="23" t="s">
        <v>19</v>
      </c>
      <c r="G9271" s="289" t="s">
        <v>9</v>
      </c>
      <c r="H9271" s="671">
        <v>0.75</v>
      </c>
      <c r="I9271" s="31"/>
      <c r="J9271" s="289"/>
      <c r="K9271" s="377" t="s">
        <v>71</v>
      </c>
      <c r="L9271" s="32">
        <v>42644</v>
      </c>
      <c r="M9271" s="260">
        <v>42832</v>
      </c>
    </row>
    <row r="9272" spans="1:13">
      <c r="A9272" s="24" t="s">
        <v>52</v>
      </c>
      <c r="B9272" s="26" t="s">
        <v>3302</v>
      </c>
      <c r="C9272" s="23" t="s">
        <v>3303</v>
      </c>
      <c r="D9272" s="410" t="s">
        <v>3304</v>
      </c>
      <c r="E9272" s="23" t="s">
        <v>2931</v>
      </c>
      <c r="F9272" s="23" t="s">
        <v>131</v>
      </c>
      <c r="G9272" s="289" t="s">
        <v>9</v>
      </c>
      <c r="H9272" s="23">
        <v>5.0000000000000001E-3</v>
      </c>
      <c r="I9272" s="31"/>
      <c r="J9272" s="300" t="s">
        <v>798</v>
      </c>
      <c r="K9272" s="377" t="s">
        <v>799</v>
      </c>
      <c r="L9272" s="32">
        <v>42005</v>
      </c>
      <c r="M9272" s="32">
        <v>42194</v>
      </c>
    </row>
    <row r="9273" spans="1:13">
      <c r="A9273" s="24" t="s">
        <v>52</v>
      </c>
      <c r="B9273" s="26" t="s">
        <v>3302</v>
      </c>
      <c r="C9273" s="23" t="s">
        <v>3305</v>
      </c>
      <c r="D9273" s="410" t="s">
        <v>3306</v>
      </c>
      <c r="E9273" s="262" t="s">
        <v>3170</v>
      </c>
      <c r="F9273" s="262" t="s">
        <v>131</v>
      </c>
      <c r="G9273" s="289" t="s">
        <v>9</v>
      </c>
      <c r="H9273" s="23">
        <v>3.0000000000000001E-3</v>
      </c>
      <c r="I9273" s="31"/>
      <c r="J9273" s="300" t="s">
        <v>798</v>
      </c>
      <c r="K9273" s="377" t="s">
        <v>799</v>
      </c>
      <c r="L9273" s="32">
        <v>42005</v>
      </c>
      <c r="M9273" s="32">
        <v>42194</v>
      </c>
    </row>
    <row r="9274" spans="1:13">
      <c r="A9274" s="23" t="s">
        <v>52</v>
      </c>
      <c r="B9274" s="23" t="s">
        <v>3302</v>
      </c>
      <c r="C9274" s="23" t="s">
        <v>3307</v>
      </c>
      <c r="D9274" s="410" t="s">
        <v>3308</v>
      </c>
      <c r="E9274" s="30" t="s">
        <v>1820</v>
      </c>
      <c r="F9274" s="30" t="s">
        <v>78</v>
      </c>
      <c r="G9274" s="289" t="s">
        <v>9</v>
      </c>
      <c r="H9274" s="23">
        <v>0.01</v>
      </c>
      <c r="I9274" s="31"/>
      <c r="J9274" s="301" t="s">
        <v>798</v>
      </c>
      <c r="K9274" s="289" t="s">
        <v>819</v>
      </c>
      <c r="L9274" s="32">
        <v>42323</v>
      </c>
      <c r="M9274" s="32">
        <v>42464</v>
      </c>
    </row>
    <row r="9275" spans="1:13">
      <c r="A9275" s="669" t="s">
        <v>52</v>
      </c>
      <c r="B9275" s="26" t="s">
        <v>14310</v>
      </c>
      <c r="C9275" s="23" t="s">
        <v>14316</v>
      </c>
      <c r="D9275" s="410" t="s">
        <v>14321</v>
      </c>
      <c r="E9275" s="26" t="s">
        <v>173</v>
      </c>
      <c r="F9275" s="26" t="s">
        <v>34</v>
      </c>
      <c r="G9275" s="289" t="s">
        <v>9</v>
      </c>
      <c r="H9275" s="26">
        <v>1.5</v>
      </c>
      <c r="I9275" s="31"/>
      <c r="J9275" s="299"/>
      <c r="K9275" s="289"/>
      <c r="L9275" s="696">
        <v>42826</v>
      </c>
      <c r="M9275" s="260">
        <v>43005</v>
      </c>
    </row>
    <row r="9276" spans="1:13">
      <c r="A9276" s="23" t="s">
        <v>52</v>
      </c>
      <c r="B9276" s="23" t="s">
        <v>234</v>
      </c>
      <c r="C9276" s="23" t="s">
        <v>3228</v>
      </c>
      <c r="D9276" s="410" t="s">
        <v>14275</v>
      </c>
      <c r="E9276" s="23" t="s">
        <v>235</v>
      </c>
      <c r="F9276" s="23" t="s">
        <v>104</v>
      </c>
      <c r="G9276" s="289" t="s">
        <v>9</v>
      </c>
      <c r="H9276" s="23">
        <v>39</v>
      </c>
      <c r="I9276" s="31"/>
      <c r="J9276" s="289"/>
      <c r="K9276" s="289"/>
      <c r="L9276" s="32">
        <v>39721</v>
      </c>
      <c r="M9276" s="32">
        <v>39293</v>
      </c>
    </row>
    <row r="9277" spans="1:13">
      <c r="A9277" s="23" t="s">
        <v>52</v>
      </c>
      <c r="B9277" s="23" t="s">
        <v>18217</v>
      </c>
      <c r="C9277" s="23" t="s">
        <v>18218</v>
      </c>
      <c r="D9277" s="108" t="s">
        <v>18219</v>
      </c>
      <c r="E9277" s="23" t="s">
        <v>5355</v>
      </c>
      <c r="F9277" s="23" t="s">
        <v>104</v>
      </c>
      <c r="G9277" s="289" t="s">
        <v>9</v>
      </c>
      <c r="H9277" s="23">
        <v>6.6</v>
      </c>
      <c r="I9277" s="31"/>
      <c r="J9277" s="289"/>
      <c r="K9277" s="289"/>
      <c r="L9277" s="32">
        <v>42614</v>
      </c>
      <c r="M9277" s="32">
        <v>42613</v>
      </c>
    </row>
    <row r="9278" spans="1:13">
      <c r="A9278" s="23" t="s">
        <v>52</v>
      </c>
      <c r="B9278" s="23" t="s">
        <v>18223</v>
      </c>
      <c r="C9278" s="23" t="s">
        <v>18221</v>
      </c>
      <c r="D9278" s="108" t="s">
        <v>18220</v>
      </c>
      <c r="E9278" s="23" t="s">
        <v>18222</v>
      </c>
      <c r="F9278" s="23" t="s">
        <v>34</v>
      </c>
      <c r="G9278" s="289" t="s">
        <v>9</v>
      </c>
      <c r="H9278" s="23">
        <v>30</v>
      </c>
      <c r="I9278" s="31"/>
      <c r="J9278" s="289"/>
      <c r="K9278" s="289"/>
      <c r="L9278" s="32">
        <v>43831</v>
      </c>
      <c r="M9278" s="32">
        <v>44012</v>
      </c>
    </row>
    <row r="9279" spans="1:13">
      <c r="A9279" s="23" t="s">
        <v>52</v>
      </c>
      <c r="B9279" s="23" t="s">
        <v>18227</v>
      </c>
      <c r="C9279" s="23" t="s">
        <v>18225</v>
      </c>
      <c r="D9279" s="108" t="s">
        <v>18224</v>
      </c>
      <c r="E9279" s="23" t="s">
        <v>18226</v>
      </c>
      <c r="F9279" s="23" t="s">
        <v>272</v>
      </c>
      <c r="G9279" s="289" t="s">
        <v>9</v>
      </c>
      <c r="H9279" s="23">
        <v>17.25</v>
      </c>
      <c r="I9279" s="31"/>
      <c r="J9279" s="289"/>
      <c r="K9279" s="289"/>
      <c r="L9279" s="32">
        <v>43831</v>
      </c>
      <c r="M9279" s="32">
        <v>44018</v>
      </c>
    </row>
    <row r="9280" spans="1:13">
      <c r="A9280" s="280" t="s">
        <v>52</v>
      </c>
      <c r="B9280" s="280" t="s">
        <v>20015</v>
      </c>
      <c r="C9280" s="280" t="s">
        <v>20014</v>
      </c>
      <c r="D9280" s="285" t="s">
        <v>20007</v>
      </c>
      <c r="E9280" s="280" t="s">
        <v>20008</v>
      </c>
      <c r="F9280" s="280" t="s">
        <v>272</v>
      </c>
      <c r="G9280" s="284" t="s">
        <v>9</v>
      </c>
      <c r="H9280" s="280">
        <v>18</v>
      </c>
      <c r="I9280" s="279"/>
      <c r="J9280" s="287"/>
      <c r="K9280" s="287"/>
      <c r="L9280" s="282">
        <v>44105</v>
      </c>
      <c r="M9280" s="281">
        <v>44287</v>
      </c>
    </row>
    <row r="9281" spans="1:13">
      <c r="A9281" s="705" t="s">
        <v>52</v>
      </c>
      <c r="B9281" s="27" t="s">
        <v>20721</v>
      </c>
      <c r="C9281" s="705" t="s">
        <v>20722</v>
      </c>
      <c r="D9281" s="706" t="s">
        <v>20723</v>
      </c>
      <c r="E9281" s="705" t="s">
        <v>20724</v>
      </c>
      <c r="F9281" s="705" t="s">
        <v>104</v>
      </c>
      <c r="G9281" s="706" t="s">
        <v>9</v>
      </c>
      <c r="H9281" s="705">
        <v>126</v>
      </c>
      <c r="I9281" s="707"/>
      <c r="J9281" s="707"/>
      <c r="K9281" s="707"/>
      <c r="L9281" s="708">
        <v>44370</v>
      </c>
      <c r="M9281" s="708">
        <v>44365</v>
      </c>
    </row>
    <row r="9282" spans="1:13">
      <c r="A9282" s="705" t="s">
        <v>52</v>
      </c>
      <c r="B9282" s="27" t="s">
        <v>20725</v>
      </c>
      <c r="C9282" s="705" t="s">
        <v>20726</v>
      </c>
      <c r="D9282" s="706" t="s">
        <v>20727</v>
      </c>
      <c r="E9282" s="705" t="s">
        <v>20728</v>
      </c>
      <c r="F9282" s="705" t="s">
        <v>104</v>
      </c>
      <c r="G9282" s="706" t="s">
        <v>9</v>
      </c>
      <c r="H9282" s="705">
        <v>74</v>
      </c>
      <c r="I9282" s="707"/>
      <c r="J9282" s="707"/>
      <c r="K9282" s="707"/>
      <c r="L9282" s="708">
        <v>44197</v>
      </c>
      <c r="M9282" s="708">
        <v>44351</v>
      </c>
    </row>
    <row r="9283" spans="1:13">
      <c r="A9283" s="705" t="s">
        <v>52</v>
      </c>
      <c r="B9283" s="27" t="s">
        <v>20737</v>
      </c>
      <c r="C9283" s="705" t="s">
        <v>3228</v>
      </c>
      <c r="D9283" s="706" t="s">
        <v>20738</v>
      </c>
      <c r="E9283" s="705" t="s">
        <v>735</v>
      </c>
      <c r="F9283" s="705" t="s">
        <v>22</v>
      </c>
      <c r="G9283" s="706" t="s">
        <v>9</v>
      </c>
      <c r="H9283" s="705">
        <v>15.3</v>
      </c>
      <c r="I9283" s="707"/>
      <c r="J9283" s="707"/>
      <c r="K9283" s="707"/>
      <c r="L9283" s="708">
        <v>44378</v>
      </c>
      <c r="M9283" s="708">
        <v>44414</v>
      </c>
    </row>
  </sheetData>
  <autoFilter ref="A17:M9277" xr:uid="{00000000-0009-0000-0000-000000000000}"/>
  <sortState xmlns:xlrd2="http://schemas.microsoft.com/office/spreadsheetml/2017/richdata2" ref="A18:M8276">
    <sortCondition ref="G18:G8276"/>
    <sortCondition ref="C18:C8276"/>
  </sortState>
  <mergeCells count="8">
    <mergeCell ref="B12:C12"/>
    <mergeCell ref="B13:C13"/>
    <mergeCell ref="B8:C8"/>
    <mergeCell ref="B5:C5"/>
    <mergeCell ref="B6:C6"/>
    <mergeCell ref="B7:C7"/>
    <mergeCell ref="B9:C9"/>
    <mergeCell ref="B10:C10"/>
  </mergeCells>
  <conditionalFormatting sqref="H7490:I7605 E7604:G7605 E7490:G7602 J7490:J7602">
    <cfRule type="expression" dxfId="28" priority="35" stopIfTrue="1">
      <formula>#REF!="Not Operational"</formula>
    </cfRule>
    <cfRule type="expression" dxfId="27" priority="36" stopIfTrue="1">
      <formula>#REF!="Removed"</formula>
    </cfRule>
    <cfRule type="expression" dxfId="26" priority="37" stopIfTrue="1">
      <formula>#REF!="Operational"</formula>
    </cfRule>
  </conditionalFormatting>
  <conditionalFormatting sqref="E7851:F7851 J7851">
    <cfRule type="expression" dxfId="25" priority="31" stopIfTrue="1">
      <formula>#REF!="Not Operational"</formula>
    </cfRule>
    <cfRule type="expression" dxfId="24" priority="32" stopIfTrue="1">
      <formula>#REF!="Removed"</formula>
    </cfRule>
    <cfRule type="expression" dxfId="23" priority="33" stopIfTrue="1">
      <formula>#REF!="Operational"</formula>
    </cfRule>
  </conditionalFormatting>
  <conditionalFormatting sqref="E8100:E8110">
    <cfRule type="expression" dxfId="22" priority="26" stopIfTrue="1">
      <formula>$J8100="Not Operational"</formula>
    </cfRule>
    <cfRule type="expression" dxfId="21" priority="27" stopIfTrue="1">
      <formula>$J8100="Removed"</formula>
    </cfRule>
    <cfRule type="expression" dxfId="20" priority="28" stopIfTrue="1">
      <formula>$J8100="Operational"</formula>
    </cfRule>
  </conditionalFormatting>
  <conditionalFormatting sqref="D8407:D8410">
    <cfRule type="duplicateValues" dxfId="19" priority="19"/>
  </conditionalFormatting>
  <conditionalFormatting sqref="C8407:C8410">
    <cfRule type="duplicateValues" dxfId="18" priority="20"/>
  </conditionalFormatting>
  <conditionalFormatting sqref="C8308:F8387 C8307:J8307 I8308:J8387 G8308:H8479 G8480:G8503">
    <cfRule type="expression" dxfId="17" priority="21" stopIfTrue="1">
      <formula>$K8307="Not Operational"</formula>
    </cfRule>
    <cfRule type="expression" dxfId="16" priority="22" stopIfTrue="1">
      <formula>$K8307="Removed"</formula>
    </cfRule>
    <cfRule type="expression" dxfId="15" priority="23" stopIfTrue="1">
      <formula>$K8307="Operational"</formula>
    </cfRule>
  </conditionalFormatting>
  <conditionalFormatting sqref="D8504">
    <cfRule type="duplicateValues" dxfId="14" priority="18"/>
  </conditionalFormatting>
  <conditionalFormatting sqref="D8505">
    <cfRule type="duplicateValues" dxfId="13" priority="17"/>
  </conditionalFormatting>
  <conditionalFormatting sqref="D8506">
    <cfRule type="duplicateValues" dxfId="12" priority="16"/>
  </conditionalFormatting>
  <conditionalFormatting sqref="D8509">
    <cfRule type="expression" dxfId="11" priority="13" stopIfTrue="1">
      <formula>$W8509="Not Operational"</formula>
    </cfRule>
    <cfRule type="expression" dxfId="10" priority="14" stopIfTrue="1">
      <formula>$W8509="Removed"</formula>
    </cfRule>
    <cfRule type="expression" dxfId="9" priority="15" stopIfTrue="1">
      <formula>$W8509="Operational"</formula>
    </cfRule>
  </conditionalFormatting>
  <conditionalFormatting sqref="C8922:C9137">
    <cfRule type="duplicateValues" dxfId="8" priority="12"/>
  </conditionalFormatting>
  <conditionalFormatting sqref="D9157:D9220 D9138:D9155">
    <cfRule type="duplicateValues" dxfId="7" priority="9"/>
  </conditionalFormatting>
  <conditionalFormatting sqref="C9138:C9220">
    <cfRule type="duplicateValues" dxfId="6" priority="10"/>
  </conditionalFormatting>
  <conditionalFormatting sqref="C9138:C9232">
    <cfRule type="duplicateValues" dxfId="5" priority="11"/>
  </conditionalFormatting>
  <conditionalFormatting sqref="C9233">
    <cfRule type="duplicateValues" dxfId="1" priority="1"/>
  </conditionalFormatting>
  <conditionalFormatting sqref="C9233">
    <cfRule type="duplicateValues" dxfId="0" priority="2"/>
  </conditionalFormatting>
  <dataValidations count="1">
    <dataValidation type="list" allowBlank="1" showInputMessage="1" sqref="E569:E578 E580:E583 E363:E364 E369:E383 E4142 E8090" xr:uid="{00000000-0002-0000-0000-000000000000}">
      <formula1>Official_Names</formula1>
    </dataValidation>
  </dataValidations>
  <hyperlinks>
    <hyperlink ref="D1319" r:id="rId1" display="https://www1.nepoolgis.com/myModule/reg/Generator.asp?action=update&amp;id1=108494&amp;Type=GEN"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0DF0-A8F3-47D9-AA28-4514DA993A0E}">
  <dimension ref="A1:O7"/>
  <sheetViews>
    <sheetView zoomScale="80" zoomScaleNormal="80" workbookViewId="0">
      <selection activeCell="A8" sqref="A8"/>
    </sheetView>
  </sheetViews>
  <sheetFormatPr defaultRowHeight="14.4"/>
  <cols>
    <col min="1" max="16384" width="8.88671875" style="95"/>
  </cols>
  <sheetData>
    <row r="1" spans="1:15" s="96" customFormat="1">
      <c r="A1" s="96" t="s">
        <v>18230</v>
      </c>
    </row>
    <row r="2" spans="1:15" s="277" customFormat="1" ht="80.400000000000006" customHeight="1">
      <c r="A2" s="399" t="s">
        <v>19846</v>
      </c>
      <c r="B2" s="399"/>
      <c r="C2" s="399"/>
      <c r="D2" s="399"/>
      <c r="E2" s="399"/>
      <c r="F2" s="399"/>
      <c r="G2" s="399"/>
      <c r="H2" s="399"/>
      <c r="I2" s="399"/>
      <c r="J2" s="399"/>
      <c r="K2" s="399"/>
      <c r="L2" s="399"/>
      <c r="M2" s="399"/>
      <c r="N2" s="399"/>
      <c r="O2" s="399"/>
    </row>
    <row r="3" spans="1:15" s="277" customFormat="1" ht="37.799999999999997" customHeight="1">
      <c r="A3" s="400" t="s">
        <v>19844</v>
      </c>
      <c r="B3" s="399"/>
      <c r="C3" s="399"/>
      <c r="D3" s="399"/>
      <c r="E3" s="399"/>
      <c r="F3" s="399"/>
      <c r="G3" s="399"/>
      <c r="H3" s="399"/>
      <c r="I3" s="399"/>
      <c r="J3" s="399"/>
      <c r="K3" s="399"/>
      <c r="L3" s="399"/>
      <c r="M3" s="399"/>
      <c r="N3" s="399"/>
      <c r="O3" s="399"/>
    </row>
    <row r="4" spans="1:15" s="277" customFormat="1">
      <c r="A4" s="400" t="s">
        <v>18668</v>
      </c>
      <c r="B4" s="400"/>
      <c r="C4" s="400"/>
      <c r="D4" s="400"/>
      <c r="E4" s="400"/>
      <c r="F4" s="400"/>
      <c r="G4" s="400"/>
      <c r="H4" s="400"/>
      <c r="I4" s="400"/>
      <c r="J4" s="400"/>
      <c r="K4" s="400"/>
      <c r="L4" s="400"/>
      <c r="M4" s="400"/>
      <c r="N4" s="400"/>
      <c r="O4" s="400"/>
    </row>
    <row r="5" spans="1:15" s="277" customFormat="1" ht="36" customHeight="1">
      <c r="A5" s="401" t="s">
        <v>19845</v>
      </c>
      <c r="B5" s="401"/>
      <c r="C5" s="401"/>
      <c r="D5" s="401"/>
      <c r="E5" s="401"/>
      <c r="F5" s="401"/>
      <c r="G5" s="401"/>
      <c r="H5" s="401"/>
      <c r="I5" s="401"/>
      <c r="J5" s="401"/>
      <c r="K5" s="401"/>
      <c r="L5" s="401"/>
      <c r="M5" s="401"/>
      <c r="N5" s="401"/>
      <c r="O5" s="401"/>
    </row>
    <row r="6" spans="1:15" ht="16.2" customHeight="1">
      <c r="A6" s="402" t="s">
        <v>20040</v>
      </c>
      <c r="B6" s="402"/>
      <c r="C6" s="402"/>
      <c r="D6" s="402"/>
      <c r="E6" s="402"/>
      <c r="F6" s="402"/>
      <c r="G6" s="402"/>
      <c r="H6" s="402"/>
      <c r="I6" s="402"/>
      <c r="J6" s="402"/>
      <c r="K6" s="402"/>
      <c r="L6" s="402"/>
      <c r="M6" s="402"/>
      <c r="N6" s="402"/>
      <c r="O6" s="402"/>
    </row>
    <row r="7" spans="1:15">
      <c r="A7" s="402"/>
      <c r="B7" s="402"/>
      <c r="C7" s="402"/>
      <c r="D7" s="402"/>
      <c r="E7" s="402"/>
      <c r="F7" s="402"/>
      <c r="G7" s="402"/>
      <c r="H7" s="402"/>
      <c r="I7" s="402"/>
      <c r="J7" s="402"/>
      <c r="K7" s="402"/>
      <c r="L7" s="402"/>
      <c r="M7" s="402"/>
      <c r="N7" s="402"/>
      <c r="O7" s="402"/>
    </row>
  </sheetData>
  <mergeCells count="5">
    <mergeCell ref="A2:O2"/>
    <mergeCell ref="A3:O3"/>
    <mergeCell ref="A4:O4"/>
    <mergeCell ref="A5:O5"/>
    <mergeCell ref="A6:O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Generation Units</vt:lpstr>
      <vt:lpstr>Notes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Held, Jonathan A (ENE)</cp:lastModifiedBy>
  <dcterms:created xsi:type="dcterms:W3CDTF">2016-09-16T21:00:26Z</dcterms:created>
  <dcterms:modified xsi:type="dcterms:W3CDTF">2021-08-26T19:39:19Z</dcterms:modified>
</cp:coreProperties>
</file>